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02_F105_CO_FISE\"/>
    </mc:Choice>
  </mc:AlternateContent>
  <xr:revisionPtr revIDLastSave="0" documentId="13_ncr:1_{70BE9989-437E-4A31-B32D-B17FDD74640C}" xr6:coauthVersionLast="47" xr6:coauthVersionMax="47" xr10:uidLastSave="{00000000-0000-0000-0000-000000000000}"/>
  <bookViews>
    <workbookView xWindow="-1815" yWindow="-26310" windowWidth="16230" windowHeight="26310" xr2:uid="{00000000-000D-0000-FFFF-FFFF00000000}"/>
  </bookViews>
  <sheets>
    <sheet name="Summary" sheetId="6" r:id="rId1"/>
    <sheet name="A" sheetId="1" r:id="rId2"/>
    <sheet name="B" sheetId="2" r:id="rId3"/>
    <sheet name="C" sheetId="3" r:id="rId4"/>
    <sheet name="D" sheetId="4" r:id="rId5"/>
    <sheet name="E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385" i="4" l="1"/>
  <c r="E6" i="1" l="1"/>
  <c r="F6" i="1" s="1"/>
  <c r="N6" i="1" s="1"/>
  <c r="L6" i="1"/>
  <c r="M6" i="1"/>
  <c r="AB6" i="1"/>
  <c r="AC6" i="1" s="1"/>
  <c r="AZ6" i="1"/>
  <c r="BA6" i="1"/>
  <c r="BH6" i="1"/>
  <c r="BI6" i="1" s="1"/>
  <c r="BP6" i="1"/>
  <c r="BQ6" i="1"/>
  <c r="BX6" i="1"/>
  <c r="BY6" i="1" s="1"/>
  <c r="CF6" i="1"/>
  <c r="CG6" i="1"/>
  <c r="CN6" i="1"/>
  <c r="CO6" i="1" s="1"/>
  <c r="E7" i="1"/>
  <c r="F7" i="1" s="1"/>
  <c r="L7" i="1"/>
  <c r="M7" i="1" s="1"/>
  <c r="AB7" i="1"/>
  <c r="AZ7" i="1"/>
  <c r="BA7" i="1" s="1"/>
  <c r="BH7" i="1"/>
  <c r="BP7" i="1"/>
  <c r="BQ7" i="1" s="1"/>
  <c r="BX7" i="1"/>
  <c r="CF7" i="1"/>
  <c r="CG7" i="1" s="1"/>
  <c r="CN7" i="1"/>
  <c r="E8" i="1"/>
  <c r="L8" i="1"/>
  <c r="AB8" i="1"/>
  <c r="AZ8" i="1"/>
  <c r="BH8" i="1"/>
  <c r="BP8" i="1"/>
  <c r="BX8" i="1"/>
  <c r="CF8" i="1"/>
  <c r="CN8" i="1"/>
  <c r="E9" i="1"/>
  <c r="L9" i="1"/>
  <c r="AB9" i="1"/>
  <c r="AZ9" i="1"/>
  <c r="BH9" i="1"/>
  <c r="BP9" i="1"/>
  <c r="BX9" i="1"/>
  <c r="CF9" i="1"/>
  <c r="CN9" i="1"/>
  <c r="E10" i="1"/>
  <c r="L10" i="1"/>
  <c r="AB10" i="1"/>
  <c r="AZ10" i="1"/>
  <c r="BH10" i="1"/>
  <c r="BP10" i="1"/>
  <c r="BX10" i="1"/>
  <c r="CF10" i="1"/>
  <c r="CN10" i="1"/>
  <c r="E11" i="1"/>
  <c r="L11" i="1"/>
  <c r="AB11" i="1"/>
  <c r="AZ11" i="1"/>
  <c r="BH11" i="1"/>
  <c r="BP11" i="1"/>
  <c r="BX11" i="1"/>
  <c r="CF11" i="1"/>
  <c r="CN11" i="1"/>
  <c r="E12" i="1"/>
  <c r="L12" i="1"/>
  <c r="AB12" i="1"/>
  <c r="AZ12" i="1"/>
  <c r="BH12" i="1"/>
  <c r="BP12" i="1"/>
  <c r="BX12" i="1"/>
  <c r="CF12" i="1"/>
  <c r="CN12" i="1"/>
  <c r="E13" i="1"/>
  <c r="L13" i="1"/>
  <c r="AB13" i="1"/>
  <c r="AZ13" i="1"/>
  <c r="BH13" i="1"/>
  <c r="BP13" i="1"/>
  <c r="BX13" i="1"/>
  <c r="CF13" i="1"/>
  <c r="CN13" i="1"/>
  <c r="E14" i="1"/>
  <c r="L14" i="1"/>
  <c r="AB14" i="1"/>
  <c r="AZ14" i="1"/>
  <c r="BH14" i="1"/>
  <c r="BP14" i="1"/>
  <c r="BX14" i="1"/>
  <c r="CF14" i="1"/>
  <c r="CN14" i="1"/>
  <c r="E15" i="1"/>
  <c r="L15" i="1"/>
  <c r="AB15" i="1"/>
  <c r="AZ15" i="1"/>
  <c r="BH15" i="1"/>
  <c r="BP15" i="1"/>
  <c r="BX15" i="1"/>
  <c r="CF15" i="1"/>
  <c r="CN15" i="1"/>
  <c r="E16" i="1"/>
  <c r="L16" i="1"/>
  <c r="AB16" i="1"/>
  <c r="AZ16" i="1"/>
  <c r="BH16" i="1"/>
  <c r="BP16" i="1"/>
  <c r="BX16" i="1"/>
  <c r="CF16" i="1"/>
  <c r="CN16" i="1"/>
  <c r="E17" i="1"/>
  <c r="L17" i="1"/>
  <c r="AB17" i="1"/>
  <c r="AZ17" i="1"/>
  <c r="BH17" i="1"/>
  <c r="BP17" i="1"/>
  <c r="BX17" i="1"/>
  <c r="CF17" i="1"/>
  <c r="CN17" i="1"/>
  <c r="E18" i="1"/>
  <c r="L18" i="1"/>
  <c r="AB18" i="1"/>
  <c r="AZ18" i="1"/>
  <c r="BH18" i="1"/>
  <c r="BP18" i="1"/>
  <c r="BX18" i="1"/>
  <c r="CF18" i="1"/>
  <c r="CN18" i="1"/>
  <c r="E19" i="1"/>
  <c r="L19" i="1"/>
  <c r="AB19" i="1"/>
  <c r="AZ19" i="1"/>
  <c r="BH19" i="1"/>
  <c r="BP19" i="1"/>
  <c r="BX19" i="1"/>
  <c r="CF19" i="1"/>
  <c r="CN19" i="1"/>
  <c r="E21" i="1"/>
  <c r="F21" i="1" s="1"/>
  <c r="L21" i="1"/>
  <c r="M21" i="1" s="1"/>
  <c r="T21" i="1"/>
  <c r="U21" i="1"/>
  <c r="AB21" i="1"/>
  <c r="AC21" i="1" s="1"/>
  <c r="AJ21" i="1"/>
  <c r="AK21" i="1"/>
  <c r="AZ21" i="1"/>
  <c r="BA21" i="1" s="1"/>
  <c r="BH21" i="1"/>
  <c r="BI21" i="1"/>
  <c r="BI22" i="1" s="1"/>
  <c r="BI23" i="1" s="1"/>
  <c r="BP21" i="1"/>
  <c r="BQ21" i="1" s="1"/>
  <c r="BX21" i="1"/>
  <c r="BY21" i="1"/>
  <c r="CF21" i="1"/>
  <c r="CG21" i="1" s="1"/>
  <c r="CN21" i="1"/>
  <c r="CO21" i="1"/>
  <c r="CO22" i="1" s="1"/>
  <c r="E22" i="1"/>
  <c r="L22" i="1"/>
  <c r="T22" i="1"/>
  <c r="AB22" i="1"/>
  <c r="AJ22" i="1"/>
  <c r="AZ22" i="1"/>
  <c r="BH22" i="1"/>
  <c r="BP22" i="1"/>
  <c r="BX22" i="1"/>
  <c r="CF22" i="1"/>
  <c r="CN22" i="1"/>
  <c r="E23" i="1"/>
  <c r="L23" i="1"/>
  <c r="T23" i="1"/>
  <c r="AB23" i="1"/>
  <c r="AJ23" i="1"/>
  <c r="AZ23" i="1"/>
  <c r="BH23" i="1"/>
  <c r="BP23" i="1"/>
  <c r="BX23" i="1"/>
  <c r="CF23" i="1"/>
  <c r="CN23" i="1"/>
  <c r="E24" i="1"/>
  <c r="L24" i="1"/>
  <c r="T24" i="1"/>
  <c r="AB24" i="1"/>
  <c r="AJ24" i="1"/>
  <c r="AZ24" i="1"/>
  <c r="BH24" i="1"/>
  <c r="BP24" i="1"/>
  <c r="BX24" i="1"/>
  <c r="CF24" i="1"/>
  <c r="CN24" i="1"/>
  <c r="E25" i="1"/>
  <c r="L25" i="1"/>
  <c r="T25" i="1"/>
  <c r="AB25" i="1"/>
  <c r="AJ25" i="1"/>
  <c r="AZ25" i="1"/>
  <c r="BH25" i="1"/>
  <c r="BP25" i="1"/>
  <c r="BX25" i="1"/>
  <c r="CF25" i="1"/>
  <c r="CN25" i="1"/>
  <c r="E26" i="1"/>
  <c r="L26" i="1"/>
  <c r="T26" i="1"/>
  <c r="AB26" i="1"/>
  <c r="AJ26" i="1"/>
  <c r="AZ26" i="1"/>
  <c r="BH26" i="1"/>
  <c r="BP26" i="1"/>
  <c r="BX26" i="1"/>
  <c r="CF26" i="1"/>
  <c r="CN26" i="1"/>
  <c r="E27" i="1"/>
  <c r="L27" i="1"/>
  <c r="T27" i="1"/>
  <c r="AB27" i="1"/>
  <c r="AJ27" i="1"/>
  <c r="AZ27" i="1"/>
  <c r="BH27" i="1"/>
  <c r="BP27" i="1"/>
  <c r="BX27" i="1"/>
  <c r="CF27" i="1"/>
  <c r="CN27" i="1"/>
  <c r="E28" i="1"/>
  <c r="L28" i="1"/>
  <c r="T28" i="1"/>
  <c r="AB28" i="1"/>
  <c r="AJ28" i="1"/>
  <c r="AZ28" i="1"/>
  <c r="BH28" i="1"/>
  <c r="BP28" i="1"/>
  <c r="BX28" i="1"/>
  <c r="CF28" i="1"/>
  <c r="CN28" i="1"/>
  <c r="E29" i="1"/>
  <c r="L29" i="1"/>
  <c r="T29" i="1"/>
  <c r="AB29" i="1"/>
  <c r="AJ29" i="1"/>
  <c r="AZ29" i="1"/>
  <c r="BH29" i="1"/>
  <c r="BP29" i="1"/>
  <c r="BX29" i="1"/>
  <c r="CF29" i="1"/>
  <c r="CN29" i="1"/>
  <c r="E30" i="1"/>
  <c r="L30" i="1"/>
  <c r="T30" i="1"/>
  <c r="AB30" i="1"/>
  <c r="AJ30" i="1"/>
  <c r="AZ30" i="1"/>
  <c r="BH30" i="1"/>
  <c r="BP30" i="1"/>
  <c r="BX30" i="1"/>
  <c r="CF30" i="1"/>
  <c r="CN30" i="1"/>
  <c r="E31" i="1"/>
  <c r="L31" i="1"/>
  <c r="T31" i="1"/>
  <c r="AB31" i="1"/>
  <c r="AJ31" i="1"/>
  <c r="AZ31" i="1"/>
  <c r="BH31" i="1"/>
  <c r="BP31" i="1"/>
  <c r="BX31" i="1"/>
  <c r="CF31" i="1"/>
  <c r="CN31" i="1"/>
  <c r="E32" i="1"/>
  <c r="L32" i="1"/>
  <c r="T32" i="1"/>
  <c r="AB32" i="1"/>
  <c r="AJ32" i="1"/>
  <c r="AZ32" i="1"/>
  <c r="BH32" i="1"/>
  <c r="BP32" i="1"/>
  <c r="BX32" i="1"/>
  <c r="CF32" i="1"/>
  <c r="CN32" i="1"/>
  <c r="E33" i="1"/>
  <c r="L33" i="1"/>
  <c r="T33" i="1"/>
  <c r="AB33" i="1"/>
  <c r="AJ33" i="1"/>
  <c r="AZ33" i="1"/>
  <c r="BH33" i="1"/>
  <c r="BP33" i="1"/>
  <c r="BX33" i="1"/>
  <c r="CF33" i="1"/>
  <c r="CN33" i="1"/>
  <c r="E34" i="1"/>
  <c r="L34" i="1"/>
  <c r="T34" i="1"/>
  <c r="AB34" i="1"/>
  <c r="AJ34" i="1"/>
  <c r="AZ34" i="1"/>
  <c r="BH34" i="1"/>
  <c r="BP34" i="1"/>
  <c r="BX34" i="1"/>
  <c r="CF34" i="1"/>
  <c r="CN34" i="1"/>
  <c r="E36" i="1"/>
  <c r="F36" i="1"/>
  <c r="N36" i="1" s="1"/>
  <c r="L36" i="1"/>
  <c r="M36" i="1"/>
  <c r="AB36" i="1"/>
  <c r="AC36" i="1" s="1"/>
  <c r="AZ36" i="1"/>
  <c r="BA36" i="1" s="1"/>
  <c r="BH36" i="1"/>
  <c r="BI36" i="1" s="1"/>
  <c r="BP36" i="1"/>
  <c r="BQ36" i="1" s="1"/>
  <c r="BX36" i="1"/>
  <c r="BY36" i="1" s="1"/>
  <c r="CF36" i="1"/>
  <c r="CG36" i="1"/>
  <c r="CN36" i="1"/>
  <c r="CO36" i="1" s="1"/>
  <c r="E37" i="1"/>
  <c r="L37" i="1"/>
  <c r="AB37" i="1"/>
  <c r="AZ37" i="1"/>
  <c r="BH37" i="1"/>
  <c r="BP37" i="1"/>
  <c r="BX37" i="1"/>
  <c r="CF37" i="1"/>
  <c r="CN37" i="1"/>
  <c r="E38" i="1"/>
  <c r="L38" i="1"/>
  <c r="AB38" i="1"/>
  <c r="AZ38" i="1"/>
  <c r="BH38" i="1"/>
  <c r="BP38" i="1"/>
  <c r="BX38" i="1"/>
  <c r="CF38" i="1"/>
  <c r="CN38" i="1"/>
  <c r="E39" i="1"/>
  <c r="L39" i="1"/>
  <c r="AB39" i="1"/>
  <c r="AZ39" i="1"/>
  <c r="BH39" i="1"/>
  <c r="BP39" i="1"/>
  <c r="BX39" i="1"/>
  <c r="CF39" i="1"/>
  <c r="CN39" i="1"/>
  <c r="E40" i="1"/>
  <c r="L40" i="1"/>
  <c r="AB40" i="1"/>
  <c r="AZ40" i="1"/>
  <c r="BH40" i="1"/>
  <c r="BP40" i="1"/>
  <c r="BX40" i="1"/>
  <c r="CF40" i="1"/>
  <c r="CN40" i="1"/>
  <c r="E41" i="1"/>
  <c r="L41" i="1"/>
  <c r="AB41" i="1"/>
  <c r="AZ41" i="1"/>
  <c r="BH41" i="1"/>
  <c r="BP41" i="1"/>
  <c r="BX41" i="1"/>
  <c r="CF41" i="1"/>
  <c r="CN41" i="1"/>
  <c r="E42" i="1"/>
  <c r="L42" i="1"/>
  <c r="AB42" i="1"/>
  <c r="AZ42" i="1"/>
  <c r="BH42" i="1"/>
  <c r="BP42" i="1"/>
  <c r="BX42" i="1"/>
  <c r="CF42" i="1"/>
  <c r="CN42" i="1"/>
  <c r="E43" i="1"/>
  <c r="L43" i="1"/>
  <c r="AB43" i="1"/>
  <c r="AZ43" i="1"/>
  <c r="BH43" i="1"/>
  <c r="BP43" i="1"/>
  <c r="BX43" i="1"/>
  <c r="CF43" i="1"/>
  <c r="CN43" i="1"/>
  <c r="E44" i="1"/>
  <c r="L44" i="1"/>
  <c r="AB44" i="1"/>
  <c r="AZ44" i="1"/>
  <c r="BH44" i="1"/>
  <c r="BP44" i="1"/>
  <c r="BX44" i="1"/>
  <c r="CF44" i="1"/>
  <c r="CN44" i="1"/>
  <c r="E45" i="1"/>
  <c r="L45" i="1"/>
  <c r="AB45" i="1"/>
  <c r="AZ45" i="1"/>
  <c r="BH45" i="1"/>
  <c r="BP45" i="1"/>
  <c r="BX45" i="1"/>
  <c r="CF45" i="1"/>
  <c r="CN45" i="1"/>
  <c r="E46" i="1"/>
  <c r="L46" i="1"/>
  <c r="AB46" i="1"/>
  <c r="AZ46" i="1"/>
  <c r="BH46" i="1"/>
  <c r="BP46" i="1"/>
  <c r="BX46" i="1"/>
  <c r="CF46" i="1"/>
  <c r="CN46" i="1"/>
  <c r="E47" i="1"/>
  <c r="L47" i="1"/>
  <c r="AB47" i="1"/>
  <c r="AZ47" i="1"/>
  <c r="BH47" i="1"/>
  <c r="BP47" i="1"/>
  <c r="BX47" i="1"/>
  <c r="CF47" i="1"/>
  <c r="CN47" i="1"/>
  <c r="E48" i="1"/>
  <c r="L48" i="1"/>
  <c r="AB48" i="1"/>
  <c r="AZ48" i="1"/>
  <c r="BH48" i="1"/>
  <c r="BP48" i="1"/>
  <c r="BX48" i="1"/>
  <c r="CF48" i="1"/>
  <c r="CN48" i="1"/>
  <c r="E49" i="1"/>
  <c r="L49" i="1"/>
  <c r="AB49" i="1"/>
  <c r="AZ49" i="1"/>
  <c r="BH49" i="1"/>
  <c r="BP49" i="1"/>
  <c r="BX49" i="1"/>
  <c r="CF49" i="1"/>
  <c r="CN49" i="1"/>
  <c r="E51" i="1"/>
  <c r="F51" i="1" s="1"/>
  <c r="L51" i="1"/>
  <c r="M51" i="1" s="1"/>
  <c r="N51" i="1"/>
  <c r="AB51" i="1"/>
  <c r="AC51" i="1"/>
  <c r="AC52" i="1" s="1"/>
  <c r="AC53" i="1" s="1"/>
  <c r="AZ51" i="1"/>
  <c r="BA51" i="1" s="1"/>
  <c r="BB51" i="1" s="1"/>
  <c r="BH51" i="1"/>
  <c r="BI51" i="1" s="1"/>
  <c r="BI52" i="1" s="1"/>
  <c r="BI53" i="1" s="1"/>
  <c r="BI54" i="1" s="1"/>
  <c r="BI55" i="1" s="1"/>
  <c r="BI56" i="1" s="1"/>
  <c r="BI57" i="1" s="1"/>
  <c r="BP51" i="1"/>
  <c r="BQ51" i="1" s="1"/>
  <c r="BQ52" i="1" s="1"/>
  <c r="BR51" i="1"/>
  <c r="BX51" i="1"/>
  <c r="BY51" i="1"/>
  <c r="BY52" i="1" s="1"/>
  <c r="BY53" i="1" s="1"/>
  <c r="CF51" i="1"/>
  <c r="CG51" i="1" s="1"/>
  <c r="CG52" i="1" s="1"/>
  <c r="CH51" i="1"/>
  <c r="CN51" i="1"/>
  <c r="CO51" i="1"/>
  <c r="CO52" i="1" s="1"/>
  <c r="CO53" i="1" s="1"/>
  <c r="E52" i="1"/>
  <c r="F52" i="1"/>
  <c r="L52" i="1"/>
  <c r="M52" i="1" s="1"/>
  <c r="AB52" i="1"/>
  <c r="AD52" i="1"/>
  <c r="AZ52" i="1"/>
  <c r="BH52" i="1"/>
  <c r="BP52" i="1"/>
  <c r="BX52" i="1"/>
  <c r="CF52" i="1"/>
  <c r="CN52" i="1"/>
  <c r="E53" i="1"/>
  <c r="L53" i="1"/>
  <c r="AB53" i="1"/>
  <c r="AZ53" i="1"/>
  <c r="BH53" i="1"/>
  <c r="BP53" i="1"/>
  <c r="BX53" i="1"/>
  <c r="CF53" i="1"/>
  <c r="CN53" i="1"/>
  <c r="E54" i="1"/>
  <c r="L54" i="1"/>
  <c r="AB54" i="1"/>
  <c r="AZ54" i="1"/>
  <c r="BH54" i="1"/>
  <c r="BP54" i="1"/>
  <c r="BX54" i="1"/>
  <c r="CF54" i="1"/>
  <c r="CN54" i="1"/>
  <c r="E55" i="1"/>
  <c r="L55" i="1"/>
  <c r="AB55" i="1"/>
  <c r="AZ55" i="1"/>
  <c r="BH55" i="1"/>
  <c r="BP55" i="1"/>
  <c r="BX55" i="1"/>
  <c r="CF55" i="1"/>
  <c r="CN55" i="1"/>
  <c r="E56" i="1"/>
  <c r="L56" i="1"/>
  <c r="AB56" i="1"/>
  <c r="AZ56" i="1"/>
  <c r="BH56" i="1"/>
  <c r="BP56" i="1"/>
  <c r="BX56" i="1"/>
  <c r="CF56" i="1"/>
  <c r="CN56" i="1"/>
  <c r="E57" i="1"/>
  <c r="L57" i="1"/>
  <c r="AB57" i="1"/>
  <c r="AZ57" i="1"/>
  <c r="BH57" i="1"/>
  <c r="BP57" i="1"/>
  <c r="BX57" i="1"/>
  <c r="CF57" i="1"/>
  <c r="CN57" i="1"/>
  <c r="E58" i="1"/>
  <c r="L58" i="1"/>
  <c r="AB58" i="1"/>
  <c r="AZ58" i="1"/>
  <c r="BH58" i="1"/>
  <c r="BP58" i="1"/>
  <c r="BX58" i="1"/>
  <c r="CF58" i="1"/>
  <c r="CN58" i="1"/>
  <c r="E59" i="1"/>
  <c r="L59" i="1"/>
  <c r="AB59" i="1"/>
  <c r="AZ59" i="1"/>
  <c r="BH59" i="1"/>
  <c r="BP59" i="1"/>
  <c r="BX59" i="1"/>
  <c r="CF59" i="1"/>
  <c r="CN59" i="1"/>
  <c r="E60" i="1"/>
  <c r="L60" i="1"/>
  <c r="AB60" i="1"/>
  <c r="AZ60" i="1"/>
  <c r="BH60" i="1"/>
  <c r="BP60" i="1"/>
  <c r="BX60" i="1"/>
  <c r="CF60" i="1"/>
  <c r="CN60" i="1"/>
  <c r="E61" i="1"/>
  <c r="L61" i="1"/>
  <c r="AB61" i="1"/>
  <c r="AZ61" i="1"/>
  <c r="BH61" i="1"/>
  <c r="BP61" i="1"/>
  <c r="BX61" i="1"/>
  <c r="CF61" i="1"/>
  <c r="CN61" i="1"/>
  <c r="E62" i="1"/>
  <c r="L62" i="1"/>
  <c r="AB62" i="1"/>
  <c r="AZ62" i="1"/>
  <c r="BH62" i="1"/>
  <c r="BP62" i="1"/>
  <c r="BX62" i="1"/>
  <c r="CF62" i="1"/>
  <c r="CN62" i="1"/>
  <c r="E63" i="1"/>
  <c r="L63" i="1"/>
  <c r="AB63" i="1"/>
  <c r="AZ63" i="1"/>
  <c r="BH63" i="1"/>
  <c r="BP63" i="1"/>
  <c r="BX63" i="1"/>
  <c r="CF63" i="1"/>
  <c r="CN63" i="1"/>
  <c r="E64" i="1"/>
  <c r="L64" i="1"/>
  <c r="AB64" i="1"/>
  <c r="AZ64" i="1"/>
  <c r="BH64" i="1"/>
  <c r="BP64" i="1"/>
  <c r="BX64" i="1"/>
  <c r="CF64" i="1"/>
  <c r="CN64" i="1"/>
  <c r="E66" i="1"/>
  <c r="F66" i="1"/>
  <c r="L66" i="1"/>
  <c r="M66" i="1"/>
  <c r="AB66" i="1"/>
  <c r="AC66" i="1" s="1"/>
  <c r="AR66" i="1"/>
  <c r="AS66" i="1"/>
  <c r="AZ66" i="1"/>
  <c r="BA66" i="1" s="1"/>
  <c r="BH66" i="1"/>
  <c r="BI66" i="1" s="1"/>
  <c r="BI67" i="1" s="1"/>
  <c r="BI68" i="1" s="1"/>
  <c r="BI69" i="1" s="1"/>
  <c r="BI70" i="1" s="1"/>
  <c r="BI71" i="1" s="1"/>
  <c r="BI72" i="1" s="1"/>
  <c r="BI73" i="1" s="1"/>
  <c r="BI74" i="1" s="1"/>
  <c r="BI75" i="1" s="1"/>
  <c r="BI76" i="1" s="1"/>
  <c r="BI77" i="1" s="1"/>
  <c r="BI78" i="1" s="1"/>
  <c r="BP66" i="1"/>
  <c r="BQ66" i="1" s="1"/>
  <c r="BX66" i="1"/>
  <c r="BY66" i="1" s="1"/>
  <c r="CF66" i="1"/>
  <c r="CG66" i="1" s="1"/>
  <c r="CN66" i="1"/>
  <c r="CO66" i="1"/>
  <c r="E67" i="1"/>
  <c r="L67" i="1"/>
  <c r="M67" i="1"/>
  <c r="M68" i="1" s="1"/>
  <c r="AB67" i="1"/>
  <c r="AR67" i="1"/>
  <c r="AZ67" i="1"/>
  <c r="BH67" i="1"/>
  <c r="BP67" i="1"/>
  <c r="BX67" i="1"/>
  <c r="BY67" i="1"/>
  <c r="CF67" i="1"/>
  <c r="CN67" i="1"/>
  <c r="CO67" i="1" s="1"/>
  <c r="CO68" i="1" s="1"/>
  <c r="E68" i="1"/>
  <c r="L68" i="1"/>
  <c r="AB68" i="1"/>
  <c r="AR68" i="1"/>
  <c r="AZ68" i="1"/>
  <c r="BH68" i="1"/>
  <c r="BP68" i="1"/>
  <c r="BX68" i="1"/>
  <c r="CF68" i="1"/>
  <c r="CN68" i="1"/>
  <c r="E69" i="1"/>
  <c r="L69" i="1"/>
  <c r="AB69" i="1"/>
  <c r="AR69" i="1"/>
  <c r="AZ69" i="1"/>
  <c r="BH69" i="1"/>
  <c r="BP69" i="1"/>
  <c r="BX69" i="1"/>
  <c r="CF69" i="1"/>
  <c r="CN69" i="1"/>
  <c r="E70" i="1"/>
  <c r="L70" i="1"/>
  <c r="AB70" i="1"/>
  <c r="AR70" i="1"/>
  <c r="AZ70" i="1"/>
  <c r="BH70" i="1"/>
  <c r="BP70" i="1"/>
  <c r="BX70" i="1"/>
  <c r="CF70" i="1"/>
  <c r="CN70" i="1"/>
  <c r="E71" i="1"/>
  <c r="L71" i="1"/>
  <c r="AB71" i="1"/>
  <c r="AR71" i="1"/>
  <c r="AZ71" i="1"/>
  <c r="BH71" i="1"/>
  <c r="BP71" i="1"/>
  <c r="BX71" i="1"/>
  <c r="CF71" i="1"/>
  <c r="CN71" i="1"/>
  <c r="E72" i="1"/>
  <c r="L72" i="1"/>
  <c r="AB72" i="1"/>
  <c r="AR72" i="1"/>
  <c r="AZ72" i="1"/>
  <c r="BH72" i="1"/>
  <c r="BP72" i="1"/>
  <c r="BX72" i="1"/>
  <c r="CF72" i="1"/>
  <c r="CN72" i="1"/>
  <c r="E73" i="1"/>
  <c r="L73" i="1"/>
  <c r="AB73" i="1"/>
  <c r="AR73" i="1"/>
  <c r="AZ73" i="1"/>
  <c r="BH73" i="1"/>
  <c r="BP73" i="1"/>
  <c r="BX73" i="1"/>
  <c r="CF73" i="1"/>
  <c r="CN73" i="1"/>
  <c r="E74" i="1"/>
  <c r="L74" i="1"/>
  <c r="AB74" i="1"/>
  <c r="AR74" i="1"/>
  <c r="AZ74" i="1"/>
  <c r="BH74" i="1"/>
  <c r="BP74" i="1"/>
  <c r="BX74" i="1"/>
  <c r="CF74" i="1"/>
  <c r="CN74" i="1"/>
  <c r="E75" i="1"/>
  <c r="L75" i="1"/>
  <c r="AB75" i="1"/>
  <c r="AR75" i="1"/>
  <c r="AZ75" i="1"/>
  <c r="BH75" i="1"/>
  <c r="BP75" i="1"/>
  <c r="BX75" i="1"/>
  <c r="CF75" i="1"/>
  <c r="CN75" i="1"/>
  <c r="E76" i="1"/>
  <c r="L76" i="1"/>
  <c r="AB76" i="1"/>
  <c r="AR76" i="1"/>
  <c r="AZ76" i="1"/>
  <c r="BH76" i="1"/>
  <c r="BP76" i="1"/>
  <c r="BX76" i="1"/>
  <c r="CF76" i="1"/>
  <c r="CN76" i="1"/>
  <c r="E77" i="1"/>
  <c r="L77" i="1"/>
  <c r="AB77" i="1"/>
  <c r="AR77" i="1"/>
  <c r="AZ77" i="1"/>
  <c r="BH77" i="1"/>
  <c r="BP77" i="1"/>
  <c r="BX77" i="1"/>
  <c r="CF77" i="1"/>
  <c r="CN77" i="1"/>
  <c r="E78" i="1"/>
  <c r="L78" i="1"/>
  <c r="AB78" i="1"/>
  <c r="AR78" i="1"/>
  <c r="AZ78" i="1"/>
  <c r="BH78" i="1"/>
  <c r="BP78" i="1"/>
  <c r="BX78" i="1"/>
  <c r="CF78" i="1"/>
  <c r="CN78" i="1"/>
  <c r="E79" i="1"/>
  <c r="L79" i="1"/>
  <c r="AB79" i="1"/>
  <c r="AR79" i="1"/>
  <c r="AZ79" i="1"/>
  <c r="BH79" i="1"/>
  <c r="BP79" i="1"/>
  <c r="BX79" i="1"/>
  <c r="CF79" i="1"/>
  <c r="CN79" i="1"/>
  <c r="E81" i="1"/>
  <c r="F81" i="1" s="1"/>
  <c r="L81" i="1"/>
  <c r="M81" i="1" s="1"/>
  <c r="AB81" i="1"/>
  <c r="AC81" i="1"/>
  <c r="AR81" i="1"/>
  <c r="AS81" i="1" s="1"/>
  <c r="AZ81" i="1"/>
  <c r="BA81" i="1"/>
  <c r="BA82" i="1" s="1"/>
  <c r="BA83" i="1" s="1"/>
  <c r="BA84" i="1" s="1"/>
  <c r="BH81" i="1"/>
  <c r="BI81" i="1" s="1"/>
  <c r="BP81" i="1"/>
  <c r="BQ81" i="1"/>
  <c r="BQ82" i="1" s="1"/>
  <c r="BQ83" i="1" s="1"/>
  <c r="BX81" i="1"/>
  <c r="BY81" i="1" s="1"/>
  <c r="CF81" i="1"/>
  <c r="CG81" i="1"/>
  <c r="CG82" i="1" s="1"/>
  <c r="CG83" i="1" s="1"/>
  <c r="CG84" i="1" s="1"/>
  <c r="CN81" i="1"/>
  <c r="CO81" i="1" s="1"/>
  <c r="E82" i="1"/>
  <c r="L82" i="1"/>
  <c r="AB82" i="1"/>
  <c r="AR82" i="1"/>
  <c r="AZ82" i="1"/>
  <c r="BH82" i="1"/>
  <c r="BP82" i="1"/>
  <c r="BX82" i="1"/>
  <c r="CF82" i="1"/>
  <c r="CN82" i="1"/>
  <c r="E83" i="1"/>
  <c r="L83" i="1"/>
  <c r="AB83" i="1"/>
  <c r="AR83" i="1"/>
  <c r="AZ83" i="1"/>
  <c r="BH83" i="1"/>
  <c r="BP83" i="1"/>
  <c r="BX83" i="1"/>
  <c r="CF83" i="1"/>
  <c r="CN83" i="1"/>
  <c r="E84" i="1"/>
  <c r="L84" i="1"/>
  <c r="AB84" i="1"/>
  <c r="AR84" i="1"/>
  <c r="AZ84" i="1"/>
  <c r="BH84" i="1"/>
  <c r="BP84" i="1"/>
  <c r="BX84" i="1"/>
  <c r="CF84" i="1"/>
  <c r="CN84" i="1"/>
  <c r="E85" i="1"/>
  <c r="L85" i="1"/>
  <c r="AB85" i="1"/>
  <c r="AR85" i="1"/>
  <c r="AZ85" i="1"/>
  <c r="BA85" i="1"/>
  <c r="BA86" i="1" s="1"/>
  <c r="BA87" i="1" s="1"/>
  <c r="BA88" i="1" s="1"/>
  <c r="BA89" i="1" s="1"/>
  <c r="BA90" i="1" s="1"/>
  <c r="BA91" i="1" s="1"/>
  <c r="BH85" i="1"/>
  <c r="BP85" i="1"/>
  <c r="BX85" i="1"/>
  <c r="CF85" i="1"/>
  <c r="CN85" i="1"/>
  <c r="E86" i="1"/>
  <c r="L86" i="1"/>
  <c r="AB86" i="1"/>
  <c r="AR86" i="1"/>
  <c r="AZ86" i="1"/>
  <c r="BH86" i="1"/>
  <c r="BP86" i="1"/>
  <c r="BX86" i="1"/>
  <c r="CF86" i="1"/>
  <c r="CN86" i="1"/>
  <c r="E87" i="1"/>
  <c r="L87" i="1"/>
  <c r="AB87" i="1"/>
  <c r="AR87" i="1"/>
  <c r="AZ87" i="1"/>
  <c r="BH87" i="1"/>
  <c r="BP87" i="1"/>
  <c r="BX87" i="1"/>
  <c r="CF87" i="1"/>
  <c r="CN87" i="1"/>
  <c r="E88" i="1"/>
  <c r="L88" i="1"/>
  <c r="AB88" i="1"/>
  <c r="AR88" i="1"/>
  <c r="AZ88" i="1"/>
  <c r="BH88" i="1"/>
  <c r="BP88" i="1"/>
  <c r="BX88" i="1"/>
  <c r="CF88" i="1"/>
  <c r="CN88" i="1"/>
  <c r="E89" i="1"/>
  <c r="L89" i="1"/>
  <c r="AB89" i="1"/>
  <c r="AR89" i="1"/>
  <c r="AZ89" i="1"/>
  <c r="BH89" i="1"/>
  <c r="BP89" i="1"/>
  <c r="BX89" i="1"/>
  <c r="CF89" i="1"/>
  <c r="CN89" i="1"/>
  <c r="E90" i="1"/>
  <c r="L90" i="1"/>
  <c r="AB90" i="1"/>
  <c r="AR90" i="1"/>
  <c r="AZ90" i="1"/>
  <c r="BH90" i="1"/>
  <c r="BP90" i="1"/>
  <c r="BX90" i="1"/>
  <c r="CF90" i="1"/>
  <c r="CN90" i="1"/>
  <c r="E91" i="1"/>
  <c r="L91" i="1"/>
  <c r="AB91" i="1"/>
  <c r="AR91" i="1"/>
  <c r="AZ91" i="1"/>
  <c r="BH91" i="1"/>
  <c r="BP91" i="1"/>
  <c r="BX91" i="1"/>
  <c r="CF91" i="1"/>
  <c r="CN91" i="1"/>
  <c r="E92" i="1"/>
  <c r="L92" i="1"/>
  <c r="AB92" i="1"/>
  <c r="AR92" i="1"/>
  <c r="AZ92" i="1"/>
  <c r="BH92" i="1"/>
  <c r="BP92" i="1"/>
  <c r="BX92" i="1"/>
  <c r="CF92" i="1"/>
  <c r="CN92" i="1"/>
  <c r="E93" i="1"/>
  <c r="L93" i="1"/>
  <c r="AB93" i="1"/>
  <c r="AR93" i="1"/>
  <c r="AZ93" i="1"/>
  <c r="BH93" i="1"/>
  <c r="BP93" i="1"/>
  <c r="BX93" i="1"/>
  <c r="CF93" i="1"/>
  <c r="CN93" i="1"/>
  <c r="E94" i="1"/>
  <c r="L94" i="1"/>
  <c r="AB94" i="1"/>
  <c r="AR94" i="1"/>
  <c r="AZ94" i="1"/>
  <c r="BH94" i="1"/>
  <c r="BP94" i="1"/>
  <c r="BX94" i="1"/>
  <c r="CF94" i="1"/>
  <c r="CN94" i="1"/>
  <c r="E96" i="1"/>
  <c r="F96" i="1" s="1"/>
  <c r="L96" i="1"/>
  <c r="M96" i="1" s="1"/>
  <c r="T96" i="1"/>
  <c r="U96" i="1"/>
  <c r="AB96" i="1"/>
  <c r="AC96" i="1" s="1"/>
  <c r="AJ96" i="1"/>
  <c r="AK96" i="1"/>
  <c r="AR96" i="1"/>
  <c r="AS96" i="1" s="1"/>
  <c r="AS97" i="1" s="1"/>
  <c r="AS98" i="1" s="1"/>
  <c r="AS99" i="1" s="1"/>
  <c r="AS100" i="1" s="1"/>
  <c r="AS101" i="1" s="1"/>
  <c r="AS102" i="1" s="1"/>
  <c r="AS103" i="1" s="1"/>
  <c r="AS104" i="1" s="1"/>
  <c r="AS105" i="1" s="1"/>
  <c r="AS106" i="1" s="1"/>
  <c r="AS107" i="1" s="1"/>
  <c r="AS108" i="1" s="1"/>
  <c r="AS109" i="1" s="1"/>
  <c r="AZ96" i="1"/>
  <c r="BA96" i="1"/>
  <c r="BA97" i="1" s="1"/>
  <c r="BJ97" i="1" s="1"/>
  <c r="BH96" i="1"/>
  <c r="BI96" i="1" s="1"/>
  <c r="BI97" i="1" s="1"/>
  <c r="BP96" i="1"/>
  <c r="BQ96" i="1" s="1"/>
  <c r="BQ97" i="1" s="1"/>
  <c r="BQ98" i="1" s="1"/>
  <c r="BQ99" i="1" s="1"/>
  <c r="BX96" i="1"/>
  <c r="BY96" i="1" s="1"/>
  <c r="CF96" i="1"/>
  <c r="CG96" i="1"/>
  <c r="CG97" i="1" s="1"/>
  <c r="CG98" i="1" s="1"/>
  <c r="CG99" i="1" s="1"/>
  <c r="CN96" i="1"/>
  <c r="CO96" i="1" s="1"/>
  <c r="CP96" i="1" s="1"/>
  <c r="E97" i="1"/>
  <c r="L97" i="1"/>
  <c r="T97" i="1"/>
  <c r="U97" i="1"/>
  <c r="AB97" i="1"/>
  <c r="AJ97" i="1"/>
  <c r="AK97" i="1"/>
  <c r="AR97" i="1"/>
  <c r="AZ97" i="1"/>
  <c r="BH97" i="1"/>
  <c r="BP97" i="1"/>
  <c r="BX97" i="1"/>
  <c r="CF97" i="1"/>
  <c r="CN97" i="1"/>
  <c r="E98" i="1"/>
  <c r="L98" i="1"/>
  <c r="T98" i="1"/>
  <c r="AB98" i="1"/>
  <c r="AJ98" i="1"/>
  <c r="AR98" i="1"/>
  <c r="AZ98" i="1"/>
  <c r="BH98" i="1"/>
  <c r="BP98" i="1"/>
  <c r="BX98" i="1"/>
  <c r="CF98" i="1"/>
  <c r="CN98" i="1"/>
  <c r="E99" i="1"/>
  <c r="L99" i="1"/>
  <c r="T99" i="1"/>
  <c r="AB99" i="1"/>
  <c r="AJ99" i="1"/>
  <c r="AR99" i="1"/>
  <c r="AZ99" i="1"/>
  <c r="BH99" i="1"/>
  <c r="BP99" i="1"/>
  <c r="BX99" i="1"/>
  <c r="CF99" i="1"/>
  <c r="CN99" i="1"/>
  <c r="E100" i="1"/>
  <c r="L100" i="1"/>
  <c r="T100" i="1"/>
  <c r="AB100" i="1"/>
  <c r="AJ100" i="1"/>
  <c r="AR100" i="1"/>
  <c r="AZ100" i="1"/>
  <c r="BH100" i="1"/>
  <c r="BP100" i="1"/>
  <c r="BX100" i="1"/>
  <c r="CF100" i="1"/>
  <c r="CN100" i="1"/>
  <c r="E101" i="1"/>
  <c r="L101" i="1"/>
  <c r="T101" i="1"/>
  <c r="AB101" i="1"/>
  <c r="AJ101" i="1"/>
  <c r="AR101" i="1"/>
  <c r="AZ101" i="1"/>
  <c r="BH101" i="1"/>
  <c r="BP101" i="1"/>
  <c r="BX101" i="1"/>
  <c r="CF101" i="1"/>
  <c r="CN101" i="1"/>
  <c r="E102" i="1"/>
  <c r="L102" i="1"/>
  <c r="T102" i="1"/>
  <c r="AB102" i="1"/>
  <c r="AJ102" i="1"/>
  <c r="AR102" i="1"/>
  <c r="AZ102" i="1"/>
  <c r="BH102" i="1"/>
  <c r="BP102" i="1"/>
  <c r="BX102" i="1"/>
  <c r="CF102" i="1"/>
  <c r="CN102" i="1"/>
  <c r="E103" i="1"/>
  <c r="L103" i="1"/>
  <c r="T103" i="1"/>
  <c r="AB103" i="1"/>
  <c r="AJ103" i="1"/>
  <c r="AR103" i="1"/>
  <c r="AZ103" i="1"/>
  <c r="BH103" i="1"/>
  <c r="BP103" i="1"/>
  <c r="BX103" i="1"/>
  <c r="CF103" i="1"/>
  <c r="CN103" i="1"/>
  <c r="E104" i="1"/>
  <c r="L104" i="1"/>
  <c r="T104" i="1"/>
  <c r="AB104" i="1"/>
  <c r="AJ104" i="1"/>
  <c r="AR104" i="1"/>
  <c r="AZ104" i="1"/>
  <c r="BH104" i="1"/>
  <c r="BP104" i="1"/>
  <c r="BX104" i="1"/>
  <c r="CF104" i="1"/>
  <c r="CN104" i="1"/>
  <c r="E105" i="1"/>
  <c r="L105" i="1"/>
  <c r="T105" i="1"/>
  <c r="AB105" i="1"/>
  <c r="AJ105" i="1"/>
  <c r="AR105" i="1"/>
  <c r="AZ105" i="1"/>
  <c r="BH105" i="1"/>
  <c r="BP105" i="1"/>
  <c r="BX105" i="1"/>
  <c r="CF105" i="1"/>
  <c r="CN105" i="1"/>
  <c r="E106" i="1"/>
  <c r="L106" i="1"/>
  <c r="T106" i="1"/>
  <c r="AB106" i="1"/>
  <c r="AJ106" i="1"/>
  <c r="AR106" i="1"/>
  <c r="AZ106" i="1"/>
  <c r="BH106" i="1"/>
  <c r="BP106" i="1"/>
  <c r="BX106" i="1"/>
  <c r="CF106" i="1"/>
  <c r="CN106" i="1"/>
  <c r="E107" i="1"/>
  <c r="L107" i="1"/>
  <c r="T107" i="1"/>
  <c r="AB107" i="1"/>
  <c r="AJ107" i="1"/>
  <c r="AR107" i="1"/>
  <c r="AZ107" i="1"/>
  <c r="BH107" i="1"/>
  <c r="BP107" i="1"/>
  <c r="BX107" i="1"/>
  <c r="CF107" i="1"/>
  <c r="CN107" i="1"/>
  <c r="E108" i="1"/>
  <c r="L108" i="1"/>
  <c r="T108" i="1"/>
  <c r="AB108" i="1"/>
  <c r="AJ108" i="1"/>
  <c r="AR108" i="1"/>
  <c r="AZ108" i="1"/>
  <c r="BH108" i="1"/>
  <c r="BP108" i="1"/>
  <c r="BX108" i="1"/>
  <c r="CF108" i="1"/>
  <c r="CN108" i="1"/>
  <c r="E109" i="1"/>
  <c r="L109" i="1"/>
  <c r="T109" i="1"/>
  <c r="AB109" i="1"/>
  <c r="AJ109" i="1"/>
  <c r="AR109" i="1"/>
  <c r="AZ109" i="1"/>
  <c r="BH109" i="1"/>
  <c r="BP109" i="1"/>
  <c r="BX109" i="1"/>
  <c r="CF109" i="1"/>
  <c r="CN109" i="1"/>
  <c r="E111" i="1"/>
  <c r="F111" i="1" s="1"/>
  <c r="L111" i="1"/>
  <c r="M111" i="1" s="1"/>
  <c r="AB111" i="1"/>
  <c r="AC111" i="1" s="1"/>
  <c r="BB111" i="1" s="1"/>
  <c r="AR111" i="1"/>
  <c r="AS111" i="1" s="1"/>
  <c r="AZ111" i="1"/>
  <c r="BA111" i="1"/>
  <c r="BH111" i="1"/>
  <c r="BI111" i="1" s="1"/>
  <c r="BP111" i="1"/>
  <c r="BQ111" i="1" s="1"/>
  <c r="BX111" i="1"/>
  <c r="BY111" i="1" s="1"/>
  <c r="CF111" i="1"/>
  <c r="CG111" i="1"/>
  <c r="CN111" i="1"/>
  <c r="CO111" i="1" s="1"/>
  <c r="E112" i="1"/>
  <c r="L112" i="1"/>
  <c r="AB112" i="1"/>
  <c r="AC112" i="1"/>
  <c r="BB112" i="1" s="1"/>
  <c r="AR112" i="1"/>
  <c r="AZ112" i="1"/>
  <c r="BA112" i="1"/>
  <c r="BA113" i="1" s="1"/>
  <c r="BH112" i="1"/>
  <c r="BP112" i="1"/>
  <c r="BQ112" i="1"/>
  <c r="BQ113" i="1" s="1"/>
  <c r="BX112" i="1"/>
  <c r="CF112" i="1"/>
  <c r="CG112" i="1"/>
  <c r="CG113" i="1" s="1"/>
  <c r="CN112" i="1"/>
  <c r="E113" i="1"/>
  <c r="L113" i="1"/>
  <c r="AB113" i="1"/>
  <c r="AR113" i="1"/>
  <c r="AZ113" i="1"/>
  <c r="BH113" i="1"/>
  <c r="BP113" i="1"/>
  <c r="BX113" i="1"/>
  <c r="CF113" i="1"/>
  <c r="CN113" i="1"/>
  <c r="E114" i="1"/>
  <c r="L114" i="1"/>
  <c r="AB114" i="1"/>
  <c r="AR114" i="1"/>
  <c r="AZ114" i="1"/>
  <c r="BH114" i="1"/>
  <c r="BP114" i="1"/>
  <c r="BX114" i="1"/>
  <c r="CF114" i="1"/>
  <c r="CN114" i="1"/>
  <c r="E115" i="1"/>
  <c r="L115" i="1"/>
  <c r="AB115" i="1"/>
  <c r="AR115" i="1"/>
  <c r="AZ115" i="1"/>
  <c r="BH115" i="1"/>
  <c r="BP115" i="1"/>
  <c r="BX115" i="1"/>
  <c r="CF115" i="1"/>
  <c r="CN115" i="1"/>
  <c r="E116" i="1"/>
  <c r="L116" i="1"/>
  <c r="AB116" i="1"/>
  <c r="AR116" i="1"/>
  <c r="AZ116" i="1"/>
  <c r="BH116" i="1"/>
  <c r="BP116" i="1"/>
  <c r="BX116" i="1"/>
  <c r="CF116" i="1"/>
  <c r="CN116" i="1"/>
  <c r="E117" i="1"/>
  <c r="L117" i="1"/>
  <c r="AB117" i="1"/>
  <c r="AR117" i="1"/>
  <c r="AZ117" i="1"/>
  <c r="BH117" i="1"/>
  <c r="BP117" i="1"/>
  <c r="BX117" i="1"/>
  <c r="CF117" i="1"/>
  <c r="CN117" i="1"/>
  <c r="E118" i="1"/>
  <c r="L118" i="1"/>
  <c r="AB118" i="1"/>
  <c r="AR118" i="1"/>
  <c r="AZ118" i="1"/>
  <c r="BH118" i="1"/>
  <c r="BP118" i="1"/>
  <c r="BX118" i="1"/>
  <c r="CF118" i="1"/>
  <c r="CN118" i="1"/>
  <c r="E119" i="1"/>
  <c r="L119" i="1"/>
  <c r="AB119" i="1"/>
  <c r="AR119" i="1"/>
  <c r="AZ119" i="1"/>
  <c r="BH119" i="1"/>
  <c r="BP119" i="1"/>
  <c r="BX119" i="1"/>
  <c r="CF119" i="1"/>
  <c r="CN119" i="1"/>
  <c r="E120" i="1"/>
  <c r="L120" i="1"/>
  <c r="AB120" i="1"/>
  <c r="AR120" i="1"/>
  <c r="AZ120" i="1"/>
  <c r="BH120" i="1"/>
  <c r="BP120" i="1"/>
  <c r="BX120" i="1"/>
  <c r="CF120" i="1"/>
  <c r="CN120" i="1"/>
  <c r="E121" i="1"/>
  <c r="L121" i="1"/>
  <c r="AB121" i="1"/>
  <c r="AR121" i="1"/>
  <c r="AZ121" i="1"/>
  <c r="BH121" i="1"/>
  <c r="BP121" i="1"/>
  <c r="BX121" i="1"/>
  <c r="CF121" i="1"/>
  <c r="CN121" i="1"/>
  <c r="E122" i="1"/>
  <c r="L122" i="1"/>
  <c r="AB122" i="1"/>
  <c r="AR122" i="1"/>
  <c r="AZ122" i="1"/>
  <c r="BH122" i="1"/>
  <c r="BP122" i="1"/>
  <c r="BX122" i="1"/>
  <c r="CF122" i="1"/>
  <c r="CN122" i="1"/>
  <c r="E123" i="1"/>
  <c r="L123" i="1"/>
  <c r="AB123" i="1"/>
  <c r="AR123" i="1"/>
  <c r="AZ123" i="1"/>
  <c r="BH123" i="1"/>
  <c r="BP123" i="1"/>
  <c r="BX123" i="1"/>
  <c r="CF123" i="1"/>
  <c r="CN123" i="1"/>
  <c r="E124" i="1"/>
  <c r="L124" i="1"/>
  <c r="AB124" i="1"/>
  <c r="AR124" i="1"/>
  <c r="AZ124" i="1"/>
  <c r="BH124" i="1"/>
  <c r="BP124" i="1"/>
  <c r="BX124" i="1"/>
  <c r="CF124" i="1"/>
  <c r="CN124" i="1"/>
  <c r="E126" i="1"/>
  <c r="F126" i="1"/>
  <c r="L126" i="1"/>
  <c r="M126" i="1"/>
  <c r="M127" i="1" s="1"/>
  <c r="M128" i="1" s="1"/>
  <c r="AB126" i="1"/>
  <c r="AC126" i="1" s="1"/>
  <c r="AR126" i="1"/>
  <c r="AS126" i="1"/>
  <c r="AS127" i="1" s="1"/>
  <c r="AS128" i="1" s="1"/>
  <c r="AS129" i="1" s="1"/>
  <c r="AS130" i="1" s="1"/>
  <c r="AS131" i="1" s="1"/>
  <c r="AS132" i="1" s="1"/>
  <c r="AS133" i="1" s="1"/>
  <c r="AS134" i="1" s="1"/>
  <c r="AS135" i="1" s="1"/>
  <c r="AS136" i="1" s="1"/>
  <c r="AS137" i="1" s="1"/>
  <c r="AS138" i="1" s="1"/>
  <c r="AS139" i="1" s="1"/>
  <c r="AZ126" i="1"/>
  <c r="BA126" i="1" s="1"/>
  <c r="BH126" i="1"/>
  <c r="BI126" i="1"/>
  <c r="BI127" i="1" s="1"/>
  <c r="BI128" i="1" s="1"/>
  <c r="BI129" i="1" s="1"/>
  <c r="BI130" i="1" s="1"/>
  <c r="BP126" i="1"/>
  <c r="BQ126" i="1" s="1"/>
  <c r="BX126" i="1"/>
  <c r="BY126" i="1"/>
  <c r="BY127" i="1" s="1"/>
  <c r="CF126" i="1"/>
  <c r="CG126" i="1" s="1"/>
  <c r="CN126" i="1"/>
  <c r="CO126" i="1"/>
  <c r="E127" i="1"/>
  <c r="L127" i="1"/>
  <c r="AB127" i="1"/>
  <c r="AR127" i="1"/>
  <c r="AZ127" i="1"/>
  <c r="BH127" i="1"/>
  <c r="BP127" i="1"/>
  <c r="BX127" i="1"/>
  <c r="CF127" i="1"/>
  <c r="CN127" i="1"/>
  <c r="CO127" i="1"/>
  <c r="E128" i="1"/>
  <c r="L128" i="1"/>
  <c r="AB128" i="1"/>
  <c r="AR128" i="1"/>
  <c r="AZ128" i="1"/>
  <c r="BH128" i="1"/>
  <c r="BP128" i="1"/>
  <c r="BX128" i="1"/>
  <c r="CF128" i="1"/>
  <c r="CN128" i="1"/>
  <c r="E129" i="1"/>
  <c r="L129" i="1"/>
  <c r="AB129" i="1"/>
  <c r="AR129" i="1"/>
  <c r="AZ129" i="1"/>
  <c r="BH129" i="1"/>
  <c r="BP129" i="1"/>
  <c r="BX129" i="1"/>
  <c r="CF129" i="1"/>
  <c r="CN129" i="1"/>
  <c r="E130" i="1"/>
  <c r="L130" i="1"/>
  <c r="AB130" i="1"/>
  <c r="AR130" i="1"/>
  <c r="AZ130" i="1"/>
  <c r="BH130" i="1"/>
  <c r="BP130" i="1"/>
  <c r="BX130" i="1"/>
  <c r="CF130" i="1"/>
  <c r="CN130" i="1"/>
  <c r="E131" i="1"/>
  <c r="L131" i="1"/>
  <c r="AB131" i="1"/>
  <c r="AR131" i="1"/>
  <c r="AZ131" i="1"/>
  <c r="BH131" i="1"/>
  <c r="BP131" i="1"/>
  <c r="BX131" i="1"/>
  <c r="CF131" i="1"/>
  <c r="CN131" i="1"/>
  <c r="E132" i="1"/>
  <c r="L132" i="1"/>
  <c r="AB132" i="1"/>
  <c r="AR132" i="1"/>
  <c r="AZ132" i="1"/>
  <c r="BH132" i="1"/>
  <c r="BP132" i="1"/>
  <c r="BX132" i="1"/>
  <c r="CF132" i="1"/>
  <c r="CN132" i="1"/>
  <c r="E133" i="1"/>
  <c r="L133" i="1"/>
  <c r="AB133" i="1"/>
  <c r="AR133" i="1"/>
  <c r="AZ133" i="1"/>
  <c r="BH133" i="1"/>
  <c r="BP133" i="1"/>
  <c r="BX133" i="1"/>
  <c r="CF133" i="1"/>
  <c r="CN133" i="1"/>
  <c r="E134" i="1"/>
  <c r="L134" i="1"/>
  <c r="AB134" i="1"/>
  <c r="AR134" i="1"/>
  <c r="AZ134" i="1"/>
  <c r="BH134" i="1"/>
  <c r="BP134" i="1"/>
  <c r="BX134" i="1"/>
  <c r="CF134" i="1"/>
  <c r="CN134" i="1"/>
  <c r="E135" i="1"/>
  <c r="L135" i="1"/>
  <c r="AB135" i="1"/>
  <c r="AR135" i="1"/>
  <c r="AZ135" i="1"/>
  <c r="BH135" i="1"/>
  <c r="BP135" i="1"/>
  <c r="BX135" i="1"/>
  <c r="CF135" i="1"/>
  <c r="CN135" i="1"/>
  <c r="E136" i="1"/>
  <c r="L136" i="1"/>
  <c r="AB136" i="1"/>
  <c r="AR136" i="1"/>
  <c r="AZ136" i="1"/>
  <c r="BH136" i="1"/>
  <c r="BP136" i="1"/>
  <c r="BX136" i="1"/>
  <c r="CF136" i="1"/>
  <c r="CN136" i="1"/>
  <c r="E137" i="1"/>
  <c r="L137" i="1"/>
  <c r="AB137" i="1"/>
  <c r="AR137" i="1"/>
  <c r="AZ137" i="1"/>
  <c r="BH137" i="1"/>
  <c r="BP137" i="1"/>
  <c r="BX137" i="1"/>
  <c r="CF137" i="1"/>
  <c r="CN137" i="1"/>
  <c r="E138" i="1"/>
  <c r="L138" i="1"/>
  <c r="AB138" i="1"/>
  <c r="AR138" i="1"/>
  <c r="AZ138" i="1"/>
  <c r="BH138" i="1"/>
  <c r="BP138" i="1"/>
  <c r="BX138" i="1"/>
  <c r="CF138" i="1"/>
  <c r="CN138" i="1"/>
  <c r="E139" i="1"/>
  <c r="L139" i="1"/>
  <c r="AB139" i="1"/>
  <c r="AR139" i="1"/>
  <c r="AZ139" i="1"/>
  <c r="BH139" i="1"/>
  <c r="BP139" i="1"/>
  <c r="BX139" i="1"/>
  <c r="CF139" i="1"/>
  <c r="CN139" i="1"/>
  <c r="E141" i="1"/>
  <c r="F141" i="1" s="1"/>
  <c r="L141" i="1"/>
  <c r="M141" i="1" s="1"/>
  <c r="N141" i="1" s="1"/>
  <c r="T141" i="1"/>
  <c r="U141" i="1"/>
  <c r="AB141" i="1"/>
  <c r="AC141" i="1" s="1"/>
  <c r="AJ141" i="1"/>
  <c r="AK141" i="1"/>
  <c r="AK142" i="1" s="1"/>
  <c r="AK143" i="1" s="1"/>
  <c r="AK144" i="1" s="1"/>
  <c r="AK145" i="1" s="1"/>
  <c r="AR141" i="1"/>
  <c r="AS141" i="1" s="1"/>
  <c r="AT141" i="1" s="1"/>
  <c r="AZ141" i="1"/>
  <c r="BA141" i="1"/>
  <c r="BA142" i="1" s="1"/>
  <c r="BA143" i="1" s="1"/>
  <c r="BA144" i="1" s="1"/>
  <c r="BA145" i="1" s="1"/>
  <c r="BH141" i="1"/>
  <c r="BI141" i="1" s="1"/>
  <c r="BJ141" i="1" s="1"/>
  <c r="BP141" i="1"/>
  <c r="BQ141" i="1"/>
  <c r="BQ142" i="1" s="1"/>
  <c r="BX141" i="1"/>
  <c r="BY141" i="1" s="1"/>
  <c r="BZ141" i="1" s="1"/>
  <c r="CF141" i="1"/>
  <c r="CG141" i="1"/>
  <c r="CG142" i="1" s="1"/>
  <c r="CG143" i="1" s="1"/>
  <c r="CG144" i="1" s="1"/>
  <c r="CG145" i="1" s="1"/>
  <c r="CN141" i="1"/>
  <c r="CO141" i="1" s="1"/>
  <c r="CP141" i="1" s="1"/>
  <c r="E142" i="1"/>
  <c r="L142" i="1"/>
  <c r="T142" i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AB142" i="1"/>
  <c r="AJ142" i="1"/>
  <c r="AR142" i="1"/>
  <c r="AZ142" i="1"/>
  <c r="BH142" i="1"/>
  <c r="BP142" i="1"/>
  <c r="BX142" i="1"/>
  <c r="CF142" i="1"/>
  <c r="CN142" i="1"/>
  <c r="E143" i="1"/>
  <c r="L143" i="1"/>
  <c r="T143" i="1"/>
  <c r="AB143" i="1"/>
  <c r="AJ143" i="1"/>
  <c r="AR143" i="1"/>
  <c r="AZ143" i="1"/>
  <c r="BH143" i="1"/>
  <c r="BP143" i="1"/>
  <c r="BQ143" i="1" s="1"/>
  <c r="BQ144" i="1" s="1"/>
  <c r="BQ145" i="1" s="1"/>
  <c r="BX143" i="1"/>
  <c r="CF143" i="1"/>
  <c r="CN143" i="1"/>
  <c r="E144" i="1"/>
  <c r="L144" i="1"/>
  <c r="T144" i="1"/>
  <c r="AB144" i="1"/>
  <c r="AJ144" i="1"/>
  <c r="AR144" i="1"/>
  <c r="AZ144" i="1"/>
  <c r="BH144" i="1"/>
  <c r="BP144" i="1"/>
  <c r="BX144" i="1"/>
  <c r="CF144" i="1"/>
  <c r="CN144" i="1"/>
  <c r="E145" i="1"/>
  <c r="L145" i="1"/>
  <c r="T145" i="1"/>
  <c r="AB145" i="1"/>
  <c r="AJ145" i="1"/>
  <c r="AR145" i="1"/>
  <c r="AZ145" i="1"/>
  <c r="BH145" i="1"/>
  <c r="BP145" i="1"/>
  <c r="BX145" i="1"/>
  <c r="CF145" i="1"/>
  <c r="CN145" i="1"/>
  <c r="E146" i="1"/>
  <c r="L146" i="1"/>
  <c r="T146" i="1"/>
  <c r="AB146" i="1"/>
  <c r="AJ146" i="1"/>
  <c r="AR146" i="1"/>
  <c r="AZ146" i="1"/>
  <c r="BH146" i="1"/>
  <c r="BP146" i="1"/>
  <c r="BX146" i="1"/>
  <c r="CF146" i="1"/>
  <c r="CN146" i="1"/>
  <c r="E147" i="1"/>
  <c r="L147" i="1"/>
  <c r="T147" i="1"/>
  <c r="AB147" i="1"/>
  <c r="AJ147" i="1"/>
  <c r="AR147" i="1"/>
  <c r="AZ147" i="1"/>
  <c r="BH147" i="1"/>
  <c r="BP147" i="1"/>
  <c r="BX147" i="1"/>
  <c r="CF147" i="1"/>
  <c r="CN147" i="1"/>
  <c r="E148" i="1"/>
  <c r="L148" i="1"/>
  <c r="T148" i="1"/>
  <c r="AB148" i="1"/>
  <c r="AJ148" i="1"/>
  <c r="AR148" i="1"/>
  <c r="AZ148" i="1"/>
  <c r="BH148" i="1"/>
  <c r="BP148" i="1"/>
  <c r="BX148" i="1"/>
  <c r="CF148" i="1"/>
  <c r="CN148" i="1"/>
  <c r="E149" i="1"/>
  <c r="L149" i="1"/>
  <c r="T149" i="1"/>
  <c r="AB149" i="1"/>
  <c r="AJ149" i="1"/>
  <c r="AR149" i="1"/>
  <c r="AZ149" i="1"/>
  <c r="BH149" i="1"/>
  <c r="BP149" i="1"/>
  <c r="BX149" i="1"/>
  <c r="CF149" i="1"/>
  <c r="CN149" i="1"/>
  <c r="E150" i="1"/>
  <c r="L150" i="1"/>
  <c r="T150" i="1"/>
  <c r="AB150" i="1"/>
  <c r="AJ150" i="1"/>
  <c r="AR150" i="1"/>
  <c r="AZ150" i="1"/>
  <c r="BH150" i="1"/>
  <c r="BP150" i="1"/>
  <c r="BX150" i="1"/>
  <c r="CF150" i="1"/>
  <c r="CN150" i="1"/>
  <c r="E151" i="1"/>
  <c r="L151" i="1"/>
  <c r="T151" i="1"/>
  <c r="AB151" i="1"/>
  <c r="AJ151" i="1"/>
  <c r="AR151" i="1"/>
  <c r="AZ151" i="1"/>
  <c r="BH151" i="1"/>
  <c r="BP151" i="1"/>
  <c r="BX151" i="1"/>
  <c r="CF151" i="1"/>
  <c r="CN151" i="1"/>
  <c r="E152" i="1"/>
  <c r="L152" i="1"/>
  <c r="T152" i="1"/>
  <c r="AB152" i="1"/>
  <c r="AJ152" i="1"/>
  <c r="AR152" i="1"/>
  <c r="AZ152" i="1"/>
  <c r="BH152" i="1"/>
  <c r="BP152" i="1"/>
  <c r="BX152" i="1"/>
  <c r="CF152" i="1"/>
  <c r="CN152" i="1"/>
  <c r="E153" i="1"/>
  <c r="L153" i="1"/>
  <c r="T153" i="1"/>
  <c r="AB153" i="1"/>
  <c r="AJ153" i="1"/>
  <c r="AR153" i="1"/>
  <c r="AZ153" i="1"/>
  <c r="BH153" i="1"/>
  <c r="BP153" i="1"/>
  <c r="BX153" i="1"/>
  <c r="CF153" i="1"/>
  <c r="CN153" i="1"/>
  <c r="E154" i="1"/>
  <c r="L154" i="1"/>
  <c r="T154" i="1"/>
  <c r="AB154" i="1"/>
  <c r="AJ154" i="1"/>
  <c r="AR154" i="1"/>
  <c r="AZ154" i="1"/>
  <c r="BH154" i="1"/>
  <c r="BP154" i="1"/>
  <c r="BX154" i="1"/>
  <c r="CF154" i="1"/>
  <c r="CN154" i="1"/>
  <c r="E156" i="1"/>
  <c r="F156" i="1" s="1"/>
  <c r="N156" i="1" s="1"/>
  <c r="L156" i="1"/>
  <c r="M156" i="1"/>
  <c r="AB156" i="1"/>
  <c r="AC156" i="1" s="1"/>
  <c r="AR156" i="1"/>
  <c r="AS156" i="1"/>
  <c r="AZ156" i="1"/>
  <c r="BA156" i="1" s="1"/>
  <c r="BH156" i="1"/>
  <c r="BI156" i="1"/>
  <c r="BP156" i="1"/>
  <c r="BQ156" i="1" s="1"/>
  <c r="BX156" i="1"/>
  <c r="BY156" i="1" s="1"/>
  <c r="CF156" i="1"/>
  <c r="CG156" i="1" s="1"/>
  <c r="CN156" i="1"/>
  <c r="CO156" i="1"/>
  <c r="E157" i="1"/>
  <c r="F157" i="1"/>
  <c r="L157" i="1"/>
  <c r="M157" i="1"/>
  <c r="M158" i="1" s="1"/>
  <c r="M159" i="1" s="1"/>
  <c r="M160" i="1" s="1"/>
  <c r="M161" i="1" s="1"/>
  <c r="M162" i="1" s="1"/>
  <c r="M163" i="1" s="1"/>
  <c r="M164" i="1" s="1"/>
  <c r="M165" i="1" s="1"/>
  <c r="M166" i="1" s="1"/>
  <c r="AB157" i="1"/>
  <c r="AR157" i="1"/>
  <c r="AS157" i="1"/>
  <c r="AS158" i="1" s="1"/>
  <c r="AS159" i="1" s="1"/>
  <c r="AS160" i="1" s="1"/>
  <c r="AS161" i="1" s="1"/>
  <c r="AS162" i="1" s="1"/>
  <c r="AS163" i="1" s="1"/>
  <c r="AS164" i="1" s="1"/>
  <c r="AS165" i="1" s="1"/>
  <c r="AS166" i="1" s="1"/>
  <c r="AS167" i="1" s="1"/>
  <c r="AS168" i="1" s="1"/>
  <c r="AS169" i="1" s="1"/>
  <c r="AZ157" i="1"/>
  <c r="BH157" i="1"/>
  <c r="BI157" i="1" s="1"/>
  <c r="BI158" i="1" s="1"/>
  <c r="BI159" i="1" s="1"/>
  <c r="BP157" i="1"/>
  <c r="BX157" i="1"/>
  <c r="CF157" i="1"/>
  <c r="CN157" i="1"/>
  <c r="CO157" i="1" s="1"/>
  <c r="CO158" i="1" s="1"/>
  <c r="CO159" i="1" s="1"/>
  <c r="CO160" i="1" s="1"/>
  <c r="CO161" i="1" s="1"/>
  <c r="CO162" i="1" s="1"/>
  <c r="CO163" i="1" s="1"/>
  <c r="CO164" i="1" s="1"/>
  <c r="CO165" i="1" s="1"/>
  <c r="CO166" i="1" s="1"/>
  <c r="CO167" i="1" s="1"/>
  <c r="CO168" i="1" s="1"/>
  <c r="CO169" i="1" s="1"/>
  <c r="E158" i="1"/>
  <c r="L158" i="1"/>
  <c r="AB158" i="1"/>
  <c r="AR158" i="1"/>
  <c r="AZ158" i="1"/>
  <c r="BH158" i="1"/>
  <c r="BP158" i="1"/>
  <c r="BX158" i="1"/>
  <c r="CF158" i="1"/>
  <c r="CN158" i="1"/>
  <c r="E159" i="1"/>
  <c r="L159" i="1"/>
  <c r="AB159" i="1"/>
  <c r="AR159" i="1"/>
  <c r="AZ159" i="1"/>
  <c r="BH159" i="1"/>
  <c r="BP159" i="1"/>
  <c r="BX159" i="1"/>
  <c r="CF159" i="1"/>
  <c r="CN159" i="1"/>
  <c r="E160" i="1"/>
  <c r="L160" i="1"/>
  <c r="AB160" i="1"/>
  <c r="AR160" i="1"/>
  <c r="AZ160" i="1"/>
  <c r="BH160" i="1"/>
  <c r="BI160" i="1"/>
  <c r="BI161" i="1" s="1"/>
  <c r="BI162" i="1" s="1"/>
  <c r="BP160" i="1"/>
  <c r="BX160" i="1"/>
  <c r="CF160" i="1"/>
  <c r="CN160" i="1"/>
  <c r="E161" i="1"/>
  <c r="L161" i="1"/>
  <c r="AB161" i="1"/>
  <c r="AR161" i="1"/>
  <c r="AZ161" i="1"/>
  <c r="BH161" i="1"/>
  <c r="BP161" i="1"/>
  <c r="BX161" i="1"/>
  <c r="CF161" i="1"/>
  <c r="CN161" i="1"/>
  <c r="E162" i="1"/>
  <c r="L162" i="1"/>
  <c r="AB162" i="1"/>
  <c r="AR162" i="1"/>
  <c r="AZ162" i="1"/>
  <c r="BH162" i="1"/>
  <c r="BP162" i="1"/>
  <c r="BX162" i="1"/>
  <c r="CF162" i="1"/>
  <c r="CN162" i="1"/>
  <c r="E163" i="1"/>
  <c r="L163" i="1"/>
  <c r="AB163" i="1"/>
  <c r="AR163" i="1"/>
  <c r="AZ163" i="1"/>
  <c r="BH163" i="1"/>
  <c r="BP163" i="1"/>
  <c r="BX163" i="1"/>
  <c r="CF163" i="1"/>
  <c r="CN163" i="1"/>
  <c r="E164" i="1"/>
  <c r="L164" i="1"/>
  <c r="AB164" i="1"/>
  <c r="AR164" i="1"/>
  <c r="AZ164" i="1"/>
  <c r="BH164" i="1"/>
  <c r="BP164" i="1"/>
  <c r="BX164" i="1"/>
  <c r="CF164" i="1"/>
  <c r="CN164" i="1"/>
  <c r="E165" i="1"/>
  <c r="L165" i="1"/>
  <c r="AB165" i="1"/>
  <c r="AR165" i="1"/>
  <c r="AZ165" i="1"/>
  <c r="BH165" i="1"/>
  <c r="BP165" i="1"/>
  <c r="BX165" i="1"/>
  <c r="CF165" i="1"/>
  <c r="CN165" i="1"/>
  <c r="E166" i="1"/>
  <c r="L166" i="1"/>
  <c r="AB166" i="1"/>
  <c r="AR166" i="1"/>
  <c r="AZ166" i="1"/>
  <c r="BH166" i="1"/>
  <c r="BP166" i="1"/>
  <c r="BX166" i="1"/>
  <c r="CF166" i="1"/>
  <c r="CN166" i="1"/>
  <c r="E167" i="1"/>
  <c r="L167" i="1"/>
  <c r="M167" i="1"/>
  <c r="M168" i="1" s="1"/>
  <c r="M169" i="1" s="1"/>
  <c r="AB167" i="1"/>
  <c r="AR167" i="1"/>
  <c r="AZ167" i="1"/>
  <c r="BH167" i="1"/>
  <c r="BP167" i="1"/>
  <c r="BX167" i="1"/>
  <c r="CF167" i="1"/>
  <c r="CN167" i="1"/>
  <c r="E168" i="1"/>
  <c r="L168" i="1"/>
  <c r="AB168" i="1"/>
  <c r="AR168" i="1"/>
  <c r="AZ168" i="1"/>
  <c r="BH168" i="1"/>
  <c r="BP168" i="1"/>
  <c r="BX168" i="1"/>
  <c r="CF168" i="1"/>
  <c r="CN168" i="1"/>
  <c r="E169" i="1"/>
  <c r="L169" i="1"/>
  <c r="AB169" i="1"/>
  <c r="AR169" i="1"/>
  <c r="AZ169" i="1"/>
  <c r="BH169" i="1"/>
  <c r="BP169" i="1"/>
  <c r="BX169" i="1"/>
  <c r="CF169" i="1"/>
  <c r="CN169" i="1"/>
  <c r="E171" i="1"/>
  <c r="F171" i="1" s="1"/>
  <c r="N171" i="1" s="1"/>
  <c r="L171" i="1"/>
  <c r="M171" i="1"/>
  <c r="AB171" i="1"/>
  <c r="AC171" i="1" s="1"/>
  <c r="AR171" i="1"/>
  <c r="AS171" i="1"/>
  <c r="AZ171" i="1"/>
  <c r="BA171" i="1" s="1"/>
  <c r="BH171" i="1"/>
  <c r="BI171" i="1"/>
  <c r="BI172" i="1" s="1"/>
  <c r="BI173" i="1" s="1"/>
  <c r="BI174" i="1" s="1"/>
  <c r="BI175" i="1" s="1"/>
  <c r="BI176" i="1" s="1"/>
  <c r="BI177" i="1" s="1"/>
  <c r="BI178" i="1" s="1"/>
  <c r="BI179" i="1" s="1"/>
  <c r="BI180" i="1" s="1"/>
  <c r="BI181" i="1" s="1"/>
  <c r="BI182" i="1" s="1"/>
  <c r="BP171" i="1"/>
  <c r="BQ171" i="1" s="1"/>
  <c r="BX171" i="1"/>
  <c r="BY171" i="1"/>
  <c r="BY172" i="1" s="1"/>
  <c r="CF171" i="1"/>
  <c r="CG171" i="1" s="1"/>
  <c r="CN171" i="1"/>
  <c r="CO171" i="1" s="1"/>
  <c r="CO172" i="1" s="1"/>
  <c r="E172" i="1"/>
  <c r="F172" i="1"/>
  <c r="L172" i="1"/>
  <c r="M172" i="1" s="1"/>
  <c r="M173" i="1" s="1"/>
  <c r="AB172" i="1"/>
  <c r="AR172" i="1"/>
  <c r="AS172" i="1"/>
  <c r="AS173" i="1" s="1"/>
  <c r="AZ172" i="1"/>
  <c r="BH172" i="1"/>
  <c r="BP172" i="1"/>
  <c r="BX172" i="1"/>
  <c r="CF172" i="1"/>
  <c r="CN172" i="1"/>
  <c r="E173" i="1"/>
  <c r="L173" i="1"/>
  <c r="AB173" i="1"/>
  <c r="AR173" i="1"/>
  <c r="AZ173" i="1"/>
  <c r="BH173" i="1"/>
  <c r="BP173" i="1"/>
  <c r="BX173" i="1"/>
  <c r="CF173" i="1"/>
  <c r="CN173" i="1"/>
  <c r="E174" i="1"/>
  <c r="L174" i="1"/>
  <c r="AB174" i="1"/>
  <c r="AR174" i="1"/>
  <c r="AZ174" i="1"/>
  <c r="BH174" i="1"/>
  <c r="BP174" i="1"/>
  <c r="BX174" i="1"/>
  <c r="CF174" i="1"/>
  <c r="CN174" i="1"/>
  <c r="E175" i="1"/>
  <c r="L175" i="1"/>
  <c r="AB175" i="1"/>
  <c r="AR175" i="1"/>
  <c r="AZ175" i="1"/>
  <c r="BH175" i="1"/>
  <c r="BP175" i="1"/>
  <c r="BX175" i="1"/>
  <c r="CF175" i="1"/>
  <c r="CN175" i="1"/>
  <c r="E176" i="1"/>
  <c r="L176" i="1"/>
  <c r="AB176" i="1"/>
  <c r="AR176" i="1"/>
  <c r="AZ176" i="1"/>
  <c r="BH176" i="1"/>
  <c r="BP176" i="1"/>
  <c r="BX176" i="1"/>
  <c r="CF176" i="1"/>
  <c r="CN176" i="1"/>
  <c r="E177" i="1"/>
  <c r="L177" i="1"/>
  <c r="AB177" i="1"/>
  <c r="AR177" i="1"/>
  <c r="AZ177" i="1"/>
  <c r="BH177" i="1"/>
  <c r="BP177" i="1"/>
  <c r="BX177" i="1"/>
  <c r="CF177" i="1"/>
  <c r="CN177" i="1"/>
  <c r="E178" i="1"/>
  <c r="L178" i="1"/>
  <c r="AB178" i="1"/>
  <c r="AR178" i="1"/>
  <c r="AZ178" i="1"/>
  <c r="BH178" i="1"/>
  <c r="BP178" i="1"/>
  <c r="BX178" i="1"/>
  <c r="CF178" i="1"/>
  <c r="CN178" i="1"/>
  <c r="E179" i="1"/>
  <c r="L179" i="1"/>
  <c r="AB179" i="1"/>
  <c r="AR179" i="1"/>
  <c r="AZ179" i="1"/>
  <c r="BH179" i="1"/>
  <c r="BP179" i="1"/>
  <c r="BX179" i="1"/>
  <c r="CF179" i="1"/>
  <c r="CN179" i="1"/>
  <c r="E180" i="1"/>
  <c r="L180" i="1"/>
  <c r="AB180" i="1"/>
  <c r="AR180" i="1"/>
  <c r="AZ180" i="1"/>
  <c r="BH180" i="1"/>
  <c r="BP180" i="1"/>
  <c r="BX180" i="1"/>
  <c r="CF180" i="1"/>
  <c r="CN180" i="1"/>
  <c r="E181" i="1"/>
  <c r="L181" i="1"/>
  <c r="AB181" i="1"/>
  <c r="AR181" i="1"/>
  <c r="AZ181" i="1"/>
  <c r="BH181" i="1"/>
  <c r="BP181" i="1"/>
  <c r="BX181" i="1"/>
  <c r="CF181" i="1"/>
  <c r="CN181" i="1"/>
  <c r="E182" i="1"/>
  <c r="L182" i="1"/>
  <c r="AB182" i="1"/>
  <c r="AR182" i="1"/>
  <c r="AZ182" i="1"/>
  <c r="BH182" i="1"/>
  <c r="BP182" i="1"/>
  <c r="BX182" i="1"/>
  <c r="CF182" i="1"/>
  <c r="CN182" i="1"/>
  <c r="E183" i="1"/>
  <c r="L183" i="1"/>
  <c r="AB183" i="1"/>
  <c r="AR183" i="1"/>
  <c r="AZ183" i="1"/>
  <c r="BH183" i="1"/>
  <c r="BP183" i="1"/>
  <c r="BX183" i="1"/>
  <c r="CF183" i="1"/>
  <c r="CN183" i="1"/>
  <c r="E184" i="1"/>
  <c r="L184" i="1"/>
  <c r="AB184" i="1"/>
  <c r="AR184" i="1"/>
  <c r="AZ184" i="1"/>
  <c r="BH184" i="1"/>
  <c r="BP184" i="1"/>
  <c r="BX184" i="1"/>
  <c r="CF184" i="1"/>
  <c r="CN184" i="1"/>
  <c r="E186" i="1"/>
  <c r="F186" i="1" s="1"/>
  <c r="L186" i="1"/>
  <c r="M186" i="1" s="1"/>
  <c r="AB186" i="1"/>
  <c r="AC186" i="1"/>
  <c r="AZ186" i="1"/>
  <c r="BA186" i="1" s="1"/>
  <c r="BH186" i="1"/>
  <c r="BI186" i="1"/>
  <c r="BP186" i="1"/>
  <c r="BQ186" i="1" s="1"/>
  <c r="BX186" i="1"/>
  <c r="BY186" i="1" s="1"/>
  <c r="CF186" i="1"/>
  <c r="CG186" i="1" s="1"/>
  <c r="CN186" i="1"/>
  <c r="CO186" i="1" s="1"/>
  <c r="CO187" i="1" s="1"/>
  <c r="E187" i="1"/>
  <c r="L187" i="1"/>
  <c r="AB187" i="1"/>
  <c r="AZ187" i="1"/>
  <c r="BH187" i="1"/>
  <c r="BP187" i="1"/>
  <c r="BX187" i="1"/>
  <c r="CF187" i="1"/>
  <c r="CN187" i="1"/>
  <c r="E188" i="1"/>
  <c r="L188" i="1"/>
  <c r="AB188" i="1"/>
  <c r="AZ188" i="1"/>
  <c r="BH188" i="1"/>
  <c r="BP188" i="1"/>
  <c r="BX188" i="1"/>
  <c r="CF188" i="1"/>
  <c r="CN188" i="1"/>
  <c r="E189" i="1"/>
  <c r="L189" i="1"/>
  <c r="AB189" i="1"/>
  <c r="AZ189" i="1"/>
  <c r="BH189" i="1"/>
  <c r="BP189" i="1"/>
  <c r="BX189" i="1"/>
  <c r="CF189" i="1"/>
  <c r="CN189" i="1"/>
  <c r="E190" i="1"/>
  <c r="L190" i="1"/>
  <c r="AB190" i="1"/>
  <c r="AZ190" i="1"/>
  <c r="BH190" i="1"/>
  <c r="BP190" i="1"/>
  <c r="BX190" i="1"/>
  <c r="CF190" i="1"/>
  <c r="CN190" i="1"/>
  <c r="E191" i="1"/>
  <c r="L191" i="1"/>
  <c r="AB191" i="1"/>
  <c r="AZ191" i="1"/>
  <c r="BH191" i="1"/>
  <c r="BP191" i="1"/>
  <c r="BX191" i="1"/>
  <c r="CF191" i="1"/>
  <c r="CN191" i="1"/>
  <c r="E192" i="1"/>
  <c r="L192" i="1"/>
  <c r="AB192" i="1"/>
  <c r="AZ192" i="1"/>
  <c r="BH192" i="1"/>
  <c r="BP192" i="1"/>
  <c r="BX192" i="1"/>
  <c r="CF192" i="1"/>
  <c r="CN192" i="1"/>
  <c r="E193" i="1"/>
  <c r="L193" i="1"/>
  <c r="AB193" i="1"/>
  <c r="AZ193" i="1"/>
  <c r="BH193" i="1"/>
  <c r="BP193" i="1"/>
  <c r="BX193" i="1"/>
  <c r="CF193" i="1"/>
  <c r="CN193" i="1"/>
  <c r="E194" i="1"/>
  <c r="L194" i="1"/>
  <c r="AB194" i="1"/>
  <c r="AZ194" i="1"/>
  <c r="BH194" i="1"/>
  <c r="BP194" i="1"/>
  <c r="BX194" i="1"/>
  <c r="CF194" i="1"/>
  <c r="CN194" i="1"/>
  <c r="E195" i="1"/>
  <c r="L195" i="1"/>
  <c r="AB195" i="1"/>
  <c r="AZ195" i="1"/>
  <c r="BH195" i="1"/>
  <c r="BP195" i="1"/>
  <c r="BX195" i="1"/>
  <c r="CF195" i="1"/>
  <c r="CN195" i="1"/>
  <c r="E196" i="1"/>
  <c r="L196" i="1"/>
  <c r="AB196" i="1"/>
  <c r="AZ196" i="1"/>
  <c r="BH196" i="1"/>
  <c r="BP196" i="1"/>
  <c r="BX196" i="1"/>
  <c r="CF196" i="1"/>
  <c r="CN196" i="1"/>
  <c r="E197" i="1"/>
  <c r="L197" i="1"/>
  <c r="AB197" i="1"/>
  <c r="AZ197" i="1"/>
  <c r="BH197" i="1"/>
  <c r="BP197" i="1"/>
  <c r="BX197" i="1"/>
  <c r="CF197" i="1"/>
  <c r="CN197" i="1"/>
  <c r="E198" i="1"/>
  <c r="L198" i="1"/>
  <c r="AB198" i="1"/>
  <c r="AZ198" i="1"/>
  <c r="BH198" i="1"/>
  <c r="BP198" i="1"/>
  <c r="BX198" i="1"/>
  <c r="CF198" i="1"/>
  <c r="CN198" i="1"/>
  <c r="E199" i="1"/>
  <c r="L199" i="1"/>
  <c r="AB199" i="1"/>
  <c r="AZ199" i="1"/>
  <c r="BH199" i="1"/>
  <c r="BP199" i="1"/>
  <c r="BX199" i="1"/>
  <c r="CF199" i="1"/>
  <c r="CN199" i="1"/>
  <c r="E201" i="1"/>
  <c r="F201" i="1"/>
  <c r="N201" i="1" s="1"/>
  <c r="L201" i="1"/>
  <c r="M201" i="1" s="1"/>
  <c r="BR201" i="1" s="1"/>
  <c r="AB201" i="1"/>
  <c r="AC201" i="1" s="1"/>
  <c r="AZ201" i="1"/>
  <c r="BA201" i="1" s="1"/>
  <c r="BH201" i="1"/>
  <c r="BI201" i="1" s="1"/>
  <c r="BP201" i="1"/>
  <c r="BQ201" i="1"/>
  <c r="BX201" i="1"/>
  <c r="BY201" i="1" s="1"/>
  <c r="CF201" i="1"/>
  <c r="CG201" i="1"/>
  <c r="CN201" i="1"/>
  <c r="CO201" i="1" s="1"/>
  <c r="E202" i="1"/>
  <c r="L202" i="1"/>
  <c r="AB202" i="1"/>
  <c r="AZ202" i="1"/>
  <c r="BH202" i="1"/>
  <c r="BP202" i="1"/>
  <c r="BX202" i="1"/>
  <c r="CF202" i="1"/>
  <c r="CN202" i="1"/>
  <c r="E203" i="1"/>
  <c r="L203" i="1"/>
  <c r="AB203" i="1"/>
  <c r="AZ203" i="1"/>
  <c r="BH203" i="1"/>
  <c r="BP203" i="1"/>
  <c r="BX203" i="1"/>
  <c r="CF203" i="1"/>
  <c r="CN203" i="1"/>
  <c r="E204" i="1"/>
  <c r="L204" i="1"/>
  <c r="AB204" i="1"/>
  <c r="AZ204" i="1"/>
  <c r="BH204" i="1"/>
  <c r="BP204" i="1"/>
  <c r="BX204" i="1"/>
  <c r="CF204" i="1"/>
  <c r="CN204" i="1"/>
  <c r="E205" i="1"/>
  <c r="L205" i="1"/>
  <c r="AB205" i="1"/>
  <c r="AZ205" i="1"/>
  <c r="BH205" i="1"/>
  <c r="BP205" i="1"/>
  <c r="BX205" i="1"/>
  <c r="CF205" i="1"/>
  <c r="CN205" i="1"/>
  <c r="E206" i="1"/>
  <c r="L206" i="1"/>
  <c r="AB206" i="1"/>
  <c r="AZ206" i="1"/>
  <c r="BH206" i="1"/>
  <c r="BP206" i="1"/>
  <c r="BX206" i="1"/>
  <c r="CF206" i="1"/>
  <c r="CN206" i="1"/>
  <c r="E207" i="1"/>
  <c r="L207" i="1"/>
  <c r="AB207" i="1"/>
  <c r="AZ207" i="1"/>
  <c r="BH207" i="1"/>
  <c r="BP207" i="1"/>
  <c r="BX207" i="1"/>
  <c r="CF207" i="1"/>
  <c r="CN207" i="1"/>
  <c r="E208" i="1"/>
  <c r="L208" i="1"/>
  <c r="AB208" i="1"/>
  <c r="AZ208" i="1"/>
  <c r="BH208" i="1"/>
  <c r="BP208" i="1"/>
  <c r="BX208" i="1"/>
  <c r="CF208" i="1"/>
  <c r="CN208" i="1"/>
  <c r="E209" i="1"/>
  <c r="L209" i="1"/>
  <c r="AB209" i="1"/>
  <c r="AZ209" i="1"/>
  <c r="BH209" i="1"/>
  <c r="BP209" i="1"/>
  <c r="BX209" i="1"/>
  <c r="CF209" i="1"/>
  <c r="CN209" i="1"/>
  <c r="E210" i="1"/>
  <c r="L210" i="1"/>
  <c r="AB210" i="1"/>
  <c r="AZ210" i="1"/>
  <c r="BH210" i="1"/>
  <c r="BP210" i="1"/>
  <c r="BX210" i="1"/>
  <c r="CF210" i="1"/>
  <c r="CN210" i="1"/>
  <c r="E211" i="1"/>
  <c r="L211" i="1"/>
  <c r="AB211" i="1"/>
  <c r="AZ211" i="1"/>
  <c r="BH211" i="1"/>
  <c r="BP211" i="1"/>
  <c r="BX211" i="1"/>
  <c r="CF211" i="1"/>
  <c r="CN211" i="1"/>
  <c r="E212" i="1"/>
  <c r="L212" i="1"/>
  <c r="AB212" i="1"/>
  <c r="AZ212" i="1"/>
  <c r="BH212" i="1"/>
  <c r="BP212" i="1"/>
  <c r="BX212" i="1"/>
  <c r="CF212" i="1"/>
  <c r="CN212" i="1"/>
  <c r="E213" i="1"/>
  <c r="L213" i="1"/>
  <c r="AB213" i="1"/>
  <c r="AZ213" i="1"/>
  <c r="BH213" i="1"/>
  <c r="BP213" i="1"/>
  <c r="BX213" i="1"/>
  <c r="CF213" i="1"/>
  <c r="CN213" i="1"/>
  <c r="E214" i="1"/>
  <c r="L214" i="1"/>
  <c r="AB214" i="1"/>
  <c r="AZ214" i="1"/>
  <c r="BH214" i="1"/>
  <c r="BP214" i="1"/>
  <c r="BX214" i="1"/>
  <c r="CF214" i="1"/>
  <c r="CN214" i="1"/>
  <c r="E216" i="1"/>
  <c r="F216" i="1" s="1"/>
  <c r="L216" i="1"/>
  <c r="M216" i="1" s="1"/>
  <c r="T216" i="1"/>
  <c r="U216" i="1" s="1"/>
  <c r="AB216" i="1"/>
  <c r="AC216" i="1" s="1"/>
  <c r="AJ216" i="1"/>
  <c r="AK216" i="1"/>
  <c r="AZ216" i="1"/>
  <c r="BA216" i="1" s="1"/>
  <c r="BH216" i="1"/>
  <c r="BI216" i="1"/>
  <c r="BP216" i="1"/>
  <c r="BQ216" i="1" s="1"/>
  <c r="BX216" i="1"/>
  <c r="BY216" i="1"/>
  <c r="BY217" i="1" s="1"/>
  <c r="CF216" i="1"/>
  <c r="CG216" i="1" s="1"/>
  <c r="CN216" i="1"/>
  <c r="CO216" i="1" s="1"/>
  <c r="CO217" i="1" s="1"/>
  <c r="E217" i="1"/>
  <c r="L217" i="1"/>
  <c r="T217" i="1"/>
  <c r="AB217" i="1"/>
  <c r="AJ217" i="1"/>
  <c r="AZ217" i="1"/>
  <c r="BH217" i="1"/>
  <c r="BP217" i="1"/>
  <c r="BX217" i="1"/>
  <c r="CF217" i="1"/>
  <c r="CN217" i="1"/>
  <c r="E218" i="1"/>
  <c r="L218" i="1"/>
  <c r="T218" i="1"/>
  <c r="AB218" i="1"/>
  <c r="AJ218" i="1"/>
  <c r="AZ218" i="1"/>
  <c r="BH218" i="1"/>
  <c r="BP218" i="1"/>
  <c r="BX218" i="1"/>
  <c r="CF218" i="1"/>
  <c r="CN218" i="1"/>
  <c r="E219" i="1"/>
  <c r="L219" i="1"/>
  <c r="T219" i="1"/>
  <c r="AB219" i="1"/>
  <c r="AJ219" i="1"/>
  <c r="AZ219" i="1"/>
  <c r="BH219" i="1"/>
  <c r="BP219" i="1"/>
  <c r="BX219" i="1"/>
  <c r="CF219" i="1"/>
  <c r="CN219" i="1"/>
  <c r="E220" i="1"/>
  <c r="L220" i="1"/>
  <c r="T220" i="1"/>
  <c r="AB220" i="1"/>
  <c r="AJ220" i="1"/>
  <c r="AZ220" i="1"/>
  <c r="BH220" i="1"/>
  <c r="BP220" i="1"/>
  <c r="BX220" i="1"/>
  <c r="CF220" i="1"/>
  <c r="CN220" i="1"/>
  <c r="E221" i="1"/>
  <c r="L221" i="1"/>
  <c r="T221" i="1"/>
  <c r="AB221" i="1"/>
  <c r="AJ221" i="1"/>
  <c r="AZ221" i="1"/>
  <c r="BH221" i="1"/>
  <c r="BP221" i="1"/>
  <c r="BX221" i="1"/>
  <c r="CF221" i="1"/>
  <c r="CN221" i="1"/>
  <c r="E222" i="1"/>
  <c r="L222" i="1"/>
  <c r="T222" i="1"/>
  <c r="AB222" i="1"/>
  <c r="AJ222" i="1"/>
  <c r="AZ222" i="1"/>
  <c r="BH222" i="1"/>
  <c r="BP222" i="1"/>
  <c r="BX222" i="1"/>
  <c r="CF222" i="1"/>
  <c r="CN222" i="1"/>
  <c r="E223" i="1"/>
  <c r="L223" i="1"/>
  <c r="T223" i="1"/>
  <c r="AB223" i="1"/>
  <c r="AJ223" i="1"/>
  <c r="AZ223" i="1"/>
  <c r="BH223" i="1"/>
  <c r="BP223" i="1"/>
  <c r="BX223" i="1"/>
  <c r="CF223" i="1"/>
  <c r="CN223" i="1"/>
  <c r="E224" i="1"/>
  <c r="L224" i="1"/>
  <c r="T224" i="1"/>
  <c r="AB224" i="1"/>
  <c r="AJ224" i="1"/>
  <c r="AZ224" i="1"/>
  <c r="BH224" i="1"/>
  <c r="BP224" i="1"/>
  <c r="BX224" i="1"/>
  <c r="CF224" i="1"/>
  <c r="CN224" i="1"/>
  <c r="E225" i="1"/>
  <c r="L225" i="1"/>
  <c r="T225" i="1"/>
  <c r="AB225" i="1"/>
  <c r="AJ225" i="1"/>
  <c r="AZ225" i="1"/>
  <c r="BH225" i="1"/>
  <c r="BP225" i="1"/>
  <c r="BX225" i="1"/>
  <c r="CF225" i="1"/>
  <c r="CN225" i="1"/>
  <c r="E226" i="1"/>
  <c r="L226" i="1"/>
  <c r="T226" i="1"/>
  <c r="AB226" i="1"/>
  <c r="AJ226" i="1"/>
  <c r="AZ226" i="1"/>
  <c r="BH226" i="1"/>
  <c r="BP226" i="1"/>
  <c r="BX226" i="1"/>
  <c r="CF226" i="1"/>
  <c r="CN226" i="1"/>
  <c r="E227" i="1"/>
  <c r="L227" i="1"/>
  <c r="T227" i="1"/>
  <c r="AB227" i="1"/>
  <c r="AJ227" i="1"/>
  <c r="AZ227" i="1"/>
  <c r="BH227" i="1"/>
  <c r="BP227" i="1"/>
  <c r="BX227" i="1"/>
  <c r="CF227" i="1"/>
  <c r="CN227" i="1"/>
  <c r="E228" i="1"/>
  <c r="L228" i="1"/>
  <c r="T228" i="1"/>
  <c r="AB228" i="1"/>
  <c r="AJ228" i="1"/>
  <c r="AZ228" i="1"/>
  <c r="BH228" i="1"/>
  <c r="BP228" i="1"/>
  <c r="BX228" i="1"/>
  <c r="CF228" i="1"/>
  <c r="CN228" i="1"/>
  <c r="E229" i="1"/>
  <c r="L229" i="1"/>
  <c r="T229" i="1"/>
  <c r="AB229" i="1"/>
  <c r="AJ229" i="1"/>
  <c r="AZ229" i="1"/>
  <c r="BH229" i="1"/>
  <c r="BP229" i="1"/>
  <c r="BX229" i="1"/>
  <c r="CF229" i="1"/>
  <c r="CN229" i="1"/>
  <c r="E231" i="1"/>
  <c r="F231" i="1" s="1"/>
  <c r="L231" i="1"/>
  <c r="M231" i="1"/>
  <c r="AD231" i="1" s="1"/>
  <c r="AB231" i="1"/>
  <c r="AC231" i="1" s="1"/>
  <c r="AZ231" i="1"/>
  <c r="BA231" i="1"/>
  <c r="BJ231" i="1" s="1"/>
  <c r="BH231" i="1"/>
  <c r="BI231" i="1" s="1"/>
  <c r="BP231" i="1"/>
  <c r="BQ231" i="1"/>
  <c r="BZ231" i="1" s="1"/>
  <c r="BX231" i="1"/>
  <c r="BY231" i="1" s="1"/>
  <c r="CF231" i="1"/>
  <c r="CG231" i="1" s="1"/>
  <c r="CN231" i="1"/>
  <c r="CO231" i="1" s="1"/>
  <c r="CO232" i="1" s="1"/>
  <c r="CO233" i="1" s="1"/>
  <c r="CP231" i="1"/>
  <c r="E232" i="1"/>
  <c r="L232" i="1"/>
  <c r="AB232" i="1"/>
  <c r="AC232" i="1" s="1"/>
  <c r="AC233" i="1" s="1"/>
  <c r="AC234" i="1" s="1"/>
  <c r="AC235" i="1" s="1"/>
  <c r="AC236" i="1" s="1"/>
  <c r="AC237" i="1" s="1"/>
  <c r="AC238" i="1" s="1"/>
  <c r="AC239" i="1" s="1"/>
  <c r="AC240" i="1" s="1"/>
  <c r="AC241" i="1" s="1"/>
  <c r="AC242" i="1" s="1"/>
  <c r="AC243" i="1" s="1"/>
  <c r="AC244" i="1" s="1"/>
  <c r="AZ232" i="1"/>
  <c r="BH232" i="1"/>
  <c r="BI232" i="1" s="1"/>
  <c r="BI233" i="1" s="1"/>
  <c r="BI234" i="1" s="1"/>
  <c r="BI235" i="1" s="1"/>
  <c r="BI236" i="1" s="1"/>
  <c r="BI237" i="1" s="1"/>
  <c r="BI238" i="1" s="1"/>
  <c r="BI239" i="1" s="1"/>
  <c r="BI240" i="1" s="1"/>
  <c r="BI241" i="1" s="1"/>
  <c r="BI242" i="1" s="1"/>
  <c r="BI243" i="1" s="1"/>
  <c r="BI244" i="1" s="1"/>
  <c r="BP232" i="1"/>
  <c r="BX232" i="1"/>
  <c r="BY232" i="1" s="1"/>
  <c r="BY233" i="1" s="1"/>
  <c r="CF232" i="1"/>
  <c r="CN232" i="1"/>
  <c r="E233" i="1"/>
  <c r="L233" i="1"/>
  <c r="AB233" i="1"/>
  <c r="AZ233" i="1"/>
  <c r="BH233" i="1"/>
  <c r="BP233" i="1"/>
  <c r="BX233" i="1"/>
  <c r="CF233" i="1"/>
  <c r="CN233" i="1"/>
  <c r="E234" i="1"/>
  <c r="L234" i="1"/>
  <c r="AB234" i="1"/>
  <c r="AZ234" i="1"/>
  <c r="BH234" i="1"/>
  <c r="BP234" i="1"/>
  <c r="BX234" i="1"/>
  <c r="BY234" i="1" s="1"/>
  <c r="BY235" i="1" s="1"/>
  <c r="BY236" i="1" s="1"/>
  <c r="BY237" i="1" s="1"/>
  <c r="BY238" i="1" s="1"/>
  <c r="BY239" i="1" s="1"/>
  <c r="BY240" i="1" s="1"/>
  <c r="BY241" i="1" s="1"/>
  <c r="BY242" i="1" s="1"/>
  <c r="BY243" i="1" s="1"/>
  <c r="BY244" i="1" s="1"/>
  <c r="CF234" i="1"/>
  <c r="CN234" i="1"/>
  <c r="CO234" i="1"/>
  <c r="CO235" i="1" s="1"/>
  <c r="CO236" i="1" s="1"/>
  <c r="E235" i="1"/>
  <c r="L235" i="1"/>
  <c r="AB235" i="1"/>
  <c r="AZ235" i="1"/>
  <c r="BH235" i="1"/>
  <c r="BP235" i="1"/>
  <c r="BX235" i="1"/>
  <c r="CF235" i="1"/>
  <c r="CN235" i="1"/>
  <c r="E236" i="1"/>
  <c r="L236" i="1"/>
  <c r="AB236" i="1"/>
  <c r="AZ236" i="1"/>
  <c r="BH236" i="1"/>
  <c r="BP236" i="1"/>
  <c r="BX236" i="1"/>
  <c r="CF236" i="1"/>
  <c r="CN236" i="1"/>
  <c r="E237" i="1"/>
  <c r="L237" i="1"/>
  <c r="AB237" i="1"/>
  <c r="AZ237" i="1"/>
  <c r="BH237" i="1"/>
  <c r="BP237" i="1"/>
  <c r="BX237" i="1"/>
  <c r="CF237" i="1"/>
  <c r="CN237" i="1"/>
  <c r="CO237" i="1"/>
  <c r="CO238" i="1" s="1"/>
  <c r="CO239" i="1" s="1"/>
  <c r="CO240" i="1" s="1"/>
  <c r="CO241" i="1" s="1"/>
  <c r="E238" i="1"/>
  <c r="L238" i="1"/>
  <c r="AB238" i="1"/>
  <c r="AZ238" i="1"/>
  <c r="BH238" i="1"/>
  <c r="BP238" i="1"/>
  <c r="BX238" i="1"/>
  <c r="CF238" i="1"/>
  <c r="CN238" i="1"/>
  <c r="E239" i="1"/>
  <c r="L239" i="1"/>
  <c r="AB239" i="1"/>
  <c r="AZ239" i="1"/>
  <c r="BH239" i="1"/>
  <c r="BP239" i="1"/>
  <c r="BX239" i="1"/>
  <c r="CF239" i="1"/>
  <c r="CN239" i="1"/>
  <c r="E240" i="1"/>
  <c r="L240" i="1"/>
  <c r="AB240" i="1"/>
  <c r="AZ240" i="1"/>
  <c r="BH240" i="1"/>
  <c r="BP240" i="1"/>
  <c r="BX240" i="1"/>
  <c r="CF240" i="1"/>
  <c r="CN240" i="1"/>
  <c r="E241" i="1"/>
  <c r="L241" i="1"/>
  <c r="AB241" i="1"/>
  <c r="AZ241" i="1"/>
  <c r="BH241" i="1"/>
  <c r="BP241" i="1"/>
  <c r="BX241" i="1"/>
  <c r="CF241" i="1"/>
  <c r="CN241" i="1"/>
  <c r="E242" i="1"/>
  <c r="L242" i="1"/>
  <c r="AB242" i="1"/>
  <c r="AZ242" i="1"/>
  <c r="BH242" i="1"/>
  <c r="BP242" i="1"/>
  <c r="BX242" i="1"/>
  <c r="CF242" i="1"/>
  <c r="CN242" i="1"/>
  <c r="CO242" i="1"/>
  <c r="CO243" i="1" s="1"/>
  <c r="CO244" i="1" s="1"/>
  <c r="E243" i="1"/>
  <c r="L243" i="1"/>
  <c r="AB243" i="1"/>
  <c r="AZ243" i="1"/>
  <c r="BH243" i="1"/>
  <c r="BP243" i="1"/>
  <c r="BX243" i="1"/>
  <c r="CF243" i="1"/>
  <c r="CN243" i="1"/>
  <c r="E244" i="1"/>
  <c r="L244" i="1"/>
  <c r="AB244" i="1"/>
  <c r="AZ244" i="1"/>
  <c r="BH244" i="1"/>
  <c r="BP244" i="1"/>
  <c r="BX244" i="1"/>
  <c r="CF244" i="1"/>
  <c r="CN244" i="1"/>
  <c r="E246" i="1"/>
  <c r="F246" i="1" s="1"/>
  <c r="L246" i="1"/>
  <c r="M246" i="1" s="1"/>
  <c r="AB246" i="1"/>
  <c r="AC246" i="1"/>
  <c r="AC247" i="1" s="1"/>
  <c r="AZ246" i="1"/>
  <c r="BA246" i="1" s="1"/>
  <c r="BH246" i="1"/>
  <c r="BI246" i="1" s="1"/>
  <c r="BI247" i="1" s="1"/>
  <c r="BI248" i="1" s="1"/>
  <c r="BP246" i="1"/>
  <c r="BQ246" i="1" s="1"/>
  <c r="BX246" i="1"/>
  <c r="BY246" i="1" s="1"/>
  <c r="CF246" i="1"/>
  <c r="CG246" i="1" s="1"/>
  <c r="CN246" i="1"/>
  <c r="CO246" i="1"/>
  <c r="E247" i="1"/>
  <c r="L247" i="1"/>
  <c r="AB247" i="1"/>
  <c r="AZ247" i="1"/>
  <c r="BH247" i="1"/>
  <c r="BP247" i="1"/>
  <c r="BX247" i="1"/>
  <c r="CF247" i="1"/>
  <c r="CN247" i="1"/>
  <c r="E248" i="1"/>
  <c r="L248" i="1"/>
  <c r="AB248" i="1"/>
  <c r="AZ248" i="1"/>
  <c r="BH248" i="1"/>
  <c r="BP248" i="1"/>
  <c r="BX248" i="1"/>
  <c r="CF248" i="1"/>
  <c r="CN248" i="1"/>
  <c r="E249" i="1"/>
  <c r="L249" i="1"/>
  <c r="AB249" i="1"/>
  <c r="AZ249" i="1"/>
  <c r="BH249" i="1"/>
  <c r="BP249" i="1"/>
  <c r="BX249" i="1"/>
  <c r="CF249" i="1"/>
  <c r="CN249" i="1"/>
  <c r="E250" i="1"/>
  <c r="L250" i="1"/>
  <c r="AB250" i="1"/>
  <c r="AZ250" i="1"/>
  <c r="BH250" i="1"/>
  <c r="BP250" i="1"/>
  <c r="BX250" i="1"/>
  <c r="CF250" i="1"/>
  <c r="CN250" i="1"/>
  <c r="E251" i="1"/>
  <c r="L251" i="1"/>
  <c r="AB251" i="1"/>
  <c r="AZ251" i="1"/>
  <c r="BH251" i="1"/>
  <c r="BP251" i="1"/>
  <c r="BX251" i="1"/>
  <c r="CF251" i="1"/>
  <c r="CN251" i="1"/>
  <c r="E252" i="1"/>
  <c r="L252" i="1"/>
  <c r="AB252" i="1"/>
  <c r="AZ252" i="1"/>
  <c r="BH252" i="1"/>
  <c r="BP252" i="1"/>
  <c r="BX252" i="1"/>
  <c r="CF252" i="1"/>
  <c r="CN252" i="1"/>
  <c r="E253" i="1"/>
  <c r="L253" i="1"/>
  <c r="AB253" i="1"/>
  <c r="AZ253" i="1"/>
  <c r="BH253" i="1"/>
  <c r="BP253" i="1"/>
  <c r="BX253" i="1"/>
  <c r="CF253" i="1"/>
  <c r="CN253" i="1"/>
  <c r="E254" i="1"/>
  <c r="L254" i="1"/>
  <c r="AB254" i="1"/>
  <c r="AZ254" i="1"/>
  <c r="BH254" i="1"/>
  <c r="BP254" i="1"/>
  <c r="BX254" i="1"/>
  <c r="CF254" i="1"/>
  <c r="CN254" i="1"/>
  <c r="E255" i="1"/>
  <c r="L255" i="1"/>
  <c r="AB255" i="1"/>
  <c r="AZ255" i="1"/>
  <c r="BH255" i="1"/>
  <c r="BP255" i="1"/>
  <c r="BX255" i="1"/>
  <c r="CF255" i="1"/>
  <c r="CN255" i="1"/>
  <c r="E256" i="1"/>
  <c r="L256" i="1"/>
  <c r="AB256" i="1"/>
  <c r="AZ256" i="1"/>
  <c r="BH256" i="1"/>
  <c r="BP256" i="1"/>
  <c r="BX256" i="1"/>
  <c r="CF256" i="1"/>
  <c r="CN256" i="1"/>
  <c r="E257" i="1"/>
  <c r="L257" i="1"/>
  <c r="AB257" i="1"/>
  <c r="AZ257" i="1"/>
  <c r="BH257" i="1"/>
  <c r="BP257" i="1"/>
  <c r="BX257" i="1"/>
  <c r="CF257" i="1"/>
  <c r="CN257" i="1"/>
  <c r="E258" i="1"/>
  <c r="L258" i="1"/>
  <c r="AB258" i="1"/>
  <c r="AZ258" i="1"/>
  <c r="BH258" i="1"/>
  <c r="BP258" i="1"/>
  <c r="BX258" i="1"/>
  <c r="CF258" i="1"/>
  <c r="CN258" i="1"/>
  <c r="E259" i="1"/>
  <c r="L259" i="1"/>
  <c r="AB259" i="1"/>
  <c r="AZ259" i="1"/>
  <c r="BH259" i="1"/>
  <c r="BP259" i="1"/>
  <c r="BX259" i="1"/>
  <c r="CF259" i="1"/>
  <c r="CN259" i="1"/>
  <c r="E261" i="1"/>
  <c r="F261" i="1"/>
  <c r="N261" i="1" s="1"/>
  <c r="L261" i="1"/>
  <c r="M261" i="1"/>
  <c r="T261" i="1"/>
  <c r="U261" i="1" s="1"/>
  <c r="AB261" i="1"/>
  <c r="AC261" i="1" s="1"/>
  <c r="BB261" i="1" s="1"/>
  <c r="AJ261" i="1"/>
  <c r="AK261" i="1" s="1"/>
  <c r="AZ261" i="1"/>
  <c r="BA261" i="1"/>
  <c r="BH261" i="1"/>
  <c r="BI261" i="1" s="1"/>
  <c r="BP261" i="1"/>
  <c r="BQ261" i="1"/>
  <c r="BX261" i="1"/>
  <c r="BY261" i="1" s="1"/>
  <c r="CF261" i="1"/>
  <c r="CG261" i="1" s="1"/>
  <c r="CN261" i="1"/>
  <c r="CO261" i="1" s="1"/>
  <c r="E262" i="1"/>
  <c r="L262" i="1"/>
  <c r="T262" i="1"/>
  <c r="AB262" i="1"/>
  <c r="AJ262" i="1"/>
  <c r="AZ262" i="1"/>
  <c r="BH262" i="1"/>
  <c r="BP262" i="1"/>
  <c r="BX262" i="1"/>
  <c r="CF262" i="1"/>
  <c r="CN262" i="1"/>
  <c r="E263" i="1"/>
  <c r="L263" i="1"/>
  <c r="T263" i="1"/>
  <c r="AB263" i="1"/>
  <c r="AJ263" i="1"/>
  <c r="AZ263" i="1"/>
  <c r="BH263" i="1"/>
  <c r="BP263" i="1"/>
  <c r="BX263" i="1"/>
  <c r="CF263" i="1"/>
  <c r="CN263" i="1"/>
  <c r="E264" i="1"/>
  <c r="L264" i="1"/>
  <c r="T264" i="1"/>
  <c r="AB264" i="1"/>
  <c r="AJ264" i="1"/>
  <c r="AZ264" i="1"/>
  <c r="BH264" i="1"/>
  <c r="BP264" i="1"/>
  <c r="BX264" i="1"/>
  <c r="CF264" i="1"/>
  <c r="CN264" i="1"/>
  <c r="E265" i="1"/>
  <c r="L265" i="1"/>
  <c r="T265" i="1"/>
  <c r="AB265" i="1"/>
  <c r="AJ265" i="1"/>
  <c r="AZ265" i="1"/>
  <c r="BH265" i="1"/>
  <c r="BP265" i="1"/>
  <c r="BX265" i="1"/>
  <c r="CF265" i="1"/>
  <c r="CN265" i="1"/>
  <c r="E266" i="1"/>
  <c r="L266" i="1"/>
  <c r="T266" i="1"/>
  <c r="AB266" i="1"/>
  <c r="AJ266" i="1"/>
  <c r="AZ266" i="1"/>
  <c r="BH266" i="1"/>
  <c r="BP266" i="1"/>
  <c r="BX266" i="1"/>
  <c r="CF266" i="1"/>
  <c r="CN266" i="1"/>
  <c r="E267" i="1"/>
  <c r="L267" i="1"/>
  <c r="T267" i="1"/>
  <c r="AB267" i="1"/>
  <c r="AJ267" i="1"/>
  <c r="AZ267" i="1"/>
  <c r="BH267" i="1"/>
  <c r="BP267" i="1"/>
  <c r="BX267" i="1"/>
  <c r="CF267" i="1"/>
  <c r="CN267" i="1"/>
  <c r="E268" i="1"/>
  <c r="L268" i="1"/>
  <c r="T268" i="1"/>
  <c r="AB268" i="1"/>
  <c r="AJ268" i="1"/>
  <c r="AZ268" i="1"/>
  <c r="BH268" i="1"/>
  <c r="BP268" i="1"/>
  <c r="BX268" i="1"/>
  <c r="CF268" i="1"/>
  <c r="CN268" i="1"/>
  <c r="E269" i="1"/>
  <c r="L269" i="1"/>
  <c r="T269" i="1"/>
  <c r="AB269" i="1"/>
  <c r="AJ269" i="1"/>
  <c r="AZ269" i="1"/>
  <c r="BH269" i="1"/>
  <c r="BP269" i="1"/>
  <c r="BX269" i="1"/>
  <c r="CF269" i="1"/>
  <c r="CN269" i="1"/>
  <c r="E270" i="1"/>
  <c r="L270" i="1"/>
  <c r="T270" i="1"/>
  <c r="AB270" i="1"/>
  <c r="AJ270" i="1"/>
  <c r="AZ270" i="1"/>
  <c r="BH270" i="1"/>
  <c r="BP270" i="1"/>
  <c r="BX270" i="1"/>
  <c r="CF270" i="1"/>
  <c r="CN270" i="1"/>
  <c r="E271" i="1"/>
  <c r="L271" i="1"/>
  <c r="T271" i="1"/>
  <c r="AB271" i="1"/>
  <c r="AJ271" i="1"/>
  <c r="AZ271" i="1"/>
  <c r="BH271" i="1"/>
  <c r="BP271" i="1"/>
  <c r="BX271" i="1"/>
  <c r="CF271" i="1"/>
  <c r="CN271" i="1"/>
  <c r="E272" i="1"/>
  <c r="L272" i="1"/>
  <c r="T272" i="1"/>
  <c r="AB272" i="1"/>
  <c r="AJ272" i="1"/>
  <c r="AZ272" i="1"/>
  <c r="BH272" i="1"/>
  <c r="BP272" i="1"/>
  <c r="BX272" i="1"/>
  <c r="CF272" i="1"/>
  <c r="CN272" i="1"/>
  <c r="E273" i="1"/>
  <c r="L273" i="1"/>
  <c r="T273" i="1"/>
  <c r="AB273" i="1"/>
  <c r="AJ273" i="1"/>
  <c r="AZ273" i="1"/>
  <c r="BH273" i="1"/>
  <c r="BP273" i="1"/>
  <c r="BX273" i="1"/>
  <c r="CF273" i="1"/>
  <c r="CN273" i="1"/>
  <c r="E274" i="1"/>
  <c r="L274" i="1"/>
  <c r="T274" i="1"/>
  <c r="AB274" i="1"/>
  <c r="AJ274" i="1"/>
  <c r="AZ274" i="1"/>
  <c r="BH274" i="1"/>
  <c r="BP274" i="1"/>
  <c r="BX274" i="1"/>
  <c r="CF274" i="1"/>
  <c r="CN274" i="1"/>
  <c r="E276" i="1"/>
  <c r="F276" i="1"/>
  <c r="N276" i="1" s="1"/>
  <c r="L276" i="1"/>
  <c r="M276" i="1" s="1"/>
  <c r="M277" i="1" s="1"/>
  <c r="AB276" i="1"/>
  <c r="AC276" i="1" s="1"/>
  <c r="AZ276" i="1"/>
  <c r="BA276" i="1" s="1"/>
  <c r="BH276" i="1"/>
  <c r="BI276" i="1" s="1"/>
  <c r="BP276" i="1"/>
  <c r="BQ276" i="1"/>
  <c r="BX276" i="1"/>
  <c r="BY276" i="1" s="1"/>
  <c r="CF276" i="1"/>
  <c r="CG276" i="1"/>
  <c r="CN276" i="1"/>
  <c r="CO276" i="1" s="1"/>
  <c r="E277" i="1"/>
  <c r="L277" i="1"/>
  <c r="AB277" i="1"/>
  <c r="AZ277" i="1"/>
  <c r="BH277" i="1"/>
  <c r="BP277" i="1"/>
  <c r="BX277" i="1"/>
  <c r="CF277" i="1"/>
  <c r="CN277" i="1"/>
  <c r="E278" i="1"/>
  <c r="L278" i="1"/>
  <c r="AB278" i="1"/>
  <c r="AZ278" i="1"/>
  <c r="BH278" i="1"/>
  <c r="BP278" i="1"/>
  <c r="BX278" i="1"/>
  <c r="CF278" i="1"/>
  <c r="CN278" i="1"/>
  <c r="E279" i="1"/>
  <c r="L279" i="1"/>
  <c r="AB279" i="1"/>
  <c r="AZ279" i="1"/>
  <c r="BH279" i="1"/>
  <c r="BP279" i="1"/>
  <c r="BX279" i="1"/>
  <c r="CF279" i="1"/>
  <c r="CN279" i="1"/>
  <c r="E280" i="1"/>
  <c r="L280" i="1"/>
  <c r="AB280" i="1"/>
  <c r="AZ280" i="1"/>
  <c r="BH280" i="1"/>
  <c r="BP280" i="1"/>
  <c r="BX280" i="1"/>
  <c r="CF280" i="1"/>
  <c r="CN280" i="1"/>
  <c r="E281" i="1"/>
  <c r="L281" i="1"/>
  <c r="AB281" i="1"/>
  <c r="AZ281" i="1"/>
  <c r="BH281" i="1"/>
  <c r="BP281" i="1"/>
  <c r="BX281" i="1"/>
  <c r="CF281" i="1"/>
  <c r="CN281" i="1"/>
  <c r="E282" i="1"/>
  <c r="L282" i="1"/>
  <c r="AB282" i="1"/>
  <c r="AZ282" i="1"/>
  <c r="BH282" i="1"/>
  <c r="BP282" i="1"/>
  <c r="BX282" i="1"/>
  <c r="CF282" i="1"/>
  <c r="CN282" i="1"/>
  <c r="E283" i="1"/>
  <c r="L283" i="1"/>
  <c r="AB283" i="1"/>
  <c r="AZ283" i="1"/>
  <c r="BH283" i="1"/>
  <c r="BP283" i="1"/>
  <c r="BX283" i="1"/>
  <c r="CF283" i="1"/>
  <c r="CN283" i="1"/>
  <c r="E284" i="1"/>
  <c r="L284" i="1"/>
  <c r="AB284" i="1"/>
  <c r="AZ284" i="1"/>
  <c r="BH284" i="1"/>
  <c r="BP284" i="1"/>
  <c r="BX284" i="1"/>
  <c r="CF284" i="1"/>
  <c r="CN284" i="1"/>
  <c r="E285" i="1"/>
  <c r="L285" i="1"/>
  <c r="AB285" i="1"/>
  <c r="AZ285" i="1"/>
  <c r="BH285" i="1"/>
  <c r="BP285" i="1"/>
  <c r="BX285" i="1"/>
  <c r="CF285" i="1"/>
  <c r="CN285" i="1"/>
  <c r="E286" i="1"/>
  <c r="L286" i="1"/>
  <c r="AB286" i="1"/>
  <c r="AZ286" i="1"/>
  <c r="BH286" i="1"/>
  <c r="BP286" i="1"/>
  <c r="BX286" i="1"/>
  <c r="CF286" i="1"/>
  <c r="CN286" i="1"/>
  <c r="E287" i="1"/>
  <c r="L287" i="1"/>
  <c r="AB287" i="1"/>
  <c r="AZ287" i="1"/>
  <c r="BH287" i="1"/>
  <c r="BP287" i="1"/>
  <c r="BX287" i="1"/>
  <c r="CF287" i="1"/>
  <c r="CN287" i="1"/>
  <c r="E288" i="1"/>
  <c r="L288" i="1"/>
  <c r="AB288" i="1"/>
  <c r="AZ288" i="1"/>
  <c r="BH288" i="1"/>
  <c r="BP288" i="1"/>
  <c r="BX288" i="1"/>
  <c r="CF288" i="1"/>
  <c r="CN288" i="1"/>
  <c r="E289" i="1"/>
  <c r="L289" i="1"/>
  <c r="AB289" i="1"/>
  <c r="AZ289" i="1"/>
  <c r="BH289" i="1"/>
  <c r="BP289" i="1"/>
  <c r="BX289" i="1"/>
  <c r="CF289" i="1"/>
  <c r="CN289" i="1"/>
  <c r="E291" i="1"/>
  <c r="F291" i="1" s="1"/>
  <c r="L291" i="1"/>
  <c r="M291" i="1" s="1"/>
  <c r="BR291" i="1" s="1"/>
  <c r="AB291" i="1"/>
  <c r="AC291" i="1" s="1"/>
  <c r="AZ291" i="1"/>
  <c r="BA291" i="1"/>
  <c r="BH291" i="1"/>
  <c r="BI291" i="1" s="1"/>
  <c r="BP291" i="1"/>
  <c r="BQ291" i="1"/>
  <c r="BX291" i="1"/>
  <c r="BY291" i="1" s="1"/>
  <c r="CF291" i="1"/>
  <c r="CG291" i="1" s="1"/>
  <c r="CN291" i="1"/>
  <c r="CO291" i="1" s="1"/>
  <c r="E292" i="1"/>
  <c r="L292" i="1"/>
  <c r="AB292" i="1"/>
  <c r="AZ292" i="1"/>
  <c r="BH292" i="1"/>
  <c r="BP292" i="1"/>
  <c r="BX292" i="1"/>
  <c r="CF292" i="1"/>
  <c r="CN292" i="1"/>
  <c r="E293" i="1"/>
  <c r="L293" i="1"/>
  <c r="AB293" i="1"/>
  <c r="AZ293" i="1"/>
  <c r="BH293" i="1"/>
  <c r="BP293" i="1"/>
  <c r="BX293" i="1"/>
  <c r="CF293" i="1"/>
  <c r="CN293" i="1"/>
  <c r="E294" i="1"/>
  <c r="L294" i="1"/>
  <c r="AB294" i="1"/>
  <c r="AZ294" i="1"/>
  <c r="BH294" i="1"/>
  <c r="BP294" i="1"/>
  <c r="BX294" i="1"/>
  <c r="CF294" i="1"/>
  <c r="CN294" i="1"/>
  <c r="E295" i="1"/>
  <c r="L295" i="1"/>
  <c r="AB295" i="1"/>
  <c r="AZ295" i="1"/>
  <c r="BH295" i="1"/>
  <c r="BP295" i="1"/>
  <c r="BX295" i="1"/>
  <c r="CF295" i="1"/>
  <c r="CN295" i="1"/>
  <c r="E296" i="1"/>
  <c r="L296" i="1"/>
  <c r="AB296" i="1"/>
  <c r="AZ296" i="1"/>
  <c r="BH296" i="1"/>
  <c r="BP296" i="1"/>
  <c r="BX296" i="1"/>
  <c r="CF296" i="1"/>
  <c r="CN296" i="1"/>
  <c r="E297" i="1"/>
  <c r="L297" i="1"/>
  <c r="AB297" i="1"/>
  <c r="AZ297" i="1"/>
  <c r="BH297" i="1"/>
  <c r="BP297" i="1"/>
  <c r="BX297" i="1"/>
  <c r="CF297" i="1"/>
  <c r="CN297" i="1"/>
  <c r="E298" i="1"/>
  <c r="L298" i="1"/>
  <c r="AB298" i="1"/>
  <c r="AZ298" i="1"/>
  <c r="BH298" i="1"/>
  <c r="BP298" i="1"/>
  <c r="BX298" i="1"/>
  <c r="CF298" i="1"/>
  <c r="CN298" i="1"/>
  <c r="E299" i="1"/>
  <c r="L299" i="1"/>
  <c r="AB299" i="1"/>
  <c r="AZ299" i="1"/>
  <c r="BH299" i="1"/>
  <c r="BP299" i="1"/>
  <c r="BX299" i="1"/>
  <c r="CF299" i="1"/>
  <c r="CN299" i="1"/>
  <c r="E300" i="1"/>
  <c r="L300" i="1"/>
  <c r="AB300" i="1"/>
  <c r="AZ300" i="1"/>
  <c r="BH300" i="1"/>
  <c r="BP300" i="1"/>
  <c r="BX300" i="1"/>
  <c r="CF300" i="1"/>
  <c r="CN300" i="1"/>
  <c r="E301" i="1"/>
  <c r="L301" i="1"/>
  <c r="AB301" i="1"/>
  <c r="AZ301" i="1"/>
  <c r="BH301" i="1"/>
  <c r="BP301" i="1"/>
  <c r="BX301" i="1"/>
  <c r="CF301" i="1"/>
  <c r="CN301" i="1"/>
  <c r="E302" i="1"/>
  <c r="L302" i="1"/>
  <c r="AB302" i="1"/>
  <c r="AZ302" i="1"/>
  <c r="BH302" i="1"/>
  <c r="BP302" i="1"/>
  <c r="BX302" i="1"/>
  <c r="CF302" i="1"/>
  <c r="CN302" i="1"/>
  <c r="E303" i="1"/>
  <c r="L303" i="1"/>
  <c r="AB303" i="1"/>
  <c r="AZ303" i="1"/>
  <c r="BH303" i="1"/>
  <c r="BP303" i="1"/>
  <c r="BX303" i="1"/>
  <c r="CF303" i="1"/>
  <c r="CN303" i="1"/>
  <c r="E304" i="1"/>
  <c r="L304" i="1"/>
  <c r="AB304" i="1"/>
  <c r="AZ304" i="1"/>
  <c r="BH304" i="1"/>
  <c r="BP304" i="1"/>
  <c r="BX304" i="1"/>
  <c r="CF304" i="1"/>
  <c r="CN304" i="1"/>
  <c r="E306" i="1"/>
  <c r="F306" i="1" s="1"/>
  <c r="N306" i="1" s="1"/>
  <c r="L306" i="1"/>
  <c r="M306" i="1"/>
  <c r="AB306" i="1"/>
  <c r="AC306" i="1" s="1"/>
  <c r="AR306" i="1"/>
  <c r="AS306" i="1"/>
  <c r="AZ306" i="1"/>
  <c r="BA306" i="1" s="1"/>
  <c r="BH306" i="1"/>
  <c r="BI306" i="1" s="1"/>
  <c r="BI307" i="1" s="1"/>
  <c r="BP306" i="1"/>
  <c r="BQ306" i="1" s="1"/>
  <c r="BX306" i="1"/>
  <c r="BY306" i="1" s="1"/>
  <c r="BY307" i="1" s="1"/>
  <c r="BY308" i="1" s="1"/>
  <c r="BY309" i="1" s="1"/>
  <c r="CF306" i="1"/>
  <c r="CG306" i="1" s="1"/>
  <c r="CN306" i="1"/>
  <c r="CO306" i="1"/>
  <c r="CO307" i="1" s="1"/>
  <c r="CO308" i="1" s="1"/>
  <c r="CO309" i="1" s="1"/>
  <c r="CO310" i="1" s="1"/>
  <c r="CO311" i="1" s="1"/>
  <c r="CO312" i="1" s="1"/>
  <c r="CO313" i="1" s="1"/>
  <c r="CO314" i="1" s="1"/>
  <c r="CO315" i="1" s="1"/>
  <c r="CO316" i="1" s="1"/>
  <c r="CO317" i="1" s="1"/>
  <c r="CO318" i="1" s="1"/>
  <c r="CO319" i="1" s="1"/>
  <c r="E307" i="1"/>
  <c r="F307" i="1"/>
  <c r="L307" i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AB307" i="1"/>
  <c r="AR307" i="1"/>
  <c r="AS307" i="1"/>
  <c r="AS308" i="1" s="1"/>
  <c r="AZ307" i="1"/>
  <c r="BH307" i="1"/>
  <c r="BP307" i="1"/>
  <c r="BX307" i="1"/>
  <c r="CF307" i="1"/>
  <c r="CN307" i="1"/>
  <c r="E308" i="1"/>
  <c r="L308" i="1"/>
  <c r="AB308" i="1"/>
  <c r="AR308" i="1"/>
  <c r="AZ308" i="1"/>
  <c r="BH308" i="1"/>
  <c r="BP308" i="1"/>
  <c r="BX308" i="1"/>
  <c r="CF308" i="1"/>
  <c r="CN308" i="1"/>
  <c r="E309" i="1"/>
  <c r="L309" i="1"/>
  <c r="AB309" i="1"/>
  <c r="AR309" i="1"/>
  <c r="AS309" i="1" s="1"/>
  <c r="AS310" i="1" s="1"/>
  <c r="AS311" i="1" s="1"/>
  <c r="AS312" i="1" s="1"/>
  <c r="AS313" i="1" s="1"/>
  <c r="AS314" i="1" s="1"/>
  <c r="AS315" i="1" s="1"/>
  <c r="AS316" i="1" s="1"/>
  <c r="AS317" i="1" s="1"/>
  <c r="AS318" i="1" s="1"/>
  <c r="AS319" i="1" s="1"/>
  <c r="AZ309" i="1"/>
  <c r="BH309" i="1"/>
  <c r="BP309" i="1"/>
  <c r="BX309" i="1"/>
  <c r="CF309" i="1"/>
  <c r="CN309" i="1"/>
  <c r="E310" i="1"/>
  <c r="L310" i="1"/>
  <c r="AB310" i="1"/>
  <c r="AR310" i="1"/>
  <c r="AZ310" i="1"/>
  <c r="BH310" i="1"/>
  <c r="BP310" i="1"/>
  <c r="BX310" i="1"/>
  <c r="BY310" i="1"/>
  <c r="BY311" i="1" s="1"/>
  <c r="CF310" i="1"/>
  <c r="CN310" i="1"/>
  <c r="E311" i="1"/>
  <c r="L311" i="1"/>
  <c r="AB311" i="1"/>
  <c r="AR311" i="1"/>
  <c r="AZ311" i="1"/>
  <c r="BH311" i="1"/>
  <c r="BP311" i="1"/>
  <c r="BX311" i="1"/>
  <c r="CF311" i="1"/>
  <c r="CN311" i="1"/>
  <c r="E312" i="1"/>
  <c r="L312" i="1"/>
  <c r="AB312" i="1"/>
  <c r="AR312" i="1"/>
  <c r="AZ312" i="1"/>
  <c r="BH312" i="1"/>
  <c r="BP312" i="1"/>
  <c r="BX312" i="1"/>
  <c r="CF312" i="1"/>
  <c r="CN312" i="1"/>
  <c r="E313" i="1"/>
  <c r="L313" i="1"/>
  <c r="AB313" i="1"/>
  <c r="AR313" i="1"/>
  <c r="AZ313" i="1"/>
  <c r="BH313" i="1"/>
  <c r="BP313" i="1"/>
  <c r="BX313" i="1"/>
  <c r="CF313" i="1"/>
  <c r="CN313" i="1"/>
  <c r="E314" i="1"/>
  <c r="L314" i="1"/>
  <c r="AB314" i="1"/>
  <c r="AR314" i="1"/>
  <c r="AZ314" i="1"/>
  <c r="BH314" i="1"/>
  <c r="BP314" i="1"/>
  <c r="BX314" i="1"/>
  <c r="CF314" i="1"/>
  <c r="CN314" i="1"/>
  <c r="E315" i="1"/>
  <c r="L315" i="1"/>
  <c r="AB315" i="1"/>
  <c r="AR315" i="1"/>
  <c r="AZ315" i="1"/>
  <c r="BH315" i="1"/>
  <c r="BP315" i="1"/>
  <c r="BX315" i="1"/>
  <c r="CF315" i="1"/>
  <c r="CN315" i="1"/>
  <c r="E316" i="1"/>
  <c r="L316" i="1"/>
  <c r="AB316" i="1"/>
  <c r="AR316" i="1"/>
  <c r="AZ316" i="1"/>
  <c r="BH316" i="1"/>
  <c r="BP316" i="1"/>
  <c r="BX316" i="1"/>
  <c r="CF316" i="1"/>
  <c r="CN316" i="1"/>
  <c r="E317" i="1"/>
  <c r="L317" i="1"/>
  <c r="AB317" i="1"/>
  <c r="AR317" i="1"/>
  <c r="AZ317" i="1"/>
  <c r="BH317" i="1"/>
  <c r="BP317" i="1"/>
  <c r="BX317" i="1"/>
  <c r="CF317" i="1"/>
  <c r="CN317" i="1"/>
  <c r="E318" i="1"/>
  <c r="L318" i="1"/>
  <c r="AB318" i="1"/>
  <c r="AR318" i="1"/>
  <c r="AZ318" i="1"/>
  <c r="BH318" i="1"/>
  <c r="BP318" i="1"/>
  <c r="BX318" i="1"/>
  <c r="CF318" i="1"/>
  <c r="CN318" i="1"/>
  <c r="E319" i="1"/>
  <c r="L319" i="1"/>
  <c r="AB319" i="1"/>
  <c r="AR319" i="1"/>
  <c r="AZ319" i="1"/>
  <c r="BH319" i="1"/>
  <c r="BP319" i="1"/>
  <c r="BX319" i="1"/>
  <c r="CF319" i="1"/>
  <c r="CN319" i="1"/>
  <c r="E321" i="1"/>
  <c r="F321" i="1" s="1"/>
  <c r="L321" i="1"/>
  <c r="M321" i="1"/>
  <c r="AB321" i="1"/>
  <c r="AC321" i="1" s="1"/>
  <c r="AR321" i="1"/>
  <c r="AS321" i="1"/>
  <c r="AZ321" i="1"/>
  <c r="BA321" i="1" s="1"/>
  <c r="BH321" i="1"/>
  <c r="BI321" i="1" s="1"/>
  <c r="BI322" i="1" s="1"/>
  <c r="BI323" i="1" s="1"/>
  <c r="BI324" i="1" s="1"/>
  <c r="BI325" i="1" s="1"/>
  <c r="BI326" i="1" s="1"/>
  <c r="BI327" i="1" s="1"/>
  <c r="BI328" i="1" s="1"/>
  <c r="BI329" i="1" s="1"/>
  <c r="BI330" i="1" s="1"/>
  <c r="BI331" i="1" s="1"/>
  <c r="BI332" i="1" s="1"/>
  <c r="BI333" i="1" s="1"/>
  <c r="BI334" i="1" s="1"/>
  <c r="BP321" i="1"/>
  <c r="BQ321" i="1" s="1"/>
  <c r="BX321" i="1"/>
  <c r="BY321" i="1" s="1"/>
  <c r="BY322" i="1" s="1"/>
  <c r="BY323" i="1" s="1"/>
  <c r="BY324" i="1" s="1"/>
  <c r="BY325" i="1" s="1"/>
  <c r="BY326" i="1" s="1"/>
  <c r="BY327" i="1" s="1"/>
  <c r="BY328" i="1" s="1"/>
  <c r="BY329" i="1" s="1"/>
  <c r="BY330" i="1" s="1"/>
  <c r="BY331" i="1" s="1"/>
  <c r="BY332" i="1" s="1"/>
  <c r="BY333" i="1" s="1"/>
  <c r="BY334" i="1" s="1"/>
  <c r="CF321" i="1"/>
  <c r="CG321" i="1" s="1"/>
  <c r="CN321" i="1"/>
  <c r="CO321" i="1" s="1"/>
  <c r="E322" i="1"/>
  <c r="L322" i="1"/>
  <c r="M322" i="1" s="1"/>
  <c r="M323" i="1" s="1"/>
  <c r="AB322" i="1"/>
  <c r="AR322" i="1"/>
  <c r="AS322" i="1"/>
  <c r="AS323" i="1" s="1"/>
  <c r="AS324" i="1" s="1"/>
  <c r="AS325" i="1" s="1"/>
  <c r="AZ322" i="1"/>
  <c r="BH322" i="1"/>
  <c r="BP322" i="1"/>
  <c r="BX322" i="1"/>
  <c r="CF322" i="1"/>
  <c r="CN322" i="1"/>
  <c r="CO322" i="1"/>
  <c r="CO323" i="1" s="1"/>
  <c r="CO324" i="1" s="1"/>
  <c r="CO325" i="1" s="1"/>
  <c r="CO326" i="1" s="1"/>
  <c r="E323" i="1"/>
  <c r="L323" i="1"/>
  <c r="AB323" i="1"/>
  <c r="AR323" i="1"/>
  <c r="AZ323" i="1"/>
  <c r="BH323" i="1"/>
  <c r="BP323" i="1"/>
  <c r="BX323" i="1"/>
  <c r="CF323" i="1"/>
  <c r="CN323" i="1"/>
  <c r="E324" i="1"/>
  <c r="L324" i="1"/>
  <c r="AB324" i="1"/>
  <c r="AR324" i="1"/>
  <c r="AZ324" i="1"/>
  <c r="BH324" i="1"/>
  <c r="BP324" i="1"/>
  <c r="BX324" i="1"/>
  <c r="CF324" i="1"/>
  <c r="CN324" i="1"/>
  <c r="E325" i="1"/>
  <c r="L325" i="1"/>
  <c r="AB325" i="1"/>
  <c r="AR325" i="1"/>
  <c r="AZ325" i="1"/>
  <c r="BH325" i="1"/>
  <c r="BP325" i="1"/>
  <c r="BX325" i="1"/>
  <c r="CF325" i="1"/>
  <c r="CN325" i="1"/>
  <c r="E326" i="1"/>
  <c r="L326" i="1"/>
  <c r="AB326" i="1"/>
  <c r="AR326" i="1"/>
  <c r="AS326" i="1"/>
  <c r="AS327" i="1" s="1"/>
  <c r="AZ326" i="1"/>
  <c r="BH326" i="1"/>
  <c r="BP326" i="1"/>
  <c r="BX326" i="1"/>
  <c r="CF326" i="1"/>
  <c r="CN326" i="1"/>
  <c r="E327" i="1"/>
  <c r="L327" i="1"/>
  <c r="AB327" i="1"/>
  <c r="AR327" i="1"/>
  <c r="AZ327" i="1"/>
  <c r="BH327" i="1"/>
  <c r="BP327" i="1"/>
  <c r="BX327" i="1"/>
  <c r="CF327" i="1"/>
  <c r="CN327" i="1"/>
  <c r="CO327" i="1"/>
  <c r="CO328" i="1" s="1"/>
  <c r="CO329" i="1" s="1"/>
  <c r="CO330" i="1" s="1"/>
  <c r="CO331" i="1" s="1"/>
  <c r="E328" i="1"/>
  <c r="L328" i="1"/>
  <c r="AB328" i="1"/>
  <c r="AR328" i="1"/>
  <c r="AS328" i="1" s="1"/>
  <c r="AS329" i="1" s="1"/>
  <c r="AZ328" i="1"/>
  <c r="BH328" i="1"/>
  <c r="BP328" i="1"/>
  <c r="BX328" i="1"/>
  <c r="CF328" i="1"/>
  <c r="CN328" i="1"/>
  <c r="E329" i="1"/>
  <c r="L329" i="1"/>
  <c r="AB329" i="1"/>
  <c r="AR329" i="1"/>
  <c r="AZ329" i="1"/>
  <c r="BH329" i="1"/>
  <c r="BP329" i="1"/>
  <c r="BX329" i="1"/>
  <c r="CF329" i="1"/>
  <c r="CN329" i="1"/>
  <c r="E330" i="1"/>
  <c r="L330" i="1"/>
  <c r="AB330" i="1"/>
  <c r="AR330" i="1"/>
  <c r="AZ330" i="1"/>
  <c r="BH330" i="1"/>
  <c r="BP330" i="1"/>
  <c r="BX330" i="1"/>
  <c r="CF330" i="1"/>
  <c r="CN330" i="1"/>
  <c r="E331" i="1"/>
  <c r="L331" i="1"/>
  <c r="AB331" i="1"/>
  <c r="AR331" i="1"/>
  <c r="AZ331" i="1"/>
  <c r="BH331" i="1"/>
  <c r="BP331" i="1"/>
  <c r="BX331" i="1"/>
  <c r="CF331" i="1"/>
  <c r="CN331" i="1"/>
  <c r="E332" i="1"/>
  <c r="L332" i="1"/>
  <c r="AB332" i="1"/>
  <c r="AR332" i="1"/>
  <c r="AZ332" i="1"/>
  <c r="BH332" i="1"/>
  <c r="BP332" i="1"/>
  <c r="BX332" i="1"/>
  <c r="CF332" i="1"/>
  <c r="CN332" i="1"/>
  <c r="CO332" i="1"/>
  <c r="CO333" i="1" s="1"/>
  <c r="CO334" i="1" s="1"/>
  <c r="E333" i="1"/>
  <c r="L333" i="1"/>
  <c r="AB333" i="1"/>
  <c r="AR333" i="1"/>
  <c r="AZ333" i="1"/>
  <c r="BH333" i="1"/>
  <c r="BP333" i="1"/>
  <c r="BX333" i="1"/>
  <c r="CF333" i="1"/>
  <c r="CN333" i="1"/>
  <c r="E334" i="1"/>
  <c r="L334" i="1"/>
  <c r="AB334" i="1"/>
  <c r="AR334" i="1"/>
  <c r="AZ334" i="1"/>
  <c r="BH334" i="1"/>
  <c r="BP334" i="1"/>
  <c r="BX334" i="1"/>
  <c r="CF334" i="1"/>
  <c r="CN334" i="1"/>
  <c r="E336" i="1"/>
  <c r="F336" i="1" s="1"/>
  <c r="N336" i="1" s="1"/>
  <c r="L336" i="1"/>
  <c r="M336" i="1"/>
  <c r="AD336" i="1" s="1"/>
  <c r="T336" i="1"/>
  <c r="U336" i="1" s="1"/>
  <c r="AB336" i="1"/>
  <c r="AC336" i="1"/>
  <c r="AJ336" i="1"/>
  <c r="AK336" i="1" s="1"/>
  <c r="AR336" i="1"/>
  <c r="AS336" i="1" s="1"/>
  <c r="AZ336" i="1"/>
  <c r="BA336" i="1" s="1"/>
  <c r="BH336" i="1"/>
  <c r="BI336" i="1"/>
  <c r="BP336" i="1"/>
  <c r="BQ336" i="1" s="1"/>
  <c r="BX336" i="1"/>
  <c r="BY336" i="1"/>
  <c r="BY337" i="1" s="1"/>
  <c r="BY338" i="1" s="1"/>
  <c r="CF336" i="1"/>
  <c r="CG336" i="1" s="1"/>
  <c r="CN336" i="1"/>
  <c r="CO336" i="1" s="1"/>
  <c r="CO337" i="1" s="1"/>
  <c r="CO338" i="1" s="1"/>
  <c r="E337" i="1"/>
  <c r="L337" i="1"/>
  <c r="M337" i="1" s="1"/>
  <c r="AD337" i="1" s="1"/>
  <c r="T337" i="1"/>
  <c r="AB337" i="1"/>
  <c r="AC337" i="1" s="1"/>
  <c r="AC338" i="1" s="1"/>
  <c r="AJ337" i="1"/>
  <c r="AR337" i="1"/>
  <c r="AS337" i="1" s="1"/>
  <c r="AS338" i="1" s="1"/>
  <c r="AZ337" i="1"/>
  <c r="BH337" i="1"/>
  <c r="BI337" i="1"/>
  <c r="BI338" i="1" s="1"/>
  <c r="BP337" i="1"/>
  <c r="BX337" i="1"/>
  <c r="CF337" i="1"/>
  <c r="CN337" i="1"/>
  <c r="E338" i="1"/>
  <c r="L338" i="1"/>
  <c r="T338" i="1"/>
  <c r="AB338" i="1"/>
  <c r="AJ338" i="1"/>
  <c r="AR338" i="1"/>
  <c r="AZ338" i="1"/>
  <c r="BH338" i="1"/>
  <c r="BP338" i="1"/>
  <c r="BX338" i="1"/>
  <c r="CF338" i="1"/>
  <c r="CN338" i="1"/>
  <c r="E339" i="1"/>
  <c r="L339" i="1"/>
  <c r="T339" i="1"/>
  <c r="AB339" i="1"/>
  <c r="AJ339" i="1"/>
  <c r="AR339" i="1"/>
  <c r="AZ339" i="1"/>
  <c r="BH339" i="1"/>
  <c r="BP339" i="1"/>
  <c r="BX339" i="1"/>
  <c r="CF339" i="1"/>
  <c r="CN339" i="1"/>
  <c r="E340" i="1"/>
  <c r="L340" i="1"/>
  <c r="T340" i="1"/>
  <c r="AB340" i="1"/>
  <c r="AJ340" i="1"/>
  <c r="AR340" i="1"/>
  <c r="AZ340" i="1"/>
  <c r="BH340" i="1"/>
  <c r="BP340" i="1"/>
  <c r="BX340" i="1"/>
  <c r="CF340" i="1"/>
  <c r="CN340" i="1"/>
  <c r="E341" i="1"/>
  <c r="L341" i="1"/>
  <c r="T341" i="1"/>
  <c r="AB341" i="1"/>
  <c r="AJ341" i="1"/>
  <c r="AR341" i="1"/>
  <c r="AZ341" i="1"/>
  <c r="BH341" i="1"/>
  <c r="BP341" i="1"/>
  <c r="BX341" i="1"/>
  <c r="CF341" i="1"/>
  <c r="CN341" i="1"/>
  <c r="E342" i="1"/>
  <c r="L342" i="1"/>
  <c r="T342" i="1"/>
  <c r="AB342" i="1"/>
  <c r="AJ342" i="1"/>
  <c r="AR342" i="1"/>
  <c r="AZ342" i="1"/>
  <c r="BH342" i="1"/>
  <c r="BP342" i="1"/>
  <c r="BX342" i="1"/>
  <c r="CF342" i="1"/>
  <c r="CN342" i="1"/>
  <c r="E343" i="1"/>
  <c r="L343" i="1"/>
  <c r="T343" i="1"/>
  <c r="AB343" i="1"/>
  <c r="AJ343" i="1"/>
  <c r="AR343" i="1"/>
  <c r="AZ343" i="1"/>
  <c r="BH343" i="1"/>
  <c r="BP343" i="1"/>
  <c r="BX343" i="1"/>
  <c r="CF343" i="1"/>
  <c r="CN343" i="1"/>
  <c r="E344" i="1"/>
  <c r="L344" i="1"/>
  <c r="T344" i="1"/>
  <c r="AB344" i="1"/>
  <c r="AJ344" i="1"/>
  <c r="AR344" i="1"/>
  <c r="AZ344" i="1"/>
  <c r="BH344" i="1"/>
  <c r="BP344" i="1"/>
  <c r="BX344" i="1"/>
  <c r="CF344" i="1"/>
  <c r="CN344" i="1"/>
  <c r="E345" i="1"/>
  <c r="L345" i="1"/>
  <c r="T345" i="1"/>
  <c r="AB345" i="1"/>
  <c r="AJ345" i="1"/>
  <c r="AR345" i="1"/>
  <c r="AZ345" i="1"/>
  <c r="BH345" i="1"/>
  <c r="BP345" i="1"/>
  <c r="BX345" i="1"/>
  <c r="CF345" i="1"/>
  <c r="CN345" i="1"/>
  <c r="E346" i="1"/>
  <c r="L346" i="1"/>
  <c r="T346" i="1"/>
  <c r="AB346" i="1"/>
  <c r="AJ346" i="1"/>
  <c r="AR346" i="1"/>
  <c r="AZ346" i="1"/>
  <c r="BH346" i="1"/>
  <c r="BP346" i="1"/>
  <c r="BX346" i="1"/>
  <c r="CF346" i="1"/>
  <c r="CN346" i="1"/>
  <c r="E347" i="1"/>
  <c r="L347" i="1"/>
  <c r="T347" i="1"/>
  <c r="AB347" i="1"/>
  <c r="AJ347" i="1"/>
  <c r="AR347" i="1"/>
  <c r="AZ347" i="1"/>
  <c r="BH347" i="1"/>
  <c r="BP347" i="1"/>
  <c r="BX347" i="1"/>
  <c r="CF347" i="1"/>
  <c r="CN347" i="1"/>
  <c r="E348" i="1"/>
  <c r="L348" i="1"/>
  <c r="T348" i="1"/>
  <c r="AB348" i="1"/>
  <c r="AJ348" i="1"/>
  <c r="AR348" i="1"/>
  <c r="AZ348" i="1"/>
  <c r="BH348" i="1"/>
  <c r="BP348" i="1"/>
  <c r="BX348" i="1"/>
  <c r="CF348" i="1"/>
  <c r="CN348" i="1"/>
  <c r="E349" i="1"/>
  <c r="L349" i="1"/>
  <c r="T349" i="1"/>
  <c r="AB349" i="1"/>
  <c r="AJ349" i="1"/>
  <c r="AR349" i="1"/>
  <c r="AZ349" i="1"/>
  <c r="BH349" i="1"/>
  <c r="BP349" i="1"/>
  <c r="BX349" i="1"/>
  <c r="CF349" i="1"/>
  <c r="CN349" i="1"/>
  <c r="E351" i="1"/>
  <c r="F351" i="1" s="1"/>
  <c r="F352" i="1" s="1"/>
  <c r="L351" i="1"/>
  <c r="M351" i="1" s="1"/>
  <c r="N351" i="1" s="1"/>
  <c r="AB351" i="1"/>
  <c r="AC351" i="1" s="1"/>
  <c r="AR351" i="1"/>
  <c r="AS351" i="1" s="1"/>
  <c r="AZ351" i="1"/>
  <c r="BA351" i="1" s="1"/>
  <c r="BH351" i="1"/>
  <c r="BI351" i="1" s="1"/>
  <c r="BP351" i="1"/>
  <c r="BQ351" i="1" s="1"/>
  <c r="BX351" i="1"/>
  <c r="BY351" i="1" s="1"/>
  <c r="CF351" i="1"/>
  <c r="CG351" i="1"/>
  <c r="CN351" i="1"/>
  <c r="CO351" i="1" s="1"/>
  <c r="CP351" i="1"/>
  <c r="E352" i="1"/>
  <c r="L352" i="1"/>
  <c r="AB352" i="1"/>
  <c r="AR352" i="1"/>
  <c r="AZ352" i="1"/>
  <c r="BH352" i="1"/>
  <c r="BP352" i="1"/>
  <c r="BX352" i="1"/>
  <c r="CF352" i="1"/>
  <c r="CN352" i="1"/>
  <c r="E353" i="1"/>
  <c r="L353" i="1"/>
  <c r="AB353" i="1"/>
  <c r="AR353" i="1"/>
  <c r="AZ353" i="1"/>
  <c r="BH353" i="1"/>
  <c r="BP353" i="1"/>
  <c r="BX353" i="1"/>
  <c r="CF353" i="1"/>
  <c r="CN353" i="1"/>
  <c r="E354" i="1"/>
  <c r="L354" i="1"/>
  <c r="AB354" i="1"/>
  <c r="AR354" i="1"/>
  <c r="AZ354" i="1"/>
  <c r="BH354" i="1"/>
  <c r="BP354" i="1"/>
  <c r="BX354" i="1"/>
  <c r="CF354" i="1"/>
  <c r="CN354" i="1"/>
  <c r="E355" i="1"/>
  <c r="L355" i="1"/>
  <c r="AB355" i="1"/>
  <c r="AR355" i="1"/>
  <c r="AZ355" i="1"/>
  <c r="BH355" i="1"/>
  <c r="BP355" i="1"/>
  <c r="BX355" i="1"/>
  <c r="CF355" i="1"/>
  <c r="CN355" i="1"/>
  <c r="E356" i="1"/>
  <c r="L356" i="1"/>
  <c r="AB356" i="1"/>
  <c r="AR356" i="1"/>
  <c r="AZ356" i="1"/>
  <c r="BH356" i="1"/>
  <c r="BP356" i="1"/>
  <c r="BX356" i="1"/>
  <c r="CF356" i="1"/>
  <c r="CN356" i="1"/>
  <c r="E357" i="1"/>
  <c r="L357" i="1"/>
  <c r="AB357" i="1"/>
  <c r="AR357" i="1"/>
  <c r="AZ357" i="1"/>
  <c r="BH357" i="1"/>
  <c r="BP357" i="1"/>
  <c r="BX357" i="1"/>
  <c r="CF357" i="1"/>
  <c r="CN357" i="1"/>
  <c r="E358" i="1"/>
  <c r="L358" i="1"/>
  <c r="AB358" i="1"/>
  <c r="AR358" i="1"/>
  <c r="AZ358" i="1"/>
  <c r="BH358" i="1"/>
  <c r="BP358" i="1"/>
  <c r="BX358" i="1"/>
  <c r="CF358" i="1"/>
  <c r="CN358" i="1"/>
  <c r="E359" i="1"/>
  <c r="L359" i="1"/>
  <c r="AB359" i="1"/>
  <c r="AR359" i="1"/>
  <c r="AZ359" i="1"/>
  <c r="BH359" i="1"/>
  <c r="BP359" i="1"/>
  <c r="BX359" i="1"/>
  <c r="CF359" i="1"/>
  <c r="CN359" i="1"/>
  <c r="E360" i="1"/>
  <c r="L360" i="1"/>
  <c r="AB360" i="1"/>
  <c r="AR360" i="1"/>
  <c r="AZ360" i="1"/>
  <c r="BH360" i="1"/>
  <c r="BP360" i="1"/>
  <c r="BX360" i="1"/>
  <c r="CF360" i="1"/>
  <c r="CN360" i="1"/>
  <c r="E361" i="1"/>
  <c r="L361" i="1"/>
  <c r="AB361" i="1"/>
  <c r="AR361" i="1"/>
  <c r="AZ361" i="1"/>
  <c r="BH361" i="1"/>
  <c r="BP361" i="1"/>
  <c r="BX361" i="1"/>
  <c r="CF361" i="1"/>
  <c r="CN361" i="1"/>
  <c r="E362" i="1"/>
  <c r="L362" i="1"/>
  <c r="AB362" i="1"/>
  <c r="AR362" i="1"/>
  <c r="AZ362" i="1"/>
  <c r="BH362" i="1"/>
  <c r="BP362" i="1"/>
  <c r="BX362" i="1"/>
  <c r="CF362" i="1"/>
  <c r="CN362" i="1"/>
  <c r="E363" i="1"/>
  <c r="L363" i="1"/>
  <c r="AB363" i="1"/>
  <c r="AR363" i="1"/>
  <c r="AZ363" i="1"/>
  <c r="BH363" i="1"/>
  <c r="BP363" i="1"/>
  <c r="BX363" i="1"/>
  <c r="CF363" i="1"/>
  <c r="CN363" i="1"/>
  <c r="E364" i="1"/>
  <c r="L364" i="1"/>
  <c r="AB364" i="1"/>
  <c r="AR364" i="1"/>
  <c r="AZ364" i="1"/>
  <c r="BH364" i="1"/>
  <c r="BP364" i="1"/>
  <c r="BX364" i="1"/>
  <c r="CF364" i="1"/>
  <c r="CN364" i="1"/>
  <c r="E366" i="1"/>
  <c r="F366" i="1" s="1"/>
  <c r="F367" i="1" s="1"/>
  <c r="F368" i="1" s="1"/>
  <c r="L366" i="1"/>
  <c r="M366" i="1" s="1"/>
  <c r="AB366" i="1"/>
  <c r="AC366" i="1"/>
  <c r="AT366" i="1" s="1"/>
  <c r="AR366" i="1"/>
  <c r="AS366" i="1" s="1"/>
  <c r="AZ366" i="1"/>
  <c r="BA366" i="1"/>
  <c r="BA367" i="1" s="1"/>
  <c r="BH366" i="1"/>
  <c r="BI366" i="1" s="1"/>
  <c r="BJ366" i="1" s="1"/>
  <c r="BP366" i="1"/>
  <c r="BQ366" i="1" s="1"/>
  <c r="BQ367" i="1" s="1"/>
  <c r="BX366" i="1"/>
  <c r="BY366" i="1" s="1"/>
  <c r="BZ366" i="1"/>
  <c r="CF366" i="1"/>
  <c r="CG366" i="1" s="1"/>
  <c r="CG367" i="1" s="1"/>
  <c r="CN366" i="1"/>
  <c r="CO366" i="1" s="1"/>
  <c r="CP366" i="1"/>
  <c r="E367" i="1"/>
  <c r="L367" i="1"/>
  <c r="AB367" i="1"/>
  <c r="AR367" i="1"/>
  <c r="AZ367" i="1"/>
  <c r="BH367" i="1"/>
  <c r="BP367" i="1"/>
  <c r="BX367" i="1"/>
  <c r="CF367" i="1"/>
  <c r="CN367" i="1"/>
  <c r="E368" i="1"/>
  <c r="L368" i="1"/>
  <c r="AB368" i="1"/>
  <c r="AR368" i="1"/>
  <c r="AZ368" i="1"/>
  <c r="BH368" i="1"/>
  <c r="BP368" i="1"/>
  <c r="BX368" i="1"/>
  <c r="CF368" i="1"/>
  <c r="CN368" i="1"/>
  <c r="E369" i="1"/>
  <c r="L369" i="1"/>
  <c r="AB369" i="1"/>
  <c r="AR369" i="1"/>
  <c r="AZ369" i="1"/>
  <c r="BH369" i="1"/>
  <c r="BP369" i="1"/>
  <c r="BX369" i="1"/>
  <c r="CF369" i="1"/>
  <c r="CN369" i="1"/>
  <c r="E370" i="1"/>
  <c r="L370" i="1"/>
  <c r="AB370" i="1"/>
  <c r="AR370" i="1"/>
  <c r="AZ370" i="1"/>
  <c r="BH370" i="1"/>
  <c r="BP370" i="1"/>
  <c r="BX370" i="1"/>
  <c r="CF370" i="1"/>
  <c r="CN370" i="1"/>
  <c r="E371" i="1"/>
  <c r="L371" i="1"/>
  <c r="AB371" i="1"/>
  <c r="AR371" i="1"/>
  <c r="AZ371" i="1"/>
  <c r="BH371" i="1"/>
  <c r="BP371" i="1"/>
  <c r="BX371" i="1"/>
  <c r="CF371" i="1"/>
  <c r="CN371" i="1"/>
  <c r="E372" i="1"/>
  <c r="L372" i="1"/>
  <c r="AB372" i="1"/>
  <c r="AR372" i="1"/>
  <c r="AZ372" i="1"/>
  <c r="BH372" i="1"/>
  <c r="BP372" i="1"/>
  <c r="BX372" i="1"/>
  <c r="CF372" i="1"/>
  <c r="CN372" i="1"/>
  <c r="E373" i="1"/>
  <c r="L373" i="1"/>
  <c r="AB373" i="1"/>
  <c r="AR373" i="1"/>
  <c r="AZ373" i="1"/>
  <c r="BH373" i="1"/>
  <c r="BP373" i="1"/>
  <c r="BX373" i="1"/>
  <c r="CF373" i="1"/>
  <c r="CN373" i="1"/>
  <c r="E374" i="1"/>
  <c r="L374" i="1"/>
  <c r="AB374" i="1"/>
  <c r="AR374" i="1"/>
  <c r="AZ374" i="1"/>
  <c r="BH374" i="1"/>
  <c r="BP374" i="1"/>
  <c r="BX374" i="1"/>
  <c r="CF374" i="1"/>
  <c r="CN374" i="1"/>
  <c r="E375" i="1"/>
  <c r="L375" i="1"/>
  <c r="AB375" i="1"/>
  <c r="AR375" i="1"/>
  <c r="AZ375" i="1"/>
  <c r="BH375" i="1"/>
  <c r="BP375" i="1"/>
  <c r="BX375" i="1"/>
  <c r="CF375" i="1"/>
  <c r="CN375" i="1"/>
  <c r="E376" i="1"/>
  <c r="L376" i="1"/>
  <c r="AB376" i="1"/>
  <c r="AR376" i="1"/>
  <c r="AZ376" i="1"/>
  <c r="BH376" i="1"/>
  <c r="BP376" i="1"/>
  <c r="BX376" i="1"/>
  <c r="CF376" i="1"/>
  <c r="CN376" i="1"/>
  <c r="E377" i="1"/>
  <c r="L377" i="1"/>
  <c r="AB377" i="1"/>
  <c r="AR377" i="1"/>
  <c r="AZ377" i="1"/>
  <c r="BH377" i="1"/>
  <c r="BP377" i="1"/>
  <c r="BX377" i="1"/>
  <c r="CF377" i="1"/>
  <c r="CN377" i="1"/>
  <c r="E378" i="1"/>
  <c r="L378" i="1"/>
  <c r="AB378" i="1"/>
  <c r="AR378" i="1"/>
  <c r="AZ378" i="1"/>
  <c r="BH378" i="1"/>
  <c r="BP378" i="1"/>
  <c r="BX378" i="1"/>
  <c r="CF378" i="1"/>
  <c r="CN378" i="1"/>
  <c r="E379" i="1"/>
  <c r="L379" i="1"/>
  <c r="AB379" i="1"/>
  <c r="AR379" i="1"/>
  <c r="AZ379" i="1"/>
  <c r="BH379" i="1"/>
  <c r="BP379" i="1"/>
  <c r="BX379" i="1"/>
  <c r="CF379" i="1"/>
  <c r="CN379" i="1"/>
  <c r="E381" i="1"/>
  <c r="F381" i="1" s="1"/>
  <c r="L381" i="1"/>
  <c r="M381" i="1" s="1"/>
  <c r="T381" i="1"/>
  <c r="U381" i="1" s="1"/>
  <c r="AB381" i="1"/>
  <c r="AC381" i="1"/>
  <c r="AJ381" i="1"/>
  <c r="AK381" i="1" s="1"/>
  <c r="AR381" i="1"/>
  <c r="AS381" i="1"/>
  <c r="AZ381" i="1"/>
  <c r="BA381" i="1" s="1"/>
  <c r="BH381" i="1"/>
  <c r="BI381" i="1"/>
  <c r="BP381" i="1"/>
  <c r="BQ381" i="1" s="1"/>
  <c r="BX381" i="1"/>
  <c r="BY381" i="1" s="1"/>
  <c r="BY382" i="1" s="1"/>
  <c r="BY383" i="1" s="1"/>
  <c r="CF381" i="1"/>
  <c r="CG381" i="1" s="1"/>
  <c r="CN381" i="1"/>
  <c r="CO381" i="1" s="1"/>
  <c r="CO382" i="1" s="1"/>
  <c r="CO383" i="1" s="1"/>
  <c r="E382" i="1"/>
  <c r="L382" i="1"/>
  <c r="T382" i="1"/>
  <c r="AB382" i="1"/>
  <c r="AC382" i="1"/>
  <c r="AC383" i="1" s="1"/>
  <c r="AJ382" i="1"/>
  <c r="AR382" i="1"/>
  <c r="AS382" i="1"/>
  <c r="AS383" i="1" s="1"/>
  <c r="AS384" i="1" s="1"/>
  <c r="AS385" i="1" s="1"/>
  <c r="AS386" i="1" s="1"/>
  <c r="AS387" i="1" s="1"/>
  <c r="AZ382" i="1"/>
  <c r="BH382" i="1"/>
  <c r="BI382" i="1"/>
  <c r="BI383" i="1" s="1"/>
  <c r="BI384" i="1" s="1"/>
  <c r="BI385" i="1" s="1"/>
  <c r="BI386" i="1" s="1"/>
  <c r="BI387" i="1" s="1"/>
  <c r="BI388" i="1" s="1"/>
  <c r="BI389" i="1" s="1"/>
  <c r="BI390" i="1" s="1"/>
  <c r="BI391" i="1" s="1"/>
  <c r="BI392" i="1" s="1"/>
  <c r="BI393" i="1" s="1"/>
  <c r="BI394" i="1" s="1"/>
  <c r="BP382" i="1"/>
  <c r="BX382" i="1"/>
  <c r="CF382" i="1"/>
  <c r="CN382" i="1"/>
  <c r="E383" i="1"/>
  <c r="L383" i="1"/>
  <c r="T383" i="1"/>
  <c r="AB383" i="1"/>
  <c r="AJ383" i="1"/>
  <c r="AR383" i="1"/>
  <c r="AZ383" i="1"/>
  <c r="BH383" i="1"/>
  <c r="BP383" i="1"/>
  <c r="BX383" i="1"/>
  <c r="CF383" i="1"/>
  <c r="CN383" i="1"/>
  <c r="E384" i="1"/>
  <c r="L384" i="1"/>
  <c r="T384" i="1"/>
  <c r="AB384" i="1"/>
  <c r="AJ384" i="1"/>
  <c r="AR384" i="1"/>
  <c r="AZ384" i="1"/>
  <c r="BH384" i="1"/>
  <c r="BP384" i="1"/>
  <c r="BX384" i="1"/>
  <c r="CF384" i="1"/>
  <c r="CN384" i="1"/>
  <c r="E385" i="1"/>
  <c r="L385" i="1"/>
  <c r="T385" i="1"/>
  <c r="AB385" i="1"/>
  <c r="AJ385" i="1"/>
  <c r="AR385" i="1"/>
  <c r="AZ385" i="1"/>
  <c r="BH385" i="1"/>
  <c r="BP385" i="1"/>
  <c r="BX385" i="1"/>
  <c r="CF385" i="1"/>
  <c r="CN385" i="1"/>
  <c r="E386" i="1"/>
  <c r="L386" i="1"/>
  <c r="T386" i="1"/>
  <c r="AB386" i="1"/>
  <c r="AJ386" i="1"/>
  <c r="AR386" i="1"/>
  <c r="AZ386" i="1"/>
  <c r="BH386" i="1"/>
  <c r="BP386" i="1"/>
  <c r="BX386" i="1"/>
  <c r="CF386" i="1"/>
  <c r="CN386" i="1"/>
  <c r="E387" i="1"/>
  <c r="L387" i="1"/>
  <c r="T387" i="1"/>
  <c r="AB387" i="1"/>
  <c r="AJ387" i="1"/>
  <c r="AR387" i="1"/>
  <c r="AZ387" i="1"/>
  <c r="BH387" i="1"/>
  <c r="BP387" i="1"/>
  <c r="BX387" i="1"/>
  <c r="CF387" i="1"/>
  <c r="CN387" i="1"/>
  <c r="E388" i="1"/>
  <c r="L388" i="1"/>
  <c r="T388" i="1"/>
  <c r="AB388" i="1"/>
  <c r="AJ388" i="1"/>
  <c r="AR388" i="1"/>
  <c r="AZ388" i="1"/>
  <c r="BH388" i="1"/>
  <c r="BP388" i="1"/>
  <c r="BX388" i="1"/>
  <c r="CF388" i="1"/>
  <c r="CN388" i="1"/>
  <c r="E389" i="1"/>
  <c r="L389" i="1"/>
  <c r="T389" i="1"/>
  <c r="AB389" i="1"/>
  <c r="AJ389" i="1"/>
  <c r="AR389" i="1"/>
  <c r="AZ389" i="1"/>
  <c r="BH389" i="1"/>
  <c r="BP389" i="1"/>
  <c r="BX389" i="1"/>
  <c r="CF389" i="1"/>
  <c r="CN389" i="1"/>
  <c r="E390" i="1"/>
  <c r="L390" i="1"/>
  <c r="T390" i="1"/>
  <c r="AB390" i="1"/>
  <c r="AJ390" i="1"/>
  <c r="AR390" i="1"/>
  <c r="AZ390" i="1"/>
  <c r="BH390" i="1"/>
  <c r="BP390" i="1"/>
  <c r="BX390" i="1"/>
  <c r="CF390" i="1"/>
  <c r="CN390" i="1"/>
  <c r="E391" i="1"/>
  <c r="L391" i="1"/>
  <c r="T391" i="1"/>
  <c r="AB391" i="1"/>
  <c r="AJ391" i="1"/>
  <c r="AR391" i="1"/>
  <c r="AZ391" i="1"/>
  <c r="BH391" i="1"/>
  <c r="BP391" i="1"/>
  <c r="BX391" i="1"/>
  <c r="CF391" i="1"/>
  <c r="CN391" i="1"/>
  <c r="E392" i="1"/>
  <c r="L392" i="1"/>
  <c r="T392" i="1"/>
  <c r="AB392" i="1"/>
  <c r="AJ392" i="1"/>
  <c r="AR392" i="1"/>
  <c r="AZ392" i="1"/>
  <c r="BH392" i="1"/>
  <c r="BP392" i="1"/>
  <c r="BX392" i="1"/>
  <c r="CF392" i="1"/>
  <c r="CN392" i="1"/>
  <c r="E393" i="1"/>
  <c r="L393" i="1"/>
  <c r="T393" i="1"/>
  <c r="AB393" i="1"/>
  <c r="AJ393" i="1"/>
  <c r="AR393" i="1"/>
  <c r="AZ393" i="1"/>
  <c r="BH393" i="1"/>
  <c r="BP393" i="1"/>
  <c r="BX393" i="1"/>
  <c r="CF393" i="1"/>
  <c r="CN393" i="1"/>
  <c r="E394" i="1"/>
  <c r="L394" i="1"/>
  <c r="T394" i="1"/>
  <c r="AB394" i="1"/>
  <c r="AJ394" i="1"/>
  <c r="AR394" i="1"/>
  <c r="AZ394" i="1"/>
  <c r="BH394" i="1"/>
  <c r="BP394" i="1"/>
  <c r="BX394" i="1"/>
  <c r="CF394" i="1"/>
  <c r="CN394" i="1"/>
  <c r="E396" i="1"/>
  <c r="F396" i="1" s="1"/>
  <c r="L396" i="1"/>
  <c r="M396" i="1" s="1"/>
  <c r="AB396" i="1"/>
  <c r="AC396" i="1" s="1"/>
  <c r="AR396" i="1"/>
  <c r="AS396" i="1" s="1"/>
  <c r="AZ396" i="1"/>
  <c r="BA396" i="1"/>
  <c r="BA397" i="1" s="1"/>
  <c r="BA398" i="1" s="1"/>
  <c r="BA399" i="1" s="1"/>
  <c r="BA400" i="1" s="1"/>
  <c r="BA401" i="1" s="1"/>
  <c r="BA402" i="1" s="1"/>
  <c r="BA403" i="1" s="1"/>
  <c r="BA404" i="1" s="1"/>
  <c r="BA405" i="1" s="1"/>
  <c r="BA406" i="1" s="1"/>
  <c r="BA407" i="1" s="1"/>
  <c r="BA408" i="1" s="1"/>
  <c r="BA409" i="1" s="1"/>
  <c r="BH396" i="1"/>
  <c r="BI396" i="1" s="1"/>
  <c r="BP396" i="1"/>
  <c r="BQ396" i="1"/>
  <c r="BQ397" i="1" s="1"/>
  <c r="BQ398" i="1" s="1"/>
  <c r="BQ399" i="1" s="1"/>
  <c r="BQ400" i="1" s="1"/>
  <c r="BQ401" i="1" s="1"/>
  <c r="BX396" i="1"/>
  <c r="BY396" i="1" s="1"/>
  <c r="CF396" i="1"/>
  <c r="CG396" i="1"/>
  <c r="CN396" i="1"/>
  <c r="CO396" i="1" s="1"/>
  <c r="E397" i="1"/>
  <c r="L397" i="1"/>
  <c r="AB397" i="1"/>
  <c r="AC397" i="1"/>
  <c r="AR397" i="1"/>
  <c r="AZ397" i="1"/>
  <c r="BH397" i="1"/>
  <c r="BP397" i="1"/>
  <c r="BX397" i="1"/>
  <c r="CF397" i="1"/>
  <c r="CG397" i="1" s="1"/>
  <c r="CN397" i="1"/>
  <c r="E398" i="1"/>
  <c r="L398" i="1"/>
  <c r="AB398" i="1"/>
  <c r="AR398" i="1"/>
  <c r="AZ398" i="1"/>
  <c r="BH398" i="1"/>
  <c r="BP398" i="1"/>
  <c r="BX398" i="1"/>
  <c r="CF398" i="1"/>
  <c r="CG398" i="1"/>
  <c r="CG399" i="1" s="1"/>
  <c r="CG400" i="1" s="1"/>
  <c r="CG401" i="1" s="1"/>
  <c r="CN398" i="1"/>
  <c r="E399" i="1"/>
  <c r="L399" i="1"/>
  <c r="AB399" i="1"/>
  <c r="AR399" i="1"/>
  <c r="AZ399" i="1"/>
  <c r="BH399" i="1"/>
  <c r="BP399" i="1"/>
  <c r="BX399" i="1"/>
  <c r="CF399" i="1"/>
  <c r="CN399" i="1"/>
  <c r="E400" i="1"/>
  <c r="L400" i="1"/>
  <c r="AB400" i="1"/>
  <c r="AR400" i="1"/>
  <c r="AZ400" i="1"/>
  <c r="BH400" i="1"/>
  <c r="BP400" i="1"/>
  <c r="BX400" i="1"/>
  <c r="CF400" i="1"/>
  <c r="CN400" i="1"/>
  <c r="E401" i="1"/>
  <c r="L401" i="1"/>
  <c r="AB401" i="1"/>
  <c r="AR401" i="1"/>
  <c r="AZ401" i="1"/>
  <c r="BH401" i="1"/>
  <c r="BP401" i="1"/>
  <c r="BX401" i="1"/>
  <c r="CF401" i="1"/>
  <c r="CN401" i="1"/>
  <c r="E402" i="1"/>
  <c r="L402" i="1"/>
  <c r="AB402" i="1"/>
  <c r="AR402" i="1"/>
  <c r="AZ402" i="1"/>
  <c r="BH402" i="1"/>
  <c r="BP402" i="1"/>
  <c r="BQ402" i="1"/>
  <c r="BQ403" i="1" s="1"/>
  <c r="BQ404" i="1" s="1"/>
  <c r="BQ405" i="1" s="1"/>
  <c r="BQ406" i="1" s="1"/>
  <c r="BQ407" i="1" s="1"/>
  <c r="BQ408" i="1" s="1"/>
  <c r="BQ409" i="1" s="1"/>
  <c r="BX402" i="1"/>
  <c r="CF402" i="1"/>
  <c r="CN402" i="1"/>
  <c r="E403" i="1"/>
  <c r="L403" i="1"/>
  <c r="AB403" i="1"/>
  <c r="AR403" i="1"/>
  <c r="AZ403" i="1"/>
  <c r="BH403" i="1"/>
  <c r="BP403" i="1"/>
  <c r="BX403" i="1"/>
  <c r="CF403" i="1"/>
  <c r="CN403" i="1"/>
  <c r="E404" i="1"/>
  <c r="L404" i="1"/>
  <c r="AB404" i="1"/>
  <c r="AR404" i="1"/>
  <c r="AZ404" i="1"/>
  <c r="BH404" i="1"/>
  <c r="BP404" i="1"/>
  <c r="BX404" i="1"/>
  <c r="CF404" i="1"/>
  <c r="CN404" i="1"/>
  <c r="E405" i="1"/>
  <c r="L405" i="1"/>
  <c r="AB405" i="1"/>
  <c r="AR405" i="1"/>
  <c r="AZ405" i="1"/>
  <c r="BH405" i="1"/>
  <c r="BP405" i="1"/>
  <c r="BX405" i="1"/>
  <c r="CF405" i="1"/>
  <c r="CN405" i="1"/>
  <c r="E406" i="1"/>
  <c r="L406" i="1"/>
  <c r="AB406" i="1"/>
  <c r="AR406" i="1"/>
  <c r="AZ406" i="1"/>
  <c r="BH406" i="1"/>
  <c r="BP406" i="1"/>
  <c r="BX406" i="1"/>
  <c r="CF406" i="1"/>
  <c r="CN406" i="1"/>
  <c r="E407" i="1"/>
  <c r="L407" i="1"/>
  <c r="AB407" i="1"/>
  <c r="AR407" i="1"/>
  <c r="AZ407" i="1"/>
  <c r="BH407" i="1"/>
  <c r="BP407" i="1"/>
  <c r="BX407" i="1"/>
  <c r="CF407" i="1"/>
  <c r="CN407" i="1"/>
  <c r="E408" i="1"/>
  <c r="L408" i="1"/>
  <c r="AB408" i="1"/>
  <c r="AR408" i="1"/>
  <c r="AZ408" i="1"/>
  <c r="BH408" i="1"/>
  <c r="BP408" i="1"/>
  <c r="BX408" i="1"/>
  <c r="CF408" i="1"/>
  <c r="CN408" i="1"/>
  <c r="E409" i="1"/>
  <c r="L409" i="1"/>
  <c r="AB409" i="1"/>
  <c r="AR409" i="1"/>
  <c r="AZ409" i="1"/>
  <c r="BH409" i="1"/>
  <c r="BP409" i="1"/>
  <c r="BX409" i="1"/>
  <c r="CF409" i="1"/>
  <c r="CN409" i="1"/>
  <c r="E411" i="1"/>
  <c r="F411" i="1" s="1"/>
  <c r="L411" i="1"/>
  <c r="M411" i="1" s="1"/>
  <c r="AB411" i="1"/>
  <c r="AC411" i="1" s="1"/>
  <c r="AR411" i="1"/>
  <c r="AS411" i="1" s="1"/>
  <c r="AZ411" i="1"/>
  <c r="BA411" i="1" s="1"/>
  <c r="BA412" i="1" s="1"/>
  <c r="BA413" i="1" s="1"/>
  <c r="BA414" i="1" s="1"/>
  <c r="BH411" i="1"/>
  <c r="BI411" i="1" s="1"/>
  <c r="BP411" i="1"/>
  <c r="BQ411" i="1" s="1"/>
  <c r="BX411" i="1"/>
  <c r="BY411" i="1" s="1"/>
  <c r="CF411" i="1"/>
  <c r="CG411" i="1"/>
  <c r="CN411" i="1"/>
  <c r="CO411" i="1" s="1"/>
  <c r="E412" i="1"/>
  <c r="L412" i="1"/>
  <c r="AB412" i="1"/>
  <c r="AR412" i="1"/>
  <c r="AZ412" i="1"/>
  <c r="BH412" i="1"/>
  <c r="BP412" i="1"/>
  <c r="BQ412" i="1" s="1"/>
  <c r="BQ413" i="1" s="1"/>
  <c r="BQ414" i="1" s="1"/>
  <c r="BQ415" i="1" s="1"/>
  <c r="BQ416" i="1" s="1"/>
  <c r="BQ417" i="1" s="1"/>
  <c r="BQ418" i="1" s="1"/>
  <c r="BX412" i="1"/>
  <c r="CF412" i="1"/>
  <c r="CG412" i="1" s="1"/>
  <c r="CG413" i="1" s="1"/>
  <c r="CG414" i="1" s="1"/>
  <c r="CG415" i="1" s="1"/>
  <c r="CG416" i="1" s="1"/>
  <c r="CG417" i="1" s="1"/>
  <c r="CG418" i="1" s="1"/>
  <c r="CN412" i="1"/>
  <c r="E413" i="1"/>
  <c r="L413" i="1"/>
  <c r="AB413" i="1"/>
  <c r="AR413" i="1"/>
  <c r="AZ413" i="1"/>
  <c r="BH413" i="1"/>
  <c r="BP413" i="1"/>
  <c r="BX413" i="1"/>
  <c r="CF413" i="1"/>
  <c r="CN413" i="1"/>
  <c r="E414" i="1"/>
  <c r="L414" i="1"/>
  <c r="AB414" i="1"/>
  <c r="AR414" i="1"/>
  <c r="AZ414" i="1"/>
  <c r="BH414" i="1"/>
  <c r="BP414" i="1"/>
  <c r="BX414" i="1"/>
  <c r="CF414" i="1"/>
  <c r="CN414" i="1"/>
  <c r="E415" i="1"/>
  <c r="L415" i="1"/>
  <c r="AB415" i="1"/>
  <c r="AR415" i="1"/>
  <c r="AZ415" i="1"/>
  <c r="BA415" i="1"/>
  <c r="BA416" i="1" s="1"/>
  <c r="BA417" i="1" s="1"/>
  <c r="BA418" i="1" s="1"/>
  <c r="BA419" i="1" s="1"/>
  <c r="BA420" i="1" s="1"/>
  <c r="BA421" i="1" s="1"/>
  <c r="BH415" i="1"/>
  <c r="BP415" i="1"/>
  <c r="BX415" i="1"/>
  <c r="CF415" i="1"/>
  <c r="CN415" i="1"/>
  <c r="E416" i="1"/>
  <c r="L416" i="1"/>
  <c r="AB416" i="1"/>
  <c r="AR416" i="1"/>
  <c r="AZ416" i="1"/>
  <c r="BH416" i="1"/>
  <c r="BP416" i="1"/>
  <c r="BX416" i="1"/>
  <c r="CF416" i="1"/>
  <c r="CN416" i="1"/>
  <c r="E417" i="1"/>
  <c r="L417" i="1"/>
  <c r="AB417" i="1"/>
  <c r="AR417" i="1"/>
  <c r="AZ417" i="1"/>
  <c r="BH417" i="1"/>
  <c r="BP417" i="1"/>
  <c r="BX417" i="1"/>
  <c r="CF417" i="1"/>
  <c r="CN417" i="1"/>
  <c r="E418" i="1"/>
  <c r="L418" i="1"/>
  <c r="AB418" i="1"/>
  <c r="AR418" i="1"/>
  <c r="AZ418" i="1"/>
  <c r="BH418" i="1"/>
  <c r="BP418" i="1"/>
  <c r="BX418" i="1"/>
  <c r="CF418" i="1"/>
  <c r="CN418" i="1"/>
  <c r="E419" i="1"/>
  <c r="L419" i="1"/>
  <c r="AB419" i="1"/>
  <c r="AR419" i="1"/>
  <c r="AZ419" i="1"/>
  <c r="BH419" i="1"/>
  <c r="BP419" i="1"/>
  <c r="BQ419" i="1"/>
  <c r="BQ420" i="1" s="1"/>
  <c r="BQ421" i="1" s="1"/>
  <c r="BQ422" i="1" s="1"/>
  <c r="BQ423" i="1" s="1"/>
  <c r="BQ424" i="1" s="1"/>
  <c r="BX419" i="1"/>
  <c r="CF419" i="1"/>
  <c r="CG419" i="1" s="1"/>
  <c r="CG420" i="1" s="1"/>
  <c r="CG421" i="1" s="1"/>
  <c r="CG422" i="1" s="1"/>
  <c r="CG423" i="1" s="1"/>
  <c r="CG424" i="1" s="1"/>
  <c r="CN419" i="1"/>
  <c r="E420" i="1"/>
  <c r="L420" i="1"/>
  <c r="AB420" i="1"/>
  <c r="AR420" i="1"/>
  <c r="AZ420" i="1"/>
  <c r="BH420" i="1"/>
  <c r="BP420" i="1"/>
  <c r="BX420" i="1"/>
  <c r="CF420" i="1"/>
  <c r="CN420" i="1"/>
  <c r="E421" i="1"/>
  <c r="L421" i="1"/>
  <c r="AB421" i="1"/>
  <c r="AR421" i="1"/>
  <c r="AZ421" i="1"/>
  <c r="BH421" i="1"/>
  <c r="BP421" i="1"/>
  <c r="BX421" i="1"/>
  <c r="CF421" i="1"/>
  <c r="CN421" i="1"/>
  <c r="E422" i="1"/>
  <c r="L422" i="1"/>
  <c r="AB422" i="1"/>
  <c r="AR422" i="1"/>
  <c r="AZ422" i="1"/>
  <c r="BA422" i="1"/>
  <c r="BA423" i="1" s="1"/>
  <c r="BA424" i="1" s="1"/>
  <c r="BH422" i="1"/>
  <c r="BP422" i="1"/>
  <c r="BX422" i="1"/>
  <c r="CF422" i="1"/>
  <c r="CN422" i="1"/>
  <c r="E423" i="1"/>
  <c r="L423" i="1"/>
  <c r="AB423" i="1"/>
  <c r="AR423" i="1"/>
  <c r="AZ423" i="1"/>
  <c r="BH423" i="1"/>
  <c r="BP423" i="1"/>
  <c r="BX423" i="1"/>
  <c r="CF423" i="1"/>
  <c r="CN423" i="1"/>
  <c r="E424" i="1"/>
  <c r="L424" i="1"/>
  <c r="AB424" i="1"/>
  <c r="AR424" i="1"/>
  <c r="AZ424" i="1"/>
  <c r="BH424" i="1"/>
  <c r="BP424" i="1"/>
  <c r="BX424" i="1"/>
  <c r="CF424" i="1"/>
  <c r="CN424" i="1"/>
  <c r="E426" i="1"/>
  <c r="F426" i="1" s="1"/>
  <c r="L426" i="1"/>
  <c r="M426" i="1" s="1"/>
  <c r="AB426" i="1"/>
  <c r="AC426" i="1" s="1"/>
  <c r="AC427" i="1" s="1"/>
  <c r="AZ426" i="1"/>
  <c r="BA426" i="1" s="1"/>
  <c r="BH426" i="1"/>
  <c r="BI426" i="1" s="1"/>
  <c r="BI427" i="1" s="1"/>
  <c r="BI428" i="1" s="1"/>
  <c r="BI429" i="1" s="1"/>
  <c r="BI430" i="1" s="1"/>
  <c r="BI431" i="1" s="1"/>
  <c r="BI432" i="1" s="1"/>
  <c r="BI433" i="1" s="1"/>
  <c r="BI434" i="1" s="1"/>
  <c r="BI435" i="1" s="1"/>
  <c r="BI436" i="1" s="1"/>
  <c r="BI437" i="1" s="1"/>
  <c r="BI438" i="1" s="1"/>
  <c r="BI439" i="1" s="1"/>
  <c r="BP426" i="1"/>
  <c r="BQ426" i="1" s="1"/>
  <c r="BX426" i="1"/>
  <c r="BY426" i="1"/>
  <c r="CF426" i="1"/>
  <c r="CG426" i="1" s="1"/>
  <c r="CN426" i="1"/>
  <c r="CO426" i="1"/>
  <c r="CO427" i="1" s="1"/>
  <c r="E427" i="1"/>
  <c r="L427" i="1"/>
  <c r="AB427" i="1"/>
  <c r="AZ427" i="1"/>
  <c r="BH427" i="1"/>
  <c r="BP427" i="1"/>
  <c r="BX427" i="1"/>
  <c r="CF427" i="1"/>
  <c r="CN427" i="1"/>
  <c r="E428" i="1"/>
  <c r="L428" i="1"/>
  <c r="AB428" i="1"/>
  <c r="AZ428" i="1"/>
  <c r="BH428" i="1"/>
  <c r="BP428" i="1"/>
  <c r="BX428" i="1"/>
  <c r="CF428" i="1"/>
  <c r="CN428" i="1"/>
  <c r="E429" i="1"/>
  <c r="L429" i="1"/>
  <c r="AB429" i="1"/>
  <c r="AZ429" i="1"/>
  <c r="BH429" i="1"/>
  <c r="BP429" i="1"/>
  <c r="BX429" i="1"/>
  <c r="CF429" i="1"/>
  <c r="CN429" i="1"/>
  <c r="E430" i="1"/>
  <c r="L430" i="1"/>
  <c r="AB430" i="1"/>
  <c r="AZ430" i="1"/>
  <c r="BH430" i="1"/>
  <c r="BP430" i="1"/>
  <c r="BX430" i="1"/>
  <c r="CF430" i="1"/>
  <c r="CN430" i="1"/>
  <c r="E431" i="1"/>
  <c r="L431" i="1"/>
  <c r="AB431" i="1"/>
  <c r="AZ431" i="1"/>
  <c r="BH431" i="1"/>
  <c r="BP431" i="1"/>
  <c r="BX431" i="1"/>
  <c r="CF431" i="1"/>
  <c r="CN431" i="1"/>
  <c r="E432" i="1"/>
  <c r="L432" i="1"/>
  <c r="AB432" i="1"/>
  <c r="AZ432" i="1"/>
  <c r="BH432" i="1"/>
  <c r="BP432" i="1"/>
  <c r="BX432" i="1"/>
  <c r="CF432" i="1"/>
  <c r="CN432" i="1"/>
  <c r="E433" i="1"/>
  <c r="L433" i="1"/>
  <c r="AB433" i="1"/>
  <c r="AZ433" i="1"/>
  <c r="BH433" i="1"/>
  <c r="BP433" i="1"/>
  <c r="BX433" i="1"/>
  <c r="CF433" i="1"/>
  <c r="CN433" i="1"/>
  <c r="E434" i="1"/>
  <c r="L434" i="1"/>
  <c r="AB434" i="1"/>
  <c r="AZ434" i="1"/>
  <c r="BH434" i="1"/>
  <c r="BP434" i="1"/>
  <c r="BX434" i="1"/>
  <c r="CF434" i="1"/>
  <c r="CN434" i="1"/>
  <c r="E435" i="1"/>
  <c r="L435" i="1"/>
  <c r="AB435" i="1"/>
  <c r="AZ435" i="1"/>
  <c r="BH435" i="1"/>
  <c r="BP435" i="1"/>
  <c r="BX435" i="1"/>
  <c r="CF435" i="1"/>
  <c r="CN435" i="1"/>
  <c r="E436" i="1"/>
  <c r="L436" i="1"/>
  <c r="AB436" i="1"/>
  <c r="AZ436" i="1"/>
  <c r="BH436" i="1"/>
  <c r="BP436" i="1"/>
  <c r="BX436" i="1"/>
  <c r="CF436" i="1"/>
  <c r="CN436" i="1"/>
  <c r="E437" i="1"/>
  <c r="L437" i="1"/>
  <c r="AB437" i="1"/>
  <c r="AZ437" i="1"/>
  <c r="BH437" i="1"/>
  <c r="BP437" i="1"/>
  <c r="BX437" i="1"/>
  <c r="CF437" i="1"/>
  <c r="CN437" i="1"/>
  <c r="E438" i="1"/>
  <c r="L438" i="1"/>
  <c r="AB438" i="1"/>
  <c r="AZ438" i="1"/>
  <c r="BH438" i="1"/>
  <c r="BP438" i="1"/>
  <c r="BX438" i="1"/>
  <c r="CF438" i="1"/>
  <c r="CN438" i="1"/>
  <c r="E439" i="1"/>
  <c r="L439" i="1"/>
  <c r="AB439" i="1"/>
  <c r="AZ439" i="1"/>
  <c r="BH439" i="1"/>
  <c r="BP439" i="1"/>
  <c r="BX439" i="1"/>
  <c r="CF439" i="1"/>
  <c r="CN439" i="1"/>
  <c r="E441" i="1"/>
  <c r="F441" i="1" s="1"/>
  <c r="L441" i="1"/>
  <c r="M441" i="1" s="1"/>
  <c r="AB441" i="1"/>
  <c r="AC441" i="1" s="1"/>
  <c r="AC442" i="1" s="1"/>
  <c r="AZ441" i="1"/>
  <c r="BA441" i="1" s="1"/>
  <c r="BH441" i="1"/>
  <c r="BI441" i="1"/>
  <c r="BP441" i="1"/>
  <c r="BQ441" i="1" s="1"/>
  <c r="BX441" i="1"/>
  <c r="BY441" i="1"/>
  <c r="CF441" i="1"/>
  <c r="CG441" i="1" s="1"/>
  <c r="CN441" i="1"/>
  <c r="CO441" i="1" s="1"/>
  <c r="CO442" i="1" s="1"/>
  <c r="E442" i="1"/>
  <c r="L442" i="1"/>
  <c r="AB442" i="1"/>
  <c r="AZ442" i="1"/>
  <c r="BH442" i="1"/>
  <c r="BP442" i="1"/>
  <c r="BX442" i="1"/>
  <c r="CF442" i="1"/>
  <c r="CN442" i="1"/>
  <c r="E443" i="1"/>
  <c r="L443" i="1"/>
  <c r="AB443" i="1"/>
  <c r="AZ443" i="1"/>
  <c r="BH443" i="1"/>
  <c r="BP443" i="1"/>
  <c r="BX443" i="1"/>
  <c r="CF443" i="1"/>
  <c r="CN443" i="1"/>
  <c r="E444" i="1"/>
  <c r="L444" i="1"/>
  <c r="AB444" i="1"/>
  <c r="AZ444" i="1"/>
  <c r="BH444" i="1"/>
  <c r="BP444" i="1"/>
  <c r="BX444" i="1"/>
  <c r="CF444" i="1"/>
  <c r="CN444" i="1"/>
  <c r="E445" i="1"/>
  <c r="L445" i="1"/>
  <c r="AB445" i="1"/>
  <c r="AZ445" i="1"/>
  <c r="BH445" i="1"/>
  <c r="BP445" i="1"/>
  <c r="BX445" i="1"/>
  <c r="CF445" i="1"/>
  <c r="CN445" i="1"/>
  <c r="E446" i="1"/>
  <c r="L446" i="1"/>
  <c r="AB446" i="1"/>
  <c r="AZ446" i="1"/>
  <c r="BH446" i="1"/>
  <c r="BP446" i="1"/>
  <c r="BX446" i="1"/>
  <c r="CF446" i="1"/>
  <c r="CN446" i="1"/>
  <c r="E447" i="1"/>
  <c r="L447" i="1"/>
  <c r="AB447" i="1"/>
  <c r="AZ447" i="1"/>
  <c r="BH447" i="1"/>
  <c r="BP447" i="1"/>
  <c r="BX447" i="1"/>
  <c r="CF447" i="1"/>
  <c r="CN447" i="1"/>
  <c r="E448" i="1"/>
  <c r="L448" i="1"/>
  <c r="AB448" i="1"/>
  <c r="AZ448" i="1"/>
  <c r="BH448" i="1"/>
  <c r="BP448" i="1"/>
  <c r="BX448" i="1"/>
  <c r="CF448" i="1"/>
  <c r="CN448" i="1"/>
  <c r="E449" i="1"/>
  <c r="L449" i="1"/>
  <c r="AB449" i="1"/>
  <c r="AZ449" i="1"/>
  <c r="BH449" i="1"/>
  <c r="BP449" i="1"/>
  <c r="BX449" i="1"/>
  <c r="CF449" i="1"/>
  <c r="CN449" i="1"/>
  <c r="E450" i="1"/>
  <c r="L450" i="1"/>
  <c r="AB450" i="1"/>
  <c r="AZ450" i="1"/>
  <c r="BH450" i="1"/>
  <c r="BP450" i="1"/>
  <c r="BX450" i="1"/>
  <c r="CF450" i="1"/>
  <c r="CN450" i="1"/>
  <c r="E451" i="1"/>
  <c r="L451" i="1"/>
  <c r="AB451" i="1"/>
  <c r="AZ451" i="1"/>
  <c r="BH451" i="1"/>
  <c r="BP451" i="1"/>
  <c r="BX451" i="1"/>
  <c r="CF451" i="1"/>
  <c r="CN451" i="1"/>
  <c r="E452" i="1"/>
  <c r="L452" i="1"/>
  <c r="AB452" i="1"/>
  <c r="AZ452" i="1"/>
  <c r="BH452" i="1"/>
  <c r="BP452" i="1"/>
  <c r="BX452" i="1"/>
  <c r="CF452" i="1"/>
  <c r="CN452" i="1"/>
  <c r="E453" i="1"/>
  <c r="L453" i="1"/>
  <c r="AB453" i="1"/>
  <c r="AZ453" i="1"/>
  <c r="BH453" i="1"/>
  <c r="BP453" i="1"/>
  <c r="BX453" i="1"/>
  <c r="CF453" i="1"/>
  <c r="CN453" i="1"/>
  <c r="E454" i="1"/>
  <c r="L454" i="1"/>
  <c r="AB454" i="1"/>
  <c r="AZ454" i="1"/>
  <c r="BH454" i="1"/>
  <c r="BP454" i="1"/>
  <c r="BX454" i="1"/>
  <c r="CF454" i="1"/>
  <c r="CN454" i="1"/>
  <c r="E456" i="1"/>
  <c r="F456" i="1" s="1"/>
  <c r="L456" i="1"/>
  <c r="M456" i="1" s="1"/>
  <c r="T456" i="1"/>
  <c r="U456" i="1"/>
  <c r="AB456" i="1"/>
  <c r="AC456" i="1" s="1"/>
  <c r="AJ456" i="1"/>
  <c r="AK456" i="1" s="1"/>
  <c r="AK457" i="1" s="1"/>
  <c r="AK458" i="1" s="1"/>
  <c r="AZ456" i="1"/>
  <c r="BA456" i="1" s="1"/>
  <c r="BH456" i="1"/>
  <c r="BI456" i="1"/>
  <c r="BI457" i="1" s="1"/>
  <c r="BI458" i="1" s="1"/>
  <c r="BP456" i="1"/>
  <c r="BQ456" i="1" s="1"/>
  <c r="BX456" i="1"/>
  <c r="BY456" i="1" s="1"/>
  <c r="BY457" i="1" s="1"/>
  <c r="CF456" i="1"/>
  <c r="CG456" i="1" s="1"/>
  <c r="CN456" i="1"/>
  <c r="CO456" i="1"/>
  <c r="CO457" i="1" s="1"/>
  <c r="E457" i="1"/>
  <c r="L457" i="1"/>
  <c r="T457" i="1"/>
  <c r="AB457" i="1"/>
  <c r="AJ457" i="1"/>
  <c r="AZ457" i="1"/>
  <c r="BH457" i="1"/>
  <c r="BP457" i="1"/>
  <c r="BX457" i="1"/>
  <c r="CF457" i="1"/>
  <c r="CN457" i="1"/>
  <c r="E458" i="1"/>
  <c r="L458" i="1"/>
  <c r="T458" i="1"/>
  <c r="AB458" i="1"/>
  <c r="AJ458" i="1"/>
  <c r="AZ458" i="1"/>
  <c r="BH458" i="1"/>
  <c r="BP458" i="1"/>
  <c r="BX458" i="1"/>
  <c r="CF458" i="1"/>
  <c r="CN458" i="1"/>
  <c r="E459" i="1"/>
  <c r="L459" i="1"/>
  <c r="T459" i="1"/>
  <c r="AB459" i="1"/>
  <c r="AJ459" i="1"/>
  <c r="AZ459" i="1"/>
  <c r="BH459" i="1"/>
  <c r="BP459" i="1"/>
  <c r="BX459" i="1"/>
  <c r="CF459" i="1"/>
  <c r="CN459" i="1"/>
  <c r="E460" i="1"/>
  <c r="L460" i="1"/>
  <c r="T460" i="1"/>
  <c r="AB460" i="1"/>
  <c r="AJ460" i="1"/>
  <c r="AZ460" i="1"/>
  <c r="BH460" i="1"/>
  <c r="BP460" i="1"/>
  <c r="BX460" i="1"/>
  <c r="CF460" i="1"/>
  <c r="CN460" i="1"/>
  <c r="E461" i="1"/>
  <c r="L461" i="1"/>
  <c r="T461" i="1"/>
  <c r="AB461" i="1"/>
  <c r="AJ461" i="1"/>
  <c r="AZ461" i="1"/>
  <c r="BH461" i="1"/>
  <c r="BP461" i="1"/>
  <c r="BX461" i="1"/>
  <c r="CF461" i="1"/>
  <c r="CN461" i="1"/>
  <c r="E462" i="1"/>
  <c r="L462" i="1"/>
  <c r="T462" i="1"/>
  <c r="AB462" i="1"/>
  <c r="AJ462" i="1"/>
  <c r="AZ462" i="1"/>
  <c r="BH462" i="1"/>
  <c r="BP462" i="1"/>
  <c r="BX462" i="1"/>
  <c r="CF462" i="1"/>
  <c r="CN462" i="1"/>
  <c r="E463" i="1"/>
  <c r="L463" i="1"/>
  <c r="T463" i="1"/>
  <c r="AB463" i="1"/>
  <c r="AJ463" i="1"/>
  <c r="AZ463" i="1"/>
  <c r="BH463" i="1"/>
  <c r="BP463" i="1"/>
  <c r="BX463" i="1"/>
  <c r="CF463" i="1"/>
  <c r="CN463" i="1"/>
  <c r="E464" i="1"/>
  <c r="L464" i="1"/>
  <c r="T464" i="1"/>
  <c r="AB464" i="1"/>
  <c r="AJ464" i="1"/>
  <c r="AZ464" i="1"/>
  <c r="BH464" i="1"/>
  <c r="BP464" i="1"/>
  <c r="BX464" i="1"/>
  <c r="CF464" i="1"/>
  <c r="CN464" i="1"/>
  <c r="E465" i="1"/>
  <c r="L465" i="1"/>
  <c r="T465" i="1"/>
  <c r="AB465" i="1"/>
  <c r="AJ465" i="1"/>
  <c r="AZ465" i="1"/>
  <c r="BH465" i="1"/>
  <c r="BP465" i="1"/>
  <c r="BX465" i="1"/>
  <c r="CF465" i="1"/>
  <c r="CN465" i="1"/>
  <c r="E466" i="1"/>
  <c r="L466" i="1"/>
  <c r="T466" i="1"/>
  <c r="AB466" i="1"/>
  <c r="AJ466" i="1"/>
  <c r="AZ466" i="1"/>
  <c r="BH466" i="1"/>
  <c r="BP466" i="1"/>
  <c r="BX466" i="1"/>
  <c r="CF466" i="1"/>
  <c r="CN466" i="1"/>
  <c r="E467" i="1"/>
  <c r="L467" i="1"/>
  <c r="T467" i="1"/>
  <c r="AB467" i="1"/>
  <c r="AJ467" i="1"/>
  <c r="AZ467" i="1"/>
  <c r="BH467" i="1"/>
  <c r="BP467" i="1"/>
  <c r="BX467" i="1"/>
  <c r="CF467" i="1"/>
  <c r="CN467" i="1"/>
  <c r="E468" i="1"/>
  <c r="L468" i="1"/>
  <c r="T468" i="1"/>
  <c r="AB468" i="1"/>
  <c r="AJ468" i="1"/>
  <c r="AZ468" i="1"/>
  <c r="BH468" i="1"/>
  <c r="BP468" i="1"/>
  <c r="BX468" i="1"/>
  <c r="CF468" i="1"/>
  <c r="CN468" i="1"/>
  <c r="E469" i="1"/>
  <c r="L469" i="1"/>
  <c r="T469" i="1"/>
  <c r="AB469" i="1"/>
  <c r="AJ469" i="1"/>
  <c r="AZ469" i="1"/>
  <c r="BH469" i="1"/>
  <c r="BP469" i="1"/>
  <c r="BX469" i="1"/>
  <c r="CF469" i="1"/>
  <c r="CN469" i="1"/>
  <c r="E471" i="1"/>
  <c r="F471" i="1"/>
  <c r="L471" i="1"/>
  <c r="M471" i="1" s="1"/>
  <c r="BR471" i="1" s="1"/>
  <c r="AB471" i="1"/>
  <c r="AC471" i="1" s="1"/>
  <c r="AZ471" i="1"/>
  <c r="BA471" i="1"/>
  <c r="BA472" i="1" s="1"/>
  <c r="BH471" i="1"/>
  <c r="BI471" i="1" s="1"/>
  <c r="BP471" i="1"/>
  <c r="BQ471" i="1" s="1"/>
  <c r="BQ472" i="1" s="1"/>
  <c r="BX471" i="1"/>
  <c r="BY471" i="1" s="1"/>
  <c r="CF471" i="1"/>
  <c r="CG471" i="1" s="1"/>
  <c r="CG472" i="1" s="1"/>
  <c r="CN471" i="1"/>
  <c r="CO471" i="1" s="1"/>
  <c r="E472" i="1"/>
  <c r="L472" i="1"/>
  <c r="AB472" i="1"/>
  <c r="AZ472" i="1"/>
  <c r="BH472" i="1"/>
  <c r="BP472" i="1"/>
  <c r="BX472" i="1"/>
  <c r="CF472" i="1"/>
  <c r="CN472" i="1"/>
  <c r="E473" i="1"/>
  <c r="L473" i="1"/>
  <c r="AB473" i="1"/>
  <c r="AZ473" i="1"/>
  <c r="BH473" i="1"/>
  <c r="BP473" i="1"/>
  <c r="BX473" i="1"/>
  <c r="CF473" i="1"/>
  <c r="CN473" i="1"/>
  <c r="E474" i="1"/>
  <c r="L474" i="1"/>
  <c r="AB474" i="1"/>
  <c r="AZ474" i="1"/>
  <c r="BH474" i="1"/>
  <c r="BP474" i="1"/>
  <c r="BX474" i="1"/>
  <c r="CF474" i="1"/>
  <c r="CN474" i="1"/>
  <c r="E475" i="1"/>
  <c r="L475" i="1"/>
  <c r="AB475" i="1"/>
  <c r="AZ475" i="1"/>
  <c r="BH475" i="1"/>
  <c r="BP475" i="1"/>
  <c r="BX475" i="1"/>
  <c r="CF475" i="1"/>
  <c r="CN475" i="1"/>
  <c r="E476" i="1"/>
  <c r="L476" i="1"/>
  <c r="AB476" i="1"/>
  <c r="AZ476" i="1"/>
  <c r="BH476" i="1"/>
  <c r="BP476" i="1"/>
  <c r="BX476" i="1"/>
  <c r="CF476" i="1"/>
  <c r="CN476" i="1"/>
  <c r="E477" i="1"/>
  <c r="L477" i="1"/>
  <c r="AB477" i="1"/>
  <c r="AZ477" i="1"/>
  <c r="BH477" i="1"/>
  <c r="BP477" i="1"/>
  <c r="BX477" i="1"/>
  <c r="CF477" i="1"/>
  <c r="CN477" i="1"/>
  <c r="E478" i="1"/>
  <c r="L478" i="1"/>
  <c r="AB478" i="1"/>
  <c r="AZ478" i="1"/>
  <c r="BH478" i="1"/>
  <c r="BP478" i="1"/>
  <c r="BX478" i="1"/>
  <c r="CF478" i="1"/>
  <c r="CN478" i="1"/>
  <c r="E479" i="1"/>
  <c r="L479" i="1"/>
  <c r="AB479" i="1"/>
  <c r="AZ479" i="1"/>
  <c r="BH479" i="1"/>
  <c r="BP479" i="1"/>
  <c r="BX479" i="1"/>
  <c r="CF479" i="1"/>
  <c r="CN479" i="1"/>
  <c r="E480" i="1"/>
  <c r="L480" i="1"/>
  <c r="AB480" i="1"/>
  <c r="AZ480" i="1"/>
  <c r="BH480" i="1"/>
  <c r="BP480" i="1"/>
  <c r="BX480" i="1"/>
  <c r="CF480" i="1"/>
  <c r="CN480" i="1"/>
  <c r="E481" i="1"/>
  <c r="L481" i="1"/>
  <c r="AB481" i="1"/>
  <c r="AZ481" i="1"/>
  <c r="BH481" i="1"/>
  <c r="BP481" i="1"/>
  <c r="BX481" i="1"/>
  <c r="CF481" i="1"/>
  <c r="CN481" i="1"/>
  <c r="E482" i="1"/>
  <c r="L482" i="1"/>
  <c r="AB482" i="1"/>
  <c r="AZ482" i="1"/>
  <c r="BH482" i="1"/>
  <c r="BP482" i="1"/>
  <c r="BX482" i="1"/>
  <c r="CF482" i="1"/>
  <c r="CN482" i="1"/>
  <c r="E483" i="1"/>
  <c r="L483" i="1"/>
  <c r="AB483" i="1"/>
  <c r="AZ483" i="1"/>
  <c r="BH483" i="1"/>
  <c r="BP483" i="1"/>
  <c r="BX483" i="1"/>
  <c r="CF483" i="1"/>
  <c r="CN483" i="1"/>
  <c r="E484" i="1"/>
  <c r="L484" i="1"/>
  <c r="AB484" i="1"/>
  <c r="AZ484" i="1"/>
  <c r="BH484" i="1"/>
  <c r="BP484" i="1"/>
  <c r="BX484" i="1"/>
  <c r="CF484" i="1"/>
  <c r="CN484" i="1"/>
  <c r="E6" i="2"/>
  <c r="F6" i="2" s="1"/>
  <c r="M6" i="2"/>
  <c r="N6" i="2"/>
  <c r="U6" i="2"/>
  <c r="V6" i="2" s="1"/>
  <c r="AC6" i="2"/>
  <c r="AD6" i="2"/>
  <c r="AK6" i="2"/>
  <c r="AL6" i="2" s="1"/>
  <c r="AS6" i="2"/>
  <c r="AT6" i="2"/>
  <c r="AT7" i="2" s="1"/>
  <c r="BA6" i="2"/>
  <c r="BB6" i="2" s="1"/>
  <c r="BI6" i="2"/>
  <c r="BJ6" i="2" s="1"/>
  <c r="BJ7" i="2" s="1"/>
  <c r="BJ8" i="2" s="1"/>
  <c r="BQ6" i="2"/>
  <c r="BR6" i="2" s="1"/>
  <c r="BY6" i="2"/>
  <c r="BZ6" i="2" s="1"/>
  <c r="BZ7" i="2" s="1"/>
  <c r="CG6" i="2"/>
  <c r="CH6" i="2" s="1"/>
  <c r="CO6" i="2"/>
  <c r="CP6" i="2" s="1"/>
  <c r="CW6" i="2"/>
  <c r="CX6" i="2" s="1"/>
  <c r="E7" i="2"/>
  <c r="M7" i="2"/>
  <c r="U7" i="2"/>
  <c r="AC7" i="2"/>
  <c r="AK7" i="2"/>
  <c r="AS7" i="2"/>
  <c r="BA7" i="2"/>
  <c r="BI7" i="2"/>
  <c r="BQ7" i="2"/>
  <c r="BY7" i="2"/>
  <c r="CG7" i="2"/>
  <c r="CO7" i="2"/>
  <c r="CW7" i="2"/>
  <c r="E8" i="2"/>
  <c r="M8" i="2"/>
  <c r="U8" i="2"/>
  <c r="AC8" i="2"/>
  <c r="AK8" i="2"/>
  <c r="AS8" i="2"/>
  <c r="BA8" i="2"/>
  <c r="BI8" i="2"/>
  <c r="BQ8" i="2"/>
  <c r="BY8" i="2"/>
  <c r="CG8" i="2"/>
  <c r="CO8" i="2"/>
  <c r="CW8" i="2"/>
  <c r="E9" i="2"/>
  <c r="M9" i="2"/>
  <c r="U9" i="2"/>
  <c r="AC9" i="2"/>
  <c r="AK9" i="2"/>
  <c r="AS9" i="2"/>
  <c r="BA9" i="2"/>
  <c r="BI9" i="2"/>
  <c r="BQ9" i="2"/>
  <c r="BY9" i="2"/>
  <c r="CG9" i="2"/>
  <c r="CO9" i="2"/>
  <c r="CW9" i="2"/>
  <c r="E10" i="2"/>
  <c r="M10" i="2"/>
  <c r="U10" i="2"/>
  <c r="AC10" i="2"/>
  <c r="AK10" i="2"/>
  <c r="AS10" i="2"/>
  <c r="BA10" i="2"/>
  <c r="BI10" i="2"/>
  <c r="BQ10" i="2"/>
  <c r="BY10" i="2"/>
  <c r="CG10" i="2"/>
  <c r="CO10" i="2"/>
  <c r="CW10" i="2"/>
  <c r="E11" i="2"/>
  <c r="M11" i="2"/>
  <c r="U11" i="2"/>
  <c r="AC11" i="2"/>
  <c r="AK11" i="2"/>
  <c r="AS11" i="2"/>
  <c r="BA11" i="2"/>
  <c r="BI11" i="2"/>
  <c r="BQ11" i="2"/>
  <c r="BY11" i="2"/>
  <c r="CG11" i="2"/>
  <c r="CO11" i="2"/>
  <c r="CW11" i="2"/>
  <c r="E12" i="2"/>
  <c r="M12" i="2"/>
  <c r="U12" i="2"/>
  <c r="AC12" i="2"/>
  <c r="AK12" i="2"/>
  <c r="AS12" i="2"/>
  <c r="BA12" i="2"/>
  <c r="BI12" i="2"/>
  <c r="BQ12" i="2"/>
  <c r="BY12" i="2"/>
  <c r="CG12" i="2"/>
  <c r="CO12" i="2"/>
  <c r="CW12" i="2"/>
  <c r="E13" i="2"/>
  <c r="M13" i="2"/>
  <c r="U13" i="2"/>
  <c r="AC13" i="2"/>
  <c r="AK13" i="2"/>
  <c r="AS13" i="2"/>
  <c r="BA13" i="2"/>
  <c r="BI13" i="2"/>
  <c r="BQ13" i="2"/>
  <c r="BY13" i="2"/>
  <c r="CG13" i="2"/>
  <c r="CO13" i="2"/>
  <c r="CW13" i="2"/>
  <c r="E14" i="2"/>
  <c r="M14" i="2"/>
  <c r="U14" i="2"/>
  <c r="AC14" i="2"/>
  <c r="AK14" i="2"/>
  <c r="AS14" i="2"/>
  <c r="BA14" i="2"/>
  <c r="BI14" i="2"/>
  <c r="BQ14" i="2"/>
  <c r="BY14" i="2"/>
  <c r="CG14" i="2"/>
  <c r="CO14" i="2"/>
  <c r="CW14" i="2"/>
  <c r="E15" i="2"/>
  <c r="M15" i="2"/>
  <c r="U15" i="2"/>
  <c r="AC15" i="2"/>
  <c r="AK15" i="2"/>
  <c r="AS15" i="2"/>
  <c r="BA15" i="2"/>
  <c r="BI15" i="2"/>
  <c r="BQ15" i="2"/>
  <c r="BY15" i="2"/>
  <c r="CG15" i="2"/>
  <c r="CO15" i="2"/>
  <c r="CW15" i="2"/>
  <c r="E16" i="2"/>
  <c r="M16" i="2"/>
  <c r="U16" i="2"/>
  <c r="AC16" i="2"/>
  <c r="AK16" i="2"/>
  <c r="AS16" i="2"/>
  <c r="BA16" i="2"/>
  <c r="BI16" i="2"/>
  <c r="BQ16" i="2"/>
  <c r="BY16" i="2"/>
  <c r="CG16" i="2"/>
  <c r="CO16" i="2"/>
  <c r="CW16" i="2"/>
  <c r="E17" i="2"/>
  <c r="M17" i="2"/>
  <c r="U17" i="2"/>
  <c r="AC17" i="2"/>
  <c r="AK17" i="2"/>
  <c r="AS17" i="2"/>
  <c r="BA17" i="2"/>
  <c r="BI17" i="2"/>
  <c r="BQ17" i="2"/>
  <c r="BY17" i="2"/>
  <c r="CG17" i="2"/>
  <c r="CO17" i="2"/>
  <c r="CW17" i="2"/>
  <c r="E18" i="2"/>
  <c r="M18" i="2"/>
  <c r="U18" i="2"/>
  <c r="AC18" i="2"/>
  <c r="AK18" i="2"/>
  <c r="AS18" i="2"/>
  <c r="BA18" i="2"/>
  <c r="BI18" i="2"/>
  <c r="BQ18" i="2"/>
  <c r="BY18" i="2"/>
  <c r="CG18" i="2"/>
  <c r="CO18" i="2"/>
  <c r="CW18" i="2"/>
  <c r="E19" i="2"/>
  <c r="M19" i="2"/>
  <c r="U19" i="2"/>
  <c r="AC19" i="2"/>
  <c r="AK19" i="2"/>
  <c r="AS19" i="2"/>
  <c r="BA19" i="2"/>
  <c r="BI19" i="2"/>
  <c r="BQ19" i="2"/>
  <c r="BY19" i="2"/>
  <c r="CG19" i="2"/>
  <c r="CO19" i="2"/>
  <c r="CW19" i="2"/>
  <c r="E21" i="2"/>
  <c r="F21" i="2" s="1"/>
  <c r="M21" i="2"/>
  <c r="N21" i="2" s="1"/>
  <c r="U21" i="2"/>
  <c r="V21" i="2" s="1"/>
  <c r="AC21" i="2"/>
  <c r="AD21" i="2"/>
  <c r="AK21" i="2"/>
  <c r="AL21" i="2" s="1"/>
  <c r="AS21" i="2"/>
  <c r="AT21" i="2"/>
  <c r="BA21" i="2"/>
  <c r="BB21" i="2" s="1"/>
  <c r="CA21" i="2" s="1"/>
  <c r="BI21" i="2"/>
  <c r="BJ21" i="2" s="1"/>
  <c r="BQ21" i="2"/>
  <c r="BR21" i="2" s="1"/>
  <c r="BR22" i="2" s="1"/>
  <c r="BY21" i="2"/>
  <c r="BZ21" i="2" s="1"/>
  <c r="CG21" i="2"/>
  <c r="CH21" i="2" s="1"/>
  <c r="CO21" i="2"/>
  <c r="CP21" i="2"/>
  <c r="CW21" i="2"/>
  <c r="CX21" i="2" s="1"/>
  <c r="E22" i="2"/>
  <c r="M22" i="2"/>
  <c r="U22" i="2"/>
  <c r="AC22" i="2"/>
  <c r="AK22" i="2"/>
  <c r="AS22" i="2"/>
  <c r="BA22" i="2"/>
  <c r="BI22" i="2"/>
  <c r="BQ22" i="2"/>
  <c r="BY22" i="2"/>
  <c r="CG22" i="2"/>
  <c r="CO22" i="2"/>
  <c r="CW22" i="2"/>
  <c r="E23" i="2"/>
  <c r="M23" i="2"/>
  <c r="U23" i="2"/>
  <c r="AC23" i="2"/>
  <c r="AK23" i="2"/>
  <c r="AS23" i="2"/>
  <c r="BA23" i="2"/>
  <c r="BI23" i="2"/>
  <c r="BQ23" i="2"/>
  <c r="BY23" i="2"/>
  <c r="CG23" i="2"/>
  <c r="CO23" i="2"/>
  <c r="CW23" i="2"/>
  <c r="E24" i="2"/>
  <c r="M24" i="2"/>
  <c r="U24" i="2"/>
  <c r="AC24" i="2"/>
  <c r="AK24" i="2"/>
  <c r="AS24" i="2"/>
  <c r="BA24" i="2"/>
  <c r="BI24" i="2"/>
  <c r="BQ24" i="2"/>
  <c r="BY24" i="2"/>
  <c r="CG24" i="2"/>
  <c r="CO24" i="2"/>
  <c r="CW24" i="2"/>
  <c r="E25" i="2"/>
  <c r="M25" i="2"/>
  <c r="U25" i="2"/>
  <c r="AC25" i="2"/>
  <c r="AK25" i="2"/>
  <c r="AS25" i="2"/>
  <c r="BA25" i="2"/>
  <c r="BI25" i="2"/>
  <c r="BQ25" i="2"/>
  <c r="BY25" i="2"/>
  <c r="CG25" i="2"/>
  <c r="CO25" i="2"/>
  <c r="CW25" i="2"/>
  <c r="E26" i="2"/>
  <c r="M26" i="2"/>
  <c r="U26" i="2"/>
  <c r="AC26" i="2"/>
  <c r="AK26" i="2"/>
  <c r="AS26" i="2"/>
  <c r="BA26" i="2"/>
  <c r="BI26" i="2"/>
  <c r="BQ26" i="2"/>
  <c r="BY26" i="2"/>
  <c r="CG26" i="2"/>
  <c r="CO26" i="2"/>
  <c r="CW26" i="2"/>
  <c r="E27" i="2"/>
  <c r="M27" i="2"/>
  <c r="U27" i="2"/>
  <c r="AC27" i="2"/>
  <c r="AK27" i="2"/>
  <c r="AS27" i="2"/>
  <c r="BA27" i="2"/>
  <c r="BI27" i="2"/>
  <c r="BQ27" i="2"/>
  <c r="BY27" i="2"/>
  <c r="CG27" i="2"/>
  <c r="CO27" i="2"/>
  <c r="CW27" i="2"/>
  <c r="E28" i="2"/>
  <c r="M28" i="2"/>
  <c r="U28" i="2"/>
  <c r="AC28" i="2"/>
  <c r="AK28" i="2"/>
  <c r="AS28" i="2"/>
  <c r="BA28" i="2"/>
  <c r="BI28" i="2"/>
  <c r="BQ28" i="2"/>
  <c r="BY28" i="2"/>
  <c r="CG28" i="2"/>
  <c r="CO28" i="2"/>
  <c r="CW28" i="2"/>
  <c r="E29" i="2"/>
  <c r="M29" i="2"/>
  <c r="U29" i="2"/>
  <c r="AC29" i="2"/>
  <c r="AK29" i="2"/>
  <c r="AS29" i="2"/>
  <c r="BA29" i="2"/>
  <c r="BI29" i="2"/>
  <c r="BQ29" i="2"/>
  <c r="BY29" i="2"/>
  <c r="CG29" i="2"/>
  <c r="CO29" i="2"/>
  <c r="CW29" i="2"/>
  <c r="E30" i="2"/>
  <c r="M30" i="2"/>
  <c r="U30" i="2"/>
  <c r="AC30" i="2"/>
  <c r="AK30" i="2"/>
  <c r="AS30" i="2"/>
  <c r="BA30" i="2"/>
  <c r="BI30" i="2"/>
  <c r="BQ30" i="2"/>
  <c r="BY30" i="2"/>
  <c r="CG30" i="2"/>
  <c r="CO30" i="2"/>
  <c r="CW30" i="2"/>
  <c r="E31" i="2"/>
  <c r="M31" i="2"/>
  <c r="U31" i="2"/>
  <c r="AC31" i="2"/>
  <c r="AK31" i="2"/>
  <c r="AS31" i="2"/>
  <c r="BA31" i="2"/>
  <c r="BI31" i="2"/>
  <c r="BQ31" i="2"/>
  <c r="BY31" i="2"/>
  <c r="CG31" i="2"/>
  <c r="CO31" i="2"/>
  <c r="CW31" i="2"/>
  <c r="E32" i="2"/>
  <c r="M32" i="2"/>
  <c r="U32" i="2"/>
  <c r="AC32" i="2"/>
  <c r="AK32" i="2"/>
  <c r="AS32" i="2"/>
  <c r="BA32" i="2"/>
  <c r="BI32" i="2"/>
  <c r="BQ32" i="2"/>
  <c r="BY32" i="2"/>
  <c r="CG32" i="2"/>
  <c r="CO32" i="2"/>
  <c r="CW32" i="2"/>
  <c r="E33" i="2"/>
  <c r="M33" i="2"/>
  <c r="U33" i="2"/>
  <c r="AC33" i="2"/>
  <c r="AK33" i="2"/>
  <c r="AS33" i="2"/>
  <c r="BA33" i="2"/>
  <c r="BI33" i="2"/>
  <c r="BQ33" i="2"/>
  <c r="BY33" i="2"/>
  <c r="CG33" i="2"/>
  <c r="CO33" i="2"/>
  <c r="CW33" i="2"/>
  <c r="E34" i="2"/>
  <c r="M34" i="2"/>
  <c r="U34" i="2"/>
  <c r="AC34" i="2"/>
  <c r="AK34" i="2"/>
  <c r="AS34" i="2"/>
  <c r="BA34" i="2"/>
  <c r="BI34" i="2"/>
  <c r="BQ34" i="2"/>
  <c r="BY34" i="2"/>
  <c r="CG34" i="2"/>
  <c r="CO34" i="2"/>
  <c r="CW34" i="2"/>
  <c r="E36" i="2"/>
  <c r="F36" i="2" s="1"/>
  <c r="M36" i="2"/>
  <c r="N36" i="2" s="1"/>
  <c r="U36" i="2"/>
  <c r="V36" i="2" s="1"/>
  <c r="AC36" i="2"/>
  <c r="AD36" i="2" s="1"/>
  <c r="AK36" i="2"/>
  <c r="AL36" i="2" s="1"/>
  <c r="AS36" i="2"/>
  <c r="AT36" i="2"/>
  <c r="BA36" i="2"/>
  <c r="BB36" i="2" s="1"/>
  <c r="BI36" i="2"/>
  <c r="BJ36" i="2"/>
  <c r="BQ36" i="2"/>
  <c r="BR36" i="2" s="1"/>
  <c r="BR37" i="2" s="1"/>
  <c r="BR38" i="2" s="1"/>
  <c r="BR39" i="2" s="1"/>
  <c r="BR40" i="2" s="1"/>
  <c r="BR41" i="2" s="1"/>
  <c r="BR42" i="2" s="1"/>
  <c r="BY36" i="2"/>
  <c r="BZ36" i="2"/>
  <c r="CG36" i="2"/>
  <c r="CH36" i="2" s="1"/>
  <c r="CO36" i="2"/>
  <c r="CP36" i="2" s="1"/>
  <c r="CW36" i="2"/>
  <c r="CX36" i="2" s="1"/>
  <c r="E37" i="2"/>
  <c r="M37" i="2"/>
  <c r="U37" i="2"/>
  <c r="AC37" i="2"/>
  <c r="AK37" i="2"/>
  <c r="AS37" i="2"/>
  <c r="BA37" i="2"/>
  <c r="BI37" i="2"/>
  <c r="BQ37" i="2"/>
  <c r="BY37" i="2"/>
  <c r="CG37" i="2"/>
  <c r="CO37" i="2"/>
  <c r="CW37" i="2"/>
  <c r="E38" i="2"/>
  <c r="M38" i="2"/>
  <c r="U38" i="2"/>
  <c r="AC38" i="2"/>
  <c r="AK38" i="2"/>
  <c r="AS38" i="2"/>
  <c r="BA38" i="2"/>
  <c r="BI38" i="2"/>
  <c r="BQ38" i="2"/>
  <c r="BY38" i="2"/>
  <c r="CG38" i="2"/>
  <c r="CO38" i="2"/>
  <c r="CW38" i="2"/>
  <c r="E39" i="2"/>
  <c r="M39" i="2"/>
  <c r="U39" i="2"/>
  <c r="AC39" i="2"/>
  <c r="AK39" i="2"/>
  <c r="AS39" i="2"/>
  <c r="BA39" i="2"/>
  <c r="BI39" i="2"/>
  <c r="BQ39" i="2"/>
  <c r="BY39" i="2"/>
  <c r="CG39" i="2"/>
  <c r="CO39" i="2"/>
  <c r="CW39" i="2"/>
  <c r="E40" i="2"/>
  <c r="M40" i="2"/>
  <c r="U40" i="2"/>
  <c r="AC40" i="2"/>
  <c r="AK40" i="2"/>
  <c r="AS40" i="2"/>
  <c r="BA40" i="2"/>
  <c r="BI40" i="2"/>
  <c r="BQ40" i="2"/>
  <c r="BY40" i="2"/>
  <c r="CG40" i="2"/>
  <c r="CO40" i="2"/>
  <c r="CW40" i="2"/>
  <c r="E41" i="2"/>
  <c r="M41" i="2"/>
  <c r="U41" i="2"/>
  <c r="AC41" i="2"/>
  <c r="AK41" i="2"/>
  <c r="AS41" i="2"/>
  <c r="BA41" i="2"/>
  <c r="BI41" i="2"/>
  <c r="BQ41" i="2"/>
  <c r="BY41" i="2"/>
  <c r="CG41" i="2"/>
  <c r="CO41" i="2"/>
  <c r="CW41" i="2"/>
  <c r="E42" i="2"/>
  <c r="M42" i="2"/>
  <c r="U42" i="2"/>
  <c r="AC42" i="2"/>
  <c r="AK42" i="2"/>
  <c r="AS42" i="2"/>
  <c r="BA42" i="2"/>
  <c r="BI42" i="2"/>
  <c r="BQ42" i="2"/>
  <c r="BY42" i="2"/>
  <c r="CG42" i="2"/>
  <c r="CO42" i="2"/>
  <c r="CW42" i="2"/>
  <c r="E43" i="2"/>
  <c r="M43" i="2"/>
  <c r="U43" i="2"/>
  <c r="AC43" i="2"/>
  <c r="AK43" i="2"/>
  <c r="AS43" i="2"/>
  <c r="BA43" i="2"/>
  <c r="BI43" i="2"/>
  <c r="BQ43" i="2"/>
  <c r="BY43" i="2"/>
  <c r="CG43" i="2"/>
  <c r="CO43" i="2"/>
  <c r="CW43" i="2"/>
  <c r="E44" i="2"/>
  <c r="M44" i="2"/>
  <c r="U44" i="2"/>
  <c r="AC44" i="2"/>
  <c r="AK44" i="2"/>
  <c r="AS44" i="2"/>
  <c r="BA44" i="2"/>
  <c r="BI44" i="2"/>
  <c r="BQ44" i="2"/>
  <c r="BY44" i="2"/>
  <c r="CG44" i="2"/>
  <c r="CO44" i="2"/>
  <c r="CW44" i="2"/>
  <c r="E45" i="2"/>
  <c r="M45" i="2"/>
  <c r="U45" i="2"/>
  <c r="AC45" i="2"/>
  <c r="AK45" i="2"/>
  <c r="AS45" i="2"/>
  <c r="BA45" i="2"/>
  <c r="BI45" i="2"/>
  <c r="BQ45" i="2"/>
  <c r="BY45" i="2"/>
  <c r="CG45" i="2"/>
  <c r="CO45" i="2"/>
  <c r="CW45" i="2"/>
  <c r="E46" i="2"/>
  <c r="M46" i="2"/>
  <c r="U46" i="2"/>
  <c r="AC46" i="2"/>
  <c r="AK46" i="2"/>
  <c r="AS46" i="2"/>
  <c r="BA46" i="2"/>
  <c r="BI46" i="2"/>
  <c r="BQ46" i="2"/>
  <c r="BY46" i="2"/>
  <c r="CG46" i="2"/>
  <c r="CO46" i="2"/>
  <c r="CW46" i="2"/>
  <c r="E47" i="2"/>
  <c r="M47" i="2"/>
  <c r="U47" i="2"/>
  <c r="AC47" i="2"/>
  <c r="AK47" i="2"/>
  <c r="AS47" i="2"/>
  <c r="BA47" i="2"/>
  <c r="BI47" i="2"/>
  <c r="BQ47" i="2"/>
  <c r="BY47" i="2"/>
  <c r="CG47" i="2"/>
  <c r="CO47" i="2"/>
  <c r="CW47" i="2"/>
  <c r="E48" i="2"/>
  <c r="M48" i="2"/>
  <c r="U48" i="2"/>
  <c r="AC48" i="2"/>
  <c r="AK48" i="2"/>
  <c r="AS48" i="2"/>
  <c r="BA48" i="2"/>
  <c r="BI48" i="2"/>
  <c r="BQ48" i="2"/>
  <c r="BY48" i="2"/>
  <c r="CG48" i="2"/>
  <c r="CO48" i="2"/>
  <c r="CW48" i="2"/>
  <c r="E49" i="2"/>
  <c r="M49" i="2"/>
  <c r="U49" i="2"/>
  <c r="AC49" i="2"/>
  <c r="AK49" i="2"/>
  <c r="AS49" i="2"/>
  <c r="BA49" i="2"/>
  <c r="BI49" i="2"/>
  <c r="BQ49" i="2"/>
  <c r="BY49" i="2"/>
  <c r="CG49" i="2"/>
  <c r="CO49" i="2"/>
  <c r="CW49" i="2"/>
  <c r="E51" i="2"/>
  <c r="F51" i="2" s="1"/>
  <c r="G51" i="2" s="1"/>
  <c r="M51" i="2"/>
  <c r="N51" i="2" s="1"/>
  <c r="U51" i="2"/>
  <c r="V51" i="2"/>
  <c r="AM51" i="2" s="1"/>
  <c r="AC51" i="2"/>
  <c r="AD51" i="2" s="1"/>
  <c r="AK51" i="2"/>
  <c r="AL51" i="2" s="1"/>
  <c r="AS51" i="2"/>
  <c r="AT51" i="2" s="1"/>
  <c r="BA51" i="2"/>
  <c r="BB51" i="2" s="1"/>
  <c r="BI51" i="2"/>
  <c r="BJ51" i="2" s="1"/>
  <c r="BQ51" i="2"/>
  <c r="BR51" i="2"/>
  <c r="BR52" i="2" s="1"/>
  <c r="BR53" i="2" s="1"/>
  <c r="BR54" i="2" s="1"/>
  <c r="BR55" i="2" s="1"/>
  <c r="BR56" i="2" s="1"/>
  <c r="BR57" i="2" s="1"/>
  <c r="BR58" i="2" s="1"/>
  <c r="BR59" i="2" s="1"/>
  <c r="BR60" i="2" s="1"/>
  <c r="BR61" i="2" s="1"/>
  <c r="BR62" i="2" s="1"/>
  <c r="BR63" i="2" s="1"/>
  <c r="BR64" i="2" s="1"/>
  <c r="BY51" i="2"/>
  <c r="BZ51" i="2" s="1"/>
  <c r="CG51" i="2"/>
  <c r="CH51" i="2"/>
  <c r="CH52" i="2" s="1"/>
  <c r="CO51" i="2"/>
  <c r="CP51" i="2" s="1"/>
  <c r="CW51" i="2"/>
  <c r="CX51" i="2"/>
  <c r="CX52" i="2" s="1"/>
  <c r="E52" i="2"/>
  <c r="M52" i="2"/>
  <c r="U52" i="2"/>
  <c r="AC52" i="2"/>
  <c r="AK52" i="2"/>
  <c r="AS52" i="2"/>
  <c r="BA52" i="2"/>
  <c r="BI52" i="2"/>
  <c r="BQ52" i="2"/>
  <c r="BY52" i="2"/>
  <c r="CG52" i="2"/>
  <c r="CO52" i="2"/>
  <c r="CW52" i="2"/>
  <c r="E53" i="2"/>
  <c r="M53" i="2"/>
  <c r="U53" i="2"/>
  <c r="AC53" i="2"/>
  <c r="AK53" i="2"/>
  <c r="AS53" i="2"/>
  <c r="BA53" i="2"/>
  <c r="BI53" i="2"/>
  <c r="BQ53" i="2"/>
  <c r="BY53" i="2"/>
  <c r="CG53" i="2"/>
  <c r="CO53" i="2"/>
  <c r="CW53" i="2"/>
  <c r="E54" i="2"/>
  <c r="M54" i="2"/>
  <c r="U54" i="2"/>
  <c r="AC54" i="2"/>
  <c r="AK54" i="2"/>
  <c r="AS54" i="2"/>
  <c r="BA54" i="2"/>
  <c r="BI54" i="2"/>
  <c r="BQ54" i="2"/>
  <c r="BY54" i="2"/>
  <c r="CG54" i="2"/>
  <c r="CO54" i="2"/>
  <c r="CW54" i="2"/>
  <c r="E55" i="2"/>
  <c r="M55" i="2"/>
  <c r="U55" i="2"/>
  <c r="AC55" i="2"/>
  <c r="AK55" i="2"/>
  <c r="AS55" i="2"/>
  <c r="BA55" i="2"/>
  <c r="BI55" i="2"/>
  <c r="BQ55" i="2"/>
  <c r="BY55" i="2"/>
  <c r="CG55" i="2"/>
  <c r="CO55" i="2"/>
  <c r="CW55" i="2"/>
  <c r="E56" i="2"/>
  <c r="M56" i="2"/>
  <c r="U56" i="2"/>
  <c r="AC56" i="2"/>
  <c r="AK56" i="2"/>
  <c r="AS56" i="2"/>
  <c r="BA56" i="2"/>
  <c r="BI56" i="2"/>
  <c r="BQ56" i="2"/>
  <c r="BY56" i="2"/>
  <c r="CG56" i="2"/>
  <c r="CO56" i="2"/>
  <c r="CW56" i="2"/>
  <c r="E57" i="2"/>
  <c r="M57" i="2"/>
  <c r="U57" i="2"/>
  <c r="AC57" i="2"/>
  <c r="AK57" i="2"/>
  <c r="AS57" i="2"/>
  <c r="BA57" i="2"/>
  <c r="BI57" i="2"/>
  <c r="BQ57" i="2"/>
  <c r="BY57" i="2"/>
  <c r="CG57" i="2"/>
  <c r="CO57" i="2"/>
  <c r="CW57" i="2"/>
  <c r="E58" i="2"/>
  <c r="M58" i="2"/>
  <c r="U58" i="2"/>
  <c r="AC58" i="2"/>
  <c r="AK58" i="2"/>
  <c r="AS58" i="2"/>
  <c r="BA58" i="2"/>
  <c r="BI58" i="2"/>
  <c r="BQ58" i="2"/>
  <c r="BY58" i="2"/>
  <c r="CG58" i="2"/>
  <c r="CO58" i="2"/>
  <c r="CW58" i="2"/>
  <c r="E59" i="2"/>
  <c r="M59" i="2"/>
  <c r="U59" i="2"/>
  <c r="AC59" i="2"/>
  <c r="AK59" i="2"/>
  <c r="AS59" i="2"/>
  <c r="BA59" i="2"/>
  <c r="BI59" i="2"/>
  <c r="BQ59" i="2"/>
  <c r="BY59" i="2"/>
  <c r="CG59" i="2"/>
  <c r="CO59" i="2"/>
  <c r="CW59" i="2"/>
  <c r="E60" i="2"/>
  <c r="M60" i="2"/>
  <c r="U60" i="2"/>
  <c r="AC60" i="2"/>
  <c r="AK60" i="2"/>
  <c r="AS60" i="2"/>
  <c r="BA60" i="2"/>
  <c r="BI60" i="2"/>
  <c r="BQ60" i="2"/>
  <c r="BY60" i="2"/>
  <c r="CG60" i="2"/>
  <c r="CO60" i="2"/>
  <c r="CW60" i="2"/>
  <c r="E61" i="2"/>
  <c r="M61" i="2"/>
  <c r="U61" i="2"/>
  <c r="AC61" i="2"/>
  <c r="AK61" i="2"/>
  <c r="AS61" i="2"/>
  <c r="BA61" i="2"/>
  <c r="BI61" i="2"/>
  <c r="BQ61" i="2"/>
  <c r="BY61" i="2"/>
  <c r="CG61" i="2"/>
  <c r="CO61" i="2"/>
  <c r="CW61" i="2"/>
  <c r="E62" i="2"/>
  <c r="M62" i="2"/>
  <c r="U62" i="2"/>
  <c r="AC62" i="2"/>
  <c r="AK62" i="2"/>
  <c r="AS62" i="2"/>
  <c r="BA62" i="2"/>
  <c r="BI62" i="2"/>
  <c r="BQ62" i="2"/>
  <c r="BY62" i="2"/>
  <c r="CG62" i="2"/>
  <c r="CO62" i="2"/>
  <c r="CW62" i="2"/>
  <c r="E63" i="2"/>
  <c r="M63" i="2"/>
  <c r="U63" i="2"/>
  <c r="AC63" i="2"/>
  <c r="AK63" i="2"/>
  <c r="AS63" i="2"/>
  <c r="BA63" i="2"/>
  <c r="BI63" i="2"/>
  <c r="BQ63" i="2"/>
  <c r="BY63" i="2"/>
  <c r="CG63" i="2"/>
  <c r="CO63" i="2"/>
  <c r="CW63" i="2"/>
  <c r="E64" i="2"/>
  <c r="M64" i="2"/>
  <c r="U64" i="2"/>
  <c r="AC64" i="2"/>
  <c r="AK64" i="2"/>
  <c r="AS64" i="2"/>
  <c r="BA64" i="2"/>
  <c r="BI64" i="2"/>
  <c r="BQ64" i="2"/>
  <c r="BY64" i="2"/>
  <c r="CG64" i="2"/>
  <c r="CO64" i="2"/>
  <c r="CW64" i="2"/>
  <c r="E66" i="2"/>
  <c r="F66" i="2" s="1"/>
  <c r="M66" i="2"/>
  <c r="N66" i="2" s="1"/>
  <c r="U66" i="2"/>
  <c r="V66" i="2" s="1"/>
  <c r="AC66" i="2"/>
  <c r="AD66" i="2"/>
  <c r="BK66" i="2" s="1"/>
  <c r="AK66" i="2"/>
  <c r="AL66" i="2" s="1"/>
  <c r="AS66" i="2"/>
  <c r="AT66" i="2"/>
  <c r="BA66" i="2"/>
  <c r="BB66" i="2" s="1"/>
  <c r="BI66" i="2"/>
  <c r="BJ66" i="2"/>
  <c r="BQ66" i="2"/>
  <c r="BR66" i="2" s="1"/>
  <c r="BY66" i="2"/>
  <c r="BZ66" i="2"/>
  <c r="CG66" i="2"/>
  <c r="CH66" i="2" s="1"/>
  <c r="CO66" i="2"/>
  <c r="CP66" i="2" s="1"/>
  <c r="CP67" i="2" s="1"/>
  <c r="CW66" i="2"/>
  <c r="CX66" i="2" s="1"/>
  <c r="E67" i="2"/>
  <c r="M67" i="2"/>
  <c r="U67" i="2"/>
  <c r="AC67" i="2"/>
  <c r="AK67" i="2"/>
  <c r="AS67" i="2"/>
  <c r="BA67" i="2"/>
  <c r="BI67" i="2"/>
  <c r="BQ67" i="2"/>
  <c r="BY67" i="2"/>
  <c r="CG67" i="2"/>
  <c r="CO67" i="2"/>
  <c r="CW67" i="2"/>
  <c r="E68" i="2"/>
  <c r="M68" i="2"/>
  <c r="U68" i="2"/>
  <c r="AC68" i="2"/>
  <c r="AK68" i="2"/>
  <c r="AS68" i="2"/>
  <c r="BA68" i="2"/>
  <c r="BI68" i="2"/>
  <c r="BQ68" i="2"/>
  <c r="BY68" i="2"/>
  <c r="CG68" i="2"/>
  <c r="CO68" i="2"/>
  <c r="CW68" i="2"/>
  <c r="E69" i="2"/>
  <c r="M69" i="2"/>
  <c r="U69" i="2"/>
  <c r="AC69" i="2"/>
  <c r="AK69" i="2"/>
  <c r="AS69" i="2"/>
  <c r="BA69" i="2"/>
  <c r="BI69" i="2"/>
  <c r="BQ69" i="2"/>
  <c r="BY69" i="2"/>
  <c r="CG69" i="2"/>
  <c r="CO69" i="2"/>
  <c r="CW69" i="2"/>
  <c r="E70" i="2"/>
  <c r="M70" i="2"/>
  <c r="U70" i="2"/>
  <c r="AC70" i="2"/>
  <c r="AK70" i="2"/>
  <c r="AS70" i="2"/>
  <c r="BA70" i="2"/>
  <c r="BI70" i="2"/>
  <c r="BQ70" i="2"/>
  <c r="BY70" i="2"/>
  <c r="CG70" i="2"/>
  <c r="CO70" i="2"/>
  <c r="CW70" i="2"/>
  <c r="E71" i="2"/>
  <c r="M71" i="2"/>
  <c r="U71" i="2"/>
  <c r="AC71" i="2"/>
  <c r="AK71" i="2"/>
  <c r="AS71" i="2"/>
  <c r="BA71" i="2"/>
  <c r="BI71" i="2"/>
  <c r="BQ71" i="2"/>
  <c r="BY71" i="2"/>
  <c r="CG71" i="2"/>
  <c r="CO71" i="2"/>
  <c r="CW71" i="2"/>
  <c r="E72" i="2"/>
  <c r="M72" i="2"/>
  <c r="U72" i="2"/>
  <c r="AC72" i="2"/>
  <c r="AK72" i="2"/>
  <c r="AS72" i="2"/>
  <c r="BA72" i="2"/>
  <c r="BI72" i="2"/>
  <c r="BQ72" i="2"/>
  <c r="BY72" i="2"/>
  <c r="CG72" i="2"/>
  <c r="CO72" i="2"/>
  <c r="CW72" i="2"/>
  <c r="E73" i="2"/>
  <c r="M73" i="2"/>
  <c r="U73" i="2"/>
  <c r="AC73" i="2"/>
  <c r="AK73" i="2"/>
  <c r="AS73" i="2"/>
  <c r="BA73" i="2"/>
  <c r="BI73" i="2"/>
  <c r="BQ73" i="2"/>
  <c r="BY73" i="2"/>
  <c r="CG73" i="2"/>
  <c r="CO73" i="2"/>
  <c r="CW73" i="2"/>
  <c r="E74" i="2"/>
  <c r="M74" i="2"/>
  <c r="U74" i="2"/>
  <c r="AC74" i="2"/>
  <c r="AK74" i="2"/>
  <c r="AS74" i="2"/>
  <c r="BA74" i="2"/>
  <c r="BI74" i="2"/>
  <c r="BQ74" i="2"/>
  <c r="BY74" i="2"/>
  <c r="CG74" i="2"/>
  <c r="CO74" i="2"/>
  <c r="CW74" i="2"/>
  <c r="E75" i="2"/>
  <c r="M75" i="2"/>
  <c r="U75" i="2"/>
  <c r="AC75" i="2"/>
  <c r="AK75" i="2"/>
  <c r="AS75" i="2"/>
  <c r="BA75" i="2"/>
  <c r="BI75" i="2"/>
  <c r="BQ75" i="2"/>
  <c r="BY75" i="2"/>
  <c r="CG75" i="2"/>
  <c r="CO75" i="2"/>
  <c r="CW75" i="2"/>
  <c r="E76" i="2"/>
  <c r="M76" i="2"/>
  <c r="U76" i="2"/>
  <c r="AC76" i="2"/>
  <c r="AK76" i="2"/>
  <c r="AS76" i="2"/>
  <c r="BA76" i="2"/>
  <c r="BI76" i="2"/>
  <c r="BQ76" i="2"/>
  <c r="BY76" i="2"/>
  <c r="CG76" i="2"/>
  <c r="CO76" i="2"/>
  <c r="CW76" i="2"/>
  <c r="E77" i="2"/>
  <c r="M77" i="2"/>
  <c r="U77" i="2"/>
  <c r="AC77" i="2"/>
  <c r="AK77" i="2"/>
  <c r="AS77" i="2"/>
  <c r="BA77" i="2"/>
  <c r="BI77" i="2"/>
  <c r="BQ77" i="2"/>
  <c r="BY77" i="2"/>
  <c r="CG77" i="2"/>
  <c r="CO77" i="2"/>
  <c r="CW77" i="2"/>
  <c r="E78" i="2"/>
  <c r="M78" i="2"/>
  <c r="U78" i="2"/>
  <c r="AC78" i="2"/>
  <c r="AK78" i="2"/>
  <c r="AS78" i="2"/>
  <c r="BA78" i="2"/>
  <c r="BI78" i="2"/>
  <c r="BQ78" i="2"/>
  <c r="BY78" i="2"/>
  <c r="CG78" i="2"/>
  <c r="CO78" i="2"/>
  <c r="CW78" i="2"/>
  <c r="E79" i="2"/>
  <c r="M79" i="2"/>
  <c r="U79" i="2"/>
  <c r="AC79" i="2"/>
  <c r="AK79" i="2"/>
  <c r="AS79" i="2"/>
  <c r="BA79" i="2"/>
  <c r="BI79" i="2"/>
  <c r="BQ79" i="2"/>
  <c r="BY79" i="2"/>
  <c r="CG79" i="2"/>
  <c r="CO79" i="2"/>
  <c r="CW79" i="2"/>
  <c r="E81" i="2"/>
  <c r="F81" i="2" s="1"/>
  <c r="M81" i="2"/>
  <c r="N81" i="2"/>
  <c r="AE81" i="2" s="1"/>
  <c r="U81" i="2"/>
  <c r="V81" i="2" s="1"/>
  <c r="AC81" i="2"/>
  <c r="AD81" i="2" s="1"/>
  <c r="AU81" i="2" s="1"/>
  <c r="AK81" i="2"/>
  <c r="AL81" i="2" s="1"/>
  <c r="AS81" i="2"/>
  <c r="AT81" i="2"/>
  <c r="BK81" i="2" s="1"/>
  <c r="BA81" i="2"/>
  <c r="BB81" i="2" s="1"/>
  <c r="BI81" i="2"/>
  <c r="BJ81" i="2"/>
  <c r="BQ81" i="2"/>
  <c r="BR81" i="2" s="1"/>
  <c r="BY81" i="2"/>
  <c r="BZ81" i="2" s="1"/>
  <c r="CG81" i="2"/>
  <c r="CH81" i="2" s="1"/>
  <c r="CO81" i="2"/>
  <c r="CP81" i="2" s="1"/>
  <c r="CW81" i="2"/>
  <c r="CX81" i="2" s="1"/>
  <c r="E82" i="2"/>
  <c r="M82" i="2"/>
  <c r="U82" i="2"/>
  <c r="AC82" i="2"/>
  <c r="AK82" i="2"/>
  <c r="AS82" i="2"/>
  <c r="BA82" i="2"/>
  <c r="BI82" i="2"/>
  <c r="BQ82" i="2"/>
  <c r="BY82" i="2"/>
  <c r="CG82" i="2"/>
  <c r="CO82" i="2"/>
  <c r="CW82" i="2"/>
  <c r="E83" i="2"/>
  <c r="M83" i="2"/>
  <c r="U83" i="2"/>
  <c r="AC83" i="2"/>
  <c r="AK83" i="2"/>
  <c r="AS83" i="2"/>
  <c r="BA83" i="2"/>
  <c r="BI83" i="2"/>
  <c r="BQ83" i="2"/>
  <c r="BY83" i="2"/>
  <c r="CG83" i="2"/>
  <c r="CO83" i="2"/>
  <c r="CW83" i="2"/>
  <c r="E84" i="2"/>
  <c r="M84" i="2"/>
  <c r="U84" i="2"/>
  <c r="AC84" i="2"/>
  <c r="AK84" i="2"/>
  <c r="AS84" i="2"/>
  <c r="BA84" i="2"/>
  <c r="BI84" i="2"/>
  <c r="BQ84" i="2"/>
  <c r="BY84" i="2"/>
  <c r="CG84" i="2"/>
  <c r="CO84" i="2"/>
  <c r="CW84" i="2"/>
  <c r="E85" i="2"/>
  <c r="M85" i="2"/>
  <c r="U85" i="2"/>
  <c r="AC85" i="2"/>
  <c r="AK85" i="2"/>
  <c r="AS85" i="2"/>
  <c r="BA85" i="2"/>
  <c r="BI85" i="2"/>
  <c r="BQ85" i="2"/>
  <c r="BY85" i="2"/>
  <c r="CG85" i="2"/>
  <c r="CO85" i="2"/>
  <c r="CW85" i="2"/>
  <c r="E86" i="2"/>
  <c r="M86" i="2"/>
  <c r="U86" i="2"/>
  <c r="AC86" i="2"/>
  <c r="AK86" i="2"/>
  <c r="AS86" i="2"/>
  <c r="BA86" i="2"/>
  <c r="BI86" i="2"/>
  <c r="BQ86" i="2"/>
  <c r="BY86" i="2"/>
  <c r="CG86" i="2"/>
  <c r="CO86" i="2"/>
  <c r="CW86" i="2"/>
  <c r="E87" i="2"/>
  <c r="M87" i="2"/>
  <c r="U87" i="2"/>
  <c r="AC87" i="2"/>
  <c r="AK87" i="2"/>
  <c r="AS87" i="2"/>
  <c r="BA87" i="2"/>
  <c r="BI87" i="2"/>
  <c r="BQ87" i="2"/>
  <c r="BY87" i="2"/>
  <c r="CG87" i="2"/>
  <c r="CO87" i="2"/>
  <c r="CW87" i="2"/>
  <c r="E88" i="2"/>
  <c r="M88" i="2"/>
  <c r="U88" i="2"/>
  <c r="AC88" i="2"/>
  <c r="AK88" i="2"/>
  <c r="AS88" i="2"/>
  <c r="BA88" i="2"/>
  <c r="BI88" i="2"/>
  <c r="BQ88" i="2"/>
  <c r="BY88" i="2"/>
  <c r="CG88" i="2"/>
  <c r="CO88" i="2"/>
  <c r="CW88" i="2"/>
  <c r="E89" i="2"/>
  <c r="M89" i="2"/>
  <c r="U89" i="2"/>
  <c r="AC89" i="2"/>
  <c r="AK89" i="2"/>
  <c r="AS89" i="2"/>
  <c r="BA89" i="2"/>
  <c r="BI89" i="2"/>
  <c r="BQ89" i="2"/>
  <c r="BY89" i="2"/>
  <c r="CG89" i="2"/>
  <c r="CO89" i="2"/>
  <c r="CW89" i="2"/>
  <c r="E90" i="2"/>
  <c r="M90" i="2"/>
  <c r="U90" i="2"/>
  <c r="AC90" i="2"/>
  <c r="AK90" i="2"/>
  <c r="AS90" i="2"/>
  <c r="BA90" i="2"/>
  <c r="BI90" i="2"/>
  <c r="BQ90" i="2"/>
  <c r="BY90" i="2"/>
  <c r="CG90" i="2"/>
  <c r="CO90" i="2"/>
  <c r="CW90" i="2"/>
  <c r="E91" i="2"/>
  <c r="M91" i="2"/>
  <c r="U91" i="2"/>
  <c r="AC91" i="2"/>
  <c r="AK91" i="2"/>
  <c r="AS91" i="2"/>
  <c r="BA91" i="2"/>
  <c r="BI91" i="2"/>
  <c r="BQ91" i="2"/>
  <c r="BY91" i="2"/>
  <c r="CG91" i="2"/>
  <c r="CO91" i="2"/>
  <c r="CW91" i="2"/>
  <c r="E92" i="2"/>
  <c r="M92" i="2"/>
  <c r="U92" i="2"/>
  <c r="AC92" i="2"/>
  <c r="AK92" i="2"/>
  <c r="AS92" i="2"/>
  <c r="BA92" i="2"/>
  <c r="BI92" i="2"/>
  <c r="BQ92" i="2"/>
  <c r="BY92" i="2"/>
  <c r="CG92" i="2"/>
  <c r="CO92" i="2"/>
  <c r="CW92" i="2"/>
  <c r="E93" i="2"/>
  <c r="M93" i="2"/>
  <c r="U93" i="2"/>
  <c r="AC93" i="2"/>
  <c r="AK93" i="2"/>
  <c r="AS93" i="2"/>
  <c r="BA93" i="2"/>
  <c r="BI93" i="2"/>
  <c r="BQ93" i="2"/>
  <c r="BY93" i="2"/>
  <c r="CG93" i="2"/>
  <c r="CO93" i="2"/>
  <c r="CW93" i="2"/>
  <c r="E94" i="2"/>
  <c r="M94" i="2"/>
  <c r="U94" i="2"/>
  <c r="AC94" i="2"/>
  <c r="AK94" i="2"/>
  <c r="AS94" i="2"/>
  <c r="BA94" i="2"/>
  <c r="BI94" i="2"/>
  <c r="BQ94" i="2"/>
  <c r="BY94" i="2"/>
  <c r="CG94" i="2"/>
  <c r="CO94" i="2"/>
  <c r="CW94" i="2"/>
  <c r="E96" i="2"/>
  <c r="F96" i="2" s="1"/>
  <c r="G96" i="2" s="1"/>
  <c r="M96" i="2"/>
  <c r="N96" i="2"/>
  <c r="W96" i="2" s="1"/>
  <c r="U96" i="2"/>
  <c r="V96" i="2" s="1"/>
  <c r="AM96" i="2" s="1"/>
  <c r="AC96" i="2"/>
  <c r="AD96" i="2" s="1"/>
  <c r="CI96" i="2" s="1"/>
  <c r="AK96" i="2"/>
  <c r="AL96" i="2" s="1"/>
  <c r="BC96" i="2" s="1"/>
  <c r="AS96" i="2"/>
  <c r="AT96" i="2" s="1"/>
  <c r="BA96" i="2"/>
  <c r="BB96" i="2" s="1"/>
  <c r="BI96" i="2"/>
  <c r="BJ96" i="2" s="1"/>
  <c r="BQ96" i="2"/>
  <c r="BR96" i="2" s="1"/>
  <c r="BS96" i="2"/>
  <c r="BY96" i="2"/>
  <c r="BZ96" i="2"/>
  <c r="CG96" i="2"/>
  <c r="CH96" i="2" s="1"/>
  <c r="CO96" i="2"/>
  <c r="CP96" i="2"/>
  <c r="CP97" i="2" s="1"/>
  <c r="CW96" i="2"/>
  <c r="CX96" i="2" s="1"/>
  <c r="CX97" i="2" s="1"/>
  <c r="CY96" i="2"/>
  <c r="E97" i="2"/>
  <c r="F97" i="2"/>
  <c r="G97" i="2" s="1"/>
  <c r="M97" i="2"/>
  <c r="U97" i="2"/>
  <c r="AC97" i="2"/>
  <c r="AK97" i="2"/>
  <c r="AL97" i="2"/>
  <c r="AS97" i="2"/>
  <c r="BA97" i="2"/>
  <c r="BB97" i="2" s="1"/>
  <c r="BI97" i="2"/>
  <c r="BQ97" i="2"/>
  <c r="BR97" i="2" s="1"/>
  <c r="BR98" i="2" s="1"/>
  <c r="BR99" i="2" s="1"/>
  <c r="BR100" i="2" s="1"/>
  <c r="BY97" i="2"/>
  <c r="CG97" i="2"/>
  <c r="CH97" i="2" s="1"/>
  <c r="CO97" i="2"/>
  <c r="CW97" i="2"/>
  <c r="E98" i="2"/>
  <c r="M98" i="2"/>
  <c r="U98" i="2"/>
  <c r="AC98" i="2"/>
  <c r="AK98" i="2"/>
  <c r="AS98" i="2"/>
  <c r="BA98" i="2"/>
  <c r="BI98" i="2"/>
  <c r="BQ98" i="2"/>
  <c r="BY98" i="2"/>
  <c r="CG98" i="2"/>
  <c r="CO98" i="2"/>
  <c r="CW98" i="2"/>
  <c r="E99" i="2"/>
  <c r="M99" i="2"/>
  <c r="U99" i="2"/>
  <c r="AC99" i="2"/>
  <c r="AK99" i="2"/>
  <c r="AS99" i="2"/>
  <c r="BA99" i="2"/>
  <c r="BI99" i="2"/>
  <c r="BQ99" i="2"/>
  <c r="BY99" i="2"/>
  <c r="CG99" i="2"/>
  <c r="CO99" i="2"/>
  <c r="CW99" i="2"/>
  <c r="E100" i="2"/>
  <c r="M100" i="2"/>
  <c r="U100" i="2"/>
  <c r="AC100" i="2"/>
  <c r="AK100" i="2"/>
  <c r="AS100" i="2"/>
  <c r="BA100" i="2"/>
  <c r="BI100" i="2"/>
  <c r="BQ100" i="2"/>
  <c r="BY100" i="2"/>
  <c r="CG100" i="2"/>
  <c r="CO100" i="2"/>
  <c r="CW100" i="2"/>
  <c r="E101" i="2"/>
  <c r="M101" i="2"/>
  <c r="U101" i="2"/>
  <c r="AC101" i="2"/>
  <c r="AK101" i="2"/>
  <c r="AS101" i="2"/>
  <c r="BA101" i="2"/>
  <c r="BI101" i="2"/>
  <c r="BQ101" i="2"/>
  <c r="BY101" i="2"/>
  <c r="CG101" i="2"/>
  <c r="CO101" i="2"/>
  <c r="CW101" i="2"/>
  <c r="E102" i="2"/>
  <c r="M102" i="2"/>
  <c r="U102" i="2"/>
  <c r="AC102" i="2"/>
  <c r="AK102" i="2"/>
  <c r="AS102" i="2"/>
  <c r="BA102" i="2"/>
  <c r="BI102" i="2"/>
  <c r="BQ102" i="2"/>
  <c r="BY102" i="2"/>
  <c r="CG102" i="2"/>
  <c r="CO102" i="2"/>
  <c r="CW102" i="2"/>
  <c r="E103" i="2"/>
  <c r="M103" i="2"/>
  <c r="U103" i="2"/>
  <c r="AC103" i="2"/>
  <c r="AK103" i="2"/>
  <c r="AS103" i="2"/>
  <c r="BA103" i="2"/>
  <c r="BI103" i="2"/>
  <c r="BQ103" i="2"/>
  <c r="BY103" i="2"/>
  <c r="CG103" i="2"/>
  <c r="CO103" i="2"/>
  <c r="CW103" i="2"/>
  <c r="E104" i="2"/>
  <c r="M104" i="2"/>
  <c r="U104" i="2"/>
  <c r="AC104" i="2"/>
  <c r="AK104" i="2"/>
  <c r="AS104" i="2"/>
  <c r="BA104" i="2"/>
  <c r="BI104" i="2"/>
  <c r="BQ104" i="2"/>
  <c r="BY104" i="2"/>
  <c r="CG104" i="2"/>
  <c r="CO104" i="2"/>
  <c r="CW104" i="2"/>
  <c r="E105" i="2"/>
  <c r="M105" i="2"/>
  <c r="U105" i="2"/>
  <c r="AC105" i="2"/>
  <c r="AK105" i="2"/>
  <c r="AS105" i="2"/>
  <c r="BA105" i="2"/>
  <c r="BI105" i="2"/>
  <c r="BQ105" i="2"/>
  <c r="BY105" i="2"/>
  <c r="CG105" i="2"/>
  <c r="CO105" i="2"/>
  <c r="CW105" i="2"/>
  <c r="E106" i="2"/>
  <c r="M106" i="2"/>
  <c r="U106" i="2"/>
  <c r="AC106" i="2"/>
  <c r="AK106" i="2"/>
  <c r="AS106" i="2"/>
  <c r="BA106" i="2"/>
  <c r="BI106" i="2"/>
  <c r="BQ106" i="2"/>
  <c r="BY106" i="2"/>
  <c r="CG106" i="2"/>
  <c r="CO106" i="2"/>
  <c r="CW106" i="2"/>
  <c r="E107" i="2"/>
  <c r="M107" i="2"/>
  <c r="U107" i="2"/>
  <c r="AC107" i="2"/>
  <c r="AK107" i="2"/>
  <c r="AS107" i="2"/>
  <c r="BA107" i="2"/>
  <c r="BI107" i="2"/>
  <c r="BQ107" i="2"/>
  <c r="BY107" i="2"/>
  <c r="CG107" i="2"/>
  <c r="CO107" i="2"/>
  <c r="CW107" i="2"/>
  <c r="E108" i="2"/>
  <c r="M108" i="2"/>
  <c r="U108" i="2"/>
  <c r="AC108" i="2"/>
  <c r="AK108" i="2"/>
  <c r="AS108" i="2"/>
  <c r="BA108" i="2"/>
  <c r="BI108" i="2"/>
  <c r="BQ108" i="2"/>
  <c r="BY108" i="2"/>
  <c r="CG108" i="2"/>
  <c r="CO108" i="2"/>
  <c r="CW108" i="2"/>
  <c r="E109" i="2"/>
  <c r="M109" i="2"/>
  <c r="U109" i="2"/>
  <c r="AC109" i="2"/>
  <c r="AK109" i="2"/>
  <c r="AS109" i="2"/>
  <c r="BA109" i="2"/>
  <c r="BI109" i="2"/>
  <c r="BQ109" i="2"/>
  <c r="BY109" i="2"/>
  <c r="CG109" i="2"/>
  <c r="CO109" i="2"/>
  <c r="CW109" i="2"/>
  <c r="E111" i="2"/>
  <c r="F111" i="2" s="1"/>
  <c r="M111" i="2"/>
  <c r="N111" i="2" s="1"/>
  <c r="U111" i="2"/>
  <c r="V111" i="2" s="1"/>
  <c r="AC111" i="2"/>
  <c r="AD111" i="2" s="1"/>
  <c r="AK111" i="2"/>
  <c r="AL111" i="2"/>
  <c r="AS111" i="2"/>
  <c r="AT111" i="2" s="1"/>
  <c r="AU111" i="2" s="1"/>
  <c r="BA111" i="2"/>
  <c r="BB111" i="2"/>
  <c r="BI111" i="2"/>
  <c r="BJ111" i="2" s="1"/>
  <c r="BQ111" i="2"/>
  <c r="BR111" i="2"/>
  <c r="BY111" i="2"/>
  <c r="BZ111" i="2" s="1"/>
  <c r="CG111" i="2"/>
  <c r="CH111" i="2"/>
  <c r="CO111" i="2"/>
  <c r="CP111" i="2" s="1"/>
  <c r="CW111" i="2"/>
  <c r="CX111" i="2"/>
  <c r="E112" i="2"/>
  <c r="M112" i="2"/>
  <c r="U112" i="2"/>
  <c r="AC112" i="2"/>
  <c r="AK112" i="2"/>
  <c r="AS112" i="2"/>
  <c r="BA112" i="2"/>
  <c r="BI112" i="2"/>
  <c r="BQ112" i="2"/>
  <c r="BY112" i="2"/>
  <c r="CG112" i="2"/>
  <c r="CO112" i="2"/>
  <c r="CW112" i="2"/>
  <c r="E113" i="2"/>
  <c r="M113" i="2"/>
  <c r="U113" i="2"/>
  <c r="AC113" i="2"/>
  <c r="AK113" i="2"/>
  <c r="AS113" i="2"/>
  <c r="BA113" i="2"/>
  <c r="BI113" i="2"/>
  <c r="BQ113" i="2"/>
  <c r="BY113" i="2"/>
  <c r="CG113" i="2"/>
  <c r="CO113" i="2"/>
  <c r="CW113" i="2"/>
  <c r="E114" i="2"/>
  <c r="M114" i="2"/>
  <c r="U114" i="2"/>
  <c r="AC114" i="2"/>
  <c r="AK114" i="2"/>
  <c r="AS114" i="2"/>
  <c r="BA114" i="2"/>
  <c r="BI114" i="2"/>
  <c r="BQ114" i="2"/>
  <c r="BY114" i="2"/>
  <c r="CG114" i="2"/>
  <c r="CO114" i="2"/>
  <c r="CW114" i="2"/>
  <c r="E115" i="2"/>
  <c r="M115" i="2"/>
  <c r="U115" i="2"/>
  <c r="AC115" i="2"/>
  <c r="AK115" i="2"/>
  <c r="AS115" i="2"/>
  <c r="BA115" i="2"/>
  <c r="BI115" i="2"/>
  <c r="BQ115" i="2"/>
  <c r="BY115" i="2"/>
  <c r="CG115" i="2"/>
  <c r="CO115" i="2"/>
  <c r="CW115" i="2"/>
  <c r="E116" i="2"/>
  <c r="M116" i="2"/>
  <c r="U116" i="2"/>
  <c r="AC116" i="2"/>
  <c r="AK116" i="2"/>
  <c r="AS116" i="2"/>
  <c r="BA116" i="2"/>
  <c r="BI116" i="2"/>
  <c r="BQ116" i="2"/>
  <c r="BY116" i="2"/>
  <c r="CG116" i="2"/>
  <c r="CO116" i="2"/>
  <c r="CW116" i="2"/>
  <c r="E117" i="2"/>
  <c r="M117" i="2"/>
  <c r="U117" i="2"/>
  <c r="AC117" i="2"/>
  <c r="AK117" i="2"/>
  <c r="AS117" i="2"/>
  <c r="BA117" i="2"/>
  <c r="BI117" i="2"/>
  <c r="BQ117" i="2"/>
  <c r="BY117" i="2"/>
  <c r="CG117" i="2"/>
  <c r="CO117" i="2"/>
  <c r="CW117" i="2"/>
  <c r="E118" i="2"/>
  <c r="M118" i="2"/>
  <c r="U118" i="2"/>
  <c r="AC118" i="2"/>
  <c r="AK118" i="2"/>
  <c r="AS118" i="2"/>
  <c r="BA118" i="2"/>
  <c r="BI118" i="2"/>
  <c r="BQ118" i="2"/>
  <c r="BY118" i="2"/>
  <c r="CG118" i="2"/>
  <c r="CO118" i="2"/>
  <c r="CW118" i="2"/>
  <c r="E119" i="2"/>
  <c r="M119" i="2"/>
  <c r="U119" i="2"/>
  <c r="AC119" i="2"/>
  <c r="AK119" i="2"/>
  <c r="AS119" i="2"/>
  <c r="BA119" i="2"/>
  <c r="BI119" i="2"/>
  <c r="BQ119" i="2"/>
  <c r="BY119" i="2"/>
  <c r="CG119" i="2"/>
  <c r="CO119" i="2"/>
  <c r="CW119" i="2"/>
  <c r="E120" i="2"/>
  <c r="M120" i="2"/>
  <c r="U120" i="2"/>
  <c r="AC120" i="2"/>
  <c r="AK120" i="2"/>
  <c r="AS120" i="2"/>
  <c r="BA120" i="2"/>
  <c r="BI120" i="2"/>
  <c r="BQ120" i="2"/>
  <c r="BY120" i="2"/>
  <c r="CG120" i="2"/>
  <c r="CO120" i="2"/>
  <c r="CW120" i="2"/>
  <c r="E121" i="2"/>
  <c r="M121" i="2"/>
  <c r="U121" i="2"/>
  <c r="AC121" i="2"/>
  <c r="AK121" i="2"/>
  <c r="AS121" i="2"/>
  <c r="BA121" i="2"/>
  <c r="BI121" i="2"/>
  <c r="BQ121" i="2"/>
  <c r="BY121" i="2"/>
  <c r="CG121" i="2"/>
  <c r="CO121" i="2"/>
  <c r="CW121" i="2"/>
  <c r="E122" i="2"/>
  <c r="M122" i="2"/>
  <c r="U122" i="2"/>
  <c r="AC122" i="2"/>
  <c r="AK122" i="2"/>
  <c r="AS122" i="2"/>
  <c r="BA122" i="2"/>
  <c r="BI122" i="2"/>
  <c r="BQ122" i="2"/>
  <c r="BY122" i="2"/>
  <c r="CG122" i="2"/>
  <c r="CO122" i="2"/>
  <c r="CW122" i="2"/>
  <c r="E123" i="2"/>
  <c r="M123" i="2"/>
  <c r="U123" i="2"/>
  <c r="AC123" i="2"/>
  <c r="AK123" i="2"/>
  <c r="AS123" i="2"/>
  <c r="BA123" i="2"/>
  <c r="BI123" i="2"/>
  <c r="BQ123" i="2"/>
  <c r="BY123" i="2"/>
  <c r="CG123" i="2"/>
  <c r="CO123" i="2"/>
  <c r="CW123" i="2"/>
  <c r="E124" i="2"/>
  <c r="M124" i="2"/>
  <c r="U124" i="2"/>
  <c r="AC124" i="2"/>
  <c r="AK124" i="2"/>
  <c r="AS124" i="2"/>
  <c r="BA124" i="2"/>
  <c r="BI124" i="2"/>
  <c r="BQ124" i="2"/>
  <c r="BY124" i="2"/>
  <c r="CG124" i="2"/>
  <c r="CO124" i="2"/>
  <c r="CW124" i="2"/>
  <c r="E126" i="2"/>
  <c r="F126" i="2" s="1"/>
  <c r="M126" i="2"/>
  <c r="N126" i="2"/>
  <c r="N127" i="2" s="1"/>
  <c r="U126" i="2"/>
  <c r="V126" i="2" s="1"/>
  <c r="AC126" i="2"/>
  <c r="AD126" i="2" s="1"/>
  <c r="BK126" i="2" s="1"/>
  <c r="AK126" i="2"/>
  <c r="AL126" i="2" s="1"/>
  <c r="AS126" i="2"/>
  <c r="AT126" i="2" s="1"/>
  <c r="BA126" i="2"/>
  <c r="BB126" i="2" s="1"/>
  <c r="BI126" i="2"/>
  <c r="BJ126" i="2"/>
  <c r="BQ126" i="2"/>
  <c r="BR126" i="2" s="1"/>
  <c r="BY126" i="2"/>
  <c r="BZ126" i="2"/>
  <c r="CG126" i="2"/>
  <c r="CH126" i="2" s="1"/>
  <c r="CO126" i="2"/>
  <c r="CP126" i="2"/>
  <c r="CW126" i="2"/>
  <c r="CX126" i="2" s="1"/>
  <c r="E127" i="2"/>
  <c r="M127" i="2"/>
  <c r="U127" i="2"/>
  <c r="AC127" i="2"/>
  <c r="AK127" i="2"/>
  <c r="AS127" i="2"/>
  <c r="BA127" i="2"/>
  <c r="BI127" i="2"/>
  <c r="BQ127" i="2"/>
  <c r="BY127" i="2"/>
  <c r="CG127" i="2"/>
  <c r="CO127" i="2"/>
  <c r="CW127" i="2"/>
  <c r="E128" i="2"/>
  <c r="M128" i="2"/>
  <c r="U128" i="2"/>
  <c r="AC128" i="2"/>
  <c r="AK128" i="2"/>
  <c r="AS128" i="2"/>
  <c r="BA128" i="2"/>
  <c r="BI128" i="2"/>
  <c r="BQ128" i="2"/>
  <c r="BY128" i="2"/>
  <c r="CG128" i="2"/>
  <c r="CO128" i="2"/>
  <c r="CW128" i="2"/>
  <c r="E129" i="2"/>
  <c r="M129" i="2"/>
  <c r="U129" i="2"/>
  <c r="AC129" i="2"/>
  <c r="AK129" i="2"/>
  <c r="AS129" i="2"/>
  <c r="BA129" i="2"/>
  <c r="BI129" i="2"/>
  <c r="BQ129" i="2"/>
  <c r="BY129" i="2"/>
  <c r="CG129" i="2"/>
  <c r="CO129" i="2"/>
  <c r="CW129" i="2"/>
  <c r="E130" i="2"/>
  <c r="M130" i="2"/>
  <c r="U130" i="2"/>
  <c r="AC130" i="2"/>
  <c r="AK130" i="2"/>
  <c r="AS130" i="2"/>
  <c r="BA130" i="2"/>
  <c r="BI130" i="2"/>
  <c r="BQ130" i="2"/>
  <c r="BY130" i="2"/>
  <c r="CG130" i="2"/>
  <c r="CO130" i="2"/>
  <c r="CW130" i="2"/>
  <c r="E131" i="2"/>
  <c r="M131" i="2"/>
  <c r="U131" i="2"/>
  <c r="AC131" i="2"/>
  <c r="AK131" i="2"/>
  <c r="AS131" i="2"/>
  <c r="BA131" i="2"/>
  <c r="BI131" i="2"/>
  <c r="BQ131" i="2"/>
  <c r="BY131" i="2"/>
  <c r="CG131" i="2"/>
  <c r="CO131" i="2"/>
  <c r="CW131" i="2"/>
  <c r="E132" i="2"/>
  <c r="M132" i="2"/>
  <c r="U132" i="2"/>
  <c r="AC132" i="2"/>
  <c r="AK132" i="2"/>
  <c r="AS132" i="2"/>
  <c r="BA132" i="2"/>
  <c r="BI132" i="2"/>
  <c r="BQ132" i="2"/>
  <c r="BY132" i="2"/>
  <c r="CG132" i="2"/>
  <c r="CO132" i="2"/>
  <c r="CW132" i="2"/>
  <c r="E133" i="2"/>
  <c r="M133" i="2"/>
  <c r="U133" i="2"/>
  <c r="AC133" i="2"/>
  <c r="AK133" i="2"/>
  <c r="AS133" i="2"/>
  <c r="BA133" i="2"/>
  <c r="BI133" i="2"/>
  <c r="BQ133" i="2"/>
  <c r="BY133" i="2"/>
  <c r="CG133" i="2"/>
  <c r="CO133" i="2"/>
  <c r="CW133" i="2"/>
  <c r="E134" i="2"/>
  <c r="M134" i="2"/>
  <c r="U134" i="2"/>
  <c r="AC134" i="2"/>
  <c r="AK134" i="2"/>
  <c r="AS134" i="2"/>
  <c r="BA134" i="2"/>
  <c r="BI134" i="2"/>
  <c r="BQ134" i="2"/>
  <c r="BY134" i="2"/>
  <c r="CG134" i="2"/>
  <c r="CO134" i="2"/>
  <c r="CW134" i="2"/>
  <c r="E135" i="2"/>
  <c r="M135" i="2"/>
  <c r="U135" i="2"/>
  <c r="AC135" i="2"/>
  <c r="AK135" i="2"/>
  <c r="AS135" i="2"/>
  <c r="BA135" i="2"/>
  <c r="BI135" i="2"/>
  <c r="BQ135" i="2"/>
  <c r="BY135" i="2"/>
  <c r="CG135" i="2"/>
  <c r="CO135" i="2"/>
  <c r="CW135" i="2"/>
  <c r="E136" i="2"/>
  <c r="M136" i="2"/>
  <c r="U136" i="2"/>
  <c r="AC136" i="2"/>
  <c r="AK136" i="2"/>
  <c r="AS136" i="2"/>
  <c r="BA136" i="2"/>
  <c r="BI136" i="2"/>
  <c r="BQ136" i="2"/>
  <c r="BY136" i="2"/>
  <c r="CG136" i="2"/>
  <c r="CO136" i="2"/>
  <c r="CW136" i="2"/>
  <c r="E137" i="2"/>
  <c r="M137" i="2"/>
  <c r="U137" i="2"/>
  <c r="AC137" i="2"/>
  <c r="AK137" i="2"/>
  <c r="AS137" i="2"/>
  <c r="BA137" i="2"/>
  <c r="BI137" i="2"/>
  <c r="BQ137" i="2"/>
  <c r="BY137" i="2"/>
  <c r="CG137" i="2"/>
  <c r="CO137" i="2"/>
  <c r="CW137" i="2"/>
  <c r="E138" i="2"/>
  <c r="M138" i="2"/>
  <c r="U138" i="2"/>
  <c r="AC138" i="2"/>
  <c r="AK138" i="2"/>
  <c r="AS138" i="2"/>
  <c r="BA138" i="2"/>
  <c r="BI138" i="2"/>
  <c r="BQ138" i="2"/>
  <c r="BY138" i="2"/>
  <c r="CG138" i="2"/>
  <c r="CO138" i="2"/>
  <c r="CW138" i="2"/>
  <c r="E139" i="2"/>
  <c r="M139" i="2"/>
  <c r="U139" i="2"/>
  <c r="AC139" i="2"/>
  <c r="AK139" i="2"/>
  <c r="AS139" i="2"/>
  <c r="BA139" i="2"/>
  <c r="BI139" i="2"/>
  <c r="BQ139" i="2"/>
  <c r="BY139" i="2"/>
  <c r="CG139" i="2"/>
  <c r="CO139" i="2"/>
  <c r="CW139" i="2"/>
  <c r="E141" i="2"/>
  <c r="F141" i="2" s="1"/>
  <c r="M141" i="2"/>
  <c r="N141" i="2"/>
  <c r="N142" i="2" s="1"/>
  <c r="U141" i="2"/>
  <c r="V141" i="2" s="1"/>
  <c r="AC141" i="2"/>
  <c r="AD141" i="2"/>
  <c r="BK141" i="2" s="1"/>
  <c r="AK141" i="2"/>
  <c r="AL141" i="2" s="1"/>
  <c r="AS141" i="2"/>
  <c r="AT141" i="2" s="1"/>
  <c r="BA141" i="2"/>
  <c r="BB141" i="2" s="1"/>
  <c r="BI141" i="2"/>
  <c r="BJ141" i="2"/>
  <c r="BQ141" i="2"/>
  <c r="BR141" i="2" s="1"/>
  <c r="BY141" i="2"/>
  <c r="BZ141" i="2"/>
  <c r="CG141" i="2"/>
  <c r="CH141" i="2" s="1"/>
  <c r="CO141" i="2"/>
  <c r="CP141" i="2"/>
  <c r="CW141" i="2"/>
  <c r="CX141" i="2" s="1"/>
  <c r="E142" i="2"/>
  <c r="M142" i="2"/>
  <c r="U142" i="2"/>
  <c r="AC142" i="2"/>
  <c r="AK142" i="2"/>
  <c r="AS142" i="2"/>
  <c r="BA142" i="2"/>
  <c r="BI142" i="2"/>
  <c r="BQ142" i="2"/>
  <c r="BY142" i="2"/>
  <c r="CG142" i="2"/>
  <c r="CO142" i="2"/>
  <c r="CW142" i="2"/>
  <c r="E143" i="2"/>
  <c r="M143" i="2"/>
  <c r="U143" i="2"/>
  <c r="AC143" i="2"/>
  <c r="AK143" i="2"/>
  <c r="AS143" i="2"/>
  <c r="BA143" i="2"/>
  <c r="BI143" i="2"/>
  <c r="BQ143" i="2"/>
  <c r="BY143" i="2"/>
  <c r="CG143" i="2"/>
  <c r="CO143" i="2"/>
  <c r="CW143" i="2"/>
  <c r="E144" i="2"/>
  <c r="M144" i="2"/>
  <c r="U144" i="2"/>
  <c r="AC144" i="2"/>
  <c r="AK144" i="2"/>
  <c r="AS144" i="2"/>
  <c r="BA144" i="2"/>
  <c r="BI144" i="2"/>
  <c r="BQ144" i="2"/>
  <c r="BY144" i="2"/>
  <c r="CG144" i="2"/>
  <c r="CO144" i="2"/>
  <c r="CW144" i="2"/>
  <c r="E145" i="2"/>
  <c r="M145" i="2"/>
  <c r="U145" i="2"/>
  <c r="AC145" i="2"/>
  <c r="AK145" i="2"/>
  <c r="AS145" i="2"/>
  <c r="BA145" i="2"/>
  <c r="BI145" i="2"/>
  <c r="BQ145" i="2"/>
  <c r="BY145" i="2"/>
  <c r="CG145" i="2"/>
  <c r="CO145" i="2"/>
  <c r="CW145" i="2"/>
  <c r="E146" i="2"/>
  <c r="M146" i="2"/>
  <c r="U146" i="2"/>
  <c r="AC146" i="2"/>
  <c r="AK146" i="2"/>
  <c r="AS146" i="2"/>
  <c r="BA146" i="2"/>
  <c r="BI146" i="2"/>
  <c r="BQ146" i="2"/>
  <c r="BY146" i="2"/>
  <c r="CG146" i="2"/>
  <c r="CO146" i="2"/>
  <c r="CW146" i="2"/>
  <c r="E147" i="2"/>
  <c r="M147" i="2"/>
  <c r="U147" i="2"/>
  <c r="AC147" i="2"/>
  <c r="AK147" i="2"/>
  <c r="AS147" i="2"/>
  <c r="BA147" i="2"/>
  <c r="BI147" i="2"/>
  <c r="BQ147" i="2"/>
  <c r="BY147" i="2"/>
  <c r="CG147" i="2"/>
  <c r="CO147" i="2"/>
  <c r="CW147" i="2"/>
  <c r="E148" i="2"/>
  <c r="M148" i="2"/>
  <c r="U148" i="2"/>
  <c r="AC148" i="2"/>
  <c r="AK148" i="2"/>
  <c r="AS148" i="2"/>
  <c r="BA148" i="2"/>
  <c r="BI148" i="2"/>
  <c r="BQ148" i="2"/>
  <c r="BY148" i="2"/>
  <c r="CG148" i="2"/>
  <c r="CO148" i="2"/>
  <c r="CW148" i="2"/>
  <c r="E149" i="2"/>
  <c r="M149" i="2"/>
  <c r="U149" i="2"/>
  <c r="AC149" i="2"/>
  <c r="AK149" i="2"/>
  <c r="AS149" i="2"/>
  <c r="BA149" i="2"/>
  <c r="BI149" i="2"/>
  <c r="BQ149" i="2"/>
  <c r="BY149" i="2"/>
  <c r="CG149" i="2"/>
  <c r="CO149" i="2"/>
  <c r="CW149" i="2"/>
  <c r="E150" i="2"/>
  <c r="M150" i="2"/>
  <c r="U150" i="2"/>
  <c r="AC150" i="2"/>
  <c r="AK150" i="2"/>
  <c r="AS150" i="2"/>
  <c r="BA150" i="2"/>
  <c r="BI150" i="2"/>
  <c r="BQ150" i="2"/>
  <c r="BY150" i="2"/>
  <c r="CG150" i="2"/>
  <c r="CO150" i="2"/>
  <c r="CW150" i="2"/>
  <c r="E151" i="2"/>
  <c r="M151" i="2"/>
  <c r="U151" i="2"/>
  <c r="AC151" i="2"/>
  <c r="AK151" i="2"/>
  <c r="AS151" i="2"/>
  <c r="BA151" i="2"/>
  <c r="BI151" i="2"/>
  <c r="BQ151" i="2"/>
  <c r="BY151" i="2"/>
  <c r="CG151" i="2"/>
  <c r="CO151" i="2"/>
  <c r="CW151" i="2"/>
  <c r="E152" i="2"/>
  <c r="M152" i="2"/>
  <c r="U152" i="2"/>
  <c r="AC152" i="2"/>
  <c r="AK152" i="2"/>
  <c r="AS152" i="2"/>
  <c r="BA152" i="2"/>
  <c r="BI152" i="2"/>
  <c r="BQ152" i="2"/>
  <c r="BY152" i="2"/>
  <c r="CG152" i="2"/>
  <c r="CO152" i="2"/>
  <c r="CW152" i="2"/>
  <c r="E153" i="2"/>
  <c r="M153" i="2"/>
  <c r="U153" i="2"/>
  <c r="AC153" i="2"/>
  <c r="AK153" i="2"/>
  <c r="AS153" i="2"/>
  <c r="BA153" i="2"/>
  <c r="BI153" i="2"/>
  <c r="BQ153" i="2"/>
  <c r="BY153" i="2"/>
  <c r="CG153" i="2"/>
  <c r="CO153" i="2"/>
  <c r="CW153" i="2"/>
  <c r="E154" i="2"/>
  <c r="M154" i="2"/>
  <c r="U154" i="2"/>
  <c r="AC154" i="2"/>
  <c r="AK154" i="2"/>
  <c r="AS154" i="2"/>
  <c r="BA154" i="2"/>
  <c r="BI154" i="2"/>
  <c r="BQ154" i="2"/>
  <c r="BY154" i="2"/>
  <c r="CG154" i="2"/>
  <c r="CO154" i="2"/>
  <c r="CW154" i="2"/>
  <c r="E156" i="2"/>
  <c r="F156" i="2" s="1"/>
  <c r="M156" i="2"/>
  <c r="N156" i="2"/>
  <c r="AU156" i="2" s="1"/>
  <c r="U156" i="2"/>
  <c r="V156" i="2" s="1"/>
  <c r="AC156" i="2"/>
  <c r="AD156" i="2"/>
  <c r="BK156" i="2" s="1"/>
  <c r="AK156" i="2"/>
  <c r="AL156" i="2" s="1"/>
  <c r="AS156" i="2"/>
  <c r="AT156" i="2"/>
  <c r="AT157" i="2" s="1"/>
  <c r="BA156" i="2"/>
  <c r="BB156" i="2" s="1"/>
  <c r="BI156" i="2"/>
  <c r="BJ156" i="2" s="1"/>
  <c r="BJ157" i="2" s="1"/>
  <c r="BJ158" i="2" s="1"/>
  <c r="BJ159" i="2" s="1"/>
  <c r="BQ156" i="2"/>
  <c r="BR156" i="2" s="1"/>
  <c r="BY156" i="2"/>
  <c r="BZ156" i="2"/>
  <c r="CG156" i="2"/>
  <c r="CH156" i="2" s="1"/>
  <c r="CO156" i="2"/>
  <c r="CP156" i="2"/>
  <c r="CW156" i="2"/>
  <c r="CX156" i="2" s="1"/>
  <c r="E157" i="2"/>
  <c r="M157" i="2"/>
  <c r="U157" i="2"/>
  <c r="AC157" i="2"/>
  <c r="AK157" i="2"/>
  <c r="AS157" i="2"/>
  <c r="BA157" i="2"/>
  <c r="BI157" i="2"/>
  <c r="BQ157" i="2"/>
  <c r="BU157" i="2"/>
  <c r="BY157" i="2"/>
  <c r="BZ157" i="2"/>
  <c r="CG157" i="2"/>
  <c r="CO157" i="2"/>
  <c r="CP157" i="2"/>
  <c r="CP158" i="2" s="1"/>
  <c r="CP159" i="2" s="1"/>
  <c r="CP160" i="2" s="1"/>
  <c r="CP161" i="2" s="1"/>
  <c r="CP162" i="2" s="1"/>
  <c r="CP163" i="2" s="1"/>
  <c r="CW157" i="2"/>
  <c r="E158" i="2"/>
  <c r="M158" i="2"/>
  <c r="U158" i="2"/>
  <c r="AC158" i="2"/>
  <c r="AK158" i="2"/>
  <c r="AS158" i="2"/>
  <c r="BA158" i="2"/>
  <c r="BI158" i="2"/>
  <c r="BQ158" i="2"/>
  <c r="BU158" i="2"/>
  <c r="BY158" i="2"/>
  <c r="CG158" i="2"/>
  <c r="CO158" i="2"/>
  <c r="CW158" i="2"/>
  <c r="E159" i="2"/>
  <c r="M159" i="2"/>
  <c r="U159" i="2"/>
  <c r="AC159" i="2"/>
  <c r="AK159" i="2"/>
  <c r="AS159" i="2"/>
  <c r="BA159" i="2"/>
  <c r="BI159" i="2"/>
  <c r="BQ159" i="2"/>
  <c r="BU159" i="2"/>
  <c r="BY159" i="2"/>
  <c r="CG159" i="2"/>
  <c r="CO159" i="2"/>
  <c r="CW159" i="2"/>
  <c r="E160" i="2"/>
  <c r="M160" i="2"/>
  <c r="U160" i="2"/>
  <c r="AC160" i="2"/>
  <c r="AK160" i="2"/>
  <c r="AS160" i="2"/>
  <c r="BA160" i="2"/>
  <c r="BI160" i="2"/>
  <c r="BQ160" i="2"/>
  <c r="BU160" i="2"/>
  <c r="BY160" i="2"/>
  <c r="CG160" i="2"/>
  <c r="CO160" i="2"/>
  <c r="CW160" i="2"/>
  <c r="E161" i="2"/>
  <c r="M161" i="2"/>
  <c r="U161" i="2"/>
  <c r="AC161" i="2"/>
  <c r="AK161" i="2"/>
  <c r="AS161" i="2"/>
  <c r="BA161" i="2"/>
  <c r="BI161" i="2"/>
  <c r="BQ161" i="2"/>
  <c r="BU161" i="2"/>
  <c r="BY161" i="2"/>
  <c r="CG161" i="2"/>
  <c r="CO161" i="2"/>
  <c r="CW161" i="2"/>
  <c r="E162" i="2"/>
  <c r="M162" i="2"/>
  <c r="U162" i="2"/>
  <c r="AC162" i="2"/>
  <c r="AK162" i="2"/>
  <c r="AS162" i="2"/>
  <c r="BA162" i="2"/>
  <c r="BI162" i="2"/>
  <c r="BQ162" i="2"/>
  <c r="BU162" i="2"/>
  <c r="BY162" i="2"/>
  <c r="CG162" i="2"/>
  <c r="CO162" i="2"/>
  <c r="CW162" i="2"/>
  <c r="E163" i="2"/>
  <c r="M163" i="2"/>
  <c r="U163" i="2"/>
  <c r="AC163" i="2"/>
  <c r="AK163" i="2"/>
  <c r="AS163" i="2"/>
  <c r="BA163" i="2"/>
  <c r="BI163" i="2"/>
  <c r="BQ163" i="2"/>
  <c r="BU163" i="2"/>
  <c r="BY163" i="2"/>
  <c r="CG163" i="2"/>
  <c r="CO163" i="2"/>
  <c r="CW163" i="2"/>
  <c r="E164" i="2"/>
  <c r="M164" i="2"/>
  <c r="U164" i="2"/>
  <c r="AC164" i="2"/>
  <c r="AK164" i="2"/>
  <c r="AS164" i="2"/>
  <c r="BA164" i="2"/>
  <c r="BI164" i="2"/>
  <c r="BQ164" i="2"/>
  <c r="BU164" i="2"/>
  <c r="BY164" i="2"/>
  <c r="CG164" i="2"/>
  <c r="CO164" i="2"/>
  <c r="CW164" i="2"/>
  <c r="E165" i="2"/>
  <c r="M165" i="2"/>
  <c r="U165" i="2"/>
  <c r="AC165" i="2"/>
  <c r="AK165" i="2"/>
  <c r="AS165" i="2"/>
  <c r="BA165" i="2"/>
  <c r="BI165" i="2"/>
  <c r="BQ165" i="2"/>
  <c r="BU165" i="2"/>
  <c r="BY165" i="2"/>
  <c r="CG165" i="2"/>
  <c r="CO165" i="2"/>
  <c r="CW165" i="2"/>
  <c r="E166" i="2"/>
  <c r="M166" i="2"/>
  <c r="U166" i="2"/>
  <c r="AC166" i="2"/>
  <c r="AK166" i="2"/>
  <c r="AS166" i="2"/>
  <c r="BA166" i="2"/>
  <c r="BI166" i="2"/>
  <c r="BQ166" i="2"/>
  <c r="BU166" i="2"/>
  <c r="BY166" i="2"/>
  <c r="CG166" i="2"/>
  <c r="CO166" i="2"/>
  <c r="CW166" i="2"/>
  <c r="E167" i="2"/>
  <c r="M167" i="2"/>
  <c r="U167" i="2"/>
  <c r="AC167" i="2"/>
  <c r="AK167" i="2"/>
  <c r="AS167" i="2"/>
  <c r="BA167" i="2"/>
  <c r="BI167" i="2"/>
  <c r="BQ167" i="2"/>
  <c r="BU167" i="2"/>
  <c r="BY167" i="2"/>
  <c r="CG167" i="2"/>
  <c r="CO167" i="2"/>
  <c r="CW167" i="2"/>
  <c r="E168" i="2"/>
  <c r="M168" i="2"/>
  <c r="U168" i="2"/>
  <c r="AC168" i="2"/>
  <c r="AK168" i="2"/>
  <c r="AS168" i="2"/>
  <c r="BA168" i="2"/>
  <c r="BI168" i="2"/>
  <c r="BQ168" i="2"/>
  <c r="BU168" i="2"/>
  <c r="BY168" i="2"/>
  <c r="CG168" i="2"/>
  <c r="CO168" i="2"/>
  <c r="CW168" i="2"/>
  <c r="E169" i="2"/>
  <c r="M169" i="2"/>
  <c r="U169" i="2"/>
  <c r="AC169" i="2"/>
  <c r="AK169" i="2"/>
  <c r="AS169" i="2"/>
  <c r="BA169" i="2"/>
  <c r="BI169" i="2"/>
  <c r="BQ169" i="2"/>
  <c r="BU169" i="2"/>
  <c r="BY169" i="2"/>
  <c r="CG169" i="2"/>
  <c r="CO169" i="2"/>
  <c r="CW169" i="2"/>
  <c r="E171" i="2"/>
  <c r="F171" i="2" s="1"/>
  <c r="M171" i="2"/>
  <c r="N171" i="2" s="1"/>
  <c r="U171" i="2"/>
  <c r="V171" i="2" s="1"/>
  <c r="AC171" i="2"/>
  <c r="AD171" i="2" s="1"/>
  <c r="BK171" i="2" s="1"/>
  <c r="AK171" i="2"/>
  <c r="AL171" i="2" s="1"/>
  <c r="AS171" i="2"/>
  <c r="AT171" i="2"/>
  <c r="BA171" i="2"/>
  <c r="BB171" i="2" s="1"/>
  <c r="BI171" i="2"/>
  <c r="BJ171" i="2" s="1"/>
  <c r="BQ171" i="2"/>
  <c r="BR171" i="2" s="1"/>
  <c r="BY171" i="2"/>
  <c r="BZ171" i="2"/>
  <c r="CG171" i="2"/>
  <c r="CH171" i="2" s="1"/>
  <c r="CO171" i="2"/>
  <c r="CP171" i="2"/>
  <c r="CW171" i="2"/>
  <c r="CX171" i="2" s="1"/>
  <c r="E172" i="2"/>
  <c r="M172" i="2"/>
  <c r="U172" i="2"/>
  <c r="AC172" i="2"/>
  <c r="AK172" i="2"/>
  <c r="AS172" i="2"/>
  <c r="BA172" i="2"/>
  <c r="BI172" i="2"/>
  <c r="BQ172" i="2"/>
  <c r="BY172" i="2"/>
  <c r="CG172" i="2"/>
  <c r="CO172" i="2"/>
  <c r="CW172" i="2"/>
  <c r="E173" i="2"/>
  <c r="M173" i="2"/>
  <c r="U173" i="2"/>
  <c r="AC173" i="2"/>
  <c r="AK173" i="2"/>
  <c r="AS173" i="2"/>
  <c r="BA173" i="2"/>
  <c r="BI173" i="2"/>
  <c r="BQ173" i="2"/>
  <c r="BY173" i="2"/>
  <c r="CG173" i="2"/>
  <c r="CO173" i="2"/>
  <c r="CW173" i="2"/>
  <c r="E174" i="2"/>
  <c r="M174" i="2"/>
  <c r="U174" i="2"/>
  <c r="AC174" i="2"/>
  <c r="AK174" i="2"/>
  <c r="AS174" i="2"/>
  <c r="BA174" i="2"/>
  <c r="BI174" i="2"/>
  <c r="BQ174" i="2"/>
  <c r="BY174" i="2"/>
  <c r="CG174" i="2"/>
  <c r="CO174" i="2"/>
  <c r="CW174" i="2"/>
  <c r="E175" i="2"/>
  <c r="M175" i="2"/>
  <c r="U175" i="2"/>
  <c r="AC175" i="2"/>
  <c r="AK175" i="2"/>
  <c r="AS175" i="2"/>
  <c r="BA175" i="2"/>
  <c r="BI175" i="2"/>
  <c r="BQ175" i="2"/>
  <c r="BY175" i="2"/>
  <c r="CG175" i="2"/>
  <c r="CO175" i="2"/>
  <c r="CW175" i="2"/>
  <c r="E176" i="2"/>
  <c r="M176" i="2"/>
  <c r="U176" i="2"/>
  <c r="AC176" i="2"/>
  <c r="AK176" i="2"/>
  <c r="AS176" i="2"/>
  <c r="BA176" i="2"/>
  <c r="BI176" i="2"/>
  <c r="BQ176" i="2"/>
  <c r="BY176" i="2"/>
  <c r="CG176" i="2"/>
  <c r="CO176" i="2"/>
  <c r="CW176" i="2"/>
  <c r="E177" i="2"/>
  <c r="M177" i="2"/>
  <c r="U177" i="2"/>
  <c r="AC177" i="2"/>
  <c r="AK177" i="2"/>
  <c r="AS177" i="2"/>
  <c r="BA177" i="2"/>
  <c r="BI177" i="2"/>
  <c r="BQ177" i="2"/>
  <c r="BY177" i="2"/>
  <c r="CG177" i="2"/>
  <c r="CO177" i="2"/>
  <c r="CW177" i="2"/>
  <c r="E178" i="2"/>
  <c r="M178" i="2"/>
  <c r="U178" i="2"/>
  <c r="AC178" i="2"/>
  <c r="AK178" i="2"/>
  <c r="AS178" i="2"/>
  <c r="BA178" i="2"/>
  <c r="BI178" i="2"/>
  <c r="BQ178" i="2"/>
  <c r="BY178" i="2"/>
  <c r="CG178" i="2"/>
  <c r="CO178" i="2"/>
  <c r="CW178" i="2"/>
  <c r="E179" i="2"/>
  <c r="M179" i="2"/>
  <c r="U179" i="2"/>
  <c r="AC179" i="2"/>
  <c r="AK179" i="2"/>
  <c r="AS179" i="2"/>
  <c r="BA179" i="2"/>
  <c r="BI179" i="2"/>
  <c r="BQ179" i="2"/>
  <c r="BY179" i="2"/>
  <c r="CG179" i="2"/>
  <c r="CO179" i="2"/>
  <c r="CW179" i="2"/>
  <c r="E180" i="2"/>
  <c r="M180" i="2"/>
  <c r="U180" i="2"/>
  <c r="AC180" i="2"/>
  <c r="AK180" i="2"/>
  <c r="AS180" i="2"/>
  <c r="BA180" i="2"/>
  <c r="BI180" i="2"/>
  <c r="BQ180" i="2"/>
  <c r="BY180" i="2"/>
  <c r="CG180" i="2"/>
  <c r="CO180" i="2"/>
  <c r="CW180" i="2"/>
  <c r="E181" i="2"/>
  <c r="M181" i="2"/>
  <c r="U181" i="2"/>
  <c r="AC181" i="2"/>
  <c r="AK181" i="2"/>
  <c r="AS181" i="2"/>
  <c r="BA181" i="2"/>
  <c r="BI181" i="2"/>
  <c r="BQ181" i="2"/>
  <c r="BY181" i="2"/>
  <c r="CG181" i="2"/>
  <c r="CO181" i="2"/>
  <c r="CW181" i="2"/>
  <c r="E182" i="2"/>
  <c r="M182" i="2"/>
  <c r="U182" i="2"/>
  <c r="AC182" i="2"/>
  <c r="AK182" i="2"/>
  <c r="AS182" i="2"/>
  <c r="BA182" i="2"/>
  <c r="BI182" i="2"/>
  <c r="BQ182" i="2"/>
  <c r="BY182" i="2"/>
  <c r="CG182" i="2"/>
  <c r="CO182" i="2"/>
  <c r="CW182" i="2"/>
  <c r="E183" i="2"/>
  <c r="M183" i="2"/>
  <c r="U183" i="2"/>
  <c r="AC183" i="2"/>
  <c r="AK183" i="2"/>
  <c r="AS183" i="2"/>
  <c r="BA183" i="2"/>
  <c r="BI183" i="2"/>
  <c r="BQ183" i="2"/>
  <c r="BY183" i="2"/>
  <c r="CG183" i="2"/>
  <c r="CO183" i="2"/>
  <c r="CW183" i="2"/>
  <c r="E184" i="2"/>
  <c r="M184" i="2"/>
  <c r="U184" i="2"/>
  <c r="AC184" i="2"/>
  <c r="AK184" i="2"/>
  <c r="AS184" i="2"/>
  <c r="BA184" i="2"/>
  <c r="BI184" i="2"/>
  <c r="BQ184" i="2"/>
  <c r="BY184" i="2"/>
  <c r="CG184" i="2"/>
  <c r="CO184" i="2"/>
  <c r="CW184" i="2"/>
  <c r="E186" i="2"/>
  <c r="F186" i="2" s="1"/>
  <c r="M186" i="2"/>
  <c r="N186" i="2"/>
  <c r="N187" i="2" s="1"/>
  <c r="U186" i="2"/>
  <c r="V186" i="2" s="1"/>
  <c r="AC186" i="2"/>
  <c r="AD186" i="2" s="1"/>
  <c r="BK186" i="2" s="1"/>
  <c r="AK186" i="2"/>
  <c r="AL186" i="2" s="1"/>
  <c r="AS186" i="2"/>
  <c r="AT186" i="2"/>
  <c r="BA186" i="2"/>
  <c r="BB186" i="2" s="1"/>
  <c r="BI186" i="2"/>
  <c r="BJ186" i="2"/>
  <c r="BQ186" i="2"/>
  <c r="BR186" i="2" s="1"/>
  <c r="BR187" i="2" s="1"/>
  <c r="BR188" i="2" s="1"/>
  <c r="BR189" i="2" s="1"/>
  <c r="BY186" i="2"/>
  <c r="BZ186" i="2"/>
  <c r="CG186" i="2"/>
  <c r="CH186" i="2" s="1"/>
  <c r="CO186" i="2"/>
  <c r="CP186" i="2"/>
  <c r="CW186" i="2"/>
  <c r="CX186" i="2" s="1"/>
  <c r="E187" i="2"/>
  <c r="M187" i="2"/>
  <c r="U187" i="2"/>
  <c r="AC187" i="2"/>
  <c r="AK187" i="2"/>
  <c r="AS187" i="2"/>
  <c r="BA187" i="2"/>
  <c r="BI187" i="2"/>
  <c r="BQ187" i="2"/>
  <c r="BY187" i="2"/>
  <c r="CG187" i="2"/>
  <c r="CO187" i="2"/>
  <c r="CW187" i="2"/>
  <c r="E188" i="2"/>
  <c r="M188" i="2"/>
  <c r="U188" i="2"/>
  <c r="AC188" i="2"/>
  <c r="AK188" i="2"/>
  <c r="AS188" i="2"/>
  <c r="BA188" i="2"/>
  <c r="BI188" i="2"/>
  <c r="BQ188" i="2"/>
  <c r="BY188" i="2"/>
  <c r="CG188" i="2"/>
  <c r="CO188" i="2"/>
  <c r="CW188" i="2"/>
  <c r="E189" i="2"/>
  <c r="M189" i="2"/>
  <c r="U189" i="2"/>
  <c r="AC189" i="2"/>
  <c r="AK189" i="2"/>
  <c r="AS189" i="2"/>
  <c r="BA189" i="2"/>
  <c r="BI189" i="2"/>
  <c r="BQ189" i="2"/>
  <c r="BY189" i="2"/>
  <c r="CG189" i="2"/>
  <c r="CO189" i="2"/>
  <c r="CW189" i="2"/>
  <c r="E190" i="2"/>
  <c r="M190" i="2"/>
  <c r="U190" i="2"/>
  <c r="AC190" i="2"/>
  <c r="AK190" i="2"/>
  <c r="AS190" i="2"/>
  <c r="BA190" i="2"/>
  <c r="BI190" i="2"/>
  <c r="BQ190" i="2"/>
  <c r="BY190" i="2"/>
  <c r="CG190" i="2"/>
  <c r="CO190" i="2"/>
  <c r="CW190" i="2"/>
  <c r="E191" i="2"/>
  <c r="M191" i="2"/>
  <c r="U191" i="2"/>
  <c r="AC191" i="2"/>
  <c r="AK191" i="2"/>
  <c r="AS191" i="2"/>
  <c r="BA191" i="2"/>
  <c r="BI191" i="2"/>
  <c r="BQ191" i="2"/>
  <c r="BY191" i="2"/>
  <c r="CG191" i="2"/>
  <c r="CO191" i="2"/>
  <c r="CW191" i="2"/>
  <c r="E192" i="2"/>
  <c r="M192" i="2"/>
  <c r="U192" i="2"/>
  <c r="AC192" i="2"/>
  <c r="AK192" i="2"/>
  <c r="AS192" i="2"/>
  <c r="BA192" i="2"/>
  <c r="BI192" i="2"/>
  <c r="BQ192" i="2"/>
  <c r="BY192" i="2"/>
  <c r="CG192" i="2"/>
  <c r="CO192" i="2"/>
  <c r="CW192" i="2"/>
  <c r="E193" i="2"/>
  <c r="M193" i="2"/>
  <c r="U193" i="2"/>
  <c r="AC193" i="2"/>
  <c r="AK193" i="2"/>
  <c r="AS193" i="2"/>
  <c r="BA193" i="2"/>
  <c r="BI193" i="2"/>
  <c r="BQ193" i="2"/>
  <c r="BY193" i="2"/>
  <c r="CG193" i="2"/>
  <c r="CO193" i="2"/>
  <c r="CW193" i="2"/>
  <c r="E194" i="2"/>
  <c r="M194" i="2"/>
  <c r="U194" i="2"/>
  <c r="AC194" i="2"/>
  <c r="AK194" i="2"/>
  <c r="AS194" i="2"/>
  <c r="BA194" i="2"/>
  <c r="BI194" i="2"/>
  <c r="BQ194" i="2"/>
  <c r="BY194" i="2"/>
  <c r="CG194" i="2"/>
  <c r="CO194" i="2"/>
  <c r="CW194" i="2"/>
  <c r="E195" i="2"/>
  <c r="M195" i="2"/>
  <c r="U195" i="2"/>
  <c r="AC195" i="2"/>
  <c r="AK195" i="2"/>
  <c r="AS195" i="2"/>
  <c r="BA195" i="2"/>
  <c r="BI195" i="2"/>
  <c r="BQ195" i="2"/>
  <c r="BY195" i="2"/>
  <c r="CG195" i="2"/>
  <c r="CO195" i="2"/>
  <c r="CW195" i="2"/>
  <c r="E196" i="2"/>
  <c r="M196" i="2"/>
  <c r="U196" i="2"/>
  <c r="AC196" i="2"/>
  <c r="AK196" i="2"/>
  <c r="AS196" i="2"/>
  <c r="BA196" i="2"/>
  <c r="BI196" i="2"/>
  <c r="BQ196" i="2"/>
  <c r="BY196" i="2"/>
  <c r="CG196" i="2"/>
  <c r="CO196" i="2"/>
  <c r="CW196" i="2"/>
  <c r="E197" i="2"/>
  <c r="M197" i="2"/>
  <c r="U197" i="2"/>
  <c r="AC197" i="2"/>
  <c r="AK197" i="2"/>
  <c r="AS197" i="2"/>
  <c r="BA197" i="2"/>
  <c r="BI197" i="2"/>
  <c r="BQ197" i="2"/>
  <c r="BY197" i="2"/>
  <c r="CG197" i="2"/>
  <c r="CO197" i="2"/>
  <c r="CW197" i="2"/>
  <c r="E198" i="2"/>
  <c r="M198" i="2"/>
  <c r="U198" i="2"/>
  <c r="AC198" i="2"/>
  <c r="AK198" i="2"/>
  <c r="AS198" i="2"/>
  <c r="BA198" i="2"/>
  <c r="BI198" i="2"/>
  <c r="BQ198" i="2"/>
  <c r="BY198" i="2"/>
  <c r="CG198" i="2"/>
  <c r="CO198" i="2"/>
  <c r="CW198" i="2"/>
  <c r="E199" i="2"/>
  <c r="M199" i="2"/>
  <c r="U199" i="2"/>
  <c r="AC199" i="2"/>
  <c r="AK199" i="2"/>
  <c r="AS199" i="2"/>
  <c r="BA199" i="2"/>
  <c r="BI199" i="2"/>
  <c r="BQ199" i="2"/>
  <c r="BY199" i="2"/>
  <c r="CG199" i="2"/>
  <c r="CO199" i="2"/>
  <c r="CW199" i="2"/>
  <c r="E201" i="2"/>
  <c r="F201" i="2" s="1"/>
  <c r="M201" i="2"/>
  <c r="N201" i="2"/>
  <c r="N202" i="2" s="1"/>
  <c r="U201" i="2"/>
  <c r="V201" i="2" s="1"/>
  <c r="AC201" i="2"/>
  <c r="AD201" i="2"/>
  <c r="BK201" i="2" s="1"/>
  <c r="AK201" i="2"/>
  <c r="AL201" i="2" s="1"/>
  <c r="AS201" i="2"/>
  <c r="AT201" i="2" s="1"/>
  <c r="AT202" i="2" s="1"/>
  <c r="AT203" i="2" s="1"/>
  <c r="AT204" i="2" s="1"/>
  <c r="AT205" i="2" s="1"/>
  <c r="AT206" i="2" s="1"/>
  <c r="AT207" i="2" s="1"/>
  <c r="AT208" i="2" s="1"/>
  <c r="AT209" i="2" s="1"/>
  <c r="AT210" i="2" s="1"/>
  <c r="AT211" i="2" s="1"/>
  <c r="AT212" i="2" s="1"/>
  <c r="AT213" i="2" s="1"/>
  <c r="AT214" i="2" s="1"/>
  <c r="BA201" i="2"/>
  <c r="BB201" i="2" s="1"/>
  <c r="BI201" i="2"/>
  <c r="BJ201" i="2"/>
  <c r="BQ201" i="2"/>
  <c r="BR201" i="2" s="1"/>
  <c r="BY201" i="2"/>
  <c r="BZ201" i="2"/>
  <c r="CG201" i="2"/>
  <c r="CH201" i="2" s="1"/>
  <c r="CO201" i="2"/>
  <c r="CP201" i="2" s="1"/>
  <c r="CW201" i="2"/>
  <c r="CX201" i="2" s="1"/>
  <c r="E202" i="2"/>
  <c r="M202" i="2"/>
  <c r="U202" i="2"/>
  <c r="AC202" i="2"/>
  <c r="AK202" i="2"/>
  <c r="AS202" i="2"/>
  <c r="BA202" i="2"/>
  <c r="BI202" i="2"/>
  <c r="BQ202" i="2"/>
  <c r="BY202" i="2"/>
  <c r="CG202" i="2"/>
  <c r="CO202" i="2"/>
  <c r="CW202" i="2"/>
  <c r="E203" i="2"/>
  <c r="M203" i="2"/>
  <c r="U203" i="2"/>
  <c r="AC203" i="2"/>
  <c r="AK203" i="2"/>
  <c r="AS203" i="2"/>
  <c r="BA203" i="2"/>
  <c r="BI203" i="2"/>
  <c r="BQ203" i="2"/>
  <c r="BY203" i="2"/>
  <c r="CG203" i="2"/>
  <c r="CO203" i="2"/>
  <c r="CW203" i="2"/>
  <c r="E204" i="2"/>
  <c r="M204" i="2"/>
  <c r="U204" i="2"/>
  <c r="AC204" i="2"/>
  <c r="AK204" i="2"/>
  <c r="AS204" i="2"/>
  <c r="BA204" i="2"/>
  <c r="BI204" i="2"/>
  <c r="BQ204" i="2"/>
  <c r="BY204" i="2"/>
  <c r="CG204" i="2"/>
  <c r="CO204" i="2"/>
  <c r="CW204" i="2"/>
  <c r="E205" i="2"/>
  <c r="M205" i="2"/>
  <c r="U205" i="2"/>
  <c r="AC205" i="2"/>
  <c r="AK205" i="2"/>
  <c r="AS205" i="2"/>
  <c r="BA205" i="2"/>
  <c r="BI205" i="2"/>
  <c r="BQ205" i="2"/>
  <c r="BY205" i="2"/>
  <c r="CG205" i="2"/>
  <c r="CO205" i="2"/>
  <c r="CW205" i="2"/>
  <c r="E206" i="2"/>
  <c r="M206" i="2"/>
  <c r="U206" i="2"/>
  <c r="AC206" i="2"/>
  <c r="AK206" i="2"/>
  <c r="AS206" i="2"/>
  <c r="BA206" i="2"/>
  <c r="BI206" i="2"/>
  <c r="BQ206" i="2"/>
  <c r="BY206" i="2"/>
  <c r="CG206" i="2"/>
  <c r="CO206" i="2"/>
  <c r="CW206" i="2"/>
  <c r="E207" i="2"/>
  <c r="M207" i="2"/>
  <c r="U207" i="2"/>
  <c r="AC207" i="2"/>
  <c r="AK207" i="2"/>
  <c r="AS207" i="2"/>
  <c r="BA207" i="2"/>
  <c r="BI207" i="2"/>
  <c r="BQ207" i="2"/>
  <c r="BY207" i="2"/>
  <c r="CG207" i="2"/>
  <c r="CO207" i="2"/>
  <c r="CW207" i="2"/>
  <c r="E208" i="2"/>
  <c r="M208" i="2"/>
  <c r="U208" i="2"/>
  <c r="AC208" i="2"/>
  <c r="AK208" i="2"/>
  <c r="AS208" i="2"/>
  <c r="BA208" i="2"/>
  <c r="BI208" i="2"/>
  <c r="BQ208" i="2"/>
  <c r="BY208" i="2"/>
  <c r="CG208" i="2"/>
  <c r="CO208" i="2"/>
  <c r="CW208" i="2"/>
  <c r="E209" i="2"/>
  <c r="M209" i="2"/>
  <c r="U209" i="2"/>
  <c r="AC209" i="2"/>
  <c r="AK209" i="2"/>
  <c r="AS209" i="2"/>
  <c r="BA209" i="2"/>
  <c r="BI209" i="2"/>
  <c r="BQ209" i="2"/>
  <c r="BY209" i="2"/>
  <c r="CG209" i="2"/>
  <c r="CO209" i="2"/>
  <c r="CW209" i="2"/>
  <c r="E210" i="2"/>
  <c r="M210" i="2"/>
  <c r="U210" i="2"/>
  <c r="AC210" i="2"/>
  <c r="AK210" i="2"/>
  <c r="AS210" i="2"/>
  <c r="BA210" i="2"/>
  <c r="BI210" i="2"/>
  <c r="BQ210" i="2"/>
  <c r="BY210" i="2"/>
  <c r="CG210" i="2"/>
  <c r="CO210" i="2"/>
  <c r="CW210" i="2"/>
  <c r="E211" i="2"/>
  <c r="M211" i="2"/>
  <c r="U211" i="2"/>
  <c r="AC211" i="2"/>
  <c r="AK211" i="2"/>
  <c r="AS211" i="2"/>
  <c r="BA211" i="2"/>
  <c r="BI211" i="2"/>
  <c r="BQ211" i="2"/>
  <c r="BY211" i="2"/>
  <c r="CG211" i="2"/>
  <c r="CO211" i="2"/>
  <c r="CW211" i="2"/>
  <c r="E212" i="2"/>
  <c r="M212" i="2"/>
  <c r="U212" i="2"/>
  <c r="AC212" i="2"/>
  <c r="AK212" i="2"/>
  <c r="AS212" i="2"/>
  <c r="BA212" i="2"/>
  <c r="BI212" i="2"/>
  <c r="BQ212" i="2"/>
  <c r="BY212" i="2"/>
  <c r="CG212" i="2"/>
  <c r="CO212" i="2"/>
  <c r="CW212" i="2"/>
  <c r="E213" i="2"/>
  <c r="M213" i="2"/>
  <c r="U213" i="2"/>
  <c r="AC213" i="2"/>
  <c r="AK213" i="2"/>
  <c r="AS213" i="2"/>
  <c r="BA213" i="2"/>
  <c r="BI213" i="2"/>
  <c r="BQ213" i="2"/>
  <c r="BY213" i="2"/>
  <c r="CG213" i="2"/>
  <c r="CO213" i="2"/>
  <c r="CW213" i="2"/>
  <c r="E214" i="2"/>
  <c r="M214" i="2"/>
  <c r="U214" i="2"/>
  <c r="AC214" i="2"/>
  <c r="AK214" i="2"/>
  <c r="AS214" i="2"/>
  <c r="BA214" i="2"/>
  <c r="BI214" i="2"/>
  <c r="BQ214" i="2"/>
  <c r="BY214" i="2"/>
  <c r="CG214" i="2"/>
  <c r="CO214" i="2"/>
  <c r="CW214" i="2"/>
  <c r="E216" i="2"/>
  <c r="F216" i="2" s="1"/>
  <c r="M216" i="2"/>
  <c r="N216" i="2"/>
  <c r="U216" i="2"/>
  <c r="V216" i="2" s="1"/>
  <c r="AC216" i="2"/>
  <c r="AD216" i="2"/>
  <c r="AK216" i="2"/>
  <c r="AL216" i="2" s="1"/>
  <c r="AS216" i="2"/>
  <c r="AT216" i="2"/>
  <c r="BA216" i="2"/>
  <c r="BB216" i="2" s="1"/>
  <c r="BB217" i="2" s="1"/>
  <c r="BB218" i="2" s="1"/>
  <c r="BB219" i="2" s="1"/>
  <c r="BB220" i="2" s="1"/>
  <c r="BB221" i="2" s="1"/>
  <c r="BB222" i="2" s="1"/>
  <c r="BB223" i="2" s="1"/>
  <c r="BB224" i="2" s="1"/>
  <c r="BB225" i="2" s="1"/>
  <c r="BB226" i="2" s="1"/>
  <c r="BB227" i="2" s="1"/>
  <c r="BB228" i="2" s="1"/>
  <c r="BB229" i="2" s="1"/>
  <c r="BI216" i="2"/>
  <c r="BJ216" i="2"/>
  <c r="BJ217" i="2" s="1"/>
  <c r="BJ218" i="2" s="1"/>
  <c r="BJ219" i="2" s="1"/>
  <c r="BJ220" i="2" s="1"/>
  <c r="BJ221" i="2" s="1"/>
  <c r="BJ222" i="2" s="1"/>
  <c r="BJ223" i="2" s="1"/>
  <c r="BJ224" i="2" s="1"/>
  <c r="BJ225" i="2" s="1"/>
  <c r="BJ226" i="2" s="1"/>
  <c r="BJ227" i="2" s="1"/>
  <c r="BJ228" i="2" s="1"/>
  <c r="BJ229" i="2" s="1"/>
  <c r="BQ216" i="2"/>
  <c r="BR216" i="2" s="1"/>
  <c r="BR217" i="2" s="1"/>
  <c r="BY216" i="2"/>
  <c r="BZ216" i="2" s="1"/>
  <c r="BZ217" i="2" s="1"/>
  <c r="BZ218" i="2" s="1"/>
  <c r="BZ219" i="2" s="1"/>
  <c r="BZ220" i="2" s="1"/>
  <c r="BZ221" i="2" s="1"/>
  <c r="BZ222" i="2" s="1"/>
  <c r="BZ223" i="2" s="1"/>
  <c r="BZ224" i="2" s="1"/>
  <c r="BZ225" i="2" s="1"/>
  <c r="BZ226" i="2" s="1"/>
  <c r="BZ227" i="2" s="1"/>
  <c r="BZ228" i="2" s="1"/>
  <c r="BZ229" i="2" s="1"/>
  <c r="CG216" i="2"/>
  <c r="CH216" i="2" s="1"/>
  <c r="CO216" i="2"/>
  <c r="CP216" i="2" s="1"/>
  <c r="CW216" i="2"/>
  <c r="CX216" i="2" s="1"/>
  <c r="E217" i="2"/>
  <c r="M217" i="2"/>
  <c r="U217" i="2"/>
  <c r="AC217" i="2"/>
  <c r="AK217" i="2"/>
  <c r="AS217" i="2"/>
  <c r="BA217" i="2"/>
  <c r="BI217" i="2"/>
  <c r="BQ217" i="2"/>
  <c r="BY217" i="2"/>
  <c r="CG217" i="2"/>
  <c r="CO217" i="2"/>
  <c r="CW217" i="2"/>
  <c r="E218" i="2"/>
  <c r="M218" i="2"/>
  <c r="U218" i="2"/>
  <c r="AC218" i="2"/>
  <c r="AK218" i="2"/>
  <c r="AS218" i="2"/>
  <c r="BA218" i="2"/>
  <c r="BI218" i="2"/>
  <c r="BQ218" i="2"/>
  <c r="BY218" i="2"/>
  <c r="CG218" i="2"/>
  <c r="CO218" i="2"/>
  <c r="CW218" i="2"/>
  <c r="E219" i="2"/>
  <c r="M219" i="2"/>
  <c r="U219" i="2"/>
  <c r="AC219" i="2"/>
  <c r="AK219" i="2"/>
  <c r="AS219" i="2"/>
  <c r="BA219" i="2"/>
  <c r="BI219" i="2"/>
  <c r="BQ219" i="2"/>
  <c r="BY219" i="2"/>
  <c r="CG219" i="2"/>
  <c r="CO219" i="2"/>
  <c r="CW219" i="2"/>
  <c r="E220" i="2"/>
  <c r="M220" i="2"/>
  <c r="U220" i="2"/>
  <c r="AC220" i="2"/>
  <c r="AK220" i="2"/>
  <c r="AS220" i="2"/>
  <c r="BA220" i="2"/>
  <c r="BI220" i="2"/>
  <c r="BQ220" i="2"/>
  <c r="BY220" i="2"/>
  <c r="CG220" i="2"/>
  <c r="CO220" i="2"/>
  <c r="CW220" i="2"/>
  <c r="E221" i="2"/>
  <c r="M221" i="2"/>
  <c r="U221" i="2"/>
  <c r="AC221" i="2"/>
  <c r="AK221" i="2"/>
  <c r="AS221" i="2"/>
  <c r="BA221" i="2"/>
  <c r="BI221" i="2"/>
  <c r="BQ221" i="2"/>
  <c r="BY221" i="2"/>
  <c r="CG221" i="2"/>
  <c r="CO221" i="2"/>
  <c r="CW221" i="2"/>
  <c r="E222" i="2"/>
  <c r="M222" i="2"/>
  <c r="U222" i="2"/>
  <c r="AC222" i="2"/>
  <c r="AK222" i="2"/>
  <c r="AS222" i="2"/>
  <c r="BA222" i="2"/>
  <c r="BI222" i="2"/>
  <c r="BQ222" i="2"/>
  <c r="BY222" i="2"/>
  <c r="CG222" i="2"/>
  <c r="CO222" i="2"/>
  <c r="CW222" i="2"/>
  <c r="E223" i="2"/>
  <c r="M223" i="2"/>
  <c r="U223" i="2"/>
  <c r="AC223" i="2"/>
  <c r="AK223" i="2"/>
  <c r="AS223" i="2"/>
  <c r="BA223" i="2"/>
  <c r="BI223" i="2"/>
  <c r="BQ223" i="2"/>
  <c r="BY223" i="2"/>
  <c r="CG223" i="2"/>
  <c r="CO223" i="2"/>
  <c r="CW223" i="2"/>
  <c r="E224" i="2"/>
  <c r="M224" i="2"/>
  <c r="U224" i="2"/>
  <c r="AC224" i="2"/>
  <c r="AK224" i="2"/>
  <c r="AS224" i="2"/>
  <c r="BA224" i="2"/>
  <c r="BI224" i="2"/>
  <c r="BQ224" i="2"/>
  <c r="BY224" i="2"/>
  <c r="CG224" i="2"/>
  <c r="CO224" i="2"/>
  <c r="CW224" i="2"/>
  <c r="E225" i="2"/>
  <c r="M225" i="2"/>
  <c r="U225" i="2"/>
  <c r="AC225" i="2"/>
  <c r="AK225" i="2"/>
  <c r="AS225" i="2"/>
  <c r="BA225" i="2"/>
  <c r="BI225" i="2"/>
  <c r="BQ225" i="2"/>
  <c r="BY225" i="2"/>
  <c r="CG225" i="2"/>
  <c r="CO225" i="2"/>
  <c r="CW225" i="2"/>
  <c r="E226" i="2"/>
  <c r="M226" i="2"/>
  <c r="U226" i="2"/>
  <c r="AC226" i="2"/>
  <c r="AK226" i="2"/>
  <c r="AS226" i="2"/>
  <c r="BA226" i="2"/>
  <c r="BI226" i="2"/>
  <c r="BQ226" i="2"/>
  <c r="BY226" i="2"/>
  <c r="CG226" i="2"/>
  <c r="CO226" i="2"/>
  <c r="CW226" i="2"/>
  <c r="E227" i="2"/>
  <c r="M227" i="2"/>
  <c r="U227" i="2"/>
  <c r="AC227" i="2"/>
  <c r="AK227" i="2"/>
  <c r="AS227" i="2"/>
  <c r="BA227" i="2"/>
  <c r="BI227" i="2"/>
  <c r="BQ227" i="2"/>
  <c r="BY227" i="2"/>
  <c r="CG227" i="2"/>
  <c r="CO227" i="2"/>
  <c r="CW227" i="2"/>
  <c r="E228" i="2"/>
  <c r="M228" i="2"/>
  <c r="U228" i="2"/>
  <c r="AC228" i="2"/>
  <c r="AK228" i="2"/>
  <c r="AS228" i="2"/>
  <c r="BA228" i="2"/>
  <c r="BI228" i="2"/>
  <c r="BQ228" i="2"/>
  <c r="BY228" i="2"/>
  <c r="CG228" i="2"/>
  <c r="CO228" i="2"/>
  <c r="CW228" i="2"/>
  <c r="E229" i="2"/>
  <c r="M229" i="2"/>
  <c r="U229" i="2"/>
  <c r="AC229" i="2"/>
  <c r="AK229" i="2"/>
  <c r="AS229" i="2"/>
  <c r="BA229" i="2"/>
  <c r="BI229" i="2"/>
  <c r="BQ229" i="2"/>
  <c r="BY229" i="2"/>
  <c r="CG229" i="2"/>
  <c r="CO229" i="2"/>
  <c r="CW229" i="2"/>
  <c r="E231" i="2"/>
  <c r="F231" i="2"/>
  <c r="G231" i="2" s="1"/>
  <c r="M231" i="2"/>
  <c r="N231" i="2" s="1"/>
  <c r="U231" i="2"/>
  <c r="V231" i="2"/>
  <c r="AC231" i="2"/>
  <c r="AD231" i="2" s="1"/>
  <c r="AK231" i="2"/>
  <c r="AL231" i="2" s="1"/>
  <c r="AS231" i="2"/>
  <c r="AT231" i="2" s="1"/>
  <c r="BA231" i="2"/>
  <c r="BB231" i="2" s="1"/>
  <c r="BB232" i="2" s="1"/>
  <c r="BI231" i="2"/>
  <c r="BJ231" i="2" s="1"/>
  <c r="BJ232" i="2" s="1"/>
  <c r="BJ233" i="2" s="1"/>
  <c r="BJ234" i="2" s="1"/>
  <c r="BJ235" i="2" s="1"/>
  <c r="BQ231" i="2"/>
  <c r="BR231" i="2"/>
  <c r="BR232" i="2" s="1"/>
  <c r="BR233" i="2" s="1"/>
  <c r="BR234" i="2" s="1"/>
  <c r="BR235" i="2" s="1"/>
  <c r="BY231" i="2"/>
  <c r="BZ231" i="2" s="1"/>
  <c r="CG231" i="2"/>
  <c r="CH231" i="2"/>
  <c r="CH232" i="2" s="1"/>
  <c r="CO231" i="2"/>
  <c r="CP231" i="2" s="1"/>
  <c r="CW231" i="2"/>
  <c r="CX231" i="2"/>
  <c r="E232" i="2"/>
  <c r="M232" i="2"/>
  <c r="U232" i="2"/>
  <c r="AC232" i="2"/>
  <c r="AK232" i="2"/>
  <c r="AS232" i="2"/>
  <c r="BA232" i="2"/>
  <c r="BI232" i="2"/>
  <c r="BQ232" i="2"/>
  <c r="BY232" i="2"/>
  <c r="CG232" i="2"/>
  <c r="CO232" i="2"/>
  <c r="CW232" i="2"/>
  <c r="E233" i="2"/>
  <c r="M233" i="2"/>
  <c r="U233" i="2"/>
  <c r="AC233" i="2"/>
  <c r="AK233" i="2"/>
  <c r="AS233" i="2"/>
  <c r="BA233" i="2"/>
  <c r="BI233" i="2"/>
  <c r="BQ233" i="2"/>
  <c r="BY233" i="2"/>
  <c r="CG233" i="2"/>
  <c r="CO233" i="2"/>
  <c r="CW233" i="2"/>
  <c r="E234" i="2"/>
  <c r="M234" i="2"/>
  <c r="U234" i="2"/>
  <c r="AC234" i="2"/>
  <c r="AK234" i="2"/>
  <c r="AS234" i="2"/>
  <c r="BA234" i="2"/>
  <c r="BI234" i="2"/>
  <c r="BQ234" i="2"/>
  <c r="BY234" i="2"/>
  <c r="CG234" i="2"/>
  <c r="CO234" i="2"/>
  <c r="CW234" i="2"/>
  <c r="E235" i="2"/>
  <c r="M235" i="2"/>
  <c r="U235" i="2"/>
  <c r="AC235" i="2"/>
  <c r="AK235" i="2"/>
  <c r="AS235" i="2"/>
  <c r="BA235" i="2"/>
  <c r="BI235" i="2"/>
  <c r="BQ235" i="2"/>
  <c r="BY235" i="2"/>
  <c r="CG235" i="2"/>
  <c r="CO235" i="2"/>
  <c r="CW235" i="2"/>
  <c r="E236" i="2"/>
  <c r="M236" i="2"/>
  <c r="U236" i="2"/>
  <c r="AC236" i="2"/>
  <c r="AK236" i="2"/>
  <c r="AS236" i="2"/>
  <c r="BA236" i="2"/>
  <c r="BI236" i="2"/>
  <c r="BQ236" i="2"/>
  <c r="BY236" i="2"/>
  <c r="CG236" i="2"/>
  <c r="CO236" i="2"/>
  <c r="CW236" i="2"/>
  <c r="E237" i="2"/>
  <c r="M237" i="2"/>
  <c r="U237" i="2"/>
  <c r="AC237" i="2"/>
  <c r="AK237" i="2"/>
  <c r="AS237" i="2"/>
  <c r="BA237" i="2"/>
  <c r="BI237" i="2"/>
  <c r="BQ237" i="2"/>
  <c r="BY237" i="2"/>
  <c r="CG237" i="2"/>
  <c r="CO237" i="2"/>
  <c r="CW237" i="2"/>
  <c r="E238" i="2"/>
  <c r="M238" i="2"/>
  <c r="U238" i="2"/>
  <c r="AC238" i="2"/>
  <c r="AK238" i="2"/>
  <c r="AS238" i="2"/>
  <c r="BA238" i="2"/>
  <c r="BI238" i="2"/>
  <c r="BQ238" i="2"/>
  <c r="BY238" i="2"/>
  <c r="CG238" i="2"/>
  <c r="CO238" i="2"/>
  <c r="CW238" i="2"/>
  <c r="E239" i="2"/>
  <c r="M239" i="2"/>
  <c r="U239" i="2"/>
  <c r="AC239" i="2"/>
  <c r="AK239" i="2"/>
  <c r="AS239" i="2"/>
  <c r="BA239" i="2"/>
  <c r="BI239" i="2"/>
  <c r="BQ239" i="2"/>
  <c r="BY239" i="2"/>
  <c r="CG239" i="2"/>
  <c r="CO239" i="2"/>
  <c r="CW239" i="2"/>
  <c r="E240" i="2"/>
  <c r="M240" i="2"/>
  <c r="U240" i="2"/>
  <c r="AC240" i="2"/>
  <c r="AK240" i="2"/>
  <c r="AS240" i="2"/>
  <c r="BA240" i="2"/>
  <c r="BI240" i="2"/>
  <c r="BQ240" i="2"/>
  <c r="BY240" i="2"/>
  <c r="CG240" i="2"/>
  <c r="CO240" i="2"/>
  <c r="CW240" i="2"/>
  <c r="E241" i="2"/>
  <c r="M241" i="2"/>
  <c r="U241" i="2"/>
  <c r="AC241" i="2"/>
  <c r="AK241" i="2"/>
  <c r="AS241" i="2"/>
  <c r="BA241" i="2"/>
  <c r="BI241" i="2"/>
  <c r="BQ241" i="2"/>
  <c r="BY241" i="2"/>
  <c r="CG241" i="2"/>
  <c r="CO241" i="2"/>
  <c r="CW241" i="2"/>
  <c r="E242" i="2"/>
  <c r="M242" i="2"/>
  <c r="U242" i="2"/>
  <c r="AC242" i="2"/>
  <c r="AK242" i="2"/>
  <c r="AS242" i="2"/>
  <c r="BA242" i="2"/>
  <c r="BI242" i="2"/>
  <c r="BQ242" i="2"/>
  <c r="BY242" i="2"/>
  <c r="CG242" i="2"/>
  <c r="CO242" i="2"/>
  <c r="CW242" i="2"/>
  <c r="E243" i="2"/>
  <c r="M243" i="2"/>
  <c r="U243" i="2"/>
  <c r="AC243" i="2"/>
  <c r="AK243" i="2"/>
  <c r="AS243" i="2"/>
  <c r="BA243" i="2"/>
  <c r="BI243" i="2"/>
  <c r="BQ243" i="2"/>
  <c r="BY243" i="2"/>
  <c r="CG243" i="2"/>
  <c r="CO243" i="2"/>
  <c r="CW243" i="2"/>
  <c r="E244" i="2"/>
  <c r="M244" i="2"/>
  <c r="U244" i="2"/>
  <c r="AC244" i="2"/>
  <c r="AK244" i="2"/>
  <c r="AS244" i="2"/>
  <c r="BA244" i="2"/>
  <c r="BI244" i="2"/>
  <c r="BQ244" i="2"/>
  <c r="BY244" i="2"/>
  <c r="CG244" i="2"/>
  <c r="CO244" i="2"/>
  <c r="CW244" i="2"/>
  <c r="E246" i="2"/>
  <c r="F246" i="2" s="1"/>
  <c r="G246" i="2" s="1"/>
  <c r="M246" i="2"/>
  <c r="N246" i="2" s="1"/>
  <c r="U246" i="2"/>
  <c r="V246" i="2"/>
  <c r="AC246" i="2"/>
  <c r="AD246" i="2" s="1"/>
  <c r="AK246" i="2"/>
  <c r="AL246" i="2"/>
  <c r="AS246" i="2"/>
  <c r="AT246" i="2" s="1"/>
  <c r="BA246" i="2"/>
  <c r="BB246" i="2"/>
  <c r="BI246" i="2"/>
  <c r="BJ246" i="2" s="1"/>
  <c r="BQ246" i="2"/>
  <c r="BR246" i="2"/>
  <c r="BR247" i="2" s="1"/>
  <c r="BR248" i="2" s="1"/>
  <c r="BR249" i="2" s="1"/>
  <c r="BR250" i="2" s="1"/>
  <c r="BY246" i="2"/>
  <c r="BZ246" i="2" s="1"/>
  <c r="CG246" i="2"/>
  <c r="CH246" i="2"/>
  <c r="CH247" i="2" s="1"/>
  <c r="CO246" i="2"/>
  <c r="CP246" i="2" s="1"/>
  <c r="CW246" i="2"/>
  <c r="CX246" i="2"/>
  <c r="CX247" i="2" s="1"/>
  <c r="E247" i="2"/>
  <c r="M247" i="2"/>
  <c r="U247" i="2"/>
  <c r="AC247" i="2"/>
  <c r="AK247" i="2"/>
  <c r="AS247" i="2"/>
  <c r="BA247" i="2"/>
  <c r="BI247" i="2"/>
  <c r="BQ247" i="2"/>
  <c r="BY247" i="2"/>
  <c r="CG247" i="2"/>
  <c r="CO247" i="2"/>
  <c r="CW247" i="2"/>
  <c r="E248" i="2"/>
  <c r="M248" i="2"/>
  <c r="U248" i="2"/>
  <c r="AC248" i="2"/>
  <c r="AK248" i="2"/>
  <c r="AS248" i="2"/>
  <c r="BA248" i="2"/>
  <c r="BI248" i="2"/>
  <c r="BQ248" i="2"/>
  <c r="BY248" i="2"/>
  <c r="CG248" i="2"/>
  <c r="CO248" i="2"/>
  <c r="CW248" i="2"/>
  <c r="E249" i="2"/>
  <c r="M249" i="2"/>
  <c r="U249" i="2"/>
  <c r="AC249" i="2"/>
  <c r="AK249" i="2"/>
  <c r="AS249" i="2"/>
  <c r="BA249" i="2"/>
  <c r="BI249" i="2"/>
  <c r="BQ249" i="2"/>
  <c r="BY249" i="2"/>
  <c r="CG249" i="2"/>
  <c r="CO249" i="2"/>
  <c r="CW249" i="2"/>
  <c r="E250" i="2"/>
  <c r="M250" i="2"/>
  <c r="U250" i="2"/>
  <c r="AC250" i="2"/>
  <c r="AK250" i="2"/>
  <c r="AS250" i="2"/>
  <c r="BA250" i="2"/>
  <c r="BI250" i="2"/>
  <c r="BQ250" i="2"/>
  <c r="BY250" i="2"/>
  <c r="CG250" i="2"/>
  <c r="CO250" i="2"/>
  <c r="CW250" i="2"/>
  <c r="E251" i="2"/>
  <c r="M251" i="2"/>
  <c r="U251" i="2"/>
  <c r="AC251" i="2"/>
  <c r="AK251" i="2"/>
  <c r="AS251" i="2"/>
  <c r="BA251" i="2"/>
  <c r="BI251" i="2"/>
  <c r="BQ251" i="2"/>
  <c r="BY251" i="2"/>
  <c r="CG251" i="2"/>
  <c r="CO251" i="2"/>
  <c r="CW251" i="2"/>
  <c r="E252" i="2"/>
  <c r="M252" i="2"/>
  <c r="U252" i="2"/>
  <c r="AC252" i="2"/>
  <c r="AK252" i="2"/>
  <c r="AS252" i="2"/>
  <c r="BA252" i="2"/>
  <c r="BI252" i="2"/>
  <c r="BQ252" i="2"/>
  <c r="BY252" i="2"/>
  <c r="CG252" i="2"/>
  <c r="CO252" i="2"/>
  <c r="CW252" i="2"/>
  <c r="E253" i="2"/>
  <c r="M253" i="2"/>
  <c r="U253" i="2"/>
  <c r="AC253" i="2"/>
  <c r="AK253" i="2"/>
  <c r="AS253" i="2"/>
  <c r="BA253" i="2"/>
  <c r="BI253" i="2"/>
  <c r="BQ253" i="2"/>
  <c r="BY253" i="2"/>
  <c r="CG253" i="2"/>
  <c r="CO253" i="2"/>
  <c r="CW253" i="2"/>
  <c r="E254" i="2"/>
  <c r="M254" i="2"/>
  <c r="U254" i="2"/>
  <c r="AC254" i="2"/>
  <c r="AK254" i="2"/>
  <c r="AS254" i="2"/>
  <c r="BA254" i="2"/>
  <c r="BI254" i="2"/>
  <c r="BQ254" i="2"/>
  <c r="BY254" i="2"/>
  <c r="CG254" i="2"/>
  <c r="CO254" i="2"/>
  <c r="CW254" i="2"/>
  <c r="E255" i="2"/>
  <c r="M255" i="2"/>
  <c r="U255" i="2"/>
  <c r="AC255" i="2"/>
  <c r="AK255" i="2"/>
  <c r="AS255" i="2"/>
  <c r="BA255" i="2"/>
  <c r="BI255" i="2"/>
  <c r="BQ255" i="2"/>
  <c r="BY255" i="2"/>
  <c r="CG255" i="2"/>
  <c r="CO255" i="2"/>
  <c r="CW255" i="2"/>
  <c r="E256" i="2"/>
  <c r="M256" i="2"/>
  <c r="U256" i="2"/>
  <c r="AC256" i="2"/>
  <c r="AK256" i="2"/>
  <c r="AS256" i="2"/>
  <c r="BA256" i="2"/>
  <c r="BI256" i="2"/>
  <c r="BQ256" i="2"/>
  <c r="BY256" i="2"/>
  <c r="CG256" i="2"/>
  <c r="CO256" i="2"/>
  <c r="CW256" i="2"/>
  <c r="E257" i="2"/>
  <c r="M257" i="2"/>
  <c r="U257" i="2"/>
  <c r="AC257" i="2"/>
  <c r="AK257" i="2"/>
  <c r="AS257" i="2"/>
  <c r="BA257" i="2"/>
  <c r="BI257" i="2"/>
  <c r="BQ257" i="2"/>
  <c r="BY257" i="2"/>
  <c r="CG257" i="2"/>
  <c r="CO257" i="2"/>
  <c r="CW257" i="2"/>
  <c r="E258" i="2"/>
  <c r="M258" i="2"/>
  <c r="U258" i="2"/>
  <c r="AC258" i="2"/>
  <c r="AK258" i="2"/>
  <c r="AS258" i="2"/>
  <c r="BA258" i="2"/>
  <c r="BI258" i="2"/>
  <c r="BQ258" i="2"/>
  <c r="BY258" i="2"/>
  <c r="CG258" i="2"/>
  <c r="CO258" i="2"/>
  <c r="CW258" i="2"/>
  <c r="E259" i="2"/>
  <c r="M259" i="2"/>
  <c r="U259" i="2"/>
  <c r="AC259" i="2"/>
  <c r="AK259" i="2"/>
  <c r="AS259" i="2"/>
  <c r="BA259" i="2"/>
  <c r="BI259" i="2"/>
  <c r="BQ259" i="2"/>
  <c r="BY259" i="2"/>
  <c r="CG259" i="2"/>
  <c r="CO259" i="2"/>
  <c r="CW259" i="2"/>
  <c r="E261" i="2"/>
  <c r="F261" i="2"/>
  <c r="G261" i="2" s="1"/>
  <c r="M261" i="2"/>
  <c r="N261" i="2" s="1"/>
  <c r="U261" i="2"/>
  <c r="V261" i="2" s="1"/>
  <c r="BC261" i="2" s="1"/>
  <c r="AC261" i="2"/>
  <c r="AD261" i="2" s="1"/>
  <c r="AK261" i="2"/>
  <c r="AL261" i="2"/>
  <c r="AS261" i="2"/>
  <c r="AT261" i="2" s="1"/>
  <c r="BA261" i="2"/>
  <c r="BB261" i="2"/>
  <c r="BB262" i="2" s="1"/>
  <c r="BI261" i="2"/>
  <c r="BJ261" i="2" s="1"/>
  <c r="BJ262" i="2" s="1"/>
  <c r="BJ263" i="2" s="1"/>
  <c r="BJ264" i="2" s="1"/>
  <c r="BQ261" i="2"/>
  <c r="BR261" i="2" s="1"/>
  <c r="BY261" i="2"/>
  <c r="BZ261" i="2" s="1"/>
  <c r="CG261" i="2"/>
  <c r="CH261" i="2"/>
  <c r="CO261" i="2"/>
  <c r="CP261" i="2" s="1"/>
  <c r="CW261" i="2"/>
  <c r="CX261" i="2" s="1"/>
  <c r="CX262" i="2" s="1"/>
  <c r="E262" i="2"/>
  <c r="M262" i="2"/>
  <c r="U262" i="2"/>
  <c r="AC262" i="2"/>
  <c r="AK262" i="2"/>
  <c r="AS262" i="2"/>
  <c r="BA262" i="2"/>
  <c r="BE262" i="2"/>
  <c r="BI262" i="2"/>
  <c r="BQ262" i="2"/>
  <c r="BR262" i="2"/>
  <c r="BR263" i="2" s="1"/>
  <c r="BR264" i="2" s="1"/>
  <c r="BR265" i="2" s="1"/>
  <c r="BR266" i="2" s="1"/>
  <c r="BR267" i="2" s="1"/>
  <c r="BR268" i="2" s="1"/>
  <c r="BR269" i="2" s="1"/>
  <c r="BR270" i="2" s="1"/>
  <c r="BR271" i="2" s="1"/>
  <c r="BY262" i="2"/>
  <c r="CG262" i="2"/>
  <c r="CK262" i="2"/>
  <c r="CO262" i="2"/>
  <c r="CW262" i="2"/>
  <c r="E263" i="2"/>
  <c r="M263" i="2"/>
  <c r="U263" i="2"/>
  <c r="AC263" i="2"/>
  <c r="AK263" i="2"/>
  <c r="AS263" i="2"/>
  <c r="BA263" i="2"/>
  <c r="BE263" i="2"/>
  <c r="BI263" i="2"/>
  <c r="BQ263" i="2"/>
  <c r="BY263" i="2"/>
  <c r="CG263" i="2"/>
  <c r="CK263" i="2"/>
  <c r="CO263" i="2"/>
  <c r="CW263" i="2"/>
  <c r="E264" i="2"/>
  <c r="M264" i="2"/>
  <c r="U264" i="2"/>
  <c r="AC264" i="2"/>
  <c r="AK264" i="2"/>
  <c r="AS264" i="2"/>
  <c r="BA264" i="2"/>
  <c r="BE264" i="2"/>
  <c r="BI264" i="2"/>
  <c r="BQ264" i="2"/>
  <c r="BY264" i="2"/>
  <c r="CG264" i="2"/>
  <c r="CK264" i="2"/>
  <c r="CO264" i="2"/>
  <c r="CW264" i="2"/>
  <c r="E265" i="2"/>
  <c r="M265" i="2"/>
  <c r="U265" i="2"/>
  <c r="AC265" i="2"/>
  <c r="AK265" i="2"/>
  <c r="AS265" i="2"/>
  <c r="BA265" i="2"/>
  <c r="BE265" i="2"/>
  <c r="BI265" i="2"/>
  <c r="BQ265" i="2"/>
  <c r="BY265" i="2"/>
  <c r="CG265" i="2"/>
  <c r="CK265" i="2"/>
  <c r="CO265" i="2"/>
  <c r="CW265" i="2"/>
  <c r="E266" i="2"/>
  <c r="M266" i="2"/>
  <c r="U266" i="2"/>
  <c r="AC266" i="2"/>
  <c r="AK266" i="2"/>
  <c r="AS266" i="2"/>
  <c r="BA266" i="2"/>
  <c r="BE266" i="2"/>
  <c r="BI266" i="2"/>
  <c r="BQ266" i="2"/>
  <c r="BY266" i="2"/>
  <c r="CG266" i="2"/>
  <c r="CK266" i="2"/>
  <c r="CO266" i="2"/>
  <c r="CW266" i="2"/>
  <c r="E267" i="2"/>
  <c r="M267" i="2"/>
  <c r="U267" i="2"/>
  <c r="AC267" i="2"/>
  <c r="AK267" i="2"/>
  <c r="AS267" i="2"/>
  <c r="BA267" i="2"/>
  <c r="BE267" i="2"/>
  <c r="BI267" i="2"/>
  <c r="BQ267" i="2"/>
  <c r="BY267" i="2"/>
  <c r="CG267" i="2"/>
  <c r="CK267" i="2"/>
  <c r="CO267" i="2"/>
  <c r="CW267" i="2"/>
  <c r="E268" i="2"/>
  <c r="M268" i="2"/>
  <c r="U268" i="2"/>
  <c r="AC268" i="2"/>
  <c r="AK268" i="2"/>
  <c r="AS268" i="2"/>
  <c r="BA268" i="2"/>
  <c r="BE268" i="2"/>
  <c r="BI268" i="2"/>
  <c r="BQ268" i="2"/>
  <c r="BY268" i="2"/>
  <c r="CG268" i="2"/>
  <c r="CK268" i="2"/>
  <c r="CO268" i="2"/>
  <c r="CW268" i="2"/>
  <c r="E269" i="2"/>
  <c r="M269" i="2"/>
  <c r="U269" i="2"/>
  <c r="AC269" i="2"/>
  <c r="AK269" i="2"/>
  <c r="AS269" i="2"/>
  <c r="BA269" i="2"/>
  <c r="BE269" i="2"/>
  <c r="BI269" i="2"/>
  <c r="BQ269" i="2"/>
  <c r="BY269" i="2"/>
  <c r="CG269" i="2"/>
  <c r="CK269" i="2"/>
  <c r="CO269" i="2"/>
  <c r="CW269" i="2"/>
  <c r="E270" i="2"/>
  <c r="M270" i="2"/>
  <c r="U270" i="2"/>
  <c r="AC270" i="2"/>
  <c r="AK270" i="2"/>
  <c r="AS270" i="2"/>
  <c r="BA270" i="2"/>
  <c r="BE270" i="2"/>
  <c r="BI270" i="2"/>
  <c r="BQ270" i="2"/>
  <c r="BY270" i="2"/>
  <c r="CG270" i="2"/>
  <c r="CK270" i="2"/>
  <c r="CO270" i="2"/>
  <c r="CW270" i="2"/>
  <c r="E271" i="2"/>
  <c r="M271" i="2"/>
  <c r="U271" i="2"/>
  <c r="AC271" i="2"/>
  <c r="AK271" i="2"/>
  <c r="AS271" i="2"/>
  <c r="BA271" i="2"/>
  <c r="BE271" i="2"/>
  <c r="BI271" i="2"/>
  <c r="BQ271" i="2"/>
  <c r="BY271" i="2"/>
  <c r="CG271" i="2"/>
  <c r="CK271" i="2"/>
  <c r="CO271" i="2"/>
  <c r="CW271" i="2"/>
  <c r="E272" i="2"/>
  <c r="M272" i="2"/>
  <c r="U272" i="2"/>
  <c r="AC272" i="2"/>
  <c r="AK272" i="2"/>
  <c r="AS272" i="2"/>
  <c r="BA272" i="2"/>
  <c r="BE272" i="2"/>
  <c r="BI272" i="2"/>
  <c r="BQ272" i="2"/>
  <c r="BY272" i="2"/>
  <c r="CG272" i="2"/>
  <c r="CK272" i="2"/>
  <c r="CO272" i="2"/>
  <c r="CW272" i="2"/>
  <c r="E273" i="2"/>
  <c r="M273" i="2"/>
  <c r="U273" i="2"/>
  <c r="AC273" i="2"/>
  <c r="AK273" i="2"/>
  <c r="AS273" i="2"/>
  <c r="BA273" i="2"/>
  <c r="BE273" i="2"/>
  <c r="BI273" i="2"/>
  <c r="BQ273" i="2"/>
  <c r="BY273" i="2"/>
  <c r="CG273" i="2"/>
  <c r="CK273" i="2"/>
  <c r="CO273" i="2"/>
  <c r="CW273" i="2"/>
  <c r="E274" i="2"/>
  <c r="M274" i="2"/>
  <c r="U274" i="2"/>
  <c r="AC274" i="2"/>
  <c r="AK274" i="2"/>
  <c r="AS274" i="2"/>
  <c r="BA274" i="2"/>
  <c r="BE274" i="2"/>
  <c r="BI274" i="2"/>
  <c r="BQ274" i="2"/>
  <c r="BY274" i="2"/>
  <c r="CG274" i="2"/>
  <c r="CK274" i="2"/>
  <c r="CO274" i="2"/>
  <c r="CW274" i="2"/>
  <c r="E276" i="2"/>
  <c r="F276" i="2"/>
  <c r="G276" i="2" s="1"/>
  <c r="M276" i="2"/>
  <c r="N276" i="2" s="1"/>
  <c r="U276" i="2"/>
  <c r="V276" i="2"/>
  <c r="AC276" i="2"/>
  <c r="AD276" i="2" s="1"/>
  <c r="AK276" i="2"/>
  <c r="AL276" i="2"/>
  <c r="AL277" i="2" s="1"/>
  <c r="AL278" i="2" s="1"/>
  <c r="AL279" i="2" s="1"/>
  <c r="AL280" i="2" s="1"/>
  <c r="AL281" i="2" s="1"/>
  <c r="AL282" i="2" s="1"/>
  <c r="AL283" i="2" s="1"/>
  <c r="AL284" i="2" s="1"/>
  <c r="AL285" i="2" s="1"/>
  <c r="AL286" i="2" s="1"/>
  <c r="AL287" i="2" s="1"/>
  <c r="AL288" i="2" s="1"/>
  <c r="AL289" i="2" s="1"/>
  <c r="AS276" i="2"/>
  <c r="AT276" i="2" s="1"/>
  <c r="BA276" i="2"/>
  <c r="BB276" i="2"/>
  <c r="BB277" i="2" s="1"/>
  <c r="BI276" i="2"/>
  <c r="BJ276" i="2" s="1"/>
  <c r="BQ276" i="2"/>
  <c r="BR276" i="2" s="1"/>
  <c r="CY276" i="2" s="1"/>
  <c r="BY276" i="2"/>
  <c r="BZ276" i="2" s="1"/>
  <c r="CG276" i="2"/>
  <c r="CH276" i="2"/>
  <c r="CH277" i="2" s="1"/>
  <c r="CO276" i="2"/>
  <c r="CP276" i="2" s="1"/>
  <c r="CP277" i="2" s="1"/>
  <c r="CP278" i="2" s="1"/>
  <c r="CP279" i="2" s="1"/>
  <c r="CW276" i="2"/>
  <c r="CX276" i="2" s="1"/>
  <c r="E277" i="2"/>
  <c r="M277" i="2"/>
  <c r="U277" i="2"/>
  <c r="AC277" i="2"/>
  <c r="AK277" i="2"/>
  <c r="AS277" i="2"/>
  <c r="BA277" i="2"/>
  <c r="BI277" i="2"/>
  <c r="BQ277" i="2"/>
  <c r="BY277" i="2"/>
  <c r="CG277" i="2"/>
  <c r="CO277" i="2"/>
  <c r="CW277" i="2"/>
  <c r="E278" i="2"/>
  <c r="M278" i="2"/>
  <c r="U278" i="2"/>
  <c r="AC278" i="2"/>
  <c r="AK278" i="2"/>
  <c r="AS278" i="2"/>
  <c r="BA278" i="2"/>
  <c r="BI278" i="2"/>
  <c r="BQ278" i="2"/>
  <c r="BY278" i="2"/>
  <c r="CG278" i="2"/>
  <c r="CO278" i="2"/>
  <c r="CW278" i="2"/>
  <c r="E279" i="2"/>
  <c r="M279" i="2"/>
  <c r="U279" i="2"/>
  <c r="AC279" i="2"/>
  <c r="AK279" i="2"/>
  <c r="AS279" i="2"/>
  <c r="BA279" i="2"/>
  <c r="BI279" i="2"/>
  <c r="BQ279" i="2"/>
  <c r="BY279" i="2"/>
  <c r="CG279" i="2"/>
  <c r="CO279" i="2"/>
  <c r="CW279" i="2"/>
  <c r="E280" i="2"/>
  <c r="M280" i="2"/>
  <c r="U280" i="2"/>
  <c r="AC280" i="2"/>
  <c r="AK280" i="2"/>
  <c r="AS280" i="2"/>
  <c r="BA280" i="2"/>
  <c r="BI280" i="2"/>
  <c r="BQ280" i="2"/>
  <c r="BY280" i="2"/>
  <c r="CG280" i="2"/>
  <c r="CO280" i="2"/>
  <c r="CW280" i="2"/>
  <c r="E281" i="2"/>
  <c r="M281" i="2"/>
  <c r="U281" i="2"/>
  <c r="AC281" i="2"/>
  <c r="AK281" i="2"/>
  <c r="AS281" i="2"/>
  <c r="BA281" i="2"/>
  <c r="BI281" i="2"/>
  <c r="BQ281" i="2"/>
  <c r="BY281" i="2"/>
  <c r="CG281" i="2"/>
  <c r="CO281" i="2"/>
  <c r="CW281" i="2"/>
  <c r="E282" i="2"/>
  <c r="M282" i="2"/>
  <c r="U282" i="2"/>
  <c r="AC282" i="2"/>
  <c r="AK282" i="2"/>
  <c r="AS282" i="2"/>
  <c r="BA282" i="2"/>
  <c r="BI282" i="2"/>
  <c r="BQ282" i="2"/>
  <c r="BY282" i="2"/>
  <c r="CG282" i="2"/>
  <c r="CO282" i="2"/>
  <c r="CW282" i="2"/>
  <c r="E283" i="2"/>
  <c r="M283" i="2"/>
  <c r="U283" i="2"/>
  <c r="AC283" i="2"/>
  <c r="AK283" i="2"/>
  <c r="AS283" i="2"/>
  <c r="BA283" i="2"/>
  <c r="BI283" i="2"/>
  <c r="BQ283" i="2"/>
  <c r="BY283" i="2"/>
  <c r="CG283" i="2"/>
  <c r="CO283" i="2"/>
  <c r="CW283" i="2"/>
  <c r="E284" i="2"/>
  <c r="M284" i="2"/>
  <c r="U284" i="2"/>
  <c r="AC284" i="2"/>
  <c r="AK284" i="2"/>
  <c r="AS284" i="2"/>
  <c r="BA284" i="2"/>
  <c r="BI284" i="2"/>
  <c r="BQ284" i="2"/>
  <c r="BY284" i="2"/>
  <c r="CG284" i="2"/>
  <c r="CO284" i="2"/>
  <c r="CW284" i="2"/>
  <c r="E285" i="2"/>
  <c r="M285" i="2"/>
  <c r="U285" i="2"/>
  <c r="AC285" i="2"/>
  <c r="AK285" i="2"/>
  <c r="AS285" i="2"/>
  <c r="BA285" i="2"/>
  <c r="BI285" i="2"/>
  <c r="BQ285" i="2"/>
  <c r="BY285" i="2"/>
  <c r="CG285" i="2"/>
  <c r="CO285" i="2"/>
  <c r="CW285" i="2"/>
  <c r="E286" i="2"/>
  <c r="M286" i="2"/>
  <c r="U286" i="2"/>
  <c r="AC286" i="2"/>
  <c r="AK286" i="2"/>
  <c r="AS286" i="2"/>
  <c r="BA286" i="2"/>
  <c r="BI286" i="2"/>
  <c r="BQ286" i="2"/>
  <c r="BY286" i="2"/>
  <c r="CG286" i="2"/>
  <c r="CO286" i="2"/>
  <c r="CW286" i="2"/>
  <c r="E287" i="2"/>
  <c r="M287" i="2"/>
  <c r="U287" i="2"/>
  <c r="AC287" i="2"/>
  <c r="AK287" i="2"/>
  <c r="AS287" i="2"/>
  <c r="BA287" i="2"/>
  <c r="BI287" i="2"/>
  <c r="BQ287" i="2"/>
  <c r="BY287" i="2"/>
  <c r="CG287" i="2"/>
  <c r="CO287" i="2"/>
  <c r="CW287" i="2"/>
  <c r="E288" i="2"/>
  <c r="M288" i="2"/>
  <c r="U288" i="2"/>
  <c r="AC288" i="2"/>
  <c r="AK288" i="2"/>
  <c r="AS288" i="2"/>
  <c r="BA288" i="2"/>
  <c r="BI288" i="2"/>
  <c r="BQ288" i="2"/>
  <c r="BY288" i="2"/>
  <c r="CG288" i="2"/>
  <c r="CO288" i="2"/>
  <c r="CW288" i="2"/>
  <c r="E289" i="2"/>
  <c r="M289" i="2"/>
  <c r="U289" i="2"/>
  <c r="AC289" i="2"/>
  <c r="AK289" i="2"/>
  <c r="AS289" i="2"/>
  <c r="BA289" i="2"/>
  <c r="BI289" i="2"/>
  <c r="BQ289" i="2"/>
  <c r="BY289" i="2"/>
  <c r="CG289" i="2"/>
  <c r="CO289" i="2"/>
  <c r="CW289" i="2"/>
  <c r="E291" i="2"/>
  <c r="F291" i="2" s="1"/>
  <c r="G291" i="2" s="1"/>
  <c r="M291" i="2"/>
  <c r="N291" i="2" s="1"/>
  <c r="U291" i="2"/>
  <c r="V291" i="2"/>
  <c r="AC291" i="2"/>
  <c r="AD291" i="2" s="1"/>
  <c r="AK291" i="2"/>
  <c r="AL291" i="2"/>
  <c r="BS291" i="2" s="1"/>
  <c r="AS291" i="2"/>
  <c r="AT291" i="2" s="1"/>
  <c r="BA291" i="2"/>
  <c r="BB291" i="2"/>
  <c r="BB292" i="2" s="1"/>
  <c r="BI291" i="2"/>
  <c r="BJ291" i="2" s="1"/>
  <c r="BJ292" i="2" s="1"/>
  <c r="BJ293" i="2" s="1"/>
  <c r="BJ294" i="2" s="1"/>
  <c r="BJ295" i="2" s="1"/>
  <c r="BJ296" i="2" s="1"/>
  <c r="BQ291" i="2"/>
  <c r="BR291" i="2"/>
  <c r="BY291" i="2"/>
  <c r="BZ291" i="2" s="1"/>
  <c r="CG291" i="2"/>
  <c r="CH291" i="2" s="1"/>
  <c r="CO291" i="2"/>
  <c r="CP291" i="2" s="1"/>
  <c r="CW291" i="2"/>
  <c r="CX291" i="2"/>
  <c r="CX292" i="2" s="1"/>
  <c r="E292" i="2"/>
  <c r="M292" i="2"/>
  <c r="U292" i="2"/>
  <c r="AC292" i="2"/>
  <c r="AK292" i="2"/>
  <c r="AS292" i="2"/>
  <c r="BA292" i="2"/>
  <c r="BI292" i="2"/>
  <c r="BQ292" i="2"/>
  <c r="BY292" i="2"/>
  <c r="CG292" i="2"/>
  <c r="CK292" i="2"/>
  <c r="CO292" i="2"/>
  <c r="CW292" i="2"/>
  <c r="E293" i="2"/>
  <c r="M293" i="2"/>
  <c r="U293" i="2"/>
  <c r="AC293" i="2"/>
  <c r="AK293" i="2"/>
  <c r="AS293" i="2"/>
  <c r="BA293" i="2"/>
  <c r="BI293" i="2"/>
  <c r="BQ293" i="2"/>
  <c r="BY293" i="2"/>
  <c r="CG293" i="2"/>
  <c r="CK293" i="2"/>
  <c r="CO293" i="2"/>
  <c r="CW293" i="2"/>
  <c r="E294" i="2"/>
  <c r="M294" i="2"/>
  <c r="U294" i="2"/>
  <c r="AC294" i="2"/>
  <c r="AK294" i="2"/>
  <c r="AS294" i="2"/>
  <c r="BA294" i="2"/>
  <c r="BI294" i="2"/>
  <c r="BQ294" i="2"/>
  <c r="BY294" i="2"/>
  <c r="CG294" i="2"/>
  <c r="CK294" i="2"/>
  <c r="CO294" i="2"/>
  <c r="CW294" i="2"/>
  <c r="E295" i="2"/>
  <c r="M295" i="2"/>
  <c r="U295" i="2"/>
  <c r="AC295" i="2"/>
  <c r="AK295" i="2"/>
  <c r="AS295" i="2"/>
  <c r="BA295" i="2"/>
  <c r="BI295" i="2"/>
  <c r="BQ295" i="2"/>
  <c r="BY295" i="2"/>
  <c r="CG295" i="2"/>
  <c r="CK295" i="2"/>
  <c r="CO295" i="2"/>
  <c r="CW295" i="2"/>
  <c r="E296" i="2"/>
  <c r="M296" i="2"/>
  <c r="U296" i="2"/>
  <c r="AC296" i="2"/>
  <c r="AK296" i="2"/>
  <c r="AS296" i="2"/>
  <c r="BA296" i="2"/>
  <c r="BI296" i="2"/>
  <c r="BQ296" i="2"/>
  <c r="BY296" i="2"/>
  <c r="CG296" i="2"/>
  <c r="CK296" i="2"/>
  <c r="CO296" i="2"/>
  <c r="CW296" i="2"/>
  <c r="E297" i="2"/>
  <c r="M297" i="2"/>
  <c r="U297" i="2"/>
  <c r="AC297" i="2"/>
  <c r="AK297" i="2"/>
  <c r="AS297" i="2"/>
  <c r="BA297" i="2"/>
  <c r="BI297" i="2"/>
  <c r="BQ297" i="2"/>
  <c r="BY297" i="2"/>
  <c r="CG297" i="2"/>
  <c r="CK297" i="2"/>
  <c r="CO297" i="2"/>
  <c r="CW297" i="2"/>
  <c r="E298" i="2"/>
  <c r="M298" i="2"/>
  <c r="U298" i="2"/>
  <c r="AC298" i="2"/>
  <c r="AK298" i="2"/>
  <c r="AS298" i="2"/>
  <c r="BA298" i="2"/>
  <c r="BI298" i="2"/>
  <c r="BQ298" i="2"/>
  <c r="BY298" i="2"/>
  <c r="CG298" i="2"/>
  <c r="CK298" i="2"/>
  <c r="CO298" i="2"/>
  <c r="CW298" i="2"/>
  <c r="E299" i="2"/>
  <c r="M299" i="2"/>
  <c r="U299" i="2"/>
  <c r="AC299" i="2"/>
  <c r="AK299" i="2"/>
  <c r="AS299" i="2"/>
  <c r="BA299" i="2"/>
  <c r="BI299" i="2"/>
  <c r="BQ299" i="2"/>
  <c r="BY299" i="2"/>
  <c r="CG299" i="2"/>
  <c r="CK299" i="2"/>
  <c r="CO299" i="2"/>
  <c r="CW299" i="2"/>
  <c r="E300" i="2"/>
  <c r="M300" i="2"/>
  <c r="U300" i="2"/>
  <c r="AC300" i="2"/>
  <c r="AK300" i="2"/>
  <c r="AS300" i="2"/>
  <c r="BA300" i="2"/>
  <c r="BI300" i="2"/>
  <c r="BQ300" i="2"/>
  <c r="BY300" i="2"/>
  <c r="CG300" i="2"/>
  <c r="CK300" i="2"/>
  <c r="CO300" i="2"/>
  <c r="CW300" i="2"/>
  <c r="E301" i="2"/>
  <c r="M301" i="2"/>
  <c r="U301" i="2"/>
  <c r="AC301" i="2"/>
  <c r="AK301" i="2"/>
  <c r="AS301" i="2"/>
  <c r="BA301" i="2"/>
  <c r="BI301" i="2"/>
  <c r="BQ301" i="2"/>
  <c r="BY301" i="2"/>
  <c r="CG301" i="2"/>
  <c r="CK301" i="2"/>
  <c r="CO301" i="2"/>
  <c r="CW301" i="2"/>
  <c r="E302" i="2"/>
  <c r="M302" i="2"/>
  <c r="U302" i="2"/>
  <c r="AC302" i="2"/>
  <c r="AK302" i="2"/>
  <c r="AS302" i="2"/>
  <c r="BA302" i="2"/>
  <c r="BI302" i="2"/>
  <c r="BQ302" i="2"/>
  <c r="BY302" i="2"/>
  <c r="CG302" i="2"/>
  <c r="CK302" i="2"/>
  <c r="CO302" i="2"/>
  <c r="CW302" i="2"/>
  <c r="E303" i="2"/>
  <c r="M303" i="2"/>
  <c r="U303" i="2"/>
  <c r="AC303" i="2"/>
  <c r="AK303" i="2"/>
  <c r="AS303" i="2"/>
  <c r="BA303" i="2"/>
  <c r="BI303" i="2"/>
  <c r="BQ303" i="2"/>
  <c r="BY303" i="2"/>
  <c r="CG303" i="2"/>
  <c r="CK303" i="2"/>
  <c r="CO303" i="2"/>
  <c r="CW303" i="2"/>
  <c r="E304" i="2"/>
  <c r="M304" i="2"/>
  <c r="U304" i="2"/>
  <c r="AC304" i="2"/>
  <c r="AK304" i="2"/>
  <c r="AS304" i="2"/>
  <c r="BA304" i="2"/>
  <c r="BI304" i="2"/>
  <c r="BQ304" i="2"/>
  <c r="BY304" i="2"/>
  <c r="CG304" i="2"/>
  <c r="CK304" i="2"/>
  <c r="CO304" i="2"/>
  <c r="CW304" i="2"/>
  <c r="E306" i="2"/>
  <c r="F306" i="2"/>
  <c r="M306" i="2"/>
  <c r="N306" i="2" s="1"/>
  <c r="W306" i="2" s="1"/>
  <c r="U306" i="2"/>
  <c r="V306" i="2" s="1"/>
  <c r="AC306" i="2"/>
  <c r="AD306" i="2" s="1"/>
  <c r="AM306" i="2" s="1"/>
  <c r="AK306" i="2"/>
  <c r="AL306" i="2"/>
  <c r="AS306" i="2"/>
  <c r="AT306" i="2" s="1"/>
  <c r="BA306" i="2"/>
  <c r="BB306" i="2"/>
  <c r="BI306" i="2"/>
  <c r="BJ306" i="2" s="1"/>
  <c r="BJ307" i="2" s="1"/>
  <c r="BQ306" i="2"/>
  <c r="BR306" i="2" s="1"/>
  <c r="BY306" i="2"/>
  <c r="BZ306" i="2" s="1"/>
  <c r="CG306" i="2"/>
  <c r="CH306" i="2" s="1"/>
  <c r="CO306" i="2"/>
  <c r="CP306" i="2" s="1"/>
  <c r="CW306" i="2"/>
  <c r="CX306" i="2"/>
  <c r="E307" i="2"/>
  <c r="M307" i="2"/>
  <c r="U307" i="2"/>
  <c r="AC307" i="2"/>
  <c r="AK307" i="2"/>
  <c r="AS307" i="2"/>
  <c r="BA307" i="2"/>
  <c r="BI307" i="2"/>
  <c r="BQ307" i="2"/>
  <c r="BY307" i="2"/>
  <c r="CG307" i="2"/>
  <c r="CK307" i="2"/>
  <c r="CO307" i="2"/>
  <c r="CW307" i="2"/>
  <c r="CX307" i="2"/>
  <c r="CX308" i="2" s="1"/>
  <c r="CX309" i="2" s="1"/>
  <c r="CX310" i="2" s="1"/>
  <c r="CX311" i="2" s="1"/>
  <c r="CX312" i="2" s="1"/>
  <c r="CX313" i="2" s="1"/>
  <c r="CX314" i="2" s="1"/>
  <c r="CX315" i="2" s="1"/>
  <c r="CX316" i="2" s="1"/>
  <c r="CX317" i="2" s="1"/>
  <c r="CX318" i="2" s="1"/>
  <c r="CX319" i="2" s="1"/>
  <c r="E308" i="2"/>
  <c r="M308" i="2"/>
  <c r="U308" i="2"/>
  <c r="AC308" i="2"/>
  <c r="AK308" i="2"/>
  <c r="AS308" i="2"/>
  <c r="BA308" i="2"/>
  <c r="BI308" i="2"/>
  <c r="BQ308" i="2"/>
  <c r="BY308" i="2"/>
  <c r="CG308" i="2"/>
  <c r="CK308" i="2"/>
  <c r="CO308" i="2"/>
  <c r="CW308" i="2"/>
  <c r="E309" i="2"/>
  <c r="M309" i="2"/>
  <c r="U309" i="2"/>
  <c r="AC309" i="2"/>
  <c r="AK309" i="2"/>
  <c r="AS309" i="2"/>
  <c r="BA309" i="2"/>
  <c r="BI309" i="2"/>
  <c r="BQ309" i="2"/>
  <c r="BY309" i="2"/>
  <c r="CG309" i="2"/>
  <c r="CK309" i="2"/>
  <c r="CO309" i="2"/>
  <c r="CW309" i="2"/>
  <c r="E310" i="2"/>
  <c r="M310" i="2"/>
  <c r="U310" i="2"/>
  <c r="AC310" i="2"/>
  <c r="AK310" i="2"/>
  <c r="AS310" i="2"/>
  <c r="BA310" i="2"/>
  <c r="BI310" i="2"/>
  <c r="BQ310" i="2"/>
  <c r="BY310" i="2"/>
  <c r="CG310" i="2"/>
  <c r="CK310" i="2"/>
  <c r="CO310" i="2"/>
  <c r="CW310" i="2"/>
  <c r="E311" i="2"/>
  <c r="M311" i="2"/>
  <c r="U311" i="2"/>
  <c r="AC311" i="2"/>
  <c r="AK311" i="2"/>
  <c r="AS311" i="2"/>
  <c r="BA311" i="2"/>
  <c r="BI311" i="2"/>
  <c r="BQ311" i="2"/>
  <c r="BY311" i="2"/>
  <c r="CG311" i="2"/>
  <c r="CK311" i="2"/>
  <c r="CO311" i="2"/>
  <c r="CW311" i="2"/>
  <c r="E312" i="2"/>
  <c r="M312" i="2"/>
  <c r="U312" i="2"/>
  <c r="AC312" i="2"/>
  <c r="AK312" i="2"/>
  <c r="AS312" i="2"/>
  <c r="BA312" i="2"/>
  <c r="BI312" i="2"/>
  <c r="BQ312" i="2"/>
  <c r="BY312" i="2"/>
  <c r="CG312" i="2"/>
  <c r="CK312" i="2"/>
  <c r="CO312" i="2"/>
  <c r="CW312" i="2"/>
  <c r="E313" i="2"/>
  <c r="M313" i="2"/>
  <c r="U313" i="2"/>
  <c r="AC313" i="2"/>
  <c r="AK313" i="2"/>
  <c r="AS313" i="2"/>
  <c r="BA313" i="2"/>
  <c r="BI313" i="2"/>
  <c r="BQ313" i="2"/>
  <c r="BY313" i="2"/>
  <c r="CG313" i="2"/>
  <c r="CK313" i="2"/>
  <c r="CO313" i="2"/>
  <c r="CW313" i="2"/>
  <c r="E314" i="2"/>
  <c r="M314" i="2"/>
  <c r="U314" i="2"/>
  <c r="AC314" i="2"/>
  <c r="AK314" i="2"/>
  <c r="AS314" i="2"/>
  <c r="BA314" i="2"/>
  <c r="BI314" i="2"/>
  <c r="BQ314" i="2"/>
  <c r="BY314" i="2"/>
  <c r="CG314" i="2"/>
  <c r="CK314" i="2"/>
  <c r="CO314" i="2"/>
  <c r="CW314" i="2"/>
  <c r="E315" i="2"/>
  <c r="M315" i="2"/>
  <c r="U315" i="2"/>
  <c r="AC315" i="2"/>
  <c r="AK315" i="2"/>
  <c r="AS315" i="2"/>
  <c r="BA315" i="2"/>
  <c r="BI315" i="2"/>
  <c r="BQ315" i="2"/>
  <c r="BY315" i="2"/>
  <c r="CG315" i="2"/>
  <c r="CK315" i="2"/>
  <c r="CO315" i="2"/>
  <c r="CW315" i="2"/>
  <c r="E316" i="2"/>
  <c r="M316" i="2"/>
  <c r="U316" i="2"/>
  <c r="AC316" i="2"/>
  <c r="AK316" i="2"/>
  <c r="AS316" i="2"/>
  <c r="BA316" i="2"/>
  <c r="BI316" i="2"/>
  <c r="BQ316" i="2"/>
  <c r="BY316" i="2"/>
  <c r="CG316" i="2"/>
  <c r="CK316" i="2"/>
  <c r="CO316" i="2"/>
  <c r="CW316" i="2"/>
  <c r="E317" i="2"/>
  <c r="M317" i="2"/>
  <c r="U317" i="2"/>
  <c r="AC317" i="2"/>
  <c r="AK317" i="2"/>
  <c r="AS317" i="2"/>
  <c r="BA317" i="2"/>
  <c r="BI317" i="2"/>
  <c r="BQ317" i="2"/>
  <c r="BY317" i="2"/>
  <c r="CG317" i="2"/>
  <c r="CK317" i="2"/>
  <c r="CO317" i="2"/>
  <c r="CW317" i="2"/>
  <c r="E318" i="2"/>
  <c r="M318" i="2"/>
  <c r="U318" i="2"/>
  <c r="AC318" i="2"/>
  <c r="AK318" i="2"/>
  <c r="AS318" i="2"/>
  <c r="BA318" i="2"/>
  <c r="BI318" i="2"/>
  <c r="BQ318" i="2"/>
  <c r="BY318" i="2"/>
  <c r="CG318" i="2"/>
  <c r="CK318" i="2"/>
  <c r="CO318" i="2"/>
  <c r="CW318" i="2"/>
  <c r="E319" i="2"/>
  <c r="M319" i="2"/>
  <c r="U319" i="2"/>
  <c r="AC319" i="2"/>
  <c r="AK319" i="2"/>
  <c r="AS319" i="2"/>
  <c r="BA319" i="2"/>
  <c r="BI319" i="2"/>
  <c r="BQ319" i="2"/>
  <c r="BY319" i="2"/>
  <c r="CG319" i="2"/>
  <c r="CK319" i="2"/>
  <c r="CO319" i="2"/>
  <c r="CW319" i="2"/>
  <c r="E321" i="2"/>
  <c r="F321" i="2" s="1"/>
  <c r="M321" i="2"/>
  <c r="N321" i="2" s="1"/>
  <c r="W321" i="2" s="1"/>
  <c r="U321" i="2"/>
  <c r="V321" i="2" s="1"/>
  <c r="AC321" i="2"/>
  <c r="AD321" i="2" s="1"/>
  <c r="AK321" i="2"/>
  <c r="AL321" i="2"/>
  <c r="AS321" i="2"/>
  <c r="AT321" i="2" s="1"/>
  <c r="AU321" i="2" s="1"/>
  <c r="BA321" i="2"/>
  <c r="BB321" i="2"/>
  <c r="BI321" i="2"/>
  <c r="BJ321" i="2" s="1"/>
  <c r="BJ322" i="2" s="1"/>
  <c r="BJ323" i="2" s="1"/>
  <c r="BJ324" i="2" s="1"/>
  <c r="BJ325" i="2" s="1"/>
  <c r="BQ321" i="2"/>
  <c r="BR321" i="2" s="1"/>
  <c r="BY321" i="2"/>
  <c r="BZ321" i="2" s="1"/>
  <c r="CG321" i="2"/>
  <c r="CH321" i="2"/>
  <c r="CO321" i="2"/>
  <c r="CP321" i="2" s="1"/>
  <c r="CW321" i="2"/>
  <c r="CX321" i="2"/>
  <c r="CX322" i="2" s="1"/>
  <c r="CX323" i="2" s="1"/>
  <c r="E322" i="2"/>
  <c r="M322" i="2"/>
  <c r="U322" i="2"/>
  <c r="AC322" i="2"/>
  <c r="AK322" i="2"/>
  <c r="AS322" i="2"/>
  <c r="BA322" i="2"/>
  <c r="BI322" i="2"/>
  <c r="BQ322" i="2"/>
  <c r="BY322" i="2"/>
  <c r="CG322" i="2"/>
  <c r="CK322" i="2"/>
  <c r="CO322" i="2"/>
  <c r="CW322" i="2"/>
  <c r="E323" i="2"/>
  <c r="M323" i="2"/>
  <c r="U323" i="2"/>
  <c r="AC323" i="2"/>
  <c r="AK323" i="2"/>
  <c r="AS323" i="2"/>
  <c r="BA323" i="2"/>
  <c r="BI323" i="2"/>
  <c r="BQ323" i="2"/>
  <c r="BY323" i="2"/>
  <c r="CG323" i="2"/>
  <c r="CK323" i="2"/>
  <c r="CO323" i="2"/>
  <c r="CW323" i="2"/>
  <c r="E324" i="2"/>
  <c r="M324" i="2"/>
  <c r="U324" i="2"/>
  <c r="AC324" i="2"/>
  <c r="AK324" i="2"/>
  <c r="AS324" i="2"/>
  <c r="BA324" i="2"/>
  <c r="BI324" i="2"/>
  <c r="BQ324" i="2"/>
  <c r="BY324" i="2"/>
  <c r="CG324" i="2"/>
  <c r="CK324" i="2"/>
  <c r="CO324" i="2"/>
  <c r="CW324" i="2"/>
  <c r="E325" i="2"/>
  <c r="M325" i="2"/>
  <c r="U325" i="2"/>
  <c r="AC325" i="2"/>
  <c r="AK325" i="2"/>
  <c r="AS325" i="2"/>
  <c r="BA325" i="2"/>
  <c r="BI325" i="2"/>
  <c r="BQ325" i="2"/>
  <c r="BY325" i="2"/>
  <c r="CG325" i="2"/>
  <c r="CK325" i="2"/>
  <c r="CO325" i="2"/>
  <c r="CW325" i="2"/>
  <c r="E326" i="2"/>
  <c r="M326" i="2"/>
  <c r="U326" i="2"/>
  <c r="AC326" i="2"/>
  <c r="AK326" i="2"/>
  <c r="AS326" i="2"/>
  <c r="BA326" i="2"/>
  <c r="BI326" i="2"/>
  <c r="BQ326" i="2"/>
  <c r="BY326" i="2"/>
  <c r="CG326" i="2"/>
  <c r="CK326" i="2"/>
  <c r="CO326" i="2"/>
  <c r="CW326" i="2"/>
  <c r="E327" i="2"/>
  <c r="M327" i="2"/>
  <c r="U327" i="2"/>
  <c r="AC327" i="2"/>
  <c r="AK327" i="2"/>
  <c r="AS327" i="2"/>
  <c r="BA327" i="2"/>
  <c r="BI327" i="2"/>
  <c r="BQ327" i="2"/>
  <c r="BY327" i="2"/>
  <c r="CG327" i="2"/>
  <c r="CK327" i="2"/>
  <c r="CO327" i="2"/>
  <c r="CW327" i="2"/>
  <c r="E328" i="2"/>
  <c r="M328" i="2"/>
  <c r="U328" i="2"/>
  <c r="AC328" i="2"/>
  <c r="AK328" i="2"/>
  <c r="AS328" i="2"/>
  <c r="BA328" i="2"/>
  <c r="BI328" i="2"/>
  <c r="BQ328" i="2"/>
  <c r="BY328" i="2"/>
  <c r="CG328" i="2"/>
  <c r="CK328" i="2"/>
  <c r="CO328" i="2"/>
  <c r="CW328" i="2"/>
  <c r="E329" i="2"/>
  <c r="M329" i="2"/>
  <c r="U329" i="2"/>
  <c r="AC329" i="2"/>
  <c r="AK329" i="2"/>
  <c r="AS329" i="2"/>
  <c r="BA329" i="2"/>
  <c r="BI329" i="2"/>
  <c r="BQ329" i="2"/>
  <c r="BY329" i="2"/>
  <c r="CG329" i="2"/>
  <c r="CK329" i="2"/>
  <c r="CO329" i="2"/>
  <c r="CW329" i="2"/>
  <c r="E330" i="2"/>
  <c r="M330" i="2"/>
  <c r="U330" i="2"/>
  <c r="AC330" i="2"/>
  <c r="AK330" i="2"/>
  <c r="AS330" i="2"/>
  <c r="BA330" i="2"/>
  <c r="BI330" i="2"/>
  <c r="BQ330" i="2"/>
  <c r="BY330" i="2"/>
  <c r="CG330" i="2"/>
  <c r="CK330" i="2"/>
  <c r="CO330" i="2"/>
  <c r="CW330" i="2"/>
  <c r="E331" i="2"/>
  <c r="M331" i="2"/>
  <c r="U331" i="2"/>
  <c r="AC331" i="2"/>
  <c r="AK331" i="2"/>
  <c r="AS331" i="2"/>
  <c r="BA331" i="2"/>
  <c r="BI331" i="2"/>
  <c r="BQ331" i="2"/>
  <c r="BY331" i="2"/>
  <c r="CG331" i="2"/>
  <c r="CK331" i="2"/>
  <c r="CO331" i="2"/>
  <c r="CW331" i="2"/>
  <c r="E332" i="2"/>
  <c r="M332" i="2"/>
  <c r="U332" i="2"/>
  <c r="AC332" i="2"/>
  <c r="AK332" i="2"/>
  <c r="AS332" i="2"/>
  <c r="BA332" i="2"/>
  <c r="BI332" i="2"/>
  <c r="BQ332" i="2"/>
  <c r="BY332" i="2"/>
  <c r="CG332" i="2"/>
  <c r="CK332" i="2"/>
  <c r="CO332" i="2"/>
  <c r="CW332" i="2"/>
  <c r="E333" i="2"/>
  <c r="M333" i="2"/>
  <c r="U333" i="2"/>
  <c r="AC333" i="2"/>
  <c r="AK333" i="2"/>
  <c r="AS333" i="2"/>
  <c r="BA333" i="2"/>
  <c r="BI333" i="2"/>
  <c r="BQ333" i="2"/>
  <c r="BY333" i="2"/>
  <c r="CG333" i="2"/>
  <c r="CK333" i="2"/>
  <c r="CO333" i="2"/>
  <c r="CW333" i="2"/>
  <c r="E334" i="2"/>
  <c r="M334" i="2"/>
  <c r="U334" i="2"/>
  <c r="AC334" i="2"/>
  <c r="AK334" i="2"/>
  <c r="AS334" i="2"/>
  <c r="BA334" i="2"/>
  <c r="BI334" i="2"/>
  <c r="BQ334" i="2"/>
  <c r="BY334" i="2"/>
  <c r="CG334" i="2"/>
  <c r="CK334" i="2"/>
  <c r="CO334" i="2"/>
  <c r="CW334" i="2"/>
  <c r="E336" i="2"/>
  <c r="F336" i="2"/>
  <c r="G336" i="2" s="1"/>
  <c r="M336" i="2"/>
  <c r="N336" i="2" s="1"/>
  <c r="U336" i="2"/>
  <c r="V336" i="2"/>
  <c r="AC336" i="2"/>
  <c r="AD336" i="2" s="1"/>
  <c r="AK336" i="2"/>
  <c r="AL336" i="2"/>
  <c r="AS336" i="2"/>
  <c r="AT336" i="2" s="1"/>
  <c r="BA336" i="2"/>
  <c r="BB336" i="2"/>
  <c r="BI336" i="2"/>
  <c r="BJ336" i="2" s="1"/>
  <c r="BQ336" i="2"/>
  <c r="BR336" i="2" s="1"/>
  <c r="BR337" i="2" s="1"/>
  <c r="BR338" i="2" s="1"/>
  <c r="BY336" i="2"/>
  <c r="BZ336" i="2" s="1"/>
  <c r="BZ337" i="2" s="1"/>
  <c r="CG336" i="2"/>
  <c r="CH336" i="2"/>
  <c r="CH337" i="2" s="1"/>
  <c r="CO336" i="2"/>
  <c r="CP336" i="2" s="1"/>
  <c r="CW336" i="2"/>
  <c r="CX336" i="2"/>
  <c r="CX337" i="2" s="1"/>
  <c r="E337" i="2"/>
  <c r="M337" i="2"/>
  <c r="U337" i="2"/>
  <c r="AC337" i="2"/>
  <c r="AK337" i="2"/>
  <c r="AS337" i="2"/>
  <c r="BA337" i="2"/>
  <c r="BI337" i="2"/>
  <c r="BQ337" i="2"/>
  <c r="BY337" i="2"/>
  <c r="CG337" i="2"/>
  <c r="CO337" i="2"/>
  <c r="CW337" i="2"/>
  <c r="E338" i="2"/>
  <c r="M338" i="2"/>
  <c r="U338" i="2"/>
  <c r="AC338" i="2"/>
  <c r="AK338" i="2"/>
  <c r="AS338" i="2"/>
  <c r="BA338" i="2"/>
  <c r="BI338" i="2"/>
  <c r="BQ338" i="2"/>
  <c r="BY338" i="2"/>
  <c r="CG338" i="2"/>
  <c r="CO338" i="2"/>
  <c r="CW338" i="2"/>
  <c r="E339" i="2"/>
  <c r="M339" i="2"/>
  <c r="U339" i="2"/>
  <c r="AC339" i="2"/>
  <c r="AK339" i="2"/>
  <c r="AS339" i="2"/>
  <c r="BA339" i="2"/>
  <c r="BI339" i="2"/>
  <c r="BQ339" i="2"/>
  <c r="BY339" i="2"/>
  <c r="CG339" i="2"/>
  <c r="CO339" i="2"/>
  <c r="CW339" i="2"/>
  <c r="E340" i="2"/>
  <c r="M340" i="2"/>
  <c r="U340" i="2"/>
  <c r="AC340" i="2"/>
  <c r="AK340" i="2"/>
  <c r="AS340" i="2"/>
  <c r="BA340" i="2"/>
  <c r="BI340" i="2"/>
  <c r="BQ340" i="2"/>
  <c r="BY340" i="2"/>
  <c r="CG340" i="2"/>
  <c r="CO340" i="2"/>
  <c r="CW340" i="2"/>
  <c r="E341" i="2"/>
  <c r="M341" i="2"/>
  <c r="U341" i="2"/>
  <c r="AC341" i="2"/>
  <c r="AK341" i="2"/>
  <c r="AS341" i="2"/>
  <c r="BA341" i="2"/>
  <c r="BI341" i="2"/>
  <c r="BQ341" i="2"/>
  <c r="BY341" i="2"/>
  <c r="CG341" i="2"/>
  <c r="CO341" i="2"/>
  <c r="CW341" i="2"/>
  <c r="E342" i="2"/>
  <c r="M342" i="2"/>
  <c r="U342" i="2"/>
  <c r="AC342" i="2"/>
  <c r="AK342" i="2"/>
  <c r="AS342" i="2"/>
  <c r="BA342" i="2"/>
  <c r="BI342" i="2"/>
  <c r="BQ342" i="2"/>
  <c r="BY342" i="2"/>
  <c r="CG342" i="2"/>
  <c r="CO342" i="2"/>
  <c r="CW342" i="2"/>
  <c r="E343" i="2"/>
  <c r="M343" i="2"/>
  <c r="U343" i="2"/>
  <c r="AC343" i="2"/>
  <c r="AK343" i="2"/>
  <c r="AS343" i="2"/>
  <c r="BA343" i="2"/>
  <c r="BI343" i="2"/>
  <c r="BQ343" i="2"/>
  <c r="BY343" i="2"/>
  <c r="CG343" i="2"/>
  <c r="CO343" i="2"/>
  <c r="CW343" i="2"/>
  <c r="E344" i="2"/>
  <c r="M344" i="2"/>
  <c r="U344" i="2"/>
  <c r="AC344" i="2"/>
  <c r="AK344" i="2"/>
  <c r="AS344" i="2"/>
  <c r="BA344" i="2"/>
  <c r="BI344" i="2"/>
  <c r="BQ344" i="2"/>
  <c r="BY344" i="2"/>
  <c r="CG344" i="2"/>
  <c r="CO344" i="2"/>
  <c r="CW344" i="2"/>
  <c r="E345" i="2"/>
  <c r="M345" i="2"/>
  <c r="U345" i="2"/>
  <c r="AC345" i="2"/>
  <c r="AK345" i="2"/>
  <c r="AS345" i="2"/>
  <c r="BA345" i="2"/>
  <c r="BI345" i="2"/>
  <c r="BQ345" i="2"/>
  <c r="BY345" i="2"/>
  <c r="CG345" i="2"/>
  <c r="CO345" i="2"/>
  <c r="CW345" i="2"/>
  <c r="E346" i="2"/>
  <c r="M346" i="2"/>
  <c r="U346" i="2"/>
  <c r="AC346" i="2"/>
  <c r="AK346" i="2"/>
  <c r="AS346" i="2"/>
  <c r="BA346" i="2"/>
  <c r="BI346" i="2"/>
  <c r="BQ346" i="2"/>
  <c r="BY346" i="2"/>
  <c r="CG346" i="2"/>
  <c r="CO346" i="2"/>
  <c r="CW346" i="2"/>
  <c r="E347" i="2"/>
  <c r="M347" i="2"/>
  <c r="U347" i="2"/>
  <c r="AC347" i="2"/>
  <c r="AK347" i="2"/>
  <c r="AS347" i="2"/>
  <c r="BA347" i="2"/>
  <c r="BI347" i="2"/>
  <c r="BQ347" i="2"/>
  <c r="BY347" i="2"/>
  <c r="CG347" i="2"/>
  <c r="CO347" i="2"/>
  <c r="CW347" i="2"/>
  <c r="E348" i="2"/>
  <c r="M348" i="2"/>
  <c r="U348" i="2"/>
  <c r="AC348" i="2"/>
  <c r="AK348" i="2"/>
  <c r="AS348" i="2"/>
  <c r="BA348" i="2"/>
  <c r="BI348" i="2"/>
  <c r="BQ348" i="2"/>
  <c r="BY348" i="2"/>
  <c r="CG348" i="2"/>
  <c r="CO348" i="2"/>
  <c r="CW348" i="2"/>
  <c r="E349" i="2"/>
  <c r="M349" i="2"/>
  <c r="U349" i="2"/>
  <c r="AC349" i="2"/>
  <c r="AK349" i="2"/>
  <c r="AS349" i="2"/>
  <c r="BA349" i="2"/>
  <c r="BI349" i="2"/>
  <c r="BQ349" i="2"/>
  <c r="BY349" i="2"/>
  <c r="CG349" i="2"/>
  <c r="CO349" i="2"/>
  <c r="CW349" i="2"/>
  <c r="E351" i="2"/>
  <c r="F351" i="2" s="1"/>
  <c r="G351" i="2" s="1"/>
  <c r="M351" i="2"/>
  <c r="N351" i="2" s="1"/>
  <c r="U351" i="2"/>
  <c r="V351" i="2" s="1"/>
  <c r="AC351" i="2"/>
  <c r="AD351" i="2" s="1"/>
  <c r="AK351" i="2"/>
  <c r="AL351" i="2" s="1"/>
  <c r="AS351" i="2"/>
  <c r="AT351" i="2" s="1"/>
  <c r="BA351" i="2"/>
  <c r="BB351" i="2"/>
  <c r="BI351" i="2"/>
  <c r="BJ351" i="2" s="1"/>
  <c r="BJ352" i="2" s="1"/>
  <c r="BJ353" i="2" s="1"/>
  <c r="BJ354" i="2" s="1"/>
  <c r="BJ355" i="2" s="1"/>
  <c r="BJ356" i="2" s="1"/>
  <c r="BJ357" i="2" s="1"/>
  <c r="BQ351" i="2"/>
  <c r="BR351" i="2"/>
  <c r="BR352" i="2" s="1"/>
  <c r="BR353" i="2" s="1"/>
  <c r="BY351" i="2"/>
  <c r="BZ351" i="2" s="1"/>
  <c r="CG351" i="2"/>
  <c r="CH351" i="2"/>
  <c r="CO351" i="2"/>
  <c r="CP351" i="2" s="1"/>
  <c r="CW351" i="2"/>
  <c r="CX351" i="2" s="1"/>
  <c r="CX352" i="2" s="1"/>
  <c r="E352" i="2"/>
  <c r="M352" i="2"/>
  <c r="U352" i="2"/>
  <c r="AC352" i="2"/>
  <c r="AK352" i="2"/>
  <c r="AS352" i="2"/>
  <c r="BA352" i="2"/>
  <c r="BI352" i="2"/>
  <c r="BQ352" i="2"/>
  <c r="BY352" i="2"/>
  <c r="CG352" i="2"/>
  <c r="CO352" i="2"/>
  <c r="CW352" i="2"/>
  <c r="E353" i="2"/>
  <c r="M353" i="2"/>
  <c r="U353" i="2"/>
  <c r="AC353" i="2"/>
  <c r="AK353" i="2"/>
  <c r="AS353" i="2"/>
  <c r="BA353" i="2"/>
  <c r="BI353" i="2"/>
  <c r="BQ353" i="2"/>
  <c r="BY353" i="2"/>
  <c r="CG353" i="2"/>
  <c r="CO353" i="2"/>
  <c r="CW353" i="2"/>
  <c r="E354" i="2"/>
  <c r="M354" i="2"/>
  <c r="U354" i="2"/>
  <c r="AC354" i="2"/>
  <c r="AK354" i="2"/>
  <c r="AS354" i="2"/>
  <c r="BA354" i="2"/>
  <c r="BI354" i="2"/>
  <c r="BQ354" i="2"/>
  <c r="BY354" i="2"/>
  <c r="CG354" i="2"/>
  <c r="CO354" i="2"/>
  <c r="CW354" i="2"/>
  <c r="E355" i="2"/>
  <c r="M355" i="2"/>
  <c r="U355" i="2"/>
  <c r="AC355" i="2"/>
  <c r="AK355" i="2"/>
  <c r="AS355" i="2"/>
  <c r="BA355" i="2"/>
  <c r="BI355" i="2"/>
  <c r="BQ355" i="2"/>
  <c r="BY355" i="2"/>
  <c r="CG355" i="2"/>
  <c r="CO355" i="2"/>
  <c r="CW355" i="2"/>
  <c r="E356" i="2"/>
  <c r="M356" i="2"/>
  <c r="U356" i="2"/>
  <c r="AC356" i="2"/>
  <c r="AK356" i="2"/>
  <c r="AS356" i="2"/>
  <c r="BA356" i="2"/>
  <c r="BI356" i="2"/>
  <c r="BQ356" i="2"/>
  <c r="BY356" i="2"/>
  <c r="CG356" i="2"/>
  <c r="CO356" i="2"/>
  <c r="CW356" i="2"/>
  <c r="E357" i="2"/>
  <c r="M357" i="2"/>
  <c r="U357" i="2"/>
  <c r="AC357" i="2"/>
  <c r="AK357" i="2"/>
  <c r="AS357" i="2"/>
  <c r="BA357" i="2"/>
  <c r="BI357" i="2"/>
  <c r="BQ357" i="2"/>
  <c r="BY357" i="2"/>
  <c r="CG357" i="2"/>
  <c r="CO357" i="2"/>
  <c r="CW357" i="2"/>
  <c r="E358" i="2"/>
  <c r="M358" i="2"/>
  <c r="U358" i="2"/>
  <c r="AC358" i="2"/>
  <c r="AK358" i="2"/>
  <c r="AS358" i="2"/>
  <c r="BA358" i="2"/>
  <c r="BI358" i="2"/>
  <c r="BQ358" i="2"/>
  <c r="BY358" i="2"/>
  <c r="CG358" i="2"/>
  <c r="CO358" i="2"/>
  <c r="CW358" i="2"/>
  <c r="E359" i="2"/>
  <c r="M359" i="2"/>
  <c r="U359" i="2"/>
  <c r="AC359" i="2"/>
  <c r="AK359" i="2"/>
  <c r="AS359" i="2"/>
  <c r="BA359" i="2"/>
  <c r="BI359" i="2"/>
  <c r="BQ359" i="2"/>
  <c r="BY359" i="2"/>
  <c r="CG359" i="2"/>
  <c r="CO359" i="2"/>
  <c r="CW359" i="2"/>
  <c r="E360" i="2"/>
  <c r="M360" i="2"/>
  <c r="U360" i="2"/>
  <c r="AC360" i="2"/>
  <c r="AK360" i="2"/>
  <c r="AS360" i="2"/>
  <c r="BA360" i="2"/>
  <c r="BI360" i="2"/>
  <c r="BQ360" i="2"/>
  <c r="BY360" i="2"/>
  <c r="CG360" i="2"/>
  <c r="CO360" i="2"/>
  <c r="CW360" i="2"/>
  <c r="E361" i="2"/>
  <c r="M361" i="2"/>
  <c r="U361" i="2"/>
  <c r="AC361" i="2"/>
  <c r="AK361" i="2"/>
  <c r="AS361" i="2"/>
  <c r="BA361" i="2"/>
  <c r="BI361" i="2"/>
  <c r="BQ361" i="2"/>
  <c r="BY361" i="2"/>
  <c r="CG361" i="2"/>
  <c r="CO361" i="2"/>
  <c r="CW361" i="2"/>
  <c r="E362" i="2"/>
  <c r="M362" i="2"/>
  <c r="U362" i="2"/>
  <c r="AC362" i="2"/>
  <c r="AK362" i="2"/>
  <c r="AS362" i="2"/>
  <c r="BA362" i="2"/>
  <c r="BI362" i="2"/>
  <c r="BQ362" i="2"/>
  <c r="BY362" i="2"/>
  <c r="CG362" i="2"/>
  <c r="CO362" i="2"/>
  <c r="CW362" i="2"/>
  <c r="E363" i="2"/>
  <c r="M363" i="2"/>
  <c r="U363" i="2"/>
  <c r="AC363" i="2"/>
  <c r="AK363" i="2"/>
  <c r="AS363" i="2"/>
  <c r="BA363" i="2"/>
  <c r="BI363" i="2"/>
  <c r="BQ363" i="2"/>
  <c r="BY363" i="2"/>
  <c r="CG363" i="2"/>
  <c r="CO363" i="2"/>
  <c r="CW363" i="2"/>
  <c r="E364" i="2"/>
  <c r="M364" i="2"/>
  <c r="U364" i="2"/>
  <c r="AC364" i="2"/>
  <c r="AK364" i="2"/>
  <c r="AS364" i="2"/>
  <c r="BA364" i="2"/>
  <c r="BI364" i="2"/>
  <c r="BQ364" i="2"/>
  <c r="BY364" i="2"/>
  <c r="CG364" i="2"/>
  <c r="CO364" i="2"/>
  <c r="CW364" i="2"/>
  <c r="E366" i="2"/>
  <c r="F366" i="2"/>
  <c r="G366" i="2" s="1"/>
  <c r="M366" i="2"/>
  <c r="N366" i="2" s="1"/>
  <c r="U366" i="2"/>
  <c r="V366" i="2"/>
  <c r="AC366" i="2"/>
  <c r="AD366" i="2" s="1"/>
  <c r="AK366" i="2"/>
  <c r="AL366" i="2" s="1"/>
  <c r="BC366" i="2" s="1"/>
  <c r="AS366" i="2"/>
  <c r="AT366" i="2" s="1"/>
  <c r="BA366" i="2"/>
  <c r="BB366" i="2"/>
  <c r="BI366" i="2"/>
  <c r="BJ366" i="2" s="1"/>
  <c r="BQ366" i="2"/>
  <c r="BR366" i="2"/>
  <c r="BY366" i="2"/>
  <c r="BZ366" i="2" s="1"/>
  <c r="CG366" i="2"/>
  <c r="CH366" i="2"/>
  <c r="CO366" i="2"/>
  <c r="CP366" i="2" s="1"/>
  <c r="CW366" i="2"/>
  <c r="CX366" i="2"/>
  <c r="CX367" i="2" s="1"/>
  <c r="E367" i="2"/>
  <c r="M367" i="2"/>
  <c r="U367" i="2"/>
  <c r="AC367" i="2"/>
  <c r="AK367" i="2"/>
  <c r="AS367" i="2"/>
  <c r="BA367" i="2"/>
  <c r="BI367" i="2"/>
  <c r="BQ367" i="2"/>
  <c r="BY367" i="2"/>
  <c r="CG367" i="2"/>
  <c r="CO367" i="2"/>
  <c r="CW367" i="2"/>
  <c r="E368" i="2"/>
  <c r="M368" i="2"/>
  <c r="U368" i="2"/>
  <c r="AC368" i="2"/>
  <c r="AK368" i="2"/>
  <c r="AS368" i="2"/>
  <c r="BA368" i="2"/>
  <c r="BI368" i="2"/>
  <c r="BQ368" i="2"/>
  <c r="BY368" i="2"/>
  <c r="CG368" i="2"/>
  <c r="CO368" i="2"/>
  <c r="CW368" i="2"/>
  <c r="E369" i="2"/>
  <c r="M369" i="2"/>
  <c r="U369" i="2"/>
  <c r="AC369" i="2"/>
  <c r="AK369" i="2"/>
  <c r="AS369" i="2"/>
  <c r="BA369" i="2"/>
  <c r="BI369" i="2"/>
  <c r="BQ369" i="2"/>
  <c r="BY369" i="2"/>
  <c r="CG369" i="2"/>
  <c r="CO369" i="2"/>
  <c r="CW369" i="2"/>
  <c r="E370" i="2"/>
  <c r="M370" i="2"/>
  <c r="U370" i="2"/>
  <c r="AC370" i="2"/>
  <c r="AK370" i="2"/>
  <c r="AS370" i="2"/>
  <c r="BA370" i="2"/>
  <c r="BI370" i="2"/>
  <c r="BQ370" i="2"/>
  <c r="BY370" i="2"/>
  <c r="CG370" i="2"/>
  <c r="CO370" i="2"/>
  <c r="CW370" i="2"/>
  <c r="E371" i="2"/>
  <c r="M371" i="2"/>
  <c r="U371" i="2"/>
  <c r="AC371" i="2"/>
  <c r="AK371" i="2"/>
  <c r="AS371" i="2"/>
  <c r="BA371" i="2"/>
  <c r="BI371" i="2"/>
  <c r="BQ371" i="2"/>
  <c r="BY371" i="2"/>
  <c r="CG371" i="2"/>
  <c r="CO371" i="2"/>
  <c r="CW371" i="2"/>
  <c r="E372" i="2"/>
  <c r="M372" i="2"/>
  <c r="U372" i="2"/>
  <c r="AC372" i="2"/>
  <c r="AK372" i="2"/>
  <c r="AS372" i="2"/>
  <c r="BA372" i="2"/>
  <c r="BI372" i="2"/>
  <c r="BQ372" i="2"/>
  <c r="BY372" i="2"/>
  <c r="CG372" i="2"/>
  <c r="CO372" i="2"/>
  <c r="CW372" i="2"/>
  <c r="E373" i="2"/>
  <c r="M373" i="2"/>
  <c r="U373" i="2"/>
  <c r="AC373" i="2"/>
  <c r="AK373" i="2"/>
  <c r="AS373" i="2"/>
  <c r="BA373" i="2"/>
  <c r="BI373" i="2"/>
  <c r="BQ373" i="2"/>
  <c r="BY373" i="2"/>
  <c r="CG373" i="2"/>
  <c r="CO373" i="2"/>
  <c r="CW373" i="2"/>
  <c r="E374" i="2"/>
  <c r="M374" i="2"/>
  <c r="U374" i="2"/>
  <c r="AC374" i="2"/>
  <c r="AK374" i="2"/>
  <c r="AS374" i="2"/>
  <c r="BA374" i="2"/>
  <c r="BI374" i="2"/>
  <c r="BQ374" i="2"/>
  <c r="BY374" i="2"/>
  <c r="CG374" i="2"/>
  <c r="CO374" i="2"/>
  <c r="CW374" i="2"/>
  <c r="E375" i="2"/>
  <c r="M375" i="2"/>
  <c r="U375" i="2"/>
  <c r="AC375" i="2"/>
  <c r="AK375" i="2"/>
  <c r="AS375" i="2"/>
  <c r="BA375" i="2"/>
  <c r="BI375" i="2"/>
  <c r="BQ375" i="2"/>
  <c r="BY375" i="2"/>
  <c r="CG375" i="2"/>
  <c r="CO375" i="2"/>
  <c r="CW375" i="2"/>
  <c r="E376" i="2"/>
  <c r="M376" i="2"/>
  <c r="U376" i="2"/>
  <c r="AC376" i="2"/>
  <c r="AK376" i="2"/>
  <c r="AS376" i="2"/>
  <c r="BA376" i="2"/>
  <c r="BI376" i="2"/>
  <c r="BQ376" i="2"/>
  <c r="BY376" i="2"/>
  <c r="CG376" i="2"/>
  <c r="CO376" i="2"/>
  <c r="CW376" i="2"/>
  <c r="E377" i="2"/>
  <c r="M377" i="2"/>
  <c r="U377" i="2"/>
  <c r="AC377" i="2"/>
  <c r="AK377" i="2"/>
  <c r="AS377" i="2"/>
  <c r="BA377" i="2"/>
  <c r="BI377" i="2"/>
  <c r="BQ377" i="2"/>
  <c r="BY377" i="2"/>
  <c r="CG377" i="2"/>
  <c r="CO377" i="2"/>
  <c r="CW377" i="2"/>
  <c r="E378" i="2"/>
  <c r="M378" i="2"/>
  <c r="U378" i="2"/>
  <c r="AC378" i="2"/>
  <c r="AK378" i="2"/>
  <c r="AS378" i="2"/>
  <c r="BA378" i="2"/>
  <c r="BI378" i="2"/>
  <c r="BQ378" i="2"/>
  <c r="BY378" i="2"/>
  <c r="CG378" i="2"/>
  <c r="CO378" i="2"/>
  <c r="CW378" i="2"/>
  <c r="E379" i="2"/>
  <c r="M379" i="2"/>
  <c r="U379" i="2"/>
  <c r="AC379" i="2"/>
  <c r="AK379" i="2"/>
  <c r="AS379" i="2"/>
  <c r="BA379" i="2"/>
  <c r="BI379" i="2"/>
  <c r="BQ379" i="2"/>
  <c r="BY379" i="2"/>
  <c r="CG379" i="2"/>
  <c r="CO379" i="2"/>
  <c r="CW379" i="2"/>
  <c r="E381" i="2"/>
  <c r="F381" i="2"/>
  <c r="M381" i="2"/>
  <c r="N381" i="2" s="1"/>
  <c r="U381" i="2"/>
  <c r="V381" i="2"/>
  <c r="AC381" i="2"/>
  <c r="AD381" i="2" s="1"/>
  <c r="AK381" i="2"/>
  <c r="AL381" i="2"/>
  <c r="AS381" i="2"/>
  <c r="AT381" i="2" s="1"/>
  <c r="BA381" i="2"/>
  <c r="BB381" i="2" s="1"/>
  <c r="BI381" i="2"/>
  <c r="BJ381" i="2" s="1"/>
  <c r="BQ381" i="2"/>
  <c r="BR381" i="2"/>
  <c r="BY381" i="2"/>
  <c r="BZ381" i="2" s="1"/>
  <c r="CG381" i="2"/>
  <c r="CH381" i="2" s="1"/>
  <c r="CH382" i="2" s="1"/>
  <c r="CH383" i="2" s="1"/>
  <c r="CH384" i="2" s="1"/>
  <c r="CH385" i="2" s="1"/>
  <c r="CO381" i="2"/>
  <c r="CP381" i="2" s="1"/>
  <c r="CP382" i="2" s="1"/>
  <c r="CP383" i="2" s="1"/>
  <c r="CW381" i="2"/>
  <c r="CX381" i="2" s="1"/>
  <c r="E382" i="2"/>
  <c r="M382" i="2"/>
  <c r="U382" i="2"/>
  <c r="V382" i="2"/>
  <c r="AC382" i="2"/>
  <c r="AK382" i="2"/>
  <c r="AL382" i="2"/>
  <c r="AL383" i="2" s="1"/>
  <c r="AS382" i="2"/>
  <c r="BA382" i="2"/>
  <c r="BB382" i="2"/>
  <c r="BB383" i="2" s="1"/>
  <c r="BI382" i="2"/>
  <c r="BQ382" i="2"/>
  <c r="BR382" i="2"/>
  <c r="BR383" i="2" s="1"/>
  <c r="BY382" i="2"/>
  <c r="CG382" i="2"/>
  <c r="CO382" i="2"/>
  <c r="CW382" i="2"/>
  <c r="E383" i="2"/>
  <c r="M383" i="2"/>
  <c r="U383" i="2"/>
  <c r="V383" i="2"/>
  <c r="V384" i="2" s="1"/>
  <c r="AC383" i="2"/>
  <c r="AK383" i="2"/>
  <c r="AS383" i="2"/>
  <c r="BA383" i="2"/>
  <c r="BI383" i="2"/>
  <c r="BM383" i="2"/>
  <c r="BQ383" i="2"/>
  <c r="BY383" i="2"/>
  <c r="CG383" i="2"/>
  <c r="CO383" i="2"/>
  <c r="CW383" i="2"/>
  <c r="E384" i="2"/>
  <c r="M384" i="2"/>
  <c r="U384" i="2"/>
  <c r="AC384" i="2"/>
  <c r="AK384" i="2"/>
  <c r="AS384" i="2"/>
  <c r="BA384" i="2"/>
  <c r="BI384" i="2"/>
  <c r="BM384" i="2"/>
  <c r="BQ384" i="2"/>
  <c r="BY384" i="2"/>
  <c r="CG384" i="2"/>
  <c r="CO384" i="2"/>
  <c r="CW384" i="2"/>
  <c r="E385" i="2"/>
  <c r="M385" i="2"/>
  <c r="U385" i="2"/>
  <c r="AC385" i="2"/>
  <c r="AK385" i="2"/>
  <c r="AS385" i="2"/>
  <c r="BA385" i="2"/>
  <c r="BI385" i="2"/>
  <c r="BM385" i="2"/>
  <c r="BQ385" i="2"/>
  <c r="BY385" i="2"/>
  <c r="CG385" i="2"/>
  <c r="CO385" i="2"/>
  <c r="CW385" i="2"/>
  <c r="E386" i="2"/>
  <c r="M386" i="2"/>
  <c r="U386" i="2"/>
  <c r="AC386" i="2"/>
  <c r="AK386" i="2"/>
  <c r="AS386" i="2"/>
  <c r="BA386" i="2"/>
  <c r="BI386" i="2"/>
  <c r="BM386" i="2"/>
  <c r="BQ386" i="2"/>
  <c r="BY386" i="2"/>
  <c r="CG386" i="2"/>
  <c r="CO386" i="2"/>
  <c r="CW386" i="2"/>
  <c r="E387" i="2"/>
  <c r="M387" i="2"/>
  <c r="U387" i="2"/>
  <c r="AC387" i="2"/>
  <c r="AK387" i="2"/>
  <c r="AS387" i="2"/>
  <c r="BA387" i="2"/>
  <c r="BI387" i="2"/>
  <c r="BM387" i="2"/>
  <c r="BQ387" i="2"/>
  <c r="BY387" i="2"/>
  <c r="CG387" i="2"/>
  <c r="CO387" i="2"/>
  <c r="CW387" i="2"/>
  <c r="E388" i="2"/>
  <c r="M388" i="2"/>
  <c r="U388" i="2"/>
  <c r="AC388" i="2"/>
  <c r="AK388" i="2"/>
  <c r="AS388" i="2"/>
  <c r="BA388" i="2"/>
  <c r="BI388" i="2"/>
  <c r="BM388" i="2"/>
  <c r="BQ388" i="2"/>
  <c r="BY388" i="2"/>
  <c r="CG388" i="2"/>
  <c r="CO388" i="2"/>
  <c r="CW388" i="2"/>
  <c r="E389" i="2"/>
  <c r="M389" i="2"/>
  <c r="U389" i="2"/>
  <c r="AC389" i="2"/>
  <c r="AK389" i="2"/>
  <c r="AS389" i="2"/>
  <c r="BA389" i="2"/>
  <c r="BI389" i="2"/>
  <c r="BM389" i="2"/>
  <c r="BQ389" i="2"/>
  <c r="BY389" i="2"/>
  <c r="CG389" i="2"/>
  <c r="CO389" i="2"/>
  <c r="CW389" i="2"/>
  <c r="E390" i="2"/>
  <c r="M390" i="2"/>
  <c r="U390" i="2"/>
  <c r="AC390" i="2"/>
  <c r="AK390" i="2"/>
  <c r="AS390" i="2"/>
  <c r="BA390" i="2"/>
  <c r="BI390" i="2"/>
  <c r="BM390" i="2"/>
  <c r="BQ390" i="2"/>
  <c r="BY390" i="2"/>
  <c r="CG390" i="2"/>
  <c r="CO390" i="2"/>
  <c r="CW390" i="2"/>
  <c r="E391" i="2"/>
  <c r="M391" i="2"/>
  <c r="U391" i="2"/>
  <c r="AC391" i="2"/>
  <c r="AK391" i="2"/>
  <c r="AS391" i="2"/>
  <c r="BA391" i="2"/>
  <c r="BI391" i="2"/>
  <c r="BM391" i="2"/>
  <c r="BQ391" i="2"/>
  <c r="BY391" i="2"/>
  <c r="CG391" i="2"/>
  <c r="CO391" i="2"/>
  <c r="CW391" i="2"/>
  <c r="E392" i="2"/>
  <c r="M392" i="2"/>
  <c r="U392" i="2"/>
  <c r="AC392" i="2"/>
  <c r="AK392" i="2"/>
  <c r="AS392" i="2"/>
  <c r="BA392" i="2"/>
  <c r="BI392" i="2"/>
  <c r="BM392" i="2"/>
  <c r="BQ392" i="2"/>
  <c r="BY392" i="2"/>
  <c r="CG392" i="2"/>
  <c r="CO392" i="2"/>
  <c r="CW392" i="2"/>
  <c r="E393" i="2"/>
  <c r="M393" i="2"/>
  <c r="U393" i="2"/>
  <c r="AC393" i="2"/>
  <c r="AK393" i="2"/>
  <c r="AS393" i="2"/>
  <c r="BA393" i="2"/>
  <c r="BI393" i="2"/>
  <c r="BM393" i="2"/>
  <c r="BQ393" i="2"/>
  <c r="BY393" i="2"/>
  <c r="CG393" i="2"/>
  <c r="CO393" i="2"/>
  <c r="CW393" i="2"/>
  <c r="E394" i="2"/>
  <c r="M394" i="2"/>
  <c r="U394" i="2"/>
  <c r="AC394" i="2"/>
  <c r="AK394" i="2"/>
  <c r="AS394" i="2"/>
  <c r="BA394" i="2"/>
  <c r="BI394" i="2"/>
  <c r="BM394" i="2"/>
  <c r="BQ394" i="2"/>
  <c r="BY394" i="2"/>
  <c r="CG394" i="2"/>
  <c r="CO394" i="2"/>
  <c r="CW394" i="2"/>
  <c r="E396" i="2"/>
  <c r="F396" i="2" s="1"/>
  <c r="G396" i="2" s="1"/>
  <c r="M396" i="2"/>
  <c r="N396" i="2" s="1"/>
  <c r="U396" i="2"/>
  <c r="V396" i="2"/>
  <c r="AC396" i="2"/>
  <c r="AD396" i="2" s="1"/>
  <c r="AK396" i="2"/>
  <c r="AL396" i="2" s="1"/>
  <c r="AS396" i="2"/>
  <c r="AT396" i="2" s="1"/>
  <c r="BA396" i="2"/>
  <c r="BB396" i="2" s="1"/>
  <c r="BB397" i="2" s="1"/>
  <c r="BI396" i="2"/>
  <c r="BJ396" i="2" s="1"/>
  <c r="BQ396" i="2"/>
  <c r="BR396" i="2"/>
  <c r="BR397" i="2" s="1"/>
  <c r="BR398" i="2" s="1"/>
  <c r="BR399" i="2" s="1"/>
  <c r="BR400" i="2" s="1"/>
  <c r="BR401" i="2" s="1"/>
  <c r="BR402" i="2" s="1"/>
  <c r="BR403" i="2" s="1"/>
  <c r="BR404" i="2" s="1"/>
  <c r="BR405" i="2" s="1"/>
  <c r="BR406" i="2" s="1"/>
  <c r="BR407" i="2" s="1"/>
  <c r="BR408" i="2" s="1"/>
  <c r="BR409" i="2" s="1"/>
  <c r="BY396" i="2"/>
  <c r="BZ396" i="2" s="1"/>
  <c r="CG396" i="2"/>
  <c r="CH396" i="2"/>
  <c r="CO396" i="2"/>
  <c r="CP396" i="2" s="1"/>
  <c r="CW396" i="2"/>
  <c r="CX396" i="2"/>
  <c r="E397" i="2"/>
  <c r="M397" i="2"/>
  <c r="U397" i="2"/>
  <c r="AC397" i="2"/>
  <c r="AK397" i="2"/>
  <c r="AS397" i="2"/>
  <c r="BA397" i="2"/>
  <c r="BE397" i="2"/>
  <c r="BI397" i="2"/>
  <c r="BQ397" i="2"/>
  <c r="BY397" i="2"/>
  <c r="CG397" i="2"/>
  <c r="CH397" i="2"/>
  <c r="CH398" i="2" s="1"/>
  <c r="CK397" i="2"/>
  <c r="CO397" i="2"/>
  <c r="CW397" i="2"/>
  <c r="E398" i="2"/>
  <c r="M398" i="2"/>
  <c r="U398" i="2"/>
  <c r="AC398" i="2"/>
  <c r="AK398" i="2"/>
  <c r="AS398" i="2"/>
  <c r="BA398" i="2"/>
  <c r="BE398" i="2"/>
  <c r="BI398" i="2"/>
  <c r="BQ398" i="2"/>
  <c r="BY398" i="2"/>
  <c r="CG398" i="2"/>
  <c r="CK398" i="2"/>
  <c r="CO398" i="2"/>
  <c r="CW398" i="2"/>
  <c r="E399" i="2"/>
  <c r="M399" i="2"/>
  <c r="U399" i="2"/>
  <c r="AC399" i="2"/>
  <c r="AK399" i="2"/>
  <c r="AS399" i="2"/>
  <c r="BA399" i="2"/>
  <c r="BE399" i="2"/>
  <c r="BI399" i="2"/>
  <c r="BQ399" i="2"/>
  <c r="BY399" i="2"/>
  <c r="CG399" i="2"/>
  <c r="CH399" i="2"/>
  <c r="CH400" i="2" s="1"/>
  <c r="CK399" i="2"/>
  <c r="CO399" i="2"/>
  <c r="CW399" i="2"/>
  <c r="E400" i="2"/>
  <c r="M400" i="2"/>
  <c r="U400" i="2"/>
  <c r="AC400" i="2"/>
  <c r="AK400" i="2"/>
  <c r="AS400" i="2"/>
  <c r="BA400" i="2"/>
  <c r="BE400" i="2"/>
  <c r="BI400" i="2"/>
  <c r="BQ400" i="2"/>
  <c r="BY400" i="2"/>
  <c r="CG400" i="2"/>
  <c r="CK400" i="2"/>
  <c r="CO400" i="2"/>
  <c r="CW400" i="2"/>
  <c r="E401" i="2"/>
  <c r="M401" i="2"/>
  <c r="U401" i="2"/>
  <c r="AC401" i="2"/>
  <c r="AK401" i="2"/>
  <c r="AS401" i="2"/>
  <c r="BA401" i="2"/>
  <c r="BE401" i="2"/>
  <c r="BI401" i="2"/>
  <c r="BQ401" i="2"/>
  <c r="BY401" i="2"/>
  <c r="CG401" i="2"/>
  <c r="CH401" i="2"/>
  <c r="CK401" i="2"/>
  <c r="CO401" i="2"/>
  <c r="CW401" i="2"/>
  <c r="E402" i="2"/>
  <c r="M402" i="2"/>
  <c r="U402" i="2"/>
  <c r="AC402" i="2"/>
  <c r="AK402" i="2"/>
  <c r="AS402" i="2"/>
  <c r="BA402" i="2"/>
  <c r="BE402" i="2"/>
  <c r="BI402" i="2"/>
  <c r="BQ402" i="2"/>
  <c r="BY402" i="2"/>
  <c r="CG402" i="2"/>
  <c r="CH402" i="2"/>
  <c r="CH403" i="2" s="1"/>
  <c r="CK402" i="2"/>
  <c r="CO402" i="2"/>
  <c r="CW402" i="2"/>
  <c r="E403" i="2"/>
  <c r="M403" i="2"/>
  <c r="U403" i="2"/>
  <c r="AC403" i="2"/>
  <c r="AK403" i="2"/>
  <c r="AS403" i="2"/>
  <c r="BA403" i="2"/>
  <c r="BE403" i="2"/>
  <c r="BI403" i="2"/>
  <c r="BQ403" i="2"/>
  <c r="BY403" i="2"/>
  <c r="CG403" i="2"/>
  <c r="CK403" i="2"/>
  <c r="CO403" i="2"/>
  <c r="CW403" i="2"/>
  <c r="E404" i="2"/>
  <c r="M404" i="2"/>
  <c r="U404" i="2"/>
  <c r="AC404" i="2"/>
  <c r="AK404" i="2"/>
  <c r="AS404" i="2"/>
  <c r="BA404" i="2"/>
  <c r="BE404" i="2"/>
  <c r="BI404" i="2"/>
  <c r="BQ404" i="2"/>
  <c r="BY404" i="2"/>
  <c r="CG404" i="2"/>
  <c r="CH404" i="2"/>
  <c r="CH405" i="2" s="1"/>
  <c r="CH406" i="2" s="1"/>
  <c r="CH407" i="2" s="1"/>
  <c r="CH408" i="2" s="1"/>
  <c r="CH409" i="2" s="1"/>
  <c r="CK404" i="2"/>
  <c r="CO404" i="2"/>
  <c r="CW404" i="2"/>
  <c r="E405" i="2"/>
  <c r="M405" i="2"/>
  <c r="U405" i="2"/>
  <c r="AC405" i="2"/>
  <c r="AK405" i="2"/>
  <c r="AS405" i="2"/>
  <c r="BA405" i="2"/>
  <c r="BE405" i="2"/>
  <c r="BI405" i="2"/>
  <c r="BQ405" i="2"/>
  <c r="BY405" i="2"/>
  <c r="CG405" i="2"/>
  <c r="CK405" i="2"/>
  <c r="CO405" i="2"/>
  <c r="CW405" i="2"/>
  <c r="E406" i="2"/>
  <c r="M406" i="2"/>
  <c r="U406" i="2"/>
  <c r="AC406" i="2"/>
  <c r="AK406" i="2"/>
  <c r="AS406" i="2"/>
  <c r="BA406" i="2"/>
  <c r="BE406" i="2"/>
  <c r="BI406" i="2"/>
  <c r="BQ406" i="2"/>
  <c r="BY406" i="2"/>
  <c r="CG406" i="2"/>
  <c r="CK406" i="2"/>
  <c r="CO406" i="2"/>
  <c r="CW406" i="2"/>
  <c r="E407" i="2"/>
  <c r="M407" i="2"/>
  <c r="U407" i="2"/>
  <c r="AC407" i="2"/>
  <c r="AK407" i="2"/>
  <c r="AS407" i="2"/>
  <c r="BA407" i="2"/>
  <c r="BE407" i="2"/>
  <c r="BI407" i="2"/>
  <c r="BQ407" i="2"/>
  <c r="BY407" i="2"/>
  <c r="CG407" i="2"/>
  <c r="CK407" i="2"/>
  <c r="CO407" i="2"/>
  <c r="CW407" i="2"/>
  <c r="E408" i="2"/>
  <c r="M408" i="2"/>
  <c r="U408" i="2"/>
  <c r="AC408" i="2"/>
  <c r="AK408" i="2"/>
  <c r="AS408" i="2"/>
  <c r="BA408" i="2"/>
  <c r="BE408" i="2"/>
  <c r="BI408" i="2"/>
  <c r="BQ408" i="2"/>
  <c r="BY408" i="2"/>
  <c r="CG408" i="2"/>
  <c r="CK408" i="2"/>
  <c r="CO408" i="2"/>
  <c r="CW408" i="2"/>
  <c r="E409" i="2"/>
  <c r="M409" i="2"/>
  <c r="U409" i="2"/>
  <c r="AC409" i="2"/>
  <c r="AK409" i="2"/>
  <c r="AS409" i="2"/>
  <c r="BA409" i="2"/>
  <c r="BE409" i="2"/>
  <c r="BI409" i="2"/>
  <c r="BQ409" i="2"/>
  <c r="BY409" i="2"/>
  <c r="CG409" i="2"/>
  <c r="CK409" i="2"/>
  <c r="CO409" i="2"/>
  <c r="CW409" i="2"/>
  <c r="E411" i="2"/>
  <c r="F411" i="2" s="1"/>
  <c r="M411" i="2"/>
  <c r="N411" i="2"/>
  <c r="U411" i="2"/>
  <c r="V411" i="2" s="1"/>
  <c r="AC411" i="2"/>
  <c r="AD411" i="2"/>
  <c r="AK411" i="2"/>
  <c r="AL411" i="2" s="1"/>
  <c r="AS411" i="2"/>
  <c r="AT411" i="2"/>
  <c r="AT412" i="2" s="1"/>
  <c r="AT413" i="2" s="1"/>
  <c r="AT414" i="2" s="1"/>
  <c r="AT415" i="2" s="1"/>
  <c r="AT416" i="2" s="1"/>
  <c r="AT417" i="2" s="1"/>
  <c r="BA411" i="2"/>
  <c r="BB411" i="2" s="1"/>
  <c r="BI411" i="2"/>
  <c r="BJ411" i="2" s="1"/>
  <c r="BJ412" i="2" s="1"/>
  <c r="BJ413" i="2" s="1"/>
  <c r="BJ414" i="2" s="1"/>
  <c r="BJ415" i="2" s="1"/>
  <c r="BJ416" i="2" s="1"/>
  <c r="BJ417" i="2" s="1"/>
  <c r="BJ418" i="2" s="1"/>
  <c r="BJ419" i="2" s="1"/>
  <c r="BJ420" i="2" s="1"/>
  <c r="BJ421" i="2" s="1"/>
  <c r="BJ422" i="2" s="1"/>
  <c r="BJ423" i="2" s="1"/>
  <c r="BJ424" i="2" s="1"/>
  <c r="BQ411" i="2"/>
  <c r="BR411" i="2" s="1"/>
  <c r="BR412" i="2" s="1"/>
  <c r="BR413" i="2" s="1"/>
  <c r="BR414" i="2" s="1"/>
  <c r="BR415" i="2" s="1"/>
  <c r="BR416" i="2" s="1"/>
  <c r="BR417" i="2" s="1"/>
  <c r="BR418" i="2" s="1"/>
  <c r="BR419" i="2" s="1"/>
  <c r="BR420" i="2" s="1"/>
  <c r="BR421" i="2" s="1"/>
  <c r="BR422" i="2" s="1"/>
  <c r="BR423" i="2" s="1"/>
  <c r="BR424" i="2" s="1"/>
  <c r="BY411" i="2"/>
  <c r="BZ411" i="2" s="1"/>
  <c r="BZ412" i="2" s="1"/>
  <c r="CG411" i="2"/>
  <c r="CH411" i="2" s="1"/>
  <c r="CO411" i="2"/>
  <c r="CP411" i="2" s="1"/>
  <c r="CP412" i="2" s="1"/>
  <c r="CP413" i="2" s="1"/>
  <c r="CW411" i="2"/>
  <c r="CX411" i="2" s="1"/>
  <c r="E412" i="2"/>
  <c r="M412" i="2"/>
  <c r="U412" i="2"/>
  <c r="AC412" i="2"/>
  <c r="AK412" i="2"/>
  <c r="AS412" i="2"/>
  <c r="BA412" i="2"/>
  <c r="BI412" i="2"/>
  <c r="BQ412" i="2"/>
  <c r="BY412" i="2"/>
  <c r="CG412" i="2"/>
  <c r="CK412" i="2"/>
  <c r="CO412" i="2"/>
  <c r="CW412" i="2"/>
  <c r="E413" i="2"/>
  <c r="M413" i="2"/>
  <c r="U413" i="2"/>
  <c r="AC413" i="2"/>
  <c r="AK413" i="2"/>
  <c r="AS413" i="2"/>
  <c r="BA413" i="2"/>
  <c r="BI413" i="2"/>
  <c r="BQ413" i="2"/>
  <c r="BY413" i="2"/>
  <c r="CG413" i="2"/>
  <c r="CK413" i="2"/>
  <c r="CO413" i="2"/>
  <c r="CW413" i="2"/>
  <c r="E414" i="2"/>
  <c r="M414" i="2"/>
  <c r="U414" i="2"/>
  <c r="AC414" i="2"/>
  <c r="AK414" i="2"/>
  <c r="AS414" i="2"/>
  <c r="BA414" i="2"/>
  <c r="BI414" i="2"/>
  <c r="BQ414" i="2"/>
  <c r="BY414" i="2"/>
  <c r="CG414" i="2"/>
  <c r="CK414" i="2"/>
  <c r="CO414" i="2"/>
  <c r="CW414" i="2"/>
  <c r="E415" i="2"/>
  <c r="M415" i="2"/>
  <c r="U415" i="2"/>
  <c r="AC415" i="2"/>
  <c r="AK415" i="2"/>
  <c r="AS415" i="2"/>
  <c r="BA415" i="2"/>
  <c r="BI415" i="2"/>
  <c r="BQ415" i="2"/>
  <c r="BY415" i="2"/>
  <c r="CG415" i="2"/>
  <c r="CK415" i="2"/>
  <c r="CO415" i="2"/>
  <c r="CW415" i="2"/>
  <c r="E416" i="2"/>
  <c r="M416" i="2"/>
  <c r="U416" i="2"/>
  <c r="AC416" i="2"/>
  <c r="AK416" i="2"/>
  <c r="AS416" i="2"/>
  <c r="BA416" i="2"/>
  <c r="BI416" i="2"/>
  <c r="BQ416" i="2"/>
  <c r="BY416" i="2"/>
  <c r="CG416" i="2"/>
  <c r="CK416" i="2"/>
  <c r="CO416" i="2"/>
  <c r="CW416" i="2"/>
  <c r="E417" i="2"/>
  <c r="M417" i="2"/>
  <c r="U417" i="2"/>
  <c r="AC417" i="2"/>
  <c r="AK417" i="2"/>
  <c r="AS417" i="2"/>
  <c r="BA417" i="2"/>
  <c r="BI417" i="2"/>
  <c r="BQ417" i="2"/>
  <c r="BY417" i="2"/>
  <c r="CG417" i="2"/>
  <c r="CK417" i="2"/>
  <c r="CO417" i="2"/>
  <c r="CW417" i="2"/>
  <c r="E418" i="2"/>
  <c r="M418" i="2"/>
  <c r="U418" i="2"/>
  <c r="AC418" i="2"/>
  <c r="AK418" i="2"/>
  <c r="AS418" i="2"/>
  <c r="BA418" i="2"/>
  <c r="BI418" i="2"/>
  <c r="BQ418" i="2"/>
  <c r="BY418" i="2"/>
  <c r="CG418" i="2"/>
  <c r="CK418" i="2"/>
  <c r="CO418" i="2"/>
  <c r="CW418" i="2"/>
  <c r="E419" i="2"/>
  <c r="M419" i="2"/>
  <c r="U419" i="2"/>
  <c r="AC419" i="2"/>
  <c r="AK419" i="2"/>
  <c r="AS419" i="2"/>
  <c r="BA419" i="2"/>
  <c r="BI419" i="2"/>
  <c r="BQ419" i="2"/>
  <c r="BY419" i="2"/>
  <c r="CG419" i="2"/>
  <c r="CK419" i="2"/>
  <c r="CO419" i="2"/>
  <c r="CW419" i="2"/>
  <c r="E420" i="2"/>
  <c r="M420" i="2"/>
  <c r="U420" i="2"/>
  <c r="AC420" i="2"/>
  <c r="AK420" i="2"/>
  <c r="AS420" i="2"/>
  <c r="BA420" i="2"/>
  <c r="BI420" i="2"/>
  <c r="BQ420" i="2"/>
  <c r="BY420" i="2"/>
  <c r="CG420" i="2"/>
  <c r="CK420" i="2"/>
  <c r="CO420" i="2"/>
  <c r="CW420" i="2"/>
  <c r="E421" i="2"/>
  <c r="M421" i="2"/>
  <c r="U421" i="2"/>
  <c r="AC421" i="2"/>
  <c r="AK421" i="2"/>
  <c r="AS421" i="2"/>
  <c r="BA421" i="2"/>
  <c r="BI421" i="2"/>
  <c r="BQ421" i="2"/>
  <c r="BY421" i="2"/>
  <c r="CG421" i="2"/>
  <c r="CK421" i="2"/>
  <c r="CO421" i="2"/>
  <c r="CW421" i="2"/>
  <c r="E422" i="2"/>
  <c r="M422" i="2"/>
  <c r="U422" i="2"/>
  <c r="AC422" i="2"/>
  <c r="AK422" i="2"/>
  <c r="AS422" i="2"/>
  <c r="BA422" i="2"/>
  <c r="BI422" i="2"/>
  <c r="BQ422" i="2"/>
  <c r="BY422" i="2"/>
  <c r="CG422" i="2"/>
  <c r="CK422" i="2"/>
  <c r="CO422" i="2"/>
  <c r="CW422" i="2"/>
  <c r="E423" i="2"/>
  <c r="M423" i="2"/>
  <c r="U423" i="2"/>
  <c r="AC423" i="2"/>
  <c r="AK423" i="2"/>
  <c r="AS423" i="2"/>
  <c r="BA423" i="2"/>
  <c r="BI423" i="2"/>
  <c r="BQ423" i="2"/>
  <c r="BY423" i="2"/>
  <c r="CG423" i="2"/>
  <c r="CK423" i="2"/>
  <c r="CO423" i="2"/>
  <c r="CW423" i="2"/>
  <c r="E424" i="2"/>
  <c r="M424" i="2"/>
  <c r="U424" i="2"/>
  <c r="AC424" i="2"/>
  <c r="AK424" i="2"/>
  <c r="AS424" i="2"/>
  <c r="BA424" i="2"/>
  <c r="BI424" i="2"/>
  <c r="BQ424" i="2"/>
  <c r="BY424" i="2"/>
  <c r="CG424" i="2"/>
  <c r="CK424" i="2"/>
  <c r="CO424" i="2"/>
  <c r="CW424" i="2"/>
  <c r="E426" i="2"/>
  <c r="F426" i="2" s="1"/>
  <c r="M426" i="2"/>
  <c r="N426" i="2"/>
  <c r="N427" i="2" s="1"/>
  <c r="U426" i="2"/>
  <c r="V426" i="2" s="1"/>
  <c r="AC426" i="2"/>
  <c r="AD426" i="2" s="1"/>
  <c r="BK426" i="2" s="1"/>
  <c r="AK426" i="2"/>
  <c r="AL426" i="2" s="1"/>
  <c r="AS426" i="2"/>
  <c r="AT426" i="2" s="1"/>
  <c r="AT427" i="2" s="1"/>
  <c r="AT428" i="2" s="1"/>
  <c r="AT429" i="2" s="1"/>
  <c r="AT430" i="2" s="1"/>
  <c r="AT431" i="2" s="1"/>
  <c r="AT432" i="2" s="1"/>
  <c r="AT433" i="2" s="1"/>
  <c r="AT434" i="2" s="1"/>
  <c r="AT435" i="2" s="1"/>
  <c r="AT436" i="2" s="1"/>
  <c r="AT437" i="2" s="1"/>
  <c r="AT438" i="2" s="1"/>
  <c r="AT439" i="2" s="1"/>
  <c r="BA426" i="2"/>
  <c r="BB426" i="2" s="1"/>
  <c r="BI426" i="2"/>
  <c r="BJ426" i="2"/>
  <c r="BQ426" i="2"/>
  <c r="BR426" i="2" s="1"/>
  <c r="BY426" i="2"/>
  <c r="BZ426" i="2" s="1"/>
  <c r="BZ427" i="2" s="1"/>
  <c r="BZ428" i="2" s="1"/>
  <c r="CG426" i="2"/>
  <c r="CH426" i="2" s="1"/>
  <c r="CO426" i="2"/>
  <c r="CP426" i="2"/>
  <c r="CW426" i="2"/>
  <c r="CX426" i="2" s="1"/>
  <c r="E427" i="2"/>
  <c r="M427" i="2"/>
  <c r="U427" i="2"/>
  <c r="AC427" i="2"/>
  <c r="AK427" i="2"/>
  <c r="AS427" i="2"/>
  <c r="BA427" i="2"/>
  <c r="BE427" i="2"/>
  <c r="BI427" i="2"/>
  <c r="BJ427" i="2"/>
  <c r="BJ428" i="2" s="1"/>
  <c r="BQ427" i="2"/>
  <c r="BY427" i="2"/>
  <c r="CG427" i="2"/>
  <c r="CK427" i="2"/>
  <c r="CO427" i="2"/>
  <c r="CW427" i="2"/>
  <c r="E428" i="2"/>
  <c r="M428" i="2"/>
  <c r="U428" i="2"/>
  <c r="AC428" i="2"/>
  <c r="AK428" i="2"/>
  <c r="AS428" i="2"/>
  <c r="BA428" i="2"/>
  <c r="BE428" i="2"/>
  <c r="BI428" i="2"/>
  <c r="BQ428" i="2"/>
  <c r="BY428" i="2"/>
  <c r="CG428" i="2"/>
  <c r="CK428" i="2"/>
  <c r="CO428" i="2"/>
  <c r="CW428" i="2"/>
  <c r="E429" i="2"/>
  <c r="M429" i="2"/>
  <c r="U429" i="2"/>
  <c r="AC429" i="2"/>
  <c r="AK429" i="2"/>
  <c r="AS429" i="2"/>
  <c r="BA429" i="2"/>
  <c r="BE429" i="2"/>
  <c r="BI429" i="2"/>
  <c r="BQ429" i="2"/>
  <c r="BY429" i="2"/>
  <c r="CG429" i="2"/>
  <c r="CK429" i="2"/>
  <c r="CO429" i="2"/>
  <c r="CW429" i="2"/>
  <c r="E430" i="2"/>
  <c r="M430" i="2"/>
  <c r="U430" i="2"/>
  <c r="AC430" i="2"/>
  <c r="AK430" i="2"/>
  <c r="AS430" i="2"/>
  <c r="BA430" i="2"/>
  <c r="BE430" i="2"/>
  <c r="BI430" i="2"/>
  <c r="BQ430" i="2"/>
  <c r="BY430" i="2"/>
  <c r="CG430" i="2"/>
  <c r="CK430" i="2"/>
  <c r="CO430" i="2"/>
  <c r="CW430" i="2"/>
  <c r="E431" i="2"/>
  <c r="M431" i="2"/>
  <c r="U431" i="2"/>
  <c r="AC431" i="2"/>
  <c r="AK431" i="2"/>
  <c r="AS431" i="2"/>
  <c r="BA431" i="2"/>
  <c r="BE431" i="2"/>
  <c r="BI431" i="2"/>
  <c r="BQ431" i="2"/>
  <c r="BY431" i="2"/>
  <c r="CG431" i="2"/>
  <c r="CK431" i="2"/>
  <c r="CO431" i="2"/>
  <c r="CW431" i="2"/>
  <c r="E432" i="2"/>
  <c r="M432" i="2"/>
  <c r="U432" i="2"/>
  <c r="AC432" i="2"/>
  <c r="AK432" i="2"/>
  <c r="AS432" i="2"/>
  <c r="BA432" i="2"/>
  <c r="BE432" i="2"/>
  <c r="BI432" i="2"/>
  <c r="BQ432" i="2"/>
  <c r="BY432" i="2"/>
  <c r="CG432" i="2"/>
  <c r="CK432" i="2"/>
  <c r="CO432" i="2"/>
  <c r="CW432" i="2"/>
  <c r="E433" i="2"/>
  <c r="M433" i="2"/>
  <c r="U433" i="2"/>
  <c r="AC433" i="2"/>
  <c r="AK433" i="2"/>
  <c r="AS433" i="2"/>
  <c r="BA433" i="2"/>
  <c r="BE433" i="2"/>
  <c r="BI433" i="2"/>
  <c r="BQ433" i="2"/>
  <c r="BY433" i="2"/>
  <c r="CG433" i="2"/>
  <c r="CK433" i="2"/>
  <c r="CO433" i="2"/>
  <c r="CW433" i="2"/>
  <c r="E434" i="2"/>
  <c r="M434" i="2"/>
  <c r="U434" i="2"/>
  <c r="AC434" i="2"/>
  <c r="AK434" i="2"/>
  <c r="AS434" i="2"/>
  <c r="BA434" i="2"/>
  <c r="BE434" i="2"/>
  <c r="BI434" i="2"/>
  <c r="BQ434" i="2"/>
  <c r="BY434" i="2"/>
  <c r="CG434" i="2"/>
  <c r="CK434" i="2"/>
  <c r="CO434" i="2"/>
  <c r="CW434" i="2"/>
  <c r="E435" i="2"/>
  <c r="M435" i="2"/>
  <c r="U435" i="2"/>
  <c r="AC435" i="2"/>
  <c r="AK435" i="2"/>
  <c r="AS435" i="2"/>
  <c r="BA435" i="2"/>
  <c r="BE435" i="2"/>
  <c r="BI435" i="2"/>
  <c r="BQ435" i="2"/>
  <c r="BY435" i="2"/>
  <c r="CG435" i="2"/>
  <c r="CK435" i="2"/>
  <c r="CO435" i="2"/>
  <c r="CW435" i="2"/>
  <c r="E436" i="2"/>
  <c r="M436" i="2"/>
  <c r="U436" i="2"/>
  <c r="AC436" i="2"/>
  <c r="AK436" i="2"/>
  <c r="AS436" i="2"/>
  <c r="BA436" i="2"/>
  <c r="BE436" i="2"/>
  <c r="BI436" i="2"/>
  <c r="BQ436" i="2"/>
  <c r="BY436" i="2"/>
  <c r="CG436" i="2"/>
  <c r="CK436" i="2"/>
  <c r="CO436" i="2"/>
  <c r="CW436" i="2"/>
  <c r="E437" i="2"/>
  <c r="M437" i="2"/>
  <c r="U437" i="2"/>
  <c r="AC437" i="2"/>
  <c r="AK437" i="2"/>
  <c r="AS437" i="2"/>
  <c r="BA437" i="2"/>
  <c r="BE437" i="2"/>
  <c r="BI437" i="2"/>
  <c r="BQ437" i="2"/>
  <c r="BY437" i="2"/>
  <c r="CG437" i="2"/>
  <c r="CK437" i="2"/>
  <c r="CO437" i="2"/>
  <c r="CW437" i="2"/>
  <c r="E438" i="2"/>
  <c r="M438" i="2"/>
  <c r="U438" i="2"/>
  <c r="AC438" i="2"/>
  <c r="AK438" i="2"/>
  <c r="AS438" i="2"/>
  <c r="BA438" i="2"/>
  <c r="BE438" i="2"/>
  <c r="BI438" i="2"/>
  <c r="BQ438" i="2"/>
  <c r="BY438" i="2"/>
  <c r="CG438" i="2"/>
  <c r="CK438" i="2"/>
  <c r="CO438" i="2"/>
  <c r="CW438" i="2"/>
  <c r="E439" i="2"/>
  <c r="M439" i="2"/>
  <c r="U439" i="2"/>
  <c r="AC439" i="2"/>
  <c r="AK439" i="2"/>
  <c r="AS439" i="2"/>
  <c r="BA439" i="2"/>
  <c r="BE439" i="2"/>
  <c r="BI439" i="2"/>
  <c r="BQ439" i="2"/>
  <c r="BY439" i="2"/>
  <c r="CG439" i="2"/>
  <c r="CK439" i="2"/>
  <c r="CO439" i="2"/>
  <c r="CW439" i="2"/>
  <c r="E441" i="2"/>
  <c r="F441" i="2" s="1"/>
  <c r="M441" i="2"/>
  <c r="N441" i="2" s="1"/>
  <c r="N442" i="2" s="1"/>
  <c r="U441" i="2"/>
  <c r="V441" i="2" s="1"/>
  <c r="AC441" i="2"/>
  <c r="AD441" i="2"/>
  <c r="AK441" i="2"/>
  <c r="AL441" i="2" s="1"/>
  <c r="AS441" i="2"/>
  <c r="AT441" i="2"/>
  <c r="AT442" i="2" s="1"/>
  <c r="AT443" i="2" s="1"/>
  <c r="AT444" i="2" s="1"/>
  <c r="AT445" i="2" s="1"/>
  <c r="AT446" i="2" s="1"/>
  <c r="AT447" i="2" s="1"/>
  <c r="AT448" i="2" s="1"/>
  <c r="BA441" i="2"/>
  <c r="BB441" i="2" s="1"/>
  <c r="BI441" i="2"/>
  <c r="BJ441" i="2"/>
  <c r="BJ442" i="2" s="1"/>
  <c r="BJ443" i="2" s="1"/>
  <c r="BJ444" i="2" s="1"/>
  <c r="BJ445" i="2" s="1"/>
  <c r="BJ446" i="2" s="1"/>
  <c r="BJ447" i="2" s="1"/>
  <c r="BQ441" i="2"/>
  <c r="BR441" i="2" s="1"/>
  <c r="BR442" i="2" s="1"/>
  <c r="BY441" i="2"/>
  <c r="BZ441" i="2" s="1"/>
  <c r="BZ442" i="2" s="1"/>
  <c r="BZ443" i="2" s="1"/>
  <c r="CG441" i="2"/>
  <c r="CH441" i="2" s="1"/>
  <c r="CO441" i="2"/>
  <c r="CP441" i="2"/>
  <c r="CW441" i="2"/>
  <c r="CX441" i="2" s="1"/>
  <c r="E442" i="2"/>
  <c r="M442" i="2"/>
  <c r="U442" i="2"/>
  <c r="AC442" i="2"/>
  <c r="AK442" i="2"/>
  <c r="AS442" i="2"/>
  <c r="BA442" i="2"/>
  <c r="BE442" i="2"/>
  <c r="BI442" i="2"/>
  <c r="BQ442" i="2"/>
  <c r="BY442" i="2"/>
  <c r="CG442" i="2"/>
  <c r="CK442" i="2"/>
  <c r="CO442" i="2"/>
  <c r="CW442" i="2"/>
  <c r="E443" i="2"/>
  <c r="M443" i="2"/>
  <c r="U443" i="2"/>
  <c r="AC443" i="2"/>
  <c r="AK443" i="2"/>
  <c r="AS443" i="2"/>
  <c r="BA443" i="2"/>
  <c r="BE443" i="2"/>
  <c r="BI443" i="2"/>
  <c r="BQ443" i="2"/>
  <c r="BY443" i="2"/>
  <c r="CG443" i="2"/>
  <c r="CK443" i="2"/>
  <c r="CO443" i="2"/>
  <c r="CW443" i="2"/>
  <c r="E444" i="2"/>
  <c r="M444" i="2"/>
  <c r="U444" i="2"/>
  <c r="AC444" i="2"/>
  <c r="AK444" i="2"/>
  <c r="AS444" i="2"/>
  <c r="BA444" i="2"/>
  <c r="BE444" i="2"/>
  <c r="BI444" i="2"/>
  <c r="BQ444" i="2"/>
  <c r="BY444" i="2"/>
  <c r="BZ444" i="2"/>
  <c r="BZ445" i="2" s="1"/>
  <c r="BZ446" i="2" s="1"/>
  <c r="BZ447" i="2" s="1"/>
  <c r="BZ448" i="2" s="1"/>
  <c r="BZ449" i="2" s="1"/>
  <c r="BZ450" i="2" s="1"/>
  <c r="BZ451" i="2" s="1"/>
  <c r="BZ452" i="2" s="1"/>
  <c r="BZ453" i="2" s="1"/>
  <c r="BZ454" i="2" s="1"/>
  <c r="CG444" i="2"/>
  <c r="CK444" i="2"/>
  <c r="CO444" i="2"/>
  <c r="CW444" i="2"/>
  <c r="E445" i="2"/>
  <c r="M445" i="2"/>
  <c r="U445" i="2"/>
  <c r="AC445" i="2"/>
  <c r="AK445" i="2"/>
  <c r="AS445" i="2"/>
  <c r="BA445" i="2"/>
  <c r="BE445" i="2"/>
  <c r="BI445" i="2"/>
  <c r="BQ445" i="2"/>
  <c r="BY445" i="2"/>
  <c r="CG445" i="2"/>
  <c r="CK445" i="2"/>
  <c r="CO445" i="2"/>
  <c r="CW445" i="2"/>
  <c r="E446" i="2"/>
  <c r="M446" i="2"/>
  <c r="U446" i="2"/>
  <c r="AC446" i="2"/>
  <c r="AK446" i="2"/>
  <c r="AS446" i="2"/>
  <c r="BA446" i="2"/>
  <c r="BE446" i="2"/>
  <c r="BI446" i="2"/>
  <c r="BQ446" i="2"/>
  <c r="BY446" i="2"/>
  <c r="CG446" i="2"/>
  <c r="CK446" i="2"/>
  <c r="CO446" i="2"/>
  <c r="CW446" i="2"/>
  <c r="E447" i="2"/>
  <c r="M447" i="2"/>
  <c r="U447" i="2"/>
  <c r="AC447" i="2"/>
  <c r="AK447" i="2"/>
  <c r="AS447" i="2"/>
  <c r="BA447" i="2"/>
  <c r="BE447" i="2"/>
  <c r="BI447" i="2"/>
  <c r="BQ447" i="2"/>
  <c r="BY447" i="2"/>
  <c r="CG447" i="2"/>
  <c r="CK447" i="2"/>
  <c r="CO447" i="2"/>
  <c r="CW447" i="2"/>
  <c r="E448" i="2"/>
  <c r="M448" i="2"/>
  <c r="U448" i="2"/>
  <c r="AC448" i="2"/>
  <c r="AK448" i="2"/>
  <c r="AS448" i="2"/>
  <c r="BA448" i="2"/>
  <c r="BE448" i="2"/>
  <c r="BI448" i="2"/>
  <c r="BJ448" i="2"/>
  <c r="BJ449" i="2" s="1"/>
  <c r="BJ450" i="2" s="1"/>
  <c r="BJ451" i="2" s="1"/>
  <c r="BJ452" i="2" s="1"/>
  <c r="BJ453" i="2" s="1"/>
  <c r="BJ454" i="2" s="1"/>
  <c r="BQ448" i="2"/>
  <c r="BY448" i="2"/>
  <c r="CG448" i="2"/>
  <c r="CK448" i="2"/>
  <c r="CO448" i="2"/>
  <c r="CW448" i="2"/>
  <c r="E449" i="2"/>
  <c r="M449" i="2"/>
  <c r="U449" i="2"/>
  <c r="AC449" i="2"/>
  <c r="AK449" i="2"/>
  <c r="AS449" i="2"/>
  <c r="BA449" i="2"/>
  <c r="BE449" i="2"/>
  <c r="BI449" i="2"/>
  <c r="BQ449" i="2"/>
  <c r="BY449" i="2"/>
  <c r="CG449" i="2"/>
  <c r="CK449" i="2"/>
  <c r="CO449" i="2"/>
  <c r="CW449" i="2"/>
  <c r="E450" i="2"/>
  <c r="M450" i="2"/>
  <c r="U450" i="2"/>
  <c r="AC450" i="2"/>
  <c r="AK450" i="2"/>
  <c r="AS450" i="2"/>
  <c r="BA450" i="2"/>
  <c r="BE450" i="2"/>
  <c r="BI450" i="2"/>
  <c r="BQ450" i="2"/>
  <c r="BY450" i="2"/>
  <c r="CG450" i="2"/>
  <c r="CK450" i="2"/>
  <c r="CO450" i="2"/>
  <c r="CW450" i="2"/>
  <c r="E451" i="2"/>
  <c r="M451" i="2"/>
  <c r="U451" i="2"/>
  <c r="AC451" i="2"/>
  <c r="AK451" i="2"/>
  <c r="AS451" i="2"/>
  <c r="BA451" i="2"/>
  <c r="BE451" i="2"/>
  <c r="BI451" i="2"/>
  <c r="BQ451" i="2"/>
  <c r="BY451" i="2"/>
  <c r="CG451" i="2"/>
  <c r="CK451" i="2"/>
  <c r="CO451" i="2"/>
  <c r="CW451" i="2"/>
  <c r="E452" i="2"/>
  <c r="M452" i="2"/>
  <c r="U452" i="2"/>
  <c r="AC452" i="2"/>
  <c r="AK452" i="2"/>
  <c r="AS452" i="2"/>
  <c r="BA452" i="2"/>
  <c r="BE452" i="2"/>
  <c r="BI452" i="2"/>
  <c r="BQ452" i="2"/>
  <c r="BY452" i="2"/>
  <c r="CG452" i="2"/>
  <c r="CK452" i="2"/>
  <c r="CO452" i="2"/>
  <c r="CW452" i="2"/>
  <c r="E453" i="2"/>
  <c r="M453" i="2"/>
  <c r="U453" i="2"/>
  <c r="AC453" i="2"/>
  <c r="AK453" i="2"/>
  <c r="AS453" i="2"/>
  <c r="BA453" i="2"/>
  <c r="BE453" i="2"/>
  <c r="BI453" i="2"/>
  <c r="BQ453" i="2"/>
  <c r="BY453" i="2"/>
  <c r="CG453" i="2"/>
  <c r="CK453" i="2"/>
  <c r="CO453" i="2"/>
  <c r="CW453" i="2"/>
  <c r="E454" i="2"/>
  <c r="M454" i="2"/>
  <c r="U454" i="2"/>
  <c r="AC454" i="2"/>
  <c r="AK454" i="2"/>
  <c r="AS454" i="2"/>
  <c r="BA454" i="2"/>
  <c r="BE454" i="2"/>
  <c r="BI454" i="2"/>
  <c r="BQ454" i="2"/>
  <c r="BY454" i="2"/>
  <c r="CG454" i="2"/>
  <c r="CK454" i="2"/>
  <c r="CO454" i="2"/>
  <c r="CW454" i="2"/>
  <c r="E456" i="2"/>
  <c r="F456" i="2" s="1"/>
  <c r="G456" i="2" s="1"/>
  <c r="M456" i="2"/>
  <c r="N456" i="2" s="1"/>
  <c r="U456" i="2"/>
  <c r="V456" i="2"/>
  <c r="AC456" i="2"/>
  <c r="AD456" i="2" s="1"/>
  <c r="AK456" i="2"/>
  <c r="AL456" i="2" s="1"/>
  <c r="BC456" i="2" s="1"/>
  <c r="AS456" i="2"/>
  <c r="AT456" i="2" s="1"/>
  <c r="BA456" i="2"/>
  <c r="BB456" i="2" s="1"/>
  <c r="BS456" i="2" s="1"/>
  <c r="BI456" i="2"/>
  <c r="BJ456" i="2" s="1"/>
  <c r="BQ456" i="2"/>
  <c r="BR456" i="2"/>
  <c r="BY456" i="2"/>
  <c r="BZ456" i="2" s="1"/>
  <c r="CG456" i="2"/>
  <c r="CH456" i="2"/>
  <c r="CO456" i="2"/>
  <c r="CP456" i="2" s="1"/>
  <c r="CW456" i="2"/>
  <c r="CX456" i="2"/>
  <c r="CX457" i="2" s="1"/>
  <c r="E457" i="2"/>
  <c r="M457" i="2"/>
  <c r="U457" i="2"/>
  <c r="AC457" i="2"/>
  <c r="AK457" i="2"/>
  <c r="AS457" i="2"/>
  <c r="BA457" i="2"/>
  <c r="BI457" i="2"/>
  <c r="BQ457" i="2"/>
  <c r="BY457" i="2"/>
  <c r="CG457" i="2"/>
  <c r="CO457" i="2"/>
  <c r="CW457" i="2"/>
  <c r="E458" i="2"/>
  <c r="M458" i="2"/>
  <c r="U458" i="2"/>
  <c r="AC458" i="2"/>
  <c r="AK458" i="2"/>
  <c r="AS458" i="2"/>
  <c r="BA458" i="2"/>
  <c r="BI458" i="2"/>
  <c r="BQ458" i="2"/>
  <c r="BY458" i="2"/>
  <c r="CG458" i="2"/>
  <c r="CO458" i="2"/>
  <c r="CW458" i="2"/>
  <c r="E459" i="2"/>
  <c r="M459" i="2"/>
  <c r="U459" i="2"/>
  <c r="AC459" i="2"/>
  <c r="AK459" i="2"/>
  <c r="AS459" i="2"/>
  <c r="BA459" i="2"/>
  <c r="BI459" i="2"/>
  <c r="BQ459" i="2"/>
  <c r="BY459" i="2"/>
  <c r="CG459" i="2"/>
  <c r="CO459" i="2"/>
  <c r="CW459" i="2"/>
  <c r="E460" i="2"/>
  <c r="M460" i="2"/>
  <c r="U460" i="2"/>
  <c r="AC460" i="2"/>
  <c r="AK460" i="2"/>
  <c r="AS460" i="2"/>
  <c r="BA460" i="2"/>
  <c r="BI460" i="2"/>
  <c r="BQ460" i="2"/>
  <c r="BY460" i="2"/>
  <c r="CG460" i="2"/>
  <c r="CO460" i="2"/>
  <c r="CW460" i="2"/>
  <c r="E461" i="2"/>
  <c r="M461" i="2"/>
  <c r="U461" i="2"/>
  <c r="AC461" i="2"/>
  <c r="AK461" i="2"/>
  <c r="AS461" i="2"/>
  <c r="BA461" i="2"/>
  <c r="BI461" i="2"/>
  <c r="BQ461" i="2"/>
  <c r="BY461" i="2"/>
  <c r="CG461" i="2"/>
  <c r="CO461" i="2"/>
  <c r="CW461" i="2"/>
  <c r="E462" i="2"/>
  <c r="M462" i="2"/>
  <c r="U462" i="2"/>
  <c r="AC462" i="2"/>
  <c r="AK462" i="2"/>
  <c r="AS462" i="2"/>
  <c r="BA462" i="2"/>
  <c r="BI462" i="2"/>
  <c r="BQ462" i="2"/>
  <c r="BY462" i="2"/>
  <c r="CG462" i="2"/>
  <c r="CO462" i="2"/>
  <c r="CW462" i="2"/>
  <c r="E463" i="2"/>
  <c r="M463" i="2"/>
  <c r="U463" i="2"/>
  <c r="AC463" i="2"/>
  <c r="AK463" i="2"/>
  <c r="AS463" i="2"/>
  <c r="BA463" i="2"/>
  <c r="BI463" i="2"/>
  <c r="BQ463" i="2"/>
  <c r="BY463" i="2"/>
  <c r="CG463" i="2"/>
  <c r="CO463" i="2"/>
  <c r="CW463" i="2"/>
  <c r="E464" i="2"/>
  <c r="M464" i="2"/>
  <c r="U464" i="2"/>
  <c r="AC464" i="2"/>
  <c r="AK464" i="2"/>
  <c r="AS464" i="2"/>
  <c r="BA464" i="2"/>
  <c r="BI464" i="2"/>
  <c r="BQ464" i="2"/>
  <c r="BY464" i="2"/>
  <c r="CG464" i="2"/>
  <c r="CO464" i="2"/>
  <c r="CW464" i="2"/>
  <c r="E465" i="2"/>
  <c r="M465" i="2"/>
  <c r="U465" i="2"/>
  <c r="AC465" i="2"/>
  <c r="AK465" i="2"/>
  <c r="AS465" i="2"/>
  <c r="BA465" i="2"/>
  <c r="BI465" i="2"/>
  <c r="BQ465" i="2"/>
  <c r="BY465" i="2"/>
  <c r="CG465" i="2"/>
  <c r="CO465" i="2"/>
  <c r="CW465" i="2"/>
  <c r="E466" i="2"/>
  <c r="M466" i="2"/>
  <c r="U466" i="2"/>
  <c r="AC466" i="2"/>
  <c r="AK466" i="2"/>
  <c r="AS466" i="2"/>
  <c r="BA466" i="2"/>
  <c r="BI466" i="2"/>
  <c r="BQ466" i="2"/>
  <c r="BY466" i="2"/>
  <c r="CG466" i="2"/>
  <c r="CO466" i="2"/>
  <c r="CW466" i="2"/>
  <c r="E467" i="2"/>
  <c r="M467" i="2"/>
  <c r="U467" i="2"/>
  <c r="AC467" i="2"/>
  <c r="AK467" i="2"/>
  <c r="AS467" i="2"/>
  <c r="BA467" i="2"/>
  <c r="BI467" i="2"/>
  <c r="BQ467" i="2"/>
  <c r="BY467" i="2"/>
  <c r="CG467" i="2"/>
  <c r="CO467" i="2"/>
  <c r="CW467" i="2"/>
  <c r="E468" i="2"/>
  <c r="M468" i="2"/>
  <c r="U468" i="2"/>
  <c r="AC468" i="2"/>
  <c r="AK468" i="2"/>
  <c r="AS468" i="2"/>
  <c r="BA468" i="2"/>
  <c r="BI468" i="2"/>
  <c r="BQ468" i="2"/>
  <c r="BY468" i="2"/>
  <c r="CG468" i="2"/>
  <c r="CO468" i="2"/>
  <c r="CW468" i="2"/>
  <c r="E469" i="2"/>
  <c r="M469" i="2"/>
  <c r="U469" i="2"/>
  <c r="AC469" i="2"/>
  <c r="AK469" i="2"/>
  <c r="AS469" i="2"/>
  <c r="BA469" i="2"/>
  <c r="BI469" i="2"/>
  <c r="BQ469" i="2"/>
  <c r="BY469" i="2"/>
  <c r="CG469" i="2"/>
  <c r="CO469" i="2"/>
  <c r="CW469" i="2"/>
  <c r="E471" i="2"/>
  <c r="F471" i="2"/>
  <c r="M471" i="2"/>
  <c r="N471" i="2" s="1"/>
  <c r="U471" i="2"/>
  <c r="V471" i="2" s="1"/>
  <c r="V472" i="2" s="1"/>
  <c r="V473" i="2" s="1"/>
  <c r="AC471" i="2"/>
  <c r="AD471" i="2" s="1"/>
  <c r="AK471" i="2"/>
  <c r="AL471" i="2" s="1"/>
  <c r="AL472" i="2" s="1"/>
  <c r="AL473" i="2" s="1"/>
  <c r="AS471" i="2"/>
  <c r="AT471" i="2" s="1"/>
  <c r="BA471" i="2"/>
  <c r="BB471" i="2"/>
  <c r="BI471" i="2"/>
  <c r="BJ471" i="2" s="1"/>
  <c r="BQ471" i="2"/>
  <c r="BR471" i="2" s="1"/>
  <c r="BY471" i="2"/>
  <c r="BZ471" i="2" s="1"/>
  <c r="CG471" i="2"/>
  <c r="CH471" i="2"/>
  <c r="CO471" i="2"/>
  <c r="CP471" i="2" s="1"/>
  <c r="CP472" i="2" s="1"/>
  <c r="CW471" i="2"/>
  <c r="CX471" i="2" s="1"/>
  <c r="E472" i="2"/>
  <c r="M472" i="2"/>
  <c r="U472" i="2"/>
  <c r="AC472" i="2"/>
  <c r="AK472" i="2"/>
  <c r="AS472" i="2"/>
  <c r="BA472" i="2"/>
  <c r="BB472" i="2" s="1"/>
  <c r="BB473" i="2" s="1"/>
  <c r="BI472" i="2"/>
  <c r="BQ472" i="2"/>
  <c r="BR472" i="2"/>
  <c r="BR473" i="2" s="1"/>
  <c r="BR474" i="2" s="1"/>
  <c r="BR475" i="2" s="1"/>
  <c r="BR476" i="2" s="1"/>
  <c r="BR477" i="2" s="1"/>
  <c r="BR478" i="2" s="1"/>
  <c r="BR479" i="2" s="1"/>
  <c r="BR480" i="2" s="1"/>
  <c r="BR481" i="2" s="1"/>
  <c r="BR482" i="2" s="1"/>
  <c r="BR483" i="2" s="1"/>
  <c r="BR484" i="2" s="1"/>
  <c r="BY472" i="2"/>
  <c r="CG472" i="2"/>
  <c r="CH472" i="2"/>
  <c r="CH473" i="2" s="1"/>
  <c r="CO472" i="2"/>
  <c r="CW472" i="2"/>
  <c r="E473" i="2"/>
  <c r="M473" i="2"/>
  <c r="U473" i="2"/>
  <c r="AC473" i="2"/>
  <c r="AK473" i="2"/>
  <c r="AS473" i="2"/>
  <c r="BA473" i="2"/>
  <c r="BI473" i="2"/>
  <c r="BM473" i="2"/>
  <c r="BQ473" i="2"/>
  <c r="BY473" i="2"/>
  <c r="CG473" i="2"/>
  <c r="CO473" i="2"/>
  <c r="CP473" i="2"/>
  <c r="CW473" i="2"/>
  <c r="E474" i="2"/>
  <c r="M474" i="2"/>
  <c r="U474" i="2"/>
  <c r="AC474" i="2"/>
  <c r="AK474" i="2"/>
  <c r="AS474" i="2"/>
  <c r="BA474" i="2"/>
  <c r="BI474" i="2"/>
  <c r="BM474" i="2"/>
  <c r="BQ474" i="2"/>
  <c r="BY474" i="2"/>
  <c r="CG474" i="2"/>
  <c r="CO474" i="2"/>
  <c r="CP474" i="2"/>
  <c r="CP475" i="2" s="1"/>
  <c r="CW474" i="2"/>
  <c r="E475" i="2"/>
  <c r="M475" i="2"/>
  <c r="U475" i="2"/>
  <c r="AC475" i="2"/>
  <c r="AK475" i="2"/>
  <c r="AS475" i="2"/>
  <c r="BA475" i="2"/>
  <c r="BI475" i="2"/>
  <c r="BM475" i="2"/>
  <c r="BQ475" i="2"/>
  <c r="BY475" i="2"/>
  <c r="CG475" i="2"/>
  <c r="CO475" i="2"/>
  <c r="CW475" i="2"/>
  <c r="E476" i="2"/>
  <c r="M476" i="2"/>
  <c r="U476" i="2"/>
  <c r="AC476" i="2"/>
  <c r="AK476" i="2"/>
  <c r="AS476" i="2"/>
  <c r="BA476" i="2"/>
  <c r="BI476" i="2"/>
  <c r="BM476" i="2"/>
  <c r="BQ476" i="2"/>
  <c r="BY476" i="2"/>
  <c r="CG476" i="2"/>
  <c r="CO476" i="2"/>
  <c r="CW476" i="2"/>
  <c r="E477" i="2"/>
  <c r="M477" i="2"/>
  <c r="U477" i="2"/>
  <c r="AC477" i="2"/>
  <c r="AK477" i="2"/>
  <c r="AS477" i="2"/>
  <c r="BA477" i="2"/>
  <c r="BI477" i="2"/>
  <c r="BM477" i="2"/>
  <c r="BQ477" i="2"/>
  <c r="BY477" i="2"/>
  <c r="CG477" i="2"/>
  <c r="CO477" i="2"/>
  <c r="CW477" i="2"/>
  <c r="E478" i="2"/>
  <c r="M478" i="2"/>
  <c r="U478" i="2"/>
  <c r="AC478" i="2"/>
  <c r="AK478" i="2"/>
  <c r="AS478" i="2"/>
  <c r="BA478" i="2"/>
  <c r="BI478" i="2"/>
  <c r="BM478" i="2"/>
  <c r="BQ478" i="2"/>
  <c r="BY478" i="2"/>
  <c r="CG478" i="2"/>
  <c r="CO478" i="2"/>
  <c r="CW478" i="2"/>
  <c r="E479" i="2"/>
  <c r="M479" i="2"/>
  <c r="U479" i="2"/>
  <c r="AC479" i="2"/>
  <c r="AK479" i="2"/>
  <c r="AS479" i="2"/>
  <c r="BA479" i="2"/>
  <c r="BI479" i="2"/>
  <c r="BM479" i="2"/>
  <c r="BQ479" i="2"/>
  <c r="BY479" i="2"/>
  <c r="CG479" i="2"/>
  <c r="CO479" i="2"/>
  <c r="CW479" i="2"/>
  <c r="E480" i="2"/>
  <c r="M480" i="2"/>
  <c r="U480" i="2"/>
  <c r="AC480" i="2"/>
  <c r="AK480" i="2"/>
  <c r="AS480" i="2"/>
  <c r="BA480" i="2"/>
  <c r="BI480" i="2"/>
  <c r="BM480" i="2"/>
  <c r="BQ480" i="2"/>
  <c r="BY480" i="2"/>
  <c r="CG480" i="2"/>
  <c r="CO480" i="2"/>
  <c r="CW480" i="2"/>
  <c r="E481" i="2"/>
  <c r="M481" i="2"/>
  <c r="U481" i="2"/>
  <c r="AC481" i="2"/>
  <c r="AK481" i="2"/>
  <c r="AS481" i="2"/>
  <c r="BA481" i="2"/>
  <c r="BI481" i="2"/>
  <c r="BM481" i="2"/>
  <c r="BQ481" i="2"/>
  <c r="BY481" i="2"/>
  <c r="CG481" i="2"/>
  <c r="CO481" i="2"/>
  <c r="CW481" i="2"/>
  <c r="E482" i="2"/>
  <c r="M482" i="2"/>
  <c r="U482" i="2"/>
  <c r="AC482" i="2"/>
  <c r="AK482" i="2"/>
  <c r="AS482" i="2"/>
  <c r="BA482" i="2"/>
  <c r="BI482" i="2"/>
  <c r="BM482" i="2"/>
  <c r="BQ482" i="2"/>
  <c r="BY482" i="2"/>
  <c r="CG482" i="2"/>
  <c r="CO482" i="2"/>
  <c r="CW482" i="2"/>
  <c r="E483" i="2"/>
  <c r="M483" i="2"/>
  <c r="U483" i="2"/>
  <c r="AC483" i="2"/>
  <c r="AK483" i="2"/>
  <c r="AS483" i="2"/>
  <c r="BA483" i="2"/>
  <c r="BI483" i="2"/>
  <c r="BM483" i="2"/>
  <c r="BQ483" i="2"/>
  <c r="BY483" i="2"/>
  <c r="CG483" i="2"/>
  <c r="CO483" i="2"/>
  <c r="CW483" i="2"/>
  <c r="E484" i="2"/>
  <c r="M484" i="2"/>
  <c r="U484" i="2"/>
  <c r="AC484" i="2"/>
  <c r="AK484" i="2"/>
  <c r="AS484" i="2"/>
  <c r="BA484" i="2"/>
  <c r="BI484" i="2"/>
  <c r="BM484" i="2"/>
  <c r="BQ484" i="2"/>
  <c r="BY484" i="2"/>
  <c r="CG484" i="2"/>
  <c r="CO484" i="2"/>
  <c r="CW484" i="2"/>
  <c r="E6" i="3"/>
  <c r="F6" i="3" s="1"/>
  <c r="M6" i="3"/>
  <c r="N6" i="3" s="1"/>
  <c r="U6" i="3"/>
  <c r="V6" i="3" s="1"/>
  <c r="AC6" i="3"/>
  <c r="AD6" i="3"/>
  <c r="AE6" i="3" s="1"/>
  <c r="AK6" i="3"/>
  <c r="AL6" i="3" s="1"/>
  <c r="AS6" i="3"/>
  <c r="AT6" i="3" s="1"/>
  <c r="AT7" i="3" s="1"/>
  <c r="AT8" i="3" s="1"/>
  <c r="BA6" i="3"/>
  <c r="BB6" i="3" s="1"/>
  <c r="BI6" i="3"/>
  <c r="BJ6" i="3"/>
  <c r="BJ7" i="3" s="1"/>
  <c r="BJ8" i="3" s="1"/>
  <c r="BJ9" i="3" s="1"/>
  <c r="BJ10" i="3" s="1"/>
  <c r="BQ6" i="3"/>
  <c r="BR6" i="3" s="1"/>
  <c r="BR7" i="3" s="1"/>
  <c r="BY6" i="3"/>
  <c r="BZ6" i="3" s="1"/>
  <c r="BZ7" i="3" s="1"/>
  <c r="BZ8" i="3" s="1"/>
  <c r="CG6" i="3"/>
  <c r="CH6" i="3" s="1"/>
  <c r="E7" i="3"/>
  <c r="M7" i="3"/>
  <c r="U7" i="3"/>
  <c r="AC7" i="3"/>
  <c r="AD7" i="3" s="1"/>
  <c r="AE7" i="3" s="1"/>
  <c r="AK7" i="3"/>
  <c r="AS7" i="3"/>
  <c r="BA7" i="3"/>
  <c r="BI7" i="3"/>
  <c r="BQ7" i="3"/>
  <c r="BY7" i="3"/>
  <c r="CG7" i="3"/>
  <c r="E8" i="3"/>
  <c r="M8" i="3"/>
  <c r="U8" i="3"/>
  <c r="AC8" i="3"/>
  <c r="AK8" i="3"/>
  <c r="AS8" i="3"/>
  <c r="BA8" i="3"/>
  <c r="BI8" i="3"/>
  <c r="BQ8" i="3"/>
  <c r="BY8" i="3"/>
  <c r="CG8" i="3"/>
  <c r="E9" i="3"/>
  <c r="M9" i="3"/>
  <c r="U9" i="3"/>
  <c r="AC9" i="3"/>
  <c r="AK9" i="3"/>
  <c r="AS9" i="3"/>
  <c r="BA9" i="3"/>
  <c r="BI9" i="3"/>
  <c r="BQ9" i="3"/>
  <c r="BY9" i="3"/>
  <c r="CG9" i="3"/>
  <c r="E10" i="3"/>
  <c r="M10" i="3"/>
  <c r="U10" i="3"/>
  <c r="AC10" i="3"/>
  <c r="AK10" i="3"/>
  <c r="AS10" i="3"/>
  <c r="BA10" i="3"/>
  <c r="BI10" i="3"/>
  <c r="BQ10" i="3"/>
  <c r="BY10" i="3"/>
  <c r="CG10" i="3"/>
  <c r="E11" i="3"/>
  <c r="M11" i="3"/>
  <c r="U11" i="3"/>
  <c r="AC11" i="3"/>
  <c r="AK11" i="3"/>
  <c r="AS11" i="3"/>
  <c r="BA11" i="3"/>
  <c r="BI11" i="3"/>
  <c r="BQ11" i="3"/>
  <c r="BY11" i="3"/>
  <c r="CG11" i="3"/>
  <c r="E12" i="3"/>
  <c r="M12" i="3"/>
  <c r="U12" i="3"/>
  <c r="AC12" i="3"/>
  <c r="AK12" i="3"/>
  <c r="AS12" i="3"/>
  <c r="BA12" i="3"/>
  <c r="BI12" i="3"/>
  <c r="BQ12" i="3"/>
  <c r="BY12" i="3"/>
  <c r="CG12" i="3"/>
  <c r="E13" i="3"/>
  <c r="M13" i="3"/>
  <c r="U13" i="3"/>
  <c r="AC13" i="3"/>
  <c r="AK13" i="3"/>
  <c r="AS13" i="3"/>
  <c r="BA13" i="3"/>
  <c r="BI13" i="3"/>
  <c r="BQ13" i="3"/>
  <c r="BY13" i="3"/>
  <c r="CG13" i="3"/>
  <c r="E14" i="3"/>
  <c r="M14" i="3"/>
  <c r="U14" i="3"/>
  <c r="AC14" i="3"/>
  <c r="AK14" i="3"/>
  <c r="AS14" i="3"/>
  <c r="BA14" i="3"/>
  <c r="BI14" i="3"/>
  <c r="BQ14" i="3"/>
  <c r="BY14" i="3"/>
  <c r="CG14" i="3"/>
  <c r="E15" i="3"/>
  <c r="M15" i="3"/>
  <c r="U15" i="3"/>
  <c r="AC15" i="3"/>
  <c r="AK15" i="3"/>
  <c r="AS15" i="3"/>
  <c r="BA15" i="3"/>
  <c r="BI15" i="3"/>
  <c r="BQ15" i="3"/>
  <c r="BY15" i="3"/>
  <c r="CG15" i="3"/>
  <c r="E16" i="3"/>
  <c r="M16" i="3"/>
  <c r="U16" i="3"/>
  <c r="AC16" i="3"/>
  <c r="AK16" i="3"/>
  <c r="AS16" i="3"/>
  <c r="BA16" i="3"/>
  <c r="BI16" i="3"/>
  <c r="BQ16" i="3"/>
  <c r="BY16" i="3"/>
  <c r="CG16" i="3"/>
  <c r="E17" i="3"/>
  <c r="M17" i="3"/>
  <c r="U17" i="3"/>
  <c r="AC17" i="3"/>
  <c r="AK17" i="3"/>
  <c r="AS17" i="3"/>
  <c r="BA17" i="3"/>
  <c r="BI17" i="3"/>
  <c r="BQ17" i="3"/>
  <c r="BY17" i="3"/>
  <c r="CG17" i="3"/>
  <c r="E18" i="3"/>
  <c r="M18" i="3"/>
  <c r="U18" i="3"/>
  <c r="AC18" i="3"/>
  <c r="AK18" i="3"/>
  <c r="AS18" i="3"/>
  <c r="BA18" i="3"/>
  <c r="BI18" i="3"/>
  <c r="BQ18" i="3"/>
  <c r="BY18" i="3"/>
  <c r="CG18" i="3"/>
  <c r="E19" i="3"/>
  <c r="M19" i="3"/>
  <c r="U19" i="3"/>
  <c r="AC19" i="3"/>
  <c r="AK19" i="3"/>
  <c r="AS19" i="3"/>
  <c r="BA19" i="3"/>
  <c r="BI19" i="3"/>
  <c r="BQ19" i="3"/>
  <c r="BY19" i="3"/>
  <c r="CG19" i="3"/>
  <c r="E21" i="3"/>
  <c r="F21" i="3"/>
  <c r="G21" i="3" s="1"/>
  <c r="M21" i="3"/>
  <c r="N21" i="3" s="1"/>
  <c r="U21" i="3"/>
  <c r="V21" i="3"/>
  <c r="AC21" i="3"/>
  <c r="AD21" i="3" s="1"/>
  <c r="AK21" i="3"/>
  <c r="AL21" i="3" s="1"/>
  <c r="AS21" i="3"/>
  <c r="AT21" i="3" s="1"/>
  <c r="BA21" i="3"/>
  <c r="BB21" i="3"/>
  <c r="BB22" i="3" s="1"/>
  <c r="BB23" i="3" s="1"/>
  <c r="BI21" i="3"/>
  <c r="BJ21" i="3" s="1"/>
  <c r="BQ21" i="3"/>
  <c r="BR21" i="3" s="1"/>
  <c r="BY21" i="3"/>
  <c r="BZ21" i="3" s="1"/>
  <c r="CG21" i="3"/>
  <c r="CH21" i="3"/>
  <c r="E22" i="3"/>
  <c r="F22" i="3"/>
  <c r="G22" i="3" s="1"/>
  <c r="M22" i="3"/>
  <c r="U22" i="3"/>
  <c r="AC22" i="3"/>
  <c r="AK22" i="3"/>
  <c r="AS22" i="3"/>
  <c r="BA22" i="3"/>
  <c r="BI22" i="3"/>
  <c r="BQ22" i="3"/>
  <c r="BR22" i="3" s="1"/>
  <c r="BR23" i="3" s="1"/>
  <c r="BR24" i="3" s="1"/>
  <c r="BR25" i="3" s="1"/>
  <c r="BR26" i="3" s="1"/>
  <c r="BR27" i="3" s="1"/>
  <c r="BR28" i="3" s="1"/>
  <c r="BR29" i="3" s="1"/>
  <c r="BR30" i="3" s="1"/>
  <c r="BR31" i="3" s="1"/>
  <c r="BR32" i="3" s="1"/>
  <c r="BR33" i="3" s="1"/>
  <c r="BR34" i="3" s="1"/>
  <c r="BY22" i="3"/>
  <c r="CG22" i="3"/>
  <c r="CH22" i="3"/>
  <c r="E23" i="3"/>
  <c r="M23" i="3"/>
  <c r="U23" i="3"/>
  <c r="AC23" i="3"/>
  <c r="AK23" i="3"/>
  <c r="AS23" i="3"/>
  <c r="BA23" i="3"/>
  <c r="BI23" i="3"/>
  <c r="BQ23" i="3"/>
  <c r="BY23" i="3"/>
  <c r="CG23" i="3"/>
  <c r="E24" i="3"/>
  <c r="M24" i="3"/>
  <c r="U24" i="3"/>
  <c r="AC24" i="3"/>
  <c r="AK24" i="3"/>
  <c r="AS24" i="3"/>
  <c r="BA24" i="3"/>
  <c r="BI24" i="3"/>
  <c r="BQ24" i="3"/>
  <c r="BY24" i="3"/>
  <c r="CG24" i="3"/>
  <c r="E25" i="3"/>
  <c r="M25" i="3"/>
  <c r="U25" i="3"/>
  <c r="AC25" i="3"/>
  <c r="AK25" i="3"/>
  <c r="AS25" i="3"/>
  <c r="BA25" i="3"/>
  <c r="BI25" i="3"/>
  <c r="BQ25" i="3"/>
  <c r="BY25" i="3"/>
  <c r="CG25" i="3"/>
  <c r="E26" i="3"/>
  <c r="M26" i="3"/>
  <c r="U26" i="3"/>
  <c r="AC26" i="3"/>
  <c r="AK26" i="3"/>
  <c r="AS26" i="3"/>
  <c r="BA26" i="3"/>
  <c r="BI26" i="3"/>
  <c r="BQ26" i="3"/>
  <c r="BY26" i="3"/>
  <c r="CG26" i="3"/>
  <c r="E27" i="3"/>
  <c r="M27" i="3"/>
  <c r="U27" i="3"/>
  <c r="AC27" i="3"/>
  <c r="AK27" i="3"/>
  <c r="AS27" i="3"/>
  <c r="BA27" i="3"/>
  <c r="BI27" i="3"/>
  <c r="BQ27" i="3"/>
  <c r="BY27" i="3"/>
  <c r="CG27" i="3"/>
  <c r="E28" i="3"/>
  <c r="M28" i="3"/>
  <c r="U28" i="3"/>
  <c r="AC28" i="3"/>
  <c r="AK28" i="3"/>
  <c r="AS28" i="3"/>
  <c r="BA28" i="3"/>
  <c r="BI28" i="3"/>
  <c r="BQ28" i="3"/>
  <c r="BY28" i="3"/>
  <c r="CG28" i="3"/>
  <c r="E29" i="3"/>
  <c r="M29" i="3"/>
  <c r="U29" i="3"/>
  <c r="AC29" i="3"/>
  <c r="AK29" i="3"/>
  <c r="AS29" i="3"/>
  <c r="BA29" i="3"/>
  <c r="BI29" i="3"/>
  <c r="BQ29" i="3"/>
  <c r="BY29" i="3"/>
  <c r="CG29" i="3"/>
  <c r="E30" i="3"/>
  <c r="M30" i="3"/>
  <c r="U30" i="3"/>
  <c r="AC30" i="3"/>
  <c r="AK30" i="3"/>
  <c r="AS30" i="3"/>
  <c r="BA30" i="3"/>
  <c r="BI30" i="3"/>
  <c r="BQ30" i="3"/>
  <c r="BY30" i="3"/>
  <c r="CG30" i="3"/>
  <c r="E31" i="3"/>
  <c r="M31" i="3"/>
  <c r="U31" i="3"/>
  <c r="AC31" i="3"/>
  <c r="AK31" i="3"/>
  <c r="AS31" i="3"/>
  <c r="BA31" i="3"/>
  <c r="BI31" i="3"/>
  <c r="BQ31" i="3"/>
  <c r="BY31" i="3"/>
  <c r="CG31" i="3"/>
  <c r="E32" i="3"/>
  <c r="M32" i="3"/>
  <c r="U32" i="3"/>
  <c r="AC32" i="3"/>
  <c r="AK32" i="3"/>
  <c r="AS32" i="3"/>
  <c r="BA32" i="3"/>
  <c r="BI32" i="3"/>
  <c r="BQ32" i="3"/>
  <c r="BY32" i="3"/>
  <c r="CG32" i="3"/>
  <c r="E33" i="3"/>
  <c r="M33" i="3"/>
  <c r="U33" i="3"/>
  <c r="AC33" i="3"/>
  <c r="AK33" i="3"/>
  <c r="AS33" i="3"/>
  <c r="BA33" i="3"/>
  <c r="BI33" i="3"/>
  <c r="BQ33" i="3"/>
  <c r="BY33" i="3"/>
  <c r="CG33" i="3"/>
  <c r="E34" i="3"/>
  <c r="M34" i="3"/>
  <c r="U34" i="3"/>
  <c r="AC34" i="3"/>
  <c r="AK34" i="3"/>
  <c r="AS34" i="3"/>
  <c r="BA34" i="3"/>
  <c r="BI34" i="3"/>
  <c r="BQ34" i="3"/>
  <c r="BY34" i="3"/>
  <c r="CG34" i="3"/>
  <c r="E36" i="3"/>
  <c r="F36" i="3" s="1"/>
  <c r="M36" i="3"/>
  <c r="N36" i="3" s="1"/>
  <c r="U36" i="3"/>
  <c r="V36" i="3" s="1"/>
  <c r="AC36" i="3"/>
  <c r="AD36" i="3" s="1"/>
  <c r="AK36" i="3"/>
  <c r="AL36" i="3" s="1"/>
  <c r="AS36" i="3"/>
  <c r="AT36" i="3"/>
  <c r="BA36" i="3"/>
  <c r="BB36" i="3" s="1"/>
  <c r="BI36" i="3"/>
  <c r="BJ36" i="3" s="1"/>
  <c r="BJ37" i="3" s="1"/>
  <c r="BJ38" i="3" s="1"/>
  <c r="BJ39" i="3" s="1"/>
  <c r="BJ40" i="3" s="1"/>
  <c r="BJ41" i="3" s="1"/>
  <c r="BJ42" i="3" s="1"/>
  <c r="BJ43" i="3" s="1"/>
  <c r="BJ44" i="3" s="1"/>
  <c r="BJ45" i="3" s="1"/>
  <c r="BJ46" i="3" s="1"/>
  <c r="BJ47" i="3" s="1"/>
  <c r="BJ48" i="3" s="1"/>
  <c r="BJ49" i="3" s="1"/>
  <c r="BQ36" i="3"/>
  <c r="BR36" i="3" s="1"/>
  <c r="BR37" i="3" s="1"/>
  <c r="BR38" i="3" s="1"/>
  <c r="BR39" i="3" s="1"/>
  <c r="BR40" i="3" s="1"/>
  <c r="BR41" i="3" s="1"/>
  <c r="BR42" i="3" s="1"/>
  <c r="BR43" i="3" s="1"/>
  <c r="BR44" i="3" s="1"/>
  <c r="BR45" i="3" s="1"/>
  <c r="BR46" i="3" s="1"/>
  <c r="BR47" i="3" s="1"/>
  <c r="BR48" i="3" s="1"/>
  <c r="BR49" i="3" s="1"/>
  <c r="BY36" i="3"/>
  <c r="BZ36" i="3"/>
  <c r="CG36" i="3"/>
  <c r="CH36" i="3" s="1"/>
  <c r="E37" i="3"/>
  <c r="M37" i="3"/>
  <c r="U37" i="3"/>
  <c r="AC37" i="3"/>
  <c r="AK37" i="3"/>
  <c r="AS37" i="3"/>
  <c r="AT37" i="3" s="1"/>
  <c r="AT38" i="3" s="1"/>
  <c r="BA37" i="3"/>
  <c r="BI37" i="3"/>
  <c r="BQ37" i="3"/>
  <c r="BY37" i="3"/>
  <c r="CG37" i="3"/>
  <c r="E38" i="3"/>
  <c r="M38" i="3"/>
  <c r="U38" i="3"/>
  <c r="AC38" i="3"/>
  <c r="AK38" i="3"/>
  <c r="AS38" i="3"/>
  <c r="BA38" i="3"/>
  <c r="BI38" i="3"/>
  <c r="BQ38" i="3"/>
  <c r="BY38" i="3"/>
  <c r="CG38" i="3"/>
  <c r="E39" i="3"/>
  <c r="M39" i="3"/>
  <c r="U39" i="3"/>
  <c r="AC39" i="3"/>
  <c r="AK39" i="3"/>
  <c r="AS39" i="3"/>
  <c r="BA39" i="3"/>
  <c r="BI39" i="3"/>
  <c r="BQ39" i="3"/>
  <c r="BY39" i="3"/>
  <c r="CG39" i="3"/>
  <c r="E40" i="3"/>
  <c r="M40" i="3"/>
  <c r="U40" i="3"/>
  <c r="AC40" i="3"/>
  <c r="AK40" i="3"/>
  <c r="AS40" i="3"/>
  <c r="BA40" i="3"/>
  <c r="BI40" i="3"/>
  <c r="BQ40" i="3"/>
  <c r="BY40" i="3"/>
  <c r="CG40" i="3"/>
  <c r="E41" i="3"/>
  <c r="M41" i="3"/>
  <c r="U41" i="3"/>
  <c r="AC41" i="3"/>
  <c r="AK41" i="3"/>
  <c r="AS41" i="3"/>
  <c r="BA41" i="3"/>
  <c r="BI41" i="3"/>
  <c r="BQ41" i="3"/>
  <c r="BY41" i="3"/>
  <c r="CG41" i="3"/>
  <c r="E42" i="3"/>
  <c r="M42" i="3"/>
  <c r="U42" i="3"/>
  <c r="AC42" i="3"/>
  <c r="AK42" i="3"/>
  <c r="AS42" i="3"/>
  <c r="BA42" i="3"/>
  <c r="BI42" i="3"/>
  <c r="BQ42" i="3"/>
  <c r="BY42" i="3"/>
  <c r="CG42" i="3"/>
  <c r="E43" i="3"/>
  <c r="M43" i="3"/>
  <c r="U43" i="3"/>
  <c r="AC43" i="3"/>
  <c r="AK43" i="3"/>
  <c r="AS43" i="3"/>
  <c r="BA43" i="3"/>
  <c r="BI43" i="3"/>
  <c r="BQ43" i="3"/>
  <c r="BY43" i="3"/>
  <c r="CG43" i="3"/>
  <c r="E44" i="3"/>
  <c r="M44" i="3"/>
  <c r="U44" i="3"/>
  <c r="AC44" i="3"/>
  <c r="AK44" i="3"/>
  <c r="AS44" i="3"/>
  <c r="BA44" i="3"/>
  <c r="BI44" i="3"/>
  <c r="BQ44" i="3"/>
  <c r="BY44" i="3"/>
  <c r="CG44" i="3"/>
  <c r="E45" i="3"/>
  <c r="M45" i="3"/>
  <c r="U45" i="3"/>
  <c r="AC45" i="3"/>
  <c r="AK45" i="3"/>
  <c r="AS45" i="3"/>
  <c r="BA45" i="3"/>
  <c r="BI45" i="3"/>
  <c r="BQ45" i="3"/>
  <c r="BY45" i="3"/>
  <c r="CG45" i="3"/>
  <c r="E46" i="3"/>
  <c r="M46" i="3"/>
  <c r="U46" i="3"/>
  <c r="AC46" i="3"/>
  <c r="AK46" i="3"/>
  <c r="AS46" i="3"/>
  <c r="BA46" i="3"/>
  <c r="BI46" i="3"/>
  <c r="BQ46" i="3"/>
  <c r="BY46" i="3"/>
  <c r="CG46" i="3"/>
  <c r="E47" i="3"/>
  <c r="M47" i="3"/>
  <c r="U47" i="3"/>
  <c r="AC47" i="3"/>
  <c r="AK47" i="3"/>
  <c r="AS47" i="3"/>
  <c r="BA47" i="3"/>
  <c r="BI47" i="3"/>
  <c r="BQ47" i="3"/>
  <c r="BY47" i="3"/>
  <c r="CG47" i="3"/>
  <c r="E48" i="3"/>
  <c r="M48" i="3"/>
  <c r="U48" i="3"/>
  <c r="AC48" i="3"/>
  <c r="AK48" i="3"/>
  <c r="AS48" i="3"/>
  <c r="BA48" i="3"/>
  <c r="BI48" i="3"/>
  <c r="BQ48" i="3"/>
  <c r="BY48" i="3"/>
  <c r="CG48" i="3"/>
  <c r="E49" i="3"/>
  <c r="M49" i="3"/>
  <c r="U49" i="3"/>
  <c r="AC49" i="3"/>
  <c r="AK49" i="3"/>
  <c r="AS49" i="3"/>
  <c r="BA49" i="3"/>
  <c r="BI49" i="3"/>
  <c r="BQ49" i="3"/>
  <c r="BY49" i="3"/>
  <c r="CG49" i="3"/>
  <c r="E51" i="3"/>
  <c r="F51" i="3" s="1"/>
  <c r="M51" i="3"/>
  <c r="N51" i="3" s="1"/>
  <c r="U51" i="3"/>
  <c r="V51" i="3" s="1"/>
  <c r="AC51" i="3"/>
  <c r="AD51" i="3" s="1"/>
  <c r="AK51" i="3"/>
  <c r="AL51" i="3" s="1"/>
  <c r="AS51" i="3"/>
  <c r="AT51" i="3" s="1"/>
  <c r="BA51" i="3"/>
  <c r="BB51" i="3" s="1"/>
  <c r="BI51" i="3"/>
  <c r="BJ51" i="3" s="1"/>
  <c r="BQ51" i="3"/>
  <c r="BR51" i="3" s="1"/>
  <c r="BY51" i="3"/>
  <c r="BZ51" i="3" s="1"/>
  <c r="CG51" i="3"/>
  <c r="CH51" i="3" s="1"/>
  <c r="CH52" i="3" s="1"/>
  <c r="E52" i="3"/>
  <c r="M52" i="3"/>
  <c r="U52" i="3"/>
  <c r="AC52" i="3"/>
  <c r="AK52" i="3"/>
  <c r="AL52" i="3" s="1"/>
  <c r="AL53" i="3" s="1"/>
  <c r="AS52" i="3"/>
  <c r="BA52" i="3"/>
  <c r="BI52" i="3"/>
  <c r="BQ52" i="3"/>
  <c r="BU52" i="3"/>
  <c r="BY52" i="3"/>
  <c r="CG52" i="3"/>
  <c r="E53" i="3"/>
  <c r="M53" i="3"/>
  <c r="U53" i="3"/>
  <c r="AC53" i="3"/>
  <c r="AK53" i="3"/>
  <c r="AS53" i="3"/>
  <c r="BA53" i="3"/>
  <c r="BI53" i="3"/>
  <c r="BQ53" i="3"/>
  <c r="BU53" i="3"/>
  <c r="BY53" i="3"/>
  <c r="CG53" i="3"/>
  <c r="E54" i="3"/>
  <c r="M54" i="3"/>
  <c r="U54" i="3"/>
  <c r="AC54" i="3"/>
  <c r="AK54" i="3"/>
  <c r="AL54" i="3" s="1"/>
  <c r="AL55" i="3" s="1"/>
  <c r="AL56" i="3" s="1"/>
  <c r="AL57" i="3" s="1"/>
  <c r="AL58" i="3" s="1"/>
  <c r="AL59" i="3" s="1"/>
  <c r="AL60" i="3" s="1"/>
  <c r="AL61" i="3" s="1"/>
  <c r="AL62" i="3" s="1"/>
  <c r="AL63" i="3" s="1"/>
  <c r="AL64" i="3" s="1"/>
  <c r="AS54" i="3"/>
  <c r="BA54" i="3"/>
  <c r="BI54" i="3"/>
  <c r="BQ54" i="3"/>
  <c r="BU54" i="3"/>
  <c r="BY54" i="3"/>
  <c r="CG54" i="3"/>
  <c r="E55" i="3"/>
  <c r="M55" i="3"/>
  <c r="U55" i="3"/>
  <c r="AC55" i="3"/>
  <c r="AK55" i="3"/>
  <c r="AS55" i="3"/>
  <c r="BA55" i="3"/>
  <c r="BI55" i="3"/>
  <c r="BQ55" i="3"/>
  <c r="BU55" i="3"/>
  <c r="BY55" i="3"/>
  <c r="CG55" i="3"/>
  <c r="E56" i="3"/>
  <c r="M56" i="3"/>
  <c r="U56" i="3"/>
  <c r="AC56" i="3"/>
  <c r="AK56" i="3"/>
  <c r="AS56" i="3"/>
  <c r="BA56" i="3"/>
  <c r="BI56" i="3"/>
  <c r="BQ56" i="3"/>
  <c r="BU56" i="3"/>
  <c r="BY56" i="3"/>
  <c r="CG56" i="3"/>
  <c r="E57" i="3"/>
  <c r="M57" i="3"/>
  <c r="U57" i="3"/>
  <c r="AC57" i="3"/>
  <c r="AK57" i="3"/>
  <c r="AS57" i="3"/>
  <c r="BA57" i="3"/>
  <c r="BI57" i="3"/>
  <c r="BQ57" i="3"/>
  <c r="BU57" i="3"/>
  <c r="BY57" i="3"/>
  <c r="CG57" i="3"/>
  <c r="E58" i="3"/>
  <c r="M58" i="3"/>
  <c r="U58" i="3"/>
  <c r="AC58" i="3"/>
  <c r="AK58" i="3"/>
  <c r="AS58" i="3"/>
  <c r="BA58" i="3"/>
  <c r="BI58" i="3"/>
  <c r="BQ58" i="3"/>
  <c r="BU58" i="3"/>
  <c r="BY58" i="3"/>
  <c r="CG58" i="3"/>
  <c r="E59" i="3"/>
  <c r="M59" i="3"/>
  <c r="U59" i="3"/>
  <c r="AC59" i="3"/>
  <c r="AK59" i="3"/>
  <c r="AS59" i="3"/>
  <c r="BA59" i="3"/>
  <c r="BI59" i="3"/>
  <c r="BQ59" i="3"/>
  <c r="BU59" i="3"/>
  <c r="BY59" i="3"/>
  <c r="CG59" i="3"/>
  <c r="E60" i="3"/>
  <c r="M60" i="3"/>
  <c r="U60" i="3"/>
  <c r="AC60" i="3"/>
  <c r="AK60" i="3"/>
  <c r="AS60" i="3"/>
  <c r="BA60" i="3"/>
  <c r="BI60" i="3"/>
  <c r="BQ60" i="3"/>
  <c r="BU60" i="3"/>
  <c r="BY60" i="3"/>
  <c r="CG60" i="3"/>
  <c r="E61" i="3"/>
  <c r="M61" i="3"/>
  <c r="U61" i="3"/>
  <c r="AC61" i="3"/>
  <c r="AK61" i="3"/>
  <c r="AS61" i="3"/>
  <c r="BA61" i="3"/>
  <c r="BI61" i="3"/>
  <c r="BQ61" i="3"/>
  <c r="BU61" i="3"/>
  <c r="BY61" i="3"/>
  <c r="CG61" i="3"/>
  <c r="E62" i="3"/>
  <c r="M62" i="3"/>
  <c r="U62" i="3"/>
  <c r="AC62" i="3"/>
  <c r="AK62" i="3"/>
  <c r="AS62" i="3"/>
  <c r="BA62" i="3"/>
  <c r="BI62" i="3"/>
  <c r="BQ62" i="3"/>
  <c r="BU62" i="3"/>
  <c r="BY62" i="3"/>
  <c r="CG62" i="3"/>
  <c r="E63" i="3"/>
  <c r="M63" i="3"/>
  <c r="U63" i="3"/>
  <c r="AC63" i="3"/>
  <c r="AK63" i="3"/>
  <c r="AS63" i="3"/>
  <c r="BA63" i="3"/>
  <c r="BI63" i="3"/>
  <c r="BQ63" i="3"/>
  <c r="BU63" i="3"/>
  <c r="BY63" i="3"/>
  <c r="CG63" i="3"/>
  <c r="E64" i="3"/>
  <c r="M64" i="3"/>
  <c r="U64" i="3"/>
  <c r="AC64" i="3"/>
  <c r="AK64" i="3"/>
  <c r="AS64" i="3"/>
  <c r="BA64" i="3"/>
  <c r="BI64" i="3"/>
  <c r="BQ64" i="3"/>
  <c r="BU64" i="3"/>
  <c r="BY64" i="3"/>
  <c r="CG64" i="3"/>
  <c r="E66" i="3"/>
  <c r="F66" i="3"/>
  <c r="G66" i="3" s="1"/>
  <c r="M66" i="3"/>
  <c r="N66" i="3" s="1"/>
  <c r="U66" i="3"/>
  <c r="V66" i="3"/>
  <c r="AC66" i="3"/>
  <c r="AD66" i="3" s="1"/>
  <c r="AK66" i="3"/>
  <c r="AL66" i="3"/>
  <c r="AS66" i="3"/>
  <c r="AT66" i="3" s="1"/>
  <c r="AT67" i="3" s="1"/>
  <c r="BA66" i="3"/>
  <c r="BB66" i="3" s="1"/>
  <c r="BB67" i="3" s="1"/>
  <c r="BB68" i="3" s="1"/>
  <c r="BB69" i="3" s="1"/>
  <c r="BB70" i="3" s="1"/>
  <c r="BI66" i="3"/>
  <c r="BJ66" i="3" s="1"/>
  <c r="BJ67" i="3" s="1"/>
  <c r="BQ66" i="3"/>
  <c r="BR66" i="3"/>
  <c r="BR67" i="3" s="1"/>
  <c r="BR68" i="3" s="1"/>
  <c r="BR69" i="3" s="1"/>
  <c r="BR70" i="3" s="1"/>
  <c r="BR71" i="3" s="1"/>
  <c r="BR72" i="3" s="1"/>
  <c r="BR73" i="3" s="1"/>
  <c r="BR74" i="3" s="1"/>
  <c r="BR75" i="3" s="1"/>
  <c r="BR76" i="3" s="1"/>
  <c r="BY66" i="3"/>
  <c r="BZ66" i="3" s="1"/>
  <c r="BZ67" i="3" s="1"/>
  <c r="BZ68" i="3" s="1"/>
  <c r="BZ69" i="3" s="1"/>
  <c r="BZ70" i="3" s="1"/>
  <c r="BZ71" i="3" s="1"/>
  <c r="BZ72" i="3" s="1"/>
  <c r="BZ73" i="3" s="1"/>
  <c r="CG66" i="3"/>
  <c r="CH66" i="3" s="1"/>
  <c r="CH67" i="3" s="1"/>
  <c r="E67" i="3"/>
  <c r="F67" i="3" s="1"/>
  <c r="G67" i="3" s="1"/>
  <c r="M67" i="3"/>
  <c r="U67" i="3"/>
  <c r="AC67" i="3"/>
  <c r="AK67" i="3"/>
  <c r="AS67" i="3"/>
  <c r="BA67" i="3"/>
  <c r="BI67" i="3"/>
  <c r="BQ67" i="3"/>
  <c r="BY67" i="3"/>
  <c r="CG67" i="3"/>
  <c r="E68" i="3"/>
  <c r="M68" i="3"/>
  <c r="U68" i="3"/>
  <c r="AC68" i="3"/>
  <c r="AK68" i="3"/>
  <c r="AS68" i="3"/>
  <c r="BA68" i="3"/>
  <c r="BI68" i="3"/>
  <c r="BQ68" i="3"/>
  <c r="BY68" i="3"/>
  <c r="CG68" i="3"/>
  <c r="E69" i="3"/>
  <c r="M69" i="3"/>
  <c r="U69" i="3"/>
  <c r="AC69" i="3"/>
  <c r="AK69" i="3"/>
  <c r="AS69" i="3"/>
  <c r="BA69" i="3"/>
  <c r="BI69" i="3"/>
  <c r="BQ69" i="3"/>
  <c r="BY69" i="3"/>
  <c r="CG69" i="3"/>
  <c r="E70" i="3"/>
  <c r="M70" i="3"/>
  <c r="U70" i="3"/>
  <c r="AC70" i="3"/>
  <c r="AK70" i="3"/>
  <c r="AS70" i="3"/>
  <c r="BA70" i="3"/>
  <c r="BI70" i="3"/>
  <c r="BQ70" i="3"/>
  <c r="BY70" i="3"/>
  <c r="CG70" i="3"/>
  <c r="E71" i="3"/>
  <c r="M71" i="3"/>
  <c r="U71" i="3"/>
  <c r="AC71" i="3"/>
  <c r="AK71" i="3"/>
  <c r="AS71" i="3"/>
  <c r="BA71" i="3"/>
  <c r="BI71" i="3"/>
  <c r="BQ71" i="3"/>
  <c r="BY71" i="3"/>
  <c r="CG71" i="3"/>
  <c r="E72" i="3"/>
  <c r="M72" i="3"/>
  <c r="U72" i="3"/>
  <c r="AC72" i="3"/>
  <c r="AK72" i="3"/>
  <c r="AS72" i="3"/>
  <c r="BA72" i="3"/>
  <c r="BI72" i="3"/>
  <c r="BQ72" i="3"/>
  <c r="BY72" i="3"/>
  <c r="CG72" i="3"/>
  <c r="E73" i="3"/>
  <c r="M73" i="3"/>
  <c r="U73" i="3"/>
  <c r="AC73" i="3"/>
  <c r="AK73" i="3"/>
  <c r="AS73" i="3"/>
  <c r="BA73" i="3"/>
  <c r="BI73" i="3"/>
  <c r="BQ73" i="3"/>
  <c r="BY73" i="3"/>
  <c r="CG73" i="3"/>
  <c r="E74" i="3"/>
  <c r="M74" i="3"/>
  <c r="U74" i="3"/>
  <c r="AC74" i="3"/>
  <c r="AK74" i="3"/>
  <c r="AS74" i="3"/>
  <c r="BA74" i="3"/>
  <c r="BI74" i="3"/>
  <c r="BQ74" i="3"/>
  <c r="BY74" i="3"/>
  <c r="CG74" i="3"/>
  <c r="E75" i="3"/>
  <c r="M75" i="3"/>
  <c r="U75" i="3"/>
  <c r="AC75" i="3"/>
  <c r="AK75" i="3"/>
  <c r="AS75" i="3"/>
  <c r="BA75" i="3"/>
  <c r="BI75" i="3"/>
  <c r="BQ75" i="3"/>
  <c r="BY75" i="3"/>
  <c r="CG75" i="3"/>
  <c r="E76" i="3"/>
  <c r="M76" i="3"/>
  <c r="U76" i="3"/>
  <c r="AC76" i="3"/>
  <c r="AK76" i="3"/>
  <c r="AS76" i="3"/>
  <c r="BA76" i="3"/>
  <c r="BI76" i="3"/>
  <c r="BQ76" i="3"/>
  <c r="BY76" i="3"/>
  <c r="CG76" i="3"/>
  <c r="E77" i="3"/>
  <c r="M77" i="3"/>
  <c r="U77" i="3"/>
  <c r="AC77" i="3"/>
  <c r="AK77" i="3"/>
  <c r="AS77" i="3"/>
  <c r="BA77" i="3"/>
  <c r="BI77" i="3"/>
  <c r="BQ77" i="3"/>
  <c r="BY77" i="3"/>
  <c r="CG77" i="3"/>
  <c r="E78" i="3"/>
  <c r="M78" i="3"/>
  <c r="U78" i="3"/>
  <c r="AC78" i="3"/>
  <c r="AK78" i="3"/>
  <c r="AS78" i="3"/>
  <c r="BA78" i="3"/>
  <c r="BI78" i="3"/>
  <c r="BQ78" i="3"/>
  <c r="BY78" i="3"/>
  <c r="CG78" i="3"/>
  <c r="E79" i="3"/>
  <c r="M79" i="3"/>
  <c r="U79" i="3"/>
  <c r="AC79" i="3"/>
  <c r="AK79" i="3"/>
  <c r="AS79" i="3"/>
  <c r="BA79" i="3"/>
  <c r="BI79" i="3"/>
  <c r="BQ79" i="3"/>
  <c r="BY79" i="3"/>
  <c r="CG79" i="3"/>
  <c r="E81" i="3"/>
  <c r="F81" i="3" s="1"/>
  <c r="M81" i="3"/>
  <c r="N81" i="3" s="1"/>
  <c r="U81" i="3"/>
  <c r="V81" i="3" s="1"/>
  <c r="AC81" i="3"/>
  <c r="AD81" i="3" s="1"/>
  <c r="AD82" i="3" s="1"/>
  <c r="AK81" i="3"/>
  <c r="AL81" i="3" s="1"/>
  <c r="AS81" i="3"/>
  <c r="AT81" i="3" s="1"/>
  <c r="AT82" i="3" s="1"/>
  <c r="BA81" i="3"/>
  <c r="BB81" i="3" s="1"/>
  <c r="BI81" i="3"/>
  <c r="BJ81" i="3" s="1"/>
  <c r="BQ81" i="3"/>
  <c r="BR81" i="3" s="1"/>
  <c r="BY81" i="3"/>
  <c r="BZ81" i="3" s="1"/>
  <c r="CG81" i="3"/>
  <c r="CH81" i="3" s="1"/>
  <c r="E82" i="3"/>
  <c r="M82" i="3"/>
  <c r="U82" i="3"/>
  <c r="AC82" i="3"/>
  <c r="AK82" i="3"/>
  <c r="AS82" i="3"/>
  <c r="BA82" i="3"/>
  <c r="BI82" i="3"/>
  <c r="BQ82" i="3"/>
  <c r="BU82" i="3"/>
  <c r="BY82" i="3"/>
  <c r="CG82" i="3"/>
  <c r="E83" i="3"/>
  <c r="M83" i="3"/>
  <c r="U83" i="3"/>
  <c r="AC83" i="3"/>
  <c r="AD83" i="3"/>
  <c r="AD84" i="3" s="1"/>
  <c r="AD85" i="3" s="1"/>
  <c r="AD86" i="3" s="1"/>
  <c r="AD87" i="3" s="1"/>
  <c r="AD88" i="3" s="1"/>
  <c r="AD89" i="3" s="1"/>
  <c r="AD90" i="3" s="1"/>
  <c r="AD91" i="3" s="1"/>
  <c r="AD92" i="3" s="1"/>
  <c r="AD93" i="3" s="1"/>
  <c r="AD94" i="3" s="1"/>
  <c r="AK83" i="3"/>
  <c r="AS83" i="3"/>
  <c r="BA83" i="3"/>
  <c r="BI83" i="3"/>
  <c r="BQ83" i="3"/>
  <c r="BU83" i="3"/>
  <c r="BY83" i="3"/>
  <c r="CG83" i="3"/>
  <c r="E84" i="3"/>
  <c r="M84" i="3"/>
  <c r="U84" i="3"/>
  <c r="AC84" i="3"/>
  <c r="AK84" i="3"/>
  <c r="AS84" i="3"/>
  <c r="BA84" i="3"/>
  <c r="BI84" i="3"/>
  <c r="BQ84" i="3"/>
  <c r="BU84" i="3"/>
  <c r="BY84" i="3"/>
  <c r="CG84" i="3"/>
  <c r="E85" i="3"/>
  <c r="M85" i="3"/>
  <c r="U85" i="3"/>
  <c r="AC85" i="3"/>
  <c r="AK85" i="3"/>
  <c r="AS85" i="3"/>
  <c r="BA85" i="3"/>
  <c r="BI85" i="3"/>
  <c r="BQ85" i="3"/>
  <c r="BU85" i="3"/>
  <c r="BY85" i="3"/>
  <c r="CG85" i="3"/>
  <c r="E86" i="3"/>
  <c r="M86" i="3"/>
  <c r="U86" i="3"/>
  <c r="AC86" i="3"/>
  <c r="AK86" i="3"/>
  <c r="AS86" i="3"/>
  <c r="BA86" i="3"/>
  <c r="BI86" i="3"/>
  <c r="BQ86" i="3"/>
  <c r="BU86" i="3"/>
  <c r="BY86" i="3"/>
  <c r="CG86" i="3"/>
  <c r="E87" i="3"/>
  <c r="M87" i="3"/>
  <c r="U87" i="3"/>
  <c r="AC87" i="3"/>
  <c r="AK87" i="3"/>
  <c r="AS87" i="3"/>
  <c r="BA87" i="3"/>
  <c r="BI87" i="3"/>
  <c r="BQ87" i="3"/>
  <c r="BU87" i="3"/>
  <c r="BY87" i="3"/>
  <c r="CG87" i="3"/>
  <c r="E88" i="3"/>
  <c r="M88" i="3"/>
  <c r="U88" i="3"/>
  <c r="AC88" i="3"/>
  <c r="AK88" i="3"/>
  <c r="AS88" i="3"/>
  <c r="BA88" i="3"/>
  <c r="BI88" i="3"/>
  <c r="BQ88" i="3"/>
  <c r="BU88" i="3"/>
  <c r="BY88" i="3"/>
  <c r="CG88" i="3"/>
  <c r="E89" i="3"/>
  <c r="M89" i="3"/>
  <c r="U89" i="3"/>
  <c r="AC89" i="3"/>
  <c r="AK89" i="3"/>
  <c r="AS89" i="3"/>
  <c r="BA89" i="3"/>
  <c r="BI89" i="3"/>
  <c r="BQ89" i="3"/>
  <c r="BU89" i="3"/>
  <c r="BY89" i="3"/>
  <c r="CG89" i="3"/>
  <c r="E90" i="3"/>
  <c r="M90" i="3"/>
  <c r="U90" i="3"/>
  <c r="AC90" i="3"/>
  <c r="AK90" i="3"/>
  <c r="AS90" i="3"/>
  <c r="BA90" i="3"/>
  <c r="BI90" i="3"/>
  <c r="BQ90" i="3"/>
  <c r="BU90" i="3"/>
  <c r="BY90" i="3"/>
  <c r="CG90" i="3"/>
  <c r="E91" i="3"/>
  <c r="M91" i="3"/>
  <c r="U91" i="3"/>
  <c r="AC91" i="3"/>
  <c r="AK91" i="3"/>
  <c r="AS91" i="3"/>
  <c r="BA91" i="3"/>
  <c r="BI91" i="3"/>
  <c r="BQ91" i="3"/>
  <c r="BU91" i="3"/>
  <c r="BY91" i="3"/>
  <c r="CG91" i="3"/>
  <c r="E92" i="3"/>
  <c r="M92" i="3"/>
  <c r="U92" i="3"/>
  <c r="AC92" i="3"/>
  <c r="AK92" i="3"/>
  <c r="AS92" i="3"/>
  <c r="BA92" i="3"/>
  <c r="BI92" i="3"/>
  <c r="BQ92" i="3"/>
  <c r="BU92" i="3"/>
  <c r="BY92" i="3"/>
  <c r="CG92" i="3"/>
  <c r="E93" i="3"/>
  <c r="M93" i="3"/>
  <c r="U93" i="3"/>
  <c r="AC93" i="3"/>
  <c r="AK93" i="3"/>
  <c r="AS93" i="3"/>
  <c r="BA93" i="3"/>
  <c r="BI93" i="3"/>
  <c r="BQ93" i="3"/>
  <c r="BU93" i="3"/>
  <c r="BY93" i="3"/>
  <c r="CG93" i="3"/>
  <c r="E94" i="3"/>
  <c r="M94" i="3"/>
  <c r="U94" i="3"/>
  <c r="AC94" i="3"/>
  <c r="AK94" i="3"/>
  <c r="AS94" i="3"/>
  <c r="BA94" i="3"/>
  <c r="BI94" i="3"/>
  <c r="BQ94" i="3"/>
  <c r="BU94" i="3"/>
  <c r="BY94" i="3"/>
  <c r="CG94" i="3"/>
  <c r="E96" i="3"/>
  <c r="F96" i="3" s="1"/>
  <c r="M96" i="3"/>
  <c r="N96" i="3" s="1"/>
  <c r="U96" i="3"/>
  <c r="V96" i="3" s="1"/>
  <c r="AC96" i="3"/>
  <c r="AD96" i="3"/>
  <c r="AK96" i="3"/>
  <c r="AL96" i="3" s="1"/>
  <c r="AS96" i="3"/>
  <c r="AT96" i="3"/>
  <c r="BA96" i="3"/>
  <c r="BB96" i="3" s="1"/>
  <c r="BI96" i="3"/>
  <c r="BJ96" i="3" s="1"/>
  <c r="BQ96" i="3"/>
  <c r="BR96" i="3" s="1"/>
  <c r="BY96" i="3"/>
  <c r="BZ96" i="3"/>
  <c r="CG96" i="3"/>
  <c r="CH96" i="3" s="1"/>
  <c r="E97" i="3"/>
  <c r="M97" i="3"/>
  <c r="U97" i="3"/>
  <c r="AC97" i="3"/>
  <c r="AD97" i="3"/>
  <c r="AD98" i="3" s="1"/>
  <c r="AD99" i="3" s="1"/>
  <c r="AK97" i="3"/>
  <c r="AS97" i="3"/>
  <c r="BA97" i="3"/>
  <c r="BI97" i="3"/>
  <c r="BQ97" i="3"/>
  <c r="BU97" i="3"/>
  <c r="BY97" i="3"/>
  <c r="CG97" i="3"/>
  <c r="E98" i="3"/>
  <c r="M98" i="3"/>
  <c r="U98" i="3"/>
  <c r="AC98" i="3"/>
  <c r="AK98" i="3"/>
  <c r="AS98" i="3"/>
  <c r="BA98" i="3"/>
  <c r="BI98" i="3"/>
  <c r="BQ98" i="3"/>
  <c r="BU98" i="3"/>
  <c r="BY98" i="3"/>
  <c r="CG98" i="3"/>
  <c r="E99" i="3"/>
  <c r="M99" i="3"/>
  <c r="U99" i="3"/>
  <c r="AC99" i="3"/>
  <c r="AK99" i="3"/>
  <c r="AS99" i="3"/>
  <c r="BA99" i="3"/>
  <c r="BI99" i="3"/>
  <c r="BQ99" i="3"/>
  <c r="BU99" i="3"/>
  <c r="BY99" i="3"/>
  <c r="CG99" i="3"/>
  <c r="E100" i="3"/>
  <c r="M100" i="3"/>
  <c r="U100" i="3"/>
  <c r="AC100" i="3"/>
  <c r="AD100" i="3" s="1"/>
  <c r="AK100" i="3"/>
  <c r="AS100" i="3"/>
  <c r="BA100" i="3"/>
  <c r="BI100" i="3"/>
  <c r="BQ100" i="3"/>
  <c r="BU100" i="3"/>
  <c r="BY100" i="3"/>
  <c r="CG100" i="3"/>
  <c r="E101" i="3"/>
  <c r="M101" i="3"/>
  <c r="U101" i="3"/>
  <c r="AC101" i="3"/>
  <c r="AD101" i="3"/>
  <c r="AD102" i="3" s="1"/>
  <c r="AD103" i="3" s="1"/>
  <c r="AD104" i="3" s="1"/>
  <c r="AD105" i="3" s="1"/>
  <c r="AD106" i="3" s="1"/>
  <c r="AD107" i="3" s="1"/>
  <c r="AD108" i="3" s="1"/>
  <c r="AD109" i="3" s="1"/>
  <c r="AK101" i="3"/>
  <c r="AS101" i="3"/>
  <c r="BA101" i="3"/>
  <c r="BI101" i="3"/>
  <c r="BQ101" i="3"/>
  <c r="BU101" i="3"/>
  <c r="BY101" i="3"/>
  <c r="CG101" i="3"/>
  <c r="E102" i="3"/>
  <c r="M102" i="3"/>
  <c r="U102" i="3"/>
  <c r="AC102" i="3"/>
  <c r="AK102" i="3"/>
  <c r="AS102" i="3"/>
  <c r="BA102" i="3"/>
  <c r="BI102" i="3"/>
  <c r="BQ102" i="3"/>
  <c r="BU102" i="3"/>
  <c r="BY102" i="3"/>
  <c r="CG102" i="3"/>
  <c r="E103" i="3"/>
  <c r="M103" i="3"/>
  <c r="U103" i="3"/>
  <c r="AC103" i="3"/>
  <c r="AK103" i="3"/>
  <c r="AS103" i="3"/>
  <c r="BA103" i="3"/>
  <c r="BI103" i="3"/>
  <c r="BQ103" i="3"/>
  <c r="BU103" i="3"/>
  <c r="BY103" i="3"/>
  <c r="CG103" i="3"/>
  <c r="E104" i="3"/>
  <c r="M104" i="3"/>
  <c r="U104" i="3"/>
  <c r="AC104" i="3"/>
  <c r="AK104" i="3"/>
  <c r="AS104" i="3"/>
  <c r="BA104" i="3"/>
  <c r="BI104" i="3"/>
  <c r="BQ104" i="3"/>
  <c r="BU104" i="3"/>
  <c r="BY104" i="3"/>
  <c r="CG104" i="3"/>
  <c r="E105" i="3"/>
  <c r="M105" i="3"/>
  <c r="U105" i="3"/>
  <c r="AC105" i="3"/>
  <c r="AK105" i="3"/>
  <c r="AS105" i="3"/>
  <c r="BA105" i="3"/>
  <c r="BI105" i="3"/>
  <c r="BQ105" i="3"/>
  <c r="BU105" i="3"/>
  <c r="BY105" i="3"/>
  <c r="CG105" i="3"/>
  <c r="E106" i="3"/>
  <c r="M106" i="3"/>
  <c r="U106" i="3"/>
  <c r="AC106" i="3"/>
  <c r="AK106" i="3"/>
  <c r="AS106" i="3"/>
  <c r="BA106" i="3"/>
  <c r="BI106" i="3"/>
  <c r="BQ106" i="3"/>
  <c r="BU106" i="3"/>
  <c r="BY106" i="3"/>
  <c r="CG106" i="3"/>
  <c r="E107" i="3"/>
  <c r="M107" i="3"/>
  <c r="U107" i="3"/>
  <c r="AC107" i="3"/>
  <c r="AK107" i="3"/>
  <c r="AS107" i="3"/>
  <c r="BA107" i="3"/>
  <c r="BI107" i="3"/>
  <c r="BQ107" i="3"/>
  <c r="BU107" i="3"/>
  <c r="BY107" i="3"/>
  <c r="CG107" i="3"/>
  <c r="E108" i="3"/>
  <c r="M108" i="3"/>
  <c r="U108" i="3"/>
  <c r="AC108" i="3"/>
  <c r="AK108" i="3"/>
  <c r="AS108" i="3"/>
  <c r="BA108" i="3"/>
  <c r="BI108" i="3"/>
  <c r="BQ108" i="3"/>
  <c r="BU108" i="3"/>
  <c r="BY108" i="3"/>
  <c r="CG108" i="3"/>
  <c r="E109" i="3"/>
  <c r="M109" i="3"/>
  <c r="U109" i="3"/>
  <c r="AC109" i="3"/>
  <c r="AK109" i="3"/>
  <c r="AS109" i="3"/>
  <c r="BA109" i="3"/>
  <c r="BI109" i="3"/>
  <c r="BQ109" i="3"/>
  <c r="BU109" i="3"/>
  <c r="BY109" i="3"/>
  <c r="CG109" i="3"/>
  <c r="E111" i="3"/>
  <c r="F111" i="3" s="1"/>
  <c r="M111" i="3"/>
  <c r="N111" i="3" s="1"/>
  <c r="U111" i="3"/>
  <c r="V111" i="3" s="1"/>
  <c r="AC111" i="3"/>
  <c r="AD111" i="3" s="1"/>
  <c r="AK111" i="3"/>
  <c r="AL111" i="3" s="1"/>
  <c r="AS111" i="3"/>
  <c r="AT111" i="3"/>
  <c r="BA111" i="3"/>
  <c r="BB111" i="3" s="1"/>
  <c r="BB112" i="3" s="1"/>
  <c r="BB113" i="3" s="1"/>
  <c r="BI111" i="3"/>
  <c r="BJ111" i="3"/>
  <c r="BJ112" i="3" s="1"/>
  <c r="BJ113" i="3" s="1"/>
  <c r="BJ114" i="3" s="1"/>
  <c r="BJ115" i="3" s="1"/>
  <c r="BJ116" i="3" s="1"/>
  <c r="BJ117" i="3" s="1"/>
  <c r="BJ118" i="3" s="1"/>
  <c r="BJ119" i="3" s="1"/>
  <c r="BJ120" i="3" s="1"/>
  <c r="BJ121" i="3" s="1"/>
  <c r="BJ122" i="3" s="1"/>
  <c r="BJ123" i="3" s="1"/>
  <c r="BJ124" i="3" s="1"/>
  <c r="BQ111" i="3"/>
  <c r="BR111" i="3" s="1"/>
  <c r="BR112" i="3" s="1"/>
  <c r="BR113" i="3" s="1"/>
  <c r="BR114" i="3" s="1"/>
  <c r="BR115" i="3" s="1"/>
  <c r="BR116" i="3" s="1"/>
  <c r="BR117" i="3" s="1"/>
  <c r="BR118" i="3" s="1"/>
  <c r="BR119" i="3" s="1"/>
  <c r="BR120" i="3" s="1"/>
  <c r="BR121" i="3" s="1"/>
  <c r="BR122" i="3" s="1"/>
  <c r="BR123" i="3" s="1"/>
  <c r="BR124" i="3" s="1"/>
  <c r="BY111" i="3"/>
  <c r="BZ111" i="3" s="1"/>
  <c r="BZ112" i="3" s="1"/>
  <c r="BZ113" i="3" s="1"/>
  <c r="BZ114" i="3" s="1"/>
  <c r="BZ115" i="3" s="1"/>
  <c r="BZ116" i="3" s="1"/>
  <c r="BZ117" i="3" s="1"/>
  <c r="BZ118" i="3" s="1"/>
  <c r="BZ119" i="3" s="1"/>
  <c r="BZ120" i="3" s="1"/>
  <c r="BZ121" i="3" s="1"/>
  <c r="BZ122" i="3" s="1"/>
  <c r="BZ123" i="3" s="1"/>
  <c r="BZ124" i="3" s="1"/>
  <c r="CG111" i="3"/>
  <c r="CH111" i="3" s="1"/>
  <c r="E112" i="3"/>
  <c r="M112" i="3"/>
  <c r="U112" i="3"/>
  <c r="AC112" i="3"/>
  <c r="AK112" i="3"/>
  <c r="AS112" i="3"/>
  <c r="BA112" i="3"/>
  <c r="BI112" i="3"/>
  <c r="BQ112" i="3"/>
  <c r="BY112" i="3"/>
  <c r="CG112" i="3"/>
  <c r="E113" i="3"/>
  <c r="M113" i="3"/>
  <c r="U113" i="3"/>
  <c r="AC113" i="3"/>
  <c r="AK113" i="3"/>
  <c r="AS113" i="3"/>
  <c r="BA113" i="3"/>
  <c r="BI113" i="3"/>
  <c r="BQ113" i="3"/>
  <c r="BY113" i="3"/>
  <c r="CG113" i="3"/>
  <c r="E114" i="3"/>
  <c r="M114" i="3"/>
  <c r="U114" i="3"/>
  <c r="AC114" i="3"/>
  <c r="AK114" i="3"/>
  <c r="AS114" i="3"/>
  <c r="BA114" i="3"/>
  <c r="BI114" i="3"/>
  <c r="BQ114" i="3"/>
  <c r="BY114" i="3"/>
  <c r="CG114" i="3"/>
  <c r="E115" i="3"/>
  <c r="M115" i="3"/>
  <c r="U115" i="3"/>
  <c r="AC115" i="3"/>
  <c r="AK115" i="3"/>
  <c r="AS115" i="3"/>
  <c r="BA115" i="3"/>
  <c r="BI115" i="3"/>
  <c r="BQ115" i="3"/>
  <c r="BY115" i="3"/>
  <c r="CG115" i="3"/>
  <c r="E116" i="3"/>
  <c r="M116" i="3"/>
  <c r="U116" i="3"/>
  <c r="AC116" i="3"/>
  <c r="AK116" i="3"/>
  <c r="AS116" i="3"/>
  <c r="BA116" i="3"/>
  <c r="BI116" i="3"/>
  <c r="BQ116" i="3"/>
  <c r="BY116" i="3"/>
  <c r="CG116" i="3"/>
  <c r="E117" i="3"/>
  <c r="M117" i="3"/>
  <c r="U117" i="3"/>
  <c r="AC117" i="3"/>
  <c r="AK117" i="3"/>
  <c r="AS117" i="3"/>
  <c r="BA117" i="3"/>
  <c r="BI117" i="3"/>
  <c r="BQ117" i="3"/>
  <c r="BY117" i="3"/>
  <c r="CG117" i="3"/>
  <c r="E118" i="3"/>
  <c r="M118" i="3"/>
  <c r="U118" i="3"/>
  <c r="AC118" i="3"/>
  <c r="AK118" i="3"/>
  <c r="AS118" i="3"/>
  <c r="BA118" i="3"/>
  <c r="BI118" i="3"/>
  <c r="BQ118" i="3"/>
  <c r="BY118" i="3"/>
  <c r="CG118" i="3"/>
  <c r="E119" i="3"/>
  <c r="M119" i="3"/>
  <c r="U119" i="3"/>
  <c r="AC119" i="3"/>
  <c r="AK119" i="3"/>
  <c r="AS119" i="3"/>
  <c r="BA119" i="3"/>
  <c r="BI119" i="3"/>
  <c r="BQ119" i="3"/>
  <c r="BY119" i="3"/>
  <c r="CG119" i="3"/>
  <c r="E120" i="3"/>
  <c r="M120" i="3"/>
  <c r="U120" i="3"/>
  <c r="AC120" i="3"/>
  <c r="AK120" i="3"/>
  <c r="AS120" i="3"/>
  <c r="BA120" i="3"/>
  <c r="BI120" i="3"/>
  <c r="BQ120" i="3"/>
  <c r="BY120" i="3"/>
  <c r="CG120" i="3"/>
  <c r="E121" i="3"/>
  <c r="M121" i="3"/>
  <c r="U121" i="3"/>
  <c r="AC121" i="3"/>
  <c r="AK121" i="3"/>
  <c r="AS121" i="3"/>
  <c r="BA121" i="3"/>
  <c r="BI121" i="3"/>
  <c r="BQ121" i="3"/>
  <c r="BY121" i="3"/>
  <c r="CG121" i="3"/>
  <c r="E122" i="3"/>
  <c r="M122" i="3"/>
  <c r="U122" i="3"/>
  <c r="AC122" i="3"/>
  <c r="AK122" i="3"/>
  <c r="AS122" i="3"/>
  <c r="BA122" i="3"/>
  <c r="BI122" i="3"/>
  <c r="BQ122" i="3"/>
  <c r="BY122" i="3"/>
  <c r="CG122" i="3"/>
  <c r="E123" i="3"/>
  <c r="M123" i="3"/>
  <c r="U123" i="3"/>
  <c r="AC123" i="3"/>
  <c r="AK123" i="3"/>
  <c r="AS123" i="3"/>
  <c r="BA123" i="3"/>
  <c r="BI123" i="3"/>
  <c r="BQ123" i="3"/>
  <c r="BY123" i="3"/>
  <c r="CG123" i="3"/>
  <c r="E124" i="3"/>
  <c r="M124" i="3"/>
  <c r="U124" i="3"/>
  <c r="AC124" i="3"/>
  <c r="AK124" i="3"/>
  <c r="AS124" i="3"/>
  <c r="BA124" i="3"/>
  <c r="BI124" i="3"/>
  <c r="BQ124" i="3"/>
  <c r="BY124" i="3"/>
  <c r="CG124" i="3"/>
  <c r="E126" i="3"/>
  <c r="F126" i="3" s="1"/>
  <c r="G126" i="3" s="1"/>
  <c r="M126" i="3"/>
  <c r="N126" i="3" s="1"/>
  <c r="U126" i="3"/>
  <c r="V126" i="3" s="1"/>
  <c r="AS126" i="3"/>
  <c r="AT126" i="3" s="1"/>
  <c r="BA126" i="3"/>
  <c r="BB126" i="3"/>
  <c r="BB127" i="3" s="1"/>
  <c r="BB128" i="3" s="1"/>
  <c r="BI126" i="3"/>
  <c r="BJ126" i="3" s="1"/>
  <c r="BJ127" i="3" s="1"/>
  <c r="BJ128" i="3" s="1"/>
  <c r="BJ129" i="3" s="1"/>
  <c r="BJ130" i="3" s="1"/>
  <c r="BJ131" i="3" s="1"/>
  <c r="BJ132" i="3" s="1"/>
  <c r="BJ133" i="3" s="1"/>
  <c r="BJ134" i="3" s="1"/>
  <c r="BJ135" i="3" s="1"/>
  <c r="BJ136" i="3" s="1"/>
  <c r="BQ126" i="3"/>
  <c r="BR126" i="3" s="1"/>
  <c r="BR127" i="3" s="1"/>
  <c r="BR128" i="3" s="1"/>
  <c r="BR129" i="3" s="1"/>
  <c r="BR130" i="3" s="1"/>
  <c r="BR131" i="3" s="1"/>
  <c r="BR132" i="3" s="1"/>
  <c r="BR133" i="3" s="1"/>
  <c r="BR134" i="3" s="1"/>
  <c r="BR135" i="3" s="1"/>
  <c r="BY126" i="3"/>
  <c r="BZ126" i="3" s="1"/>
  <c r="CG126" i="3"/>
  <c r="CH126" i="3"/>
  <c r="CH127" i="3" s="1"/>
  <c r="E127" i="3"/>
  <c r="M127" i="3"/>
  <c r="U127" i="3"/>
  <c r="AS127" i="3"/>
  <c r="BA127" i="3"/>
  <c r="BI127" i="3"/>
  <c r="BQ127" i="3"/>
  <c r="BY127" i="3"/>
  <c r="CG127" i="3"/>
  <c r="E128" i="3"/>
  <c r="M128" i="3"/>
  <c r="U128" i="3"/>
  <c r="AS128" i="3"/>
  <c r="BA128" i="3"/>
  <c r="BI128" i="3"/>
  <c r="BQ128" i="3"/>
  <c r="BY128" i="3"/>
  <c r="CG128" i="3"/>
  <c r="E129" i="3"/>
  <c r="M129" i="3"/>
  <c r="U129" i="3"/>
  <c r="AS129" i="3"/>
  <c r="BA129" i="3"/>
  <c r="BI129" i="3"/>
  <c r="BQ129" i="3"/>
  <c r="BY129" i="3"/>
  <c r="CG129" i="3"/>
  <c r="E130" i="3"/>
  <c r="M130" i="3"/>
  <c r="U130" i="3"/>
  <c r="AS130" i="3"/>
  <c r="BA130" i="3"/>
  <c r="BI130" i="3"/>
  <c r="BQ130" i="3"/>
  <c r="BY130" i="3"/>
  <c r="CG130" i="3"/>
  <c r="E131" i="3"/>
  <c r="M131" i="3"/>
  <c r="U131" i="3"/>
  <c r="AS131" i="3"/>
  <c r="BA131" i="3"/>
  <c r="BI131" i="3"/>
  <c r="BQ131" i="3"/>
  <c r="BY131" i="3"/>
  <c r="CG131" i="3"/>
  <c r="E132" i="3"/>
  <c r="M132" i="3"/>
  <c r="U132" i="3"/>
  <c r="AS132" i="3"/>
  <c r="BA132" i="3"/>
  <c r="BI132" i="3"/>
  <c r="BQ132" i="3"/>
  <c r="BY132" i="3"/>
  <c r="CG132" i="3"/>
  <c r="E133" i="3"/>
  <c r="M133" i="3"/>
  <c r="U133" i="3"/>
  <c r="AS133" i="3"/>
  <c r="BA133" i="3"/>
  <c r="BI133" i="3"/>
  <c r="BQ133" i="3"/>
  <c r="BY133" i="3"/>
  <c r="CG133" i="3"/>
  <c r="E134" i="3"/>
  <c r="M134" i="3"/>
  <c r="U134" i="3"/>
  <c r="AS134" i="3"/>
  <c r="BA134" i="3"/>
  <c r="BI134" i="3"/>
  <c r="BQ134" i="3"/>
  <c r="BY134" i="3"/>
  <c r="CG134" i="3"/>
  <c r="E135" i="3"/>
  <c r="M135" i="3"/>
  <c r="U135" i="3"/>
  <c r="AS135" i="3"/>
  <c r="BA135" i="3"/>
  <c r="BI135" i="3"/>
  <c r="BQ135" i="3"/>
  <c r="BY135" i="3"/>
  <c r="CG135" i="3"/>
  <c r="E136" i="3"/>
  <c r="M136" i="3"/>
  <c r="U136" i="3"/>
  <c r="AS136" i="3"/>
  <c r="BA136" i="3"/>
  <c r="BI136" i="3"/>
  <c r="BQ136" i="3"/>
  <c r="BY136" i="3"/>
  <c r="CG136" i="3"/>
  <c r="E137" i="3"/>
  <c r="M137" i="3"/>
  <c r="U137" i="3"/>
  <c r="AS137" i="3"/>
  <c r="BA137" i="3"/>
  <c r="BI137" i="3"/>
  <c r="BQ137" i="3"/>
  <c r="BY137" i="3"/>
  <c r="CG137" i="3"/>
  <c r="E138" i="3"/>
  <c r="M138" i="3"/>
  <c r="U138" i="3"/>
  <c r="AS138" i="3"/>
  <c r="BA138" i="3"/>
  <c r="BI138" i="3"/>
  <c r="BQ138" i="3"/>
  <c r="BY138" i="3"/>
  <c r="CG138" i="3"/>
  <c r="E139" i="3"/>
  <c r="M139" i="3"/>
  <c r="U139" i="3"/>
  <c r="AS139" i="3"/>
  <c r="BA139" i="3"/>
  <c r="BI139" i="3"/>
  <c r="BQ139" i="3"/>
  <c r="BY139" i="3"/>
  <c r="CG139" i="3"/>
  <c r="E141" i="3"/>
  <c r="F141" i="3" s="1"/>
  <c r="M141" i="3"/>
  <c r="N141" i="3" s="1"/>
  <c r="N142" i="3" s="1"/>
  <c r="U141" i="3"/>
  <c r="V141" i="3" s="1"/>
  <c r="BS141" i="3" s="1"/>
  <c r="W141" i="3"/>
  <c r="AC141" i="3"/>
  <c r="AD141" i="3" s="1"/>
  <c r="AD142" i="3" s="1"/>
  <c r="AK141" i="3"/>
  <c r="AL141" i="3" s="1"/>
  <c r="AM141" i="3" s="1"/>
  <c r="AS141" i="3"/>
  <c r="AT141" i="3" s="1"/>
  <c r="BA141" i="3"/>
  <c r="BB141" i="3" s="1"/>
  <c r="BI141" i="3"/>
  <c r="BJ141" i="3" s="1"/>
  <c r="BQ141" i="3"/>
  <c r="BR141" i="3" s="1"/>
  <c r="BY141" i="3"/>
  <c r="BZ141" i="3" s="1"/>
  <c r="CG141" i="3"/>
  <c r="CH141" i="3" s="1"/>
  <c r="CI141" i="3" s="1"/>
  <c r="E142" i="3"/>
  <c r="M142" i="3"/>
  <c r="U142" i="3"/>
  <c r="AC142" i="3"/>
  <c r="AK142" i="3"/>
  <c r="AS142" i="3"/>
  <c r="AT142" i="3" s="1"/>
  <c r="BA142" i="3"/>
  <c r="BI142" i="3"/>
  <c r="BQ142" i="3"/>
  <c r="BY142" i="3"/>
  <c r="BZ142" i="3"/>
  <c r="CG142" i="3"/>
  <c r="E143" i="3"/>
  <c r="M143" i="3"/>
  <c r="U143" i="3"/>
  <c r="AC143" i="3"/>
  <c r="AK143" i="3"/>
  <c r="AS143" i="3"/>
  <c r="BA143" i="3"/>
  <c r="BI143" i="3"/>
  <c r="BQ143" i="3"/>
  <c r="BY143" i="3"/>
  <c r="CG143" i="3"/>
  <c r="E144" i="3"/>
  <c r="M144" i="3"/>
  <c r="U144" i="3"/>
  <c r="AC144" i="3"/>
  <c r="AK144" i="3"/>
  <c r="AS144" i="3"/>
  <c r="BA144" i="3"/>
  <c r="BI144" i="3"/>
  <c r="BQ144" i="3"/>
  <c r="BY144" i="3"/>
  <c r="CG144" i="3"/>
  <c r="E145" i="3"/>
  <c r="M145" i="3"/>
  <c r="U145" i="3"/>
  <c r="AC145" i="3"/>
  <c r="AK145" i="3"/>
  <c r="AS145" i="3"/>
  <c r="BA145" i="3"/>
  <c r="BI145" i="3"/>
  <c r="BQ145" i="3"/>
  <c r="BY145" i="3"/>
  <c r="CG145" i="3"/>
  <c r="E146" i="3"/>
  <c r="M146" i="3"/>
  <c r="U146" i="3"/>
  <c r="AC146" i="3"/>
  <c r="AK146" i="3"/>
  <c r="AS146" i="3"/>
  <c r="BA146" i="3"/>
  <c r="BI146" i="3"/>
  <c r="BQ146" i="3"/>
  <c r="BY146" i="3"/>
  <c r="CG146" i="3"/>
  <c r="E147" i="3"/>
  <c r="M147" i="3"/>
  <c r="U147" i="3"/>
  <c r="AC147" i="3"/>
  <c r="AK147" i="3"/>
  <c r="AS147" i="3"/>
  <c r="BA147" i="3"/>
  <c r="BI147" i="3"/>
  <c r="BQ147" i="3"/>
  <c r="BY147" i="3"/>
  <c r="CG147" i="3"/>
  <c r="E148" i="3"/>
  <c r="M148" i="3"/>
  <c r="U148" i="3"/>
  <c r="AC148" i="3"/>
  <c r="AK148" i="3"/>
  <c r="AS148" i="3"/>
  <c r="BA148" i="3"/>
  <c r="BI148" i="3"/>
  <c r="BQ148" i="3"/>
  <c r="BY148" i="3"/>
  <c r="CG148" i="3"/>
  <c r="E149" i="3"/>
  <c r="M149" i="3"/>
  <c r="U149" i="3"/>
  <c r="AC149" i="3"/>
  <c r="AK149" i="3"/>
  <c r="AS149" i="3"/>
  <c r="BA149" i="3"/>
  <c r="BI149" i="3"/>
  <c r="BQ149" i="3"/>
  <c r="BY149" i="3"/>
  <c r="CG149" i="3"/>
  <c r="E150" i="3"/>
  <c r="M150" i="3"/>
  <c r="U150" i="3"/>
  <c r="AC150" i="3"/>
  <c r="AK150" i="3"/>
  <c r="AS150" i="3"/>
  <c r="BA150" i="3"/>
  <c r="BI150" i="3"/>
  <c r="BQ150" i="3"/>
  <c r="BY150" i="3"/>
  <c r="CG150" i="3"/>
  <c r="E151" i="3"/>
  <c r="M151" i="3"/>
  <c r="U151" i="3"/>
  <c r="AC151" i="3"/>
  <c r="AK151" i="3"/>
  <c r="AS151" i="3"/>
  <c r="BA151" i="3"/>
  <c r="BI151" i="3"/>
  <c r="BQ151" i="3"/>
  <c r="BY151" i="3"/>
  <c r="CG151" i="3"/>
  <c r="E152" i="3"/>
  <c r="M152" i="3"/>
  <c r="U152" i="3"/>
  <c r="AC152" i="3"/>
  <c r="AK152" i="3"/>
  <c r="AS152" i="3"/>
  <c r="BA152" i="3"/>
  <c r="BI152" i="3"/>
  <c r="BQ152" i="3"/>
  <c r="BY152" i="3"/>
  <c r="CG152" i="3"/>
  <c r="E153" i="3"/>
  <c r="M153" i="3"/>
  <c r="U153" i="3"/>
  <c r="AC153" i="3"/>
  <c r="AK153" i="3"/>
  <c r="AS153" i="3"/>
  <c r="BA153" i="3"/>
  <c r="BI153" i="3"/>
  <c r="BQ153" i="3"/>
  <c r="BY153" i="3"/>
  <c r="CG153" i="3"/>
  <c r="E154" i="3"/>
  <c r="M154" i="3"/>
  <c r="U154" i="3"/>
  <c r="AC154" i="3"/>
  <c r="AK154" i="3"/>
  <c r="AS154" i="3"/>
  <c r="BA154" i="3"/>
  <c r="BI154" i="3"/>
  <c r="BQ154" i="3"/>
  <c r="BY154" i="3"/>
  <c r="CG154" i="3"/>
  <c r="E156" i="3"/>
  <c r="F156" i="3" s="1"/>
  <c r="M156" i="3"/>
  <c r="N156" i="3" s="1"/>
  <c r="U156" i="3"/>
  <c r="V156" i="3"/>
  <c r="AC156" i="3"/>
  <c r="AD156" i="3" s="1"/>
  <c r="AK156" i="3"/>
  <c r="AL156" i="3"/>
  <c r="AS156" i="3"/>
  <c r="AT156" i="3" s="1"/>
  <c r="BA156" i="3"/>
  <c r="BB156" i="3" s="1"/>
  <c r="BI156" i="3"/>
  <c r="BJ156" i="3" s="1"/>
  <c r="BQ156" i="3"/>
  <c r="BR156" i="3"/>
  <c r="BY156" i="3"/>
  <c r="BZ156" i="3" s="1"/>
  <c r="CG156" i="3"/>
  <c r="CH156" i="3" s="1"/>
  <c r="E157" i="3"/>
  <c r="F157" i="3" s="1"/>
  <c r="F158" i="3" s="1"/>
  <c r="F159" i="3" s="1"/>
  <c r="F160" i="3" s="1"/>
  <c r="F161" i="3" s="1"/>
  <c r="F162" i="3" s="1"/>
  <c r="M157" i="3"/>
  <c r="U157" i="3"/>
  <c r="V157" i="3"/>
  <c r="V158" i="3" s="1"/>
  <c r="V159" i="3" s="1"/>
  <c r="AC157" i="3"/>
  <c r="AK157" i="3"/>
  <c r="AS157" i="3"/>
  <c r="BA157" i="3"/>
  <c r="BB157" i="3"/>
  <c r="BB158" i="3" s="1"/>
  <c r="BB159" i="3" s="1"/>
  <c r="BI157" i="3"/>
  <c r="BQ157" i="3"/>
  <c r="BR157" i="3"/>
  <c r="BR158" i="3" s="1"/>
  <c r="BR159" i="3" s="1"/>
  <c r="BR160" i="3" s="1"/>
  <c r="BR161" i="3" s="1"/>
  <c r="BR162" i="3" s="1"/>
  <c r="BR163" i="3" s="1"/>
  <c r="BR164" i="3" s="1"/>
  <c r="BR165" i="3" s="1"/>
  <c r="BR166" i="3" s="1"/>
  <c r="BR167" i="3" s="1"/>
  <c r="BR168" i="3" s="1"/>
  <c r="BR169" i="3" s="1"/>
  <c r="BY157" i="3"/>
  <c r="CG157" i="3"/>
  <c r="E158" i="3"/>
  <c r="M158" i="3"/>
  <c r="U158" i="3"/>
  <c r="AC158" i="3"/>
  <c r="AK158" i="3"/>
  <c r="AS158" i="3"/>
  <c r="BA158" i="3"/>
  <c r="BI158" i="3"/>
  <c r="BQ158" i="3"/>
  <c r="BY158" i="3"/>
  <c r="CG158" i="3"/>
  <c r="E159" i="3"/>
  <c r="M159" i="3"/>
  <c r="U159" i="3"/>
  <c r="AC159" i="3"/>
  <c r="AK159" i="3"/>
  <c r="AS159" i="3"/>
  <c r="BA159" i="3"/>
  <c r="BI159" i="3"/>
  <c r="BQ159" i="3"/>
  <c r="BY159" i="3"/>
  <c r="CG159" i="3"/>
  <c r="E160" i="3"/>
  <c r="M160" i="3"/>
  <c r="U160" i="3"/>
  <c r="AC160" i="3"/>
  <c r="AK160" i="3"/>
  <c r="AS160" i="3"/>
  <c r="BA160" i="3"/>
  <c r="BB160" i="3"/>
  <c r="BB161" i="3" s="1"/>
  <c r="BB162" i="3" s="1"/>
  <c r="BB163" i="3" s="1"/>
  <c r="BB164" i="3" s="1"/>
  <c r="BB165" i="3" s="1"/>
  <c r="BB166" i="3" s="1"/>
  <c r="BB167" i="3" s="1"/>
  <c r="BB168" i="3" s="1"/>
  <c r="BB169" i="3" s="1"/>
  <c r="BI160" i="3"/>
  <c r="BQ160" i="3"/>
  <c r="BY160" i="3"/>
  <c r="CG160" i="3"/>
  <c r="E161" i="3"/>
  <c r="M161" i="3"/>
  <c r="U161" i="3"/>
  <c r="AC161" i="3"/>
  <c r="AK161" i="3"/>
  <c r="AS161" i="3"/>
  <c r="BA161" i="3"/>
  <c r="BI161" i="3"/>
  <c r="BQ161" i="3"/>
  <c r="BY161" i="3"/>
  <c r="CG161" i="3"/>
  <c r="E162" i="3"/>
  <c r="M162" i="3"/>
  <c r="U162" i="3"/>
  <c r="AC162" i="3"/>
  <c r="AK162" i="3"/>
  <c r="AS162" i="3"/>
  <c r="BA162" i="3"/>
  <c r="BI162" i="3"/>
  <c r="BQ162" i="3"/>
  <c r="BY162" i="3"/>
  <c r="CG162" i="3"/>
  <c r="E163" i="3"/>
  <c r="M163" i="3"/>
  <c r="U163" i="3"/>
  <c r="AC163" i="3"/>
  <c r="AK163" i="3"/>
  <c r="AS163" i="3"/>
  <c r="BA163" i="3"/>
  <c r="BI163" i="3"/>
  <c r="BQ163" i="3"/>
  <c r="BY163" i="3"/>
  <c r="CG163" i="3"/>
  <c r="E164" i="3"/>
  <c r="M164" i="3"/>
  <c r="U164" i="3"/>
  <c r="AC164" i="3"/>
  <c r="AK164" i="3"/>
  <c r="AS164" i="3"/>
  <c r="BA164" i="3"/>
  <c r="BI164" i="3"/>
  <c r="BQ164" i="3"/>
  <c r="BY164" i="3"/>
  <c r="CG164" i="3"/>
  <c r="E165" i="3"/>
  <c r="M165" i="3"/>
  <c r="U165" i="3"/>
  <c r="AC165" i="3"/>
  <c r="AK165" i="3"/>
  <c r="AS165" i="3"/>
  <c r="BA165" i="3"/>
  <c r="BI165" i="3"/>
  <c r="BQ165" i="3"/>
  <c r="BY165" i="3"/>
  <c r="CG165" i="3"/>
  <c r="E166" i="3"/>
  <c r="M166" i="3"/>
  <c r="U166" i="3"/>
  <c r="AC166" i="3"/>
  <c r="AK166" i="3"/>
  <c r="AS166" i="3"/>
  <c r="BA166" i="3"/>
  <c r="BI166" i="3"/>
  <c r="BQ166" i="3"/>
  <c r="BY166" i="3"/>
  <c r="CG166" i="3"/>
  <c r="E167" i="3"/>
  <c r="M167" i="3"/>
  <c r="U167" i="3"/>
  <c r="AC167" i="3"/>
  <c r="AK167" i="3"/>
  <c r="AS167" i="3"/>
  <c r="BA167" i="3"/>
  <c r="BI167" i="3"/>
  <c r="BQ167" i="3"/>
  <c r="BY167" i="3"/>
  <c r="CG167" i="3"/>
  <c r="E168" i="3"/>
  <c r="M168" i="3"/>
  <c r="U168" i="3"/>
  <c r="AC168" i="3"/>
  <c r="AK168" i="3"/>
  <c r="AS168" i="3"/>
  <c r="BA168" i="3"/>
  <c r="BI168" i="3"/>
  <c r="BQ168" i="3"/>
  <c r="BY168" i="3"/>
  <c r="CG168" i="3"/>
  <c r="E169" i="3"/>
  <c r="M169" i="3"/>
  <c r="U169" i="3"/>
  <c r="AC169" i="3"/>
  <c r="AK169" i="3"/>
  <c r="AS169" i="3"/>
  <c r="BA169" i="3"/>
  <c r="BI169" i="3"/>
  <c r="BQ169" i="3"/>
  <c r="BY169" i="3"/>
  <c r="CG169" i="3"/>
  <c r="E171" i="3"/>
  <c r="F171" i="3" s="1"/>
  <c r="M171" i="3"/>
  <c r="N171" i="3" s="1"/>
  <c r="U171" i="3"/>
  <c r="V171" i="3"/>
  <c r="AC171" i="3"/>
  <c r="AD171" i="3" s="1"/>
  <c r="AE171" i="3"/>
  <c r="AK171" i="3"/>
  <c r="AL171" i="3" s="1"/>
  <c r="AS171" i="3"/>
  <c r="AT171" i="3" s="1"/>
  <c r="AU171" i="3"/>
  <c r="BA171" i="3"/>
  <c r="BB171" i="3"/>
  <c r="BB172" i="3" s="1"/>
  <c r="BI171" i="3"/>
  <c r="BJ171" i="3" s="1"/>
  <c r="BK171" i="3"/>
  <c r="BQ171" i="3"/>
  <c r="BR171" i="3"/>
  <c r="BR172" i="3" s="1"/>
  <c r="BY171" i="3"/>
  <c r="BZ171" i="3" s="1"/>
  <c r="CG171" i="3"/>
  <c r="CH171" i="3"/>
  <c r="E172" i="3"/>
  <c r="M172" i="3"/>
  <c r="U172" i="3"/>
  <c r="V172" i="3"/>
  <c r="AC172" i="3"/>
  <c r="AK172" i="3"/>
  <c r="AS172" i="3"/>
  <c r="BA172" i="3"/>
  <c r="BI172" i="3"/>
  <c r="BQ172" i="3"/>
  <c r="BY172" i="3"/>
  <c r="CG172" i="3"/>
  <c r="CH172" i="3" s="1"/>
  <c r="E173" i="3"/>
  <c r="M173" i="3"/>
  <c r="U173" i="3"/>
  <c r="AC173" i="3"/>
  <c r="AK173" i="3"/>
  <c r="AS173" i="3"/>
  <c r="BA173" i="3"/>
  <c r="BI173" i="3"/>
  <c r="BQ173" i="3"/>
  <c r="BY173" i="3"/>
  <c r="CG173" i="3"/>
  <c r="E174" i="3"/>
  <c r="M174" i="3"/>
  <c r="U174" i="3"/>
  <c r="AC174" i="3"/>
  <c r="AK174" i="3"/>
  <c r="AS174" i="3"/>
  <c r="BA174" i="3"/>
  <c r="BI174" i="3"/>
  <c r="BQ174" i="3"/>
  <c r="BY174" i="3"/>
  <c r="CG174" i="3"/>
  <c r="E175" i="3"/>
  <c r="M175" i="3"/>
  <c r="U175" i="3"/>
  <c r="AC175" i="3"/>
  <c r="AK175" i="3"/>
  <c r="AS175" i="3"/>
  <c r="BA175" i="3"/>
  <c r="BI175" i="3"/>
  <c r="BQ175" i="3"/>
  <c r="BY175" i="3"/>
  <c r="CG175" i="3"/>
  <c r="E176" i="3"/>
  <c r="M176" i="3"/>
  <c r="U176" i="3"/>
  <c r="AC176" i="3"/>
  <c r="AK176" i="3"/>
  <c r="AS176" i="3"/>
  <c r="BA176" i="3"/>
  <c r="BI176" i="3"/>
  <c r="BQ176" i="3"/>
  <c r="BY176" i="3"/>
  <c r="CG176" i="3"/>
  <c r="E177" i="3"/>
  <c r="M177" i="3"/>
  <c r="U177" i="3"/>
  <c r="AC177" i="3"/>
  <c r="AK177" i="3"/>
  <c r="AS177" i="3"/>
  <c r="BA177" i="3"/>
  <c r="BI177" i="3"/>
  <c r="BQ177" i="3"/>
  <c r="BY177" i="3"/>
  <c r="CG177" i="3"/>
  <c r="E178" i="3"/>
  <c r="M178" i="3"/>
  <c r="U178" i="3"/>
  <c r="AC178" i="3"/>
  <c r="AK178" i="3"/>
  <c r="AS178" i="3"/>
  <c r="BA178" i="3"/>
  <c r="BI178" i="3"/>
  <c r="BQ178" i="3"/>
  <c r="BY178" i="3"/>
  <c r="CG178" i="3"/>
  <c r="E179" i="3"/>
  <c r="M179" i="3"/>
  <c r="U179" i="3"/>
  <c r="AC179" i="3"/>
  <c r="AK179" i="3"/>
  <c r="AS179" i="3"/>
  <c r="BA179" i="3"/>
  <c r="BI179" i="3"/>
  <c r="BQ179" i="3"/>
  <c r="BY179" i="3"/>
  <c r="CG179" i="3"/>
  <c r="E180" i="3"/>
  <c r="M180" i="3"/>
  <c r="U180" i="3"/>
  <c r="AC180" i="3"/>
  <c r="AK180" i="3"/>
  <c r="AS180" i="3"/>
  <c r="BA180" i="3"/>
  <c r="BI180" i="3"/>
  <c r="BQ180" i="3"/>
  <c r="BY180" i="3"/>
  <c r="CG180" i="3"/>
  <c r="E181" i="3"/>
  <c r="M181" i="3"/>
  <c r="U181" i="3"/>
  <c r="AC181" i="3"/>
  <c r="AK181" i="3"/>
  <c r="AS181" i="3"/>
  <c r="BA181" i="3"/>
  <c r="BI181" i="3"/>
  <c r="BQ181" i="3"/>
  <c r="BY181" i="3"/>
  <c r="CG181" i="3"/>
  <c r="E182" i="3"/>
  <c r="M182" i="3"/>
  <c r="U182" i="3"/>
  <c r="AC182" i="3"/>
  <c r="AK182" i="3"/>
  <c r="AS182" i="3"/>
  <c r="BA182" i="3"/>
  <c r="BI182" i="3"/>
  <c r="BQ182" i="3"/>
  <c r="BY182" i="3"/>
  <c r="CG182" i="3"/>
  <c r="E183" i="3"/>
  <c r="M183" i="3"/>
  <c r="U183" i="3"/>
  <c r="AC183" i="3"/>
  <c r="AK183" i="3"/>
  <c r="AS183" i="3"/>
  <c r="BA183" i="3"/>
  <c r="BI183" i="3"/>
  <c r="BQ183" i="3"/>
  <c r="BY183" i="3"/>
  <c r="CG183" i="3"/>
  <c r="E184" i="3"/>
  <c r="M184" i="3"/>
  <c r="U184" i="3"/>
  <c r="AC184" i="3"/>
  <c r="AK184" i="3"/>
  <c r="AS184" i="3"/>
  <c r="BA184" i="3"/>
  <c r="BI184" i="3"/>
  <c r="BQ184" i="3"/>
  <c r="BY184" i="3"/>
  <c r="CG184" i="3"/>
  <c r="E186" i="3"/>
  <c r="F186" i="3" s="1"/>
  <c r="G186" i="3" s="1"/>
  <c r="M186" i="3"/>
  <c r="N186" i="3" s="1"/>
  <c r="N187" i="3" s="1"/>
  <c r="U186" i="3"/>
  <c r="V186" i="3" s="1"/>
  <c r="W186" i="3" s="1"/>
  <c r="AC186" i="3"/>
  <c r="AD186" i="3"/>
  <c r="AD187" i="3" s="1"/>
  <c r="AK186" i="3"/>
  <c r="AL186" i="3" s="1"/>
  <c r="CI186" i="3" s="1"/>
  <c r="AS186" i="3"/>
  <c r="AT186" i="3" s="1"/>
  <c r="AT187" i="3" s="1"/>
  <c r="BA186" i="3"/>
  <c r="BB186" i="3" s="1"/>
  <c r="BI186" i="3"/>
  <c r="BJ186" i="3"/>
  <c r="BQ186" i="3"/>
  <c r="BR186" i="3" s="1"/>
  <c r="BY186" i="3"/>
  <c r="BZ186" i="3"/>
  <c r="BZ187" i="3" s="1"/>
  <c r="CG186" i="3"/>
  <c r="CH186" i="3" s="1"/>
  <c r="E187" i="3"/>
  <c r="M187" i="3"/>
  <c r="U187" i="3"/>
  <c r="AC187" i="3"/>
  <c r="AK187" i="3"/>
  <c r="AS187" i="3"/>
  <c r="BA187" i="3"/>
  <c r="BI187" i="3"/>
  <c r="BJ187" i="3"/>
  <c r="BQ187" i="3"/>
  <c r="BY187" i="3"/>
  <c r="CG187" i="3"/>
  <c r="E188" i="3"/>
  <c r="M188" i="3"/>
  <c r="U188" i="3"/>
  <c r="AC188" i="3"/>
  <c r="AK188" i="3"/>
  <c r="AS188" i="3"/>
  <c r="BA188" i="3"/>
  <c r="BI188" i="3"/>
  <c r="BQ188" i="3"/>
  <c r="BY188" i="3"/>
  <c r="CG188" i="3"/>
  <c r="E189" i="3"/>
  <c r="M189" i="3"/>
  <c r="U189" i="3"/>
  <c r="AC189" i="3"/>
  <c r="AK189" i="3"/>
  <c r="AS189" i="3"/>
  <c r="BA189" i="3"/>
  <c r="BI189" i="3"/>
  <c r="BQ189" i="3"/>
  <c r="BY189" i="3"/>
  <c r="CG189" i="3"/>
  <c r="E190" i="3"/>
  <c r="M190" i="3"/>
  <c r="U190" i="3"/>
  <c r="AC190" i="3"/>
  <c r="AK190" i="3"/>
  <c r="AS190" i="3"/>
  <c r="BA190" i="3"/>
  <c r="BI190" i="3"/>
  <c r="BQ190" i="3"/>
  <c r="BY190" i="3"/>
  <c r="CG190" i="3"/>
  <c r="E191" i="3"/>
  <c r="M191" i="3"/>
  <c r="U191" i="3"/>
  <c r="AC191" i="3"/>
  <c r="AK191" i="3"/>
  <c r="AS191" i="3"/>
  <c r="BA191" i="3"/>
  <c r="BI191" i="3"/>
  <c r="BQ191" i="3"/>
  <c r="BY191" i="3"/>
  <c r="CG191" i="3"/>
  <c r="E192" i="3"/>
  <c r="M192" i="3"/>
  <c r="U192" i="3"/>
  <c r="AC192" i="3"/>
  <c r="AK192" i="3"/>
  <c r="AS192" i="3"/>
  <c r="BA192" i="3"/>
  <c r="BI192" i="3"/>
  <c r="BQ192" i="3"/>
  <c r="BY192" i="3"/>
  <c r="CG192" i="3"/>
  <c r="E193" i="3"/>
  <c r="M193" i="3"/>
  <c r="U193" i="3"/>
  <c r="AC193" i="3"/>
  <c r="AK193" i="3"/>
  <c r="AS193" i="3"/>
  <c r="BA193" i="3"/>
  <c r="BI193" i="3"/>
  <c r="BQ193" i="3"/>
  <c r="BY193" i="3"/>
  <c r="CG193" i="3"/>
  <c r="E194" i="3"/>
  <c r="M194" i="3"/>
  <c r="U194" i="3"/>
  <c r="AC194" i="3"/>
  <c r="AK194" i="3"/>
  <c r="AS194" i="3"/>
  <c r="BA194" i="3"/>
  <c r="BI194" i="3"/>
  <c r="BQ194" i="3"/>
  <c r="BY194" i="3"/>
  <c r="CG194" i="3"/>
  <c r="E195" i="3"/>
  <c r="M195" i="3"/>
  <c r="U195" i="3"/>
  <c r="AC195" i="3"/>
  <c r="AK195" i="3"/>
  <c r="AS195" i="3"/>
  <c r="BA195" i="3"/>
  <c r="BI195" i="3"/>
  <c r="BQ195" i="3"/>
  <c r="BY195" i="3"/>
  <c r="CG195" i="3"/>
  <c r="E196" i="3"/>
  <c r="M196" i="3"/>
  <c r="U196" i="3"/>
  <c r="AC196" i="3"/>
  <c r="AK196" i="3"/>
  <c r="AS196" i="3"/>
  <c r="BA196" i="3"/>
  <c r="BI196" i="3"/>
  <c r="BQ196" i="3"/>
  <c r="BY196" i="3"/>
  <c r="CG196" i="3"/>
  <c r="E197" i="3"/>
  <c r="M197" i="3"/>
  <c r="U197" i="3"/>
  <c r="AC197" i="3"/>
  <c r="AK197" i="3"/>
  <c r="AS197" i="3"/>
  <c r="BA197" i="3"/>
  <c r="BI197" i="3"/>
  <c r="BQ197" i="3"/>
  <c r="BY197" i="3"/>
  <c r="CG197" i="3"/>
  <c r="E198" i="3"/>
  <c r="M198" i="3"/>
  <c r="U198" i="3"/>
  <c r="AC198" i="3"/>
  <c r="AK198" i="3"/>
  <c r="AS198" i="3"/>
  <c r="BA198" i="3"/>
  <c r="BI198" i="3"/>
  <c r="BQ198" i="3"/>
  <c r="BY198" i="3"/>
  <c r="CG198" i="3"/>
  <c r="E199" i="3"/>
  <c r="M199" i="3"/>
  <c r="U199" i="3"/>
  <c r="AC199" i="3"/>
  <c r="AK199" i="3"/>
  <c r="AS199" i="3"/>
  <c r="BA199" i="3"/>
  <c r="BI199" i="3"/>
  <c r="BQ199" i="3"/>
  <c r="BY199" i="3"/>
  <c r="CG199" i="3"/>
  <c r="E201" i="3"/>
  <c r="F201" i="3"/>
  <c r="M201" i="3"/>
  <c r="N201" i="3" s="1"/>
  <c r="BK201" i="3" s="1"/>
  <c r="U201" i="3"/>
  <c r="V201" i="3" s="1"/>
  <c r="V202" i="3" s="1"/>
  <c r="AC201" i="3"/>
  <c r="AD201" i="3" s="1"/>
  <c r="AE201" i="3"/>
  <c r="AK201" i="3"/>
  <c r="AL201" i="3"/>
  <c r="AM201" i="3" s="1"/>
  <c r="AS201" i="3"/>
  <c r="AT201" i="3" s="1"/>
  <c r="AU201" i="3" s="1"/>
  <c r="BA201" i="3"/>
  <c r="BB201" i="3" s="1"/>
  <c r="BI201" i="3"/>
  <c r="BJ201" i="3" s="1"/>
  <c r="BQ201" i="3"/>
  <c r="BR201" i="3" s="1"/>
  <c r="BY201" i="3"/>
  <c r="BZ201" i="3" s="1"/>
  <c r="CA201" i="3" s="1"/>
  <c r="CG201" i="3"/>
  <c r="CH201" i="3"/>
  <c r="CH202" i="3" s="1"/>
  <c r="E202" i="3"/>
  <c r="M202" i="3"/>
  <c r="U202" i="3"/>
  <c r="AC202" i="3"/>
  <c r="AK202" i="3"/>
  <c r="AL202" i="3"/>
  <c r="AS202" i="3"/>
  <c r="BA202" i="3"/>
  <c r="BB202" i="3"/>
  <c r="BI202" i="3"/>
  <c r="BQ202" i="3"/>
  <c r="BR202" i="3"/>
  <c r="BY202" i="3"/>
  <c r="CG202" i="3"/>
  <c r="E203" i="3"/>
  <c r="M203" i="3"/>
  <c r="U203" i="3"/>
  <c r="AC203" i="3"/>
  <c r="AK203" i="3"/>
  <c r="AS203" i="3"/>
  <c r="BA203" i="3"/>
  <c r="BI203" i="3"/>
  <c r="BQ203" i="3"/>
  <c r="BY203" i="3"/>
  <c r="CG203" i="3"/>
  <c r="E204" i="3"/>
  <c r="M204" i="3"/>
  <c r="U204" i="3"/>
  <c r="AC204" i="3"/>
  <c r="AK204" i="3"/>
  <c r="AS204" i="3"/>
  <c r="BA204" i="3"/>
  <c r="BI204" i="3"/>
  <c r="BQ204" i="3"/>
  <c r="BY204" i="3"/>
  <c r="CG204" i="3"/>
  <c r="E205" i="3"/>
  <c r="M205" i="3"/>
  <c r="U205" i="3"/>
  <c r="AC205" i="3"/>
  <c r="AK205" i="3"/>
  <c r="AS205" i="3"/>
  <c r="BA205" i="3"/>
  <c r="BI205" i="3"/>
  <c r="BQ205" i="3"/>
  <c r="BY205" i="3"/>
  <c r="CG205" i="3"/>
  <c r="E206" i="3"/>
  <c r="M206" i="3"/>
  <c r="U206" i="3"/>
  <c r="AC206" i="3"/>
  <c r="AK206" i="3"/>
  <c r="AS206" i="3"/>
  <c r="BA206" i="3"/>
  <c r="BI206" i="3"/>
  <c r="BQ206" i="3"/>
  <c r="BY206" i="3"/>
  <c r="CG206" i="3"/>
  <c r="E207" i="3"/>
  <c r="M207" i="3"/>
  <c r="U207" i="3"/>
  <c r="AC207" i="3"/>
  <c r="AK207" i="3"/>
  <c r="AS207" i="3"/>
  <c r="BA207" i="3"/>
  <c r="BI207" i="3"/>
  <c r="BQ207" i="3"/>
  <c r="BY207" i="3"/>
  <c r="CG207" i="3"/>
  <c r="E208" i="3"/>
  <c r="M208" i="3"/>
  <c r="U208" i="3"/>
  <c r="AC208" i="3"/>
  <c r="AK208" i="3"/>
  <c r="AS208" i="3"/>
  <c r="BA208" i="3"/>
  <c r="BI208" i="3"/>
  <c r="BQ208" i="3"/>
  <c r="BY208" i="3"/>
  <c r="CG208" i="3"/>
  <c r="E209" i="3"/>
  <c r="M209" i="3"/>
  <c r="U209" i="3"/>
  <c r="AC209" i="3"/>
  <c r="AK209" i="3"/>
  <c r="AS209" i="3"/>
  <c r="BA209" i="3"/>
  <c r="BI209" i="3"/>
  <c r="BQ209" i="3"/>
  <c r="BY209" i="3"/>
  <c r="CG209" i="3"/>
  <c r="E210" i="3"/>
  <c r="M210" i="3"/>
  <c r="U210" i="3"/>
  <c r="AC210" i="3"/>
  <c r="AK210" i="3"/>
  <c r="AS210" i="3"/>
  <c r="BA210" i="3"/>
  <c r="BI210" i="3"/>
  <c r="BQ210" i="3"/>
  <c r="BY210" i="3"/>
  <c r="CG210" i="3"/>
  <c r="E211" i="3"/>
  <c r="M211" i="3"/>
  <c r="U211" i="3"/>
  <c r="AC211" i="3"/>
  <c r="AK211" i="3"/>
  <c r="AS211" i="3"/>
  <c r="BA211" i="3"/>
  <c r="BI211" i="3"/>
  <c r="BQ211" i="3"/>
  <c r="BY211" i="3"/>
  <c r="CG211" i="3"/>
  <c r="E212" i="3"/>
  <c r="M212" i="3"/>
  <c r="U212" i="3"/>
  <c r="AC212" i="3"/>
  <c r="AK212" i="3"/>
  <c r="AS212" i="3"/>
  <c r="BA212" i="3"/>
  <c r="BI212" i="3"/>
  <c r="BQ212" i="3"/>
  <c r="BY212" i="3"/>
  <c r="CG212" i="3"/>
  <c r="E213" i="3"/>
  <c r="M213" i="3"/>
  <c r="U213" i="3"/>
  <c r="AC213" i="3"/>
  <c r="AK213" i="3"/>
  <c r="AS213" i="3"/>
  <c r="BA213" i="3"/>
  <c r="BI213" i="3"/>
  <c r="BQ213" i="3"/>
  <c r="BY213" i="3"/>
  <c r="CG213" i="3"/>
  <c r="E214" i="3"/>
  <c r="M214" i="3"/>
  <c r="U214" i="3"/>
  <c r="AC214" i="3"/>
  <c r="AK214" i="3"/>
  <c r="AS214" i="3"/>
  <c r="BA214" i="3"/>
  <c r="BI214" i="3"/>
  <c r="BQ214" i="3"/>
  <c r="BY214" i="3"/>
  <c r="CG214" i="3"/>
  <c r="E216" i="3"/>
  <c r="F216" i="3" s="1"/>
  <c r="M216" i="3"/>
  <c r="N216" i="3" s="1"/>
  <c r="U216" i="3"/>
  <c r="V216" i="3" s="1"/>
  <c r="AC216" i="3"/>
  <c r="AD216" i="3" s="1"/>
  <c r="AK216" i="3"/>
  <c r="AL216" i="3" s="1"/>
  <c r="AS216" i="3"/>
  <c r="AT216" i="3" s="1"/>
  <c r="BA216" i="3"/>
  <c r="BB216" i="3"/>
  <c r="BI216" i="3"/>
  <c r="BJ216" i="3" s="1"/>
  <c r="BQ216" i="3"/>
  <c r="BR216" i="3" s="1"/>
  <c r="BY216" i="3"/>
  <c r="BZ216" i="3" s="1"/>
  <c r="CG216" i="3"/>
  <c r="CH216" i="3"/>
  <c r="E217" i="3"/>
  <c r="M217" i="3"/>
  <c r="U217" i="3"/>
  <c r="AC217" i="3"/>
  <c r="AK217" i="3"/>
  <c r="AL217" i="3" s="1"/>
  <c r="AL218" i="3" s="1"/>
  <c r="AL219" i="3" s="1"/>
  <c r="AL220" i="3" s="1"/>
  <c r="AL221" i="3" s="1"/>
  <c r="AL222" i="3" s="1"/>
  <c r="AL223" i="3" s="1"/>
  <c r="AL224" i="3" s="1"/>
  <c r="AL225" i="3" s="1"/>
  <c r="AL226" i="3" s="1"/>
  <c r="AL227" i="3" s="1"/>
  <c r="AL228" i="3" s="1"/>
  <c r="AL229" i="3" s="1"/>
  <c r="AS217" i="3"/>
  <c r="BA217" i="3"/>
  <c r="BI217" i="3"/>
  <c r="BQ217" i="3"/>
  <c r="BY217" i="3"/>
  <c r="CG217" i="3"/>
  <c r="CH217" i="3" s="1"/>
  <c r="CH218" i="3" s="1"/>
  <c r="CH219" i="3" s="1"/>
  <c r="E218" i="3"/>
  <c r="M218" i="3"/>
  <c r="U218" i="3"/>
  <c r="AC218" i="3"/>
  <c r="AK218" i="3"/>
  <c r="AS218" i="3"/>
  <c r="BA218" i="3"/>
  <c r="BI218" i="3"/>
  <c r="BQ218" i="3"/>
  <c r="BY218" i="3"/>
  <c r="CG218" i="3"/>
  <c r="E219" i="3"/>
  <c r="M219" i="3"/>
  <c r="U219" i="3"/>
  <c r="AC219" i="3"/>
  <c r="AK219" i="3"/>
  <c r="AS219" i="3"/>
  <c r="BA219" i="3"/>
  <c r="BI219" i="3"/>
  <c r="BQ219" i="3"/>
  <c r="BY219" i="3"/>
  <c r="CG219" i="3"/>
  <c r="E220" i="3"/>
  <c r="M220" i="3"/>
  <c r="U220" i="3"/>
  <c r="AC220" i="3"/>
  <c r="AK220" i="3"/>
  <c r="AS220" i="3"/>
  <c r="BA220" i="3"/>
  <c r="BI220" i="3"/>
  <c r="BQ220" i="3"/>
  <c r="BY220" i="3"/>
  <c r="CG220" i="3"/>
  <c r="E221" i="3"/>
  <c r="M221" i="3"/>
  <c r="U221" i="3"/>
  <c r="AC221" i="3"/>
  <c r="AK221" i="3"/>
  <c r="AS221" i="3"/>
  <c r="BA221" i="3"/>
  <c r="BI221" i="3"/>
  <c r="BQ221" i="3"/>
  <c r="BY221" i="3"/>
  <c r="CG221" i="3"/>
  <c r="E222" i="3"/>
  <c r="M222" i="3"/>
  <c r="U222" i="3"/>
  <c r="AC222" i="3"/>
  <c r="AK222" i="3"/>
  <c r="AS222" i="3"/>
  <c r="BA222" i="3"/>
  <c r="BI222" i="3"/>
  <c r="BQ222" i="3"/>
  <c r="BY222" i="3"/>
  <c r="CG222" i="3"/>
  <c r="E223" i="3"/>
  <c r="M223" i="3"/>
  <c r="U223" i="3"/>
  <c r="AC223" i="3"/>
  <c r="AK223" i="3"/>
  <c r="AS223" i="3"/>
  <c r="BA223" i="3"/>
  <c r="BI223" i="3"/>
  <c r="BQ223" i="3"/>
  <c r="BY223" i="3"/>
  <c r="CG223" i="3"/>
  <c r="E224" i="3"/>
  <c r="M224" i="3"/>
  <c r="U224" i="3"/>
  <c r="AC224" i="3"/>
  <c r="AK224" i="3"/>
  <c r="AS224" i="3"/>
  <c r="BA224" i="3"/>
  <c r="BI224" i="3"/>
  <c r="BQ224" i="3"/>
  <c r="BY224" i="3"/>
  <c r="CG224" i="3"/>
  <c r="E225" i="3"/>
  <c r="M225" i="3"/>
  <c r="U225" i="3"/>
  <c r="AC225" i="3"/>
  <c r="AK225" i="3"/>
  <c r="AS225" i="3"/>
  <c r="BA225" i="3"/>
  <c r="BI225" i="3"/>
  <c r="BQ225" i="3"/>
  <c r="BY225" i="3"/>
  <c r="CG225" i="3"/>
  <c r="E226" i="3"/>
  <c r="M226" i="3"/>
  <c r="U226" i="3"/>
  <c r="AC226" i="3"/>
  <c r="AK226" i="3"/>
  <c r="AS226" i="3"/>
  <c r="BA226" i="3"/>
  <c r="BI226" i="3"/>
  <c r="BQ226" i="3"/>
  <c r="BY226" i="3"/>
  <c r="CG226" i="3"/>
  <c r="E227" i="3"/>
  <c r="M227" i="3"/>
  <c r="U227" i="3"/>
  <c r="AC227" i="3"/>
  <c r="AK227" i="3"/>
  <c r="AS227" i="3"/>
  <c r="BA227" i="3"/>
  <c r="BI227" i="3"/>
  <c r="BQ227" i="3"/>
  <c r="BY227" i="3"/>
  <c r="CG227" i="3"/>
  <c r="E228" i="3"/>
  <c r="M228" i="3"/>
  <c r="U228" i="3"/>
  <c r="AC228" i="3"/>
  <c r="AK228" i="3"/>
  <c r="AS228" i="3"/>
  <c r="BA228" i="3"/>
  <c r="BI228" i="3"/>
  <c r="BQ228" i="3"/>
  <c r="BY228" i="3"/>
  <c r="CG228" i="3"/>
  <c r="E229" i="3"/>
  <c r="M229" i="3"/>
  <c r="U229" i="3"/>
  <c r="AC229" i="3"/>
  <c r="AK229" i="3"/>
  <c r="AS229" i="3"/>
  <c r="BA229" i="3"/>
  <c r="BI229" i="3"/>
  <c r="BQ229" i="3"/>
  <c r="BY229" i="3"/>
  <c r="CG229" i="3"/>
  <c r="E231" i="3"/>
  <c r="F231" i="3" s="1"/>
  <c r="M231" i="3"/>
  <c r="N231" i="3"/>
  <c r="U231" i="3"/>
  <c r="V231" i="3" s="1"/>
  <c r="AC231" i="3"/>
  <c r="AD231" i="3" s="1"/>
  <c r="AK231" i="3"/>
  <c r="AL231" i="3" s="1"/>
  <c r="AS231" i="3"/>
  <c r="AT231" i="3"/>
  <c r="AT232" i="3" s="1"/>
  <c r="BA231" i="3"/>
  <c r="BB231" i="3" s="1"/>
  <c r="BI231" i="3"/>
  <c r="BJ231" i="3" s="1"/>
  <c r="BQ231" i="3"/>
  <c r="BR231" i="3" s="1"/>
  <c r="BY231" i="3"/>
  <c r="BZ231" i="3"/>
  <c r="CG231" i="3"/>
  <c r="CH231" i="3" s="1"/>
  <c r="E232" i="3"/>
  <c r="M232" i="3"/>
  <c r="U232" i="3"/>
  <c r="AC232" i="3"/>
  <c r="AK232" i="3"/>
  <c r="AS232" i="3"/>
  <c r="BA232" i="3"/>
  <c r="BI232" i="3"/>
  <c r="BJ232" i="3"/>
  <c r="BQ232" i="3"/>
  <c r="BY232" i="3"/>
  <c r="BZ232" i="3"/>
  <c r="BZ233" i="3" s="1"/>
  <c r="BZ234" i="3" s="1"/>
  <c r="CG232" i="3"/>
  <c r="E233" i="3"/>
  <c r="M233" i="3"/>
  <c r="U233" i="3"/>
  <c r="AC233" i="3"/>
  <c r="AK233" i="3"/>
  <c r="AS233" i="3"/>
  <c r="BA233" i="3"/>
  <c r="BI233" i="3"/>
  <c r="BQ233" i="3"/>
  <c r="BY233" i="3"/>
  <c r="CG233" i="3"/>
  <c r="E234" i="3"/>
  <c r="M234" i="3"/>
  <c r="U234" i="3"/>
  <c r="AC234" i="3"/>
  <c r="AK234" i="3"/>
  <c r="AS234" i="3"/>
  <c r="BA234" i="3"/>
  <c r="BI234" i="3"/>
  <c r="BQ234" i="3"/>
  <c r="BY234" i="3"/>
  <c r="CG234" i="3"/>
  <c r="E235" i="3"/>
  <c r="M235" i="3"/>
  <c r="U235" i="3"/>
  <c r="AC235" i="3"/>
  <c r="AK235" i="3"/>
  <c r="AS235" i="3"/>
  <c r="BA235" i="3"/>
  <c r="BI235" i="3"/>
  <c r="BQ235" i="3"/>
  <c r="BY235" i="3"/>
  <c r="CG235" i="3"/>
  <c r="E236" i="3"/>
  <c r="M236" i="3"/>
  <c r="U236" i="3"/>
  <c r="AC236" i="3"/>
  <c r="AK236" i="3"/>
  <c r="AS236" i="3"/>
  <c r="BA236" i="3"/>
  <c r="BI236" i="3"/>
  <c r="BQ236" i="3"/>
  <c r="BY236" i="3"/>
  <c r="CG236" i="3"/>
  <c r="E237" i="3"/>
  <c r="M237" i="3"/>
  <c r="U237" i="3"/>
  <c r="AC237" i="3"/>
  <c r="AK237" i="3"/>
  <c r="AS237" i="3"/>
  <c r="BA237" i="3"/>
  <c r="BI237" i="3"/>
  <c r="BQ237" i="3"/>
  <c r="BY237" i="3"/>
  <c r="CG237" i="3"/>
  <c r="E238" i="3"/>
  <c r="M238" i="3"/>
  <c r="U238" i="3"/>
  <c r="AC238" i="3"/>
  <c r="AK238" i="3"/>
  <c r="AS238" i="3"/>
  <c r="BA238" i="3"/>
  <c r="BI238" i="3"/>
  <c r="BQ238" i="3"/>
  <c r="BY238" i="3"/>
  <c r="CG238" i="3"/>
  <c r="E239" i="3"/>
  <c r="M239" i="3"/>
  <c r="U239" i="3"/>
  <c r="AC239" i="3"/>
  <c r="AK239" i="3"/>
  <c r="AS239" i="3"/>
  <c r="BA239" i="3"/>
  <c r="BI239" i="3"/>
  <c r="BQ239" i="3"/>
  <c r="BY239" i="3"/>
  <c r="CG239" i="3"/>
  <c r="E240" i="3"/>
  <c r="M240" i="3"/>
  <c r="U240" i="3"/>
  <c r="AC240" i="3"/>
  <c r="AK240" i="3"/>
  <c r="AS240" i="3"/>
  <c r="BA240" i="3"/>
  <c r="BI240" i="3"/>
  <c r="BQ240" i="3"/>
  <c r="BY240" i="3"/>
  <c r="CG240" i="3"/>
  <c r="E241" i="3"/>
  <c r="M241" i="3"/>
  <c r="U241" i="3"/>
  <c r="AC241" i="3"/>
  <c r="AK241" i="3"/>
  <c r="AS241" i="3"/>
  <c r="BA241" i="3"/>
  <c r="BI241" i="3"/>
  <c r="BQ241" i="3"/>
  <c r="BY241" i="3"/>
  <c r="CG241" i="3"/>
  <c r="E242" i="3"/>
  <c r="M242" i="3"/>
  <c r="U242" i="3"/>
  <c r="AC242" i="3"/>
  <c r="AK242" i="3"/>
  <c r="AS242" i="3"/>
  <c r="BA242" i="3"/>
  <c r="BI242" i="3"/>
  <c r="BQ242" i="3"/>
  <c r="BY242" i="3"/>
  <c r="CG242" i="3"/>
  <c r="E243" i="3"/>
  <c r="M243" i="3"/>
  <c r="U243" i="3"/>
  <c r="AC243" i="3"/>
  <c r="AK243" i="3"/>
  <c r="AS243" i="3"/>
  <c r="BA243" i="3"/>
  <c r="BI243" i="3"/>
  <c r="BQ243" i="3"/>
  <c r="BY243" i="3"/>
  <c r="CG243" i="3"/>
  <c r="E244" i="3"/>
  <c r="M244" i="3"/>
  <c r="U244" i="3"/>
  <c r="AC244" i="3"/>
  <c r="AK244" i="3"/>
  <c r="AS244" i="3"/>
  <c r="BA244" i="3"/>
  <c r="BI244" i="3"/>
  <c r="BQ244" i="3"/>
  <c r="BY244" i="3"/>
  <c r="CG244" i="3"/>
  <c r="E246" i="3"/>
  <c r="F246" i="3" s="1"/>
  <c r="M246" i="3"/>
  <c r="N246" i="3" s="1"/>
  <c r="U246" i="3"/>
  <c r="V246" i="3" s="1"/>
  <c r="AC246" i="3"/>
  <c r="AD246" i="3" s="1"/>
  <c r="AK246" i="3"/>
  <c r="AL246" i="3" s="1"/>
  <c r="AS246" i="3"/>
  <c r="AT246" i="3" s="1"/>
  <c r="BA246" i="3"/>
  <c r="BB246" i="3"/>
  <c r="BI246" i="3"/>
  <c r="BJ246" i="3" s="1"/>
  <c r="BQ246" i="3"/>
  <c r="BR246" i="3"/>
  <c r="CI246" i="3" s="1"/>
  <c r="BY246" i="3"/>
  <c r="BZ246" i="3" s="1"/>
  <c r="CG246" i="3"/>
  <c r="CH246" i="3" s="1"/>
  <c r="CH247" i="3" s="1"/>
  <c r="E247" i="3"/>
  <c r="M247" i="3"/>
  <c r="U247" i="3"/>
  <c r="AC247" i="3"/>
  <c r="AK247" i="3"/>
  <c r="AL247" i="3"/>
  <c r="AL248" i="3" s="1"/>
  <c r="AL249" i="3" s="1"/>
  <c r="AS247" i="3"/>
  <c r="BA247" i="3"/>
  <c r="BB247" i="3"/>
  <c r="BI247" i="3"/>
  <c r="BQ247" i="3"/>
  <c r="BR247" i="3"/>
  <c r="BR248" i="3" s="1"/>
  <c r="BR249" i="3" s="1"/>
  <c r="BR250" i="3" s="1"/>
  <c r="BR251" i="3" s="1"/>
  <c r="BR252" i="3" s="1"/>
  <c r="BR253" i="3" s="1"/>
  <c r="BR254" i="3" s="1"/>
  <c r="BR255" i="3" s="1"/>
  <c r="BR256" i="3" s="1"/>
  <c r="BR257" i="3" s="1"/>
  <c r="BR258" i="3" s="1"/>
  <c r="BR259" i="3" s="1"/>
  <c r="BU247" i="3"/>
  <c r="BY247" i="3"/>
  <c r="CG247" i="3"/>
  <c r="E248" i="3"/>
  <c r="M248" i="3"/>
  <c r="U248" i="3"/>
  <c r="AC248" i="3"/>
  <c r="AK248" i="3"/>
  <c r="AS248" i="3"/>
  <c r="BA248" i="3"/>
  <c r="BI248" i="3"/>
  <c r="BQ248" i="3"/>
  <c r="BU248" i="3"/>
  <c r="BY248" i="3"/>
  <c r="CG248" i="3"/>
  <c r="E249" i="3"/>
  <c r="M249" i="3"/>
  <c r="U249" i="3"/>
  <c r="AC249" i="3"/>
  <c r="AK249" i="3"/>
  <c r="AS249" i="3"/>
  <c r="BA249" i="3"/>
  <c r="BI249" i="3"/>
  <c r="BQ249" i="3"/>
  <c r="BU249" i="3"/>
  <c r="BY249" i="3"/>
  <c r="CG249" i="3"/>
  <c r="E250" i="3"/>
  <c r="M250" i="3"/>
  <c r="U250" i="3"/>
  <c r="AC250" i="3"/>
  <c r="AK250" i="3"/>
  <c r="AS250" i="3"/>
  <c r="BA250" i="3"/>
  <c r="BI250" i="3"/>
  <c r="BQ250" i="3"/>
  <c r="BU250" i="3"/>
  <c r="BY250" i="3"/>
  <c r="CG250" i="3"/>
  <c r="E251" i="3"/>
  <c r="M251" i="3"/>
  <c r="U251" i="3"/>
  <c r="AC251" i="3"/>
  <c r="AK251" i="3"/>
  <c r="AS251" i="3"/>
  <c r="BA251" i="3"/>
  <c r="BI251" i="3"/>
  <c r="BQ251" i="3"/>
  <c r="BU251" i="3"/>
  <c r="BY251" i="3"/>
  <c r="CG251" i="3"/>
  <c r="E252" i="3"/>
  <c r="M252" i="3"/>
  <c r="U252" i="3"/>
  <c r="AC252" i="3"/>
  <c r="AK252" i="3"/>
  <c r="AS252" i="3"/>
  <c r="BA252" i="3"/>
  <c r="BI252" i="3"/>
  <c r="BQ252" i="3"/>
  <c r="BU252" i="3"/>
  <c r="BY252" i="3"/>
  <c r="CG252" i="3"/>
  <c r="E253" i="3"/>
  <c r="M253" i="3"/>
  <c r="U253" i="3"/>
  <c r="AC253" i="3"/>
  <c r="AK253" i="3"/>
  <c r="AS253" i="3"/>
  <c r="BA253" i="3"/>
  <c r="BI253" i="3"/>
  <c r="BQ253" i="3"/>
  <c r="BU253" i="3"/>
  <c r="BY253" i="3"/>
  <c r="CG253" i="3"/>
  <c r="E254" i="3"/>
  <c r="M254" i="3"/>
  <c r="U254" i="3"/>
  <c r="AC254" i="3"/>
  <c r="AK254" i="3"/>
  <c r="AS254" i="3"/>
  <c r="BA254" i="3"/>
  <c r="BI254" i="3"/>
  <c r="BQ254" i="3"/>
  <c r="BU254" i="3"/>
  <c r="BY254" i="3"/>
  <c r="CG254" i="3"/>
  <c r="E255" i="3"/>
  <c r="M255" i="3"/>
  <c r="U255" i="3"/>
  <c r="AC255" i="3"/>
  <c r="AK255" i="3"/>
  <c r="AS255" i="3"/>
  <c r="BA255" i="3"/>
  <c r="BI255" i="3"/>
  <c r="BQ255" i="3"/>
  <c r="BU255" i="3"/>
  <c r="BY255" i="3"/>
  <c r="CG255" i="3"/>
  <c r="E256" i="3"/>
  <c r="M256" i="3"/>
  <c r="U256" i="3"/>
  <c r="AC256" i="3"/>
  <c r="AK256" i="3"/>
  <c r="AS256" i="3"/>
  <c r="BA256" i="3"/>
  <c r="BI256" i="3"/>
  <c r="BQ256" i="3"/>
  <c r="BU256" i="3"/>
  <c r="BY256" i="3"/>
  <c r="CG256" i="3"/>
  <c r="E257" i="3"/>
  <c r="M257" i="3"/>
  <c r="U257" i="3"/>
  <c r="AC257" i="3"/>
  <c r="AK257" i="3"/>
  <c r="AS257" i="3"/>
  <c r="BA257" i="3"/>
  <c r="BI257" i="3"/>
  <c r="BQ257" i="3"/>
  <c r="BU257" i="3"/>
  <c r="BY257" i="3"/>
  <c r="CG257" i="3"/>
  <c r="E258" i="3"/>
  <c r="M258" i="3"/>
  <c r="U258" i="3"/>
  <c r="AC258" i="3"/>
  <c r="AK258" i="3"/>
  <c r="AS258" i="3"/>
  <c r="BA258" i="3"/>
  <c r="BI258" i="3"/>
  <c r="BQ258" i="3"/>
  <c r="BU258" i="3"/>
  <c r="BY258" i="3"/>
  <c r="CG258" i="3"/>
  <c r="E259" i="3"/>
  <c r="M259" i="3"/>
  <c r="U259" i="3"/>
  <c r="AC259" i="3"/>
  <c r="AK259" i="3"/>
  <c r="AS259" i="3"/>
  <c r="BA259" i="3"/>
  <c r="BI259" i="3"/>
  <c r="BQ259" i="3"/>
  <c r="BU259" i="3"/>
  <c r="BY259" i="3"/>
  <c r="CG259" i="3"/>
  <c r="E261" i="3"/>
  <c r="F261" i="3" s="1"/>
  <c r="G261" i="3" s="1"/>
  <c r="M261" i="3"/>
  <c r="N261" i="3" s="1"/>
  <c r="U261" i="3"/>
  <c r="V261" i="3"/>
  <c r="AC261" i="3"/>
  <c r="AD261" i="3" s="1"/>
  <c r="AK261" i="3"/>
  <c r="AL261" i="3"/>
  <c r="AM261" i="3" s="1"/>
  <c r="AS261" i="3"/>
  <c r="AT261" i="3" s="1"/>
  <c r="BA261" i="3"/>
  <c r="BB261" i="3"/>
  <c r="BI261" i="3"/>
  <c r="BJ261" i="3" s="1"/>
  <c r="BQ261" i="3"/>
  <c r="BR261" i="3"/>
  <c r="BY261" i="3"/>
  <c r="BZ261" i="3" s="1"/>
  <c r="BZ262" i="3" s="1"/>
  <c r="BZ263" i="3" s="1"/>
  <c r="CG261" i="3"/>
  <c r="CH261" i="3"/>
  <c r="CH262" i="3" s="1"/>
  <c r="E262" i="3"/>
  <c r="F262" i="3"/>
  <c r="G262" i="3" s="1"/>
  <c r="M262" i="3"/>
  <c r="U262" i="3"/>
  <c r="V262" i="3"/>
  <c r="AC262" i="3"/>
  <c r="AK262" i="3"/>
  <c r="AL262" i="3" s="1"/>
  <c r="AM262" i="3" s="1"/>
  <c r="AS262" i="3"/>
  <c r="BA262" i="3"/>
  <c r="BB262" i="3"/>
  <c r="BB263" i="3" s="1"/>
  <c r="BI262" i="3"/>
  <c r="BQ262" i="3"/>
  <c r="BY262" i="3"/>
  <c r="CG262" i="3"/>
  <c r="E263" i="3"/>
  <c r="M263" i="3"/>
  <c r="U263" i="3"/>
  <c r="AC263" i="3"/>
  <c r="AK263" i="3"/>
  <c r="AS263" i="3"/>
  <c r="BA263" i="3"/>
  <c r="BI263" i="3"/>
  <c r="BQ263" i="3"/>
  <c r="BY263" i="3"/>
  <c r="CG263" i="3"/>
  <c r="E264" i="3"/>
  <c r="M264" i="3"/>
  <c r="U264" i="3"/>
  <c r="AC264" i="3"/>
  <c r="AK264" i="3"/>
  <c r="AS264" i="3"/>
  <c r="BA264" i="3"/>
  <c r="BI264" i="3"/>
  <c r="BQ264" i="3"/>
  <c r="BY264" i="3"/>
  <c r="CG264" i="3"/>
  <c r="E265" i="3"/>
  <c r="M265" i="3"/>
  <c r="U265" i="3"/>
  <c r="AC265" i="3"/>
  <c r="AK265" i="3"/>
  <c r="AS265" i="3"/>
  <c r="BA265" i="3"/>
  <c r="BI265" i="3"/>
  <c r="BQ265" i="3"/>
  <c r="BY265" i="3"/>
  <c r="CG265" i="3"/>
  <c r="E266" i="3"/>
  <c r="M266" i="3"/>
  <c r="U266" i="3"/>
  <c r="AC266" i="3"/>
  <c r="AK266" i="3"/>
  <c r="AS266" i="3"/>
  <c r="BA266" i="3"/>
  <c r="BI266" i="3"/>
  <c r="BQ266" i="3"/>
  <c r="BY266" i="3"/>
  <c r="CG266" i="3"/>
  <c r="E267" i="3"/>
  <c r="M267" i="3"/>
  <c r="U267" i="3"/>
  <c r="AC267" i="3"/>
  <c r="AK267" i="3"/>
  <c r="AS267" i="3"/>
  <c r="BA267" i="3"/>
  <c r="BI267" i="3"/>
  <c r="BQ267" i="3"/>
  <c r="BY267" i="3"/>
  <c r="CG267" i="3"/>
  <c r="E268" i="3"/>
  <c r="M268" i="3"/>
  <c r="U268" i="3"/>
  <c r="AC268" i="3"/>
  <c r="AK268" i="3"/>
  <c r="AS268" i="3"/>
  <c r="BA268" i="3"/>
  <c r="BI268" i="3"/>
  <c r="BQ268" i="3"/>
  <c r="BY268" i="3"/>
  <c r="CG268" i="3"/>
  <c r="E269" i="3"/>
  <c r="M269" i="3"/>
  <c r="U269" i="3"/>
  <c r="AC269" i="3"/>
  <c r="AK269" i="3"/>
  <c r="AS269" i="3"/>
  <c r="BA269" i="3"/>
  <c r="BI269" i="3"/>
  <c r="BQ269" i="3"/>
  <c r="BY269" i="3"/>
  <c r="CG269" i="3"/>
  <c r="E270" i="3"/>
  <c r="M270" i="3"/>
  <c r="U270" i="3"/>
  <c r="AC270" i="3"/>
  <c r="AK270" i="3"/>
  <c r="AS270" i="3"/>
  <c r="BA270" i="3"/>
  <c r="BI270" i="3"/>
  <c r="BQ270" i="3"/>
  <c r="BY270" i="3"/>
  <c r="CG270" i="3"/>
  <c r="E271" i="3"/>
  <c r="M271" i="3"/>
  <c r="U271" i="3"/>
  <c r="AC271" i="3"/>
  <c r="AK271" i="3"/>
  <c r="AS271" i="3"/>
  <c r="BA271" i="3"/>
  <c r="BI271" i="3"/>
  <c r="BQ271" i="3"/>
  <c r="BY271" i="3"/>
  <c r="CG271" i="3"/>
  <c r="E272" i="3"/>
  <c r="M272" i="3"/>
  <c r="U272" i="3"/>
  <c r="AC272" i="3"/>
  <c r="AK272" i="3"/>
  <c r="AS272" i="3"/>
  <c r="BA272" i="3"/>
  <c r="BI272" i="3"/>
  <c r="BQ272" i="3"/>
  <c r="BY272" i="3"/>
  <c r="CG272" i="3"/>
  <c r="E273" i="3"/>
  <c r="M273" i="3"/>
  <c r="U273" i="3"/>
  <c r="AC273" i="3"/>
  <c r="AK273" i="3"/>
  <c r="AS273" i="3"/>
  <c r="BA273" i="3"/>
  <c r="BI273" i="3"/>
  <c r="BQ273" i="3"/>
  <c r="BY273" i="3"/>
  <c r="CG273" i="3"/>
  <c r="E274" i="3"/>
  <c r="M274" i="3"/>
  <c r="U274" i="3"/>
  <c r="AC274" i="3"/>
  <c r="AK274" i="3"/>
  <c r="AS274" i="3"/>
  <c r="BA274" i="3"/>
  <c r="BI274" i="3"/>
  <c r="BQ274" i="3"/>
  <c r="BY274" i="3"/>
  <c r="CG274" i="3"/>
  <c r="E276" i="3"/>
  <c r="F276" i="3" s="1"/>
  <c r="M276" i="3"/>
  <c r="N276" i="3" s="1"/>
  <c r="U276" i="3"/>
  <c r="V276" i="3" s="1"/>
  <c r="AC276" i="3"/>
  <c r="AD276" i="3"/>
  <c r="AK276" i="3"/>
  <c r="AL276" i="3" s="1"/>
  <c r="AS276" i="3"/>
  <c r="AT276" i="3"/>
  <c r="AT277" i="3" s="1"/>
  <c r="AT278" i="3" s="1"/>
  <c r="AT279" i="3" s="1"/>
  <c r="AT280" i="3" s="1"/>
  <c r="BA276" i="3"/>
  <c r="BB276" i="3" s="1"/>
  <c r="BB277" i="3" s="1"/>
  <c r="BB278" i="3" s="1"/>
  <c r="BB279" i="3" s="1"/>
  <c r="BB280" i="3" s="1"/>
  <c r="BI276" i="3"/>
  <c r="BJ276" i="3"/>
  <c r="BQ276" i="3"/>
  <c r="BR276" i="3" s="1"/>
  <c r="BY276" i="3"/>
  <c r="BZ276" i="3"/>
  <c r="BZ277" i="3" s="1"/>
  <c r="BZ278" i="3" s="1"/>
  <c r="BZ279" i="3" s="1"/>
  <c r="CG276" i="3"/>
  <c r="CH276" i="3" s="1"/>
  <c r="E277" i="3"/>
  <c r="M277" i="3"/>
  <c r="U277" i="3"/>
  <c r="AC277" i="3"/>
  <c r="AD277" i="3" s="1"/>
  <c r="AK277" i="3"/>
  <c r="AS277" i="3"/>
  <c r="BA277" i="3"/>
  <c r="BI277" i="3"/>
  <c r="BQ277" i="3"/>
  <c r="BY277" i="3"/>
  <c r="CG277" i="3"/>
  <c r="E278" i="3"/>
  <c r="M278" i="3"/>
  <c r="U278" i="3"/>
  <c r="AC278" i="3"/>
  <c r="AD278" i="3"/>
  <c r="AK278" i="3"/>
  <c r="AS278" i="3"/>
  <c r="BA278" i="3"/>
  <c r="BI278" i="3"/>
  <c r="BQ278" i="3"/>
  <c r="BY278" i="3"/>
  <c r="CG278" i="3"/>
  <c r="E279" i="3"/>
  <c r="M279" i="3"/>
  <c r="U279" i="3"/>
  <c r="AC279" i="3"/>
  <c r="AK279" i="3"/>
  <c r="AS279" i="3"/>
  <c r="BA279" i="3"/>
  <c r="BI279" i="3"/>
  <c r="BQ279" i="3"/>
  <c r="BY279" i="3"/>
  <c r="CG279" i="3"/>
  <c r="E280" i="3"/>
  <c r="M280" i="3"/>
  <c r="U280" i="3"/>
  <c r="AC280" i="3"/>
  <c r="AK280" i="3"/>
  <c r="AS280" i="3"/>
  <c r="BA280" i="3"/>
  <c r="BI280" i="3"/>
  <c r="BQ280" i="3"/>
  <c r="BY280" i="3"/>
  <c r="BZ280" i="3"/>
  <c r="BZ281" i="3" s="1"/>
  <c r="BZ282" i="3" s="1"/>
  <c r="BZ283" i="3" s="1"/>
  <c r="BZ284" i="3" s="1"/>
  <c r="BZ285" i="3" s="1"/>
  <c r="BZ286" i="3" s="1"/>
  <c r="BZ287" i="3" s="1"/>
  <c r="BZ288" i="3" s="1"/>
  <c r="BZ289" i="3" s="1"/>
  <c r="CG280" i="3"/>
  <c r="E281" i="3"/>
  <c r="M281" i="3"/>
  <c r="U281" i="3"/>
  <c r="AC281" i="3"/>
  <c r="AK281" i="3"/>
  <c r="AS281" i="3"/>
  <c r="BA281" i="3"/>
  <c r="BI281" i="3"/>
  <c r="BQ281" i="3"/>
  <c r="BY281" i="3"/>
  <c r="CG281" i="3"/>
  <c r="E282" i="3"/>
  <c r="M282" i="3"/>
  <c r="U282" i="3"/>
  <c r="AC282" i="3"/>
  <c r="AK282" i="3"/>
  <c r="AS282" i="3"/>
  <c r="BA282" i="3"/>
  <c r="BI282" i="3"/>
  <c r="BQ282" i="3"/>
  <c r="BY282" i="3"/>
  <c r="CG282" i="3"/>
  <c r="E283" i="3"/>
  <c r="M283" i="3"/>
  <c r="U283" i="3"/>
  <c r="AC283" i="3"/>
  <c r="AK283" i="3"/>
  <c r="AS283" i="3"/>
  <c r="BA283" i="3"/>
  <c r="BI283" i="3"/>
  <c r="BQ283" i="3"/>
  <c r="BY283" i="3"/>
  <c r="CG283" i="3"/>
  <c r="E284" i="3"/>
  <c r="M284" i="3"/>
  <c r="U284" i="3"/>
  <c r="AC284" i="3"/>
  <c r="AK284" i="3"/>
  <c r="AS284" i="3"/>
  <c r="BA284" i="3"/>
  <c r="BI284" i="3"/>
  <c r="BQ284" i="3"/>
  <c r="BY284" i="3"/>
  <c r="CG284" i="3"/>
  <c r="E285" i="3"/>
  <c r="M285" i="3"/>
  <c r="U285" i="3"/>
  <c r="AC285" i="3"/>
  <c r="AK285" i="3"/>
  <c r="AS285" i="3"/>
  <c r="BA285" i="3"/>
  <c r="BI285" i="3"/>
  <c r="BQ285" i="3"/>
  <c r="BY285" i="3"/>
  <c r="CG285" i="3"/>
  <c r="E286" i="3"/>
  <c r="M286" i="3"/>
  <c r="U286" i="3"/>
  <c r="AC286" i="3"/>
  <c r="AK286" i="3"/>
  <c r="AS286" i="3"/>
  <c r="BA286" i="3"/>
  <c r="BI286" i="3"/>
  <c r="BQ286" i="3"/>
  <c r="BY286" i="3"/>
  <c r="CG286" i="3"/>
  <c r="E287" i="3"/>
  <c r="M287" i="3"/>
  <c r="U287" i="3"/>
  <c r="AC287" i="3"/>
  <c r="AK287" i="3"/>
  <c r="AS287" i="3"/>
  <c r="BA287" i="3"/>
  <c r="BI287" i="3"/>
  <c r="BQ287" i="3"/>
  <c r="BY287" i="3"/>
  <c r="CG287" i="3"/>
  <c r="E288" i="3"/>
  <c r="M288" i="3"/>
  <c r="U288" i="3"/>
  <c r="AC288" i="3"/>
  <c r="AK288" i="3"/>
  <c r="AS288" i="3"/>
  <c r="BA288" i="3"/>
  <c r="BI288" i="3"/>
  <c r="BQ288" i="3"/>
  <c r="BY288" i="3"/>
  <c r="CG288" i="3"/>
  <c r="E289" i="3"/>
  <c r="M289" i="3"/>
  <c r="U289" i="3"/>
  <c r="AC289" i="3"/>
  <c r="AK289" i="3"/>
  <c r="AS289" i="3"/>
  <c r="BA289" i="3"/>
  <c r="BI289" i="3"/>
  <c r="BQ289" i="3"/>
  <c r="BY289" i="3"/>
  <c r="CG289" i="3"/>
  <c r="E291" i="3"/>
  <c r="F291" i="3" s="1"/>
  <c r="M291" i="3"/>
  <c r="N291" i="3"/>
  <c r="U291" i="3"/>
  <c r="V291" i="3" s="1"/>
  <c r="AC291" i="3"/>
  <c r="AD291" i="3"/>
  <c r="AK291" i="3"/>
  <c r="AL291" i="3" s="1"/>
  <c r="AS291" i="3"/>
  <c r="AT291" i="3" s="1"/>
  <c r="BA291" i="3"/>
  <c r="BB291" i="3" s="1"/>
  <c r="BI291" i="3"/>
  <c r="BJ291" i="3"/>
  <c r="BQ291" i="3"/>
  <c r="BR291" i="3" s="1"/>
  <c r="BR292" i="3" s="1"/>
  <c r="BR293" i="3" s="1"/>
  <c r="BR294" i="3" s="1"/>
  <c r="BR295" i="3" s="1"/>
  <c r="BR296" i="3" s="1"/>
  <c r="BR297" i="3" s="1"/>
  <c r="BR298" i="3" s="1"/>
  <c r="BR299" i="3" s="1"/>
  <c r="BR300" i="3" s="1"/>
  <c r="BR301" i="3" s="1"/>
  <c r="BR302" i="3" s="1"/>
  <c r="BR303" i="3" s="1"/>
  <c r="BR304" i="3" s="1"/>
  <c r="BY291" i="3"/>
  <c r="BZ291" i="3"/>
  <c r="BZ292" i="3" s="1"/>
  <c r="BZ293" i="3" s="1"/>
  <c r="BZ294" i="3" s="1"/>
  <c r="BZ295" i="3" s="1"/>
  <c r="BZ296" i="3" s="1"/>
  <c r="BZ297" i="3" s="1"/>
  <c r="BZ298" i="3" s="1"/>
  <c r="BZ299" i="3" s="1"/>
  <c r="BZ300" i="3" s="1"/>
  <c r="BZ301" i="3" s="1"/>
  <c r="BZ302" i="3" s="1"/>
  <c r="BZ303" i="3" s="1"/>
  <c r="BZ304" i="3" s="1"/>
  <c r="CG291" i="3"/>
  <c r="CH291" i="3" s="1"/>
  <c r="E292" i="3"/>
  <c r="M292" i="3"/>
  <c r="U292" i="3"/>
  <c r="AC292" i="3"/>
  <c r="AK292" i="3"/>
  <c r="AS292" i="3"/>
  <c r="BA292" i="3"/>
  <c r="BI292" i="3"/>
  <c r="BQ292" i="3"/>
  <c r="BY292" i="3"/>
  <c r="CG292" i="3"/>
  <c r="E293" i="3"/>
  <c r="M293" i="3"/>
  <c r="U293" i="3"/>
  <c r="AC293" i="3"/>
  <c r="AK293" i="3"/>
  <c r="AS293" i="3"/>
  <c r="BA293" i="3"/>
  <c r="BI293" i="3"/>
  <c r="BQ293" i="3"/>
  <c r="BY293" i="3"/>
  <c r="CG293" i="3"/>
  <c r="E294" i="3"/>
  <c r="M294" i="3"/>
  <c r="U294" i="3"/>
  <c r="AC294" i="3"/>
  <c r="AK294" i="3"/>
  <c r="AS294" i="3"/>
  <c r="BA294" i="3"/>
  <c r="BI294" i="3"/>
  <c r="BQ294" i="3"/>
  <c r="BY294" i="3"/>
  <c r="CG294" i="3"/>
  <c r="E295" i="3"/>
  <c r="M295" i="3"/>
  <c r="U295" i="3"/>
  <c r="AC295" i="3"/>
  <c r="AK295" i="3"/>
  <c r="AS295" i="3"/>
  <c r="BA295" i="3"/>
  <c r="BI295" i="3"/>
  <c r="BQ295" i="3"/>
  <c r="BY295" i="3"/>
  <c r="CG295" i="3"/>
  <c r="E296" i="3"/>
  <c r="M296" i="3"/>
  <c r="U296" i="3"/>
  <c r="AC296" i="3"/>
  <c r="AK296" i="3"/>
  <c r="AS296" i="3"/>
  <c r="BA296" i="3"/>
  <c r="BI296" i="3"/>
  <c r="BQ296" i="3"/>
  <c r="BY296" i="3"/>
  <c r="CG296" i="3"/>
  <c r="E297" i="3"/>
  <c r="M297" i="3"/>
  <c r="U297" i="3"/>
  <c r="AC297" i="3"/>
  <c r="AK297" i="3"/>
  <c r="AS297" i="3"/>
  <c r="BA297" i="3"/>
  <c r="BI297" i="3"/>
  <c r="BQ297" i="3"/>
  <c r="BY297" i="3"/>
  <c r="CG297" i="3"/>
  <c r="E298" i="3"/>
  <c r="M298" i="3"/>
  <c r="U298" i="3"/>
  <c r="AC298" i="3"/>
  <c r="AK298" i="3"/>
  <c r="AS298" i="3"/>
  <c r="BA298" i="3"/>
  <c r="BI298" i="3"/>
  <c r="BQ298" i="3"/>
  <c r="BY298" i="3"/>
  <c r="CG298" i="3"/>
  <c r="E299" i="3"/>
  <c r="M299" i="3"/>
  <c r="U299" i="3"/>
  <c r="AC299" i="3"/>
  <c r="AK299" i="3"/>
  <c r="AS299" i="3"/>
  <c r="BA299" i="3"/>
  <c r="BI299" i="3"/>
  <c r="BQ299" i="3"/>
  <c r="BY299" i="3"/>
  <c r="CG299" i="3"/>
  <c r="E300" i="3"/>
  <c r="M300" i="3"/>
  <c r="U300" i="3"/>
  <c r="AC300" i="3"/>
  <c r="AK300" i="3"/>
  <c r="AS300" i="3"/>
  <c r="BA300" i="3"/>
  <c r="BI300" i="3"/>
  <c r="BQ300" i="3"/>
  <c r="BY300" i="3"/>
  <c r="CG300" i="3"/>
  <c r="E301" i="3"/>
  <c r="M301" i="3"/>
  <c r="U301" i="3"/>
  <c r="AC301" i="3"/>
  <c r="AK301" i="3"/>
  <c r="AS301" i="3"/>
  <c r="BA301" i="3"/>
  <c r="BI301" i="3"/>
  <c r="BQ301" i="3"/>
  <c r="BY301" i="3"/>
  <c r="CG301" i="3"/>
  <c r="E302" i="3"/>
  <c r="M302" i="3"/>
  <c r="U302" i="3"/>
  <c r="AC302" i="3"/>
  <c r="AK302" i="3"/>
  <c r="AS302" i="3"/>
  <c r="BA302" i="3"/>
  <c r="BI302" i="3"/>
  <c r="BQ302" i="3"/>
  <c r="BY302" i="3"/>
  <c r="CG302" i="3"/>
  <c r="E303" i="3"/>
  <c r="M303" i="3"/>
  <c r="U303" i="3"/>
  <c r="AC303" i="3"/>
  <c r="AK303" i="3"/>
  <c r="AS303" i="3"/>
  <c r="BA303" i="3"/>
  <c r="BI303" i="3"/>
  <c r="BQ303" i="3"/>
  <c r="BY303" i="3"/>
  <c r="CG303" i="3"/>
  <c r="E304" i="3"/>
  <c r="M304" i="3"/>
  <c r="U304" i="3"/>
  <c r="AC304" i="3"/>
  <c r="AK304" i="3"/>
  <c r="AS304" i="3"/>
  <c r="BA304" i="3"/>
  <c r="BI304" i="3"/>
  <c r="BQ304" i="3"/>
  <c r="BY304" i="3"/>
  <c r="CG304" i="3"/>
  <c r="E306" i="3"/>
  <c r="F306" i="3" s="1"/>
  <c r="M306" i="3"/>
  <c r="N306" i="3" s="1"/>
  <c r="U306" i="3"/>
  <c r="V306" i="3" s="1"/>
  <c r="W306" i="3" s="1"/>
  <c r="AC306" i="3"/>
  <c r="AD306" i="3" s="1"/>
  <c r="AK306" i="3"/>
  <c r="AL306" i="3"/>
  <c r="AS306" i="3"/>
  <c r="AT306" i="3" s="1"/>
  <c r="AT307" i="3" s="1"/>
  <c r="AT308" i="3" s="1"/>
  <c r="AT309" i="3" s="1"/>
  <c r="BA306" i="3"/>
  <c r="BB306" i="3"/>
  <c r="BB307" i="3" s="1"/>
  <c r="BB308" i="3" s="1"/>
  <c r="BB309" i="3" s="1"/>
  <c r="BI306" i="3"/>
  <c r="BJ306" i="3" s="1"/>
  <c r="BJ307" i="3" s="1"/>
  <c r="BJ308" i="3" s="1"/>
  <c r="BJ309" i="3" s="1"/>
  <c r="BJ310" i="3" s="1"/>
  <c r="BJ311" i="3" s="1"/>
  <c r="BJ312" i="3" s="1"/>
  <c r="BJ313" i="3" s="1"/>
  <c r="BJ314" i="3" s="1"/>
  <c r="BJ315" i="3" s="1"/>
  <c r="BJ316" i="3" s="1"/>
  <c r="BJ317" i="3" s="1"/>
  <c r="BJ318" i="3" s="1"/>
  <c r="BJ319" i="3" s="1"/>
  <c r="BQ306" i="3"/>
  <c r="BR306" i="3" s="1"/>
  <c r="BR307" i="3" s="1"/>
  <c r="BR308" i="3" s="1"/>
  <c r="BR309" i="3" s="1"/>
  <c r="BR310" i="3" s="1"/>
  <c r="BR311" i="3" s="1"/>
  <c r="BR312" i="3" s="1"/>
  <c r="BR313" i="3" s="1"/>
  <c r="BR314" i="3" s="1"/>
  <c r="BR315" i="3" s="1"/>
  <c r="BR316" i="3" s="1"/>
  <c r="BR317" i="3" s="1"/>
  <c r="BR318" i="3" s="1"/>
  <c r="BR319" i="3" s="1"/>
  <c r="BY306" i="3"/>
  <c r="BZ306" i="3" s="1"/>
  <c r="CG306" i="3"/>
  <c r="CH306" i="3" s="1"/>
  <c r="E307" i="3"/>
  <c r="M307" i="3"/>
  <c r="U307" i="3"/>
  <c r="V307" i="3"/>
  <c r="W307" i="3" s="1"/>
  <c r="AC307" i="3"/>
  <c r="AK307" i="3"/>
  <c r="AS307" i="3"/>
  <c r="BA307" i="3"/>
  <c r="BI307" i="3"/>
  <c r="BQ307" i="3"/>
  <c r="BY307" i="3"/>
  <c r="CG307" i="3"/>
  <c r="CH307" i="3" s="1"/>
  <c r="E308" i="3"/>
  <c r="M308" i="3"/>
  <c r="U308" i="3"/>
  <c r="AC308" i="3"/>
  <c r="AK308" i="3"/>
  <c r="AS308" i="3"/>
  <c r="BA308" i="3"/>
  <c r="BI308" i="3"/>
  <c r="BQ308" i="3"/>
  <c r="BY308" i="3"/>
  <c r="CG308" i="3"/>
  <c r="E309" i="3"/>
  <c r="M309" i="3"/>
  <c r="U309" i="3"/>
  <c r="AC309" i="3"/>
  <c r="AK309" i="3"/>
  <c r="AS309" i="3"/>
  <c r="BA309" i="3"/>
  <c r="BI309" i="3"/>
  <c r="BQ309" i="3"/>
  <c r="BY309" i="3"/>
  <c r="CG309" i="3"/>
  <c r="E310" i="3"/>
  <c r="M310" i="3"/>
  <c r="U310" i="3"/>
  <c r="AC310" i="3"/>
  <c r="AK310" i="3"/>
  <c r="AS310" i="3"/>
  <c r="BA310" i="3"/>
  <c r="BI310" i="3"/>
  <c r="BQ310" i="3"/>
  <c r="BY310" i="3"/>
  <c r="CG310" i="3"/>
  <c r="E311" i="3"/>
  <c r="M311" i="3"/>
  <c r="U311" i="3"/>
  <c r="AC311" i="3"/>
  <c r="AK311" i="3"/>
  <c r="AS311" i="3"/>
  <c r="BA311" i="3"/>
  <c r="BI311" i="3"/>
  <c r="BQ311" i="3"/>
  <c r="BY311" i="3"/>
  <c r="CG311" i="3"/>
  <c r="E312" i="3"/>
  <c r="M312" i="3"/>
  <c r="U312" i="3"/>
  <c r="AC312" i="3"/>
  <c r="AK312" i="3"/>
  <c r="AS312" i="3"/>
  <c r="BA312" i="3"/>
  <c r="BI312" i="3"/>
  <c r="BQ312" i="3"/>
  <c r="BY312" i="3"/>
  <c r="CG312" i="3"/>
  <c r="E313" i="3"/>
  <c r="M313" i="3"/>
  <c r="U313" i="3"/>
  <c r="AC313" i="3"/>
  <c r="AK313" i="3"/>
  <c r="AS313" i="3"/>
  <c r="BA313" i="3"/>
  <c r="BI313" i="3"/>
  <c r="BQ313" i="3"/>
  <c r="BY313" i="3"/>
  <c r="CG313" i="3"/>
  <c r="E314" i="3"/>
  <c r="M314" i="3"/>
  <c r="U314" i="3"/>
  <c r="AC314" i="3"/>
  <c r="AK314" i="3"/>
  <c r="AS314" i="3"/>
  <c r="BA314" i="3"/>
  <c r="BI314" i="3"/>
  <c r="BQ314" i="3"/>
  <c r="BY314" i="3"/>
  <c r="CG314" i="3"/>
  <c r="E315" i="3"/>
  <c r="M315" i="3"/>
  <c r="U315" i="3"/>
  <c r="AC315" i="3"/>
  <c r="AK315" i="3"/>
  <c r="AS315" i="3"/>
  <c r="BA315" i="3"/>
  <c r="BI315" i="3"/>
  <c r="BQ315" i="3"/>
  <c r="BY315" i="3"/>
  <c r="CG315" i="3"/>
  <c r="E316" i="3"/>
  <c r="M316" i="3"/>
  <c r="U316" i="3"/>
  <c r="AC316" i="3"/>
  <c r="AK316" i="3"/>
  <c r="AS316" i="3"/>
  <c r="BA316" i="3"/>
  <c r="BI316" i="3"/>
  <c r="BQ316" i="3"/>
  <c r="BY316" i="3"/>
  <c r="CG316" i="3"/>
  <c r="E317" i="3"/>
  <c r="M317" i="3"/>
  <c r="U317" i="3"/>
  <c r="AC317" i="3"/>
  <c r="AK317" i="3"/>
  <c r="AS317" i="3"/>
  <c r="BA317" i="3"/>
  <c r="BI317" i="3"/>
  <c r="BQ317" i="3"/>
  <c r="BY317" i="3"/>
  <c r="CG317" i="3"/>
  <c r="E318" i="3"/>
  <c r="M318" i="3"/>
  <c r="U318" i="3"/>
  <c r="AC318" i="3"/>
  <c r="AK318" i="3"/>
  <c r="AS318" i="3"/>
  <c r="BA318" i="3"/>
  <c r="BI318" i="3"/>
  <c r="BQ318" i="3"/>
  <c r="BY318" i="3"/>
  <c r="CG318" i="3"/>
  <c r="E319" i="3"/>
  <c r="M319" i="3"/>
  <c r="U319" i="3"/>
  <c r="AC319" i="3"/>
  <c r="AK319" i="3"/>
  <c r="AS319" i="3"/>
  <c r="BA319" i="3"/>
  <c r="BI319" i="3"/>
  <c r="BQ319" i="3"/>
  <c r="BY319" i="3"/>
  <c r="CG319" i="3"/>
  <c r="E321" i="3"/>
  <c r="F321" i="3" s="1"/>
  <c r="M321" i="3"/>
  <c r="N321" i="3" s="1"/>
  <c r="U321" i="3"/>
  <c r="V321" i="3" s="1"/>
  <c r="AC321" i="3"/>
  <c r="AD321" i="3"/>
  <c r="AK321" i="3"/>
  <c r="AL321" i="3" s="1"/>
  <c r="AS321" i="3"/>
  <c r="AT321" i="3"/>
  <c r="BA321" i="3"/>
  <c r="BB321" i="3" s="1"/>
  <c r="BI321" i="3"/>
  <c r="BJ321" i="3"/>
  <c r="BQ321" i="3"/>
  <c r="BR321" i="3" s="1"/>
  <c r="BY321" i="3"/>
  <c r="BZ321" i="3" s="1"/>
  <c r="CG321" i="3"/>
  <c r="CH321" i="3" s="1"/>
  <c r="E322" i="3"/>
  <c r="M322" i="3"/>
  <c r="U322" i="3"/>
  <c r="AC322" i="3"/>
  <c r="AK322" i="3"/>
  <c r="AS322" i="3"/>
  <c r="BA322" i="3"/>
  <c r="BI322" i="3"/>
  <c r="BJ322" i="3"/>
  <c r="BJ323" i="3" s="1"/>
  <c r="BJ324" i="3" s="1"/>
  <c r="BQ322" i="3"/>
  <c r="BY322" i="3"/>
  <c r="CG322" i="3"/>
  <c r="E323" i="3"/>
  <c r="M323" i="3"/>
  <c r="U323" i="3"/>
  <c r="AC323" i="3"/>
  <c r="AK323" i="3"/>
  <c r="AS323" i="3"/>
  <c r="BA323" i="3"/>
  <c r="BI323" i="3"/>
  <c r="BQ323" i="3"/>
  <c r="BY323" i="3"/>
  <c r="CG323" i="3"/>
  <c r="E324" i="3"/>
  <c r="M324" i="3"/>
  <c r="U324" i="3"/>
  <c r="AC324" i="3"/>
  <c r="AK324" i="3"/>
  <c r="AS324" i="3"/>
  <c r="BA324" i="3"/>
  <c r="BI324" i="3"/>
  <c r="BQ324" i="3"/>
  <c r="BY324" i="3"/>
  <c r="CG324" i="3"/>
  <c r="E325" i="3"/>
  <c r="M325" i="3"/>
  <c r="U325" i="3"/>
  <c r="AC325" i="3"/>
  <c r="AK325" i="3"/>
  <c r="AS325" i="3"/>
  <c r="BA325" i="3"/>
  <c r="BI325" i="3"/>
  <c r="BQ325" i="3"/>
  <c r="BY325" i="3"/>
  <c r="CG325" i="3"/>
  <c r="E326" i="3"/>
  <c r="M326" i="3"/>
  <c r="U326" i="3"/>
  <c r="AC326" i="3"/>
  <c r="AK326" i="3"/>
  <c r="AS326" i="3"/>
  <c r="BA326" i="3"/>
  <c r="BI326" i="3"/>
  <c r="BQ326" i="3"/>
  <c r="BY326" i="3"/>
  <c r="CG326" i="3"/>
  <c r="E327" i="3"/>
  <c r="M327" i="3"/>
  <c r="U327" i="3"/>
  <c r="AC327" i="3"/>
  <c r="AK327" i="3"/>
  <c r="AS327" i="3"/>
  <c r="BA327" i="3"/>
  <c r="BI327" i="3"/>
  <c r="BQ327" i="3"/>
  <c r="BY327" i="3"/>
  <c r="CG327" i="3"/>
  <c r="E328" i="3"/>
  <c r="M328" i="3"/>
  <c r="U328" i="3"/>
  <c r="AC328" i="3"/>
  <c r="AK328" i="3"/>
  <c r="AS328" i="3"/>
  <c r="BA328" i="3"/>
  <c r="BI328" i="3"/>
  <c r="BQ328" i="3"/>
  <c r="BY328" i="3"/>
  <c r="CG328" i="3"/>
  <c r="E329" i="3"/>
  <c r="M329" i="3"/>
  <c r="U329" i="3"/>
  <c r="AC329" i="3"/>
  <c r="AK329" i="3"/>
  <c r="AS329" i="3"/>
  <c r="BA329" i="3"/>
  <c r="BI329" i="3"/>
  <c r="BQ329" i="3"/>
  <c r="BY329" i="3"/>
  <c r="CG329" i="3"/>
  <c r="E330" i="3"/>
  <c r="M330" i="3"/>
  <c r="U330" i="3"/>
  <c r="AC330" i="3"/>
  <c r="AK330" i="3"/>
  <c r="AS330" i="3"/>
  <c r="BA330" i="3"/>
  <c r="BI330" i="3"/>
  <c r="BQ330" i="3"/>
  <c r="BY330" i="3"/>
  <c r="CG330" i="3"/>
  <c r="E331" i="3"/>
  <c r="M331" i="3"/>
  <c r="U331" i="3"/>
  <c r="AC331" i="3"/>
  <c r="AK331" i="3"/>
  <c r="AS331" i="3"/>
  <c r="BA331" i="3"/>
  <c r="BI331" i="3"/>
  <c r="BQ331" i="3"/>
  <c r="BY331" i="3"/>
  <c r="CG331" i="3"/>
  <c r="E332" i="3"/>
  <c r="M332" i="3"/>
  <c r="U332" i="3"/>
  <c r="AC332" i="3"/>
  <c r="AK332" i="3"/>
  <c r="AS332" i="3"/>
  <c r="BA332" i="3"/>
  <c r="BI332" i="3"/>
  <c r="BQ332" i="3"/>
  <c r="BY332" i="3"/>
  <c r="CG332" i="3"/>
  <c r="E333" i="3"/>
  <c r="M333" i="3"/>
  <c r="U333" i="3"/>
  <c r="AC333" i="3"/>
  <c r="AK333" i="3"/>
  <c r="AS333" i="3"/>
  <c r="BA333" i="3"/>
  <c r="BI333" i="3"/>
  <c r="BQ333" i="3"/>
  <c r="BY333" i="3"/>
  <c r="CG333" i="3"/>
  <c r="E334" i="3"/>
  <c r="M334" i="3"/>
  <c r="U334" i="3"/>
  <c r="AC334" i="3"/>
  <c r="AK334" i="3"/>
  <c r="AS334" i="3"/>
  <c r="BA334" i="3"/>
  <c r="BI334" i="3"/>
  <c r="BQ334" i="3"/>
  <c r="BY334" i="3"/>
  <c r="CG334" i="3"/>
  <c r="E336" i="3"/>
  <c r="F336" i="3"/>
  <c r="M336" i="3"/>
  <c r="N336" i="3" s="1"/>
  <c r="U336" i="3"/>
  <c r="V336" i="3"/>
  <c r="W336" i="3" s="1"/>
  <c r="AC336" i="3"/>
  <c r="AD336" i="3" s="1"/>
  <c r="AK336" i="3"/>
  <c r="AL336" i="3" s="1"/>
  <c r="AS336" i="3"/>
  <c r="AT336" i="3" s="1"/>
  <c r="BA336" i="3"/>
  <c r="BB336" i="3" s="1"/>
  <c r="BS336" i="3" s="1"/>
  <c r="BI336" i="3"/>
  <c r="BJ336" i="3" s="1"/>
  <c r="BQ336" i="3"/>
  <c r="BR336" i="3" s="1"/>
  <c r="CI336" i="3" s="1"/>
  <c r="BY336" i="3"/>
  <c r="BZ336" i="3" s="1"/>
  <c r="CG336" i="3"/>
  <c r="CH336" i="3"/>
  <c r="E337" i="3"/>
  <c r="M337" i="3"/>
  <c r="U337" i="3"/>
  <c r="V337" i="3"/>
  <c r="W337" i="3" s="1"/>
  <c r="AC337" i="3"/>
  <c r="AK337" i="3"/>
  <c r="AL337" i="3"/>
  <c r="AL338" i="3" s="1"/>
  <c r="AL339" i="3" s="1"/>
  <c r="AS337" i="3"/>
  <c r="BA337" i="3"/>
  <c r="BB337" i="3"/>
  <c r="BS337" i="3" s="1"/>
  <c r="BI337" i="3"/>
  <c r="BQ337" i="3"/>
  <c r="BR337" i="3"/>
  <c r="CI337" i="3" s="1"/>
  <c r="BY337" i="3"/>
  <c r="CG337" i="3"/>
  <c r="CH337" i="3" s="1"/>
  <c r="CH338" i="3" s="1"/>
  <c r="E338" i="3"/>
  <c r="M338" i="3"/>
  <c r="U338" i="3"/>
  <c r="AC338" i="3"/>
  <c r="AK338" i="3"/>
  <c r="AS338" i="3"/>
  <c r="BA338" i="3"/>
  <c r="BI338" i="3"/>
  <c r="BQ338" i="3"/>
  <c r="BY338" i="3"/>
  <c r="CG338" i="3"/>
  <c r="E339" i="3"/>
  <c r="M339" i="3"/>
  <c r="U339" i="3"/>
  <c r="AC339" i="3"/>
  <c r="AK339" i="3"/>
  <c r="AS339" i="3"/>
  <c r="BA339" i="3"/>
  <c r="BI339" i="3"/>
  <c r="BQ339" i="3"/>
  <c r="BY339" i="3"/>
  <c r="CG339" i="3"/>
  <c r="E340" i="3"/>
  <c r="M340" i="3"/>
  <c r="U340" i="3"/>
  <c r="AC340" i="3"/>
  <c r="AK340" i="3"/>
  <c r="AS340" i="3"/>
  <c r="BA340" i="3"/>
  <c r="BI340" i="3"/>
  <c r="BQ340" i="3"/>
  <c r="BY340" i="3"/>
  <c r="CG340" i="3"/>
  <c r="E341" i="3"/>
  <c r="M341" i="3"/>
  <c r="U341" i="3"/>
  <c r="AC341" i="3"/>
  <c r="AK341" i="3"/>
  <c r="AS341" i="3"/>
  <c r="BA341" i="3"/>
  <c r="BI341" i="3"/>
  <c r="BQ341" i="3"/>
  <c r="BY341" i="3"/>
  <c r="CG341" i="3"/>
  <c r="E342" i="3"/>
  <c r="M342" i="3"/>
  <c r="U342" i="3"/>
  <c r="AC342" i="3"/>
  <c r="AK342" i="3"/>
  <c r="AS342" i="3"/>
  <c r="BA342" i="3"/>
  <c r="BI342" i="3"/>
  <c r="BQ342" i="3"/>
  <c r="BY342" i="3"/>
  <c r="CG342" i="3"/>
  <c r="E343" i="3"/>
  <c r="M343" i="3"/>
  <c r="U343" i="3"/>
  <c r="AC343" i="3"/>
  <c r="AK343" i="3"/>
  <c r="AS343" i="3"/>
  <c r="BA343" i="3"/>
  <c r="BI343" i="3"/>
  <c r="BQ343" i="3"/>
  <c r="BY343" i="3"/>
  <c r="CG343" i="3"/>
  <c r="E344" i="3"/>
  <c r="M344" i="3"/>
  <c r="U344" i="3"/>
  <c r="AC344" i="3"/>
  <c r="AK344" i="3"/>
  <c r="AS344" i="3"/>
  <c r="BA344" i="3"/>
  <c r="BI344" i="3"/>
  <c r="BQ344" i="3"/>
  <c r="BY344" i="3"/>
  <c r="CG344" i="3"/>
  <c r="E345" i="3"/>
  <c r="M345" i="3"/>
  <c r="U345" i="3"/>
  <c r="AC345" i="3"/>
  <c r="AK345" i="3"/>
  <c r="AS345" i="3"/>
  <c r="BA345" i="3"/>
  <c r="BI345" i="3"/>
  <c r="BQ345" i="3"/>
  <c r="BY345" i="3"/>
  <c r="CG345" i="3"/>
  <c r="E346" i="3"/>
  <c r="M346" i="3"/>
  <c r="U346" i="3"/>
  <c r="AC346" i="3"/>
  <c r="AK346" i="3"/>
  <c r="AS346" i="3"/>
  <c r="BA346" i="3"/>
  <c r="BI346" i="3"/>
  <c r="BQ346" i="3"/>
  <c r="BY346" i="3"/>
  <c r="CG346" i="3"/>
  <c r="E347" i="3"/>
  <c r="M347" i="3"/>
  <c r="U347" i="3"/>
  <c r="AC347" i="3"/>
  <c r="AK347" i="3"/>
  <c r="AS347" i="3"/>
  <c r="BA347" i="3"/>
  <c r="BI347" i="3"/>
  <c r="BQ347" i="3"/>
  <c r="BY347" i="3"/>
  <c r="CG347" i="3"/>
  <c r="E348" i="3"/>
  <c r="M348" i="3"/>
  <c r="U348" i="3"/>
  <c r="AC348" i="3"/>
  <c r="AK348" i="3"/>
  <c r="AS348" i="3"/>
  <c r="BA348" i="3"/>
  <c r="BI348" i="3"/>
  <c r="BQ348" i="3"/>
  <c r="BY348" i="3"/>
  <c r="CG348" i="3"/>
  <c r="E349" i="3"/>
  <c r="M349" i="3"/>
  <c r="U349" i="3"/>
  <c r="AC349" i="3"/>
  <c r="AK349" i="3"/>
  <c r="AS349" i="3"/>
  <c r="BA349" i="3"/>
  <c r="BI349" i="3"/>
  <c r="BQ349" i="3"/>
  <c r="BY349" i="3"/>
  <c r="CG349" i="3"/>
  <c r="E351" i="3"/>
  <c r="F351" i="3" s="1"/>
  <c r="M351" i="3"/>
  <c r="N351" i="3"/>
  <c r="BK351" i="3" s="1"/>
  <c r="U351" i="3"/>
  <c r="V351" i="3" s="1"/>
  <c r="AC351" i="3"/>
  <c r="AD351" i="3"/>
  <c r="AE351" i="3" s="1"/>
  <c r="AK351" i="3"/>
  <c r="AL351" i="3" s="1"/>
  <c r="AS351" i="3"/>
  <c r="AT351" i="3" s="1"/>
  <c r="BA351" i="3"/>
  <c r="BB351" i="3" s="1"/>
  <c r="BI351" i="3"/>
  <c r="BJ351" i="3" s="1"/>
  <c r="BQ351" i="3"/>
  <c r="BR351" i="3" s="1"/>
  <c r="BY351" i="3"/>
  <c r="BZ351" i="3" s="1"/>
  <c r="BZ352" i="3" s="1"/>
  <c r="BZ353" i="3" s="1"/>
  <c r="CG351" i="3"/>
  <c r="CH351" i="3" s="1"/>
  <c r="E352" i="3"/>
  <c r="M352" i="3"/>
  <c r="U352" i="3"/>
  <c r="AC352" i="3"/>
  <c r="AD352" i="3"/>
  <c r="AE352" i="3" s="1"/>
  <c r="AK352" i="3"/>
  <c r="AS352" i="3"/>
  <c r="AT352" i="3" s="1"/>
  <c r="AT353" i="3" s="1"/>
  <c r="BA352" i="3"/>
  <c r="BI352" i="3"/>
  <c r="BJ352" i="3" s="1"/>
  <c r="BJ353" i="3" s="1"/>
  <c r="BJ354" i="3" s="1"/>
  <c r="BJ355" i="3" s="1"/>
  <c r="BJ356" i="3" s="1"/>
  <c r="BJ357" i="3" s="1"/>
  <c r="BJ358" i="3" s="1"/>
  <c r="BJ359" i="3" s="1"/>
  <c r="BJ360" i="3" s="1"/>
  <c r="BJ361" i="3" s="1"/>
  <c r="BJ362" i="3" s="1"/>
  <c r="BJ363" i="3" s="1"/>
  <c r="BJ364" i="3" s="1"/>
  <c r="BQ352" i="3"/>
  <c r="BY352" i="3"/>
  <c r="CG352" i="3"/>
  <c r="E353" i="3"/>
  <c r="M353" i="3"/>
  <c r="U353" i="3"/>
  <c r="AC353" i="3"/>
  <c r="AK353" i="3"/>
  <c r="AS353" i="3"/>
  <c r="BA353" i="3"/>
  <c r="BI353" i="3"/>
  <c r="BQ353" i="3"/>
  <c r="BY353" i="3"/>
  <c r="CG353" i="3"/>
  <c r="E354" i="3"/>
  <c r="M354" i="3"/>
  <c r="U354" i="3"/>
  <c r="AC354" i="3"/>
  <c r="AK354" i="3"/>
  <c r="AS354" i="3"/>
  <c r="BA354" i="3"/>
  <c r="BI354" i="3"/>
  <c r="BQ354" i="3"/>
  <c r="BY354" i="3"/>
  <c r="CG354" i="3"/>
  <c r="E355" i="3"/>
  <c r="M355" i="3"/>
  <c r="U355" i="3"/>
  <c r="AC355" i="3"/>
  <c r="AK355" i="3"/>
  <c r="AS355" i="3"/>
  <c r="BA355" i="3"/>
  <c r="BI355" i="3"/>
  <c r="BQ355" i="3"/>
  <c r="BY355" i="3"/>
  <c r="CG355" i="3"/>
  <c r="E356" i="3"/>
  <c r="M356" i="3"/>
  <c r="U356" i="3"/>
  <c r="AC356" i="3"/>
  <c r="AK356" i="3"/>
  <c r="AS356" i="3"/>
  <c r="BA356" i="3"/>
  <c r="BI356" i="3"/>
  <c r="BQ356" i="3"/>
  <c r="BY356" i="3"/>
  <c r="CG356" i="3"/>
  <c r="E357" i="3"/>
  <c r="M357" i="3"/>
  <c r="U357" i="3"/>
  <c r="AC357" i="3"/>
  <c r="AK357" i="3"/>
  <c r="AS357" i="3"/>
  <c r="BA357" i="3"/>
  <c r="BI357" i="3"/>
  <c r="BQ357" i="3"/>
  <c r="BY357" i="3"/>
  <c r="CG357" i="3"/>
  <c r="E358" i="3"/>
  <c r="M358" i="3"/>
  <c r="U358" i="3"/>
  <c r="AC358" i="3"/>
  <c r="AK358" i="3"/>
  <c r="AS358" i="3"/>
  <c r="BA358" i="3"/>
  <c r="BI358" i="3"/>
  <c r="BQ358" i="3"/>
  <c r="BY358" i="3"/>
  <c r="CG358" i="3"/>
  <c r="E359" i="3"/>
  <c r="M359" i="3"/>
  <c r="U359" i="3"/>
  <c r="AC359" i="3"/>
  <c r="AK359" i="3"/>
  <c r="AS359" i="3"/>
  <c r="BA359" i="3"/>
  <c r="BI359" i="3"/>
  <c r="BQ359" i="3"/>
  <c r="BY359" i="3"/>
  <c r="CG359" i="3"/>
  <c r="E360" i="3"/>
  <c r="M360" i="3"/>
  <c r="U360" i="3"/>
  <c r="AC360" i="3"/>
  <c r="AK360" i="3"/>
  <c r="AS360" i="3"/>
  <c r="BA360" i="3"/>
  <c r="BI360" i="3"/>
  <c r="BQ360" i="3"/>
  <c r="BY360" i="3"/>
  <c r="CG360" i="3"/>
  <c r="E361" i="3"/>
  <c r="M361" i="3"/>
  <c r="U361" i="3"/>
  <c r="AC361" i="3"/>
  <c r="AK361" i="3"/>
  <c r="AS361" i="3"/>
  <c r="BA361" i="3"/>
  <c r="BI361" i="3"/>
  <c r="BQ361" i="3"/>
  <c r="BY361" i="3"/>
  <c r="CG361" i="3"/>
  <c r="E362" i="3"/>
  <c r="M362" i="3"/>
  <c r="U362" i="3"/>
  <c r="AC362" i="3"/>
  <c r="AK362" i="3"/>
  <c r="AS362" i="3"/>
  <c r="BA362" i="3"/>
  <c r="BI362" i="3"/>
  <c r="BQ362" i="3"/>
  <c r="BY362" i="3"/>
  <c r="CG362" i="3"/>
  <c r="E363" i="3"/>
  <c r="M363" i="3"/>
  <c r="U363" i="3"/>
  <c r="AC363" i="3"/>
  <c r="AK363" i="3"/>
  <c r="AS363" i="3"/>
  <c r="BA363" i="3"/>
  <c r="BI363" i="3"/>
  <c r="BQ363" i="3"/>
  <c r="BY363" i="3"/>
  <c r="CG363" i="3"/>
  <c r="E364" i="3"/>
  <c r="M364" i="3"/>
  <c r="U364" i="3"/>
  <c r="AC364" i="3"/>
  <c r="AK364" i="3"/>
  <c r="AS364" i="3"/>
  <c r="BA364" i="3"/>
  <c r="BI364" i="3"/>
  <c r="BQ364" i="3"/>
  <c r="BY364" i="3"/>
  <c r="CG364" i="3"/>
  <c r="E366" i="3"/>
  <c r="F366" i="3"/>
  <c r="G366" i="3" s="1"/>
  <c r="M366" i="3"/>
  <c r="N366" i="3" s="1"/>
  <c r="U366" i="3"/>
  <c r="V366" i="3" s="1"/>
  <c r="W366" i="3" s="1"/>
  <c r="AC366" i="3"/>
  <c r="AD366" i="3" s="1"/>
  <c r="AK366" i="3"/>
  <c r="AL366" i="3" s="1"/>
  <c r="AS366" i="3"/>
  <c r="AT366" i="3" s="1"/>
  <c r="BA366" i="3"/>
  <c r="BB366" i="3"/>
  <c r="BI366" i="3"/>
  <c r="BJ366" i="3" s="1"/>
  <c r="BQ366" i="3"/>
  <c r="BR366" i="3" s="1"/>
  <c r="BY366" i="3"/>
  <c r="BZ366" i="3" s="1"/>
  <c r="CG366" i="3"/>
  <c r="CH366" i="3"/>
  <c r="CH367" i="3" s="1"/>
  <c r="E367" i="3"/>
  <c r="M367" i="3"/>
  <c r="U367" i="3"/>
  <c r="V367" i="3"/>
  <c r="W367" i="3" s="1"/>
  <c r="AC367" i="3"/>
  <c r="AK367" i="3"/>
  <c r="AL367" i="3"/>
  <c r="AL368" i="3" s="1"/>
  <c r="AL369" i="3" s="1"/>
  <c r="AL370" i="3" s="1"/>
  <c r="AL371" i="3" s="1"/>
  <c r="AL372" i="3" s="1"/>
  <c r="AL373" i="3" s="1"/>
  <c r="AL374" i="3" s="1"/>
  <c r="AS367" i="3"/>
  <c r="BA367" i="3"/>
  <c r="BI367" i="3"/>
  <c r="BQ367" i="3"/>
  <c r="BU367" i="3"/>
  <c r="BY367" i="3"/>
  <c r="CG367" i="3"/>
  <c r="E368" i="3"/>
  <c r="M368" i="3"/>
  <c r="U368" i="3"/>
  <c r="AC368" i="3"/>
  <c r="AK368" i="3"/>
  <c r="AS368" i="3"/>
  <c r="BA368" i="3"/>
  <c r="BI368" i="3"/>
  <c r="BQ368" i="3"/>
  <c r="BU368" i="3"/>
  <c r="BY368" i="3"/>
  <c r="CG368" i="3"/>
  <c r="E369" i="3"/>
  <c r="M369" i="3"/>
  <c r="U369" i="3"/>
  <c r="AC369" i="3"/>
  <c r="AK369" i="3"/>
  <c r="AS369" i="3"/>
  <c r="BA369" i="3"/>
  <c r="BI369" i="3"/>
  <c r="BQ369" i="3"/>
  <c r="BU369" i="3"/>
  <c r="BY369" i="3"/>
  <c r="CG369" i="3"/>
  <c r="E370" i="3"/>
  <c r="M370" i="3"/>
  <c r="U370" i="3"/>
  <c r="AC370" i="3"/>
  <c r="AK370" i="3"/>
  <c r="AS370" i="3"/>
  <c r="BA370" i="3"/>
  <c r="BI370" i="3"/>
  <c r="BQ370" i="3"/>
  <c r="BU370" i="3"/>
  <c r="BY370" i="3"/>
  <c r="CG370" i="3"/>
  <c r="E371" i="3"/>
  <c r="M371" i="3"/>
  <c r="U371" i="3"/>
  <c r="AC371" i="3"/>
  <c r="AK371" i="3"/>
  <c r="AS371" i="3"/>
  <c r="BA371" i="3"/>
  <c r="BI371" i="3"/>
  <c r="BQ371" i="3"/>
  <c r="BU371" i="3"/>
  <c r="BY371" i="3"/>
  <c r="CG371" i="3"/>
  <c r="E372" i="3"/>
  <c r="M372" i="3"/>
  <c r="U372" i="3"/>
  <c r="AC372" i="3"/>
  <c r="AK372" i="3"/>
  <c r="AS372" i="3"/>
  <c r="BA372" i="3"/>
  <c r="BI372" i="3"/>
  <c r="BQ372" i="3"/>
  <c r="BU372" i="3"/>
  <c r="BY372" i="3"/>
  <c r="CG372" i="3"/>
  <c r="E373" i="3"/>
  <c r="M373" i="3"/>
  <c r="U373" i="3"/>
  <c r="AC373" i="3"/>
  <c r="AK373" i="3"/>
  <c r="AS373" i="3"/>
  <c r="BA373" i="3"/>
  <c r="BI373" i="3"/>
  <c r="BQ373" i="3"/>
  <c r="BU373" i="3"/>
  <c r="BY373" i="3"/>
  <c r="CG373" i="3"/>
  <c r="E374" i="3"/>
  <c r="M374" i="3"/>
  <c r="U374" i="3"/>
  <c r="AC374" i="3"/>
  <c r="AK374" i="3"/>
  <c r="AS374" i="3"/>
  <c r="BA374" i="3"/>
  <c r="BI374" i="3"/>
  <c r="BQ374" i="3"/>
  <c r="BU374" i="3"/>
  <c r="BY374" i="3"/>
  <c r="CG374" i="3"/>
  <c r="E375" i="3"/>
  <c r="M375" i="3"/>
  <c r="U375" i="3"/>
  <c r="AC375" i="3"/>
  <c r="AK375" i="3"/>
  <c r="AS375" i="3"/>
  <c r="BA375" i="3"/>
  <c r="BI375" i="3"/>
  <c r="BQ375" i="3"/>
  <c r="BU375" i="3"/>
  <c r="BY375" i="3"/>
  <c r="CG375" i="3"/>
  <c r="E376" i="3"/>
  <c r="M376" i="3"/>
  <c r="U376" i="3"/>
  <c r="AC376" i="3"/>
  <c r="AK376" i="3"/>
  <c r="AS376" i="3"/>
  <c r="BA376" i="3"/>
  <c r="BI376" i="3"/>
  <c r="BQ376" i="3"/>
  <c r="BU376" i="3"/>
  <c r="BY376" i="3"/>
  <c r="CG376" i="3"/>
  <c r="E377" i="3"/>
  <c r="M377" i="3"/>
  <c r="U377" i="3"/>
  <c r="AC377" i="3"/>
  <c r="AK377" i="3"/>
  <c r="AS377" i="3"/>
  <c r="BA377" i="3"/>
  <c r="BI377" i="3"/>
  <c r="BQ377" i="3"/>
  <c r="BU377" i="3"/>
  <c r="BY377" i="3"/>
  <c r="CG377" i="3"/>
  <c r="E378" i="3"/>
  <c r="M378" i="3"/>
  <c r="U378" i="3"/>
  <c r="AC378" i="3"/>
  <c r="AK378" i="3"/>
  <c r="AS378" i="3"/>
  <c r="BA378" i="3"/>
  <c r="BI378" i="3"/>
  <c r="BQ378" i="3"/>
  <c r="BU378" i="3"/>
  <c r="BY378" i="3"/>
  <c r="CG378" i="3"/>
  <c r="E379" i="3"/>
  <c r="M379" i="3"/>
  <c r="U379" i="3"/>
  <c r="AC379" i="3"/>
  <c r="AK379" i="3"/>
  <c r="AS379" i="3"/>
  <c r="BA379" i="3"/>
  <c r="BI379" i="3"/>
  <c r="BQ379" i="3"/>
  <c r="BU379" i="3"/>
  <c r="BY379" i="3"/>
  <c r="CG379" i="3"/>
  <c r="E381" i="3"/>
  <c r="F381" i="3" s="1"/>
  <c r="M381" i="3"/>
  <c r="N381" i="3" s="1"/>
  <c r="U381" i="3"/>
  <c r="V381" i="3" s="1"/>
  <c r="AC381" i="3"/>
  <c r="AD381" i="3" s="1"/>
  <c r="AD382" i="3" s="1"/>
  <c r="AD383" i="3" s="1"/>
  <c r="AD384" i="3" s="1"/>
  <c r="AD385" i="3" s="1"/>
  <c r="AD386" i="3" s="1"/>
  <c r="AD387" i="3" s="1"/>
  <c r="AD388" i="3" s="1"/>
  <c r="AD389" i="3" s="1"/>
  <c r="AD390" i="3" s="1"/>
  <c r="AD391" i="3" s="1"/>
  <c r="AD392" i="3" s="1"/>
  <c r="AD393" i="3" s="1"/>
  <c r="AD394" i="3" s="1"/>
  <c r="AK381" i="3"/>
  <c r="AL381" i="3" s="1"/>
  <c r="AS381" i="3"/>
  <c r="AT381" i="3"/>
  <c r="AT382" i="3" s="1"/>
  <c r="AT383" i="3" s="1"/>
  <c r="AT384" i="3" s="1"/>
  <c r="AT385" i="3" s="1"/>
  <c r="AT386" i="3" s="1"/>
  <c r="AT387" i="3" s="1"/>
  <c r="AT388" i="3" s="1"/>
  <c r="AT389" i="3" s="1"/>
  <c r="AT390" i="3" s="1"/>
  <c r="AT391" i="3" s="1"/>
  <c r="AT392" i="3" s="1"/>
  <c r="AT393" i="3" s="1"/>
  <c r="AT394" i="3" s="1"/>
  <c r="BA381" i="3"/>
  <c r="BB381" i="3" s="1"/>
  <c r="BI381" i="3"/>
  <c r="BJ381" i="3"/>
  <c r="BQ381" i="3"/>
  <c r="BR381" i="3" s="1"/>
  <c r="BY381" i="3"/>
  <c r="BZ381" i="3"/>
  <c r="CG381" i="3"/>
  <c r="CH381" i="3" s="1"/>
  <c r="E382" i="3"/>
  <c r="M382" i="3"/>
  <c r="U382" i="3"/>
  <c r="AC382" i="3"/>
  <c r="AK382" i="3"/>
  <c r="AS382" i="3"/>
  <c r="BA382" i="3"/>
  <c r="BI382" i="3"/>
  <c r="BJ382" i="3" s="1"/>
  <c r="BQ382" i="3"/>
  <c r="BY382" i="3"/>
  <c r="BZ382" i="3"/>
  <c r="CG382" i="3"/>
  <c r="E383" i="3"/>
  <c r="M383" i="3"/>
  <c r="U383" i="3"/>
  <c r="AC383" i="3"/>
  <c r="AK383" i="3"/>
  <c r="AS383" i="3"/>
  <c r="BA383" i="3"/>
  <c r="BI383" i="3"/>
  <c r="BQ383" i="3"/>
  <c r="BY383" i="3"/>
  <c r="BZ383" i="3"/>
  <c r="BZ384" i="3" s="1"/>
  <c r="BZ385" i="3" s="1"/>
  <c r="BZ386" i="3" s="1"/>
  <c r="BZ387" i="3" s="1"/>
  <c r="BZ388" i="3" s="1"/>
  <c r="BZ389" i="3" s="1"/>
  <c r="BZ390" i="3" s="1"/>
  <c r="BZ391" i="3" s="1"/>
  <c r="BZ392" i="3" s="1"/>
  <c r="BZ393" i="3" s="1"/>
  <c r="BZ394" i="3" s="1"/>
  <c r="CG383" i="3"/>
  <c r="E384" i="3"/>
  <c r="M384" i="3"/>
  <c r="U384" i="3"/>
  <c r="AC384" i="3"/>
  <c r="AK384" i="3"/>
  <c r="AS384" i="3"/>
  <c r="BA384" i="3"/>
  <c r="BI384" i="3"/>
  <c r="BQ384" i="3"/>
  <c r="BY384" i="3"/>
  <c r="CG384" i="3"/>
  <c r="E385" i="3"/>
  <c r="M385" i="3"/>
  <c r="U385" i="3"/>
  <c r="AC385" i="3"/>
  <c r="AK385" i="3"/>
  <c r="AS385" i="3"/>
  <c r="BA385" i="3"/>
  <c r="BI385" i="3"/>
  <c r="BQ385" i="3"/>
  <c r="BY385" i="3"/>
  <c r="CG385" i="3"/>
  <c r="E386" i="3"/>
  <c r="M386" i="3"/>
  <c r="U386" i="3"/>
  <c r="AC386" i="3"/>
  <c r="AK386" i="3"/>
  <c r="AS386" i="3"/>
  <c r="BA386" i="3"/>
  <c r="BI386" i="3"/>
  <c r="BQ386" i="3"/>
  <c r="BY386" i="3"/>
  <c r="CG386" i="3"/>
  <c r="E387" i="3"/>
  <c r="M387" i="3"/>
  <c r="U387" i="3"/>
  <c r="AC387" i="3"/>
  <c r="AK387" i="3"/>
  <c r="AS387" i="3"/>
  <c r="BA387" i="3"/>
  <c r="BI387" i="3"/>
  <c r="BQ387" i="3"/>
  <c r="BY387" i="3"/>
  <c r="CG387" i="3"/>
  <c r="E388" i="3"/>
  <c r="M388" i="3"/>
  <c r="U388" i="3"/>
  <c r="AC388" i="3"/>
  <c r="AK388" i="3"/>
  <c r="AS388" i="3"/>
  <c r="BA388" i="3"/>
  <c r="BI388" i="3"/>
  <c r="BQ388" i="3"/>
  <c r="BY388" i="3"/>
  <c r="CG388" i="3"/>
  <c r="E389" i="3"/>
  <c r="M389" i="3"/>
  <c r="U389" i="3"/>
  <c r="AC389" i="3"/>
  <c r="AK389" i="3"/>
  <c r="AS389" i="3"/>
  <c r="BA389" i="3"/>
  <c r="BI389" i="3"/>
  <c r="BQ389" i="3"/>
  <c r="BY389" i="3"/>
  <c r="CG389" i="3"/>
  <c r="E390" i="3"/>
  <c r="M390" i="3"/>
  <c r="U390" i="3"/>
  <c r="AC390" i="3"/>
  <c r="AK390" i="3"/>
  <c r="AS390" i="3"/>
  <c r="BA390" i="3"/>
  <c r="BI390" i="3"/>
  <c r="BQ390" i="3"/>
  <c r="BY390" i="3"/>
  <c r="CG390" i="3"/>
  <c r="E391" i="3"/>
  <c r="M391" i="3"/>
  <c r="U391" i="3"/>
  <c r="AC391" i="3"/>
  <c r="AK391" i="3"/>
  <c r="AS391" i="3"/>
  <c r="BA391" i="3"/>
  <c r="BI391" i="3"/>
  <c r="BQ391" i="3"/>
  <c r="BY391" i="3"/>
  <c r="CG391" i="3"/>
  <c r="E392" i="3"/>
  <c r="M392" i="3"/>
  <c r="U392" i="3"/>
  <c r="AC392" i="3"/>
  <c r="AK392" i="3"/>
  <c r="AS392" i="3"/>
  <c r="BA392" i="3"/>
  <c r="BI392" i="3"/>
  <c r="BQ392" i="3"/>
  <c r="BY392" i="3"/>
  <c r="CG392" i="3"/>
  <c r="E393" i="3"/>
  <c r="M393" i="3"/>
  <c r="U393" i="3"/>
  <c r="AC393" i="3"/>
  <c r="AK393" i="3"/>
  <c r="AS393" i="3"/>
  <c r="BA393" i="3"/>
  <c r="BI393" i="3"/>
  <c r="BQ393" i="3"/>
  <c r="BY393" i="3"/>
  <c r="CG393" i="3"/>
  <c r="E394" i="3"/>
  <c r="M394" i="3"/>
  <c r="U394" i="3"/>
  <c r="AC394" i="3"/>
  <c r="AK394" i="3"/>
  <c r="AS394" i="3"/>
  <c r="BA394" i="3"/>
  <c r="BI394" i="3"/>
  <c r="BQ394" i="3"/>
  <c r="BY394" i="3"/>
  <c r="CG394" i="3"/>
  <c r="E396" i="3"/>
  <c r="F396" i="3" s="1"/>
  <c r="M396" i="3"/>
  <c r="N396" i="3" s="1"/>
  <c r="U396" i="3"/>
  <c r="V396" i="3" s="1"/>
  <c r="AC396" i="3"/>
  <c r="AD396" i="3" s="1"/>
  <c r="AK396" i="3"/>
  <c r="AL396" i="3" s="1"/>
  <c r="AS396" i="3"/>
  <c r="AT396" i="3" s="1"/>
  <c r="AT397" i="3" s="1"/>
  <c r="AT398" i="3" s="1"/>
  <c r="BA396" i="3"/>
  <c r="BB396" i="3" s="1"/>
  <c r="BI396" i="3"/>
  <c r="BJ396" i="3"/>
  <c r="BQ396" i="3"/>
  <c r="BR396" i="3" s="1"/>
  <c r="BR397" i="3" s="1"/>
  <c r="BR398" i="3" s="1"/>
  <c r="BR399" i="3" s="1"/>
  <c r="BR400" i="3" s="1"/>
  <c r="BY396" i="3"/>
  <c r="BZ396" i="3" s="1"/>
  <c r="CG396" i="3"/>
  <c r="CH396" i="3" s="1"/>
  <c r="E397" i="3"/>
  <c r="M397" i="3"/>
  <c r="U397" i="3"/>
  <c r="AC397" i="3"/>
  <c r="AK397" i="3"/>
  <c r="AS397" i="3"/>
  <c r="BA397" i="3"/>
  <c r="BI397" i="3"/>
  <c r="BJ397" i="3"/>
  <c r="BJ398" i="3" s="1"/>
  <c r="BJ399" i="3" s="1"/>
  <c r="BQ397" i="3"/>
  <c r="BY397" i="3"/>
  <c r="CG397" i="3"/>
  <c r="E398" i="3"/>
  <c r="M398" i="3"/>
  <c r="U398" i="3"/>
  <c r="AC398" i="3"/>
  <c r="AK398" i="3"/>
  <c r="AS398" i="3"/>
  <c r="BA398" i="3"/>
  <c r="BI398" i="3"/>
  <c r="BQ398" i="3"/>
  <c r="BY398" i="3"/>
  <c r="CG398" i="3"/>
  <c r="E399" i="3"/>
  <c r="M399" i="3"/>
  <c r="U399" i="3"/>
  <c r="AC399" i="3"/>
  <c r="AK399" i="3"/>
  <c r="AS399" i="3"/>
  <c r="BA399" i="3"/>
  <c r="BI399" i="3"/>
  <c r="BQ399" i="3"/>
  <c r="BY399" i="3"/>
  <c r="CG399" i="3"/>
  <c r="E400" i="3"/>
  <c r="M400" i="3"/>
  <c r="U400" i="3"/>
  <c r="AC400" i="3"/>
  <c r="AK400" i="3"/>
  <c r="AS400" i="3"/>
  <c r="BA400" i="3"/>
  <c r="BI400" i="3"/>
  <c r="BQ400" i="3"/>
  <c r="BY400" i="3"/>
  <c r="CG400" i="3"/>
  <c r="E401" i="3"/>
  <c r="M401" i="3"/>
  <c r="U401" i="3"/>
  <c r="AC401" i="3"/>
  <c r="AK401" i="3"/>
  <c r="AS401" i="3"/>
  <c r="BA401" i="3"/>
  <c r="BI401" i="3"/>
  <c r="BQ401" i="3"/>
  <c r="BY401" i="3"/>
  <c r="CG401" i="3"/>
  <c r="E402" i="3"/>
  <c r="M402" i="3"/>
  <c r="U402" i="3"/>
  <c r="AC402" i="3"/>
  <c r="AK402" i="3"/>
  <c r="AS402" i="3"/>
  <c r="BA402" i="3"/>
  <c r="BI402" i="3"/>
  <c r="BQ402" i="3"/>
  <c r="BY402" i="3"/>
  <c r="CG402" i="3"/>
  <c r="E403" i="3"/>
  <c r="M403" i="3"/>
  <c r="U403" i="3"/>
  <c r="AC403" i="3"/>
  <c r="AK403" i="3"/>
  <c r="AS403" i="3"/>
  <c r="BA403" i="3"/>
  <c r="BI403" i="3"/>
  <c r="BQ403" i="3"/>
  <c r="BY403" i="3"/>
  <c r="CG403" i="3"/>
  <c r="E404" i="3"/>
  <c r="M404" i="3"/>
  <c r="U404" i="3"/>
  <c r="AC404" i="3"/>
  <c r="AK404" i="3"/>
  <c r="AS404" i="3"/>
  <c r="BA404" i="3"/>
  <c r="BI404" i="3"/>
  <c r="BQ404" i="3"/>
  <c r="BY404" i="3"/>
  <c r="CG404" i="3"/>
  <c r="E405" i="3"/>
  <c r="M405" i="3"/>
  <c r="U405" i="3"/>
  <c r="AC405" i="3"/>
  <c r="AK405" i="3"/>
  <c r="AS405" i="3"/>
  <c r="BA405" i="3"/>
  <c r="BI405" i="3"/>
  <c r="BQ405" i="3"/>
  <c r="BY405" i="3"/>
  <c r="CG405" i="3"/>
  <c r="E406" i="3"/>
  <c r="M406" i="3"/>
  <c r="U406" i="3"/>
  <c r="AC406" i="3"/>
  <c r="AK406" i="3"/>
  <c r="AS406" i="3"/>
  <c r="BA406" i="3"/>
  <c r="BI406" i="3"/>
  <c r="BQ406" i="3"/>
  <c r="BY406" i="3"/>
  <c r="CG406" i="3"/>
  <c r="E407" i="3"/>
  <c r="M407" i="3"/>
  <c r="U407" i="3"/>
  <c r="AC407" i="3"/>
  <c r="AK407" i="3"/>
  <c r="AS407" i="3"/>
  <c r="BA407" i="3"/>
  <c r="BI407" i="3"/>
  <c r="BQ407" i="3"/>
  <c r="BY407" i="3"/>
  <c r="CG407" i="3"/>
  <c r="E408" i="3"/>
  <c r="M408" i="3"/>
  <c r="U408" i="3"/>
  <c r="AC408" i="3"/>
  <c r="AK408" i="3"/>
  <c r="AS408" i="3"/>
  <c r="BA408" i="3"/>
  <c r="BI408" i="3"/>
  <c r="BQ408" i="3"/>
  <c r="BY408" i="3"/>
  <c r="CG408" i="3"/>
  <c r="E409" i="3"/>
  <c r="M409" i="3"/>
  <c r="U409" i="3"/>
  <c r="AC409" i="3"/>
  <c r="AK409" i="3"/>
  <c r="AS409" i="3"/>
  <c r="BA409" i="3"/>
  <c r="BI409" i="3"/>
  <c r="BQ409" i="3"/>
  <c r="BY409" i="3"/>
  <c r="CG409" i="3"/>
  <c r="E411" i="3"/>
  <c r="F411" i="3" s="1"/>
  <c r="M411" i="3"/>
  <c r="N411" i="3" s="1"/>
  <c r="U411" i="3"/>
  <c r="V411" i="3"/>
  <c r="AC411" i="3"/>
  <c r="AD411" i="3" s="1"/>
  <c r="AK411" i="3"/>
  <c r="AL411" i="3"/>
  <c r="AM411" i="3" s="1"/>
  <c r="AS411" i="3"/>
  <c r="AT411" i="3" s="1"/>
  <c r="BA411" i="3"/>
  <c r="BB411" i="3"/>
  <c r="BI411" i="3"/>
  <c r="BJ411" i="3" s="1"/>
  <c r="BJ412" i="3" s="1"/>
  <c r="BQ411" i="3"/>
  <c r="BR411" i="3" s="1"/>
  <c r="BR412" i="3" s="1"/>
  <c r="BY411" i="3"/>
  <c r="BZ411" i="3" s="1"/>
  <c r="CG411" i="3"/>
  <c r="CH411" i="3"/>
  <c r="E412" i="3"/>
  <c r="M412" i="3"/>
  <c r="U412" i="3"/>
  <c r="V412" i="3" s="1"/>
  <c r="V413" i="3" s="1"/>
  <c r="V414" i="3" s="1"/>
  <c r="V415" i="3" s="1"/>
  <c r="V416" i="3" s="1"/>
  <c r="V417" i="3" s="1"/>
  <c r="V418" i="3" s="1"/>
  <c r="V419" i="3" s="1"/>
  <c r="V420" i="3" s="1"/>
  <c r="V421" i="3" s="1"/>
  <c r="V422" i="3" s="1"/>
  <c r="V423" i="3" s="1"/>
  <c r="V424" i="3" s="1"/>
  <c r="AC412" i="3"/>
  <c r="AG412" i="3"/>
  <c r="AK412" i="3"/>
  <c r="AS412" i="3"/>
  <c r="BA412" i="3"/>
  <c r="BI412" i="3"/>
  <c r="BQ412" i="3"/>
  <c r="BY412" i="3"/>
  <c r="CG412" i="3"/>
  <c r="E413" i="3"/>
  <c r="M413" i="3"/>
  <c r="U413" i="3"/>
  <c r="AC413" i="3"/>
  <c r="AG413" i="3"/>
  <c r="AK413" i="3"/>
  <c r="AS413" i="3"/>
  <c r="BA413" i="3"/>
  <c r="BI413" i="3"/>
  <c r="BQ413" i="3"/>
  <c r="BY413" i="3"/>
  <c r="CG413" i="3"/>
  <c r="E414" i="3"/>
  <c r="M414" i="3"/>
  <c r="U414" i="3"/>
  <c r="AC414" i="3"/>
  <c r="AG414" i="3"/>
  <c r="AK414" i="3"/>
  <c r="AS414" i="3"/>
  <c r="BA414" i="3"/>
  <c r="BI414" i="3"/>
  <c r="BQ414" i="3"/>
  <c r="BY414" i="3"/>
  <c r="CG414" i="3"/>
  <c r="E415" i="3"/>
  <c r="M415" i="3"/>
  <c r="U415" i="3"/>
  <c r="AC415" i="3"/>
  <c r="AG415" i="3"/>
  <c r="AK415" i="3"/>
  <c r="AS415" i="3"/>
  <c r="BA415" i="3"/>
  <c r="BI415" i="3"/>
  <c r="BQ415" i="3"/>
  <c r="BY415" i="3"/>
  <c r="CG415" i="3"/>
  <c r="E416" i="3"/>
  <c r="M416" i="3"/>
  <c r="U416" i="3"/>
  <c r="AC416" i="3"/>
  <c r="AG416" i="3"/>
  <c r="AK416" i="3"/>
  <c r="AS416" i="3"/>
  <c r="BA416" i="3"/>
  <c r="BI416" i="3"/>
  <c r="BQ416" i="3"/>
  <c r="BY416" i="3"/>
  <c r="CG416" i="3"/>
  <c r="E417" i="3"/>
  <c r="M417" i="3"/>
  <c r="U417" i="3"/>
  <c r="AC417" i="3"/>
  <c r="AG417" i="3"/>
  <c r="AK417" i="3"/>
  <c r="AS417" i="3"/>
  <c r="BA417" i="3"/>
  <c r="BI417" i="3"/>
  <c r="BQ417" i="3"/>
  <c r="BY417" i="3"/>
  <c r="CG417" i="3"/>
  <c r="E418" i="3"/>
  <c r="M418" i="3"/>
  <c r="U418" i="3"/>
  <c r="AC418" i="3"/>
  <c r="AG418" i="3"/>
  <c r="AK418" i="3"/>
  <c r="AS418" i="3"/>
  <c r="BA418" i="3"/>
  <c r="BI418" i="3"/>
  <c r="BQ418" i="3"/>
  <c r="BY418" i="3"/>
  <c r="CG418" i="3"/>
  <c r="E419" i="3"/>
  <c r="M419" i="3"/>
  <c r="U419" i="3"/>
  <c r="AC419" i="3"/>
  <c r="AG419" i="3"/>
  <c r="AK419" i="3"/>
  <c r="AS419" i="3"/>
  <c r="BA419" i="3"/>
  <c r="BI419" i="3"/>
  <c r="BQ419" i="3"/>
  <c r="BY419" i="3"/>
  <c r="CG419" i="3"/>
  <c r="E420" i="3"/>
  <c r="M420" i="3"/>
  <c r="U420" i="3"/>
  <c r="AC420" i="3"/>
  <c r="AG420" i="3"/>
  <c r="AK420" i="3"/>
  <c r="AS420" i="3"/>
  <c r="BA420" i="3"/>
  <c r="BI420" i="3"/>
  <c r="BQ420" i="3"/>
  <c r="BY420" i="3"/>
  <c r="CG420" i="3"/>
  <c r="E421" i="3"/>
  <c r="M421" i="3"/>
  <c r="U421" i="3"/>
  <c r="AC421" i="3"/>
  <c r="AG421" i="3"/>
  <c r="AK421" i="3"/>
  <c r="AS421" i="3"/>
  <c r="BA421" i="3"/>
  <c r="BI421" i="3"/>
  <c r="BQ421" i="3"/>
  <c r="BY421" i="3"/>
  <c r="CG421" i="3"/>
  <c r="E422" i="3"/>
  <c r="M422" i="3"/>
  <c r="U422" i="3"/>
  <c r="AC422" i="3"/>
  <c r="AG422" i="3"/>
  <c r="AK422" i="3"/>
  <c r="AS422" i="3"/>
  <c r="BA422" i="3"/>
  <c r="BI422" i="3"/>
  <c r="BQ422" i="3"/>
  <c r="BY422" i="3"/>
  <c r="CG422" i="3"/>
  <c r="E423" i="3"/>
  <c r="M423" i="3"/>
  <c r="U423" i="3"/>
  <c r="AC423" i="3"/>
  <c r="AG423" i="3"/>
  <c r="AK423" i="3"/>
  <c r="AS423" i="3"/>
  <c r="BA423" i="3"/>
  <c r="BI423" i="3"/>
  <c r="BQ423" i="3"/>
  <c r="BY423" i="3"/>
  <c r="CG423" i="3"/>
  <c r="E424" i="3"/>
  <c r="M424" i="3"/>
  <c r="U424" i="3"/>
  <c r="AC424" i="3"/>
  <c r="AG424" i="3"/>
  <c r="AK424" i="3"/>
  <c r="AS424" i="3"/>
  <c r="BA424" i="3"/>
  <c r="BI424" i="3"/>
  <c r="BQ424" i="3"/>
  <c r="BY424" i="3"/>
  <c r="CG424" i="3"/>
  <c r="E426" i="3"/>
  <c r="F426" i="3"/>
  <c r="M426" i="3"/>
  <c r="N426" i="3" s="1"/>
  <c r="U426" i="3"/>
  <c r="V426" i="3" s="1"/>
  <c r="AC426" i="3"/>
  <c r="AD426" i="3" s="1"/>
  <c r="AK426" i="3"/>
  <c r="AL426" i="3" s="1"/>
  <c r="AS426" i="3"/>
  <c r="AT426" i="3" s="1"/>
  <c r="BA426" i="3"/>
  <c r="BB426" i="3" s="1"/>
  <c r="BB427" i="3" s="1"/>
  <c r="BB428" i="3" s="1"/>
  <c r="BB429" i="3" s="1"/>
  <c r="BB430" i="3" s="1"/>
  <c r="BB431" i="3" s="1"/>
  <c r="BB432" i="3" s="1"/>
  <c r="BB433" i="3" s="1"/>
  <c r="BB434" i="3" s="1"/>
  <c r="BB435" i="3" s="1"/>
  <c r="BB436" i="3" s="1"/>
  <c r="BB437" i="3" s="1"/>
  <c r="BB438" i="3" s="1"/>
  <c r="BB439" i="3" s="1"/>
  <c r="BI426" i="3"/>
  <c r="BJ426" i="3" s="1"/>
  <c r="BQ426" i="3"/>
  <c r="BR426" i="3"/>
  <c r="BR427" i="3" s="1"/>
  <c r="BR428" i="3" s="1"/>
  <c r="BR429" i="3" s="1"/>
  <c r="BR430" i="3" s="1"/>
  <c r="BR431" i="3" s="1"/>
  <c r="BR432" i="3" s="1"/>
  <c r="BR433" i="3" s="1"/>
  <c r="BR434" i="3" s="1"/>
  <c r="BR435" i="3" s="1"/>
  <c r="BR436" i="3" s="1"/>
  <c r="BR437" i="3" s="1"/>
  <c r="BR438" i="3" s="1"/>
  <c r="BR439" i="3" s="1"/>
  <c r="BY426" i="3"/>
  <c r="BZ426" i="3" s="1"/>
  <c r="BZ427" i="3" s="1"/>
  <c r="BZ428" i="3" s="1"/>
  <c r="BZ429" i="3" s="1"/>
  <c r="BZ430" i="3" s="1"/>
  <c r="BZ431" i="3" s="1"/>
  <c r="BZ432" i="3" s="1"/>
  <c r="BZ433" i="3" s="1"/>
  <c r="BZ434" i="3" s="1"/>
  <c r="BZ435" i="3" s="1"/>
  <c r="BZ436" i="3" s="1"/>
  <c r="BZ437" i="3" s="1"/>
  <c r="BZ438" i="3" s="1"/>
  <c r="CG426" i="3"/>
  <c r="CH426" i="3" s="1"/>
  <c r="CH427" i="3" s="1"/>
  <c r="E427" i="3"/>
  <c r="M427" i="3"/>
  <c r="U427" i="3"/>
  <c r="AC427" i="3"/>
  <c r="AK427" i="3"/>
  <c r="AS427" i="3"/>
  <c r="BA427" i="3"/>
  <c r="BI427" i="3"/>
  <c r="BQ427" i="3"/>
  <c r="BY427" i="3"/>
  <c r="CG427" i="3"/>
  <c r="E428" i="3"/>
  <c r="M428" i="3"/>
  <c r="U428" i="3"/>
  <c r="AC428" i="3"/>
  <c r="AK428" i="3"/>
  <c r="AS428" i="3"/>
  <c r="BA428" i="3"/>
  <c r="BI428" i="3"/>
  <c r="BQ428" i="3"/>
  <c r="BY428" i="3"/>
  <c r="CG428" i="3"/>
  <c r="E429" i="3"/>
  <c r="M429" i="3"/>
  <c r="U429" i="3"/>
  <c r="AC429" i="3"/>
  <c r="AK429" i="3"/>
  <c r="AS429" i="3"/>
  <c r="BA429" i="3"/>
  <c r="BI429" i="3"/>
  <c r="BQ429" i="3"/>
  <c r="BY429" i="3"/>
  <c r="CG429" i="3"/>
  <c r="E430" i="3"/>
  <c r="M430" i="3"/>
  <c r="U430" i="3"/>
  <c r="AC430" i="3"/>
  <c r="AK430" i="3"/>
  <c r="AS430" i="3"/>
  <c r="BA430" i="3"/>
  <c r="BI430" i="3"/>
  <c r="BQ430" i="3"/>
  <c r="BY430" i="3"/>
  <c r="CG430" i="3"/>
  <c r="E431" i="3"/>
  <c r="M431" i="3"/>
  <c r="U431" i="3"/>
  <c r="AC431" i="3"/>
  <c r="AK431" i="3"/>
  <c r="AS431" i="3"/>
  <c r="BA431" i="3"/>
  <c r="BI431" i="3"/>
  <c r="BQ431" i="3"/>
  <c r="BY431" i="3"/>
  <c r="CG431" i="3"/>
  <c r="E432" i="3"/>
  <c r="M432" i="3"/>
  <c r="U432" i="3"/>
  <c r="AC432" i="3"/>
  <c r="AK432" i="3"/>
  <c r="AS432" i="3"/>
  <c r="BA432" i="3"/>
  <c r="BI432" i="3"/>
  <c r="BQ432" i="3"/>
  <c r="BY432" i="3"/>
  <c r="CG432" i="3"/>
  <c r="E433" i="3"/>
  <c r="M433" i="3"/>
  <c r="U433" i="3"/>
  <c r="AC433" i="3"/>
  <c r="AK433" i="3"/>
  <c r="AS433" i="3"/>
  <c r="BA433" i="3"/>
  <c r="BI433" i="3"/>
  <c r="BQ433" i="3"/>
  <c r="BY433" i="3"/>
  <c r="CG433" i="3"/>
  <c r="E434" i="3"/>
  <c r="M434" i="3"/>
  <c r="U434" i="3"/>
  <c r="AC434" i="3"/>
  <c r="AK434" i="3"/>
  <c r="AS434" i="3"/>
  <c r="BA434" i="3"/>
  <c r="BI434" i="3"/>
  <c r="BQ434" i="3"/>
  <c r="BY434" i="3"/>
  <c r="CG434" i="3"/>
  <c r="E435" i="3"/>
  <c r="M435" i="3"/>
  <c r="U435" i="3"/>
  <c r="AC435" i="3"/>
  <c r="AK435" i="3"/>
  <c r="AS435" i="3"/>
  <c r="BA435" i="3"/>
  <c r="BI435" i="3"/>
  <c r="BQ435" i="3"/>
  <c r="BY435" i="3"/>
  <c r="CG435" i="3"/>
  <c r="E436" i="3"/>
  <c r="M436" i="3"/>
  <c r="U436" i="3"/>
  <c r="AC436" i="3"/>
  <c r="AK436" i="3"/>
  <c r="AS436" i="3"/>
  <c r="BA436" i="3"/>
  <c r="BI436" i="3"/>
  <c r="BQ436" i="3"/>
  <c r="BY436" i="3"/>
  <c r="CG436" i="3"/>
  <c r="E437" i="3"/>
  <c r="M437" i="3"/>
  <c r="U437" i="3"/>
  <c r="AC437" i="3"/>
  <c r="AK437" i="3"/>
  <c r="AS437" i="3"/>
  <c r="BA437" i="3"/>
  <c r="BI437" i="3"/>
  <c r="BQ437" i="3"/>
  <c r="BY437" i="3"/>
  <c r="CG437" i="3"/>
  <c r="E438" i="3"/>
  <c r="M438" i="3"/>
  <c r="U438" i="3"/>
  <c r="AC438" i="3"/>
  <c r="AK438" i="3"/>
  <c r="AS438" i="3"/>
  <c r="BA438" i="3"/>
  <c r="BI438" i="3"/>
  <c r="BQ438" i="3"/>
  <c r="BY438" i="3"/>
  <c r="CG438" i="3"/>
  <c r="E439" i="3"/>
  <c r="M439" i="3"/>
  <c r="U439" i="3"/>
  <c r="AC439" i="3"/>
  <c r="AK439" i="3"/>
  <c r="AS439" i="3"/>
  <c r="BA439" i="3"/>
  <c r="BI439" i="3"/>
  <c r="BQ439" i="3"/>
  <c r="BY439" i="3"/>
  <c r="CG439" i="3"/>
  <c r="E441" i="3"/>
  <c r="F441" i="3" s="1"/>
  <c r="M441" i="3"/>
  <c r="N441" i="3"/>
  <c r="U441" i="3"/>
  <c r="V441" i="3" s="1"/>
  <c r="AC441" i="3"/>
  <c r="AD441" i="3" s="1"/>
  <c r="AK441" i="3"/>
  <c r="AL441" i="3" s="1"/>
  <c r="AS441" i="3"/>
  <c r="AT441" i="3"/>
  <c r="AT442" i="3" s="1"/>
  <c r="AT443" i="3" s="1"/>
  <c r="BA441" i="3"/>
  <c r="BB441" i="3" s="1"/>
  <c r="BB442" i="3" s="1"/>
  <c r="BI441" i="3"/>
  <c r="BJ441" i="3" s="1"/>
  <c r="BJ442" i="3" s="1"/>
  <c r="BJ443" i="3" s="1"/>
  <c r="BJ444" i="3" s="1"/>
  <c r="BJ445" i="3" s="1"/>
  <c r="BJ446" i="3" s="1"/>
  <c r="BJ447" i="3" s="1"/>
  <c r="BJ448" i="3" s="1"/>
  <c r="BJ449" i="3" s="1"/>
  <c r="BJ450" i="3" s="1"/>
  <c r="BJ451" i="3" s="1"/>
  <c r="BJ452" i="3" s="1"/>
  <c r="BJ453" i="3" s="1"/>
  <c r="BJ454" i="3" s="1"/>
  <c r="BQ441" i="3"/>
  <c r="BR441" i="3" s="1"/>
  <c r="BR442" i="3" s="1"/>
  <c r="BR443" i="3" s="1"/>
  <c r="BR444" i="3" s="1"/>
  <c r="BR445" i="3" s="1"/>
  <c r="BY441" i="3"/>
  <c r="BZ441" i="3"/>
  <c r="BZ442" i="3" s="1"/>
  <c r="CG441" i="3"/>
  <c r="CH441" i="3" s="1"/>
  <c r="E442" i="3"/>
  <c r="M442" i="3"/>
  <c r="U442" i="3"/>
  <c r="AC442" i="3"/>
  <c r="AK442" i="3"/>
  <c r="AS442" i="3"/>
  <c r="BA442" i="3"/>
  <c r="BI442" i="3"/>
  <c r="BQ442" i="3"/>
  <c r="BY442" i="3"/>
  <c r="CG442" i="3"/>
  <c r="E443" i="3"/>
  <c r="M443" i="3"/>
  <c r="U443" i="3"/>
  <c r="AC443" i="3"/>
  <c r="AK443" i="3"/>
  <c r="AS443" i="3"/>
  <c r="BA443" i="3"/>
  <c r="BI443" i="3"/>
  <c r="BQ443" i="3"/>
  <c r="BY443" i="3"/>
  <c r="CG443" i="3"/>
  <c r="E444" i="3"/>
  <c r="M444" i="3"/>
  <c r="U444" i="3"/>
  <c r="AC444" i="3"/>
  <c r="AK444" i="3"/>
  <c r="AS444" i="3"/>
  <c r="BA444" i="3"/>
  <c r="BI444" i="3"/>
  <c r="BQ444" i="3"/>
  <c r="BY444" i="3"/>
  <c r="CG444" i="3"/>
  <c r="E445" i="3"/>
  <c r="M445" i="3"/>
  <c r="U445" i="3"/>
  <c r="AC445" i="3"/>
  <c r="AK445" i="3"/>
  <c r="AS445" i="3"/>
  <c r="BA445" i="3"/>
  <c r="BI445" i="3"/>
  <c r="BQ445" i="3"/>
  <c r="BY445" i="3"/>
  <c r="CG445" i="3"/>
  <c r="E446" i="3"/>
  <c r="M446" i="3"/>
  <c r="U446" i="3"/>
  <c r="AC446" i="3"/>
  <c r="AK446" i="3"/>
  <c r="AS446" i="3"/>
  <c r="BA446" i="3"/>
  <c r="BI446" i="3"/>
  <c r="BQ446" i="3"/>
  <c r="BY446" i="3"/>
  <c r="CG446" i="3"/>
  <c r="E447" i="3"/>
  <c r="M447" i="3"/>
  <c r="U447" i="3"/>
  <c r="AC447" i="3"/>
  <c r="AK447" i="3"/>
  <c r="AS447" i="3"/>
  <c r="BA447" i="3"/>
  <c r="BI447" i="3"/>
  <c r="BQ447" i="3"/>
  <c r="BY447" i="3"/>
  <c r="CG447" i="3"/>
  <c r="E448" i="3"/>
  <c r="M448" i="3"/>
  <c r="U448" i="3"/>
  <c r="AC448" i="3"/>
  <c r="AK448" i="3"/>
  <c r="AS448" i="3"/>
  <c r="BA448" i="3"/>
  <c r="BI448" i="3"/>
  <c r="BQ448" i="3"/>
  <c r="BY448" i="3"/>
  <c r="CG448" i="3"/>
  <c r="E449" i="3"/>
  <c r="M449" i="3"/>
  <c r="U449" i="3"/>
  <c r="AC449" i="3"/>
  <c r="AK449" i="3"/>
  <c r="AS449" i="3"/>
  <c r="BA449" i="3"/>
  <c r="BI449" i="3"/>
  <c r="BQ449" i="3"/>
  <c r="BY449" i="3"/>
  <c r="CG449" i="3"/>
  <c r="E450" i="3"/>
  <c r="M450" i="3"/>
  <c r="U450" i="3"/>
  <c r="AC450" i="3"/>
  <c r="AK450" i="3"/>
  <c r="AS450" i="3"/>
  <c r="BA450" i="3"/>
  <c r="BI450" i="3"/>
  <c r="BQ450" i="3"/>
  <c r="BY450" i="3"/>
  <c r="CG450" i="3"/>
  <c r="E451" i="3"/>
  <c r="M451" i="3"/>
  <c r="U451" i="3"/>
  <c r="AC451" i="3"/>
  <c r="AK451" i="3"/>
  <c r="AS451" i="3"/>
  <c r="BA451" i="3"/>
  <c r="BI451" i="3"/>
  <c r="BQ451" i="3"/>
  <c r="BY451" i="3"/>
  <c r="CG451" i="3"/>
  <c r="E452" i="3"/>
  <c r="M452" i="3"/>
  <c r="U452" i="3"/>
  <c r="AC452" i="3"/>
  <c r="AK452" i="3"/>
  <c r="AS452" i="3"/>
  <c r="BA452" i="3"/>
  <c r="BI452" i="3"/>
  <c r="BQ452" i="3"/>
  <c r="BY452" i="3"/>
  <c r="CG452" i="3"/>
  <c r="E453" i="3"/>
  <c r="M453" i="3"/>
  <c r="U453" i="3"/>
  <c r="AC453" i="3"/>
  <c r="AK453" i="3"/>
  <c r="AS453" i="3"/>
  <c r="BA453" i="3"/>
  <c r="BI453" i="3"/>
  <c r="BQ453" i="3"/>
  <c r="BY453" i="3"/>
  <c r="CG453" i="3"/>
  <c r="E454" i="3"/>
  <c r="M454" i="3"/>
  <c r="U454" i="3"/>
  <c r="AC454" i="3"/>
  <c r="AK454" i="3"/>
  <c r="AS454" i="3"/>
  <c r="BA454" i="3"/>
  <c r="BI454" i="3"/>
  <c r="BQ454" i="3"/>
  <c r="BY454" i="3"/>
  <c r="CG454" i="3"/>
  <c r="E456" i="3"/>
  <c r="F456" i="3" s="1"/>
  <c r="G456" i="3" s="1"/>
  <c r="M456" i="3"/>
  <c r="N456" i="3" s="1"/>
  <c r="U456" i="3"/>
  <c r="V456" i="3"/>
  <c r="AC456" i="3"/>
  <c r="AD456" i="3" s="1"/>
  <c r="AK456" i="3"/>
  <c r="AL456" i="3"/>
  <c r="AL457" i="3" s="1"/>
  <c r="AL458" i="3" s="1"/>
  <c r="AL459" i="3" s="1"/>
  <c r="AL460" i="3" s="1"/>
  <c r="AL461" i="3" s="1"/>
  <c r="AL462" i="3" s="1"/>
  <c r="AL463" i="3" s="1"/>
  <c r="AL464" i="3" s="1"/>
  <c r="AL465" i="3" s="1"/>
  <c r="AL466" i="3" s="1"/>
  <c r="AL467" i="3" s="1"/>
  <c r="AL468" i="3" s="1"/>
  <c r="AL469" i="3" s="1"/>
  <c r="AS456" i="3"/>
  <c r="AT456" i="3" s="1"/>
  <c r="BA456" i="3"/>
  <c r="BB456" i="3"/>
  <c r="BI456" i="3"/>
  <c r="BJ456" i="3" s="1"/>
  <c r="BQ456" i="3"/>
  <c r="BR456" i="3" s="1"/>
  <c r="BY456" i="3"/>
  <c r="BZ456" i="3" s="1"/>
  <c r="CG456" i="3"/>
  <c r="CH456" i="3"/>
  <c r="CH457" i="3" s="1"/>
  <c r="CH458" i="3" s="1"/>
  <c r="CH459" i="3" s="1"/>
  <c r="E457" i="3"/>
  <c r="F457" i="3"/>
  <c r="M457" i="3"/>
  <c r="U457" i="3"/>
  <c r="AC457" i="3"/>
  <c r="AK457" i="3"/>
  <c r="AS457" i="3"/>
  <c r="BA457" i="3"/>
  <c r="BI457" i="3"/>
  <c r="BQ457" i="3"/>
  <c r="BY457" i="3"/>
  <c r="CG457" i="3"/>
  <c r="E458" i="3"/>
  <c r="M458" i="3"/>
  <c r="U458" i="3"/>
  <c r="AC458" i="3"/>
  <c r="AK458" i="3"/>
  <c r="AS458" i="3"/>
  <c r="BA458" i="3"/>
  <c r="BI458" i="3"/>
  <c r="BQ458" i="3"/>
  <c r="BY458" i="3"/>
  <c r="CG458" i="3"/>
  <c r="E459" i="3"/>
  <c r="M459" i="3"/>
  <c r="U459" i="3"/>
  <c r="AC459" i="3"/>
  <c r="AK459" i="3"/>
  <c r="AS459" i="3"/>
  <c r="BA459" i="3"/>
  <c r="BI459" i="3"/>
  <c r="BQ459" i="3"/>
  <c r="BY459" i="3"/>
  <c r="CG459" i="3"/>
  <c r="E460" i="3"/>
  <c r="M460" i="3"/>
  <c r="U460" i="3"/>
  <c r="AC460" i="3"/>
  <c r="AK460" i="3"/>
  <c r="AS460" i="3"/>
  <c r="BA460" i="3"/>
  <c r="BI460" i="3"/>
  <c r="BQ460" i="3"/>
  <c r="BY460" i="3"/>
  <c r="CG460" i="3"/>
  <c r="CH460" i="3"/>
  <c r="CH461" i="3" s="1"/>
  <c r="CH462" i="3" s="1"/>
  <c r="CH463" i="3" s="1"/>
  <c r="CH464" i="3" s="1"/>
  <c r="CH465" i="3" s="1"/>
  <c r="CH466" i="3" s="1"/>
  <c r="CH467" i="3" s="1"/>
  <c r="CH468" i="3" s="1"/>
  <c r="CH469" i="3" s="1"/>
  <c r="E461" i="3"/>
  <c r="M461" i="3"/>
  <c r="U461" i="3"/>
  <c r="AC461" i="3"/>
  <c r="AK461" i="3"/>
  <c r="AS461" i="3"/>
  <c r="BA461" i="3"/>
  <c r="BI461" i="3"/>
  <c r="BQ461" i="3"/>
  <c r="BY461" i="3"/>
  <c r="CG461" i="3"/>
  <c r="E462" i="3"/>
  <c r="M462" i="3"/>
  <c r="U462" i="3"/>
  <c r="AC462" i="3"/>
  <c r="AK462" i="3"/>
  <c r="AS462" i="3"/>
  <c r="BA462" i="3"/>
  <c r="BI462" i="3"/>
  <c r="BQ462" i="3"/>
  <c r="BY462" i="3"/>
  <c r="CG462" i="3"/>
  <c r="E463" i="3"/>
  <c r="M463" i="3"/>
  <c r="U463" i="3"/>
  <c r="AC463" i="3"/>
  <c r="AK463" i="3"/>
  <c r="AS463" i="3"/>
  <c r="BA463" i="3"/>
  <c r="BI463" i="3"/>
  <c r="BQ463" i="3"/>
  <c r="BY463" i="3"/>
  <c r="CG463" i="3"/>
  <c r="E464" i="3"/>
  <c r="M464" i="3"/>
  <c r="U464" i="3"/>
  <c r="AC464" i="3"/>
  <c r="AK464" i="3"/>
  <c r="AS464" i="3"/>
  <c r="BA464" i="3"/>
  <c r="BI464" i="3"/>
  <c r="BQ464" i="3"/>
  <c r="BY464" i="3"/>
  <c r="CG464" i="3"/>
  <c r="E465" i="3"/>
  <c r="M465" i="3"/>
  <c r="U465" i="3"/>
  <c r="AC465" i="3"/>
  <c r="AK465" i="3"/>
  <c r="AS465" i="3"/>
  <c r="BA465" i="3"/>
  <c r="BI465" i="3"/>
  <c r="BQ465" i="3"/>
  <c r="BY465" i="3"/>
  <c r="CG465" i="3"/>
  <c r="E466" i="3"/>
  <c r="M466" i="3"/>
  <c r="U466" i="3"/>
  <c r="AC466" i="3"/>
  <c r="AK466" i="3"/>
  <c r="AS466" i="3"/>
  <c r="BA466" i="3"/>
  <c r="BI466" i="3"/>
  <c r="BQ466" i="3"/>
  <c r="BY466" i="3"/>
  <c r="CG466" i="3"/>
  <c r="E467" i="3"/>
  <c r="M467" i="3"/>
  <c r="U467" i="3"/>
  <c r="AC467" i="3"/>
  <c r="AK467" i="3"/>
  <c r="AS467" i="3"/>
  <c r="BA467" i="3"/>
  <c r="BI467" i="3"/>
  <c r="BQ467" i="3"/>
  <c r="BY467" i="3"/>
  <c r="CG467" i="3"/>
  <c r="E468" i="3"/>
  <c r="M468" i="3"/>
  <c r="U468" i="3"/>
  <c r="AC468" i="3"/>
  <c r="AK468" i="3"/>
  <c r="AS468" i="3"/>
  <c r="BA468" i="3"/>
  <c r="BI468" i="3"/>
  <c r="BQ468" i="3"/>
  <c r="BY468" i="3"/>
  <c r="CG468" i="3"/>
  <c r="E469" i="3"/>
  <c r="M469" i="3"/>
  <c r="U469" i="3"/>
  <c r="AC469" i="3"/>
  <c r="AK469" i="3"/>
  <c r="AS469" i="3"/>
  <c r="BA469" i="3"/>
  <c r="BI469" i="3"/>
  <c r="BQ469" i="3"/>
  <c r="BY469" i="3"/>
  <c r="CG469" i="3"/>
  <c r="E471" i="3"/>
  <c r="F471" i="3"/>
  <c r="M471" i="3"/>
  <c r="N471" i="3" s="1"/>
  <c r="U471" i="3"/>
  <c r="V471" i="3" s="1"/>
  <c r="W471" i="3" s="1"/>
  <c r="AC471" i="3"/>
  <c r="AD471" i="3" s="1"/>
  <c r="AK471" i="3"/>
  <c r="AL471" i="3"/>
  <c r="AL472" i="3" s="1"/>
  <c r="AS471" i="3"/>
  <c r="AT471" i="3" s="1"/>
  <c r="BA471" i="3"/>
  <c r="BB471" i="3"/>
  <c r="BB472" i="3" s="1"/>
  <c r="BB473" i="3" s="1"/>
  <c r="BB474" i="3" s="1"/>
  <c r="BB475" i="3" s="1"/>
  <c r="BB476" i="3" s="1"/>
  <c r="BB477" i="3" s="1"/>
  <c r="BB478" i="3" s="1"/>
  <c r="BB479" i="3" s="1"/>
  <c r="BB480" i="3" s="1"/>
  <c r="BB481" i="3" s="1"/>
  <c r="BB482" i="3" s="1"/>
  <c r="BB483" i="3" s="1"/>
  <c r="BB484" i="3" s="1"/>
  <c r="BI471" i="3"/>
  <c r="BJ471" i="3" s="1"/>
  <c r="BQ471" i="3"/>
  <c r="BR471" i="3"/>
  <c r="BY471" i="3"/>
  <c r="BZ471" i="3" s="1"/>
  <c r="CG471" i="3"/>
  <c r="CH471" i="3"/>
  <c r="E472" i="3"/>
  <c r="M472" i="3"/>
  <c r="U472" i="3"/>
  <c r="V472" i="3"/>
  <c r="AC472" i="3"/>
  <c r="AK472" i="3"/>
  <c r="AS472" i="3"/>
  <c r="BA472" i="3"/>
  <c r="BI472" i="3"/>
  <c r="BQ472" i="3"/>
  <c r="BY472" i="3"/>
  <c r="CG472" i="3"/>
  <c r="CH472" i="3"/>
  <c r="E473" i="3"/>
  <c r="M473" i="3"/>
  <c r="U473" i="3"/>
  <c r="AC473" i="3"/>
  <c r="AK473" i="3"/>
  <c r="AL473" i="3"/>
  <c r="AL474" i="3" s="1"/>
  <c r="AL475" i="3" s="1"/>
  <c r="AS473" i="3"/>
  <c r="BA473" i="3"/>
  <c r="BI473" i="3"/>
  <c r="BQ473" i="3"/>
  <c r="BY473" i="3"/>
  <c r="CG473" i="3"/>
  <c r="CH473" i="3" s="1"/>
  <c r="CH474" i="3" s="1"/>
  <c r="CH475" i="3" s="1"/>
  <c r="CH476" i="3" s="1"/>
  <c r="CH477" i="3" s="1"/>
  <c r="CH478" i="3" s="1"/>
  <c r="CH479" i="3" s="1"/>
  <c r="CH480" i="3" s="1"/>
  <c r="CH481" i="3" s="1"/>
  <c r="CH482" i="3" s="1"/>
  <c r="CH483" i="3" s="1"/>
  <c r="CH484" i="3" s="1"/>
  <c r="E474" i="3"/>
  <c r="M474" i="3"/>
  <c r="U474" i="3"/>
  <c r="AC474" i="3"/>
  <c r="AK474" i="3"/>
  <c r="AS474" i="3"/>
  <c r="BA474" i="3"/>
  <c r="BI474" i="3"/>
  <c r="BQ474" i="3"/>
  <c r="BY474" i="3"/>
  <c r="CG474" i="3"/>
  <c r="E475" i="3"/>
  <c r="M475" i="3"/>
  <c r="U475" i="3"/>
  <c r="AC475" i="3"/>
  <c r="AK475" i="3"/>
  <c r="AS475" i="3"/>
  <c r="BA475" i="3"/>
  <c r="BI475" i="3"/>
  <c r="BQ475" i="3"/>
  <c r="BY475" i="3"/>
  <c r="CG475" i="3"/>
  <c r="E476" i="3"/>
  <c r="M476" i="3"/>
  <c r="U476" i="3"/>
  <c r="AC476" i="3"/>
  <c r="AK476" i="3"/>
  <c r="AL476" i="3"/>
  <c r="AL477" i="3" s="1"/>
  <c r="AL478" i="3" s="1"/>
  <c r="AL479" i="3" s="1"/>
  <c r="AL480" i="3" s="1"/>
  <c r="AL481" i="3" s="1"/>
  <c r="AL482" i="3" s="1"/>
  <c r="AL483" i="3" s="1"/>
  <c r="AL484" i="3" s="1"/>
  <c r="AS476" i="3"/>
  <c r="BA476" i="3"/>
  <c r="BI476" i="3"/>
  <c r="BQ476" i="3"/>
  <c r="BY476" i="3"/>
  <c r="CG476" i="3"/>
  <c r="E477" i="3"/>
  <c r="M477" i="3"/>
  <c r="U477" i="3"/>
  <c r="AC477" i="3"/>
  <c r="AK477" i="3"/>
  <c r="AS477" i="3"/>
  <c r="BA477" i="3"/>
  <c r="BI477" i="3"/>
  <c r="BQ477" i="3"/>
  <c r="BY477" i="3"/>
  <c r="CG477" i="3"/>
  <c r="E478" i="3"/>
  <c r="M478" i="3"/>
  <c r="U478" i="3"/>
  <c r="AC478" i="3"/>
  <c r="AK478" i="3"/>
  <c r="AS478" i="3"/>
  <c r="BA478" i="3"/>
  <c r="BI478" i="3"/>
  <c r="BQ478" i="3"/>
  <c r="BY478" i="3"/>
  <c r="CG478" i="3"/>
  <c r="E479" i="3"/>
  <c r="M479" i="3"/>
  <c r="U479" i="3"/>
  <c r="AC479" i="3"/>
  <c r="AK479" i="3"/>
  <c r="AS479" i="3"/>
  <c r="BA479" i="3"/>
  <c r="BI479" i="3"/>
  <c r="BQ479" i="3"/>
  <c r="BY479" i="3"/>
  <c r="CG479" i="3"/>
  <c r="E480" i="3"/>
  <c r="M480" i="3"/>
  <c r="U480" i="3"/>
  <c r="AC480" i="3"/>
  <c r="AK480" i="3"/>
  <c r="AS480" i="3"/>
  <c r="BA480" i="3"/>
  <c r="BI480" i="3"/>
  <c r="BQ480" i="3"/>
  <c r="BY480" i="3"/>
  <c r="CG480" i="3"/>
  <c r="E481" i="3"/>
  <c r="M481" i="3"/>
  <c r="U481" i="3"/>
  <c r="AC481" i="3"/>
  <c r="AK481" i="3"/>
  <c r="AS481" i="3"/>
  <c r="BA481" i="3"/>
  <c r="BI481" i="3"/>
  <c r="BQ481" i="3"/>
  <c r="BY481" i="3"/>
  <c r="CG481" i="3"/>
  <c r="E482" i="3"/>
  <c r="M482" i="3"/>
  <c r="U482" i="3"/>
  <c r="AC482" i="3"/>
  <c r="AK482" i="3"/>
  <c r="AS482" i="3"/>
  <c r="BA482" i="3"/>
  <c r="BI482" i="3"/>
  <c r="BQ482" i="3"/>
  <c r="BY482" i="3"/>
  <c r="CG482" i="3"/>
  <c r="E483" i="3"/>
  <c r="M483" i="3"/>
  <c r="U483" i="3"/>
  <c r="AC483" i="3"/>
  <c r="AK483" i="3"/>
  <c r="AS483" i="3"/>
  <c r="BA483" i="3"/>
  <c r="BI483" i="3"/>
  <c r="BQ483" i="3"/>
  <c r="BY483" i="3"/>
  <c r="CG483" i="3"/>
  <c r="E484" i="3"/>
  <c r="M484" i="3"/>
  <c r="U484" i="3"/>
  <c r="AC484" i="3"/>
  <c r="AK484" i="3"/>
  <c r="AS484" i="3"/>
  <c r="BA484" i="3"/>
  <c r="BI484" i="3"/>
  <c r="BQ484" i="3"/>
  <c r="BY484" i="3"/>
  <c r="CG484" i="3"/>
  <c r="E6" i="4"/>
  <c r="F6" i="4" s="1"/>
  <c r="M6" i="4"/>
  <c r="N6" i="4" s="1"/>
  <c r="U6" i="4"/>
  <c r="V6" i="4"/>
  <c r="V7" i="4" s="1"/>
  <c r="V8" i="4" s="1"/>
  <c r="AC6" i="4"/>
  <c r="AD6" i="4" s="1"/>
  <c r="AK6" i="4"/>
  <c r="AL6" i="4"/>
  <c r="AS6" i="4"/>
  <c r="AT6" i="4" s="1"/>
  <c r="BA6" i="4"/>
  <c r="BB6" i="4" s="1"/>
  <c r="BI6" i="4"/>
  <c r="BJ6" i="4" s="1"/>
  <c r="BQ6" i="4"/>
  <c r="BR6" i="4"/>
  <c r="BY6" i="4"/>
  <c r="BZ6" i="4" s="1"/>
  <c r="CG6" i="4"/>
  <c r="CH6" i="4"/>
  <c r="CH7" i="4" s="1"/>
  <c r="CH8" i="4" s="1"/>
  <c r="E7" i="4"/>
  <c r="M7" i="4"/>
  <c r="U7" i="4"/>
  <c r="AC7" i="4"/>
  <c r="AK7" i="4"/>
  <c r="AS7" i="4"/>
  <c r="BA7" i="4"/>
  <c r="BI7" i="4"/>
  <c r="BQ7" i="4"/>
  <c r="BY7" i="4"/>
  <c r="CG7" i="4"/>
  <c r="E8" i="4"/>
  <c r="M8" i="4"/>
  <c r="U8" i="4"/>
  <c r="AC8" i="4"/>
  <c r="AK8" i="4"/>
  <c r="AS8" i="4"/>
  <c r="BA8" i="4"/>
  <c r="BI8" i="4"/>
  <c r="BQ8" i="4"/>
  <c r="BY8" i="4"/>
  <c r="CG8" i="4"/>
  <c r="E9" i="4"/>
  <c r="M9" i="4"/>
  <c r="U9" i="4"/>
  <c r="AC9" i="4"/>
  <c r="AK9" i="4"/>
  <c r="AS9" i="4"/>
  <c r="BA9" i="4"/>
  <c r="BI9" i="4"/>
  <c r="BQ9" i="4"/>
  <c r="BY9" i="4"/>
  <c r="CG9" i="4"/>
  <c r="E10" i="4"/>
  <c r="M10" i="4"/>
  <c r="U10" i="4"/>
  <c r="AC10" i="4"/>
  <c r="AK10" i="4"/>
  <c r="AS10" i="4"/>
  <c r="BA10" i="4"/>
  <c r="BI10" i="4"/>
  <c r="BQ10" i="4"/>
  <c r="BY10" i="4"/>
  <c r="CG10" i="4"/>
  <c r="E11" i="4"/>
  <c r="M11" i="4"/>
  <c r="U11" i="4"/>
  <c r="AC11" i="4"/>
  <c r="AK11" i="4"/>
  <c r="AS11" i="4"/>
  <c r="BA11" i="4"/>
  <c r="BI11" i="4"/>
  <c r="BQ11" i="4"/>
  <c r="BY11" i="4"/>
  <c r="CG11" i="4"/>
  <c r="E12" i="4"/>
  <c r="M12" i="4"/>
  <c r="U12" i="4"/>
  <c r="AC12" i="4"/>
  <c r="AK12" i="4"/>
  <c r="AS12" i="4"/>
  <c r="BA12" i="4"/>
  <c r="BI12" i="4"/>
  <c r="BQ12" i="4"/>
  <c r="BY12" i="4"/>
  <c r="CG12" i="4"/>
  <c r="E13" i="4"/>
  <c r="M13" i="4"/>
  <c r="U13" i="4"/>
  <c r="AC13" i="4"/>
  <c r="AK13" i="4"/>
  <c r="AS13" i="4"/>
  <c r="BA13" i="4"/>
  <c r="BI13" i="4"/>
  <c r="BQ13" i="4"/>
  <c r="BY13" i="4"/>
  <c r="CG13" i="4"/>
  <c r="E14" i="4"/>
  <c r="M14" i="4"/>
  <c r="U14" i="4"/>
  <c r="AC14" i="4"/>
  <c r="AK14" i="4"/>
  <c r="AS14" i="4"/>
  <c r="BA14" i="4"/>
  <c r="BI14" i="4"/>
  <c r="BQ14" i="4"/>
  <c r="BY14" i="4"/>
  <c r="CG14" i="4"/>
  <c r="E15" i="4"/>
  <c r="M15" i="4"/>
  <c r="U15" i="4"/>
  <c r="AC15" i="4"/>
  <c r="AK15" i="4"/>
  <c r="AS15" i="4"/>
  <c r="BA15" i="4"/>
  <c r="BI15" i="4"/>
  <c r="BQ15" i="4"/>
  <c r="BY15" i="4"/>
  <c r="CG15" i="4"/>
  <c r="E16" i="4"/>
  <c r="M16" i="4"/>
  <c r="U16" i="4"/>
  <c r="AC16" i="4"/>
  <c r="AK16" i="4"/>
  <c r="AS16" i="4"/>
  <c r="BA16" i="4"/>
  <c r="BI16" i="4"/>
  <c r="BQ16" i="4"/>
  <c r="BY16" i="4"/>
  <c r="CG16" i="4"/>
  <c r="E17" i="4"/>
  <c r="M17" i="4"/>
  <c r="U17" i="4"/>
  <c r="AC17" i="4"/>
  <c r="AK17" i="4"/>
  <c r="AS17" i="4"/>
  <c r="BA17" i="4"/>
  <c r="BI17" i="4"/>
  <c r="BQ17" i="4"/>
  <c r="BY17" i="4"/>
  <c r="CG17" i="4"/>
  <c r="E18" i="4"/>
  <c r="M18" i="4"/>
  <c r="U18" i="4"/>
  <c r="AC18" i="4"/>
  <c r="AK18" i="4"/>
  <c r="AS18" i="4"/>
  <c r="BA18" i="4"/>
  <c r="BI18" i="4"/>
  <c r="BQ18" i="4"/>
  <c r="BY18" i="4"/>
  <c r="CG18" i="4"/>
  <c r="E19" i="4"/>
  <c r="M19" i="4"/>
  <c r="U19" i="4"/>
  <c r="AC19" i="4"/>
  <c r="AK19" i="4"/>
  <c r="AS19" i="4"/>
  <c r="BA19" i="4"/>
  <c r="BI19" i="4"/>
  <c r="BQ19" i="4"/>
  <c r="BY19" i="4"/>
  <c r="CG19" i="4"/>
  <c r="E21" i="4"/>
  <c r="F21" i="4" s="1"/>
  <c r="M21" i="4"/>
  <c r="N21" i="4"/>
  <c r="U21" i="4"/>
  <c r="V21" i="4" s="1"/>
  <c r="AC21" i="4"/>
  <c r="AD21" i="4"/>
  <c r="AD22" i="4" s="1"/>
  <c r="AD23" i="4" s="1"/>
  <c r="AD24" i="4" s="1"/>
  <c r="AD25" i="4" s="1"/>
  <c r="AD26" i="4" s="1"/>
  <c r="AD27" i="4" s="1"/>
  <c r="AD28" i="4" s="1"/>
  <c r="AD29" i="4" s="1"/>
  <c r="AD30" i="4" s="1"/>
  <c r="AD31" i="4" s="1"/>
  <c r="AK21" i="4"/>
  <c r="AL21" i="4" s="1"/>
  <c r="AS21" i="4"/>
  <c r="AT21" i="4"/>
  <c r="BA21" i="4"/>
  <c r="BB21" i="4" s="1"/>
  <c r="BI21" i="4"/>
  <c r="BJ21" i="4"/>
  <c r="BQ21" i="4"/>
  <c r="BR21" i="4" s="1"/>
  <c r="BY21" i="4"/>
  <c r="BZ21" i="4"/>
  <c r="CG21" i="4"/>
  <c r="CH21" i="4" s="1"/>
  <c r="E22" i="4"/>
  <c r="M22" i="4"/>
  <c r="U22" i="4"/>
  <c r="AC22" i="4"/>
  <c r="AK22" i="4"/>
  <c r="AS22" i="4"/>
  <c r="AT22" i="4"/>
  <c r="BA22" i="4"/>
  <c r="BI22" i="4"/>
  <c r="BQ22" i="4"/>
  <c r="BY22" i="4"/>
  <c r="BZ22" i="4" s="1"/>
  <c r="BZ23" i="4" s="1"/>
  <c r="BZ24" i="4" s="1"/>
  <c r="BZ25" i="4" s="1"/>
  <c r="BZ26" i="4" s="1"/>
  <c r="BZ27" i="4" s="1"/>
  <c r="BZ28" i="4" s="1"/>
  <c r="BZ29" i="4" s="1"/>
  <c r="BZ30" i="4" s="1"/>
  <c r="BZ31" i="4" s="1"/>
  <c r="BZ32" i="4" s="1"/>
  <c r="BZ33" i="4" s="1"/>
  <c r="CG22" i="4"/>
  <c r="E23" i="4"/>
  <c r="M23" i="4"/>
  <c r="U23" i="4"/>
  <c r="AC23" i="4"/>
  <c r="AK23" i="4"/>
  <c r="AS23" i="4"/>
  <c r="BA23" i="4"/>
  <c r="BI23" i="4"/>
  <c r="BQ23" i="4"/>
  <c r="BY23" i="4"/>
  <c r="CG23" i="4"/>
  <c r="E24" i="4"/>
  <c r="M24" i="4"/>
  <c r="U24" i="4"/>
  <c r="AC24" i="4"/>
  <c r="AK24" i="4"/>
  <c r="AS24" i="4"/>
  <c r="BA24" i="4"/>
  <c r="BI24" i="4"/>
  <c r="BQ24" i="4"/>
  <c r="BY24" i="4"/>
  <c r="CG24" i="4"/>
  <c r="E25" i="4"/>
  <c r="M25" i="4"/>
  <c r="U25" i="4"/>
  <c r="AC25" i="4"/>
  <c r="AK25" i="4"/>
  <c r="AS25" i="4"/>
  <c r="BA25" i="4"/>
  <c r="BI25" i="4"/>
  <c r="BQ25" i="4"/>
  <c r="BY25" i="4"/>
  <c r="CG25" i="4"/>
  <c r="E26" i="4"/>
  <c r="M26" i="4"/>
  <c r="U26" i="4"/>
  <c r="AC26" i="4"/>
  <c r="AK26" i="4"/>
  <c r="AS26" i="4"/>
  <c r="BA26" i="4"/>
  <c r="BI26" i="4"/>
  <c r="BQ26" i="4"/>
  <c r="BY26" i="4"/>
  <c r="CG26" i="4"/>
  <c r="E27" i="4"/>
  <c r="M27" i="4"/>
  <c r="U27" i="4"/>
  <c r="AC27" i="4"/>
  <c r="AK27" i="4"/>
  <c r="AS27" i="4"/>
  <c r="BA27" i="4"/>
  <c r="BI27" i="4"/>
  <c r="BQ27" i="4"/>
  <c r="BY27" i="4"/>
  <c r="CG27" i="4"/>
  <c r="E28" i="4"/>
  <c r="M28" i="4"/>
  <c r="U28" i="4"/>
  <c r="AC28" i="4"/>
  <c r="AK28" i="4"/>
  <c r="AS28" i="4"/>
  <c r="BA28" i="4"/>
  <c r="BI28" i="4"/>
  <c r="BQ28" i="4"/>
  <c r="BY28" i="4"/>
  <c r="CG28" i="4"/>
  <c r="E29" i="4"/>
  <c r="M29" i="4"/>
  <c r="U29" i="4"/>
  <c r="AC29" i="4"/>
  <c r="AK29" i="4"/>
  <c r="AS29" i="4"/>
  <c r="BA29" i="4"/>
  <c r="BI29" i="4"/>
  <c r="BQ29" i="4"/>
  <c r="BY29" i="4"/>
  <c r="CG29" i="4"/>
  <c r="E30" i="4"/>
  <c r="M30" i="4"/>
  <c r="U30" i="4"/>
  <c r="AC30" i="4"/>
  <c r="AK30" i="4"/>
  <c r="AS30" i="4"/>
  <c r="BA30" i="4"/>
  <c r="BI30" i="4"/>
  <c r="BQ30" i="4"/>
  <c r="BY30" i="4"/>
  <c r="CG30" i="4"/>
  <c r="E31" i="4"/>
  <c r="M31" i="4"/>
  <c r="U31" i="4"/>
  <c r="AC31" i="4"/>
  <c r="AK31" i="4"/>
  <c r="AS31" i="4"/>
  <c r="BA31" i="4"/>
  <c r="BI31" i="4"/>
  <c r="BQ31" i="4"/>
  <c r="BY31" i="4"/>
  <c r="CG31" i="4"/>
  <c r="E32" i="4"/>
  <c r="M32" i="4"/>
  <c r="U32" i="4"/>
  <c r="AC32" i="4"/>
  <c r="AK32" i="4"/>
  <c r="AS32" i="4"/>
  <c r="BA32" i="4"/>
  <c r="BI32" i="4"/>
  <c r="BQ32" i="4"/>
  <c r="BY32" i="4"/>
  <c r="CG32" i="4"/>
  <c r="E33" i="4"/>
  <c r="M33" i="4"/>
  <c r="U33" i="4"/>
  <c r="AC33" i="4"/>
  <c r="AK33" i="4"/>
  <c r="AS33" i="4"/>
  <c r="BA33" i="4"/>
  <c r="BI33" i="4"/>
  <c r="BQ33" i="4"/>
  <c r="BY33" i="4"/>
  <c r="CG33" i="4"/>
  <c r="E34" i="4"/>
  <c r="M34" i="4"/>
  <c r="U34" i="4"/>
  <c r="AC34" i="4"/>
  <c r="AK34" i="4"/>
  <c r="AS34" i="4"/>
  <c r="BA34" i="4"/>
  <c r="BI34" i="4"/>
  <c r="BQ34" i="4"/>
  <c r="BY34" i="4"/>
  <c r="CG34" i="4"/>
  <c r="E36" i="4"/>
  <c r="F36" i="4"/>
  <c r="M36" i="4"/>
  <c r="N36" i="4" s="1"/>
  <c r="U36" i="4"/>
  <c r="V36" i="4" s="1"/>
  <c r="V37" i="4" s="1"/>
  <c r="V38" i="4" s="1"/>
  <c r="AC36" i="4"/>
  <c r="AD36" i="4" s="1"/>
  <c r="AK36" i="4"/>
  <c r="AL36" i="4" s="1"/>
  <c r="AS36" i="4"/>
  <c r="AT36" i="4" s="1"/>
  <c r="BA36" i="4"/>
  <c r="BB36" i="4" s="1"/>
  <c r="BI36" i="4"/>
  <c r="BJ36" i="4" s="1"/>
  <c r="BQ36" i="4"/>
  <c r="BR36" i="4" s="1"/>
  <c r="BR37" i="4" s="1"/>
  <c r="BR38" i="4" s="1"/>
  <c r="BR39" i="4" s="1"/>
  <c r="BR40" i="4" s="1"/>
  <c r="BR41" i="4" s="1"/>
  <c r="BR42" i="4" s="1"/>
  <c r="BR43" i="4" s="1"/>
  <c r="BR44" i="4" s="1"/>
  <c r="BR45" i="4" s="1"/>
  <c r="BR46" i="4" s="1"/>
  <c r="BR47" i="4" s="1"/>
  <c r="BR48" i="4" s="1"/>
  <c r="BY36" i="4"/>
  <c r="BZ36" i="4" s="1"/>
  <c r="BZ37" i="4" s="1"/>
  <c r="BZ38" i="4" s="1"/>
  <c r="CG36" i="4"/>
  <c r="CH36" i="4"/>
  <c r="E37" i="4"/>
  <c r="M37" i="4"/>
  <c r="U37" i="4"/>
  <c r="AC37" i="4"/>
  <c r="AK37" i="4"/>
  <c r="AS37" i="4"/>
  <c r="BA37" i="4"/>
  <c r="BI37" i="4"/>
  <c r="BQ37" i="4"/>
  <c r="BY37" i="4"/>
  <c r="CG37" i="4"/>
  <c r="CH37" i="4"/>
  <c r="CH38" i="4" s="1"/>
  <c r="E38" i="4"/>
  <c r="M38" i="4"/>
  <c r="U38" i="4"/>
  <c r="AC38" i="4"/>
  <c r="AK38" i="4"/>
  <c r="AS38" i="4"/>
  <c r="BA38" i="4"/>
  <c r="BI38" i="4"/>
  <c r="BQ38" i="4"/>
  <c r="BY38" i="4"/>
  <c r="CG38" i="4"/>
  <c r="E39" i="4"/>
  <c r="M39" i="4"/>
  <c r="U39" i="4"/>
  <c r="AC39" i="4"/>
  <c r="AK39" i="4"/>
  <c r="AS39" i="4"/>
  <c r="BA39" i="4"/>
  <c r="BI39" i="4"/>
  <c r="BQ39" i="4"/>
  <c r="BY39" i="4"/>
  <c r="CG39" i="4"/>
  <c r="E40" i="4"/>
  <c r="M40" i="4"/>
  <c r="U40" i="4"/>
  <c r="AC40" i="4"/>
  <c r="AK40" i="4"/>
  <c r="AS40" i="4"/>
  <c r="BA40" i="4"/>
  <c r="BI40" i="4"/>
  <c r="BQ40" i="4"/>
  <c r="BY40" i="4"/>
  <c r="CG40" i="4"/>
  <c r="E41" i="4"/>
  <c r="M41" i="4"/>
  <c r="U41" i="4"/>
  <c r="AC41" i="4"/>
  <c r="AK41" i="4"/>
  <c r="AS41" i="4"/>
  <c r="BA41" i="4"/>
  <c r="BI41" i="4"/>
  <c r="BQ41" i="4"/>
  <c r="BY41" i="4"/>
  <c r="CG41" i="4"/>
  <c r="E42" i="4"/>
  <c r="M42" i="4"/>
  <c r="U42" i="4"/>
  <c r="AC42" i="4"/>
  <c r="AK42" i="4"/>
  <c r="AS42" i="4"/>
  <c r="BA42" i="4"/>
  <c r="BI42" i="4"/>
  <c r="BQ42" i="4"/>
  <c r="BY42" i="4"/>
  <c r="CG42" i="4"/>
  <c r="E43" i="4"/>
  <c r="M43" i="4"/>
  <c r="U43" i="4"/>
  <c r="AC43" i="4"/>
  <c r="AK43" i="4"/>
  <c r="AS43" i="4"/>
  <c r="BA43" i="4"/>
  <c r="BI43" i="4"/>
  <c r="BQ43" i="4"/>
  <c r="BY43" i="4"/>
  <c r="CG43" i="4"/>
  <c r="E44" i="4"/>
  <c r="M44" i="4"/>
  <c r="U44" i="4"/>
  <c r="AC44" i="4"/>
  <c r="AK44" i="4"/>
  <c r="AS44" i="4"/>
  <c r="BA44" i="4"/>
  <c r="BI44" i="4"/>
  <c r="BQ44" i="4"/>
  <c r="BY44" i="4"/>
  <c r="CG44" i="4"/>
  <c r="E45" i="4"/>
  <c r="M45" i="4"/>
  <c r="U45" i="4"/>
  <c r="AC45" i="4"/>
  <c r="AK45" i="4"/>
  <c r="AS45" i="4"/>
  <c r="BA45" i="4"/>
  <c r="BI45" i="4"/>
  <c r="BQ45" i="4"/>
  <c r="BY45" i="4"/>
  <c r="CG45" i="4"/>
  <c r="E46" i="4"/>
  <c r="M46" i="4"/>
  <c r="U46" i="4"/>
  <c r="AC46" i="4"/>
  <c r="AK46" i="4"/>
  <c r="AS46" i="4"/>
  <c r="BA46" i="4"/>
  <c r="BI46" i="4"/>
  <c r="BQ46" i="4"/>
  <c r="BY46" i="4"/>
  <c r="CG46" i="4"/>
  <c r="E47" i="4"/>
  <c r="M47" i="4"/>
  <c r="U47" i="4"/>
  <c r="AC47" i="4"/>
  <c r="AK47" i="4"/>
  <c r="AS47" i="4"/>
  <c r="BA47" i="4"/>
  <c r="BI47" i="4"/>
  <c r="BQ47" i="4"/>
  <c r="BY47" i="4"/>
  <c r="CG47" i="4"/>
  <c r="E48" i="4"/>
  <c r="M48" i="4"/>
  <c r="U48" i="4"/>
  <c r="AC48" i="4"/>
  <c r="AK48" i="4"/>
  <c r="AS48" i="4"/>
  <c r="BA48" i="4"/>
  <c r="BI48" i="4"/>
  <c r="BQ48" i="4"/>
  <c r="BY48" i="4"/>
  <c r="CG48" i="4"/>
  <c r="E49" i="4"/>
  <c r="M49" i="4"/>
  <c r="U49" i="4"/>
  <c r="AC49" i="4"/>
  <c r="AK49" i="4"/>
  <c r="AS49" i="4"/>
  <c r="BA49" i="4"/>
  <c r="BI49" i="4"/>
  <c r="BQ49" i="4"/>
  <c r="BY49" i="4"/>
  <c r="CG49" i="4"/>
  <c r="E51" i="4"/>
  <c r="F51" i="4" s="1"/>
  <c r="M51" i="4"/>
  <c r="N51" i="4"/>
  <c r="O51" i="4" s="1"/>
  <c r="U51" i="4"/>
  <c r="V51" i="4" s="1"/>
  <c r="AC51" i="4"/>
  <c r="AD51" i="4"/>
  <c r="AK51" i="4"/>
  <c r="AL51" i="4" s="1"/>
  <c r="AS51" i="4"/>
  <c r="AT51" i="4"/>
  <c r="BA51" i="4"/>
  <c r="BB51" i="4" s="1"/>
  <c r="BI51" i="4"/>
  <c r="BJ51" i="4" s="1"/>
  <c r="CA51" i="4" s="1"/>
  <c r="BQ51" i="4"/>
  <c r="BR51" i="4" s="1"/>
  <c r="BY51" i="4"/>
  <c r="BZ51" i="4"/>
  <c r="CG51" i="4"/>
  <c r="CH51" i="4" s="1"/>
  <c r="E52" i="4"/>
  <c r="M52" i="4"/>
  <c r="N52" i="4"/>
  <c r="O52" i="4" s="1"/>
  <c r="U52" i="4"/>
  <c r="Y52" i="4"/>
  <c r="AC52" i="4"/>
  <c r="AK52" i="4"/>
  <c r="AS52" i="4"/>
  <c r="BA52" i="4"/>
  <c r="BI52" i="4"/>
  <c r="BQ52" i="4"/>
  <c r="BU52" i="4"/>
  <c r="BY52" i="4"/>
  <c r="BZ52" i="4"/>
  <c r="CG52" i="4"/>
  <c r="E53" i="4"/>
  <c r="M53" i="4"/>
  <c r="U53" i="4"/>
  <c r="Y53" i="4"/>
  <c r="AC53" i="4"/>
  <c r="AK53" i="4"/>
  <c r="AS53" i="4"/>
  <c r="BA53" i="4"/>
  <c r="BI53" i="4"/>
  <c r="BQ53" i="4"/>
  <c r="BU53" i="4"/>
  <c r="BY53" i="4"/>
  <c r="CG53" i="4"/>
  <c r="E54" i="4"/>
  <c r="M54" i="4"/>
  <c r="U54" i="4"/>
  <c r="Y54" i="4"/>
  <c r="AC54" i="4"/>
  <c r="AK54" i="4"/>
  <c r="AS54" i="4"/>
  <c r="BA54" i="4"/>
  <c r="BI54" i="4"/>
  <c r="BQ54" i="4"/>
  <c r="BU54" i="4"/>
  <c r="BY54" i="4"/>
  <c r="CG54" i="4"/>
  <c r="E55" i="4"/>
  <c r="M55" i="4"/>
  <c r="U55" i="4"/>
  <c r="Y55" i="4"/>
  <c r="AC55" i="4"/>
  <c r="AK55" i="4"/>
  <c r="AS55" i="4"/>
  <c r="BA55" i="4"/>
  <c r="BI55" i="4"/>
  <c r="BQ55" i="4"/>
  <c r="BU55" i="4"/>
  <c r="BY55" i="4"/>
  <c r="CG55" i="4"/>
  <c r="E56" i="4"/>
  <c r="M56" i="4"/>
  <c r="U56" i="4"/>
  <c r="Y56" i="4"/>
  <c r="AC56" i="4"/>
  <c r="AK56" i="4"/>
  <c r="AS56" i="4"/>
  <c r="BA56" i="4"/>
  <c r="BI56" i="4"/>
  <c r="BQ56" i="4"/>
  <c r="BU56" i="4"/>
  <c r="BY56" i="4"/>
  <c r="CG56" i="4"/>
  <c r="E57" i="4"/>
  <c r="M57" i="4"/>
  <c r="U57" i="4"/>
  <c r="Y57" i="4"/>
  <c r="AC57" i="4"/>
  <c r="AK57" i="4"/>
  <c r="AS57" i="4"/>
  <c r="BA57" i="4"/>
  <c r="BI57" i="4"/>
  <c r="BQ57" i="4"/>
  <c r="BU57" i="4"/>
  <c r="BY57" i="4"/>
  <c r="CG57" i="4"/>
  <c r="E58" i="4"/>
  <c r="M58" i="4"/>
  <c r="U58" i="4"/>
  <c r="Y58" i="4"/>
  <c r="AC58" i="4"/>
  <c r="AK58" i="4"/>
  <c r="AS58" i="4"/>
  <c r="BA58" i="4"/>
  <c r="BI58" i="4"/>
  <c r="BQ58" i="4"/>
  <c r="BU58" i="4"/>
  <c r="BY58" i="4"/>
  <c r="CG58" i="4"/>
  <c r="E59" i="4"/>
  <c r="M59" i="4"/>
  <c r="U59" i="4"/>
  <c r="Y59" i="4"/>
  <c r="AC59" i="4"/>
  <c r="AK59" i="4"/>
  <c r="AS59" i="4"/>
  <c r="BA59" i="4"/>
  <c r="BI59" i="4"/>
  <c r="BQ59" i="4"/>
  <c r="BU59" i="4"/>
  <c r="BY59" i="4"/>
  <c r="CG59" i="4"/>
  <c r="E60" i="4"/>
  <c r="M60" i="4"/>
  <c r="U60" i="4"/>
  <c r="Y60" i="4"/>
  <c r="AC60" i="4"/>
  <c r="AK60" i="4"/>
  <c r="AS60" i="4"/>
  <c r="BA60" i="4"/>
  <c r="BI60" i="4"/>
  <c r="BQ60" i="4"/>
  <c r="BU60" i="4"/>
  <c r="BY60" i="4"/>
  <c r="CG60" i="4"/>
  <c r="E61" i="4"/>
  <c r="M61" i="4"/>
  <c r="U61" i="4"/>
  <c r="Y61" i="4"/>
  <c r="AC61" i="4"/>
  <c r="AK61" i="4"/>
  <c r="AS61" i="4"/>
  <c r="BA61" i="4"/>
  <c r="BI61" i="4"/>
  <c r="BQ61" i="4"/>
  <c r="BU61" i="4"/>
  <c r="BY61" i="4"/>
  <c r="CG61" i="4"/>
  <c r="E62" i="4"/>
  <c r="M62" i="4"/>
  <c r="U62" i="4"/>
  <c r="Y62" i="4"/>
  <c r="AC62" i="4"/>
  <c r="AK62" i="4"/>
  <c r="AS62" i="4"/>
  <c r="BA62" i="4"/>
  <c r="BI62" i="4"/>
  <c r="BQ62" i="4"/>
  <c r="BU62" i="4"/>
  <c r="BY62" i="4"/>
  <c r="CG62" i="4"/>
  <c r="E63" i="4"/>
  <c r="M63" i="4"/>
  <c r="U63" i="4"/>
  <c r="Y63" i="4"/>
  <c r="AC63" i="4"/>
  <c r="AK63" i="4"/>
  <c r="AS63" i="4"/>
  <c r="BA63" i="4"/>
  <c r="BI63" i="4"/>
  <c r="BQ63" i="4"/>
  <c r="BU63" i="4"/>
  <c r="BY63" i="4"/>
  <c r="CG63" i="4"/>
  <c r="E64" i="4"/>
  <c r="M64" i="4"/>
  <c r="U64" i="4"/>
  <c r="Y64" i="4"/>
  <c r="AC64" i="4"/>
  <c r="AK64" i="4"/>
  <c r="AS64" i="4"/>
  <c r="BA64" i="4"/>
  <c r="BI64" i="4"/>
  <c r="BQ64" i="4"/>
  <c r="BU64" i="4"/>
  <c r="BY64" i="4"/>
  <c r="CG64" i="4"/>
  <c r="E66" i="4"/>
  <c r="F66" i="4"/>
  <c r="M66" i="4"/>
  <c r="N66" i="4" s="1"/>
  <c r="U66" i="4"/>
  <c r="V66" i="4"/>
  <c r="V67" i="4" s="1"/>
  <c r="V68" i="4" s="1"/>
  <c r="V69" i="4" s="1"/>
  <c r="V70" i="4" s="1"/>
  <c r="V71" i="4" s="1"/>
  <c r="V72" i="4" s="1"/>
  <c r="V73" i="4" s="1"/>
  <c r="AC66" i="4"/>
  <c r="AD66" i="4" s="1"/>
  <c r="AK66" i="4"/>
  <c r="AL66" i="4"/>
  <c r="AS66" i="4"/>
  <c r="AT66" i="4" s="1"/>
  <c r="BA66" i="4"/>
  <c r="BB66" i="4" s="1"/>
  <c r="BB67" i="4" s="1"/>
  <c r="BB68" i="4" s="1"/>
  <c r="BB69" i="4" s="1"/>
  <c r="BB70" i="4" s="1"/>
  <c r="BB71" i="4" s="1"/>
  <c r="BB72" i="4" s="1"/>
  <c r="BB73" i="4" s="1"/>
  <c r="BB74" i="4" s="1"/>
  <c r="BB75" i="4" s="1"/>
  <c r="BB76" i="4" s="1"/>
  <c r="BB77" i="4" s="1"/>
  <c r="BB78" i="4" s="1"/>
  <c r="BB79" i="4" s="1"/>
  <c r="BI66" i="4"/>
  <c r="BJ66" i="4" s="1"/>
  <c r="BQ66" i="4"/>
  <c r="BR66" i="4"/>
  <c r="BY66" i="4"/>
  <c r="BZ66" i="4" s="1"/>
  <c r="CG66" i="4"/>
  <c r="CH66" i="4" s="1"/>
  <c r="E67" i="4"/>
  <c r="M67" i="4"/>
  <c r="U67" i="4"/>
  <c r="AC67" i="4"/>
  <c r="AK67" i="4"/>
  <c r="AL67" i="4" s="1"/>
  <c r="AL68" i="4" s="1"/>
  <c r="AL69" i="4" s="1"/>
  <c r="AL70" i="4" s="1"/>
  <c r="AL71" i="4" s="1"/>
  <c r="AL72" i="4" s="1"/>
  <c r="AL73" i="4" s="1"/>
  <c r="AL74" i="4" s="1"/>
  <c r="AL75" i="4" s="1"/>
  <c r="AL76" i="4" s="1"/>
  <c r="AL77" i="4" s="1"/>
  <c r="AL78" i="4" s="1"/>
  <c r="AL79" i="4" s="1"/>
  <c r="AS67" i="4"/>
  <c r="BA67" i="4"/>
  <c r="BI67" i="4"/>
  <c r="BQ67" i="4"/>
  <c r="BR67" i="4" s="1"/>
  <c r="BR68" i="4" s="1"/>
  <c r="BR69" i="4" s="1"/>
  <c r="BY67" i="4"/>
  <c r="CG67" i="4"/>
  <c r="CH67" i="4"/>
  <c r="CH68" i="4" s="1"/>
  <c r="CH69" i="4" s="1"/>
  <c r="CH70" i="4" s="1"/>
  <c r="E68" i="4"/>
  <c r="M68" i="4"/>
  <c r="U68" i="4"/>
  <c r="AC68" i="4"/>
  <c r="AK68" i="4"/>
  <c r="AS68" i="4"/>
  <c r="BA68" i="4"/>
  <c r="BI68" i="4"/>
  <c r="BQ68" i="4"/>
  <c r="BY68" i="4"/>
  <c r="CG68" i="4"/>
  <c r="E69" i="4"/>
  <c r="M69" i="4"/>
  <c r="U69" i="4"/>
  <c r="AC69" i="4"/>
  <c r="AK69" i="4"/>
  <c r="AS69" i="4"/>
  <c r="BA69" i="4"/>
  <c r="BI69" i="4"/>
  <c r="BQ69" i="4"/>
  <c r="BY69" i="4"/>
  <c r="CG69" i="4"/>
  <c r="E70" i="4"/>
  <c r="M70" i="4"/>
  <c r="U70" i="4"/>
  <c r="AC70" i="4"/>
  <c r="AK70" i="4"/>
  <c r="AS70" i="4"/>
  <c r="BA70" i="4"/>
  <c r="BI70" i="4"/>
  <c r="BQ70" i="4"/>
  <c r="BR70" i="4"/>
  <c r="BY70" i="4"/>
  <c r="CG70" i="4"/>
  <c r="E71" i="4"/>
  <c r="M71" i="4"/>
  <c r="U71" i="4"/>
  <c r="AC71" i="4"/>
  <c r="AK71" i="4"/>
  <c r="AS71" i="4"/>
  <c r="BA71" i="4"/>
  <c r="BI71" i="4"/>
  <c r="BQ71" i="4"/>
  <c r="BR71" i="4"/>
  <c r="BR72" i="4" s="1"/>
  <c r="BR73" i="4" s="1"/>
  <c r="BR74" i="4" s="1"/>
  <c r="BR75" i="4" s="1"/>
  <c r="BR76" i="4" s="1"/>
  <c r="BR77" i="4" s="1"/>
  <c r="BR78" i="4" s="1"/>
  <c r="BR79" i="4" s="1"/>
  <c r="BY71" i="4"/>
  <c r="CG71" i="4"/>
  <c r="CH71" i="4"/>
  <c r="CH72" i="4" s="1"/>
  <c r="CH73" i="4" s="1"/>
  <c r="CH74" i="4" s="1"/>
  <c r="CH75" i="4" s="1"/>
  <c r="CH76" i="4" s="1"/>
  <c r="CH77" i="4" s="1"/>
  <c r="CH78" i="4" s="1"/>
  <c r="CH79" i="4" s="1"/>
  <c r="E72" i="4"/>
  <c r="M72" i="4"/>
  <c r="U72" i="4"/>
  <c r="AC72" i="4"/>
  <c r="AK72" i="4"/>
  <c r="AS72" i="4"/>
  <c r="BA72" i="4"/>
  <c r="BI72" i="4"/>
  <c r="BQ72" i="4"/>
  <c r="BY72" i="4"/>
  <c r="CG72" i="4"/>
  <c r="E73" i="4"/>
  <c r="M73" i="4"/>
  <c r="U73" i="4"/>
  <c r="AC73" i="4"/>
  <c r="AK73" i="4"/>
  <c r="AS73" i="4"/>
  <c r="BA73" i="4"/>
  <c r="BI73" i="4"/>
  <c r="BQ73" i="4"/>
  <c r="BY73" i="4"/>
  <c r="CG73" i="4"/>
  <c r="E74" i="4"/>
  <c r="M74" i="4"/>
  <c r="U74" i="4"/>
  <c r="V74" i="4"/>
  <c r="V75" i="4" s="1"/>
  <c r="V76" i="4" s="1"/>
  <c r="V77" i="4" s="1"/>
  <c r="V78" i="4" s="1"/>
  <c r="V79" i="4" s="1"/>
  <c r="AC74" i="4"/>
  <c r="AK74" i="4"/>
  <c r="AS74" i="4"/>
  <c r="BA74" i="4"/>
  <c r="BI74" i="4"/>
  <c r="BQ74" i="4"/>
  <c r="BY74" i="4"/>
  <c r="CG74" i="4"/>
  <c r="E75" i="4"/>
  <c r="M75" i="4"/>
  <c r="U75" i="4"/>
  <c r="AC75" i="4"/>
  <c r="AK75" i="4"/>
  <c r="AS75" i="4"/>
  <c r="BA75" i="4"/>
  <c r="BI75" i="4"/>
  <c r="BQ75" i="4"/>
  <c r="BY75" i="4"/>
  <c r="CG75" i="4"/>
  <c r="E76" i="4"/>
  <c r="M76" i="4"/>
  <c r="U76" i="4"/>
  <c r="AC76" i="4"/>
  <c r="AK76" i="4"/>
  <c r="AS76" i="4"/>
  <c r="BA76" i="4"/>
  <c r="BI76" i="4"/>
  <c r="BQ76" i="4"/>
  <c r="BY76" i="4"/>
  <c r="CG76" i="4"/>
  <c r="E77" i="4"/>
  <c r="M77" i="4"/>
  <c r="U77" i="4"/>
  <c r="AC77" i="4"/>
  <c r="AK77" i="4"/>
  <c r="AS77" i="4"/>
  <c r="BA77" i="4"/>
  <c r="BI77" i="4"/>
  <c r="BQ77" i="4"/>
  <c r="BY77" i="4"/>
  <c r="CG77" i="4"/>
  <c r="E78" i="4"/>
  <c r="M78" i="4"/>
  <c r="U78" i="4"/>
  <c r="AC78" i="4"/>
  <c r="AK78" i="4"/>
  <c r="AS78" i="4"/>
  <c r="BA78" i="4"/>
  <c r="BI78" i="4"/>
  <c r="BQ78" i="4"/>
  <c r="BY78" i="4"/>
  <c r="CG78" i="4"/>
  <c r="E79" i="4"/>
  <c r="M79" i="4"/>
  <c r="U79" i="4"/>
  <c r="AC79" i="4"/>
  <c r="AK79" i="4"/>
  <c r="AS79" i="4"/>
  <c r="BA79" i="4"/>
  <c r="BI79" i="4"/>
  <c r="BQ79" i="4"/>
  <c r="BY79" i="4"/>
  <c r="CG79" i="4"/>
  <c r="E81" i="4"/>
  <c r="F81" i="4"/>
  <c r="G81" i="4" s="1"/>
  <c r="M81" i="4"/>
  <c r="N81" i="4" s="1"/>
  <c r="U81" i="4"/>
  <c r="V81" i="4"/>
  <c r="AC81" i="4"/>
  <c r="AD81" i="4" s="1"/>
  <c r="AK81" i="4"/>
  <c r="AL81" i="4" s="1"/>
  <c r="AL82" i="4" s="1"/>
  <c r="AS81" i="4"/>
  <c r="AT81" i="4" s="1"/>
  <c r="BA81" i="4"/>
  <c r="BB81" i="4" s="1"/>
  <c r="BS81" i="4" s="1"/>
  <c r="BI81" i="4"/>
  <c r="BJ81" i="4" s="1"/>
  <c r="BQ81" i="4"/>
  <c r="BR81" i="4"/>
  <c r="BY81" i="4"/>
  <c r="BZ81" i="4" s="1"/>
  <c r="CG81" i="4"/>
  <c r="CH81" i="4"/>
  <c r="CH82" i="4" s="1"/>
  <c r="CH83" i="4" s="1"/>
  <c r="CH84" i="4" s="1"/>
  <c r="CH85" i="4" s="1"/>
  <c r="E82" i="4"/>
  <c r="F82" i="4"/>
  <c r="G82" i="4" s="1"/>
  <c r="M82" i="4"/>
  <c r="U82" i="4"/>
  <c r="Y82" i="4"/>
  <c r="AC82" i="4"/>
  <c r="AK82" i="4"/>
  <c r="AS82" i="4"/>
  <c r="BA82" i="4"/>
  <c r="BI82" i="4"/>
  <c r="BQ82" i="4"/>
  <c r="BU82" i="4"/>
  <c r="BY82" i="4"/>
  <c r="CG82" i="4"/>
  <c r="E83" i="4"/>
  <c r="M83" i="4"/>
  <c r="U83" i="4"/>
  <c r="Y83" i="4"/>
  <c r="AC83" i="4"/>
  <c r="AK83" i="4"/>
  <c r="AS83" i="4"/>
  <c r="BA83" i="4"/>
  <c r="BI83" i="4"/>
  <c r="BQ83" i="4"/>
  <c r="BU83" i="4"/>
  <c r="BY83" i="4"/>
  <c r="CG83" i="4"/>
  <c r="E84" i="4"/>
  <c r="M84" i="4"/>
  <c r="U84" i="4"/>
  <c r="Y84" i="4"/>
  <c r="AC84" i="4"/>
  <c r="AK84" i="4"/>
  <c r="AS84" i="4"/>
  <c r="BA84" i="4"/>
  <c r="BI84" i="4"/>
  <c r="BQ84" i="4"/>
  <c r="BU84" i="4"/>
  <c r="BY84" i="4"/>
  <c r="CG84" i="4"/>
  <c r="E85" i="4"/>
  <c r="M85" i="4"/>
  <c r="U85" i="4"/>
  <c r="Y85" i="4"/>
  <c r="AC85" i="4"/>
  <c r="AK85" i="4"/>
  <c r="AS85" i="4"/>
  <c r="BA85" i="4"/>
  <c r="BI85" i="4"/>
  <c r="BQ85" i="4"/>
  <c r="BU85" i="4"/>
  <c r="BY85" i="4"/>
  <c r="CG85" i="4"/>
  <c r="E86" i="4"/>
  <c r="M86" i="4"/>
  <c r="U86" i="4"/>
  <c r="Y86" i="4"/>
  <c r="AC86" i="4"/>
  <c r="AK86" i="4"/>
  <c r="AS86" i="4"/>
  <c r="BA86" i="4"/>
  <c r="BI86" i="4"/>
  <c r="BQ86" i="4"/>
  <c r="BU86" i="4"/>
  <c r="BY86" i="4"/>
  <c r="CG86" i="4"/>
  <c r="E87" i="4"/>
  <c r="M87" i="4"/>
  <c r="U87" i="4"/>
  <c r="Y87" i="4"/>
  <c r="AC87" i="4"/>
  <c r="AK87" i="4"/>
  <c r="AS87" i="4"/>
  <c r="BA87" i="4"/>
  <c r="BI87" i="4"/>
  <c r="BQ87" i="4"/>
  <c r="BU87" i="4"/>
  <c r="BY87" i="4"/>
  <c r="CG87" i="4"/>
  <c r="E88" i="4"/>
  <c r="M88" i="4"/>
  <c r="U88" i="4"/>
  <c r="Y88" i="4"/>
  <c r="AC88" i="4"/>
  <c r="AK88" i="4"/>
  <c r="AS88" i="4"/>
  <c r="BA88" i="4"/>
  <c r="BI88" i="4"/>
  <c r="BQ88" i="4"/>
  <c r="BU88" i="4"/>
  <c r="BY88" i="4"/>
  <c r="CG88" i="4"/>
  <c r="E89" i="4"/>
  <c r="M89" i="4"/>
  <c r="U89" i="4"/>
  <c r="Y89" i="4"/>
  <c r="AC89" i="4"/>
  <c r="AK89" i="4"/>
  <c r="AS89" i="4"/>
  <c r="BA89" i="4"/>
  <c r="BI89" i="4"/>
  <c r="BQ89" i="4"/>
  <c r="BU89" i="4"/>
  <c r="BY89" i="4"/>
  <c r="CG89" i="4"/>
  <c r="E90" i="4"/>
  <c r="M90" i="4"/>
  <c r="U90" i="4"/>
  <c r="Y90" i="4"/>
  <c r="AC90" i="4"/>
  <c r="AK90" i="4"/>
  <c r="AS90" i="4"/>
  <c r="BA90" i="4"/>
  <c r="BI90" i="4"/>
  <c r="BQ90" i="4"/>
  <c r="BU90" i="4"/>
  <c r="BY90" i="4"/>
  <c r="CG90" i="4"/>
  <c r="E91" i="4"/>
  <c r="M91" i="4"/>
  <c r="U91" i="4"/>
  <c r="Y91" i="4"/>
  <c r="AC91" i="4"/>
  <c r="AK91" i="4"/>
  <c r="AS91" i="4"/>
  <c r="BA91" i="4"/>
  <c r="BI91" i="4"/>
  <c r="BQ91" i="4"/>
  <c r="BU91" i="4"/>
  <c r="BY91" i="4"/>
  <c r="CG91" i="4"/>
  <c r="E92" i="4"/>
  <c r="M92" i="4"/>
  <c r="U92" i="4"/>
  <c r="Y92" i="4"/>
  <c r="AC92" i="4"/>
  <c r="AK92" i="4"/>
  <c r="AS92" i="4"/>
  <c r="BA92" i="4"/>
  <c r="BI92" i="4"/>
  <c r="BQ92" i="4"/>
  <c r="BU92" i="4"/>
  <c r="BY92" i="4"/>
  <c r="CG92" i="4"/>
  <c r="E93" i="4"/>
  <c r="M93" i="4"/>
  <c r="U93" i="4"/>
  <c r="Y93" i="4"/>
  <c r="AC93" i="4"/>
  <c r="AK93" i="4"/>
  <c r="AS93" i="4"/>
  <c r="BA93" i="4"/>
  <c r="BI93" i="4"/>
  <c r="BQ93" i="4"/>
  <c r="BU93" i="4"/>
  <c r="BY93" i="4"/>
  <c r="CG93" i="4"/>
  <c r="E94" i="4"/>
  <c r="M94" i="4"/>
  <c r="U94" i="4"/>
  <c r="Y94" i="4"/>
  <c r="AC94" i="4"/>
  <c r="AK94" i="4"/>
  <c r="AS94" i="4"/>
  <c r="BA94" i="4"/>
  <c r="BI94" i="4"/>
  <c r="BQ94" i="4"/>
  <c r="BU94" i="4"/>
  <c r="BY94" i="4"/>
  <c r="CG94" i="4"/>
  <c r="E96" i="4"/>
  <c r="F96" i="4" s="1"/>
  <c r="M96" i="4"/>
  <c r="N96" i="4"/>
  <c r="O96" i="4" s="1"/>
  <c r="U96" i="4"/>
  <c r="V96" i="4" s="1"/>
  <c r="AC96" i="4"/>
  <c r="AD96" i="4"/>
  <c r="AK96" i="4"/>
  <c r="AL96" i="4" s="1"/>
  <c r="AS96" i="4"/>
  <c r="AT96" i="4" s="1"/>
  <c r="BA96" i="4"/>
  <c r="BB96" i="4" s="1"/>
  <c r="BI96" i="4"/>
  <c r="BJ96" i="4" s="1"/>
  <c r="BQ96" i="4"/>
  <c r="BR96" i="4" s="1"/>
  <c r="BY96" i="4"/>
  <c r="BZ96" i="4"/>
  <c r="BZ97" i="4" s="1"/>
  <c r="CG96" i="4"/>
  <c r="CH96" i="4" s="1"/>
  <c r="CH97" i="4" s="1"/>
  <c r="CH98" i="4" s="1"/>
  <c r="E97" i="4"/>
  <c r="M97" i="4"/>
  <c r="N97" i="4"/>
  <c r="O97" i="4" s="1"/>
  <c r="U97" i="4"/>
  <c r="Y97" i="4"/>
  <c r="AC97" i="4"/>
  <c r="AK97" i="4"/>
  <c r="AS97" i="4"/>
  <c r="BA97" i="4"/>
  <c r="BI97" i="4"/>
  <c r="BQ97" i="4"/>
  <c r="BU97" i="4"/>
  <c r="BY97" i="4"/>
  <c r="CG97" i="4"/>
  <c r="E98" i="4"/>
  <c r="M98" i="4"/>
  <c r="U98" i="4"/>
  <c r="Y98" i="4"/>
  <c r="AC98" i="4"/>
  <c r="AK98" i="4"/>
  <c r="AS98" i="4"/>
  <c r="BA98" i="4"/>
  <c r="BI98" i="4"/>
  <c r="BQ98" i="4"/>
  <c r="BU98" i="4"/>
  <c r="BY98" i="4"/>
  <c r="CG98" i="4"/>
  <c r="E99" i="4"/>
  <c r="M99" i="4"/>
  <c r="U99" i="4"/>
  <c r="Y99" i="4"/>
  <c r="AC99" i="4"/>
  <c r="AK99" i="4"/>
  <c r="AS99" i="4"/>
  <c r="BA99" i="4"/>
  <c r="BI99" i="4"/>
  <c r="BQ99" i="4"/>
  <c r="BU99" i="4"/>
  <c r="BY99" i="4"/>
  <c r="CG99" i="4"/>
  <c r="E100" i="4"/>
  <c r="M100" i="4"/>
  <c r="U100" i="4"/>
  <c r="Y100" i="4"/>
  <c r="AC100" i="4"/>
  <c r="AK100" i="4"/>
  <c r="AS100" i="4"/>
  <c r="BA100" i="4"/>
  <c r="BI100" i="4"/>
  <c r="BQ100" i="4"/>
  <c r="BU100" i="4"/>
  <c r="BY100" i="4"/>
  <c r="CG100" i="4"/>
  <c r="E101" i="4"/>
  <c r="M101" i="4"/>
  <c r="U101" i="4"/>
  <c r="Y101" i="4"/>
  <c r="AC101" i="4"/>
  <c r="AK101" i="4"/>
  <c r="AS101" i="4"/>
  <c r="BA101" i="4"/>
  <c r="BI101" i="4"/>
  <c r="BQ101" i="4"/>
  <c r="BU101" i="4"/>
  <c r="BY101" i="4"/>
  <c r="CG101" i="4"/>
  <c r="E102" i="4"/>
  <c r="M102" i="4"/>
  <c r="U102" i="4"/>
  <c r="Y102" i="4"/>
  <c r="AC102" i="4"/>
  <c r="AK102" i="4"/>
  <c r="AS102" i="4"/>
  <c r="BA102" i="4"/>
  <c r="BI102" i="4"/>
  <c r="BQ102" i="4"/>
  <c r="BU102" i="4"/>
  <c r="BY102" i="4"/>
  <c r="CG102" i="4"/>
  <c r="E103" i="4"/>
  <c r="M103" i="4"/>
  <c r="U103" i="4"/>
  <c r="Y103" i="4"/>
  <c r="AC103" i="4"/>
  <c r="AK103" i="4"/>
  <c r="AS103" i="4"/>
  <c r="BA103" i="4"/>
  <c r="BI103" i="4"/>
  <c r="BQ103" i="4"/>
  <c r="BU103" i="4"/>
  <c r="BY103" i="4"/>
  <c r="CG103" i="4"/>
  <c r="E104" i="4"/>
  <c r="M104" i="4"/>
  <c r="U104" i="4"/>
  <c r="Y104" i="4"/>
  <c r="AC104" i="4"/>
  <c r="AK104" i="4"/>
  <c r="AS104" i="4"/>
  <c r="BA104" i="4"/>
  <c r="BI104" i="4"/>
  <c r="BQ104" i="4"/>
  <c r="BU104" i="4"/>
  <c r="BY104" i="4"/>
  <c r="CG104" i="4"/>
  <c r="E105" i="4"/>
  <c r="M105" i="4"/>
  <c r="U105" i="4"/>
  <c r="Y105" i="4"/>
  <c r="AC105" i="4"/>
  <c r="AK105" i="4"/>
  <c r="AS105" i="4"/>
  <c r="BA105" i="4"/>
  <c r="BI105" i="4"/>
  <c r="BQ105" i="4"/>
  <c r="BU105" i="4"/>
  <c r="BY105" i="4"/>
  <c r="CG105" i="4"/>
  <c r="E106" i="4"/>
  <c r="M106" i="4"/>
  <c r="U106" i="4"/>
  <c r="Y106" i="4"/>
  <c r="AC106" i="4"/>
  <c r="AK106" i="4"/>
  <c r="AS106" i="4"/>
  <c r="BA106" i="4"/>
  <c r="BI106" i="4"/>
  <c r="BQ106" i="4"/>
  <c r="BU106" i="4"/>
  <c r="BY106" i="4"/>
  <c r="CG106" i="4"/>
  <c r="E107" i="4"/>
  <c r="M107" i="4"/>
  <c r="U107" i="4"/>
  <c r="Y107" i="4"/>
  <c r="AC107" i="4"/>
  <c r="AK107" i="4"/>
  <c r="AS107" i="4"/>
  <c r="BA107" i="4"/>
  <c r="BI107" i="4"/>
  <c r="BQ107" i="4"/>
  <c r="BU107" i="4"/>
  <c r="BY107" i="4"/>
  <c r="CG107" i="4"/>
  <c r="E108" i="4"/>
  <c r="M108" i="4"/>
  <c r="U108" i="4"/>
  <c r="Y108" i="4"/>
  <c r="AC108" i="4"/>
  <c r="AK108" i="4"/>
  <c r="AS108" i="4"/>
  <c r="BA108" i="4"/>
  <c r="BI108" i="4"/>
  <c r="BQ108" i="4"/>
  <c r="BU108" i="4"/>
  <c r="BY108" i="4"/>
  <c r="CG108" i="4"/>
  <c r="E109" i="4"/>
  <c r="M109" i="4"/>
  <c r="U109" i="4"/>
  <c r="Y109" i="4"/>
  <c r="AC109" i="4"/>
  <c r="AK109" i="4"/>
  <c r="AS109" i="4"/>
  <c r="BA109" i="4"/>
  <c r="BI109" i="4"/>
  <c r="BQ109" i="4"/>
  <c r="BU109" i="4"/>
  <c r="BY109" i="4"/>
  <c r="CG109" i="4"/>
  <c r="E111" i="4"/>
  <c r="F111" i="4" s="1"/>
  <c r="M111" i="4"/>
  <c r="N111" i="4" s="1"/>
  <c r="U111" i="4"/>
  <c r="V111" i="4" s="1"/>
  <c r="AC111" i="4"/>
  <c r="AD111" i="4" s="1"/>
  <c r="AK111" i="4"/>
  <c r="AL111" i="4" s="1"/>
  <c r="AS111" i="4"/>
  <c r="AT111" i="4" s="1"/>
  <c r="BA111" i="4"/>
  <c r="BB111" i="4"/>
  <c r="BI111" i="4"/>
  <c r="BJ111" i="4" s="1"/>
  <c r="BQ111" i="4"/>
  <c r="BR111" i="4"/>
  <c r="BY111" i="4"/>
  <c r="BZ111" i="4" s="1"/>
  <c r="CG111" i="4"/>
  <c r="CH111" i="4" s="1"/>
  <c r="E112" i="4"/>
  <c r="M112" i="4"/>
  <c r="U112" i="4"/>
  <c r="V112" i="4" s="1"/>
  <c r="V113" i="4" s="1"/>
  <c r="V114" i="4" s="1"/>
  <c r="V115" i="4" s="1"/>
  <c r="V116" i="4" s="1"/>
  <c r="V117" i="4" s="1"/>
  <c r="V118" i="4" s="1"/>
  <c r="V119" i="4" s="1"/>
  <c r="V120" i="4" s="1"/>
  <c r="V121" i="4" s="1"/>
  <c r="V122" i="4" s="1"/>
  <c r="V123" i="4" s="1"/>
  <c r="V124" i="4" s="1"/>
  <c r="AC112" i="4"/>
  <c r="AK112" i="4"/>
  <c r="AS112" i="4"/>
  <c r="BA112" i="4"/>
  <c r="BB112" i="4" s="1"/>
  <c r="BI112" i="4"/>
  <c r="BQ112" i="4"/>
  <c r="BR112" i="4" s="1"/>
  <c r="BR113" i="4" s="1"/>
  <c r="BR114" i="4" s="1"/>
  <c r="BR115" i="4" s="1"/>
  <c r="BR116" i="4" s="1"/>
  <c r="BR117" i="4" s="1"/>
  <c r="BR118" i="4" s="1"/>
  <c r="BR119" i="4" s="1"/>
  <c r="BR120" i="4" s="1"/>
  <c r="BR121" i="4" s="1"/>
  <c r="BR122" i="4" s="1"/>
  <c r="BR123" i="4" s="1"/>
  <c r="BR124" i="4" s="1"/>
  <c r="BY112" i="4"/>
  <c r="CG112" i="4"/>
  <c r="CH112" i="4"/>
  <c r="CH113" i="4" s="1"/>
  <c r="CH114" i="4" s="1"/>
  <c r="CH115" i="4" s="1"/>
  <c r="CH116" i="4" s="1"/>
  <c r="CH117" i="4" s="1"/>
  <c r="CH118" i="4" s="1"/>
  <c r="CH119" i="4" s="1"/>
  <c r="CH120" i="4" s="1"/>
  <c r="CH121" i="4" s="1"/>
  <c r="CH122" i="4" s="1"/>
  <c r="CH123" i="4" s="1"/>
  <c r="CH124" i="4" s="1"/>
  <c r="E113" i="4"/>
  <c r="M113" i="4"/>
  <c r="U113" i="4"/>
  <c r="AC113" i="4"/>
  <c r="AK113" i="4"/>
  <c r="AS113" i="4"/>
  <c r="BA113" i="4"/>
  <c r="BI113" i="4"/>
  <c r="BQ113" i="4"/>
  <c r="BY113" i="4"/>
  <c r="CG113" i="4"/>
  <c r="E114" i="4"/>
  <c r="M114" i="4"/>
  <c r="U114" i="4"/>
  <c r="AC114" i="4"/>
  <c r="AK114" i="4"/>
  <c r="AS114" i="4"/>
  <c r="BA114" i="4"/>
  <c r="BI114" i="4"/>
  <c r="BQ114" i="4"/>
  <c r="BY114" i="4"/>
  <c r="CG114" i="4"/>
  <c r="E115" i="4"/>
  <c r="M115" i="4"/>
  <c r="U115" i="4"/>
  <c r="AC115" i="4"/>
  <c r="AK115" i="4"/>
  <c r="AS115" i="4"/>
  <c r="BA115" i="4"/>
  <c r="BI115" i="4"/>
  <c r="BQ115" i="4"/>
  <c r="BY115" i="4"/>
  <c r="CG115" i="4"/>
  <c r="E116" i="4"/>
  <c r="M116" i="4"/>
  <c r="U116" i="4"/>
  <c r="AC116" i="4"/>
  <c r="AK116" i="4"/>
  <c r="AS116" i="4"/>
  <c r="BA116" i="4"/>
  <c r="BI116" i="4"/>
  <c r="BQ116" i="4"/>
  <c r="BY116" i="4"/>
  <c r="CG116" i="4"/>
  <c r="E117" i="4"/>
  <c r="M117" i="4"/>
  <c r="U117" i="4"/>
  <c r="AC117" i="4"/>
  <c r="AK117" i="4"/>
  <c r="AS117" i="4"/>
  <c r="BA117" i="4"/>
  <c r="BI117" i="4"/>
  <c r="BQ117" i="4"/>
  <c r="BY117" i="4"/>
  <c r="CG117" i="4"/>
  <c r="E118" i="4"/>
  <c r="M118" i="4"/>
  <c r="U118" i="4"/>
  <c r="AC118" i="4"/>
  <c r="AK118" i="4"/>
  <c r="AS118" i="4"/>
  <c r="BA118" i="4"/>
  <c r="BI118" i="4"/>
  <c r="BQ118" i="4"/>
  <c r="BY118" i="4"/>
  <c r="CG118" i="4"/>
  <c r="E119" i="4"/>
  <c r="M119" i="4"/>
  <c r="U119" i="4"/>
  <c r="AC119" i="4"/>
  <c r="AK119" i="4"/>
  <c r="AS119" i="4"/>
  <c r="BA119" i="4"/>
  <c r="BI119" i="4"/>
  <c r="BQ119" i="4"/>
  <c r="BY119" i="4"/>
  <c r="CG119" i="4"/>
  <c r="E120" i="4"/>
  <c r="M120" i="4"/>
  <c r="U120" i="4"/>
  <c r="AC120" i="4"/>
  <c r="AK120" i="4"/>
  <c r="AS120" i="4"/>
  <c r="BA120" i="4"/>
  <c r="BI120" i="4"/>
  <c r="BQ120" i="4"/>
  <c r="BY120" i="4"/>
  <c r="CG120" i="4"/>
  <c r="E121" i="4"/>
  <c r="M121" i="4"/>
  <c r="U121" i="4"/>
  <c r="AC121" i="4"/>
  <c r="AK121" i="4"/>
  <c r="AS121" i="4"/>
  <c r="BA121" i="4"/>
  <c r="BI121" i="4"/>
  <c r="BQ121" i="4"/>
  <c r="BY121" i="4"/>
  <c r="CG121" i="4"/>
  <c r="E122" i="4"/>
  <c r="M122" i="4"/>
  <c r="U122" i="4"/>
  <c r="AC122" i="4"/>
  <c r="AK122" i="4"/>
  <c r="AS122" i="4"/>
  <c r="BA122" i="4"/>
  <c r="BI122" i="4"/>
  <c r="BQ122" i="4"/>
  <c r="BY122" i="4"/>
  <c r="CG122" i="4"/>
  <c r="E123" i="4"/>
  <c r="M123" i="4"/>
  <c r="U123" i="4"/>
  <c r="AC123" i="4"/>
  <c r="AK123" i="4"/>
  <c r="AS123" i="4"/>
  <c r="BA123" i="4"/>
  <c r="BI123" i="4"/>
  <c r="BQ123" i="4"/>
  <c r="BY123" i="4"/>
  <c r="CG123" i="4"/>
  <c r="E124" i="4"/>
  <c r="M124" i="4"/>
  <c r="U124" i="4"/>
  <c r="AC124" i="4"/>
  <c r="AK124" i="4"/>
  <c r="AS124" i="4"/>
  <c r="BA124" i="4"/>
  <c r="BI124" i="4"/>
  <c r="BQ124" i="4"/>
  <c r="BY124" i="4"/>
  <c r="CG124" i="4"/>
  <c r="E126" i="4"/>
  <c r="F126" i="4" s="1"/>
  <c r="M126" i="4"/>
  <c r="N126" i="4" s="1"/>
  <c r="U126" i="4"/>
  <c r="V126" i="4"/>
  <c r="V127" i="4" s="1"/>
  <c r="AC126" i="4"/>
  <c r="AD126" i="4" s="1"/>
  <c r="AK126" i="4"/>
  <c r="AL126" i="4"/>
  <c r="AS126" i="4"/>
  <c r="AT126" i="4" s="1"/>
  <c r="BA126" i="4"/>
  <c r="BB126" i="4"/>
  <c r="BI126" i="4"/>
  <c r="BJ126" i="4" s="1"/>
  <c r="BQ126" i="4"/>
  <c r="BR126" i="4"/>
  <c r="BY126" i="4"/>
  <c r="BZ126" i="4" s="1"/>
  <c r="CG126" i="4"/>
  <c r="CH126" i="4"/>
  <c r="E127" i="4"/>
  <c r="M127" i="4"/>
  <c r="U127" i="4"/>
  <c r="AC127" i="4"/>
  <c r="AK127" i="4"/>
  <c r="AS127" i="4"/>
  <c r="BA127" i="4"/>
  <c r="BI127" i="4"/>
  <c r="BQ127" i="4"/>
  <c r="BR127" i="4"/>
  <c r="BR128" i="4" s="1"/>
  <c r="BR129" i="4" s="1"/>
  <c r="BY127" i="4"/>
  <c r="CG127" i="4"/>
  <c r="E128" i="4"/>
  <c r="M128" i="4"/>
  <c r="U128" i="4"/>
  <c r="AC128" i="4"/>
  <c r="AK128" i="4"/>
  <c r="AS128" i="4"/>
  <c r="BA128" i="4"/>
  <c r="BI128" i="4"/>
  <c r="BQ128" i="4"/>
  <c r="BY128" i="4"/>
  <c r="CG128" i="4"/>
  <c r="E129" i="4"/>
  <c r="M129" i="4"/>
  <c r="U129" i="4"/>
  <c r="AC129" i="4"/>
  <c r="AK129" i="4"/>
  <c r="AS129" i="4"/>
  <c r="BA129" i="4"/>
  <c r="BI129" i="4"/>
  <c r="BQ129" i="4"/>
  <c r="BY129" i="4"/>
  <c r="CG129" i="4"/>
  <c r="E130" i="4"/>
  <c r="M130" i="4"/>
  <c r="U130" i="4"/>
  <c r="AC130" i="4"/>
  <c r="AK130" i="4"/>
  <c r="AS130" i="4"/>
  <c r="BA130" i="4"/>
  <c r="BI130" i="4"/>
  <c r="BQ130" i="4"/>
  <c r="BY130" i="4"/>
  <c r="CG130" i="4"/>
  <c r="E131" i="4"/>
  <c r="M131" i="4"/>
  <c r="U131" i="4"/>
  <c r="AC131" i="4"/>
  <c r="AK131" i="4"/>
  <c r="AS131" i="4"/>
  <c r="BA131" i="4"/>
  <c r="BI131" i="4"/>
  <c r="BQ131" i="4"/>
  <c r="BY131" i="4"/>
  <c r="CG131" i="4"/>
  <c r="E132" i="4"/>
  <c r="M132" i="4"/>
  <c r="U132" i="4"/>
  <c r="AC132" i="4"/>
  <c r="AK132" i="4"/>
  <c r="AS132" i="4"/>
  <c r="BA132" i="4"/>
  <c r="BI132" i="4"/>
  <c r="BQ132" i="4"/>
  <c r="BY132" i="4"/>
  <c r="CG132" i="4"/>
  <c r="E133" i="4"/>
  <c r="M133" i="4"/>
  <c r="U133" i="4"/>
  <c r="AC133" i="4"/>
  <c r="AK133" i="4"/>
  <c r="AS133" i="4"/>
  <c r="BA133" i="4"/>
  <c r="BI133" i="4"/>
  <c r="BQ133" i="4"/>
  <c r="BY133" i="4"/>
  <c r="CG133" i="4"/>
  <c r="E134" i="4"/>
  <c r="M134" i="4"/>
  <c r="U134" i="4"/>
  <c r="AC134" i="4"/>
  <c r="AK134" i="4"/>
  <c r="AS134" i="4"/>
  <c r="BA134" i="4"/>
  <c r="BI134" i="4"/>
  <c r="BQ134" i="4"/>
  <c r="BY134" i="4"/>
  <c r="CG134" i="4"/>
  <c r="E135" i="4"/>
  <c r="M135" i="4"/>
  <c r="U135" i="4"/>
  <c r="AC135" i="4"/>
  <c r="AK135" i="4"/>
  <c r="AS135" i="4"/>
  <c r="BA135" i="4"/>
  <c r="BI135" i="4"/>
  <c r="BQ135" i="4"/>
  <c r="BY135" i="4"/>
  <c r="CG135" i="4"/>
  <c r="E136" i="4"/>
  <c r="M136" i="4"/>
  <c r="U136" i="4"/>
  <c r="AC136" i="4"/>
  <c r="AK136" i="4"/>
  <c r="AS136" i="4"/>
  <c r="BA136" i="4"/>
  <c r="BI136" i="4"/>
  <c r="BQ136" i="4"/>
  <c r="BY136" i="4"/>
  <c r="CG136" i="4"/>
  <c r="E137" i="4"/>
  <c r="M137" i="4"/>
  <c r="U137" i="4"/>
  <c r="AC137" i="4"/>
  <c r="AK137" i="4"/>
  <c r="AS137" i="4"/>
  <c r="BA137" i="4"/>
  <c r="BI137" i="4"/>
  <c r="BQ137" i="4"/>
  <c r="BY137" i="4"/>
  <c r="CG137" i="4"/>
  <c r="E138" i="4"/>
  <c r="M138" i="4"/>
  <c r="U138" i="4"/>
  <c r="AC138" i="4"/>
  <c r="AK138" i="4"/>
  <c r="AS138" i="4"/>
  <c r="BA138" i="4"/>
  <c r="BI138" i="4"/>
  <c r="BQ138" i="4"/>
  <c r="BY138" i="4"/>
  <c r="CG138" i="4"/>
  <c r="E139" i="4"/>
  <c r="M139" i="4"/>
  <c r="U139" i="4"/>
  <c r="AC139" i="4"/>
  <c r="AK139" i="4"/>
  <c r="AS139" i="4"/>
  <c r="BA139" i="4"/>
  <c r="BI139" i="4"/>
  <c r="BQ139" i="4"/>
  <c r="BY139" i="4"/>
  <c r="CG139" i="4"/>
  <c r="E141" i="4"/>
  <c r="F141" i="4" s="1"/>
  <c r="M141" i="4"/>
  <c r="N141" i="4" s="1"/>
  <c r="U141" i="4"/>
  <c r="V141" i="4" s="1"/>
  <c r="AC141" i="4"/>
  <c r="AD141" i="4"/>
  <c r="AD142" i="4" s="1"/>
  <c r="AD143" i="4" s="1"/>
  <c r="AD144" i="4" s="1"/>
  <c r="AD145" i="4" s="1"/>
  <c r="AD146" i="4" s="1"/>
  <c r="AD147" i="4" s="1"/>
  <c r="AK141" i="4"/>
  <c r="AL141" i="4" s="1"/>
  <c r="AS141" i="4"/>
  <c r="AT141" i="4"/>
  <c r="BA141" i="4"/>
  <c r="BB141" i="4" s="1"/>
  <c r="BI141" i="4"/>
  <c r="BJ141" i="4" s="1"/>
  <c r="BQ141" i="4"/>
  <c r="BR141" i="4" s="1"/>
  <c r="BR142" i="4" s="1"/>
  <c r="BY141" i="4"/>
  <c r="BZ141" i="4"/>
  <c r="CG141" i="4"/>
  <c r="CH141" i="4" s="1"/>
  <c r="E142" i="4"/>
  <c r="M142" i="4"/>
  <c r="U142" i="4"/>
  <c r="AC142" i="4"/>
  <c r="AK142" i="4"/>
  <c r="AS142" i="4"/>
  <c r="BA142" i="4"/>
  <c r="BI142" i="4"/>
  <c r="BQ142" i="4"/>
  <c r="BY142" i="4"/>
  <c r="BZ142" i="4"/>
  <c r="BZ143" i="4" s="1"/>
  <c r="BZ144" i="4" s="1"/>
  <c r="BZ145" i="4" s="1"/>
  <c r="BZ146" i="4" s="1"/>
  <c r="BZ147" i="4" s="1"/>
  <c r="BZ148" i="4" s="1"/>
  <c r="BZ149" i="4" s="1"/>
  <c r="BZ150" i="4" s="1"/>
  <c r="CG142" i="4"/>
  <c r="E143" i="4"/>
  <c r="M143" i="4"/>
  <c r="U143" i="4"/>
  <c r="AC143" i="4"/>
  <c r="AK143" i="4"/>
  <c r="AS143" i="4"/>
  <c r="BA143" i="4"/>
  <c r="BI143" i="4"/>
  <c r="BQ143" i="4"/>
  <c r="BY143" i="4"/>
  <c r="CG143" i="4"/>
  <c r="E144" i="4"/>
  <c r="M144" i="4"/>
  <c r="U144" i="4"/>
  <c r="AC144" i="4"/>
  <c r="AK144" i="4"/>
  <c r="AS144" i="4"/>
  <c r="BA144" i="4"/>
  <c r="BI144" i="4"/>
  <c r="BQ144" i="4"/>
  <c r="BY144" i="4"/>
  <c r="CG144" i="4"/>
  <c r="E145" i="4"/>
  <c r="M145" i="4"/>
  <c r="U145" i="4"/>
  <c r="AC145" i="4"/>
  <c r="AK145" i="4"/>
  <c r="AS145" i="4"/>
  <c r="BA145" i="4"/>
  <c r="BI145" i="4"/>
  <c r="BQ145" i="4"/>
  <c r="BY145" i="4"/>
  <c r="CG145" i="4"/>
  <c r="E146" i="4"/>
  <c r="M146" i="4"/>
  <c r="U146" i="4"/>
  <c r="AC146" i="4"/>
  <c r="AK146" i="4"/>
  <c r="AS146" i="4"/>
  <c r="BA146" i="4"/>
  <c r="BI146" i="4"/>
  <c r="BQ146" i="4"/>
  <c r="BY146" i="4"/>
  <c r="CG146" i="4"/>
  <c r="E147" i="4"/>
  <c r="M147" i="4"/>
  <c r="U147" i="4"/>
  <c r="AC147" i="4"/>
  <c r="AK147" i="4"/>
  <c r="AS147" i="4"/>
  <c r="BA147" i="4"/>
  <c r="BI147" i="4"/>
  <c r="BQ147" i="4"/>
  <c r="BY147" i="4"/>
  <c r="CG147" i="4"/>
  <c r="E148" i="4"/>
  <c r="M148" i="4"/>
  <c r="U148" i="4"/>
  <c r="AC148" i="4"/>
  <c r="AK148" i="4"/>
  <c r="AS148" i="4"/>
  <c r="BA148" i="4"/>
  <c r="BI148" i="4"/>
  <c r="BQ148" i="4"/>
  <c r="BY148" i="4"/>
  <c r="CG148" i="4"/>
  <c r="E149" i="4"/>
  <c r="M149" i="4"/>
  <c r="U149" i="4"/>
  <c r="AC149" i="4"/>
  <c r="AK149" i="4"/>
  <c r="AS149" i="4"/>
  <c r="BA149" i="4"/>
  <c r="BI149" i="4"/>
  <c r="BQ149" i="4"/>
  <c r="BY149" i="4"/>
  <c r="CG149" i="4"/>
  <c r="E150" i="4"/>
  <c r="M150" i="4"/>
  <c r="U150" i="4"/>
  <c r="AC150" i="4"/>
  <c r="AK150" i="4"/>
  <c r="AS150" i="4"/>
  <c r="BA150" i="4"/>
  <c r="BI150" i="4"/>
  <c r="BQ150" i="4"/>
  <c r="BY150" i="4"/>
  <c r="CG150" i="4"/>
  <c r="E151" i="4"/>
  <c r="M151" i="4"/>
  <c r="U151" i="4"/>
  <c r="AC151" i="4"/>
  <c r="AK151" i="4"/>
  <c r="AS151" i="4"/>
  <c r="BA151" i="4"/>
  <c r="BI151" i="4"/>
  <c r="BQ151" i="4"/>
  <c r="BY151" i="4"/>
  <c r="CG151" i="4"/>
  <c r="E152" i="4"/>
  <c r="M152" i="4"/>
  <c r="U152" i="4"/>
  <c r="AC152" i="4"/>
  <c r="AK152" i="4"/>
  <c r="AS152" i="4"/>
  <c r="BA152" i="4"/>
  <c r="BI152" i="4"/>
  <c r="BQ152" i="4"/>
  <c r="BY152" i="4"/>
  <c r="CG152" i="4"/>
  <c r="E153" i="4"/>
  <c r="M153" i="4"/>
  <c r="U153" i="4"/>
  <c r="AC153" i="4"/>
  <c r="AK153" i="4"/>
  <c r="AS153" i="4"/>
  <c r="BA153" i="4"/>
  <c r="BI153" i="4"/>
  <c r="BQ153" i="4"/>
  <c r="BY153" i="4"/>
  <c r="CG153" i="4"/>
  <c r="E154" i="4"/>
  <c r="M154" i="4"/>
  <c r="U154" i="4"/>
  <c r="AC154" i="4"/>
  <c r="AK154" i="4"/>
  <c r="AS154" i="4"/>
  <c r="BA154" i="4"/>
  <c r="BI154" i="4"/>
  <c r="BQ154" i="4"/>
  <c r="BY154" i="4"/>
  <c r="CG154" i="4"/>
  <c r="E156" i="4"/>
  <c r="F156" i="4"/>
  <c r="M156" i="4"/>
  <c r="N156" i="4" s="1"/>
  <c r="U156" i="4"/>
  <c r="V156" i="4"/>
  <c r="AC156" i="4"/>
  <c r="AD156" i="4" s="1"/>
  <c r="AK156" i="4"/>
  <c r="AL156" i="4" s="1"/>
  <c r="BC156" i="4" s="1"/>
  <c r="AS156" i="4"/>
  <c r="AT156" i="4" s="1"/>
  <c r="AT157" i="4" s="1"/>
  <c r="BA156" i="4"/>
  <c r="BB156" i="4"/>
  <c r="BB157" i="4" s="1"/>
  <c r="BI156" i="4"/>
  <c r="BJ156" i="4" s="1"/>
  <c r="BQ156" i="4"/>
  <c r="BR156" i="4" s="1"/>
  <c r="BY156" i="4"/>
  <c r="BZ156" i="4" s="1"/>
  <c r="CH156" i="4"/>
  <c r="E157" i="4"/>
  <c r="M157" i="4"/>
  <c r="U157" i="4"/>
  <c r="AC157" i="4"/>
  <c r="AG157" i="4"/>
  <c r="AK157" i="4"/>
  <c r="AS157" i="4"/>
  <c r="BA157" i="4"/>
  <c r="BI157" i="4"/>
  <c r="BQ157" i="4"/>
  <c r="BY157" i="4"/>
  <c r="CC157" i="4"/>
  <c r="CG157" i="4"/>
  <c r="CH157" i="4" s="1"/>
  <c r="CH158" i="4" s="1"/>
  <c r="CH159" i="4" s="1"/>
  <c r="CH160" i="4" s="1"/>
  <c r="CH161" i="4" s="1"/>
  <c r="CH162" i="4" s="1"/>
  <c r="CH163" i="4" s="1"/>
  <c r="CH164" i="4" s="1"/>
  <c r="CH165" i="4" s="1"/>
  <c r="CH166" i="4" s="1"/>
  <c r="CH167" i="4" s="1"/>
  <c r="CH168" i="4" s="1"/>
  <c r="CH169" i="4" s="1"/>
  <c r="E158" i="4"/>
  <c r="M158" i="4"/>
  <c r="U158" i="4"/>
  <c r="AC158" i="4"/>
  <c r="AG158" i="4"/>
  <c r="AK158" i="4"/>
  <c r="AS158" i="4"/>
  <c r="BA158" i="4"/>
  <c r="BI158" i="4"/>
  <c r="BQ158" i="4"/>
  <c r="BY158" i="4"/>
  <c r="CC158" i="4"/>
  <c r="CG158" i="4"/>
  <c r="E159" i="4"/>
  <c r="M159" i="4"/>
  <c r="U159" i="4"/>
  <c r="AC159" i="4"/>
  <c r="AG159" i="4"/>
  <c r="AK159" i="4"/>
  <c r="AS159" i="4"/>
  <c r="BA159" i="4"/>
  <c r="BI159" i="4"/>
  <c r="BQ159" i="4"/>
  <c r="BY159" i="4"/>
  <c r="CC159" i="4"/>
  <c r="CG159" i="4"/>
  <c r="E160" i="4"/>
  <c r="M160" i="4"/>
  <c r="U160" i="4"/>
  <c r="AC160" i="4"/>
  <c r="AG160" i="4"/>
  <c r="AK160" i="4"/>
  <c r="AS160" i="4"/>
  <c r="BA160" i="4"/>
  <c r="BI160" i="4"/>
  <c r="BQ160" i="4"/>
  <c r="BY160" i="4"/>
  <c r="CC160" i="4"/>
  <c r="CG160" i="4"/>
  <c r="E161" i="4"/>
  <c r="M161" i="4"/>
  <c r="U161" i="4"/>
  <c r="AC161" i="4"/>
  <c r="AG161" i="4"/>
  <c r="AK161" i="4"/>
  <c r="AS161" i="4"/>
  <c r="BA161" i="4"/>
  <c r="BI161" i="4"/>
  <c r="BQ161" i="4"/>
  <c r="BY161" i="4"/>
  <c r="CC161" i="4"/>
  <c r="CG161" i="4"/>
  <c r="E162" i="4"/>
  <c r="M162" i="4"/>
  <c r="U162" i="4"/>
  <c r="AC162" i="4"/>
  <c r="AG162" i="4"/>
  <c r="AK162" i="4"/>
  <c r="AS162" i="4"/>
  <c r="BA162" i="4"/>
  <c r="BI162" i="4"/>
  <c r="BQ162" i="4"/>
  <c r="BY162" i="4"/>
  <c r="CC162" i="4"/>
  <c r="CG162" i="4"/>
  <c r="E163" i="4"/>
  <c r="M163" i="4"/>
  <c r="U163" i="4"/>
  <c r="AC163" i="4"/>
  <c r="AG163" i="4"/>
  <c r="AK163" i="4"/>
  <c r="AS163" i="4"/>
  <c r="BA163" i="4"/>
  <c r="BI163" i="4"/>
  <c r="BQ163" i="4"/>
  <c r="BY163" i="4"/>
  <c r="CC163" i="4"/>
  <c r="CG163" i="4"/>
  <c r="E164" i="4"/>
  <c r="M164" i="4"/>
  <c r="U164" i="4"/>
  <c r="AC164" i="4"/>
  <c r="AG164" i="4"/>
  <c r="AK164" i="4"/>
  <c r="AS164" i="4"/>
  <c r="BA164" i="4"/>
  <c r="BI164" i="4"/>
  <c r="BQ164" i="4"/>
  <c r="BY164" i="4"/>
  <c r="CC164" i="4"/>
  <c r="CG164" i="4"/>
  <c r="E165" i="4"/>
  <c r="M165" i="4"/>
  <c r="U165" i="4"/>
  <c r="AC165" i="4"/>
  <c r="AG165" i="4"/>
  <c r="AK165" i="4"/>
  <c r="AS165" i="4"/>
  <c r="BA165" i="4"/>
  <c r="BI165" i="4"/>
  <c r="BQ165" i="4"/>
  <c r="BY165" i="4"/>
  <c r="CC165" i="4"/>
  <c r="CG165" i="4"/>
  <c r="E166" i="4"/>
  <c r="M166" i="4"/>
  <c r="U166" i="4"/>
  <c r="AC166" i="4"/>
  <c r="AG166" i="4"/>
  <c r="AK166" i="4"/>
  <c r="AS166" i="4"/>
  <c r="BA166" i="4"/>
  <c r="BI166" i="4"/>
  <c r="BQ166" i="4"/>
  <c r="BY166" i="4"/>
  <c r="CC166" i="4"/>
  <c r="CG166" i="4"/>
  <c r="E167" i="4"/>
  <c r="M167" i="4"/>
  <c r="U167" i="4"/>
  <c r="AC167" i="4"/>
  <c r="AG167" i="4"/>
  <c r="AK167" i="4"/>
  <c r="AS167" i="4"/>
  <c r="BA167" i="4"/>
  <c r="BI167" i="4"/>
  <c r="BQ167" i="4"/>
  <c r="BY167" i="4"/>
  <c r="CC167" i="4"/>
  <c r="CG167" i="4"/>
  <c r="E168" i="4"/>
  <c r="M168" i="4"/>
  <c r="U168" i="4"/>
  <c r="AC168" i="4"/>
  <c r="AG168" i="4"/>
  <c r="AK168" i="4"/>
  <c r="AS168" i="4"/>
  <c r="BA168" i="4"/>
  <c r="BI168" i="4"/>
  <c r="BQ168" i="4"/>
  <c r="BY168" i="4"/>
  <c r="CC168" i="4"/>
  <c r="CG168" i="4"/>
  <c r="E169" i="4"/>
  <c r="M169" i="4"/>
  <c r="U169" i="4"/>
  <c r="AC169" i="4"/>
  <c r="AG169" i="4"/>
  <c r="AK169" i="4"/>
  <c r="AS169" i="4"/>
  <c r="BA169" i="4"/>
  <c r="BI169" i="4"/>
  <c r="BQ169" i="4"/>
  <c r="BY169" i="4"/>
  <c r="CC169" i="4"/>
  <c r="CG169" i="4"/>
  <c r="E171" i="4"/>
  <c r="F171" i="4"/>
  <c r="M171" i="4"/>
  <c r="N171" i="4" s="1"/>
  <c r="U171" i="4"/>
  <c r="V171" i="4" s="1"/>
  <c r="AC171" i="4"/>
  <c r="AD171" i="4" s="1"/>
  <c r="AK171" i="4"/>
  <c r="AL171" i="4"/>
  <c r="AS171" i="4"/>
  <c r="AT171" i="4" s="1"/>
  <c r="BA171" i="4"/>
  <c r="BB171" i="4"/>
  <c r="BI171" i="4"/>
  <c r="BJ171" i="4" s="1"/>
  <c r="BQ171" i="4"/>
  <c r="BR171" i="4" s="1"/>
  <c r="BY171" i="4"/>
  <c r="BZ171" i="4" s="1"/>
  <c r="BZ172" i="4" s="1"/>
  <c r="CG171" i="4"/>
  <c r="CH171" i="4"/>
  <c r="E172" i="4"/>
  <c r="M172" i="4"/>
  <c r="U172" i="4"/>
  <c r="V172" i="4"/>
  <c r="V173" i="4" s="1"/>
  <c r="AC172" i="4"/>
  <c r="AK172" i="4"/>
  <c r="AS172" i="4"/>
  <c r="BA172" i="4"/>
  <c r="BI172" i="4"/>
  <c r="BQ172" i="4"/>
  <c r="BR172" i="4"/>
  <c r="BR173" i="4" s="1"/>
  <c r="BR174" i="4" s="1"/>
  <c r="BY172" i="4"/>
  <c r="CG172" i="4"/>
  <c r="CH172" i="4"/>
  <c r="CH173" i="4" s="1"/>
  <c r="E173" i="4"/>
  <c r="M173" i="4"/>
  <c r="U173" i="4"/>
  <c r="AC173" i="4"/>
  <c r="AK173" i="4"/>
  <c r="AS173" i="4"/>
  <c r="BA173" i="4"/>
  <c r="BI173" i="4"/>
  <c r="BQ173" i="4"/>
  <c r="BY173" i="4"/>
  <c r="CG173" i="4"/>
  <c r="E174" i="4"/>
  <c r="M174" i="4"/>
  <c r="U174" i="4"/>
  <c r="AC174" i="4"/>
  <c r="AK174" i="4"/>
  <c r="AS174" i="4"/>
  <c r="BA174" i="4"/>
  <c r="BI174" i="4"/>
  <c r="BQ174" i="4"/>
  <c r="BY174" i="4"/>
  <c r="CG174" i="4"/>
  <c r="E175" i="4"/>
  <c r="M175" i="4"/>
  <c r="U175" i="4"/>
  <c r="AC175" i="4"/>
  <c r="AK175" i="4"/>
  <c r="AS175" i="4"/>
  <c r="BA175" i="4"/>
  <c r="BI175" i="4"/>
  <c r="BQ175" i="4"/>
  <c r="BY175" i="4"/>
  <c r="CG175" i="4"/>
  <c r="E176" i="4"/>
  <c r="M176" i="4"/>
  <c r="U176" i="4"/>
  <c r="AC176" i="4"/>
  <c r="AK176" i="4"/>
  <c r="AS176" i="4"/>
  <c r="BA176" i="4"/>
  <c r="BI176" i="4"/>
  <c r="BQ176" i="4"/>
  <c r="BY176" i="4"/>
  <c r="CG176" i="4"/>
  <c r="E177" i="4"/>
  <c r="M177" i="4"/>
  <c r="U177" i="4"/>
  <c r="AC177" i="4"/>
  <c r="AK177" i="4"/>
  <c r="AS177" i="4"/>
  <c r="BA177" i="4"/>
  <c r="BI177" i="4"/>
  <c r="BQ177" i="4"/>
  <c r="BY177" i="4"/>
  <c r="CG177" i="4"/>
  <c r="E178" i="4"/>
  <c r="M178" i="4"/>
  <c r="U178" i="4"/>
  <c r="AC178" i="4"/>
  <c r="AK178" i="4"/>
  <c r="AS178" i="4"/>
  <c r="BA178" i="4"/>
  <c r="BI178" i="4"/>
  <c r="BQ178" i="4"/>
  <c r="BY178" i="4"/>
  <c r="CG178" i="4"/>
  <c r="E179" i="4"/>
  <c r="M179" i="4"/>
  <c r="U179" i="4"/>
  <c r="AC179" i="4"/>
  <c r="AK179" i="4"/>
  <c r="AS179" i="4"/>
  <c r="BA179" i="4"/>
  <c r="BI179" i="4"/>
  <c r="BQ179" i="4"/>
  <c r="BY179" i="4"/>
  <c r="CG179" i="4"/>
  <c r="E180" i="4"/>
  <c r="M180" i="4"/>
  <c r="U180" i="4"/>
  <c r="AC180" i="4"/>
  <c r="AK180" i="4"/>
  <c r="AS180" i="4"/>
  <c r="BA180" i="4"/>
  <c r="BI180" i="4"/>
  <c r="BQ180" i="4"/>
  <c r="BY180" i="4"/>
  <c r="CG180" i="4"/>
  <c r="E181" i="4"/>
  <c r="M181" i="4"/>
  <c r="U181" i="4"/>
  <c r="AC181" i="4"/>
  <c r="AK181" i="4"/>
  <c r="AS181" i="4"/>
  <c r="BA181" i="4"/>
  <c r="BI181" i="4"/>
  <c r="BQ181" i="4"/>
  <c r="BY181" i="4"/>
  <c r="CG181" i="4"/>
  <c r="E182" i="4"/>
  <c r="M182" i="4"/>
  <c r="U182" i="4"/>
  <c r="AC182" i="4"/>
  <c r="AK182" i="4"/>
  <c r="AS182" i="4"/>
  <c r="BA182" i="4"/>
  <c r="BI182" i="4"/>
  <c r="BQ182" i="4"/>
  <c r="BY182" i="4"/>
  <c r="CG182" i="4"/>
  <c r="E183" i="4"/>
  <c r="M183" i="4"/>
  <c r="U183" i="4"/>
  <c r="AC183" i="4"/>
  <c r="AK183" i="4"/>
  <c r="AS183" i="4"/>
  <c r="BA183" i="4"/>
  <c r="BI183" i="4"/>
  <c r="BQ183" i="4"/>
  <c r="BY183" i="4"/>
  <c r="CG183" i="4"/>
  <c r="E184" i="4"/>
  <c r="M184" i="4"/>
  <c r="U184" i="4"/>
  <c r="AC184" i="4"/>
  <c r="AK184" i="4"/>
  <c r="AS184" i="4"/>
  <c r="BA184" i="4"/>
  <c r="BI184" i="4"/>
  <c r="BQ184" i="4"/>
  <c r="BY184" i="4"/>
  <c r="CG184" i="4"/>
  <c r="E186" i="4"/>
  <c r="F186" i="4" s="1"/>
  <c r="M186" i="4"/>
  <c r="N186" i="4" s="1"/>
  <c r="U186" i="4"/>
  <c r="V186" i="4" s="1"/>
  <c r="AC186" i="4"/>
  <c r="AD186" i="4" s="1"/>
  <c r="AD187" i="4" s="1"/>
  <c r="AD188" i="4" s="1"/>
  <c r="AK186" i="4"/>
  <c r="AL186" i="4" s="1"/>
  <c r="AS186" i="4"/>
  <c r="AT186" i="4"/>
  <c r="BA186" i="4"/>
  <c r="BB186" i="4" s="1"/>
  <c r="BI186" i="4"/>
  <c r="BJ186" i="4" s="1"/>
  <c r="BQ186" i="4"/>
  <c r="BR186" i="4" s="1"/>
  <c r="BY186" i="4"/>
  <c r="BZ186" i="4" s="1"/>
  <c r="CG186" i="4"/>
  <c r="CH186" i="4" s="1"/>
  <c r="E187" i="4"/>
  <c r="M187" i="4"/>
  <c r="N187" i="4" s="1"/>
  <c r="N188" i="4" s="1"/>
  <c r="U187" i="4"/>
  <c r="AC187" i="4"/>
  <c r="AK187" i="4"/>
  <c r="AS187" i="4"/>
  <c r="AT187" i="4"/>
  <c r="AT188" i="4" s="1"/>
  <c r="BA187" i="4"/>
  <c r="BE187" i="4"/>
  <c r="BI187" i="4"/>
  <c r="BQ187" i="4"/>
  <c r="BY187" i="4"/>
  <c r="CG187" i="4"/>
  <c r="E188" i="4"/>
  <c r="M188" i="4"/>
  <c r="U188" i="4"/>
  <c r="AC188" i="4"/>
  <c r="AK188" i="4"/>
  <c r="AS188" i="4"/>
  <c r="BA188" i="4"/>
  <c r="BE188" i="4"/>
  <c r="BI188" i="4"/>
  <c r="BQ188" i="4"/>
  <c r="BY188" i="4"/>
  <c r="CG188" i="4"/>
  <c r="E189" i="4"/>
  <c r="M189" i="4"/>
  <c r="U189" i="4"/>
  <c r="AC189" i="4"/>
  <c r="AK189" i="4"/>
  <c r="AS189" i="4"/>
  <c r="BA189" i="4"/>
  <c r="BE189" i="4"/>
  <c r="BI189" i="4"/>
  <c r="BQ189" i="4"/>
  <c r="BY189" i="4"/>
  <c r="CG189" i="4"/>
  <c r="E190" i="4"/>
  <c r="M190" i="4"/>
  <c r="U190" i="4"/>
  <c r="AC190" i="4"/>
  <c r="AK190" i="4"/>
  <c r="AS190" i="4"/>
  <c r="BA190" i="4"/>
  <c r="BE190" i="4"/>
  <c r="BI190" i="4"/>
  <c r="BQ190" i="4"/>
  <c r="BY190" i="4"/>
  <c r="CG190" i="4"/>
  <c r="E191" i="4"/>
  <c r="M191" i="4"/>
  <c r="U191" i="4"/>
  <c r="AC191" i="4"/>
  <c r="AK191" i="4"/>
  <c r="AS191" i="4"/>
  <c r="BA191" i="4"/>
  <c r="BE191" i="4"/>
  <c r="BI191" i="4"/>
  <c r="BQ191" i="4"/>
  <c r="BY191" i="4"/>
  <c r="CG191" i="4"/>
  <c r="E192" i="4"/>
  <c r="M192" i="4"/>
  <c r="U192" i="4"/>
  <c r="AC192" i="4"/>
  <c r="AK192" i="4"/>
  <c r="AS192" i="4"/>
  <c r="BA192" i="4"/>
  <c r="BE192" i="4"/>
  <c r="BI192" i="4"/>
  <c r="BQ192" i="4"/>
  <c r="BY192" i="4"/>
  <c r="CG192" i="4"/>
  <c r="E193" i="4"/>
  <c r="M193" i="4"/>
  <c r="U193" i="4"/>
  <c r="AC193" i="4"/>
  <c r="AK193" i="4"/>
  <c r="AS193" i="4"/>
  <c r="BA193" i="4"/>
  <c r="BE193" i="4"/>
  <c r="BI193" i="4"/>
  <c r="BQ193" i="4"/>
  <c r="BY193" i="4"/>
  <c r="CG193" i="4"/>
  <c r="E194" i="4"/>
  <c r="M194" i="4"/>
  <c r="U194" i="4"/>
  <c r="AC194" i="4"/>
  <c r="AK194" i="4"/>
  <c r="AS194" i="4"/>
  <c r="BA194" i="4"/>
  <c r="BE194" i="4"/>
  <c r="BI194" i="4"/>
  <c r="BQ194" i="4"/>
  <c r="BY194" i="4"/>
  <c r="CG194" i="4"/>
  <c r="E195" i="4"/>
  <c r="M195" i="4"/>
  <c r="U195" i="4"/>
  <c r="AC195" i="4"/>
  <c r="AK195" i="4"/>
  <c r="AS195" i="4"/>
  <c r="BA195" i="4"/>
  <c r="BE195" i="4"/>
  <c r="BI195" i="4"/>
  <c r="BQ195" i="4"/>
  <c r="BY195" i="4"/>
  <c r="CG195" i="4"/>
  <c r="E196" i="4"/>
  <c r="M196" i="4"/>
  <c r="U196" i="4"/>
  <c r="AC196" i="4"/>
  <c r="AK196" i="4"/>
  <c r="AS196" i="4"/>
  <c r="BA196" i="4"/>
  <c r="BE196" i="4"/>
  <c r="BI196" i="4"/>
  <c r="BQ196" i="4"/>
  <c r="BY196" i="4"/>
  <c r="CG196" i="4"/>
  <c r="E197" i="4"/>
  <c r="M197" i="4"/>
  <c r="U197" i="4"/>
  <c r="AC197" i="4"/>
  <c r="AK197" i="4"/>
  <c r="AS197" i="4"/>
  <c r="BA197" i="4"/>
  <c r="BE197" i="4"/>
  <c r="BI197" i="4"/>
  <c r="BQ197" i="4"/>
  <c r="BY197" i="4"/>
  <c r="CG197" i="4"/>
  <c r="E198" i="4"/>
  <c r="M198" i="4"/>
  <c r="U198" i="4"/>
  <c r="AC198" i="4"/>
  <c r="AK198" i="4"/>
  <c r="AS198" i="4"/>
  <c r="BA198" i="4"/>
  <c r="BE198" i="4"/>
  <c r="BI198" i="4"/>
  <c r="BQ198" i="4"/>
  <c r="BY198" i="4"/>
  <c r="CG198" i="4"/>
  <c r="E199" i="4"/>
  <c r="M199" i="4"/>
  <c r="U199" i="4"/>
  <c r="AC199" i="4"/>
  <c r="AK199" i="4"/>
  <c r="AS199" i="4"/>
  <c r="BA199" i="4"/>
  <c r="BE199" i="4"/>
  <c r="BI199" i="4"/>
  <c r="BQ199" i="4"/>
  <c r="BY199" i="4"/>
  <c r="CG199" i="4"/>
  <c r="E201" i="4"/>
  <c r="F201" i="4" s="1"/>
  <c r="G201" i="4" s="1"/>
  <c r="M201" i="4"/>
  <c r="N201" i="4" s="1"/>
  <c r="U201" i="4"/>
  <c r="V201" i="4" s="1"/>
  <c r="V202" i="4" s="1"/>
  <c r="V203" i="4" s="1"/>
  <c r="AC201" i="4"/>
  <c r="AD201" i="4" s="1"/>
  <c r="AK201" i="4"/>
  <c r="AL201" i="4"/>
  <c r="AS201" i="4"/>
  <c r="AT201" i="4" s="1"/>
  <c r="BA201" i="4"/>
  <c r="BB201" i="4"/>
  <c r="BI201" i="4"/>
  <c r="BJ201" i="4" s="1"/>
  <c r="BQ201" i="4"/>
  <c r="BR201" i="4"/>
  <c r="BR202" i="4" s="1"/>
  <c r="BR203" i="4" s="1"/>
  <c r="BR204" i="4" s="1"/>
  <c r="BR205" i="4" s="1"/>
  <c r="BR206" i="4" s="1"/>
  <c r="BR207" i="4" s="1"/>
  <c r="BR208" i="4" s="1"/>
  <c r="BR209" i="4" s="1"/>
  <c r="BR210" i="4" s="1"/>
  <c r="BR211" i="4" s="1"/>
  <c r="BR212" i="4" s="1"/>
  <c r="BR213" i="4" s="1"/>
  <c r="BR214" i="4" s="1"/>
  <c r="BY201" i="4"/>
  <c r="BZ201" i="4" s="1"/>
  <c r="CG201" i="4"/>
  <c r="CH201" i="4"/>
  <c r="CH202" i="4" s="1"/>
  <c r="CH203" i="4" s="1"/>
  <c r="CH204" i="4" s="1"/>
  <c r="CH205" i="4" s="1"/>
  <c r="CH206" i="4" s="1"/>
  <c r="CH207" i="4" s="1"/>
  <c r="CH208" i="4" s="1"/>
  <c r="CH209" i="4" s="1"/>
  <c r="CH210" i="4" s="1"/>
  <c r="CH211" i="4" s="1"/>
  <c r="CH212" i="4" s="1"/>
  <c r="CH213" i="4" s="1"/>
  <c r="CH214" i="4" s="1"/>
  <c r="E202" i="4"/>
  <c r="F202" i="4"/>
  <c r="M202" i="4"/>
  <c r="U202" i="4"/>
  <c r="AC202" i="4"/>
  <c r="AK202" i="4"/>
  <c r="AL202" i="4" s="1"/>
  <c r="AS202" i="4"/>
  <c r="BA202" i="4"/>
  <c r="BI202" i="4"/>
  <c r="BQ202" i="4"/>
  <c r="BY202" i="4"/>
  <c r="CG202" i="4"/>
  <c r="E203" i="4"/>
  <c r="M203" i="4"/>
  <c r="U203" i="4"/>
  <c r="AC203" i="4"/>
  <c r="AK203" i="4"/>
  <c r="AS203" i="4"/>
  <c r="BA203" i="4"/>
  <c r="BI203" i="4"/>
  <c r="BQ203" i="4"/>
  <c r="BY203" i="4"/>
  <c r="CG203" i="4"/>
  <c r="E204" i="4"/>
  <c r="M204" i="4"/>
  <c r="U204" i="4"/>
  <c r="V204" i="4"/>
  <c r="V205" i="4" s="1"/>
  <c r="V206" i="4" s="1"/>
  <c r="V207" i="4" s="1"/>
  <c r="V208" i="4" s="1"/>
  <c r="V209" i="4" s="1"/>
  <c r="V210" i="4" s="1"/>
  <c r="V211" i="4" s="1"/>
  <c r="AC204" i="4"/>
  <c r="AK204" i="4"/>
  <c r="AS204" i="4"/>
  <c r="BA204" i="4"/>
  <c r="BI204" i="4"/>
  <c r="BQ204" i="4"/>
  <c r="BY204" i="4"/>
  <c r="CG204" i="4"/>
  <c r="E205" i="4"/>
  <c r="M205" i="4"/>
  <c r="U205" i="4"/>
  <c r="AC205" i="4"/>
  <c r="AK205" i="4"/>
  <c r="AS205" i="4"/>
  <c r="BA205" i="4"/>
  <c r="BI205" i="4"/>
  <c r="BQ205" i="4"/>
  <c r="BY205" i="4"/>
  <c r="CG205" i="4"/>
  <c r="E206" i="4"/>
  <c r="M206" i="4"/>
  <c r="U206" i="4"/>
  <c r="AC206" i="4"/>
  <c r="AK206" i="4"/>
  <c r="AS206" i="4"/>
  <c r="BA206" i="4"/>
  <c r="BI206" i="4"/>
  <c r="BQ206" i="4"/>
  <c r="BY206" i="4"/>
  <c r="CG206" i="4"/>
  <c r="E207" i="4"/>
  <c r="M207" i="4"/>
  <c r="U207" i="4"/>
  <c r="AC207" i="4"/>
  <c r="AK207" i="4"/>
  <c r="AS207" i="4"/>
  <c r="BA207" i="4"/>
  <c r="BI207" i="4"/>
  <c r="BQ207" i="4"/>
  <c r="BY207" i="4"/>
  <c r="CG207" i="4"/>
  <c r="E208" i="4"/>
  <c r="M208" i="4"/>
  <c r="U208" i="4"/>
  <c r="AC208" i="4"/>
  <c r="AK208" i="4"/>
  <c r="AS208" i="4"/>
  <c r="BA208" i="4"/>
  <c r="BI208" i="4"/>
  <c r="BQ208" i="4"/>
  <c r="BY208" i="4"/>
  <c r="CG208" i="4"/>
  <c r="E209" i="4"/>
  <c r="M209" i="4"/>
  <c r="U209" i="4"/>
  <c r="AC209" i="4"/>
  <c r="AK209" i="4"/>
  <c r="AS209" i="4"/>
  <c r="BA209" i="4"/>
  <c r="BI209" i="4"/>
  <c r="BQ209" i="4"/>
  <c r="BY209" i="4"/>
  <c r="CG209" i="4"/>
  <c r="E210" i="4"/>
  <c r="M210" i="4"/>
  <c r="U210" i="4"/>
  <c r="AC210" i="4"/>
  <c r="AK210" i="4"/>
  <c r="AS210" i="4"/>
  <c r="BA210" i="4"/>
  <c r="BI210" i="4"/>
  <c r="BQ210" i="4"/>
  <c r="BY210" i="4"/>
  <c r="CG210" i="4"/>
  <c r="E211" i="4"/>
  <c r="M211" i="4"/>
  <c r="U211" i="4"/>
  <c r="AC211" i="4"/>
  <c r="AK211" i="4"/>
  <c r="AS211" i="4"/>
  <c r="BA211" i="4"/>
  <c r="BI211" i="4"/>
  <c r="BQ211" i="4"/>
  <c r="BY211" i="4"/>
  <c r="CG211" i="4"/>
  <c r="E212" i="4"/>
  <c r="M212" i="4"/>
  <c r="U212" i="4"/>
  <c r="V212" i="4"/>
  <c r="V213" i="4" s="1"/>
  <c r="V214" i="4" s="1"/>
  <c r="AC212" i="4"/>
  <c r="AK212" i="4"/>
  <c r="AS212" i="4"/>
  <c r="BA212" i="4"/>
  <c r="BI212" i="4"/>
  <c r="BQ212" i="4"/>
  <c r="BY212" i="4"/>
  <c r="CG212" i="4"/>
  <c r="E213" i="4"/>
  <c r="M213" i="4"/>
  <c r="U213" i="4"/>
  <c r="AC213" i="4"/>
  <c r="AK213" i="4"/>
  <c r="AS213" i="4"/>
  <c r="BA213" i="4"/>
  <c r="BI213" i="4"/>
  <c r="BQ213" i="4"/>
  <c r="BY213" i="4"/>
  <c r="CG213" i="4"/>
  <c r="E214" i="4"/>
  <c r="M214" i="4"/>
  <c r="U214" i="4"/>
  <c r="AC214" i="4"/>
  <c r="AK214" i="4"/>
  <c r="AS214" i="4"/>
  <c r="BA214" i="4"/>
  <c r="BI214" i="4"/>
  <c r="BQ214" i="4"/>
  <c r="BY214" i="4"/>
  <c r="CG214" i="4"/>
  <c r="E216" i="4"/>
  <c r="F216" i="4" s="1"/>
  <c r="G216" i="4" s="1"/>
  <c r="M216" i="4"/>
  <c r="N216" i="4" s="1"/>
  <c r="U216" i="4"/>
  <c r="V216" i="4" s="1"/>
  <c r="AC216" i="4"/>
  <c r="AD216" i="4" s="1"/>
  <c r="AK216" i="4"/>
  <c r="AL216" i="4"/>
  <c r="AL217" i="4" s="1"/>
  <c r="AS216" i="4"/>
  <c r="AT216" i="4" s="1"/>
  <c r="BA216" i="4"/>
  <c r="BB216" i="4"/>
  <c r="BI216" i="4"/>
  <c r="BJ216" i="4" s="1"/>
  <c r="BQ216" i="4"/>
  <c r="BR216" i="4" s="1"/>
  <c r="BY216" i="4"/>
  <c r="BZ216" i="4" s="1"/>
  <c r="CG216" i="4"/>
  <c r="CH216" i="4"/>
  <c r="CH217" i="4" s="1"/>
  <c r="CH218" i="4" s="1"/>
  <c r="CH219" i="4" s="1"/>
  <c r="CH220" i="4" s="1"/>
  <c r="CH221" i="4" s="1"/>
  <c r="CH222" i="4" s="1"/>
  <c r="CH223" i="4" s="1"/>
  <c r="CH224" i="4" s="1"/>
  <c r="CH225" i="4" s="1"/>
  <c r="CH226" i="4" s="1"/>
  <c r="CH227" i="4" s="1"/>
  <c r="CH228" i="4" s="1"/>
  <c r="CH229" i="4" s="1"/>
  <c r="E217" i="4"/>
  <c r="F217" i="4" s="1"/>
  <c r="M217" i="4"/>
  <c r="U217" i="4"/>
  <c r="V217" i="4" s="1"/>
  <c r="V218" i="4" s="1"/>
  <c r="Y217" i="4"/>
  <c r="AC217" i="4"/>
  <c r="AK217" i="4"/>
  <c r="AS217" i="4"/>
  <c r="BA217" i="4"/>
  <c r="BI217" i="4"/>
  <c r="BQ217" i="4"/>
  <c r="BY217" i="4"/>
  <c r="CG217" i="4"/>
  <c r="E218" i="4"/>
  <c r="M218" i="4"/>
  <c r="U218" i="4"/>
  <c r="Y218" i="4"/>
  <c r="AC218" i="4"/>
  <c r="AK218" i="4"/>
  <c r="AS218" i="4"/>
  <c r="BA218" i="4"/>
  <c r="BI218" i="4"/>
  <c r="BQ218" i="4"/>
  <c r="BY218" i="4"/>
  <c r="CG218" i="4"/>
  <c r="E219" i="4"/>
  <c r="M219" i="4"/>
  <c r="U219" i="4"/>
  <c r="V219" i="4" s="1"/>
  <c r="V220" i="4" s="1"/>
  <c r="V221" i="4" s="1"/>
  <c r="V222" i="4" s="1"/>
  <c r="V223" i="4" s="1"/>
  <c r="V224" i="4" s="1"/>
  <c r="V225" i="4" s="1"/>
  <c r="V226" i="4" s="1"/>
  <c r="V227" i="4" s="1"/>
  <c r="V228" i="4" s="1"/>
  <c r="V229" i="4" s="1"/>
  <c r="Y219" i="4"/>
  <c r="AC219" i="4"/>
  <c r="AK219" i="4"/>
  <c r="AS219" i="4"/>
  <c r="BA219" i="4"/>
  <c r="BI219" i="4"/>
  <c r="BQ219" i="4"/>
  <c r="BY219" i="4"/>
  <c r="CG219" i="4"/>
  <c r="E220" i="4"/>
  <c r="M220" i="4"/>
  <c r="U220" i="4"/>
  <c r="Y220" i="4"/>
  <c r="AC220" i="4"/>
  <c r="AK220" i="4"/>
  <c r="AS220" i="4"/>
  <c r="BA220" i="4"/>
  <c r="BI220" i="4"/>
  <c r="BQ220" i="4"/>
  <c r="BY220" i="4"/>
  <c r="CG220" i="4"/>
  <c r="E221" i="4"/>
  <c r="M221" i="4"/>
  <c r="U221" i="4"/>
  <c r="Y221" i="4"/>
  <c r="AC221" i="4"/>
  <c r="AK221" i="4"/>
  <c r="AS221" i="4"/>
  <c r="BA221" i="4"/>
  <c r="BI221" i="4"/>
  <c r="BQ221" i="4"/>
  <c r="BY221" i="4"/>
  <c r="CG221" i="4"/>
  <c r="E222" i="4"/>
  <c r="M222" i="4"/>
  <c r="U222" i="4"/>
  <c r="Y222" i="4"/>
  <c r="AC222" i="4"/>
  <c r="AK222" i="4"/>
  <c r="AS222" i="4"/>
  <c r="BA222" i="4"/>
  <c r="BI222" i="4"/>
  <c r="BQ222" i="4"/>
  <c r="BY222" i="4"/>
  <c r="CG222" i="4"/>
  <c r="E223" i="4"/>
  <c r="M223" i="4"/>
  <c r="U223" i="4"/>
  <c r="Y223" i="4"/>
  <c r="AC223" i="4"/>
  <c r="AK223" i="4"/>
  <c r="AS223" i="4"/>
  <c r="BA223" i="4"/>
  <c r="BI223" i="4"/>
  <c r="BQ223" i="4"/>
  <c r="BY223" i="4"/>
  <c r="CG223" i="4"/>
  <c r="E224" i="4"/>
  <c r="M224" i="4"/>
  <c r="U224" i="4"/>
  <c r="Y224" i="4"/>
  <c r="AC224" i="4"/>
  <c r="AK224" i="4"/>
  <c r="AS224" i="4"/>
  <c r="BA224" i="4"/>
  <c r="BI224" i="4"/>
  <c r="BQ224" i="4"/>
  <c r="BY224" i="4"/>
  <c r="CG224" i="4"/>
  <c r="E225" i="4"/>
  <c r="M225" i="4"/>
  <c r="U225" i="4"/>
  <c r="Y225" i="4"/>
  <c r="AC225" i="4"/>
  <c r="AK225" i="4"/>
  <c r="AS225" i="4"/>
  <c r="BA225" i="4"/>
  <c r="BI225" i="4"/>
  <c r="BQ225" i="4"/>
  <c r="BY225" i="4"/>
  <c r="CG225" i="4"/>
  <c r="E226" i="4"/>
  <c r="M226" i="4"/>
  <c r="U226" i="4"/>
  <c r="Y226" i="4"/>
  <c r="AC226" i="4"/>
  <c r="AK226" i="4"/>
  <c r="AS226" i="4"/>
  <c r="BA226" i="4"/>
  <c r="BI226" i="4"/>
  <c r="BQ226" i="4"/>
  <c r="BY226" i="4"/>
  <c r="CG226" i="4"/>
  <c r="E227" i="4"/>
  <c r="M227" i="4"/>
  <c r="U227" i="4"/>
  <c r="Y227" i="4"/>
  <c r="AC227" i="4"/>
  <c r="AK227" i="4"/>
  <c r="AS227" i="4"/>
  <c r="BA227" i="4"/>
  <c r="BI227" i="4"/>
  <c r="BQ227" i="4"/>
  <c r="BY227" i="4"/>
  <c r="CG227" i="4"/>
  <c r="E228" i="4"/>
  <c r="M228" i="4"/>
  <c r="U228" i="4"/>
  <c r="Y228" i="4"/>
  <c r="AC228" i="4"/>
  <c r="AK228" i="4"/>
  <c r="AS228" i="4"/>
  <c r="BA228" i="4"/>
  <c r="BI228" i="4"/>
  <c r="BQ228" i="4"/>
  <c r="BY228" i="4"/>
  <c r="CG228" i="4"/>
  <c r="E229" i="4"/>
  <c r="M229" i="4"/>
  <c r="U229" i="4"/>
  <c r="Y229" i="4"/>
  <c r="AC229" i="4"/>
  <c r="AK229" i="4"/>
  <c r="AS229" i="4"/>
  <c r="BA229" i="4"/>
  <c r="BI229" i="4"/>
  <c r="BQ229" i="4"/>
  <c r="BY229" i="4"/>
  <c r="CG229" i="4"/>
  <c r="E231" i="4"/>
  <c r="F231" i="4"/>
  <c r="G231" i="4" s="1"/>
  <c r="M231" i="4"/>
  <c r="N231" i="4" s="1"/>
  <c r="U231" i="4"/>
  <c r="V231" i="4"/>
  <c r="AC231" i="4"/>
  <c r="AD231" i="4" s="1"/>
  <c r="AK231" i="4"/>
  <c r="AL231" i="4"/>
  <c r="AS231" i="4"/>
  <c r="AT231" i="4" s="1"/>
  <c r="BA231" i="4"/>
  <c r="BB231" i="4"/>
  <c r="BI231" i="4"/>
  <c r="BJ231" i="4" s="1"/>
  <c r="BQ231" i="4"/>
  <c r="BR231" i="4" s="1"/>
  <c r="BR232" i="4" s="1"/>
  <c r="BR233" i="4" s="1"/>
  <c r="BY231" i="4"/>
  <c r="BZ231" i="4" s="1"/>
  <c r="CG231" i="4"/>
  <c r="CH231" i="4"/>
  <c r="E232" i="4"/>
  <c r="F232" i="4"/>
  <c r="M232" i="4"/>
  <c r="U232" i="4"/>
  <c r="AC232" i="4"/>
  <c r="AK232" i="4"/>
  <c r="AS232" i="4"/>
  <c r="BA232" i="4"/>
  <c r="BB232" i="4"/>
  <c r="BB233" i="4" s="1"/>
  <c r="BB234" i="4" s="1"/>
  <c r="BB235" i="4" s="1"/>
  <c r="BB236" i="4" s="1"/>
  <c r="BB237" i="4" s="1"/>
  <c r="BB238" i="4" s="1"/>
  <c r="BB239" i="4" s="1"/>
  <c r="BB240" i="4" s="1"/>
  <c r="BB241" i="4" s="1"/>
  <c r="BB242" i="4" s="1"/>
  <c r="BB243" i="4" s="1"/>
  <c r="BB244" i="4" s="1"/>
  <c r="BI232" i="4"/>
  <c r="BQ232" i="4"/>
  <c r="BY232" i="4"/>
  <c r="CG232" i="4"/>
  <c r="CH232" i="4"/>
  <c r="CH233" i="4" s="1"/>
  <c r="CH234" i="4" s="1"/>
  <c r="CH235" i="4" s="1"/>
  <c r="E233" i="4"/>
  <c r="M233" i="4"/>
  <c r="U233" i="4"/>
  <c r="AC233" i="4"/>
  <c r="AK233" i="4"/>
  <c r="AS233" i="4"/>
  <c r="BA233" i="4"/>
  <c r="BI233" i="4"/>
  <c r="BQ233" i="4"/>
  <c r="BY233" i="4"/>
  <c r="CG233" i="4"/>
  <c r="E234" i="4"/>
  <c r="M234" i="4"/>
  <c r="U234" i="4"/>
  <c r="AC234" i="4"/>
  <c r="AK234" i="4"/>
  <c r="AS234" i="4"/>
  <c r="BA234" i="4"/>
  <c r="BI234" i="4"/>
  <c r="BQ234" i="4"/>
  <c r="BR234" i="4"/>
  <c r="BR235" i="4" s="1"/>
  <c r="BR236" i="4" s="1"/>
  <c r="BR237" i="4" s="1"/>
  <c r="BR238" i="4" s="1"/>
  <c r="BR239" i="4" s="1"/>
  <c r="BR240" i="4" s="1"/>
  <c r="BR241" i="4" s="1"/>
  <c r="BR242" i="4" s="1"/>
  <c r="BR243" i="4" s="1"/>
  <c r="BR244" i="4" s="1"/>
  <c r="BY234" i="4"/>
  <c r="CG234" i="4"/>
  <c r="E235" i="4"/>
  <c r="M235" i="4"/>
  <c r="U235" i="4"/>
  <c r="AC235" i="4"/>
  <c r="AK235" i="4"/>
  <c r="AS235" i="4"/>
  <c r="BA235" i="4"/>
  <c r="BI235" i="4"/>
  <c r="BQ235" i="4"/>
  <c r="BY235" i="4"/>
  <c r="CG235" i="4"/>
  <c r="E236" i="4"/>
  <c r="M236" i="4"/>
  <c r="U236" i="4"/>
  <c r="AC236" i="4"/>
  <c r="AK236" i="4"/>
  <c r="AS236" i="4"/>
  <c r="BA236" i="4"/>
  <c r="BI236" i="4"/>
  <c r="BQ236" i="4"/>
  <c r="BY236" i="4"/>
  <c r="CG236" i="4"/>
  <c r="CH236" i="4"/>
  <c r="CH237" i="4" s="1"/>
  <c r="CH238" i="4" s="1"/>
  <c r="CH239" i="4" s="1"/>
  <c r="CH240" i="4" s="1"/>
  <c r="CH241" i="4" s="1"/>
  <c r="E237" i="4"/>
  <c r="M237" i="4"/>
  <c r="U237" i="4"/>
  <c r="AC237" i="4"/>
  <c r="AK237" i="4"/>
  <c r="AS237" i="4"/>
  <c r="BA237" i="4"/>
  <c r="BI237" i="4"/>
  <c r="BQ237" i="4"/>
  <c r="BY237" i="4"/>
  <c r="CG237" i="4"/>
  <c r="E238" i="4"/>
  <c r="M238" i="4"/>
  <c r="U238" i="4"/>
  <c r="AC238" i="4"/>
  <c r="AK238" i="4"/>
  <c r="AS238" i="4"/>
  <c r="BA238" i="4"/>
  <c r="BI238" i="4"/>
  <c r="BQ238" i="4"/>
  <c r="BY238" i="4"/>
  <c r="CG238" i="4"/>
  <c r="E239" i="4"/>
  <c r="M239" i="4"/>
  <c r="U239" i="4"/>
  <c r="AC239" i="4"/>
  <c r="AK239" i="4"/>
  <c r="AS239" i="4"/>
  <c r="BA239" i="4"/>
  <c r="BI239" i="4"/>
  <c r="BQ239" i="4"/>
  <c r="BY239" i="4"/>
  <c r="CG239" i="4"/>
  <c r="E240" i="4"/>
  <c r="M240" i="4"/>
  <c r="U240" i="4"/>
  <c r="AC240" i="4"/>
  <c r="AK240" i="4"/>
  <c r="AS240" i="4"/>
  <c r="BA240" i="4"/>
  <c r="BI240" i="4"/>
  <c r="BQ240" i="4"/>
  <c r="BY240" i="4"/>
  <c r="CG240" i="4"/>
  <c r="E241" i="4"/>
  <c r="M241" i="4"/>
  <c r="U241" i="4"/>
  <c r="AC241" i="4"/>
  <c r="AK241" i="4"/>
  <c r="AS241" i="4"/>
  <c r="BA241" i="4"/>
  <c r="BI241" i="4"/>
  <c r="BQ241" i="4"/>
  <c r="BY241" i="4"/>
  <c r="CG241" i="4"/>
  <c r="E242" i="4"/>
  <c r="M242" i="4"/>
  <c r="U242" i="4"/>
  <c r="AC242" i="4"/>
  <c r="AK242" i="4"/>
  <c r="AS242" i="4"/>
  <c r="BA242" i="4"/>
  <c r="BI242" i="4"/>
  <c r="BQ242" i="4"/>
  <c r="BY242" i="4"/>
  <c r="CG242" i="4"/>
  <c r="CH242" i="4"/>
  <c r="CH243" i="4" s="1"/>
  <c r="CH244" i="4" s="1"/>
  <c r="E243" i="4"/>
  <c r="M243" i="4"/>
  <c r="U243" i="4"/>
  <c r="AC243" i="4"/>
  <c r="AK243" i="4"/>
  <c r="AS243" i="4"/>
  <c r="BA243" i="4"/>
  <c r="BI243" i="4"/>
  <c r="BQ243" i="4"/>
  <c r="BY243" i="4"/>
  <c r="CG243" i="4"/>
  <c r="E244" i="4"/>
  <c r="M244" i="4"/>
  <c r="U244" i="4"/>
  <c r="AC244" i="4"/>
  <c r="AK244" i="4"/>
  <c r="AS244" i="4"/>
  <c r="BA244" i="4"/>
  <c r="BI244" i="4"/>
  <c r="BQ244" i="4"/>
  <c r="BY244" i="4"/>
  <c r="CG244" i="4"/>
  <c r="E246" i="4"/>
  <c r="F246" i="4"/>
  <c r="M246" i="4"/>
  <c r="N246" i="4" s="1"/>
  <c r="U246" i="4"/>
  <c r="V246" i="4"/>
  <c r="AC246" i="4"/>
  <c r="AD246" i="4" s="1"/>
  <c r="AK246" i="4"/>
  <c r="AL246" i="4" s="1"/>
  <c r="AL247" i="4" s="1"/>
  <c r="AS246" i="4"/>
  <c r="AT246" i="4" s="1"/>
  <c r="BA246" i="4"/>
  <c r="BB246" i="4" s="1"/>
  <c r="BI246" i="4"/>
  <c r="BJ246" i="4" s="1"/>
  <c r="BQ246" i="4"/>
  <c r="BR246" i="4" s="1"/>
  <c r="BY246" i="4"/>
  <c r="BZ246" i="4" s="1"/>
  <c r="CG246" i="4"/>
  <c r="CH246" i="4" s="1"/>
  <c r="E247" i="4"/>
  <c r="M247" i="4"/>
  <c r="U247" i="4"/>
  <c r="AC247" i="4"/>
  <c r="AK247" i="4"/>
  <c r="AS247" i="4"/>
  <c r="BA247" i="4"/>
  <c r="BI247" i="4"/>
  <c r="BQ247" i="4"/>
  <c r="BU247" i="4"/>
  <c r="BY247" i="4"/>
  <c r="CG247" i="4"/>
  <c r="E248" i="4"/>
  <c r="M248" i="4"/>
  <c r="U248" i="4"/>
  <c r="AC248" i="4"/>
  <c r="AK248" i="4"/>
  <c r="AS248" i="4"/>
  <c r="BA248" i="4"/>
  <c r="BI248" i="4"/>
  <c r="BQ248" i="4"/>
  <c r="BU248" i="4"/>
  <c r="BY248" i="4"/>
  <c r="CG248" i="4"/>
  <c r="E249" i="4"/>
  <c r="M249" i="4"/>
  <c r="U249" i="4"/>
  <c r="AC249" i="4"/>
  <c r="AK249" i="4"/>
  <c r="AS249" i="4"/>
  <c r="BA249" i="4"/>
  <c r="BI249" i="4"/>
  <c r="BQ249" i="4"/>
  <c r="BU249" i="4"/>
  <c r="BY249" i="4"/>
  <c r="CG249" i="4"/>
  <c r="E250" i="4"/>
  <c r="M250" i="4"/>
  <c r="U250" i="4"/>
  <c r="AC250" i="4"/>
  <c r="AK250" i="4"/>
  <c r="AS250" i="4"/>
  <c r="BA250" i="4"/>
  <c r="BI250" i="4"/>
  <c r="BQ250" i="4"/>
  <c r="BU250" i="4"/>
  <c r="BY250" i="4"/>
  <c r="CG250" i="4"/>
  <c r="E251" i="4"/>
  <c r="M251" i="4"/>
  <c r="U251" i="4"/>
  <c r="AC251" i="4"/>
  <c r="AK251" i="4"/>
  <c r="AS251" i="4"/>
  <c r="BA251" i="4"/>
  <c r="BI251" i="4"/>
  <c r="BQ251" i="4"/>
  <c r="BU251" i="4"/>
  <c r="BY251" i="4"/>
  <c r="CG251" i="4"/>
  <c r="E252" i="4"/>
  <c r="M252" i="4"/>
  <c r="U252" i="4"/>
  <c r="AC252" i="4"/>
  <c r="AK252" i="4"/>
  <c r="AS252" i="4"/>
  <c r="BA252" i="4"/>
  <c r="BI252" i="4"/>
  <c r="BQ252" i="4"/>
  <c r="BU252" i="4"/>
  <c r="BY252" i="4"/>
  <c r="CG252" i="4"/>
  <c r="E253" i="4"/>
  <c r="M253" i="4"/>
  <c r="U253" i="4"/>
  <c r="AC253" i="4"/>
  <c r="AK253" i="4"/>
  <c r="AS253" i="4"/>
  <c r="BA253" i="4"/>
  <c r="BI253" i="4"/>
  <c r="BQ253" i="4"/>
  <c r="BU253" i="4"/>
  <c r="BY253" i="4"/>
  <c r="CG253" i="4"/>
  <c r="E254" i="4"/>
  <c r="M254" i="4"/>
  <c r="U254" i="4"/>
  <c r="AC254" i="4"/>
  <c r="AK254" i="4"/>
  <c r="AS254" i="4"/>
  <c r="BA254" i="4"/>
  <c r="BI254" i="4"/>
  <c r="BQ254" i="4"/>
  <c r="BU254" i="4"/>
  <c r="BY254" i="4"/>
  <c r="CG254" i="4"/>
  <c r="E255" i="4"/>
  <c r="M255" i="4"/>
  <c r="U255" i="4"/>
  <c r="AC255" i="4"/>
  <c r="AK255" i="4"/>
  <c r="AS255" i="4"/>
  <c r="BA255" i="4"/>
  <c r="BI255" i="4"/>
  <c r="BQ255" i="4"/>
  <c r="BU255" i="4"/>
  <c r="BY255" i="4"/>
  <c r="CG255" i="4"/>
  <c r="E256" i="4"/>
  <c r="M256" i="4"/>
  <c r="U256" i="4"/>
  <c r="AC256" i="4"/>
  <c r="AK256" i="4"/>
  <c r="AS256" i="4"/>
  <c r="BA256" i="4"/>
  <c r="BI256" i="4"/>
  <c r="BQ256" i="4"/>
  <c r="BU256" i="4"/>
  <c r="BY256" i="4"/>
  <c r="CG256" i="4"/>
  <c r="E257" i="4"/>
  <c r="M257" i="4"/>
  <c r="U257" i="4"/>
  <c r="AC257" i="4"/>
  <c r="AK257" i="4"/>
  <c r="AS257" i="4"/>
  <c r="BA257" i="4"/>
  <c r="BI257" i="4"/>
  <c r="BQ257" i="4"/>
  <c r="BU257" i="4"/>
  <c r="BY257" i="4"/>
  <c r="CG257" i="4"/>
  <c r="E258" i="4"/>
  <c r="M258" i="4"/>
  <c r="U258" i="4"/>
  <c r="AC258" i="4"/>
  <c r="AK258" i="4"/>
  <c r="AS258" i="4"/>
  <c r="BA258" i="4"/>
  <c r="BI258" i="4"/>
  <c r="BQ258" i="4"/>
  <c r="BU258" i="4"/>
  <c r="BY258" i="4"/>
  <c r="CG258" i="4"/>
  <c r="E259" i="4"/>
  <c r="M259" i="4"/>
  <c r="U259" i="4"/>
  <c r="AC259" i="4"/>
  <c r="AK259" i="4"/>
  <c r="AS259" i="4"/>
  <c r="BA259" i="4"/>
  <c r="BI259" i="4"/>
  <c r="BQ259" i="4"/>
  <c r="BU259" i="4"/>
  <c r="BY259" i="4"/>
  <c r="CG259" i="4"/>
  <c r="E261" i="4"/>
  <c r="F261" i="4"/>
  <c r="M261" i="4"/>
  <c r="N261" i="4" s="1"/>
  <c r="U261" i="4"/>
  <c r="V261" i="4" s="1"/>
  <c r="AC261" i="4"/>
  <c r="AD261" i="4" s="1"/>
  <c r="AK261" i="4"/>
  <c r="AL261" i="4"/>
  <c r="AL262" i="4" s="1"/>
  <c r="AS261" i="4"/>
  <c r="AT261" i="4" s="1"/>
  <c r="BA261" i="4"/>
  <c r="BB261" i="4"/>
  <c r="BI261" i="4"/>
  <c r="BJ261" i="4" s="1"/>
  <c r="CA261" i="4" s="1"/>
  <c r="BQ261" i="4"/>
  <c r="BR261" i="4"/>
  <c r="BR262" i="4" s="1"/>
  <c r="BY261" i="4"/>
  <c r="BZ261" i="4" s="1"/>
  <c r="CG261" i="4"/>
  <c r="CH261" i="4" s="1"/>
  <c r="CH262" i="4" s="1"/>
  <c r="E262" i="4"/>
  <c r="F262" i="4" s="1"/>
  <c r="M262" i="4"/>
  <c r="U262" i="4"/>
  <c r="V262" i="4"/>
  <c r="AC262" i="4"/>
  <c r="AK262" i="4"/>
  <c r="AS262" i="4"/>
  <c r="BA262" i="4"/>
  <c r="BB262" i="4"/>
  <c r="BI262" i="4"/>
  <c r="BQ262" i="4"/>
  <c r="BY262" i="4"/>
  <c r="CG262" i="4"/>
  <c r="E263" i="4"/>
  <c r="M263" i="4"/>
  <c r="U263" i="4"/>
  <c r="AC263" i="4"/>
  <c r="AK263" i="4"/>
  <c r="AS263" i="4"/>
  <c r="BA263" i="4"/>
  <c r="BI263" i="4"/>
  <c r="BQ263" i="4"/>
  <c r="BY263" i="4"/>
  <c r="CG263" i="4"/>
  <c r="E264" i="4"/>
  <c r="M264" i="4"/>
  <c r="U264" i="4"/>
  <c r="AC264" i="4"/>
  <c r="AK264" i="4"/>
  <c r="AS264" i="4"/>
  <c r="BA264" i="4"/>
  <c r="BI264" i="4"/>
  <c r="BQ264" i="4"/>
  <c r="BY264" i="4"/>
  <c r="CG264" i="4"/>
  <c r="E265" i="4"/>
  <c r="M265" i="4"/>
  <c r="U265" i="4"/>
  <c r="AC265" i="4"/>
  <c r="AK265" i="4"/>
  <c r="AS265" i="4"/>
  <c r="BA265" i="4"/>
  <c r="BI265" i="4"/>
  <c r="BQ265" i="4"/>
  <c r="BY265" i="4"/>
  <c r="CG265" i="4"/>
  <c r="E266" i="4"/>
  <c r="M266" i="4"/>
  <c r="U266" i="4"/>
  <c r="AC266" i="4"/>
  <c r="AK266" i="4"/>
  <c r="AS266" i="4"/>
  <c r="BA266" i="4"/>
  <c r="BI266" i="4"/>
  <c r="BQ266" i="4"/>
  <c r="BY266" i="4"/>
  <c r="CG266" i="4"/>
  <c r="E267" i="4"/>
  <c r="M267" i="4"/>
  <c r="U267" i="4"/>
  <c r="AC267" i="4"/>
  <c r="AK267" i="4"/>
  <c r="AS267" i="4"/>
  <c r="BA267" i="4"/>
  <c r="BI267" i="4"/>
  <c r="BQ267" i="4"/>
  <c r="BY267" i="4"/>
  <c r="CG267" i="4"/>
  <c r="E268" i="4"/>
  <c r="M268" i="4"/>
  <c r="U268" i="4"/>
  <c r="AC268" i="4"/>
  <c r="AK268" i="4"/>
  <c r="AS268" i="4"/>
  <c r="BA268" i="4"/>
  <c r="BI268" i="4"/>
  <c r="BQ268" i="4"/>
  <c r="BY268" i="4"/>
  <c r="CG268" i="4"/>
  <c r="E269" i="4"/>
  <c r="M269" i="4"/>
  <c r="U269" i="4"/>
  <c r="AC269" i="4"/>
  <c r="AK269" i="4"/>
  <c r="AS269" i="4"/>
  <c r="BA269" i="4"/>
  <c r="BI269" i="4"/>
  <c r="BQ269" i="4"/>
  <c r="BY269" i="4"/>
  <c r="CG269" i="4"/>
  <c r="E270" i="4"/>
  <c r="M270" i="4"/>
  <c r="U270" i="4"/>
  <c r="AC270" i="4"/>
  <c r="AK270" i="4"/>
  <c r="AS270" i="4"/>
  <c r="BA270" i="4"/>
  <c r="BI270" i="4"/>
  <c r="BQ270" i="4"/>
  <c r="BY270" i="4"/>
  <c r="CG270" i="4"/>
  <c r="E271" i="4"/>
  <c r="M271" i="4"/>
  <c r="U271" i="4"/>
  <c r="AC271" i="4"/>
  <c r="AK271" i="4"/>
  <c r="AS271" i="4"/>
  <c r="BA271" i="4"/>
  <c r="BI271" i="4"/>
  <c r="BQ271" i="4"/>
  <c r="BY271" i="4"/>
  <c r="CG271" i="4"/>
  <c r="E272" i="4"/>
  <c r="M272" i="4"/>
  <c r="U272" i="4"/>
  <c r="AC272" i="4"/>
  <c r="AK272" i="4"/>
  <c r="AS272" i="4"/>
  <c r="BA272" i="4"/>
  <c r="BI272" i="4"/>
  <c r="BQ272" i="4"/>
  <c r="BY272" i="4"/>
  <c r="CG272" i="4"/>
  <c r="E273" i="4"/>
  <c r="M273" i="4"/>
  <c r="U273" i="4"/>
  <c r="AC273" i="4"/>
  <c r="AK273" i="4"/>
  <c r="AS273" i="4"/>
  <c r="BA273" i="4"/>
  <c r="BI273" i="4"/>
  <c r="BQ273" i="4"/>
  <c r="BY273" i="4"/>
  <c r="CG273" i="4"/>
  <c r="E274" i="4"/>
  <c r="M274" i="4"/>
  <c r="U274" i="4"/>
  <c r="AC274" i="4"/>
  <c r="AK274" i="4"/>
  <c r="AS274" i="4"/>
  <c r="BA274" i="4"/>
  <c r="BI274" i="4"/>
  <c r="BQ274" i="4"/>
  <c r="BY274" i="4"/>
  <c r="CG274" i="4"/>
  <c r="E276" i="4"/>
  <c r="F276" i="4" s="1"/>
  <c r="G276" i="4"/>
  <c r="M276" i="4"/>
  <c r="N276" i="4" s="1"/>
  <c r="N277" i="4" s="1"/>
  <c r="N278" i="4" s="1"/>
  <c r="N279" i="4" s="1"/>
  <c r="N280" i="4" s="1"/>
  <c r="N281" i="4" s="1"/>
  <c r="N282" i="4" s="1"/>
  <c r="N283" i="4" s="1"/>
  <c r="N284" i="4" s="1"/>
  <c r="N285" i="4" s="1"/>
  <c r="N286" i="4" s="1"/>
  <c r="N287" i="4" s="1"/>
  <c r="N288" i="4" s="1"/>
  <c r="N289" i="4" s="1"/>
  <c r="U276" i="4"/>
  <c r="V276" i="4" s="1"/>
  <c r="W276" i="4"/>
  <c r="AC276" i="4"/>
  <c r="AD276" i="4"/>
  <c r="AD277" i="4" s="1"/>
  <c r="AD278" i="4" s="1"/>
  <c r="AD279" i="4" s="1"/>
  <c r="AD280" i="4" s="1"/>
  <c r="AK276" i="4"/>
  <c r="AL276" i="4" s="1"/>
  <c r="BC276" i="4" s="1"/>
  <c r="AM276" i="4"/>
  <c r="AS276" i="4"/>
  <c r="AT276" i="4"/>
  <c r="AT277" i="4" s="1"/>
  <c r="AT278" i="4" s="1"/>
  <c r="AT279" i="4" s="1"/>
  <c r="AT280" i="4" s="1"/>
  <c r="AT281" i="4" s="1"/>
  <c r="AT282" i="4" s="1"/>
  <c r="AT283" i="4" s="1"/>
  <c r="AT284" i="4" s="1"/>
  <c r="AT285" i="4" s="1"/>
  <c r="AT286" i="4" s="1"/>
  <c r="AT287" i="4" s="1"/>
  <c r="AT288" i="4" s="1"/>
  <c r="AT289" i="4" s="1"/>
  <c r="BA276" i="4"/>
  <c r="BB276" i="4" s="1"/>
  <c r="BI276" i="4"/>
  <c r="BJ276" i="4" s="1"/>
  <c r="BJ277" i="4" s="1"/>
  <c r="BQ276" i="4"/>
  <c r="BR276" i="4" s="1"/>
  <c r="BY276" i="4"/>
  <c r="BZ276" i="4"/>
  <c r="BZ277" i="4" s="1"/>
  <c r="CG276" i="4"/>
  <c r="CH276" i="4" s="1"/>
  <c r="CI276" i="4"/>
  <c r="E277" i="4"/>
  <c r="M277" i="4"/>
  <c r="U277" i="4"/>
  <c r="AC277" i="4"/>
  <c r="AK277" i="4"/>
  <c r="AS277" i="4"/>
  <c r="BA277" i="4"/>
  <c r="BI277" i="4"/>
  <c r="BQ277" i="4"/>
  <c r="BY277" i="4"/>
  <c r="CG277" i="4"/>
  <c r="E278" i="4"/>
  <c r="M278" i="4"/>
  <c r="U278" i="4"/>
  <c r="AC278" i="4"/>
  <c r="AK278" i="4"/>
  <c r="AS278" i="4"/>
  <c r="BA278" i="4"/>
  <c r="BI278" i="4"/>
  <c r="BQ278" i="4"/>
  <c r="BY278" i="4"/>
  <c r="BZ278" i="4"/>
  <c r="BZ279" i="4" s="1"/>
  <c r="BZ280" i="4" s="1"/>
  <c r="BZ281" i="4" s="1"/>
  <c r="BZ282" i="4" s="1"/>
  <c r="BZ283" i="4" s="1"/>
  <c r="BZ284" i="4" s="1"/>
  <c r="BZ285" i="4" s="1"/>
  <c r="BZ286" i="4" s="1"/>
  <c r="BZ287" i="4" s="1"/>
  <c r="BZ288" i="4" s="1"/>
  <c r="BZ289" i="4" s="1"/>
  <c r="CG278" i="4"/>
  <c r="E279" i="4"/>
  <c r="M279" i="4"/>
  <c r="U279" i="4"/>
  <c r="AC279" i="4"/>
  <c r="AK279" i="4"/>
  <c r="AS279" i="4"/>
  <c r="BA279" i="4"/>
  <c r="BI279" i="4"/>
  <c r="BQ279" i="4"/>
  <c r="BY279" i="4"/>
  <c r="CG279" i="4"/>
  <c r="E280" i="4"/>
  <c r="M280" i="4"/>
  <c r="U280" i="4"/>
  <c r="AC280" i="4"/>
  <c r="AK280" i="4"/>
  <c r="AS280" i="4"/>
  <c r="BA280" i="4"/>
  <c r="BI280" i="4"/>
  <c r="BQ280" i="4"/>
  <c r="BY280" i="4"/>
  <c r="CG280" i="4"/>
  <c r="E281" i="4"/>
  <c r="M281" i="4"/>
  <c r="U281" i="4"/>
  <c r="AC281" i="4"/>
  <c r="AD281" i="4"/>
  <c r="AD282" i="4" s="1"/>
  <c r="AD283" i="4" s="1"/>
  <c r="AD284" i="4" s="1"/>
  <c r="AD285" i="4" s="1"/>
  <c r="AD286" i="4" s="1"/>
  <c r="AD287" i="4" s="1"/>
  <c r="AD288" i="4" s="1"/>
  <c r="AD289" i="4" s="1"/>
  <c r="AK281" i="4"/>
  <c r="AS281" i="4"/>
  <c r="BA281" i="4"/>
  <c r="BI281" i="4"/>
  <c r="BQ281" i="4"/>
  <c r="BY281" i="4"/>
  <c r="CG281" i="4"/>
  <c r="E282" i="4"/>
  <c r="M282" i="4"/>
  <c r="U282" i="4"/>
  <c r="AC282" i="4"/>
  <c r="AK282" i="4"/>
  <c r="AS282" i="4"/>
  <c r="BA282" i="4"/>
  <c r="BI282" i="4"/>
  <c r="BQ282" i="4"/>
  <c r="BY282" i="4"/>
  <c r="CG282" i="4"/>
  <c r="E283" i="4"/>
  <c r="M283" i="4"/>
  <c r="U283" i="4"/>
  <c r="AC283" i="4"/>
  <c r="AK283" i="4"/>
  <c r="AS283" i="4"/>
  <c r="BA283" i="4"/>
  <c r="BI283" i="4"/>
  <c r="BQ283" i="4"/>
  <c r="BY283" i="4"/>
  <c r="CG283" i="4"/>
  <c r="E284" i="4"/>
  <c r="M284" i="4"/>
  <c r="U284" i="4"/>
  <c r="AC284" i="4"/>
  <c r="AK284" i="4"/>
  <c r="AS284" i="4"/>
  <c r="BA284" i="4"/>
  <c r="BI284" i="4"/>
  <c r="BQ284" i="4"/>
  <c r="BY284" i="4"/>
  <c r="CG284" i="4"/>
  <c r="E285" i="4"/>
  <c r="M285" i="4"/>
  <c r="U285" i="4"/>
  <c r="AC285" i="4"/>
  <c r="AK285" i="4"/>
  <c r="AS285" i="4"/>
  <c r="BA285" i="4"/>
  <c r="BI285" i="4"/>
  <c r="BQ285" i="4"/>
  <c r="BY285" i="4"/>
  <c r="CG285" i="4"/>
  <c r="E286" i="4"/>
  <c r="M286" i="4"/>
  <c r="U286" i="4"/>
  <c r="AC286" i="4"/>
  <c r="AK286" i="4"/>
  <c r="AS286" i="4"/>
  <c r="BA286" i="4"/>
  <c r="BI286" i="4"/>
  <c r="BQ286" i="4"/>
  <c r="BY286" i="4"/>
  <c r="CG286" i="4"/>
  <c r="E287" i="4"/>
  <c r="M287" i="4"/>
  <c r="U287" i="4"/>
  <c r="AC287" i="4"/>
  <c r="AK287" i="4"/>
  <c r="AS287" i="4"/>
  <c r="BA287" i="4"/>
  <c r="BI287" i="4"/>
  <c r="BQ287" i="4"/>
  <c r="BY287" i="4"/>
  <c r="CG287" i="4"/>
  <c r="E288" i="4"/>
  <c r="M288" i="4"/>
  <c r="U288" i="4"/>
  <c r="AC288" i="4"/>
  <c r="AK288" i="4"/>
  <c r="AS288" i="4"/>
  <c r="BA288" i="4"/>
  <c r="BI288" i="4"/>
  <c r="BQ288" i="4"/>
  <c r="BY288" i="4"/>
  <c r="CG288" i="4"/>
  <c r="E289" i="4"/>
  <c r="M289" i="4"/>
  <c r="U289" i="4"/>
  <c r="AC289" i="4"/>
  <c r="AK289" i="4"/>
  <c r="AS289" i="4"/>
  <c r="BA289" i="4"/>
  <c r="BI289" i="4"/>
  <c r="BQ289" i="4"/>
  <c r="BY289" i="4"/>
  <c r="CG289" i="4"/>
  <c r="E291" i="4"/>
  <c r="F291" i="4" s="1"/>
  <c r="G291" i="4"/>
  <c r="M291" i="4"/>
  <c r="N291" i="4"/>
  <c r="W291" i="4" s="1"/>
  <c r="U291" i="4"/>
  <c r="V291" i="4" s="1"/>
  <c r="AC291" i="4"/>
  <c r="AD291" i="4"/>
  <c r="AK291" i="4"/>
  <c r="AL291" i="4" s="1"/>
  <c r="AM291" i="4" s="1"/>
  <c r="AS291" i="4"/>
  <c r="AT291" i="4"/>
  <c r="AT292" i="4" s="1"/>
  <c r="BA291" i="4"/>
  <c r="BB291" i="4" s="1"/>
  <c r="BC291" i="4"/>
  <c r="BI291" i="4"/>
  <c r="BJ291" i="4" s="1"/>
  <c r="BJ292" i="4" s="1"/>
  <c r="BQ291" i="4"/>
  <c r="BR291" i="4" s="1"/>
  <c r="BY291" i="4"/>
  <c r="BZ291" i="4"/>
  <c r="BZ292" i="4" s="1"/>
  <c r="CG291" i="4"/>
  <c r="CH291" i="4" s="1"/>
  <c r="E292" i="4"/>
  <c r="M292" i="4"/>
  <c r="N292" i="4"/>
  <c r="U292" i="4"/>
  <c r="AC292" i="4"/>
  <c r="AD292" i="4"/>
  <c r="AK292" i="4"/>
  <c r="AS292" i="4"/>
  <c r="BA292" i="4"/>
  <c r="BI292" i="4"/>
  <c r="BQ292" i="4"/>
  <c r="BY292" i="4"/>
  <c r="CG292" i="4"/>
  <c r="E293" i="4"/>
  <c r="M293" i="4"/>
  <c r="U293" i="4"/>
  <c r="AC293" i="4"/>
  <c r="AK293" i="4"/>
  <c r="AS293" i="4"/>
  <c r="BA293" i="4"/>
  <c r="BI293" i="4"/>
  <c r="BQ293" i="4"/>
  <c r="BY293" i="4"/>
  <c r="CG293" i="4"/>
  <c r="E294" i="4"/>
  <c r="M294" i="4"/>
  <c r="U294" i="4"/>
  <c r="AC294" i="4"/>
  <c r="AK294" i="4"/>
  <c r="AS294" i="4"/>
  <c r="BA294" i="4"/>
  <c r="BI294" i="4"/>
  <c r="BQ294" i="4"/>
  <c r="BY294" i="4"/>
  <c r="CG294" i="4"/>
  <c r="E295" i="4"/>
  <c r="M295" i="4"/>
  <c r="U295" i="4"/>
  <c r="AC295" i="4"/>
  <c r="AK295" i="4"/>
  <c r="AS295" i="4"/>
  <c r="BA295" i="4"/>
  <c r="BI295" i="4"/>
  <c r="BQ295" i="4"/>
  <c r="BY295" i="4"/>
  <c r="CG295" i="4"/>
  <c r="E296" i="4"/>
  <c r="M296" i="4"/>
  <c r="U296" i="4"/>
  <c r="AC296" i="4"/>
  <c r="AK296" i="4"/>
  <c r="AS296" i="4"/>
  <c r="BA296" i="4"/>
  <c r="BI296" i="4"/>
  <c r="BQ296" i="4"/>
  <c r="BY296" i="4"/>
  <c r="CG296" i="4"/>
  <c r="E297" i="4"/>
  <c r="M297" i="4"/>
  <c r="U297" i="4"/>
  <c r="AC297" i="4"/>
  <c r="AK297" i="4"/>
  <c r="AS297" i="4"/>
  <c r="BA297" i="4"/>
  <c r="BI297" i="4"/>
  <c r="BQ297" i="4"/>
  <c r="BY297" i="4"/>
  <c r="CG297" i="4"/>
  <c r="E298" i="4"/>
  <c r="M298" i="4"/>
  <c r="U298" i="4"/>
  <c r="AC298" i="4"/>
  <c r="AK298" i="4"/>
  <c r="AS298" i="4"/>
  <c r="BA298" i="4"/>
  <c r="BI298" i="4"/>
  <c r="BQ298" i="4"/>
  <c r="BY298" i="4"/>
  <c r="CG298" i="4"/>
  <c r="E299" i="4"/>
  <c r="M299" i="4"/>
  <c r="U299" i="4"/>
  <c r="AC299" i="4"/>
  <c r="AK299" i="4"/>
  <c r="AS299" i="4"/>
  <c r="BA299" i="4"/>
  <c r="BI299" i="4"/>
  <c r="BQ299" i="4"/>
  <c r="BY299" i="4"/>
  <c r="CG299" i="4"/>
  <c r="E300" i="4"/>
  <c r="M300" i="4"/>
  <c r="U300" i="4"/>
  <c r="AC300" i="4"/>
  <c r="AK300" i="4"/>
  <c r="AS300" i="4"/>
  <c r="BA300" i="4"/>
  <c r="BI300" i="4"/>
  <c r="BQ300" i="4"/>
  <c r="BY300" i="4"/>
  <c r="CG300" i="4"/>
  <c r="E301" i="4"/>
  <c r="M301" i="4"/>
  <c r="U301" i="4"/>
  <c r="AC301" i="4"/>
  <c r="AK301" i="4"/>
  <c r="AS301" i="4"/>
  <c r="BA301" i="4"/>
  <c r="BI301" i="4"/>
  <c r="BQ301" i="4"/>
  <c r="BY301" i="4"/>
  <c r="CG301" i="4"/>
  <c r="E302" i="4"/>
  <c r="M302" i="4"/>
  <c r="U302" i="4"/>
  <c r="AC302" i="4"/>
  <c r="AK302" i="4"/>
  <c r="AS302" i="4"/>
  <c r="BA302" i="4"/>
  <c r="BI302" i="4"/>
  <c r="BQ302" i="4"/>
  <c r="BY302" i="4"/>
  <c r="CG302" i="4"/>
  <c r="E303" i="4"/>
  <c r="M303" i="4"/>
  <c r="U303" i="4"/>
  <c r="AC303" i="4"/>
  <c r="AK303" i="4"/>
  <c r="AS303" i="4"/>
  <c r="BA303" i="4"/>
  <c r="BI303" i="4"/>
  <c r="BQ303" i="4"/>
  <c r="BY303" i="4"/>
  <c r="CG303" i="4"/>
  <c r="E304" i="4"/>
  <c r="M304" i="4"/>
  <c r="U304" i="4"/>
  <c r="AC304" i="4"/>
  <c r="AK304" i="4"/>
  <c r="AS304" i="4"/>
  <c r="BA304" i="4"/>
  <c r="BI304" i="4"/>
  <c r="BQ304" i="4"/>
  <c r="BY304" i="4"/>
  <c r="CG304" i="4"/>
  <c r="E306" i="4"/>
  <c r="F306" i="4"/>
  <c r="G306" i="4" s="1"/>
  <c r="M306" i="4"/>
  <c r="N306" i="4" s="1"/>
  <c r="U306" i="4"/>
  <c r="V306" i="4" s="1"/>
  <c r="V307" i="4" s="1"/>
  <c r="AC306" i="4"/>
  <c r="AD306" i="4" s="1"/>
  <c r="AK306" i="4"/>
  <c r="AL306" i="4" s="1"/>
  <c r="AL307" i="4" s="1"/>
  <c r="AS306" i="4"/>
  <c r="AT306" i="4" s="1"/>
  <c r="AU306" i="4" s="1"/>
  <c r="BA306" i="4"/>
  <c r="BB306" i="4"/>
  <c r="BB307" i="4" s="1"/>
  <c r="BI306" i="4"/>
  <c r="BJ306" i="4" s="1"/>
  <c r="BK306" i="4" s="1"/>
  <c r="BQ306" i="4"/>
  <c r="BR306" i="4"/>
  <c r="BR307" i="4" s="1"/>
  <c r="BY306" i="4"/>
  <c r="BZ306" i="4" s="1"/>
  <c r="CA306" i="4" s="1"/>
  <c r="CG306" i="4"/>
  <c r="CH306" i="4"/>
  <c r="CH307" i="4" s="1"/>
  <c r="E307" i="4"/>
  <c r="F307" i="4"/>
  <c r="M307" i="4"/>
  <c r="U307" i="4"/>
  <c r="AC307" i="4"/>
  <c r="AK307" i="4"/>
  <c r="AS307" i="4"/>
  <c r="BA307" i="4"/>
  <c r="BI307" i="4"/>
  <c r="BQ307" i="4"/>
  <c r="BY307" i="4"/>
  <c r="CG307" i="4"/>
  <c r="E308" i="4"/>
  <c r="M308" i="4"/>
  <c r="U308" i="4"/>
  <c r="AC308" i="4"/>
  <c r="AK308" i="4"/>
  <c r="AS308" i="4"/>
  <c r="BA308" i="4"/>
  <c r="BI308" i="4"/>
  <c r="BQ308" i="4"/>
  <c r="BY308" i="4"/>
  <c r="CG308" i="4"/>
  <c r="E309" i="4"/>
  <c r="M309" i="4"/>
  <c r="U309" i="4"/>
  <c r="AC309" i="4"/>
  <c r="AK309" i="4"/>
  <c r="AS309" i="4"/>
  <c r="BA309" i="4"/>
  <c r="BI309" i="4"/>
  <c r="BQ309" i="4"/>
  <c r="BY309" i="4"/>
  <c r="CG309" i="4"/>
  <c r="E310" i="4"/>
  <c r="M310" i="4"/>
  <c r="U310" i="4"/>
  <c r="AC310" i="4"/>
  <c r="AK310" i="4"/>
  <c r="AS310" i="4"/>
  <c r="BA310" i="4"/>
  <c r="BI310" i="4"/>
  <c r="BQ310" i="4"/>
  <c r="BY310" i="4"/>
  <c r="CG310" i="4"/>
  <c r="E311" i="4"/>
  <c r="M311" i="4"/>
  <c r="U311" i="4"/>
  <c r="AC311" i="4"/>
  <c r="AK311" i="4"/>
  <c r="AS311" i="4"/>
  <c r="BA311" i="4"/>
  <c r="BI311" i="4"/>
  <c r="BQ311" i="4"/>
  <c r="BY311" i="4"/>
  <c r="CG311" i="4"/>
  <c r="E312" i="4"/>
  <c r="M312" i="4"/>
  <c r="U312" i="4"/>
  <c r="AC312" i="4"/>
  <c r="AK312" i="4"/>
  <c r="AS312" i="4"/>
  <c r="BA312" i="4"/>
  <c r="BI312" i="4"/>
  <c r="BQ312" i="4"/>
  <c r="BY312" i="4"/>
  <c r="CG312" i="4"/>
  <c r="E313" i="4"/>
  <c r="M313" i="4"/>
  <c r="U313" i="4"/>
  <c r="AC313" i="4"/>
  <c r="AK313" i="4"/>
  <c r="AS313" i="4"/>
  <c r="BA313" i="4"/>
  <c r="BI313" i="4"/>
  <c r="BQ313" i="4"/>
  <c r="BY313" i="4"/>
  <c r="CG313" i="4"/>
  <c r="E314" i="4"/>
  <c r="M314" i="4"/>
  <c r="U314" i="4"/>
  <c r="AC314" i="4"/>
  <c r="AK314" i="4"/>
  <c r="AS314" i="4"/>
  <c r="BA314" i="4"/>
  <c r="BI314" i="4"/>
  <c r="BQ314" i="4"/>
  <c r="BY314" i="4"/>
  <c r="CG314" i="4"/>
  <c r="E315" i="4"/>
  <c r="M315" i="4"/>
  <c r="U315" i="4"/>
  <c r="AC315" i="4"/>
  <c r="AK315" i="4"/>
  <c r="AS315" i="4"/>
  <c r="BA315" i="4"/>
  <c r="BI315" i="4"/>
  <c r="BQ315" i="4"/>
  <c r="BY315" i="4"/>
  <c r="CG315" i="4"/>
  <c r="E316" i="4"/>
  <c r="M316" i="4"/>
  <c r="U316" i="4"/>
  <c r="AC316" i="4"/>
  <c r="AK316" i="4"/>
  <c r="AS316" i="4"/>
  <c r="BA316" i="4"/>
  <c r="BI316" i="4"/>
  <c r="BQ316" i="4"/>
  <c r="BY316" i="4"/>
  <c r="CG316" i="4"/>
  <c r="E317" i="4"/>
  <c r="M317" i="4"/>
  <c r="U317" i="4"/>
  <c r="AC317" i="4"/>
  <c r="AK317" i="4"/>
  <c r="AS317" i="4"/>
  <c r="BA317" i="4"/>
  <c r="BI317" i="4"/>
  <c r="BQ317" i="4"/>
  <c r="BY317" i="4"/>
  <c r="CG317" i="4"/>
  <c r="E318" i="4"/>
  <c r="M318" i="4"/>
  <c r="U318" i="4"/>
  <c r="AC318" i="4"/>
  <c r="AK318" i="4"/>
  <c r="AS318" i="4"/>
  <c r="BA318" i="4"/>
  <c r="BI318" i="4"/>
  <c r="BQ318" i="4"/>
  <c r="BY318" i="4"/>
  <c r="CG318" i="4"/>
  <c r="E319" i="4"/>
  <c r="M319" i="4"/>
  <c r="U319" i="4"/>
  <c r="AC319" i="4"/>
  <c r="AK319" i="4"/>
  <c r="AS319" i="4"/>
  <c r="BA319" i="4"/>
  <c r="BI319" i="4"/>
  <c r="BQ319" i="4"/>
  <c r="BY319" i="4"/>
  <c r="CG319" i="4"/>
  <c r="E321" i="4"/>
  <c r="F321" i="4" s="1"/>
  <c r="G321" i="4" s="1"/>
  <c r="M321" i="4"/>
  <c r="N321" i="4"/>
  <c r="U321" i="4"/>
  <c r="V321" i="4" s="1"/>
  <c r="W321" i="4"/>
  <c r="AC321" i="4"/>
  <c r="AD321" i="4" s="1"/>
  <c r="AD322" i="4" s="1"/>
  <c r="AK321" i="4"/>
  <c r="AL321" i="4" s="1"/>
  <c r="AM321" i="4"/>
  <c r="AS321" i="4"/>
  <c r="AT321" i="4"/>
  <c r="AT322" i="4" s="1"/>
  <c r="BA321" i="4"/>
  <c r="BB321" i="4" s="1"/>
  <c r="CI321" i="4" s="1"/>
  <c r="BI321" i="4"/>
  <c r="BJ321" i="4"/>
  <c r="BJ322" i="4" s="1"/>
  <c r="BQ321" i="4"/>
  <c r="BR321" i="4" s="1"/>
  <c r="BS321" i="4"/>
  <c r="BY321" i="4"/>
  <c r="BZ321" i="4"/>
  <c r="BZ322" i="4" s="1"/>
  <c r="CG321" i="4"/>
  <c r="CH321" i="4" s="1"/>
  <c r="E322" i="4"/>
  <c r="M322" i="4"/>
  <c r="N322" i="4"/>
  <c r="U322" i="4"/>
  <c r="AC322" i="4"/>
  <c r="AK322" i="4"/>
  <c r="AS322" i="4"/>
  <c r="BA322" i="4"/>
  <c r="BI322" i="4"/>
  <c r="BQ322" i="4"/>
  <c r="BY322" i="4"/>
  <c r="CG322" i="4"/>
  <c r="E323" i="4"/>
  <c r="M323" i="4"/>
  <c r="U323" i="4"/>
  <c r="AC323" i="4"/>
  <c r="AK323" i="4"/>
  <c r="AS323" i="4"/>
  <c r="BA323" i="4"/>
  <c r="BI323" i="4"/>
  <c r="BQ323" i="4"/>
  <c r="BY323" i="4"/>
  <c r="CG323" i="4"/>
  <c r="E324" i="4"/>
  <c r="M324" i="4"/>
  <c r="U324" i="4"/>
  <c r="AC324" i="4"/>
  <c r="AK324" i="4"/>
  <c r="AS324" i="4"/>
  <c r="BA324" i="4"/>
  <c r="BI324" i="4"/>
  <c r="BQ324" i="4"/>
  <c r="BY324" i="4"/>
  <c r="CG324" i="4"/>
  <c r="E325" i="4"/>
  <c r="M325" i="4"/>
  <c r="U325" i="4"/>
  <c r="AC325" i="4"/>
  <c r="AK325" i="4"/>
  <c r="AS325" i="4"/>
  <c r="BA325" i="4"/>
  <c r="BI325" i="4"/>
  <c r="BQ325" i="4"/>
  <c r="BY325" i="4"/>
  <c r="CG325" i="4"/>
  <c r="E326" i="4"/>
  <c r="M326" i="4"/>
  <c r="U326" i="4"/>
  <c r="AC326" i="4"/>
  <c r="AK326" i="4"/>
  <c r="AS326" i="4"/>
  <c r="BA326" i="4"/>
  <c r="BI326" i="4"/>
  <c r="BQ326" i="4"/>
  <c r="BY326" i="4"/>
  <c r="CG326" i="4"/>
  <c r="E327" i="4"/>
  <c r="M327" i="4"/>
  <c r="U327" i="4"/>
  <c r="AC327" i="4"/>
  <c r="AK327" i="4"/>
  <c r="AS327" i="4"/>
  <c r="BA327" i="4"/>
  <c r="BI327" i="4"/>
  <c r="BQ327" i="4"/>
  <c r="BY327" i="4"/>
  <c r="CG327" i="4"/>
  <c r="E328" i="4"/>
  <c r="M328" i="4"/>
  <c r="U328" i="4"/>
  <c r="AC328" i="4"/>
  <c r="AK328" i="4"/>
  <c r="AS328" i="4"/>
  <c r="BA328" i="4"/>
  <c r="BI328" i="4"/>
  <c r="BQ328" i="4"/>
  <c r="BY328" i="4"/>
  <c r="CG328" i="4"/>
  <c r="E329" i="4"/>
  <c r="M329" i="4"/>
  <c r="U329" i="4"/>
  <c r="AC329" i="4"/>
  <c r="AK329" i="4"/>
  <c r="AS329" i="4"/>
  <c r="BA329" i="4"/>
  <c r="BI329" i="4"/>
  <c r="BQ329" i="4"/>
  <c r="BY329" i="4"/>
  <c r="CG329" i="4"/>
  <c r="E330" i="4"/>
  <c r="M330" i="4"/>
  <c r="U330" i="4"/>
  <c r="AC330" i="4"/>
  <c r="AK330" i="4"/>
  <c r="AS330" i="4"/>
  <c r="BA330" i="4"/>
  <c r="BI330" i="4"/>
  <c r="BQ330" i="4"/>
  <c r="BY330" i="4"/>
  <c r="CG330" i="4"/>
  <c r="E331" i="4"/>
  <c r="M331" i="4"/>
  <c r="U331" i="4"/>
  <c r="AC331" i="4"/>
  <c r="AK331" i="4"/>
  <c r="AS331" i="4"/>
  <c r="BA331" i="4"/>
  <c r="BI331" i="4"/>
  <c r="BQ331" i="4"/>
  <c r="BY331" i="4"/>
  <c r="CG331" i="4"/>
  <c r="E332" i="4"/>
  <c r="M332" i="4"/>
  <c r="U332" i="4"/>
  <c r="AC332" i="4"/>
  <c r="AK332" i="4"/>
  <c r="AS332" i="4"/>
  <c r="BA332" i="4"/>
  <c r="BI332" i="4"/>
  <c r="BQ332" i="4"/>
  <c r="BY332" i="4"/>
  <c r="CG332" i="4"/>
  <c r="E333" i="4"/>
  <c r="M333" i="4"/>
  <c r="U333" i="4"/>
  <c r="AC333" i="4"/>
  <c r="AK333" i="4"/>
  <c r="AS333" i="4"/>
  <c r="BA333" i="4"/>
  <c r="BI333" i="4"/>
  <c r="BQ333" i="4"/>
  <c r="BY333" i="4"/>
  <c r="CG333" i="4"/>
  <c r="E334" i="4"/>
  <c r="M334" i="4"/>
  <c r="U334" i="4"/>
  <c r="AC334" i="4"/>
  <c r="AK334" i="4"/>
  <c r="AS334" i="4"/>
  <c r="BA334" i="4"/>
  <c r="BI334" i="4"/>
  <c r="BQ334" i="4"/>
  <c r="BY334" i="4"/>
  <c r="CG334" i="4"/>
  <c r="E336" i="4"/>
  <c r="F336" i="4"/>
  <c r="M336" i="4"/>
  <c r="N336" i="4" s="1"/>
  <c r="U336" i="4"/>
  <c r="V336" i="4"/>
  <c r="AC336" i="4"/>
  <c r="AD336" i="4" s="1"/>
  <c r="AK336" i="4"/>
  <c r="AL336" i="4"/>
  <c r="AL337" i="4" s="1"/>
  <c r="AL338" i="4" s="1"/>
  <c r="AL339" i="4" s="1"/>
  <c r="AL340" i="4" s="1"/>
  <c r="AL341" i="4" s="1"/>
  <c r="AL342" i="4" s="1"/>
  <c r="AL343" i="4" s="1"/>
  <c r="AL344" i="4" s="1"/>
  <c r="AL345" i="4" s="1"/>
  <c r="AL346" i="4" s="1"/>
  <c r="AL347" i="4" s="1"/>
  <c r="AL348" i="4" s="1"/>
  <c r="AL349" i="4" s="1"/>
  <c r="AS336" i="4"/>
  <c r="AT336" i="4" s="1"/>
  <c r="AT337" i="4" s="1"/>
  <c r="AT338" i="4" s="1"/>
  <c r="AT339" i="4" s="1"/>
  <c r="AT340" i="4" s="1"/>
  <c r="AT341" i="4" s="1"/>
  <c r="AT342" i="4" s="1"/>
  <c r="AT343" i="4" s="1"/>
  <c r="AT344" i="4" s="1"/>
  <c r="AT345" i="4" s="1"/>
  <c r="AT346" i="4" s="1"/>
  <c r="AT347" i="4" s="1"/>
  <c r="AT348" i="4" s="1"/>
  <c r="AT349" i="4" s="1"/>
  <c r="BA336" i="4"/>
  <c r="BB336" i="4" s="1"/>
  <c r="BI336" i="4"/>
  <c r="BJ336" i="4" s="1"/>
  <c r="BQ336" i="4"/>
  <c r="BR336" i="4"/>
  <c r="BY336" i="4"/>
  <c r="BZ336" i="4" s="1"/>
  <c r="CG336" i="4"/>
  <c r="CH336" i="4"/>
  <c r="E337" i="4"/>
  <c r="M337" i="4"/>
  <c r="U337" i="4"/>
  <c r="V337" i="4" s="1"/>
  <c r="AC337" i="4"/>
  <c r="AK337" i="4"/>
  <c r="AS337" i="4"/>
  <c r="BA337" i="4"/>
  <c r="BI337" i="4"/>
  <c r="BQ337" i="4"/>
  <c r="BY337" i="4"/>
  <c r="CG337" i="4"/>
  <c r="CH337" i="4"/>
  <c r="CH338" i="4" s="1"/>
  <c r="CH339" i="4" s="1"/>
  <c r="CH340" i="4" s="1"/>
  <c r="E338" i="4"/>
  <c r="M338" i="4"/>
  <c r="U338" i="4"/>
  <c r="AC338" i="4"/>
  <c r="AK338" i="4"/>
  <c r="AS338" i="4"/>
  <c r="BA338" i="4"/>
  <c r="BI338" i="4"/>
  <c r="BQ338" i="4"/>
  <c r="BY338" i="4"/>
  <c r="CG338" i="4"/>
  <c r="E339" i="4"/>
  <c r="M339" i="4"/>
  <c r="U339" i="4"/>
  <c r="AC339" i="4"/>
  <c r="AK339" i="4"/>
  <c r="AS339" i="4"/>
  <c r="BA339" i="4"/>
  <c r="BI339" i="4"/>
  <c r="BQ339" i="4"/>
  <c r="BY339" i="4"/>
  <c r="CG339" i="4"/>
  <c r="E340" i="4"/>
  <c r="M340" i="4"/>
  <c r="U340" i="4"/>
  <c r="AC340" i="4"/>
  <c r="AK340" i="4"/>
  <c r="AS340" i="4"/>
  <c r="BA340" i="4"/>
  <c r="BI340" i="4"/>
  <c r="BQ340" i="4"/>
  <c r="BY340" i="4"/>
  <c r="CG340" i="4"/>
  <c r="E341" i="4"/>
  <c r="M341" i="4"/>
  <c r="U341" i="4"/>
  <c r="AC341" i="4"/>
  <c r="AK341" i="4"/>
  <c r="AS341" i="4"/>
  <c r="BA341" i="4"/>
  <c r="BI341" i="4"/>
  <c r="BQ341" i="4"/>
  <c r="BY341" i="4"/>
  <c r="CG341" i="4"/>
  <c r="E342" i="4"/>
  <c r="M342" i="4"/>
  <c r="U342" i="4"/>
  <c r="AC342" i="4"/>
  <c r="AK342" i="4"/>
  <c r="AS342" i="4"/>
  <c r="BA342" i="4"/>
  <c r="BI342" i="4"/>
  <c r="BQ342" i="4"/>
  <c r="BY342" i="4"/>
  <c r="CG342" i="4"/>
  <c r="E343" i="4"/>
  <c r="M343" i="4"/>
  <c r="U343" i="4"/>
  <c r="AC343" i="4"/>
  <c r="AK343" i="4"/>
  <c r="AS343" i="4"/>
  <c r="BA343" i="4"/>
  <c r="BI343" i="4"/>
  <c r="BQ343" i="4"/>
  <c r="BY343" i="4"/>
  <c r="CG343" i="4"/>
  <c r="E344" i="4"/>
  <c r="M344" i="4"/>
  <c r="U344" i="4"/>
  <c r="AC344" i="4"/>
  <c r="AK344" i="4"/>
  <c r="AS344" i="4"/>
  <c r="BA344" i="4"/>
  <c r="BI344" i="4"/>
  <c r="BQ344" i="4"/>
  <c r="BY344" i="4"/>
  <c r="CG344" i="4"/>
  <c r="E345" i="4"/>
  <c r="M345" i="4"/>
  <c r="U345" i="4"/>
  <c r="AC345" i="4"/>
  <c r="AK345" i="4"/>
  <c r="AS345" i="4"/>
  <c r="BA345" i="4"/>
  <c r="BI345" i="4"/>
  <c r="BQ345" i="4"/>
  <c r="BY345" i="4"/>
  <c r="CG345" i="4"/>
  <c r="E346" i="4"/>
  <c r="M346" i="4"/>
  <c r="U346" i="4"/>
  <c r="AC346" i="4"/>
  <c r="AK346" i="4"/>
  <c r="AS346" i="4"/>
  <c r="BA346" i="4"/>
  <c r="BI346" i="4"/>
  <c r="BQ346" i="4"/>
  <c r="BY346" i="4"/>
  <c r="CG346" i="4"/>
  <c r="E347" i="4"/>
  <c r="M347" i="4"/>
  <c r="U347" i="4"/>
  <c r="AC347" i="4"/>
  <c r="AK347" i="4"/>
  <c r="AS347" i="4"/>
  <c r="BA347" i="4"/>
  <c r="BI347" i="4"/>
  <c r="BQ347" i="4"/>
  <c r="BY347" i="4"/>
  <c r="CG347" i="4"/>
  <c r="E348" i="4"/>
  <c r="M348" i="4"/>
  <c r="U348" i="4"/>
  <c r="AC348" i="4"/>
  <c r="AK348" i="4"/>
  <c r="AS348" i="4"/>
  <c r="BA348" i="4"/>
  <c r="BI348" i="4"/>
  <c r="BQ348" i="4"/>
  <c r="BY348" i="4"/>
  <c r="CG348" i="4"/>
  <c r="E349" i="4"/>
  <c r="M349" i="4"/>
  <c r="U349" i="4"/>
  <c r="AC349" i="4"/>
  <c r="AK349" i="4"/>
  <c r="AS349" i="4"/>
  <c r="BA349" i="4"/>
  <c r="BI349" i="4"/>
  <c r="BQ349" i="4"/>
  <c r="BY349" i="4"/>
  <c r="CG349" i="4"/>
  <c r="E351" i="4"/>
  <c r="F351" i="4" s="1"/>
  <c r="M351" i="4"/>
  <c r="N351" i="4"/>
  <c r="U351" i="4"/>
  <c r="V351" i="4" s="1"/>
  <c r="AC351" i="4"/>
  <c r="AD351" i="4" s="1"/>
  <c r="AK351" i="4"/>
  <c r="AL351" i="4" s="1"/>
  <c r="AS351" i="4"/>
  <c r="AT351" i="4"/>
  <c r="BA351" i="4"/>
  <c r="BB351" i="4" s="1"/>
  <c r="BI351" i="4"/>
  <c r="BJ351" i="4" s="1"/>
  <c r="BQ351" i="4"/>
  <c r="BR351" i="4" s="1"/>
  <c r="BR352" i="4" s="1"/>
  <c r="BR353" i="4" s="1"/>
  <c r="BR354" i="4" s="1"/>
  <c r="BR355" i="4" s="1"/>
  <c r="BR356" i="4" s="1"/>
  <c r="BR357" i="4" s="1"/>
  <c r="BR358" i="4" s="1"/>
  <c r="BR359" i="4" s="1"/>
  <c r="BR360" i="4" s="1"/>
  <c r="BR361" i="4" s="1"/>
  <c r="BR362" i="4" s="1"/>
  <c r="BR363" i="4" s="1"/>
  <c r="BR364" i="4" s="1"/>
  <c r="BY351" i="4"/>
  <c r="BZ351" i="4" s="1"/>
  <c r="BZ352" i="4" s="1"/>
  <c r="BZ353" i="4" s="1"/>
  <c r="BZ354" i="4" s="1"/>
  <c r="BZ355" i="4" s="1"/>
  <c r="BZ356" i="4" s="1"/>
  <c r="BZ357" i="4" s="1"/>
  <c r="BZ358" i="4" s="1"/>
  <c r="BZ359" i="4" s="1"/>
  <c r="BZ360" i="4" s="1"/>
  <c r="BZ361" i="4" s="1"/>
  <c r="BZ362" i="4" s="1"/>
  <c r="BZ363" i="4" s="1"/>
  <c r="BZ364" i="4" s="1"/>
  <c r="CG351" i="4"/>
  <c r="CH351" i="4" s="1"/>
  <c r="E352" i="4"/>
  <c r="M352" i="4"/>
  <c r="U352" i="4"/>
  <c r="AC352" i="4"/>
  <c r="AD352" i="4"/>
  <c r="AK352" i="4"/>
  <c r="AS352" i="4"/>
  <c r="BA352" i="4"/>
  <c r="BI352" i="4"/>
  <c r="BQ352" i="4"/>
  <c r="BY352" i="4"/>
  <c r="CG352" i="4"/>
  <c r="E353" i="4"/>
  <c r="M353" i="4"/>
  <c r="U353" i="4"/>
  <c r="AC353" i="4"/>
  <c r="AK353" i="4"/>
  <c r="AS353" i="4"/>
  <c r="BA353" i="4"/>
  <c r="BI353" i="4"/>
  <c r="BQ353" i="4"/>
  <c r="BY353" i="4"/>
  <c r="CG353" i="4"/>
  <c r="E354" i="4"/>
  <c r="M354" i="4"/>
  <c r="U354" i="4"/>
  <c r="AC354" i="4"/>
  <c r="AK354" i="4"/>
  <c r="AS354" i="4"/>
  <c r="BA354" i="4"/>
  <c r="BI354" i="4"/>
  <c r="BQ354" i="4"/>
  <c r="BY354" i="4"/>
  <c r="CG354" i="4"/>
  <c r="E355" i="4"/>
  <c r="M355" i="4"/>
  <c r="U355" i="4"/>
  <c r="AC355" i="4"/>
  <c r="AK355" i="4"/>
  <c r="AS355" i="4"/>
  <c r="BA355" i="4"/>
  <c r="BI355" i="4"/>
  <c r="BQ355" i="4"/>
  <c r="BY355" i="4"/>
  <c r="CG355" i="4"/>
  <c r="E356" i="4"/>
  <c r="M356" i="4"/>
  <c r="U356" i="4"/>
  <c r="AC356" i="4"/>
  <c r="AK356" i="4"/>
  <c r="AS356" i="4"/>
  <c r="BA356" i="4"/>
  <c r="BI356" i="4"/>
  <c r="BQ356" i="4"/>
  <c r="BY356" i="4"/>
  <c r="CG356" i="4"/>
  <c r="E357" i="4"/>
  <c r="M357" i="4"/>
  <c r="U357" i="4"/>
  <c r="AC357" i="4"/>
  <c r="AK357" i="4"/>
  <c r="AS357" i="4"/>
  <c r="BA357" i="4"/>
  <c r="BI357" i="4"/>
  <c r="BQ357" i="4"/>
  <c r="BY357" i="4"/>
  <c r="CG357" i="4"/>
  <c r="E358" i="4"/>
  <c r="M358" i="4"/>
  <c r="U358" i="4"/>
  <c r="AC358" i="4"/>
  <c r="AK358" i="4"/>
  <c r="AS358" i="4"/>
  <c r="BA358" i="4"/>
  <c r="BI358" i="4"/>
  <c r="BQ358" i="4"/>
  <c r="BY358" i="4"/>
  <c r="CG358" i="4"/>
  <c r="E359" i="4"/>
  <c r="M359" i="4"/>
  <c r="U359" i="4"/>
  <c r="AC359" i="4"/>
  <c r="AK359" i="4"/>
  <c r="AS359" i="4"/>
  <c r="BA359" i="4"/>
  <c r="BI359" i="4"/>
  <c r="BQ359" i="4"/>
  <c r="BY359" i="4"/>
  <c r="CG359" i="4"/>
  <c r="E360" i="4"/>
  <c r="M360" i="4"/>
  <c r="U360" i="4"/>
  <c r="AC360" i="4"/>
  <c r="AK360" i="4"/>
  <c r="AS360" i="4"/>
  <c r="BA360" i="4"/>
  <c r="BI360" i="4"/>
  <c r="BQ360" i="4"/>
  <c r="BY360" i="4"/>
  <c r="CG360" i="4"/>
  <c r="E361" i="4"/>
  <c r="M361" i="4"/>
  <c r="U361" i="4"/>
  <c r="AC361" i="4"/>
  <c r="AK361" i="4"/>
  <c r="AS361" i="4"/>
  <c r="BA361" i="4"/>
  <c r="BI361" i="4"/>
  <c r="BQ361" i="4"/>
  <c r="BY361" i="4"/>
  <c r="CG361" i="4"/>
  <c r="E362" i="4"/>
  <c r="M362" i="4"/>
  <c r="U362" i="4"/>
  <c r="AC362" i="4"/>
  <c r="AK362" i="4"/>
  <c r="AS362" i="4"/>
  <c r="BA362" i="4"/>
  <c r="BI362" i="4"/>
  <c r="BQ362" i="4"/>
  <c r="BY362" i="4"/>
  <c r="CG362" i="4"/>
  <c r="E363" i="4"/>
  <c r="M363" i="4"/>
  <c r="U363" i="4"/>
  <c r="AC363" i="4"/>
  <c r="AK363" i="4"/>
  <c r="AS363" i="4"/>
  <c r="BA363" i="4"/>
  <c r="BI363" i="4"/>
  <c r="BQ363" i="4"/>
  <c r="BY363" i="4"/>
  <c r="CG363" i="4"/>
  <c r="E364" i="4"/>
  <c r="M364" i="4"/>
  <c r="U364" i="4"/>
  <c r="AC364" i="4"/>
  <c r="AK364" i="4"/>
  <c r="AS364" i="4"/>
  <c r="BA364" i="4"/>
  <c r="BI364" i="4"/>
  <c r="BQ364" i="4"/>
  <c r="BY364" i="4"/>
  <c r="CG364" i="4"/>
  <c r="E366" i="4"/>
  <c r="F366" i="4"/>
  <c r="M366" i="4"/>
  <c r="N366" i="4" s="1"/>
  <c r="U366" i="4"/>
  <c r="V366" i="4"/>
  <c r="AC366" i="4"/>
  <c r="AD366" i="4" s="1"/>
  <c r="AK366" i="4"/>
  <c r="AL366" i="4"/>
  <c r="AL367" i="4" s="1"/>
  <c r="AL368" i="4" s="1"/>
  <c r="AL369" i="4" s="1"/>
  <c r="AL370" i="4" s="1"/>
  <c r="AL371" i="4" s="1"/>
  <c r="AL372" i="4" s="1"/>
  <c r="AL373" i="4" s="1"/>
  <c r="AL374" i="4" s="1"/>
  <c r="AL375" i="4" s="1"/>
  <c r="AL376" i="4" s="1"/>
  <c r="AL377" i="4" s="1"/>
  <c r="AL378" i="4" s="1"/>
  <c r="AL379" i="4" s="1"/>
  <c r="AS366" i="4"/>
  <c r="AT366" i="4" s="1"/>
  <c r="AT367" i="4" s="1"/>
  <c r="BA366" i="4"/>
  <c r="BB366" i="4"/>
  <c r="BI366" i="4"/>
  <c r="BJ366" i="4" s="1"/>
  <c r="BQ366" i="4"/>
  <c r="BR366" i="4"/>
  <c r="BY366" i="4"/>
  <c r="BZ366" i="4" s="1"/>
  <c r="CG366" i="4"/>
  <c r="CH366" i="4" s="1"/>
  <c r="E367" i="4"/>
  <c r="M367" i="4"/>
  <c r="U367" i="4"/>
  <c r="AC367" i="4"/>
  <c r="AK367" i="4"/>
  <c r="AS367" i="4"/>
  <c r="BA367" i="4"/>
  <c r="BI367" i="4"/>
  <c r="BQ367" i="4"/>
  <c r="BR367" i="4"/>
  <c r="BR368" i="4" s="1"/>
  <c r="BR369" i="4" s="1"/>
  <c r="BR370" i="4" s="1"/>
  <c r="BR371" i="4" s="1"/>
  <c r="BR372" i="4" s="1"/>
  <c r="BR373" i="4" s="1"/>
  <c r="BR374" i="4" s="1"/>
  <c r="BR375" i="4" s="1"/>
  <c r="BR376" i="4" s="1"/>
  <c r="BR377" i="4" s="1"/>
  <c r="BR378" i="4" s="1"/>
  <c r="BR379" i="4" s="1"/>
  <c r="BU367" i="4"/>
  <c r="BY367" i="4"/>
  <c r="CG367" i="4"/>
  <c r="E368" i="4"/>
  <c r="M368" i="4"/>
  <c r="U368" i="4"/>
  <c r="AC368" i="4"/>
  <c r="AK368" i="4"/>
  <c r="AS368" i="4"/>
  <c r="BA368" i="4"/>
  <c r="BI368" i="4"/>
  <c r="BQ368" i="4"/>
  <c r="BU368" i="4"/>
  <c r="BY368" i="4"/>
  <c r="CG368" i="4"/>
  <c r="E369" i="4"/>
  <c r="M369" i="4"/>
  <c r="U369" i="4"/>
  <c r="AC369" i="4"/>
  <c r="AK369" i="4"/>
  <c r="AS369" i="4"/>
  <c r="BA369" i="4"/>
  <c r="BI369" i="4"/>
  <c r="BQ369" i="4"/>
  <c r="BU369" i="4"/>
  <c r="BY369" i="4"/>
  <c r="CG369" i="4"/>
  <c r="E370" i="4"/>
  <c r="M370" i="4"/>
  <c r="U370" i="4"/>
  <c r="AC370" i="4"/>
  <c r="AK370" i="4"/>
  <c r="AS370" i="4"/>
  <c r="BA370" i="4"/>
  <c r="BI370" i="4"/>
  <c r="BQ370" i="4"/>
  <c r="BU370" i="4"/>
  <c r="BY370" i="4"/>
  <c r="CG370" i="4"/>
  <c r="E371" i="4"/>
  <c r="M371" i="4"/>
  <c r="U371" i="4"/>
  <c r="AC371" i="4"/>
  <c r="AK371" i="4"/>
  <c r="AS371" i="4"/>
  <c r="BA371" i="4"/>
  <c r="BI371" i="4"/>
  <c r="BQ371" i="4"/>
  <c r="BU371" i="4"/>
  <c r="BY371" i="4"/>
  <c r="CG371" i="4"/>
  <c r="E372" i="4"/>
  <c r="M372" i="4"/>
  <c r="U372" i="4"/>
  <c r="AC372" i="4"/>
  <c r="AK372" i="4"/>
  <c r="AS372" i="4"/>
  <c r="BA372" i="4"/>
  <c r="BI372" i="4"/>
  <c r="BQ372" i="4"/>
  <c r="BU372" i="4"/>
  <c r="BY372" i="4"/>
  <c r="CG372" i="4"/>
  <c r="E373" i="4"/>
  <c r="M373" i="4"/>
  <c r="U373" i="4"/>
  <c r="AC373" i="4"/>
  <c r="AK373" i="4"/>
  <c r="AS373" i="4"/>
  <c r="BA373" i="4"/>
  <c r="BI373" i="4"/>
  <c r="BQ373" i="4"/>
  <c r="BU373" i="4"/>
  <c r="BY373" i="4"/>
  <c r="CG373" i="4"/>
  <c r="E374" i="4"/>
  <c r="M374" i="4"/>
  <c r="U374" i="4"/>
  <c r="AC374" i="4"/>
  <c r="AK374" i="4"/>
  <c r="AS374" i="4"/>
  <c r="BA374" i="4"/>
  <c r="BI374" i="4"/>
  <c r="BQ374" i="4"/>
  <c r="BU374" i="4"/>
  <c r="BY374" i="4"/>
  <c r="CG374" i="4"/>
  <c r="E375" i="4"/>
  <c r="M375" i="4"/>
  <c r="U375" i="4"/>
  <c r="AC375" i="4"/>
  <c r="AK375" i="4"/>
  <c r="AS375" i="4"/>
  <c r="BA375" i="4"/>
  <c r="BI375" i="4"/>
  <c r="BQ375" i="4"/>
  <c r="BU375" i="4"/>
  <c r="BY375" i="4"/>
  <c r="CG375" i="4"/>
  <c r="E376" i="4"/>
  <c r="M376" i="4"/>
  <c r="U376" i="4"/>
  <c r="AC376" i="4"/>
  <c r="AK376" i="4"/>
  <c r="AS376" i="4"/>
  <c r="BA376" i="4"/>
  <c r="BI376" i="4"/>
  <c r="BQ376" i="4"/>
  <c r="BU376" i="4"/>
  <c r="BY376" i="4"/>
  <c r="CG376" i="4"/>
  <c r="E377" i="4"/>
  <c r="M377" i="4"/>
  <c r="U377" i="4"/>
  <c r="AC377" i="4"/>
  <c r="AK377" i="4"/>
  <c r="AS377" i="4"/>
  <c r="BA377" i="4"/>
  <c r="BI377" i="4"/>
  <c r="BQ377" i="4"/>
  <c r="BU377" i="4"/>
  <c r="BY377" i="4"/>
  <c r="CG377" i="4"/>
  <c r="E378" i="4"/>
  <c r="M378" i="4"/>
  <c r="U378" i="4"/>
  <c r="AC378" i="4"/>
  <c r="AK378" i="4"/>
  <c r="AS378" i="4"/>
  <c r="BA378" i="4"/>
  <c r="BI378" i="4"/>
  <c r="BQ378" i="4"/>
  <c r="BU378" i="4"/>
  <c r="BY378" i="4"/>
  <c r="CG378" i="4"/>
  <c r="E379" i="4"/>
  <c r="M379" i="4"/>
  <c r="U379" i="4"/>
  <c r="AC379" i="4"/>
  <c r="AK379" i="4"/>
  <c r="AS379" i="4"/>
  <c r="BA379" i="4"/>
  <c r="BI379" i="4"/>
  <c r="BQ379" i="4"/>
  <c r="BU379" i="4"/>
  <c r="BY379" i="4"/>
  <c r="CG379" i="4"/>
  <c r="E381" i="4"/>
  <c r="F381" i="4"/>
  <c r="M381" i="4"/>
  <c r="N381" i="4" s="1"/>
  <c r="U381" i="4"/>
  <c r="V381" i="4" s="1"/>
  <c r="AC381" i="4"/>
  <c r="AD381" i="4" s="1"/>
  <c r="AK381" i="4"/>
  <c r="AL381" i="4" s="1"/>
  <c r="AS381" i="4"/>
  <c r="AT381" i="4" s="1"/>
  <c r="AT382" i="4" s="1"/>
  <c r="AT383" i="4" s="1"/>
  <c r="AT384" i="4" s="1"/>
  <c r="BA381" i="4"/>
  <c r="BB381" i="4" s="1"/>
  <c r="BB382" i="4" s="1"/>
  <c r="BB383" i="4" s="1"/>
  <c r="BB384" i="4" s="1"/>
  <c r="BI381" i="4"/>
  <c r="BJ381" i="4" s="1"/>
  <c r="BQ381" i="4"/>
  <c r="BR381" i="4"/>
  <c r="CI381" i="4" s="1"/>
  <c r="BY381" i="4"/>
  <c r="BZ381" i="4" s="1"/>
  <c r="CG381" i="4"/>
  <c r="CH381" i="4" s="1"/>
  <c r="E382" i="4"/>
  <c r="M382" i="4"/>
  <c r="U382" i="4"/>
  <c r="AC382" i="4"/>
  <c r="AG382" i="4"/>
  <c r="AK382" i="4"/>
  <c r="AS382" i="4"/>
  <c r="BA382" i="4"/>
  <c r="BI382" i="4"/>
  <c r="BQ382" i="4"/>
  <c r="BY382" i="4"/>
  <c r="CC382" i="4"/>
  <c r="CG382" i="4"/>
  <c r="CH382" i="4"/>
  <c r="CH383" i="4" s="1"/>
  <c r="CH384" i="4" s="1"/>
  <c r="CH385" i="4" s="1"/>
  <c r="CH386" i="4" s="1"/>
  <c r="CH387" i="4" s="1"/>
  <c r="CH388" i="4" s="1"/>
  <c r="CH389" i="4" s="1"/>
  <c r="CH390" i="4" s="1"/>
  <c r="CH391" i="4" s="1"/>
  <c r="CH392" i="4" s="1"/>
  <c r="CH393" i="4" s="1"/>
  <c r="CH394" i="4" s="1"/>
  <c r="E383" i="4"/>
  <c r="M383" i="4"/>
  <c r="U383" i="4"/>
  <c r="AC383" i="4"/>
  <c r="AG383" i="4"/>
  <c r="AK383" i="4"/>
  <c r="AS383" i="4"/>
  <c r="BA383" i="4"/>
  <c r="BI383" i="4"/>
  <c r="BQ383" i="4"/>
  <c r="BY383" i="4"/>
  <c r="CC383" i="4"/>
  <c r="CG383" i="4"/>
  <c r="E384" i="4"/>
  <c r="M384" i="4"/>
  <c r="U384" i="4"/>
  <c r="AC384" i="4"/>
  <c r="AG384" i="4"/>
  <c r="AK384" i="4"/>
  <c r="AS384" i="4"/>
  <c r="BA384" i="4"/>
  <c r="BI384" i="4"/>
  <c r="BQ384" i="4"/>
  <c r="BY384" i="4"/>
  <c r="CC384" i="4"/>
  <c r="CG384" i="4"/>
  <c r="E385" i="4"/>
  <c r="M385" i="4"/>
  <c r="U385" i="4"/>
  <c r="AC385" i="4"/>
  <c r="AG385" i="4"/>
  <c r="AK385" i="4"/>
  <c r="AS385" i="4"/>
  <c r="BA385" i="4"/>
  <c r="BI385" i="4"/>
  <c r="BQ385" i="4"/>
  <c r="BY385" i="4"/>
  <c r="CG385" i="4"/>
  <c r="E386" i="4"/>
  <c r="M386" i="4"/>
  <c r="U386" i="4"/>
  <c r="AC386" i="4"/>
  <c r="AG386" i="4"/>
  <c r="AK386" i="4"/>
  <c r="AS386" i="4"/>
  <c r="BA386" i="4"/>
  <c r="BI386" i="4"/>
  <c r="BQ386" i="4"/>
  <c r="BY386" i="4"/>
  <c r="CC386" i="4"/>
  <c r="CG386" i="4"/>
  <c r="E387" i="4"/>
  <c r="M387" i="4"/>
  <c r="U387" i="4"/>
  <c r="AC387" i="4"/>
  <c r="AG387" i="4"/>
  <c r="AK387" i="4"/>
  <c r="AS387" i="4"/>
  <c r="BA387" i="4"/>
  <c r="BI387" i="4"/>
  <c r="BQ387" i="4"/>
  <c r="BY387" i="4"/>
  <c r="CC387" i="4"/>
  <c r="CG387" i="4"/>
  <c r="E388" i="4"/>
  <c r="M388" i="4"/>
  <c r="U388" i="4"/>
  <c r="AC388" i="4"/>
  <c r="AG388" i="4"/>
  <c r="AK388" i="4"/>
  <c r="AS388" i="4"/>
  <c r="BA388" i="4"/>
  <c r="BI388" i="4"/>
  <c r="BQ388" i="4"/>
  <c r="BY388" i="4"/>
  <c r="CC388" i="4"/>
  <c r="CG388" i="4"/>
  <c r="E389" i="4"/>
  <c r="M389" i="4"/>
  <c r="U389" i="4"/>
  <c r="AC389" i="4"/>
  <c r="AG389" i="4"/>
  <c r="AK389" i="4"/>
  <c r="AS389" i="4"/>
  <c r="BA389" i="4"/>
  <c r="BI389" i="4"/>
  <c r="BQ389" i="4"/>
  <c r="BY389" i="4"/>
  <c r="CC389" i="4"/>
  <c r="CG389" i="4"/>
  <c r="E390" i="4"/>
  <c r="M390" i="4"/>
  <c r="U390" i="4"/>
  <c r="AC390" i="4"/>
  <c r="AG390" i="4"/>
  <c r="AK390" i="4"/>
  <c r="AS390" i="4"/>
  <c r="BA390" i="4"/>
  <c r="BI390" i="4"/>
  <c r="BQ390" i="4"/>
  <c r="BY390" i="4"/>
  <c r="CC390" i="4"/>
  <c r="CG390" i="4"/>
  <c r="E391" i="4"/>
  <c r="M391" i="4"/>
  <c r="U391" i="4"/>
  <c r="AC391" i="4"/>
  <c r="AG391" i="4"/>
  <c r="AK391" i="4"/>
  <c r="AS391" i="4"/>
  <c r="BA391" i="4"/>
  <c r="BI391" i="4"/>
  <c r="BQ391" i="4"/>
  <c r="BY391" i="4"/>
  <c r="CC391" i="4"/>
  <c r="CG391" i="4"/>
  <c r="E392" i="4"/>
  <c r="M392" i="4"/>
  <c r="U392" i="4"/>
  <c r="AC392" i="4"/>
  <c r="AG392" i="4"/>
  <c r="AK392" i="4"/>
  <c r="AS392" i="4"/>
  <c r="BA392" i="4"/>
  <c r="BI392" i="4"/>
  <c r="BQ392" i="4"/>
  <c r="BY392" i="4"/>
  <c r="CC392" i="4"/>
  <c r="CG392" i="4"/>
  <c r="E393" i="4"/>
  <c r="M393" i="4"/>
  <c r="U393" i="4"/>
  <c r="AC393" i="4"/>
  <c r="AG393" i="4"/>
  <c r="AK393" i="4"/>
  <c r="AS393" i="4"/>
  <c r="BA393" i="4"/>
  <c r="BI393" i="4"/>
  <c r="BQ393" i="4"/>
  <c r="BY393" i="4"/>
  <c r="CC393" i="4"/>
  <c r="CG393" i="4"/>
  <c r="E394" i="4"/>
  <c r="M394" i="4"/>
  <c r="U394" i="4"/>
  <c r="AC394" i="4"/>
  <c r="AG394" i="4"/>
  <c r="AK394" i="4"/>
  <c r="AS394" i="4"/>
  <c r="BA394" i="4"/>
  <c r="BI394" i="4"/>
  <c r="BQ394" i="4"/>
  <c r="BY394" i="4"/>
  <c r="CC394" i="4"/>
  <c r="CG394" i="4"/>
  <c r="E396" i="4"/>
  <c r="F396" i="4" s="1"/>
  <c r="G396" i="4" s="1"/>
  <c r="M396" i="4"/>
  <c r="N396" i="4" s="1"/>
  <c r="U396" i="4"/>
  <c r="V396" i="4" s="1"/>
  <c r="AC396" i="4"/>
  <c r="AD396" i="4" s="1"/>
  <c r="AK396" i="4"/>
  <c r="AL396" i="4"/>
  <c r="AS396" i="4"/>
  <c r="AT396" i="4" s="1"/>
  <c r="BA396" i="4"/>
  <c r="BB396" i="4" s="1"/>
  <c r="BI396" i="4"/>
  <c r="BJ396" i="4" s="1"/>
  <c r="BQ396" i="4"/>
  <c r="BR396" i="4"/>
  <c r="BR397" i="4" s="1"/>
  <c r="BR398" i="4" s="1"/>
  <c r="BY396" i="4"/>
  <c r="BZ396" i="4" s="1"/>
  <c r="CG396" i="4"/>
  <c r="CH396" i="4" s="1"/>
  <c r="CH397" i="4" s="1"/>
  <c r="E397" i="4"/>
  <c r="F397" i="4"/>
  <c r="G397" i="4" s="1"/>
  <c r="M397" i="4"/>
  <c r="U397" i="4"/>
  <c r="V397" i="4"/>
  <c r="V398" i="4" s="1"/>
  <c r="AC397" i="4"/>
  <c r="AK397" i="4"/>
  <c r="AL397" i="4"/>
  <c r="AS397" i="4"/>
  <c r="BA397" i="4"/>
  <c r="BB397" i="4"/>
  <c r="BS397" i="4" s="1"/>
  <c r="BI397" i="4"/>
  <c r="BQ397" i="4"/>
  <c r="BY397" i="4"/>
  <c r="CG397" i="4"/>
  <c r="E398" i="4"/>
  <c r="M398" i="4"/>
  <c r="U398" i="4"/>
  <c r="AC398" i="4"/>
  <c r="AK398" i="4"/>
  <c r="AS398" i="4"/>
  <c r="BA398" i="4"/>
  <c r="BI398" i="4"/>
  <c r="BQ398" i="4"/>
  <c r="BY398" i="4"/>
  <c r="CG398" i="4"/>
  <c r="E399" i="4"/>
  <c r="M399" i="4"/>
  <c r="U399" i="4"/>
  <c r="AC399" i="4"/>
  <c r="AK399" i="4"/>
  <c r="AS399" i="4"/>
  <c r="BA399" i="4"/>
  <c r="BI399" i="4"/>
  <c r="BQ399" i="4"/>
  <c r="BY399" i="4"/>
  <c r="CG399" i="4"/>
  <c r="E400" i="4"/>
  <c r="M400" i="4"/>
  <c r="U400" i="4"/>
  <c r="AC400" i="4"/>
  <c r="AK400" i="4"/>
  <c r="AS400" i="4"/>
  <c r="BA400" i="4"/>
  <c r="BI400" i="4"/>
  <c r="BQ400" i="4"/>
  <c r="BY400" i="4"/>
  <c r="CG400" i="4"/>
  <c r="E401" i="4"/>
  <c r="M401" i="4"/>
  <c r="U401" i="4"/>
  <c r="AC401" i="4"/>
  <c r="AK401" i="4"/>
  <c r="AS401" i="4"/>
  <c r="BA401" i="4"/>
  <c r="BI401" i="4"/>
  <c r="BQ401" i="4"/>
  <c r="BY401" i="4"/>
  <c r="CG401" i="4"/>
  <c r="E402" i="4"/>
  <c r="M402" i="4"/>
  <c r="U402" i="4"/>
  <c r="AC402" i="4"/>
  <c r="AK402" i="4"/>
  <c r="AS402" i="4"/>
  <c r="BA402" i="4"/>
  <c r="BI402" i="4"/>
  <c r="BQ402" i="4"/>
  <c r="BY402" i="4"/>
  <c r="CG402" i="4"/>
  <c r="E403" i="4"/>
  <c r="M403" i="4"/>
  <c r="U403" i="4"/>
  <c r="AC403" i="4"/>
  <c r="AK403" i="4"/>
  <c r="AS403" i="4"/>
  <c r="BA403" i="4"/>
  <c r="BI403" i="4"/>
  <c r="BQ403" i="4"/>
  <c r="BY403" i="4"/>
  <c r="CG403" i="4"/>
  <c r="E404" i="4"/>
  <c r="M404" i="4"/>
  <c r="U404" i="4"/>
  <c r="AC404" i="4"/>
  <c r="AK404" i="4"/>
  <c r="AS404" i="4"/>
  <c r="BA404" i="4"/>
  <c r="BI404" i="4"/>
  <c r="BQ404" i="4"/>
  <c r="BY404" i="4"/>
  <c r="CG404" i="4"/>
  <c r="E405" i="4"/>
  <c r="M405" i="4"/>
  <c r="U405" i="4"/>
  <c r="AC405" i="4"/>
  <c r="AK405" i="4"/>
  <c r="AS405" i="4"/>
  <c r="BA405" i="4"/>
  <c r="BI405" i="4"/>
  <c r="BQ405" i="4"/>
  <c r="BY405" i="4"/>
  <c r="CG405" i="4"/>
  <c r="E406" i="4"/>
  <c r="M406" i="4"/>
  <c r="U406" i="4"/>
  <c r="AC406" i="4"/>
  <c r="AK406" i="4"/>
  <c r="AS406" i="4"/>
  <c r="BA406" i="4"/>
  <c r="BI406" i="4"/>
  <c r="BQ406" i="4"/>
  <c r="BY406" i="4"/>
  <c r="CG406" i="4"/>
  <c r="E407" i="4"/>
  <c r="M407" i="4"/>
  <c r="U407" i="4"/>
  <c r="AC407" i="4"/>
  <c r="AK407" i="4"/>
  <c r="AS407" i="4"/>
  <c r="BA407" i="4"/>
  <c r="BI407" i="4"/>
  <c r="BQ407" i="4"/>
  <c r="BY407" i="4"/>
  <c r="CG407" i="4"/>
  <c r="E408" i="4"/>
  <c r="M408" i="4"/>
  <c r="U408" i="4"/>
  <c r="AC408" i="4"/>
  <c r="AK408" i="4"/>
  <c r="AS408" i="4"/>
  <c r="BA408" i="4"/>
  <c r="BI408" i="4"/>
  <c r="BQ408" i="4"/>
  <c r="BY408" i="4"/>
  <c r="CG408" i="4"/>
  <c r="E409" i="4"/>
  <c r="M409" i="4"/>
  <c r="U409" i="4"/>
  <c r="AC409" i="4"/>
  <c r="AK409" i="4"/>
  <c r="AS409" i="4"/>
  <c r="BA409" i="4"/>
  <c r="BI409" i="4"/>
  <c r="BQ409" i="4"/>
  <c r="BY409" i="4"/>
  <c r="CG409" i="4"/>
  <c r="E411" i="4"/>
  <c r="F411" i="4" s="1"/>
  <c r="M411" i="4"/>
  <c r="N411" i="4" s="1"/>
  <c r="U411" i="4"/>
  <c r="V411" i="4" s="1"/>
  <c r="AC411" i="4"/>
  <c r="AD411" i="4"/>
  <c r="AK411" i="4"/>
  <c r="AL411" i="4" s="1"/>
  <c r="AS411" i="4"/>
  <c r="AT411" i="4"/>
  <c r="BA411" i="4"/>
  <c r="BB411" i="4" s="1"/>
  <c r="BI411" i="4"/>
  <c r="BJ411" i="4" s="1"/>
  <c r="BQ411" i="4"/>
  <c r="BR411" i="4" s="1"/>
  <c r="BY411" i="4"/>
  <c r="BZ411" i="4"/>
  <c r="BZ412" i="4" s="1"/>
  <c r="BZ413" i="4" s="1"/>
  <c r="BZ414" i="4" s="1"/>
  <c r="BZ415" i="4" s="1"/>
  <c r="BZ416" i="4" s="1"/>
  <c r="CG411" i="4"/>
  <c r="CH411" i="4" s="1"/>
  <c r="E412" i="4"/>
  <c r="M412" i="4"/>
  <c r="U412" i="4"/>
  <c r="AC412" i="4"/>
  <c r="AD412" i="4"/>
  <c r="AD413" i="4" s="1"/>
  <c r="AD414" i="4" s="1"/>
  <c r="AD415" i="4" s="1"/>
  <c r="AD416" i="4" s="1"/>
  <c r="AD417" i="4" s="1"/>
  <c r="AK412" i="4"/>
  <c r="AS412" i="4"/>
  <c r="BA412" i="4"/>
  <c r="BI412" i="4"/>
  <c r="BJ412" i="4"/>
  <c r="CA412" i="4" s="1"/>
  <c r="BQ412" i="4"/>
  <c r="BY412" i="4"/>
  <c r="CG412" i="4"/>
  <c r="E413" i="4"/>
  <c r="M413" i="4"/>
  <c r="U413" i="4"/>
  <c r="AC413" i="4"/>
  <c r="AK413" i="4"/>
  <c r="AS413" i="4"/>
  <c r="BA413" i="4"/>
  <c r="BI413" i="4"/>
  <c r="BQ413" i="4"/>
  <c r="BY413" i="4"/>
  <c r="CG413" i="4"/>
  <c r="E414" i="4"/>
  <c r="M414" i="4"/>
  <c r="U414" i="4"/>
  <c r="AC414" i="4"/>
  <c r="AK414" i="4"/>
  <c r="AS414" i="4"/>
  <c r="BA414" i="4"/>
  <c r="BI414" i="4"/>
  <c r="BQ414" i="4"/>
  <c r="BY414" i="4"/>
  <c r="CG414" i="4"/>
  <c r="E415" i="4"/>
  <c r="M415" i="4"/>
  <c r="U415" i="4"/>
  <c r="AC415" i="4"/>
  <c r="AK415" i="4"/>
  <c r="AS415" i="4"/>
  <c r="BA415" i="4"/>
  <c r="BI415" i="4"/>
  <c r="BQ415" i="4"/>
  <c r="BY415" i="4"/>
  <c r="CG415" i="4"/>
  <c r="E416" i="4"/>
  <c r="M416" i="4"/>
  <c r="U416" i="4"/>
  <c r="AC416" i="4"/>
  <c r="AK416" i="4"/>
  <c r="AS416" i="4"/>
  <c r="BA416" i="4"/>
  <c r="BI416" i="4"/>
  <c r="BQ416" i="4"/>
  <c r="BY416" i="4"/>
  <c r="CG416" i="4"/>
  <c r="E417" i="4"/>
  <c r="M417" i="4"/>
  <c r="U417" i="4"/>
  <c r="AC417" i="4"/>
  <c r="AK417" i="4"/>
  <c r="AS417" i="4"/>
  <c r="BA417" i="4"/>
  <c r="BI417" i="4"/>
  <c r="BQ417" i="4"/>
  <c r="BY417" i="4"/>
  <c r="CG417" i="4"/>
  <c r="E418" i="4"/>
  <c r="M418" i="4"/>
  <c r="U418" i="4"/>
  <c r="AC418" i="4"/>
  <c r="AK418" i="4"/>
  <c r="AS418" i="4"/>
  <c r="BA418" i="4"/>
  <c r="BI418" i="4"/>
  <c r="BQ418" i="4"/>
  <c r="BY418" i="4"/>
  <c r="CG418" i="4"/>
  <c r="E419" i="4"/>
  <c r="M419" i="4"/>
  <c r="U419" i="4"/>
  <c r="AC419" i="4"/>
  <c r="AK419" i="4"/>
  <c r="AS419" i="4"/>
  <c r="BA419" i="4"/>
  <c r="BI419" i="4"/>
  <c r="BQ419" i="4"/>
  <c r="BY419" i="4"/>
  <c r="CG419" i="4"/>
  <c r="E420" i="4"/>
  <c r="M420" i="4"/>
  <c r="U420" i="4"/>
  <c r="AC420" i="4"/>
  <c r="AK420" i="4"/>
  <c r="AS420" i="4"/>
  <c r="BA420" i="4"/>
  <c r="BI420" i="4"/>
  <c r="BQ420" i="4"/>
  <c r="BY420" i="4"/>
  <c r="CG420" i="4"/>
  <c r="E421" i="4"/>
  <c r="M421" i="4"/>
  <c r="U421" i="4"/>
  <c r="AC421" i="4"/>
  <c r="AK421" i="4"/>
  <c r="AS421" i="4"/>
  <c r="BA421" i="4"/>
  <c r="BI421" i="4"/>
  <c r="BQ421" i="4"/>
  <c r="BY421" i="4"/>
  <c r="CG421" i="4"/>
  <c r="E422" i="4"/>
  <c r="M422" i="4"/>
  <c r="U422" i="4"/>
  <c r="AC422" i="4"/>
  <c r="AK422" i="4"/>
  <c r="AS422" i="4"/>
  <c r="BA422" i="4"/>
  <c r="BI422" i="4"/>
  <c r="BQ422" i="4"/>
  <c r="BY422" i="4"/>
  <c r="CG422" i="4"/>
  <c r="E423" i="4"/>
  <c r="M423" i="4"/>
  <c r="U423" i="4"/>
  <c r="AC423" i="4"/>
  <c r="AK423" i="4"/>
  <c r="AS423" i="4"/>
  <c r="BA423" i="4"/>
  <c r="BI423" i="4"/>
  <c r="BQ423" i="4"/>
  <c r="BY423" i="4"/>
  <c r="CG423" i="4"/>
  <c r="E424" i="4"/>
  <c r="M424" i="4"/>
  <c r="U424" i="4"/>
  <c r="AC424" i="4"/>
  <c r="AK424" i="4"/>
  <c r="AS424" i="4"/>
  <c r="BA424" i="4"/>
  <c r="BI424" i="4"/>
  <c r="BQ424" i="4"/>
  <c r="BY424" i="4"/>
  <c r="CG424" i="4"/>
  <c r="E426" i="4"/>
  <c r="F426" i="4"/>
  <c r="G426" i="4" s="1"/>
  <c r="M426" i="4"/>
  <c r="N426" i="4" s="1"/>
  <c r="U426" i="4"/>
  <c r="V426" i="4"/>
  <c r="V427" i="4" s="1"/>
  <c r="V428" i="4" s="1"/>
  <c r="AC426" i="4"/>
  <c r="AD426" i="4" s="1"/>
  <c r="AK426" i="4"/>
  <c r="AL426" i="4"/>
  <c r="AS426" i="4"/>
  <c r="AT426" i="4" s="1"/>
  <c r="BA426" i="4"/>
  <c r="BB426" i="4"/>
  <c r="BI426" i="4"/>
  <c r="BJ426" i="4" s="1"/>
  <c r="BQ426" i="4"/>
  <c r="BR426" i="4"/>
  <c r="BR427" i="4" s="1"/>
  <c r="BR428" i="4" s="1"/>
  <c r="BR429" i="4" s="1"/>
  <c r="BR430" i="4" s="1"/>
  <c r="BR431" i="4" s="1"/>
  <c r="BR432" i="4" s="1"/>
  <c r="BR433" i="4" s="1"/>
  <c r="BR434" i="4" s="1"/>
  <c r="BY426" i="4"/>
  <c r="BZ426" i="4" s="1"/>
  <c r="BZ427" i="4" s="1"/>
  <c r="BZ428" i="4" s="1"/>
  <c r="BZ429" i="4" s="1"/>
  <c r="BZ430" i="4" s="1"/>
  <c r="BZ431" i="4" s="1"/>
  <c r="CG426" i="4"/>
  <c r="CH426" i="4" s="1"/>
  <c r="CH427" i="4" s="1"/>
  <c r="E427" i="4"/>
  <c r="F427" i="4"/>
  <c r="G427" i="4" s="1"/>
  <c r="M427" i="4"/>
  <c r="U427" i="4"/>
  <c r="AC427" i="4"/>
  <c r="AK427" i="4"/>
  <c r="AL427" i="4"/>
  <c r="AS427" i="4"/>
  <c r="BA427" i="4"/>
  <c r="BI427" i="4"/>
  <c r="BQ427" i="4"/>
  <c r="BY427" i="4"/>
  <c r="CG427" i="4"/>
  <c r="E428" i="4"/>
  <c r="M428" i="4"/>
  <c r="U428" i="4"/>
  <c r="AC428" i="4"/>
  <c r="AK428" i="4"/>
  <c r="AS428" i="4"/>
  <c r="BA428" i="4"/>
  <c r="BI428" i="4"/>
  <c r="BQ428" i="4"/>
  <c r="BY428" i="4"/>
  <c r="CG428" i="4"/>
  <c r="E429" i="4"/>
  <c r="M429" i="4"/>
  <c r="U429" i="4"/>
  <c r="AC429" i="4"/>
  <c r="AK429" i="4"/>
  <c r="AS429" i="4"/>
  <c r="BA429" i="4"/>
  <c r="BI429" i="4"/>
  <c r="BQ429" i="4"/>
  <c r="BY429" i="4"/>
  <c r="CG429" i="4"/>
  <c r="E430" i="4"/>
  <c r="M430" i="4"/>
  <c r="U430" i="4"/>
  <c r="AC430" i="4"/>
  <c r="AK430" i="4"/>
  <c r="AS430" i="4"/>
  <c r="BA430" i="4"/>
  <c r="BI430" i="4"/>
  <c r="BQ430" i="4"/>
  <c r="BY430" i="4"/>
  <c r="CG430" i="4"/>
  <c r="E431" i="4"/>
  <c r="M431" i="4"/>
  <c r="U431" i="4"/>
  <c r="AC431" i="4"/>
  <c r="AK431" i="4"/>
  <c r="AS431" i="4"/>
  <c r="BA431" i="4"/>
  <c r="BI431" i="4"/>
  <c r="BQ431" i="4"/>
  <c r="BY431" i="4"/>
  <c r="CG431" i="4"/>
  <c r="E432" i="4"/>
  <c r="M432" i="4"/>
  <c r="U432" i="4"/>
  <c r="AC432" i="4"/>
  <c r="AK432" i="4"/>
  <c r="AS432" i="4"/>
  <c r="BA432" i="4"/>
  <c r="BI432" i="4"/>
  <c r="BQ432" i="4"/>
  <c r="BY432" i="4"/>
  <c r="CG432" i="4"/>
  <c r="E433" i="4"/>
  <c r="M433" i="4"/>
  <c r="U433" i="4"/>
  <c r="AC433" i="4"/>
  <c r="AK433" i="4"/>
  <c r="AS433" i="4"/>
  <c r="BA433" i="4"/>
  <c r="BI433" i="4"/>
  <c r="BQ433" i="4"/>
  <c r="BY433" i="4"/>
  <c r="CG433" i="4"/>
  <c r="E434" i="4"/>
  <c r="M434" i="4"/>
  <c r="U434" i="4"/>
  <c r="AC434" i="4"/>
  <c r="AK434" i="4"/>
  <c r="AS434" i="4"/>
  <c r="BA434" i="4"/>
  <c r="BI434" i="4"/>
  <c r="BQ434" i="4"/>
  <c r="BY434" i="4"/>
  <c r="CG434" i="4"/>
  <c r="E435" i="4"/>
  <c r="M435" i="4"/>
  <c r="U435" i="4"/>
  <c r="AC435" i="4"/>
  <c r="AK435" i="4"/>
  <c r="AS435" i="4"/>
  <c r="BA435" i="4"/>
  <c r="BI435" i="4"/>
  <c r="BQ435" i="4"/>
  <c r="BY435" i="4"/>
  <c r="CG435" i="4"/>
  <c r="E436" i="4"/>
  <c r="M436" i="4"/>
  <c r="U436" i="4"/>
  <c r="AC436" i="4"/>
  <c r="AK436" i="4"/>
  <c r="AS436" i="4"/>
  <c r="BA436" i="4"/>
  <c r="BI436" i="4"/>
  <c r="BQ436" i="4"/>
  <c r="BY436" i="4"/>
  <c r="CG436" i="4"/>
  <c r="E437" i="4"/>
  <c r="M437" i="4"/>
  <c r="U437" i="4"/>
  <c r="AC437" i="4"/>
  <c r="AK437" i="4"/>
  <c r="AS437" i="4"/>
  <c r="BA437" i="4"/>
  <c r="BI437" i="4"/>
  <c r="BQ437" i="4"/>
  <c r="BY437" i="4"/>
  <c r="CG437" i="4"/>
  <c r="E438" i="4"/>
  <c r="M438" i="4"/>
  <c r="U438" i="4"/>
  <c r="AC438" i="4"/>
  <c r="AK438" i="4"/>
  <c r="AS438" i="4"/>
  <c r="BA438" i="4"/>
  <c r="BI438" i="4"/>
  <c r="BQ438" i="4"/>
  <c r="BY438" i="4"/>
  <c r="CG438" i="4"/>
  <c r="E439" i="4"/>
  <c r="M439" i="4"/>
  <c r="U439" i="4"/>
  <c r="AC439" i="4"/>
  <c r="AK439" i="4"/>
  <c r="AS439" i="4"/>
  <c r="BA439" i="4"/>
  <c r="BI439" i="4"/>
  <c r="BQ439" i="4"/>
  <c r="BY439" i="4"/>
  <c r="CG439" i="4"/>
  <c r="E441" i="4"/>
  <c r="F441" i="4" s="1"/>
  <c r="M441" i="4"/>
  <c r="N441" i="4" s="1"/>
  <c r="U441" i="4"/>
  <c r="V441" i="4" s="1"/>
  <c r="AC441" i="4"/>
  <c r="AD441" i="4"/>
  <c r="AK441" i="4"/>
  <c r="AL441" i="4" s="1"/>
  <c r="AS441" i="4"/>
  <c r="AT441" i="4"/>
  <c r="BA441" i="4"/>
  <c r="BB441" i="4" s="1"/>
  <c r="BI441" i="4"/>
  <c r="BJ441" i="4"/>
  <c r="BQ441" i="4"/>
  <c r="BR441" i="4" s="1"/>
  <c r="BY441" i="4"/>
  <c r="BZ441" i="4"/>
  <c r="CG441" i="4"/>
  <c r="CH441" i="4" s="1"/>
  <c r="E442" i="4"/>
  <c r="M442" i="4"/>
  <c r="N442" i="4"/>
  <c r="U442" i="4"/>
  <c r="AC442" i="4"/>
  <c r="AK442" i="4"/>
  <c r="AS442" i="4"/>
  <c r="BA442" i="4"/>
  <c r="BI442" i="4"/>
  <c r="BQ442" i="4"/>
  <c r="BY442" i="4"/>
  <c r="BZ442" i="4" s="1"/>
  <c r="BZ443" i="4" s="1"/>
  <c r="BZ444" i="4" s="1"/>
  <c r="BZ445" i="4" s="1"/>
  <c r="BZ446" i="4" s="1"/>
  <c r="BZ447" i="4" s="1"/>
  <c r="BZ448" i="4" s="1"/>
  <c r="BZ449" i="4" s="1"/>
  <c r="BZ450" i="4" s="1"/>
  <c r="BZ451" i="4" s="1"/>
  <c r="BZ452" i="4" s="1"/>
  <c r="BZ453" i="4" s="1"/>
  <c r="BZ454" i="4" s="1"/>
  <c r="CG442" i="4"/>
  <c r="E443" i="4"/>
  <c r="M443" i="4"/>
  <c r="U443" i="4"/>
  <c r="AC443" i="4"/>
  <c r="AK443" i="4"/>
  <c r="AS443" i="4"/>
  <c r="BA443" i="4"/>
  <c r="BI443" i="4"/>
  <c r="BQ443" i="4"/>
  <c r="BY443" i="4"/>
  <c r="CG443" i="4"/>
  <c r="E444" i="4"/>
  <c r="M444" i="4"/>
  <c r="U444" i="4"/>
  <c r="AC444" i="4"/>
  <c r="AK444" i="4"/>
  <c r="AS444" i="4"/>
  <c r="BA444" i="4"/>
  <c r="BI444" i="4"/>
  <c r="BQ444" i="4"/>
  <c r="BY444" i="4"/>
  <c r="CG444" i="4"/>
  <c r="E445" i="4"/>
  <c r="M445" i="4"/>
  <c r="U445" i="4"/>
  <c r="AC445" i="4"/>
  <c r="AK445" i="4"/>
  <c r="AS445" i="4"/>
  <c r="BA445" i="4"/>
  <c r="BI445" i="4"/>
  <c r="BQ445" i="4"/>
  <c r="BY445" i="4"/>
  <c r="CG445" i="4"/>
  <c r="E446" i="4"/>
  <c r="M446" i="4"/>
  <c r="U446" i="4"/>
  <c r="AC446" i="4"/>
  <c r="AK446" i="4"/>
  <c r="AS446" i="4"/>
  <c r="BA446" i="4"/>
  <c r="BI446" i="4"/>
  <c r="BQ446" i="4"/>
  <c r="BY446" i="4"/>
  <c r="CG446" i="4"/>
  <c r="E447" i="4"/>
  <c r="M447" i="4"/>
  <c r="U447" i="4"/>
  <c r="AC447" i="4"/>
  <c r="AK447" i="4"/>
  <c r="AS447" i="4"/>
  <c r="BA447" i="4"/>
  <c r="BI447" i="4"/>
  <c r="BQ447" i="4"/>
  <c r="BY447" i="4"/>
  <c r="CG447" i="4"/>
  <c r="E448" i="4"/>
  <c r="M448" i="4"/>
  <c r="U448" i="4"/>
  <c r="AC448" i="4"/>
  <c r="AK448" i="4"/>
  <c r="AS448" i="4"/>
  <c r="BA448" i="4"/>
  <c r="BI448" i="4"/>
  <c r="BQ448" i="4"/>
  <c r="BY448" i="4"/>
  <c r="CG448" i="4"/>
  <c r="E449" i="4"/>
  <c r="M449" i="4"/>
  <c r="U449" i="4"/>
  <c r="AC449" i="4"/>
  <c r="AK449" i="4"/>
  <c r="AS449" i="4"/>
  <c r="BA449" i="4"/>
  <c r="BI449" i="4"/>
  <c r="BQ449" i="4"/>
  <c r="BY449" i="4"/>
  <c r="CG449" i="4"/>
  <c r="E450" i="4"/>
  <c r="M450" i="4"/>
  <c r="U450" i="4"/>
  <c r="AC450" i="4"/>
  <c r="AK450" i="4"/>
  <c r="AS450" i="4"/>
  <c r="BA450" i="4"/>
  <c r="BI450" i="4"/>
  <c r="BQ450" i="4"/>
  <c r="BY450" i="4"/>
  <c r="CG450" i="4"/>
  <c r="E451" i="4"/>
  <c r="M451" i="4"/>
  <c r="U451" i="4"/>
  <c r="AC451" i="4"/>
  <c r="AK451" i="4"/>
  <c r="AS451" i="4"/>
  <c r="BA451" i="4"/>
  <c r="BI451" i="4"/>
  <c r="BQ451" i="4"/>
  <c r="BY451" i="4"/>
  <c r="CG451" i="4"/>
  <c r="E452" i="4"/>
  <c r="M452" i="4"/>
  <c r="U452" i="4"/>
  <c r="AC452" i="4"/>
  <c r="AK452" i="4"/>
  <c r="AS452" i="4"/>
  <c r="BA452" i="4"/>
  <c r="BI452" i="4"/>
  <c r="BQ452" i="4"/>
  <c r="BY452" i="4"/>
  <c r="CG452" i="4"/>
  <c r="E453" i="4"/>
  <c r="M453" i="4"/>
  <c r="U453" i="4"/>
  <c r="AC453" i="4"/>
  <c r="AK453" i="4"/>
  <c r="AS453" i="4"/>
  <c r="BA453" i="4"/>
  <c r="BI453" i="4"/>
  <c r="BQ453" i="4"/>
  <c r="BY453" i="4"/>
  <c r="CG453" i="4"/>
  <c r="E454" i="4"/>
  <c r="M454" i="4"/>
  <c r="U454" i="4"/>
  <c r="AC454" i="4"/>
  <c r="AK454" i="4"/>
  <c r="AS454" i="4"/>
  <c r="BA454" i="4"/>
  <c r="BI454" i="4"/>
  <c r="BQ454" i="4"/>
  <c r="BY454" i="4"/>
  <c r="CG454" i="4"/>
  <c r="E456" i="4"/>
  <c r="F456" i="4" s="1"/>
  <c r="M456" i="4"/>
  <c r="N456" i="4" s="1"/>
  <c r="U456" i="4"/>
  <c r="V456" i="4"/>
  <c r="AC456" i="4"/>
  <c r="AD456" i="4" s="1"/>
  <c r="AK456" i="4"/>
  <c r="AL456" i="4"/>
  <c r="AL457" i="4" s="1"/>
  <c r="AL458" i="4" s="1"/>
  <c r="AS456" i="4"/>
  <c r="AT456" i="4" s="1"/>
  <c r="AT457" i="4" s="1"/>
  <c r="AT458" i="4" s="1"/>
  <c r="AT459" i="4" s="1"/>
  <c r="BA456" i="4"/>
  <c r="BB456" i="4" s="1"/>
  <c r="BI456" i="4"/>
  <c r="BJ456" i="4" s="1"/>
  <c r="BQ456" i="4"/>
  <c r="BR456" i="4" s="1"/>
  <c r="BY456" i="4"/>
  <c r="BZ456" i="4" s="1"/>
  <c r="CG456" i="4"/>
  <c r="CH456" i="4"/>
  <c r="CH457" i="4" s="1"/>
  <c r="CH458" i="4" s="1"/>
  <c r="CH459" i="4" s="1"/>
  <c r="CH460" i="4" s="1"/>
  <c r="CH461" i="4" s="1"/>
  <c r="CH462" i="4" s="1"/>
  <c r="CH463" i="4" s="1"/>
  <c r="CH464" i="4" s="1"/>
  <c r="CH465" i="4" s="1"/>
  <c r="CH466" i="4" s="1"/>
  <c r="CH467" i="4" s="1"/>
  <c r="CH468" i="4" s="1"/>
  <c r="CH469" i="4" s="1"/>
  <c r="E457" i="4"/>
  <c r="M457" i="4"/>
  <c r="U457" i="4"/>
  <c r="AC457" i="4"/>
  <c r="AK457" i="4"/>
  <c r="AS457" i="4"/>
  <c r="BA457" i="4"/>
  <c r="BB457" i="4"/>
  <c r="BI457" i="4"/>
  <c r="BQ457" i="4"/>
  <c r="BY457" i="4"/>
  <c r="CG457" i="4"/>
  <c r="E458" i="4"/>
  <c r="M458" i="4"/>
  <c r="U458" i="4"/>
  <c r="AC458" i="4"/>
  <c r="AK458" i="4"/>
  <c r="AS458" i="4"/>
  <c r="BA458" i="4"/>
  <c r="BI458" i="4"/>
  <c r="BQ458" i="4"/>
  <c r="BY458" i="4"/>
  <c r="CG458" i="4"/>
  <c r="E459" i="4"/>
  <c r="M459" i="4"/>
  <c r="U459" i="4"/>
  <c r="AC459" i="4"/>
  <c r="AK459" i="4"/>
  <c r="AS459" i="4"/>
  <c r="BA459" i="4"/>
  <c r="BI459" i="4"/>
  <c r="BQ459" i="4"/>
  <c r="BY459" i="4"/>
  <c r="CG459" i="4"/>
  <c r="E460" i="4"/>
  <c r="M460" i="4"/>
  <c r="U460" i="4"/>
  <c r="AC460" i="4"/>
  <c r="AK460" i="4"/>
  <c r="AS460" i="4"/>
  <c r="BA460" i="4"/>
  <c r="BI460" i="4"/>
  <c r="BQ460" i="4"/>
  <c r="BY460" i="4"/>
  <c r="CG460" i="4"/>
  <c r="E461" i="4"/>
  <c r="M461" i="4"/>
  <c r="U461" i="4"/>
  <c r="AC461" i="4"/>
  <c r="AK461" i="4"/>
  <c r="AS461" i="4"/>
  <c r="BA461" i="4"/>
  <c r="BI461" i="4"/>
  <c r="BQ461" i="4"/>
  <c r="BY461" i="4"/>
  <c r="CG461" i="4"/>
  <c r="E462" i="4"/>
  <c r="M462" i="4"/>
  <c r="U462" i="4"/>
  <c r="AC462" i="4"/>
  <c r="AK462" i="4"/>
  <c r="AS462" i="4"/>
  <c r="BA462" i="4"/>
  <c r="BI462" i="4"/>
  <c r="BQ462" i="4"/>
  <c r="BY462" i="4"/>
  <c r="CG462" i="4"/>
  <c r="E463" i="4"/>
  <c r="M463" i="4"/>
  <c r="U463" i="4"/>
  <c r="AC463" i="4"/>
  <c r="AK463" i="4"/>
  <c r="AS463" i="4"/>
  <c r="BA463" i="4"/>
  <c r="BI463" i="4"/>
  <c r="BQ463" i="4"/>
  <c r="BY463" i="4"/>
  <c r="CG463" i="4"/>
  <c r="E464" i="4"/>
  <c r="M464" i="4"/>
  <c r="U464" i="4"/>
  <c r="AC464" i="4"/>
  <c r="AK464" i="4"/>
  <c r="AS464" i="4"/>
  <c r="BA464" i="4"/>
  <c r="BI464" i="4"/>
  <c r="BQ464" i="4"/>
  <c r="BY464" i="4"/>
  <c r="CG464" i="4"/>
  <c r="E465" i="4"/>
  <c r="M465" i="4"/>
  <c r="U465" i="4"/>
  <c r="AC465" i="4"/>
  <c r="AK465" i="4"/>
  <c r="AS465" i="4"/>
  <c r="BA465" i="4"/>
  <c r="BI465" i="4"/>
  <c r="BQ465" i="4"/>
  <c r="BY465" i="4"/>
  <c r="CG465" i="4"/>
  <c r="E466" i="4"/>
  <c r="M466" i="4"/>
  <c r="U466" i="4"/>
  <c r="AC466" i="4"/>
  <c r="AK466" i="4"/>
  <c r="AS466" i="4"/>
  <c r="BA466" i="4"/>
  <c r="BI466" i="4"/>
  <c r="BQ466" i="4"/>
  <c r="BY466" i="4"/>
  <c r="CG466" i="4"/>
  <c r="E467" i="4"/>
  <c r="M467" i="4"/>
  <c r="U467" i="4"/>
  <c r="AC467" i="4"/>
  <c r="AK467" i="4"/>
  <c r="AS467" i="4"/>
  <c r="BA467" i="4"/>
  <c r="BI467" i="4"/>
  <c r="BQ467" i="4"/>
  <c r="BY467" i="4"/>
  <c r="CG467" i="4"/>
  <c r="E468" i="4"/>
  <c r="M468" i="4"/>
  <c r="U468" i="4"/>
  <c r="AC468" i="4"/>
  <c r="AK468" i="4"/>
  <c r="AS468" i="4"/>
  <c r="BA468" i="4"/>
  <c r="BI468" i="4"/>
  <c r="BQ468" i="4"/>
  <c r="BY468" i="4"/>
  <c r="CG468" i="4"/>
  <c r="E469" i="4"/>
  <c r="M469" i="4"/>
  <c r="U469" i="4"/>
  <c r="AC469" i="4"/>
  <c r="AK469" i="4"/>
  <c r="AS469" i="4"/>
  <c r="BA469" i="4"/>
  <c r="BI469" i="4"/>
  <c r="BQ469" i="4"/>
  <c r="BY469" i="4"/>
  <c r="CG469" i="4"/>
  <c r="E471" i="4"/>
  <c r="F471" i="4" s="1"/>
  <c r="M471" i="4"/>
  <c r="N471" i="4" s="1"/>
  <c r="U471" i="4"/>
  <c r="V471" i="4" s="1"/>
  <c r="AC471" i="4"/>
  <c r="AD471" i="4"/>
  <c r="AK471" i="4"/>
  <c r="AL471" i="4" s="1"/>
  <c r="AS471" i="4"/>
  <c r="AT471" i="4"/>
  <c r="AT472" i="4" s="1"/>
  <c r="BA471" i="4"/>
  <c r="BB471" i="4" s="1"/>
  <c r="BI471" i="4"/>
  <c r="BJ471" i="4"/>
  <c r="BQ471" i="4"/>
  <c r="BR471" i="4" s="1"/>
  <c r="BY471" i="4"/>
  <c r="BZ471" i="4"/>
  <c r="CG471" i="4"/>
  <c r="CH471" i="4" s="1"/>
  <c r="E472" i="4"/>
  <c r="M472" i="4"/>
  <c r="U472" i="4"/>
  <c r="AC472" i="4"/>
  <c r="AD472" i="4"/>
  <c r="AD473" i="4" s="1"/>
  <c r="AG472" i="4"/>
  <c r="AK472" i="4"/>
  <c r="AS472" i="4"/>
  <c r="BA472" i="4"/>
  <c r="BI472" i="4"/>
  <c r="BQ472" i="4"/>
  <c r="BY472" i="4"/>
  <c r="CG472" i="4"/>
  <c r="E473" i="4"/>
  <c r="M473" i="4"/>
  <c r="U473" i="4"/>
  <c r="AC473" i="4"/>
  <c r="AG473" i="4"/>
  <c r="AK473" i="4"/>
  <c r="AS473" i="4"/>
  <c r="BA473" i="4"/>
  <c r="BI473" i="4"/>
  <c r="BQ473" i="4"/>
  <c r="BY473" i="4"/>
  <c r="CG473" i="4"/>
  <c r="E474" i="4"/>
  <c r="M474" i="4"/>
  <c r="U474" i="4"/>
  <c r="AC474" i="4"/>
  <c r="AG474" i="4"/>
  <c r="AK474" i="4"/>
  <c r="AS474" i="4"/>
  <c r="BA474" i="4"/>
  <c r="BI474" i="4"/>
  <c r="BQ474" i="4"/>
  <c r="BY474" i="4"/>
  <c r="CG474" i="4"/>
  <c r="E475" i="4"/>
  <c r="M475" i="4"/>
  <c r="U475" i="4"/>
  <c r="AC475" i="4"/>
  <c r="AG475" i="4"/>
  <c r="AK475" i="4"/>
  <c r="AS475" i="4"/>
  <c r="BA475" i="4"/>
  <c r="BI475" i="4"/>
  <c r="BQ475" i="4"/>
  <c r="BY475" i="4"/>
  <c r="CG475" i="4"/>
  <c r="E476" i="4"/>
  <c r="M476" i="4"/>
  <c r="U476" i="4"/>
  <c r="AC476" i="4"/>
  <c r="AG476" i="4"/>
  <c r="AK476" i="4"/>
  <c r="AS476" i="4"/>
  <c r="BA476" i="4"/>
  <c r="BI476" i="4"/>
  <c r="BQ476" i="4"/>
  <c r="BY476" i="4"/>
  <c r="CG476" i="4"/>
  <c r="E477" i="4"/>
  <c r="M477" i="4"/>
  <c r="U477" i="4"/>
  <c r="AC477" i="4"/>
  <c r="AG477" i="4"/>
  <c r="AK477" i="4"/>
  <c r="AS477" i="4"/>
  <c r="BA477" i="4"/>
  <c r="BI477" i="4"/>
  <c r="BQ477" i="4"/>
  <c r="BY477" i="4"/>
  <c r="CG477" i="4"/>
  <c r="E478" i="4"/>
  <c r="M478" i="4"/>
  <c r="U478" i="4"/>
  <c r="AC478" i="4"/>
  <c r="AG478" i="4"/>
  <c r="AK478" i="4"/>
  <c r="AS478" i="4"/>
  <c r="BA478" i="4"/>
  <c r="BI478" i="4"/>
  <c r="BQ478" i="4"/>
  <c r="BY478" i="4"/>
  <c r="CG478" i="4"/>
  <c r="E479" i="4"/>
  <c r="M479" i="4"/>
  <c r="U479" i="4"/>
  <c r="AC479" i="4"/>
  <c r="AG479" i="4"/>
  <c r="AK479" i="4"/>
  <c r="AS479" i="4"/>
  <c r="BA479" i="4"/>
  <c r="BI479" i="4"/>
  <c r="BQ479" i="4"/>
  <c r="BY479" i="4"/>
  <c r="CG479" i="4"/>
  <c r="E480" i="4"/>
  <c r="M480" i="4"/>
  <c r="U480" i="4"/>
  <c r="AC480" i="4"/>
  <c r="AG480" i="4"/>
  <c r="AK480" i="4"/>
  <c r="AS480" i="4"/>
  <c r="BA480" i="4"/>
  <c r="BI480" i="4"/>
  <c r="BQ480" i="4"/>
  <c r="BY480" i="4"/>
  <c r="CG480" i="4"/>
  <c r="E481" i="4"/>
  <c r="M481" i="4"/>
  <c r="U481" i="4"/>
  <c r="AC481" i="4"/>
  <c r="AG481" i="4"/>
  <c r="AK481" i="4"/>
  <c r="AS481" i="4"/>
  <c r="BA481" i="4"/>
  <c r="BI481" i="4"/>
  <c r="BQ481" i="4"/>
  <c r="BY481" i="4"/>
  <c r="CG481" i="4"/>
  <c r="E482" i="4"/>
  <c r="M482" i="4"/>
  <c r="U482" i="4"/>
  <c r="AC482" i="4"/>
  <c r="AG482" i="4"/>
  <c r="AK482" i="4"/>
  <c r="AS482" i="4"/>
  <c r="BA482" i="4"/>
  <c r="BI482" i="4"/>
  <c r="BQ482" i="4"/>
  <c r="BY482" i="4"/>
  <c r="CG482" i="4"/>
  <c r="E483" i="4"/>
  <c r="M483" i="4"/>
  <c r="U483" i="4"/>
  <c r="AC483" i="4"/>
  <c r="AG483" i="4"/>
  <c r="AK483" i="4"/>
  <c r="AS483" i="4"/>
  <c r="BA483" i="4"/>
  <c r="BI483" i="4"/>
  <c r="BQ483" i="4"/>
  <c r="BY483" i="4"/>
  <c r="CG483" i="4"/>
  <c r="E484" i="4"/>
  <c r="M484" i="4"/>
  <c r="U484" i="4"/>
  <c r="AC484" i="4"/>
  <c r="AG484" i="4"/>
  <c r="AK484" i="4"/>
  <c r="AS484" i="4"/>
  <c r="BA484" i="4"/>
  <c r="BI484" i="4"/>
  <c r="BQ484" i="4"/>
  <c r="BY484" i="4"/>
  <c r="CG484" i="4"/>
  <c r="E6" i="5"/>
  <c r="F6" i="5" s="1"/>
  <c r="M6" i="5"/>
  <c r="N6" i="5" s="1"/>
  <c r="U6" i="5"/>
  <c r="V6" i="5"/>
  <c r="AC6" i="5"/>
  <c r="AD6" i="5" s="1"/>
  <c r="AK6" i="5"/>
  <c r="AL6" i="5"/>
  <c r="AL7" i="5" s="1"/>
  <c r="AL8" i="5" s="1"/>
  <c r="AL9" i="5" s="1"/>
  <c r="AL10" i="5" s="1"/>
  <c r="AL11" i="5" s="1"/>
  <c r="AL12" i="5" s="1"/>
  <c r="AL13" i="5" s="1"/>
  <c r="AS6" i="5"/>
  <c r="AT6" i="5" s="1"/>
  <c r="BA6" i="5"/>
  <c r="BB6" i="5" s="1"/>
  <c r="BB7" i="5" s="1"/>
  <c r="BB8" i="5" s="1"/>
  <c r="BB9" i="5" s="1"/>
  <c r="BB10" i="5" s="1"/>
  <c r="BB11" i="5" s="1"/>
  <c r="BB12" i="5" s="1"/>
  <c r="BB13" i="5" s="1"/>
  <c r="BI6" i="5"/>
  <c r="BJ6" i="5" s="1"/>
  <c r="BQ6" i="5"/>
  <c r="BR6" i="5"/>
  <c r="BR7" i="5" s="1"/>
  <c r="BR8" i="5" s="1"/>
  <c r="BR9" i="5" s="1"/>
  <c r="BR10" i="5" s="1"/>
  <c r="BR11" i="5" s="1"/>
  <c r="BR12" i="5" s="1"/>
  <c r="BR13" i="5" s="1"/>
  <c r="BR14" i="5" s="1"/>
  <c r="BR15" i="5" s="1"/>
  <c r="BR16" i="5" s="1"/>
  <c r="BR17" i="5" s="1"/>
  <c r="BR18" i="5" s="1"/>
  <c r="BR19" i="5" s="1"/>
  <c r="BY6" i="5"/>
  <c r="BZ6" i="5" s="1"/>
  <c r="CG6" i="5"/>
  <c r="CH6" i="5"/>
  <c r="CO6" i="5"/>
  <c r="CP6" i="5" s="1"/>
  <c r="CW6" i="5"/>
  <c r="CX6" i="5" s="1"/>
  <c r="CX7" i="5" s="1"/>
  <c r="CX8" i="5" s="1"/>
  <c r="CX9" i="5" s="1"/>
  <c r="CX10" i="5" s="1"/>
  <c r="CX11" i="5" s="1"/>
  <c r="CX12" i="5" s="1"/>
  <c r="CX13" i="5" s="1"/>
  <c r="DE6" i="5"/>
  <c r="DF6" i="5" s="1"/>
  <c r="DM6" i="5"/>
  <c r="DN6" i="5"/>
  <c r="DU6" i="5"/>
  <c r="DV6" i="5" s="1"/>
  <c r="E7" i="5"/>
  <c r="G7" i="5"/>
  <c r="M7" i="5"/>
  <c r="U7" i="5"/>
  <c r="V7" i="5"/>
  <c r="V8" i="5" s="1"/>
  <c r="AC7" i="5"/>
  <c r="AK7" i="5"/>
  <c r="AS7" i="5"/>
  <c r="BA7" i="5"/>
  <c r="BI7" i="5"/>
  <c r="BQ7" i="5"/>
  <c r="BY7" i="5"/>
  <c r="CC7" i="5"/>
  <c r="CG7" i="5"/>
  <c r="CO7" i="5"/>
  <c r="CS7" i="5"/>
  <c r="CW7" i="5"/>
  <c r="DE7" i="5"/>
  <c r="DM7" i="5"/>
  <c r="DN7" i="5"/>
  <c r="DN8" i="5" s="1"/>
  <c r="DN9" i="5" s="1"/>
  <c r="DN10" i="5" s="1"/>
  <c r="DN11" i="5" s="1"/>
  <c r="DN12" i="5" s="1"/>
  <c r="DN13" i="5" s="1"/>
  <c r="DU7" i="5"/>
  <c r="E8" i="5"/>
  <c r="G8" i="5"/>
  <c r="M8" i="5"/>
  <c r="U8" i="5"/>
  <c r="AC8" i="5"/>
  <c r="AK8" i="5"/>
  <c r="AS8" i="5"/>
  <c r="BA8" i="5"/>
  <c r="BI8" i="5"/>
  <c r="BQ8" i="5"/>
  <c r="BY8" i="5"/>
  <c r="CC8" i="5"/>
  <c r="CG8" i="5"/>
  <c r="CO8" i="5"/>
  <c r="CS8" i="5"/>
  <c r="CW8" i="5"/>
  <c r="DE8" i="5"/>
  <c r="DM8" i="5"/>
  <c r="DU8" i="5"/>
  <c r="E9" i="5"/>
  <c r="G9" i="5"/>
  <c r="M9" i="5"/>
  <c r="U9" i="5"/>
  <c r="V9" i="5"/>
  <c r="V10" i="5" s="1"/>
  <c r="V11" i="5" s="1"/>
  <c r="V12" i="5" s="1"/>
  <c r="V13" i="5" s="1"/>
  <c r="AC9" i="5"/>
  <c r="AK9" i="5"/>
  <c r="AS9" i="5"/>
  <c r="BA9" i="5"/>
  <c r="BI9" i="5"/>
  <c r="BQ9" i="5"/>
  <c r="BY9" i="5"/>
  <c r="CC9" i="5"/>
  <c r="CG9" i="5"/>
  <c r="CO9" i="5"/>
  <c r="CS9" i="5"/>
  <c r="CW9" i="5"/>
  <c r="DE9" i="5"/>
  <c r="DM9" i="5"/>
  <c r="DU9" i="5"/>
  <c r="E10" i="5"/>
  <c r="G10" i="5"/>
  <c r="M10" i="5"/>
  <c r="U10" i="5"/>
  <c r="AC10" i="5"/>
  <c r="AK10" i="5"/>
  <c r="AS10" i="5"/>
  <c r="BA10" i="5"/>
  <c r="BI10" i="5"/>
  <c r="BQ10" i="5"/>
  <c r="BY10" i="5"/>
  <c r="CC10" i="5"/>
  <c r="CG10" i="5"/>
  <c r="CO10" i="5"/>
  <c r="CS10" i="5"/>
  <c r="CW10" i="5"/>
  <c r="DE10" i="5"/>
  <c r="DM10" i="5"/>
  <c r="DU10" i="5"/>
  <c r="E11" i="5"/>
  <c r="G11" i="5"/>
  <c r="M11" i="5"/>
  <c r="U11" i="5"/>
  <c r="AC11" i="5"/>
  <c r="AK11" i="5"/>
  <c r="AS11" i="5"/>
  <c r="BA11" i="5"/>
  <c r="BI11" i="5"/>
  <c r="BQ11" i="5"/>
  <c r="BY11" i="5"/>
  <c r="CC11" i="5"/>
  <c r="CG11" i="5"/>
  <c r="CO11" i="5"/>
  <c r="CS11" i="5"/>
  <c r="CW11" i="5"/>
  <c r="DE11" i="5"/>
  <c r="DM11" i="5"/>
  <c r="DU11" i="5"/>
  <c r="E12" i="5"/>
  <c r="G12" i="5"/>
  <c r="M12" i="5"/>
  <c r="U12" i="5"/>
  <c r="AC12" i="5"/>
  <c r="AK12" i="5"/>
  <c r="AS12" i="5"/>
  <c r="BA12" i="5"/>
  <c r="BI12" i="5"/>
  <c r="BQ12" i="5"/>
  <c r="BY12" i="5"/>
  <c r="CC12" i="5"/>
  <c r="CG12" i="5"/>
  <c r="CO12" i="5"/>
  <c r="CS12" i="5"/>
  <c r="CW12" i="5"/>
  <c r="DE12" i="5"/>
  <c r="DM12" i="5"/>
  <c r="DU12" i="5"/>
  <c r="E13" i="5"/>
  <c r="G13" i="5"/>
  <c r="M13" i="5"/>
  <c r="U13" i="5"/>
  <c r="AC13" i="5"/>
  <c r="AK13" i="5"/>
  <c r="AS13" i="5"/>
  <c r="BA13" i="5"/>
  <c r="BI13" i="5"/>
  <c r="BQ13" i="5"/>
  <c r="BY13" i="5"/>
  <c r="CC13" i="5"/>
  <c r="CG13" i="5"/>
  <c r="CO13" i="5"/>
  <c r="CS13" i="5"/>
  <c r="CW13" i="5"/>
  <c r="DE13" i="5"/>
  <c r="DM13" i="5"/>
  <c r="DU13" i="5"/>
  <c r="E14" i="5"/>
  <c r="G14" i="5"/>
  <c r="M14" i="5"/>
  <c r="U14" i="5"/>
  <c r="AC14" i="5"/>
  <c r="AK14" i="5"/>
  <c r="AS14" i="5"/>
  <c r="BA14" i="5"/>
  <c r="BI14" i="5"/>
  <c r="BQ14" i="5"/>
  <c r="BY14" i="5"/>
  <c r="CC14" i="5"/>
  <c r="CG14" i="5"/>
  <c r="CO14" i="5"/>
  <c r="CS14" i="5"/>
  <c r="CW14" i="5"/>
  <c r="DE14" i="5"/>
  <c r="DM14" i="5"/>
  <c r="DU14" i="5"/>
  <c r="E15" i="5"/>
  <c r="G15" i="5"/>
  <c r="M15" i="5"/>
  <c r="U15" i="5"/>
  <c r="AC15" i="5"/>
  <c r="AK15" i="5"/>
  <c r="AS15" i="5"/>
  <c r="BA15" i="5"/>
  <c r="BI15" i="5"/>
  <c r="BQ15" i="5"/>
  <c r="BY15" i="5"/>
  <c r="CC15" i="5"/>
  <c r="CG15" i="5"/>
  <c r="CO15" i="5"/>
  <c r="CS15" i="5"/>
  <c r="CW15" i="5"/>
  <c r="DE15" i="5"/>
  <c r="DM15" i="5"/>
  <c r="DU15" i="5"/>
  <c r="E16" i="5"/>
  <c r="G16" i="5"/>
  <c r="M16" i="5"/>
  <c r="U16" i="5"/>
  <c r="AC16" i="5"/>
  <c r="AK16" i="5"/>
  <c r="AS16" i="5"/>
  <c r="BA16" i="5"/>
  <c r="BI16" i="5"/>
  <c r="BQ16" i="5"/>
  <c r="BY16" i="5"/>
  <c r="CC16" i="5"/>
  <c r="CG16" i="5"/>
  <c r="CO16" i="5"/>
  <c r="CS16" i="5"/>
  <c r="CW16" i="5"/>
  <c r="DE16" i="5"/>
  <c r="DM16" i="5"/>
  <c r="DU16" i="5"/>
  <c r="E17" i="5"/>
  <c r="G17" i="5"/>
  <c r="M17" i="5"/>
  <c r="U17" i="5"/>
  <c r="AC17" i="5"/>
  <c r="AK17" i="5"/>
  <c r="AS17" i="5"/>
  <c r="BA17" i="5"/>
  <c r="BI17" i="5"/>
  <c r="BQ17" i="5"/>
  <c r="BY17" i="5"/>
  <c r="CC17" i="5"/>
  <c r="CG17" i="5"/>
  <c r="CO17" i="5"/>
  <c r="CS17" i="5"/>
  <c r="CW17" i="5"/>
  <c r="DE17" i="5"/>
  <c r="DM17" i="5"/>
  <c r="DU17" i="5"/>
  <c r="E18" i="5"/>
  <c r="G18" i="5"/>
  <c r="M18" i="5"/>
  <c r="U18" i="5"/>
  <c r="AC18" i="5"/>
  <c r="AK18" i="5"/>
  <c r="AS18" i="5"/>
  <c r="BA18" i="5"/>
  <c r="BI18" i="5"/>
  <c r="BQ18" i="5"/>
  <c r="BY18" i="5"/>
  <c r="CC18" i="5"/>
  <c r="CG18" i="5"/>
  <c r="CO18" i="5"/>
  <c r="CS18" i="5"/>
  <c r="CW18" i="5"/>
  <c r="DE18" i="5"/>
  <c r="DM18" i="5"/>
  <c r="DU18" i="5"/>
  <c r="E19" i="5"/>
  <c r="G19" i="5"/>
  <c r="M19" i="5"/>
  <c r="U19" i="5"/>
  <c r="AC19" i="5"/>
  <c r="AK19" i="5"/>
  <c r="AS19" i="5"/>
  <c r="BA19" i="5"/>
  <c r="BI19" i="5"/>
  <c r="BQ19" i="5"/>
  <c r="BY19" i="5"/>
  <c r="CC19" i="5"/>
  <c r="CG19" i="5"/>
  <c r="CO19" i="5"/>
  <c r="CS19" i="5"/>
  <c r="CW19" i="5"/>
  <c r="DE19" i="5"/>
  <c r="DM19" i="5"/>
  <c r="DU19" i="5"/>
  <c r="E21" i="5"/>
  <c r="F21" i="5" s="1"/>
  <c r="M21" i="5"/>
  <c r="N21" i="5"/>
  <c r="U21" i="5"/>
  <c r="V21" i="5" s="1"/>
  <c r="AC21" i="5"/>
  <c r="AD21" i="5" s="1"/>
  <c r="AD22" i="5" s="1"/>
  <c r="AD23" i="5" s="1"/>
  <c r="AD24" i="5" s="1"/>
  <c r="AD25" i="5" s="1"/>
  <c r="AD26" i="5" s="1"/>
  <c r="AD27" i="5" s="1"/>
  <c r="AD28" i="5" s="1"/>
  <c r="AK21" i="5"/>
  <c r="AL21" i="5" s="1"/>
  <c r="AS21" i="5"/>
  <c r="AT21" i="5"/>
  <c r="AT22" i="5" s="1"/>
  <c r="BA21" i="5"/>
  <c r="BB21" i="5" s="1"/>
  <c r="BI21" i="5"/>
  <c r="BJ21" i="5"/>
  <c r="CA21" i="5" s="1"/>
  <c r="BQ21" i="5"/>
  <c r="BR21" i="5" s="1"/>
  <c r="BY21" i="5"/>
  <c r="BZ21" i="5" s="1"/>
  <c r="CG21" i="5"/>
  <c r="CH21" i="5" s="1"/>
  <c r="CO21" i="5"/>
  <c r="CP21" i="5"/>
  <c r="CW21" i="5"/>
  <c r="CX21" i="5" s="1"/>
  <c r="DE21" i="5"/>
  <c r="DF21" i="5" s="1"/>
  <c r="DF22" i="5" s="1"/>
  <c r="DF23" i="5" s="1"/>
  <c r="DF24" i="5" s="1"/>
  <c r="DF25" i="5" s="1"/>
  <c r="DF26" i="5" s="1"/>
  <c r="DF27" i="5" s="1"/>
  <c r="DF28" i="5" s="1"/>
  <c r="DM21" i="5"/>
  <c r="DN21" i="5" s="1"/>
  <c r="DU21" i="5"/>
  <c r="DV21" i="5"/>
  <c r="DV22" i="5" s="1"/>
  <c r="DV23" i="5" s="1"/>
  <c r="E22" i="5"/>
  <c r="G22" i="5"/>
  <c r="M22" i="5"/>
  <c r="N22" i="5"/>
  <c r="N23" i="5" s="1"/>
  <c r="N24" i="5" s="1"/>
  <c r="N25" i="5" s="1"/>
  <c r="N26" i="5" s="1"/>
  <c r="N27" i="5" s="1"/>
  <c r="N28" i="5" s="1"/>
  <c r="U22" i="5"/>
  <c r="AC22" i="5"/>
  <c r="AK22" i="5"/>
  <c r="AS22" i="5"/>
  <c r="BA22" i="5"/>
  <c r="BI22" i="5"/>
  <c r="BJ22" i="5"/>
  <c r="CA22" i="5" s="1"/>
  <c r="BQ22" i="5"/>
  <c r="BY22" i="5"/>
  <c r="BZ22" i="5"/>
  <c r="BZ23" i="5" s="1"/>
  <c r="CC22" i="5"/>
  <c r="CG22" i="5"/>
  <c r="CO22" i="5"/>
  <c r="CS22" i="5"/>
  <c r="CW22" i="5"/>
  <c r="DE22" i="5"/>
  <c r="DM22" i="5"/>
  <c r="DU22" i="5"/>
  <c r="E23" i="5"/>
  <c r="G23" i="5"/>
  <c r="M23" i="5"/>
  <c r="U23" i="5"/>
  <c r="AC23" i="5"/>
  <c r="AK23" i="5"/>
  <c r="AS23" i="5"/>
  <c r="AT23" i="5"/>
  <c r="AT24" i="5" s="1"/>
  <c r="AT25" i="5" s="1"/>
  <c r="BA23" i="5"/>
  <c r="BI23" i="5"/>
  <c r="BJ23" i="5"/>
  <c r="BQ23" i="5"/>
  <c r="BY23" i="5"/>
  <c r="CC23" i="5"/>
  <c r="CG23" i="5"/>
  <c r="CO23" i="5"/>
  <c r="CS23" i="5"/>
  <c r="CW23" i="5"/>
  <c r="DE23" i="5"/>
  <c r="DM23" i="5"/>
  <c r="DU23" i="5"/>
  <c r="E24" i="5"/>
  <c r="G24" i="5"/>
  <c r="M24" i="5"/>
  <c r="U24" i="5"/>
  <c r="AC24" i="5"/>
  <c r="AK24" i="5"/>
  <c r="AS24" i="5"/>
  <c r="BA24" i="5"/>
  <c r="BI24" i="5"/>
  <c r="BQ24" i="5"/>
  <c r="BY24" i="5"/>
  <c r="BZ24" i="5"/>
  <c r="BZ25" i="5" s="1"/>
  <c r="BZ26" i="5" s="1"/>
  <c r="BZ27" i="5" s="1"/>
  <c r="CC24" i="5"/>
  <c r="CG24" i="5"/>
  <c r="CO24" i="5"/>
  <c r="CS24" i="5"/>
  <c r="CW24" i="5"/>
  <c r="DE24" i="5"/>
  <c r="DM24" i="5"/>
  <c r="DU24" i="5"/>
  <c r="DV24" i="5"/>
  <c r="DV25" i="5" s="1"/>
  <c r="DV26" i="5" s="1"/>
  <c r="DV27" i="5" s="1"/>
  <c r="DV28" i="5" s="1"/>
  <c r="DV29" i="5" s="1"/>
  <c r="DV30" i="5" s="1"/>
  <c r="DV31" i="5" s="1"/>
  <c r="DV32" i="5" s="1"/>
  <c r="DV33" i="5" s="1"/>
  <c r="DV34" i="5" s="1"/>
  <c r="E25" i="5"/>
  <c r="G25" i="5"/>
  <c r="M25" i="5"/>
  <c r="U25" i="5"/>
  <c r="AC25" i="5"/>
  <c r="AK25" i="5"/>
  <c r="AS25" i="5"/>
  <c r="BA25" i="5"/>
  <c r="BI25" i="5"/>
  <c r="BQ25" i="5"/>
  <c r="BY25" i="5"/>
  <c r="CC25" i="5"/>
  <c r="CG25" i="5"/>
  <c r="CO25" i="5"/>
  <c r="CS25" i="5"/>
  <c r="CW25" i="5"/>
  <c r="DE25" i="5"/>
  <c r="DM25" i="5"/>
  <c r="DU25" i="5"/>
  <c r="E26" i="5"/>
  <c r="G26" i="5"/>
  <c r="M26" i="5"/>
  <c r="U26" i="5"/>
  <c r="AC26" i="5"/>
  <c r="AK26" i="5"/>
  <c r="AS26" i="5"/>
  <c r="AT26" i="5"/>
  <c r="AT27" i="5" s="1"/>
  <c r="AT28" i="5" s="1"/>
  <c r="AT29" i="5" s="1"/>
  <c r="AT30" i="5" s="1"/>
  <c r="AT31" i="5" s="1"/>
  <c r="AT32" i="5" s="1"/>
  <c r="AT33" i="5" s="1"/>
  <c r="AT34" i="5" s="1"/>
  <c r="BA26" i="5"/>
  <c r="BI26" i="5"/>
  <c r="BQ26" i="5"/>
  <c r="BY26" i="5"/>
  <c r="CC26" i="5"/>
  <c r="CG26" i="5"/>
  <c r="CO26" i="5"/>
  <c r="CS26" i="5"/>
  <c r="CW26" i="5"/>
  <c r="DE26" i="5"/>
  <c r="DM26" i="5"/>
  <c r="DU26" i="5"/>
  <c r="E27" i="5"/>
  <c r="G27" i="5"/>
  <c r="M27" i="5"/>
  <c r="U27" i="5"/>
  <c r="AC27" i="5"/>
  <c r="AK27" i="5"/>
  <c r="AS27" i="5"/>
  <c r="BA27" i="5"/>
  <c r="BI27" i="5"/>
  <c r="BQ27" i="5"/>
  <c r="BY27" i="5"/>
  <c r="CC27" i="5"/>
  <c r="CG27" i="5"/>
  <c r="CO27" i="5"/>
  <c r="CS27" i="5"/>
  <c r="CW27" i="5"/>
  <c r="DE27" i="5"/>
  <c r="DM27" i="5"/>
  <c r="DU27" i="5"/>
  <c r="E28" i="5"/>
  <c r="G28" i="5"/>
  <c r="M28" i="5"/>
  <c r="U28" i="5"/>
  <c r="AC28" i="5"/>
  <c r="AK28" i="5"/>
  <c r="AS28" i="5"/>
  <c r="BA28" i="5"/>
  <c r="BI28" i="5"/>
  <c r="BQ28" i="5"/>
  <c r="BY28" i="5"/>
  <c r="CC28" i="5"/>
  <c r="CG28" i="5"/>
  <c r="CO28" i="5"/>
  <c r="CS28" i="5"/>
  <c r="CW28" i="5"/>
  <c r="DE28" i="5"/>
  <c r="DM28" i="5"/>
  <c r="DU28" i="5"/>
  <c r="E29" i="5"/>
  <c r="G29" i="5"/>
  <c r="M29" i="5"/>
  <c r="U29" i="5"/>
  <c r="AC29" i="5"/>
  <c r="AK29" i="5"/>
  <c r="AS29" i="5"/>
  <c r="BA29" i="5"/>
  <c r="BI29" i="5"/>
  <c r="BQ29" i="5"/>
  <c r="BY29" i="5"/>
  <c r="CC29" i="5"/>
  <c r="CG29" i="5"/>
  <c r="CO29" i="5"/>
  <c r="CS29" i="5"/>
  <c r="CW29" i="5"/>
  <c r="DE29" i="5"/>
  <c r="DM29" i="5"/>
  <c r="DU29" i="5"/>
  <c r="E30" i="5"/>
  <c r="G30" i="5"/>
  <c r="M30" i="5"/>
  <c r="U30" i="5"/>
  <c r="AC30" i="5"/>
  <c r="AK30" i="5"/>
  <c r="AS30" i="5"/>
  <c r="BA30" i="5"/>
  <c r="BI30" i="5"/>
  <c r="BQ30" i="5"/>
  <c r="BY30" i="5"/>
  <c r="CC30" i="5"/>
  <c r="CG30" i="5"/>
  <c r="CO30" i="5"/>
  <c r="CS30" i="5"/>
  <c r="CW30" i="5"/>
  <c r="DE30" i="5"/>
  <c r="DM30" i="5"/>
  <c r="DU30" i="5"/>
  <c r="E31" i="5"/>
  <c r="G31" i="5"/>
  <c r="M31" i="5"/>
  <c r="U31" i="5"/>
  <c r="AC31" i="5"/>
  <c r="AK31" i="5"/>
  <c r="AS31" i="5"/>
  <c r="BA31" i="5"/>
  <c r="BI31" i="5"/>
  <c r="BQ31" i="5"/>
  <c r="BY31" i="5"/>
  <c r="CC31" i="5"/>
  <c r="CG31" i="5"/>
  <c r="CO31" i="5"/>
  <c r="CS31" i="5"/>
  <c r="CW31" i="5"/>
  <c r="DE31" i="5"/>
  <c r="DM31" i="5"/>
  <c r="DU31" i="5"/>
  <c r="E32" i="5"/>
  <c r="G32" i="5"/>
  <c r="M32" i="5"/>
  <c r="U32" i="5"/>
  <c r="AC32" i="5"/>
  <c r="AK32" i="5"/>
  <c r="AS32" i="5"/>
  <c r="BA32" i="5"/>
  <c r="BI32" i="5"/>
  <c r="BQ32" i="5"/>
  <c r="BY32" i="5"/>
  <c r="CC32" i="5"/>
  <c r="CG32" i="5"/>
  <c r="CO32" i="5"/>
  <c r="CS32" i="5"/>
  <c r="CW32" i="5"/>
  <c r="DE32" i="5"/>
  <c r="DM32" i="5"/>
  <c r="DU32" i="5"/>
  <c r="E33" i="5"/>
  <c r="G33" i="5"/>
  <c r="M33" i="5"/>
  <c r="U33" i="5"/>
  <c r="AC33" i="5"/>
  <c r="AK33" i="5"/>
  <c r="AS33" i="5"/>
  <c r="BA33" i="5"/>
  <c r="BI33" i="5"/>
  <c r="BQ33" i="5"/>
  <c r="BY33" i="5"/>
  <c r="CC33" i="5"/>
  <c r="CG33" i="5"/>
  <c r="CO33" i="5"/>
  <c r="CS33" i="5"/>
  <c r="CW33" i="5"/>
  <c r="DE33" i="5"/>
  <c r="DM33" i="5"/>
  <c r="DU33" i="5"/>
  <c r="E34" i="5"/>
  <c r="G34" i="5"/>
  <c r="M34" i="5"/>
  <c r="U34" i="5"/>
  <c r="AC34" i="5"/>
  <c r="AK34" i="5"/>
  <c r="AS34" i="5"/>
  <c r="BA34" i="5"/>
  <c r="BI34" i="5"/>
  <c r="BQ34" i="5"/>
  <c r="BY34" i="5"/>
  <c r="CC34" i="5"/>
  <c r="CG34" i="5"/>
  <c r="CO34" i="5"/>
  <c r="CS34" i="5"/>
  <c r="CW34" i="5"/>
  <c r="DE34" i="5"/>
  <c r="DM34" i="5"/>
  <c r="DU34" i="5"/>
  <c r="E36" i="5"/>
  <c r="F36" i="5" s="1"/>
  <c r="G36" i="5" s="1"/>
  <c r="M36" i="5"/>
  <c r="N36" i="5" s="1"/>
  <c r="U36" i="5"/>
  <c r="V36" i="5" s="1"/>
  <c r="AC36" i="5"/>
  <c r="AD36" i="5" s="1"/>
  <c r="AK36" i="5"/>
  <c r="AL36" i="5" s="1"/>
  <c r="AL37" i="5" s="1"/>
  <c r="AS36" i="5"/>
  <c r="AT36" i="5" s="1"/>
  <c r="BA36" i="5"/>
  <c r="BB36" i="5" s="1"/>
  <c r="BB37" i="5" s="1"/>
  <c r="BI36" i="5"/>
  <c r="BJ36" i="5" s="1"/>
  <c r="BQ36" i="5"/>
  <c r="BR36" i="5"/>
  <c r="BR37" i="5" s="1"/>
  <c r="BR38" i="5" s="1"/>
  <c r="BY36" i="5"/>
  <c r="BZ36" i="5" s="1"/>
  <c r="CG36" i="5"/>
  <c r="CH36" i="5" s="1"/>
  <c r="CH37" i="5" s="1"/>
  <c r="CO36" i="5"/>
  <c r="CP36" i="5" s="1"/>
  <c r="CW36" i="5"/>
  <c r="CX36" i="5" s="1"/>
  <c r="CX37" i="5" s="1"/>
  <c r="CX38" i="5" s="1"/>
  <c r="CX39" i="5" s="1"/>
  <c r="CX40" i="5" s="1"/>
  <c r="CX41" i="5" s="1"/>
  <c r="CX42" i="5" s="1"/>
  <c r="CX43" i="5" s="1"/>
  <c r="DE36" i="5"/>
  <c r="DF36" i="5" s="1"/>
  <c r="DM36" i="5"/>
  <c r="DN36" i="5"/>
  <c r="DN37" i="5" s="1"/>
  <c r="DN38" i="5" s="1"/>
  <c r="DN39" i="5" s="1"/>
  <c r="DN40" i="5" s="1"/>
  <c r="DN41" i="5" s="1"/>
  <c r="DN42" i="5" s="1"/>
  <c r="DN43" i="5" s="1"/>
  <c r="DU36" i="5"/>
  <c r="DV36" i="5" s="1"/>
  <c r="E37" i="5"/>
  <c r="F37" i="5" s="1"/>
  <c r="G37" i="5"/>
  <c r="M37" i="5"/>
  <c r="U37" i="5"/>
  <c r="V37" i="5"/>
  <c r="V38" i="5" s="1"/>
  <c r="V39" i="5" s="1"/>
  <c r="V40" i="5" s="1"/>
  <c r="V41" i="5" s="1"/>
  <c r="V42" i="5" s="1"/>
  <c r="V43" i="5" s="1"/>
  <c r="AC37" i="5"/>
  <c r="AK37" i="5"/>
  <c r="AS37" i="5"/>
  <c r="BA37" i="5"/>
  <c r="BI37" i="5"/>
  <c r="BQ37" i="5"/>
  <c r="BY37" i="5"/>
  <c r="CC37" i="5"/>
  <c r="CG37" i="5"/>
  <c r="CO37" i="5"/>
  <c r="CS37" i="5"/>
  <c r="CW37" i="5"/>
  <c r="DE37" i="5"/>
  <c r="DM37" i="5"/>
  <c r="DU37" i="5"/>
  <c r="E38" i="5"/>
  <c r="G38" i="5"/>
  <c r="M38" i="5"/>
  <c r="U38" i="5"/>
  <c r="AC38" i="5"/>
  <c r="AK38" i="5"/>
  <c r="AL38" i="5"/>
  <c r="AL39" i="5" s="1"/>
  <c r="AL40" i="5" s="1"/>
  <c r="AL41" i="5" s="1"/>
  <c r="AL42" i="5" s="1"/>
  <c r="AL43" i="5" s="1"/>
  <c r="AS38" i="5"/>
  <c r="BA38" i="5"/>
  <c r="BI38" i="5"/>
  <c r="BQ38" i="5"/>
  <c r="BY38" i="5"/>
  <c r="CC38" i="5"/>
  <c r="CG38" i="5"/>
  <c r="CO38" i="5"/>
  <c r="CS38" i="5"/>
  <c r="CW38" i="5"/>
  <c r="DE38" i="5"/>
  <c r="DM38" i="5"/>
  <c r="DU38" i="5"/>
  <c r="E39" i="5"/>
  <c r="G39" i="5"/>
  <c r="M39" i="5"/>
  <c r="U39" i="5"/>
  <c r="AC39" i="5"/>
  <c r="AK39" i="5"/>
  <c r="AS39" i="5"/>
  <c r="BA39" i="5"/>
  <c r="BI39" i="5"/>
  <c r="BQ39" i="5"/>
  <c r="BR39" i="5"/>
  <c r="BR40" i="5" s="1"/>
  <c r="BR41" i="5" s="1"/>
  <c r="BY39" i="5"/>
  <c r="CC39" i="5"/>
  <c r="CG39" i="5"/>
  <c r="CO39" i="5"/>
  <c r="CS39" i="5"/>
  <c r="CW39" i="5"/>
  <c r="DE39" i="5"/>
  <c r="DM39" i="5"/>
  <c r="DU39" i="5"/>
  <c r="E40" i="5"/>
  <c r="G40" i="5"/>
  <c r="M40" i="5"/>
  <c r="U40" i="5"/>
  <c r="AC40" i="5"/>
  <c r="AK40" i="5"/>
  <c r="AS40" i="5"/>
  <c r="BA40" i="5"/>
  <c r="BI40" i="5"/>
  <c r="BQ40" i="5"/>
  <c r="BY40" i="5"/>
  <c r="CC40" i="5"/>
  <c r="CG40" i="5"/>
  <c r="CO40" i="5"/>
  <c r="CS40" i="5"/>
  <c r="CW40" i="5"/>
  <c r="DE40" i="5"/>
  <c r="DM40" i="5"/>
  <c r="DU40" i="5"/>
  <c r="E41" i="5"/>
  <c r="G41" i="5"/>
  <c r="M41" i="5"/>
  <c r="U41" i="5"/>
  <c r="AC41" i="5"/>
  <c r="AK41" i="5"/>
  <c r="AS41" i="5"/>
  <c r="BA41" i="5"/>
  <c r="BI41" i="5"/>
  <c r="BQ41" i="5"/>
  <c r="BY41" i="5"/>
  <c r="CC41" i="5"/>
  <c r="CG41" i="5"/>
  <c r="CO41" i="5"/>
  <c r="CS41" i="5"/>
  <c r="CW41" i="5"/>
  <c r="DE41" i="5"/>
  <c r="DM41" i="5"/>
  <c r="DU41" i="5"/>
  <c r="E42" i="5"/>
  <c r="G42" i="5"/>
  <c r="M42" i="5"/>
  <c r="U42" i="5"/>
  <c r="AC42" i="5"/>
  <c r="AK42" i="5"/>
  <c r="AS42" i="5"/>
  <c r="BA42" i="5"/>
  <c r="BI42" i="5"/>
  <c r="BQ42" i="5"/>
  <c r="BY42" i="5"/>
  <c r="CC42" i="5"/>
  <c r="CG42" i="5"/>
  <c r="CO42" i="5"/>
  <c r="CS42" i="5"/>
  <c r="CW42" i="5"/>
  <c r="DE42" i="5"/>
  <c r="DM42" i="5"/>
  <c r="DU42" i="5"/>
  <c r="E43" i="5"/>
  <c r="G43" i="5"/>
  <c r="M43" i="5"/>
  <c r="U43" i="5"/>
  <c r="AC43" i="5"/>
  <c r="AK43" i="5"/>
  <c r="AS43" i="5"/>
  <c r="BA43" i="5"/>
  <c r="BI43" i="5"/>
  <c r="BQ43" i="5"/>
  <c r="BY43" i="5"/>
  <c r="CC43" i="5"/>
  <c r="CG43" i="5"/>
  <c r="CO43" i="5"/>
  <c r="CS43" i="5"/>
  <c r="CW43" i="5"/>
  <c r="DE43" i="5"/>
  <c r="DM43" i="5"/>
  <c r="DU43" i="5"/>
  <c r="E44" i="5"/>
  <c r="G44" i="5"/>
  <c r="M44" i="5"/>
  <c r="U44" i="5"/>
  <c r="AC44" i="5"/>
  <c r="AK44" i="5"/>
  <c r="AS44" i="5"/>
  <c r="BA44" i="5"/>
  <c r="BI44" i="5"/>
  <c r="BQ44" i="5"/>
  <c r="BY44" i="5"/>
  <c r="CC44" i="5"/>
  <c r="CG44" i="5"/>
  <c r="CO44" i="5"/>
  <c r="CS44" i="5"/>
  <c r="CW44" i="5"/>
  <c r="DE44" i="5"/>
  <c r="DM44" i="5"/>
  <c r="DU44" i="5"/>
  <c r="E45" i="5"/>
  <c r="G45" i="5"/>
  <c r="M45" i="5"/>
  <c r="U45" i="5"/>
  <c r="AC45" i="5"/>
  <c r="AK45" i="5"/>
  <c r="AS45" i="5"/>
  <c r="BA45" i="5"/>
  <c r="BI45" i="5"/>
  <c r="BQ45" i="5"/>
  <c r="BY45" i="5"/>
  <c r="CC45" i="5"/>
  <c r="CG45" i="5"/>
  <c r="CO45" i="5"/>
  <c r="CS45" i="5"/>
  <c r="CW45" i="5"/>
  <c r="DE45" i="5"/>
  <c r="DM45" i="5"/>
  <c r="DU45" i="5"/>
  <c r="E46" i="5"/>
  <c r="G46" i="5"/>
  <c r="M46" i="5"/>
  <c r="U46" i="5"/>
  <c r="AC46" i="5"/>
  <c r="AK46" i="5"/>
  <c r="AS46" i="5"/>
  <c r="BA46" i="5"/>
  <c r="BI46" i="5"/>
  <c r="BQ46" i="5"/>
  <c r="BY46" i="5"/>
  <c r="CC46" i="5"/>
  <c r="CG46" i="5"/>
  <c r="CO46" i="5"/>
  <c r="CS46" i="5"/>
  <c r="CW46" i="5"/>
  <c r="DE46" i="5"/>
  <c r="DM46" i="5"/>
  <c r="DU46" i="5"/>
  <c r="E47" i="5"/>
  <c r="G47" i="5"/>
  <c r="M47" i="5"/>
  <c r="U47" i="5"/>
  <c r="AC47" i="5"/>
  <c r="AK47" i="5"/>
  <c r="AS47" i="5"/>
  <c r="BA47" i="5"/>
  <c r="BI47" i="5"/>
  <c r="BQ47" i="5"/>
  <c r="BY47" i="5"/>
  <c r="CC47" i="5"/>
  <c r="CG47" i="5"/>
  <c r="CO47" i="5"/>
  <c r="CS47" i="5"/>
  <c r="CW47" i="5"/>
  <c r="DE47" i="5"/>
  <c r="DM47" i="5"/>
  <c r="DU47" i="5"/>
  <c r="E48" i="5"/>
  <c r="G48" i="5"/>
  <c r="M48" i="5"/>
  <c r="U48" i="5"/>
  <c r="AC48" i="5"/>
  <c r="AK48" i="5"/>
  <c r="AS48" i="5"/>
  <c r="BA48" i="5"/>
  <c r="BI48" i="5"/>
  <c r="BQ48" i="5"/>
  <c r="BY48" i="5"/>
  <c r="CC48" i="5"/>
  <c r="CG48" i="5"/>
  <c r="CO48" i="5"/>
  <c r="CS48" i="5"/>
  <c r="CW48" i="5"/>
  <c r="DE48" i="5"/>
  <c r="DM48" i="5"/>
  <c r="DU48" i="5"/>
  <c r="E49" i="5"/>
  <c r="G49" i="5"/>
  <c r="M49" i="5"/>
  <c r="U49" i="5"/>
  <c r="AC49" i="5"/>
  <c r="AK49" i="5"/>
  <c r="AS49" i="5"/>
  <c r="BA49" i="5"/>
  <c r="BI49" i="5"/>
  <c r="BQ49" i="5"/>
  <c r="BY49" i="5"/>
  <c r="CC49" i="5"/>
  <c r="CG49" i="5"/>
  <c r="CO49" i="5"/>
  <c r="CS49" i="5"/>
  <c r="CW49" i="5"/>
  <c r="DE49" i="5"/>
  <c r="DM49" i="5"/>
  <c r="DU49" i="5"/>
  <c r="E51" i="5"/>
  <c r="F51" i="5" s="1"/>
  <c r="M51" i="5"/>
  <c r="N51" i="5"/>
  <c r="O51" i="5" s="1"/>
  <c r="U51" i="5"/>
  <c r="V51" i="5" s="1"/>
  <c r="AC51" i="5"/>
  <c r="AD51" i="5"/>
  <c r="AK51" i="5"/>
  <c r="AL51" i="5" s="1"/>
  <c r="AS51" i="5"/>
  <c r="AT51" i="5"/>
  <c r="BA51" i="5"/>
  <c r="BB51" i="5" s="1"/>
  <c r="BI51" i="5"/>
  <c r="BJ51" i="5" s="1"/>
  <c r="BJ52" i="5" s="1"/>
  <c r="BJ53" i="5" s="1"/>
  <c r="BQ51" i="5"/>
  <c r="BR51" i="5" s="1"/>
  <c r="BY51" i="5"/>
  <c r="BZ51" i="5"/>
  <c r="BZ52" i="5" s="1"/>
  <c r="CG51" i="5"/>
  <c r="CH51" i="5" s="1"/>
  <c r="CO51" i="5"/>
  <c r="CP51" i="5"/>
  <c r="CP52" i="5" s="1"/>
  <c r="CW51" i="5"/>
  <c r="CX51" i="5" s="1"/>
  <c r="DE51" i="5"/>
  <c r="DF51" i="5" s="1"/>
  <c r="DF52" i="5" s="1"/>
  <c r="DM51" i="5"/>
  <c r="DN51" i="5" s="1"/>
  <c r="DU51" i="5"/>
  <c r="DV51" i="5"/>
  <c r="DV52" i="5" s="1"/>
  <c r="DV53" i="5" s="1"/>
  <c r="DV54" i="5" s="1"/>
  <c r="DV55" i="5" s="1"/>
  <c r="DV56" i="5" s="1"/>
  <c r="DV57" i="5" s="1"/>
  <c r="E52" i="5"/>
  <c r="M52" i="5"/>
  <c r="U52" i="5"/>
  <c r="AC52" i="5"/>
  <c r="AK52" i="5"/>
  <c r="AO52" i="5"/>
  <c r="AS52" i="5"/>
  <c r="BA52" i="5"/>
  <c r="BE52" i="5"/>
  <c r="BI52" i="5"/>
  <c r="BQ52" i="5"/>
  <c r="BU52" i="5"/>
  <c r="BY52" i="5"/>
  <c r="CG52" i="5"/>
  <c r="CO52" i="5"/>
  <c r="CS52" i="5"/>
  <c r="CW52" i="5"/>
  <c r="DE52" i="5"/>
  <c r="DM52" i="5"/>
  <c r="DU52" i="5"/>
  <c r="E53" i="5"/>
  <c r="M53" i="5"/>
  <c r="U53" i="5"/>
  <c r="AC53" i="5"/>
  <c r="AK53" i="5"/>
  <c r="AO53" i="5"/>
  <c r="AS53" i="5"/>
  <c r="BA53" i="5"/>
  <c r="BE53" i="5"/>
  <c r="BI53" i="5"/>
  <c r="BQ53" i="5"/>
  <c r="BU53" i="5"/>
  <c r="BY53" i="5"/>
  <c r="CG53" i="5"/>
  <c r="CO53" i="5"/>
  <c r="CS53" i="5"/>
  <c r="CW53" i="5"/>
  <c r="DE53" i="5"/>
  <c r="DF53" i="5"/>
  <c r="DF54" i="5" s="1"/>
  <c r="DF55" i="5" s="1"/>
  <c r="DF56" i="5" s="1"/>
  <c r="DF57" i="5" s="1"/>
  <c r="DF58" i="5" s="1"/>
  <c r="DM53" i="5"/>
  <c r="DU53" i="5"/>
  <c r="E54" i="5"/>
  <c r="M54" i="5"/>
  <c r="U54" i="5"/>
  <c r="AC54" i="5"/>
  <c r="AK54" i="5"/>
  <c r="AO54" i="5"/>
  <c r="AS54" i="5"/>
  <c r="BA54" i="5"/>
  <c r="BE54" i="5"/>
  <c r="BI54" i="5"/>
  <c r="BJ54" i="5"/>
  <c r="BJ55" i="5" s="1"/>
  <c r="BJ56" i="5" s="1"/>
  <c r="BJ57" i="5" s="1"/>
  <c r="BJ58" i="5" s="1"/>
  <c r="BJ59" i="5" s="1"/>
  <c r="BJ60" i="5" s="1"/>
  <c r="BJ61" i="5" s="1"/>
  <c r="BJ62" i="5" s="1"/>
  <c r="BJ63" i="5" s="1"/>
  <c r="BJ64" i="5" s="1"/>
  <c r="BQ54" i="5"/>
  <c r="BU54" i="5"/>
  <c r="BY54" i="5"/>
  <c r="CG54" i="5"/>
  <c r="CO54" i="5"/>
  <c r="CS54" i="5"/>
  <c r="CW54" i="5"/>
  <c r="DE54" i="5"/>
  <c r="DM54" i="5"/>
  <c r="DU54" i="5"/>
  <c r="E55" i="5"/>
  <c r="M55" i="5"/>
  <c r="U55" i="5"/>
  <c r="AC55" i="5"/>
  <c r="AK55" i="5"/>
  <c r="AO55" i="5"/>
  <c r="AS55" i="5"/>
  <c r="BA55" i="5"/>
  <c r="BE55" i="5"/>
  <c r="BI55" i="5"/>
  <c r="BQ55" i="5"/>
  <c r="BU55" i="5"/>
  <c r="BY55" i="5"/>
  <c r="CG55" i="5"/>
  <c r="CO55" i="5"/>
  <c r="CS55" i="5"/>
  <c r="CW55" i="5"/>
  <c r="DE55" i="5"/>
  <c r="DM55" i="5"/>
  <c r="DU55" i="5"/>
  <c r="E56" i="5"/>
  <c r="M56" i="5"/>
  <c r="U56" i="5"/>
  <c r="AC56" i="5"/>
  <c r="AK56" i="5"/>
  <c r="AO56" i="5"/>
  <c r="AS56" i="5"/>
  <c r="BA56" i="5"/>
  <c r="BE56" i="5"/>
  <c r="BI56" i="5"/>
  <c r="BQ56" i="5"/>
  <c r="BU56" i="5"/>
  <c r="BY56" i="5"/>
  <c r="CG56" i="5"/>
  <c r="CO56" i="5"/>
  <c r="CS56" i="5"/>
  <c r="CW56" i="5"/>
  <c r="DE56" i="5"/>
  <c r="DM56" i="5"/>
  <c r="DU56" i="5"/>
  <c r="E57" i="5"/>
  <c r="M57" i="5"/>
  <c r="U57" i="5"/>
  <c r="AC57" i="5"/>
  <c r="AK57" i="5"/>
  <c r="AO57" i="5"/>
  <c r="AS57" i="5"/>
  <c r="BA57" i="5"/>
  <c r="BE57" i="5"/>
  <c r="BI57" i="5"/>
  <c r="BQ57" i="5"/>
  <c r="BU57" i="5"/>
  <c r="BY57" i="5"/>
  <c r="CG57" i="5"/>
  <c r="CO57" i="5"/>
  <c r="CS57" i="5"/>
  <c r="CW57" i="5"/>
  <c r="DE57" i="5"/>
  <c r="DM57" i="5"/>
  <c r="DU57" i="5"/>
  <c r="E58" i="5"/>
  <c r="M58" i="5"/>
  <c r="U58" i="5"/>
  <c r="AC58" i="5"/>
  <c r="AK58" i="5"/>
  <c r="AO58" i="5"/>
  <c r="AS58" i="5"/>
  <c r="BA58" i="5"/>
  <c r="BE58" i="5"/>
  <c r="BI58" i="5"/>
  <c r="BQ58" i="5"/>
  <c r="BU58" i="5"/>
  <c r="BY58" i="5"/>
  <c r="CG58" i="5"/>
  <c r="CO58" i="5"/>
  <c r="CS58" i="5"/>
  <c r="CW58" i="5"/>
  <c r="DE58" i="5"/>
  <c r="DM58" i="5"/>
  <c r="DU58" i="5"/>
  <c r="E59" i="5"/>
  <c r="M59" i="5"/>
  <c r="U59" i="5"/>
  <c r="AC59" i="5"/>
  <c r="AK59" i="5"/>
  <c r="AO59" i="5"/>
  <c r="AS59" i="5"/>
  <c r="BA59" i="5"/>
  <c r="BE59" i="5"/>
  <c r="BI59" i="5"/>
  <c r="BQ59" i="5"/>
  <c r="BU59" i="5"/>
  <c r="BY59" i="5"/>
  <c r="CG59" i="5"/>
  <c r="CO59" i="5"/>
  <c r="CS59" i="5"/>
  <c r="CW59" i="5"/>
  <c r="DE59" i="5"/>
  <c r="DM59" i="5"/>
  <c r="DU59" i="5"/>
  <c r="E60" i="5"/>
  <c r="M60" i="5"/>
  <c r="U60" i="5"/>
  <c r="AC60" i="5"/>
  <c r="AK60" i="5"/>
  <c r="AO60" i="5"/>
  <c r="AS60" i="5"/>
  <c r="BA60" i="5"/>
  <c r="BE60" i="5"/>
  <c r="BI60" i="5"/>
  <c r="BQ60" i="5"/>
  <c r="BU60" i="5"/>
  <c r="BY60" i="5"/>
  <c r="CG60" i="5"/>
  <c r="CO60" i="5"/>
  <c r="CS60" i="5"/>
  <c r="CW60" i="5"/>
  <c r="DE60" i="5"/>
  <c r="DM60" i="5"/>
  <c r="DU60" i="5"/>
  <c r="E61" i="5"/>
  <c r="M61" i="5"/>
  <c r="U61" i="5"/>
  <c r="AC61" i="5"/>
  <c r="AK61" i="5"/>
  <c r="AO61" i="5"/>
  <c r="AS61" i="5"/>
  <c r="BA61" i="5"/>
  <c r="BE61" i="5"/>
  <c r="BI61" i="5"/>
  <c r="BQ61" i="5"/>
  <c r="BU61" i="5"/>
  <c r="BY61" i="5"/>
  <c r="CG61" i="5"/>
  <c r="CO61" i="5"/>
  <c r="CS61" i="5"/>
  <c r="CW61" i="5"/>
  <c r="DE61" i="5"/>
  <c r="DM61" i="5"/>
  <c r="DU61" i="5"/>
  <c r="E62" i="5"/>
  <c r="M62" i="5"/>
  <c r="U62" i="5"/>
  <c r="AC62" i="5"/>
  <c r="AK62" i="5"/>
  <c r="AO62" i="5"/>
  <c r="AS62" i="5"/>
  <c r="BA62" i="5"/>
  <c r="BE62" i="5"/>
  <c r="BI62" i="5"/>
  <c r="BQ62" i="5"/>
  <c r="BU62" i="5"/>
  <c r="BY62" i="5"/>
  <c r="CG62" i="5"/>
  <c r="CO62" i="5"/>
  <c r="CS62" i="5"/>
  <c r="CW62" i="5"/>
  <c r="DE62" i="5"/>
  <c r="DM62" i="5"/>
  <c r="DU62" i="5"/>
  <c r="E63" i="5"/>
  <c r="M63" i="5"/>
  <c r="U63" i="5"/>
  <c r="AC63" i="5"/>
  <c r="AK63" i="5"/>
  <c r="AO63" i="5"/>
  <c r="AS63" i="5"/>
  <c r="BA63" i="5"/>
  <c r="BE63" i="5"/>
  <c r="BI63" i="5"/>
  <c r="BQ63" i="5"/>
  <c r="BU63" i="5"/>
  <c r="BY63" i="5"/>
  <c r="CG63" i="5"/>
  <c r="CO63" i="5"/>
  <c r="CS63" i="5"/>
  <c r="CW63" i="5"/>
  <c r="DE63" i="5"/>
  <c r="DM63" i="5"/>
  <c r="DU63" i="5"/>
  <c r="E64" i="5"/>
  <c r="M64" i="5"/>
  <c r="U64" i="5"/>
  <c r="AC64" i="5"/>
  <c r="AK64" i="5"/>
  <c r="AO64" i="5"/>
  <c r="AS64" i="5"/>
  <c r="BA64" i="5"/>
  <c r="BE64" i="5"/>
  <c r="BI64" i="5"/>
  <c r="BQ64" i="5"/>
  <c r="BU64" i="5"/>
  <c r="BY64" i="5"/>
  <c r="CG64" i="5"/>
  <c r="CO64" i="5"/>
  <c r="CS64" i="5"/>
  <c r="CW64" i="5"/>
  <c r="DE64" i="5"/>
  <c r="DM64" i="5"/>
  <c r="DU64" i="5"/>
  <c r="E66" i="5"/>
  <c r="F66" i="5"/>
  <c r="G66" i="5" s="1"/>
  <c r="M66" i="5"/>
  <c r="N66" i="5" s="1"/>
  <c r="U66" i="5"/>
  <c r="V66" i="5"/>
  <c r="W66" i="5" s="1"/>
  <c r="AC66" i="5"/>
  <c r="AD66" i="5" s="1"/>
  <c r="AK66" i="5"/>
  <c r="AL66" i="5"/>
  <c r="AS66" i="5"/>
  <c r="AT66" i="5" s="1"/>
  <c r="BA66" i="5"/>
  <c r="BB66" i="5" s="1"/>
  <c r="BB67" i="5" s="1"/>
  <c r="BB68" i="5" s="1"/>
  <c r="BB69" i="5" s="1"/>
  <c r="BB70" i="5" s="1"/>
  <c r="BB71" i="5" s="1"/>
  <c r="BB72" i="5" s="1"/>
  <c r="BB73" i="5" s="1"/>
  <c r="BB74" i="5" s="1"/>
  <c r="BB75" i="5" s="1"/>
  <c r="BB76" i="5" s="1"/>
  <c r="BB77" i="5" s="1"/>
  <c r="BB78" i="5" s="1"/>
  <c r="BB79" i="5" s="1"/>
  <c r="BI66" i="5"/>
  <c r="BJ66" i="5" s="1"/>
  <c r="BQ66" i="5"/>
  <c r="BR66" i="5"/>
  <c r="BY66" i="5"/>
  <c r="BZ66" i="5" s="1"/>
  <c r="CG66" i="5"/>
  <c r="CH66" i="5" s="1"/>
  <c r="CO66" i="5"/>
  <c r="CP66" i="5" s="1"/>
  <c r="CW66" i="5"/>
  <c r="CX66" i="5"/>
  <c r="CX67" i="5" s="1"/>
  <c r="DE66" i="5"/>
  <c r="DF66" i="5" s="1"/>
  <c r="DM66" i="5"/>
  <c r="DN66" i="5"/>
  <c r="DN67" i="5" s="1"/>
  <c r="DU66" i="5"/>
  <c r="DV66" i="5" s="1"/>
  <c r="E67" i="5"/>
  <c r="F67" i="5"/>
  <c r="G67" i="5" s="1"/>
  <c r="M67" i="5"/>
  <c r="U67" i="5"/>
  <c r="AC67" i="5"/>
  <c r="AK67" i="5"/>
  <c r="AL67" i="5"/>
  <c r="AL68" i="5" s="1"/>
  <c r="AS67" i="5"/>
  <c r="BA67" i="5"/>
  <c r="BI67" i="5"/>
  <c r="BQ67" i="5"/>
  <c r="BY67" i="5"/>
  <c r="CG67" i="5"/>
  <c r="CH67" i="5" s="1"/>
  <c r="CO67" i="5"/>
  <c r="CS67" i="5"/>
  <c r="CW67" i="5"/>
  <c r="DE67" i="5"/>
  <c r="DM67" i="5"/>
  <c r="DU67" i="5"/>
  <c r="E68" i="5"/>
  <c r="M68" i="5"/>
  <c r="U68" i="5"/>
  <c r="AC68" i="5"/>
  <c r="AK68" i="5"/>
  <c r="AS68" i="5"/>
  <c r="BA68" i="5"/>
  <c r="BI68" i="5"/>
  <c r="BQ68" i="5"/>
  <c r="BY68" i="5"/>
  <c r="CG68" i="5"/>
  <c r="CO68" i="5"/>
  <c r="CS68" i="5"/>
  <c r="CW68" i="5"/>
  <c r="DE68" i="5"/>
  <c r="DM68" i="5"/>
  <c r="DU68" i="5"/>
  <c r="E69" i="5"/>
  <c r="M69" i="5"/>
  <c r="U69" i="5"/>
  <c r="AC69" i="5"/>
  <c r="AK69" i="5"/>
  <c r="AS69" i="5"/>
  <c r="BA69" i="5"/>
  <c r="BI69" i="5"/>
  <c r="BQ69" i="5"/>
  <c r="BY69" i="5"/>
  <c r="CG69" i="5"/>
  <c r="CO69" i="5"/>
  <c r="CS69" i="5"/>
  <c r="CW69" i="5"/>
  <c r="DE69" i="5"/>
  <c r="DM69" i="5"/>
  <c r="DU69" i="5"/>
  <c r="E70" i="5"/>
  <c r="M70" i="5"/>
  <c r="U70" i="5"/>
  <c r="AC70" i="5"/>
  <c r="AK70" i="5"/>
  <c r="AS70" i="5"/>
  <c r="BA70" i="5"/>
  <c r="BI70" i="5"/>
  <c r="BQ70" i="5"/>
  <c r="BY70" i="5"/>
  <c r="CG70" i="5"/>
  <c r="CO70" i="5"/>
  <c r="CS70" i="5"/>
  <c r="CW70" i="5"/>
  <c r="DE70" i="5"/>
  <c r="DM70" i="5"/>
  <c r="DU70" i="5"/>
  <c r="E71" i="5"/>
  <c r="M71" i="5"/>
  <c r="U71" i="5"/>
  <c r="AC71" i="5"/>
  <c r="AK71" i="5"/>
  <c r="AS71" i="5"/>
  <c r="BA71" i="5"/>
  <c r="BI71" i="5"/>
  <c r="BQ71" i="5"/>
  <c r="BY71" i="5"/>
  <c r="CG71" i="5"/>
  <c r="CO71" i="5"/>
  <c r="CS71" i="5"/>
  <c r="CW71" i="5"/>
  <c r="DE71" i="5"/>
  <c r="DM71" i="5"/>
  <c r="DU71" i="5"/>
  <c r="E72" i="5"/>
  <c r="M72" i="5"/>
  <c r="U72" i="5"/>
  <c r="AC72" i="5"/>
  <c r="AK72" i="5"/>
  <c r="AS72" i="5"/>
  <c r="BA72" i="5"/>
  <c r="BI72" i="5"/>
  <c r="BQ72" i="5"/>
  <c r="BY72" i="5"/>
  <c r="CG72" i="5"/>
  <c r="CO72" i="5"/>
  <c r="CS72" i="5"/>
  <c r="CW72" i="5"/>
  <c r="DE72" i="5"/>
  <c r="DM72" i="5"/>
  <c r="DU72" i="5"/>
  <c r="E73" i="5"/>
  <c r="M73" i="5"/>
  <c r="U73" i="5"/>
  <c r="AC73" i="5"/>
  <c r="AK73" i="5"/>
  <c r="AS73" i="5"/>
  <c r="BA73" i="5"/>
  <c r="BI73" i="5"/>
  <c r="BQ73" i="5"/>
  <c r="BY73" i="5"/>
  <c r="CG73" i="5"/>
  <c r="CO73" i="5"/>
  <c r="CS73" i="5"/>
  <c r="CW73" i="5"/>
  <c r="DE73" i="5"/>
  <c r="DM73" i="5"/>
  <c r="DU73" i="5"/>
  <c r="E74" i="5"/>
  <c r="M74" i="5"/>
  <c r="U74" i="5"/>
  <c r="AC74" i="5"/>
  <c r="AK74" i="5"/>
  <c r="AS74" i="5"/>
  <c r="BA74" i="5"/>
  <c r="BI74" i="5"/>
  <c r="BQ74" i="5"/>
  <c r="BY74" i="5"/>
  <c r="CG74" i="5"/>
  <c r="CO74" i="5"/>
  <c r="CS74" i="5"/>
  <c r="CW74" i="5"/>
  <c r="DE74" i="5"/>
  <c r="DM74" i="5"/>
  <c r="DU74" i="5"/>
  <c r="E75" i="5"/>
  <c r="M75" i="5"/>
  <c r="U75" i="5"/>
  <c r="AC75" i="5"/>
  <c r="AK75" i="5"/>
  <c r="AS75" i="5"/>
  <c r="BA75" i="5"/>
  <c r="BI75" i="5"/>
  <c r="BQ75" i="5"/>
  <c r="BY75" i="5"/>
  <c r="CG75" i="5"/>
  <c r="CO75" i="5"/>
  <c r="CS75" i="5"/>
  <c r="CW75" i="5"/>
  <c r="DE75" i="5"/>
  <c r="DM75" i="5"/>
  <c r="DU75" i="5"/>
  <c r="E76" i="5"/>
  <c r="M76" i="5"/>
  <c r="U76" i="5"/>
  <c r="AC76" i="5"/>
  <c r="AK76" i="5"/>
  <c r="AS76" i="5"/>
  <c r="BA76" i="5"/>
  <c r="BI76" i="5"/>
  <c r="BQ76" i="5"/>
  <c r="BY76" i="5"/>
  <c r="CG76" i="5"/>
  <c r="CO76" i="5"/>
  <c r="CS76" i="5"/>
  <c r="CW76" i="5"/>
  <c r="DE76" i="5"/>
  <c r="DM76" i="5"/>
  <c r="DU76" i="5"/>
  <c r="E77" i="5"/>
  <c r="M77" i="5"/>
  <c r="U77" i="5"/>
  <c r="AC77" i="5"/>
  <c r="AK77" i="5"/>
  <c r="AS77" i="5"/>
  <c r="BA77" i="5"/>
  <c r="BI77" i="5"/>
  <c r="BQ77" i="5"/>
  <c r="BY77" i="5"/>
  <c r="CG77" i="5"/>
  <c r="CO77" i="5"/>
  <c r="CS77" i="5"/>
  <c r="CW77" i="5"/>
  <c r="DE77" i="5"/>
  <c r="DM77" i="5"/>
  <c r="DU77" i="5"/>
  <c r="E78" i="5"/>
  <c r="M78" i="5"/>
  <c r="U78" i="5"/>
  <c r="AC78" i="5"/>
  <c r="AK78" i="5"/>
  <c r="AS78" i="5"/>
  <c r="BA78" i="5"/>
  <c r="BI78" i="5"/>
  <c r="BQ78" i="5"/>
  <c r="BY78" i="5"/>
  <c r="CG78" i="5"/>
  <c r="CO78" i="5"/>
  <c r="CS78" i="5"/>
  <c r="CW78" i="5"/>
  <c r="DE78" i="5"/>
  <c r="DM78" i="5"/>
  <c r="DU78" i="5"/>
  <c r="E79" i="5"/>
  <c r="M79" i="5"/>
  <c r="U79" i="5"/>
  <c r="AC79" i="5"/>
  <c r="AK79" i="5"/>
  <c r="AS79" i="5"/>
  <c r="BA79" i="5"/>
  <c r="BI79" i="5"/>
  <c r="BQ79" i="5"/>
  <c r="BY79" i="5"/>
  <c r="CG79" i="5"/>
  <c r="CO79" i="5"/>
  <c r="CS79" i="5"/>
  <c r="CW79" i="5"/>
  <c r="DE79" i="5"/>
  <c r="DM79" i="5"/>
  <c r="DU79" i="5"/>
  <c r="E81" i="5"/>
  <c r="F81" i="5"/>
  <c r="M81" i="5"/>
  <c r="N81" i="5" s="1"/>
  <c r="U81" i="5"/>
  <c r="V81" i="5"/>
  <c r="AC81" i="5"/>
  <c r="AD81" i="5" s="1"/>
  <c r="AK81" i="5"/>
  <c r="AL81" i="5" s="1"/>
  <c r="AS81" i="5"/>
  <c r="AT81" i="5" s="1"/>
  <c r="BA81" i="5"/>
  <c r="BB81" i="5" s="1"/>
  <c r="BI81" i="5"/>
  <c r="BJ81" i="5" s="1"/>
  <c r="BQ81" i="5"/>
  <c r="BR81" i="5" s="1"/>
  <c r="BY81" i="5"/>
  <c r="BZ81" i="5" s="1"/>
  <c r="CG81" i="5"/>
  <c r="CH81" i="5" s="1"/>
  <c r="CH82" i="5" s="1"/>
  <c r="CO81" i="5"/>
  <c r="CP81" i="5" s="1"/>
  <c r="CW81" i="5"/>
  <c r="CX81" i="5" s="1"/>
  <c r="DE81" i="5"/>
  <c r="DF81" i="5" s="1"/>
  <c r="DM81" i="5"/>
  <c r="DN81" i="5"/>
  <c r="DU81" i="5"/>
  <c r="DV81" i="5" s="1"/>
  <c r="E82" i="5"/>
  <c r="M82" i="5"/>
  <c r="U82" i="5"/>
  <c r="AC82" i="5"/>
  <c r="AK82" i="5"/>
  <c r="AO82" i="5"/>
  <c r="AS82" i="5"/>
  <c r="BA82" i="5"/>
  <c r="BE82" i="5"/>
  <c r="BI82" i="5"/>
  <c r="BQ82" i="5"/>
  <c r="BU82" i="5"/>
  <c r="BY82" i="5"/>
  <c r="CG82" i="5"/>
  <c r="CO82" i="5"/>
  <c r="CS82" i="5"/>
  <c r="CW82" i="5"/>
  <c r="CX82" i="5"/>
  <c r="DE82" i="5"/>
  <c r="DM82" i="5"/>
  <c r="DN82" i="5" s="1"/>
  <c r="DU82" i="5"/>
  <c r="E83" i="5"/>
  <c r="M83" i="5"/>
  <c r="U83" i="5"/>
  <c r="AC83" i="5"/>
  <c r="AK83" i="5"/>
  <c r="AO83" i="5"/>
  <c r="AS83" i="5"/>
  <c r="BA83" i="5"/>
  <c r="BE83" i="5"/>
  <c r="BI83" i="5"/>
  <c r="BQ83" i="5"/>
  <c r="BU83" i="5"/>
  <c r="BY83" i="5"/>
  <c r="CG83" i="5"/>
  <c r="CO83" i="5"/>
  <c r="CS83" i="5"/>
  <c r="CW83" i="5"/>
  <c r="CX83" i="5" s="1"/>
  <c r="CX84" i="5" s="1"/>
  <c r="CX85" i="5" s="1"/>
  <c r="CX86" i="5" s="1"/>
  <c r="CX87" i="5" s="1"/>
  <c r="CX88" i="5" s="1"/>
  <c r="DE83" i="5"/>
  <c r="DM83" i="5"/>
  <c r="DU83" i="5"/>
  <c r="E84" i="5"/>
  <c r="M84" i="5"/>
  <c r="U84" i="5"/>
  <c r="AC84" i="5"/>
  <c r="AK84" i="5"/>
  <c r="AO84" i="5"/>
  <c r="AS84" i="5"/>
  <c r="BA84" i="5"/>
  <c r="BE84" i="5"/>
  <c r="BI84" i="5"/>
  <c r="BQ84" i="5"/>
  <c r="BU84" i="5"/>
  <c r="BY84" i="5"/>
  <c r="CG84" i="5"/>
  <c r="CO84" i="5"/>
  <c r="CS84" i="5"/>
  <c r="CW84" i="5"/>
  <c r="DE84" i="5"/>
  <c r="DM84" i="5"/>
  <c r="DU84" i="5"/>
  <c r="E85" i="5"/>
  <c r="M85" i="5"/>
  <c r="U85" i="5"/>
  <c r="AC85" i="5"/>
  <c r="AK85" i="5"/>
  <c r="AO85" i="5"/>
  <c r="AS85" i="5"/>
  <c r="BA85" i="5"/>
  <c r="BE85" i="5"/>
  <c r="BI85" i="5"/>
  <c r="BQ85" i="5"/>
  <c r="BU85" i="5"/>
  <c r="BY85" i="5"/>
  <c r="CG85" i="5"/>
  <c r="CO85" i="5"/>
  <c r="CS85" i="5"/>
  <c r="CW85" i="5"/>
  <c r="DE85" i="5"/>
  <c r="DM85" i="5"/>
  <c r="DU85" i="5"/>
  <c r="E86" i="5"/>
  <c r="M86" i="5"/>
  <c r="U86" i="5"/>
  <c r="AC86" i="5"/>
  <c r="AK86" i="5"/>
  <c r="AO86" i="5"/>
  <c r="AS86" i="5"/>
  <c r="BA86" i="5"/>
  <c r="BE86" i="5"/>
  <c r="BI86" i="5"/>
  <c r="BQ86" i="5"/>
  <c r="BU86" i="5"/>
  <c r="BY86" i="5"/>
  <c r="CG86" i="5"/>
  <c r="CO86" i="5"/>
  <c r="CS86" i="5"/>
  <c r="CW86" i="5"/>
  <c r="DE86" i="5"/>
  <c r="DM86" i="5"/>
  <c r="DU86" i="5"/>
  <c r="E87" i="5"/>
  <c r="M87" i="5"/>
  <c r="U87" i="5"/>
  <c r="AC87" i="5"/>
  <c r="AK87" i="5"/>
  <c r="AO87" i="5"/>
  <c r="AS87" i="5"/>
  <c r="BA87" i="5"/>
  <c r="BE87" i="5"/>
  <c r="BI87" i="5"/>
  <c r="BQ87" i="5"/>
  <c r="BU87" i="5"/>
  <c r="BY87" i="5"/>
  <c r="CG87" i="5"/>
  <c r="CO87" i="5"/>
  <c r="CS87" i="5"/>
  <c r="CW87" i="5"/>
  <c r="DE87" i="5"/>
  <c r="DM87" i="5"/>
  <c r="DU87" i="5"/>
  <c r="E88" i="5"/>
  <c r="M88" i="5"/>
  <c r="U88" i="5"/>
  <c r="AC88" i="5"/>
  <c r="AK88" i="5"/>
  <c r="AO88" i="5"/>
  <c r="AS88" i="5"/>
  <c r="BA88" i="5"/>
  <c r="BE88" i="5"/>
  <c r="BI88" i="5"/>
  <c r="BQ88" i="5"/>
  <c r="BU88" i="5"/>
  <c r="BY88" i="5"/>
  <c r="CG88" i="5"/>
  <c r="CO88" i="5"/>
  <c r="CS88" i="5"/>
  <c r="CW88" i="5"/>
  <c r="DE88" i="5"/>
  <c r="DM88" i="5"/>
  <c r="DU88" i="5"/>
  <c r="E89" i="5"/>
  <c r="M89" i="5"/>
  <c r="U89" i="5"/>
  <c r="AC89" i="5"/>
  <c r="AK89" i="5"/>
  <c r="AO89" i="5"/>
  <c r="AS89" i="5"/>
  <c r="BA89" i="5"/>
  <c r="BE89" i="5"/>
  <c r="BI89" i="5"/>
  <c r="BQ89" i="5"/>
  <c r="BU89" i="5"/>
  <c r="BY89" i="5"/>
  <c r="CG89" i="5"/>
  <c r="CO89" i="5"/>
  <c r="CS89" i="5"/>
  <c r="CW89" i="5"/>
  <c r="DE89" i="5"/>
  <c r="DM89" i="5"/>
  <c r="DU89" i="5"/>
  <c r="E90" i="5"/>
  <c r="M90" i="5"/>
  <c r="U90" i="5"/>
  <c r="AC90" i="5"/>
  <c r="AK90" i="5"/>
  <c r="AO90" i="5"/>
  <c r="AS90" i="5"/>
  <c r="BA90" i="5"/>
  <c r="BE90" i="5"/>
  <c r="BI90" i="5"/>
  <c r="BQ90" i="5"/>
  <c r="BU90" i="5"/>
  <c r="BY90" i="5"/>
  <c r="CG90" i="5"/>
  <c r="CO90" i="5"/>
  <c r="CS90" i="5"/>
  <c r="CW90" i="5"/>
  <c r="DE90" i="5"/>
  <c r="DM90" i="5"/>
  <c r="DU90" i="5"/>
  <c r="E91" i="5"/>
  <c r="M91" i="5"/>
  <c r="U91" i="5"/>
  <c r="AC91" i="5"/>
  <c r="AK91" i="5"/>
  <c r="AO91" i="5"/>
  <c r="AS91" i="5"/>
  <c r="BA91" i="5"/>
  <c r="BE91" i="5"/>
  <c r="BI91" i="5"/>
  <c r="BQ91" i="5"/>
  <c r="BU91" i="5"/>
  <c r="BY91" i="5"/>
  <c r="CG91" i="5"/>
  <c r="CO91" i="5"/>
  <c r="CS91" i="5"/>
  <c r="CW91" i="5"/>
  <c r="DE91" i="5"/>
  <c r="DM91" i="5"/>
  <c r="DU91" i="5"/>
  <c r="E92" i="5"/>
  <c r="M92" i="5"/>
  <c r="U92" i="5"/>
  <c r="AC92" i="5"/>
  <c r="AK92" i="5"/>
  <c r="AO92" i="5"/>
  <c r="AS92" i="5"/>
  <c r="BA92" i="5"/>
  <c r="BE92" i="5"/>
  <c r="BI92" i="5"/>
  <c r="BQ92" i="5"/>
  <c r="BU92" i="5"/>
  <c r="BY92" i="5"/>
  <c r="CG92" i="5"/>
  <c r="CO92" i="5"/>
  <c r="CS92" i="5"/>
  <c r="CW92" i="5"/>
  <c r="DE92" i="5"/>
  <c r="DM92" i="5"/>
  <c r="DU92" i="5"/>
  <c r="E93" i="5"/>
  <c r="M93" i="5"/>
  <c r="U93" i="5"/>
  <c r="AC93" i="5"/>
  <c r="AK93" i="5"/>
  <c r="AO93" i="5"/>
  <c r="AS93" i="5"/>
  <c r="BA93" i="5"/>
  <c r="BE93" i="5"/>
  <c r="BI93" i="5"/>
  <c r="BQ93" i="5"/>
  <c r="BU93" i="5"/>
  <c r="BY93" i="5"/>
  <c r="CG93" i="5"/>
  <c r="CO93" i="5"/>
  <c r="CS93" i="5"/>
  <c r="CW93" i="5"/>
  <c r="DE93" i="5"/>
  <c r="DM93" i="5"/>
  <c r="DU93" i="5"/>
  <c r="E94" i="5"/>
  <c r="M94" i="5"/>
  <c r="U94" i="5"/>
  <c r="AC94" i="5"/>
  <c r="AK94" i="5"/>
  <c r="AO94" i="5"/>
  <c r="AS94" i="5"/>
  <c r="BA94" i="5"/>
  <c r="BE94" i="5"/>
  <c r="BI94" i="5"/>
  <c r="BQ94" i="5"/>
  <c r="BU94" i="5"/>
  <c r="BY94" i="5"/>
  <c r="CG94" i="5"/>
  <c r="CO94" i="5"/>
  <c r="CS94" i="5"/>
  <c r="CW94" i="5"/>
  <c r="DE94" i="5"/>
  <c r="DM94" i="5"/>
  <c r="DU94" i="5"/>
  <c r="E96" i="5"/>
  <c r="F96" i="5" s="1"/>
  <c r="M96" i="5"/>
  <c r="N96" i="5"/>
  <c r="O96" i="5" s="1"/>
  <c r="U96" i="5"/>
  <c r="V96" i="5" s="1"/>
  <c r="AC96" i="5"/>
  <c r="AD96" i="5"/>
  <c r="AK96" i="5"/>
  <c r="AL96" i="5" s="1"/>
  <c r="AS96" i="5"/>
  <c r="AT96" i="5"/>
  <c r="BA96" i="5"/>
  <c r="BB96" i="5" s="1"/>
  <c r="BI96" i="5"/>
  <c r="BJ96" i="5"/>
  <c r="BJ97" i="5" s="1"/>
  <c r="BJ98" i="5" s="1"/>
  <c r="BQ96" i="5"/>
  <c r="BR96" i="5" s="1"/>
  <c r="BY96" i="5"/>
  <c r="BZ96" i="5"/>
  <c r="BZ97" i="5" s="1"/>
  <c r="CG96" i="5"/>
  <c r="CH96" i="5" s="1"/>
  <c r="CO96" i="5"/>
  <c r="CP96" i="5" s="1"/>
  <c r="CP97" i="5" s="1"/>
  <c r="CW96" i="5"/>
  <c r="CX96" i="5" s="1"/>
  <c r="DE96" i="5"/>
  <c r="DF96" i="5" s="1"/>
  <c r="DF97" i="5" s="1"/>
  <c r="DF98" i="5" s="1"/>
  <c r="DF99" i="5" s="1"/>
  <c r="DF100" i="5" s="1"/>
  <c r="DF101" i="5" s="1"/>
  <c r="DF102" i="5" s="1"/>
  <c r="DF103" i="5" s="1"/>
  <c r="DM96" i="5"/>
  <c r="DN96" i="5" s="1"/>
  <c r="DU96" i="5"/>
  <c r="DV96" i="5"/>
  <c r="E97" i="5"/>
  <c r="M97" i="5"/>
  <c r="U97" i="5"/>
  <c r="AC97" i="5"/>
  <c r="AK97" i="5"/>
  <c r="AO97" i="5"/>
  <c r="AS97" i="5"/>
  <c r="BA97" i="5"/>
  <c r="BE97" i="5"/>
  <c r="BI97" i="5"/>
  <c r="BQ97" i="5"/>
  <c r="BU97" i="5"/>
  <c r="BY97" i="5"/>
  <c r="CG97" i="5"/>
  <c r="CO97" i="5"/>
  <c r="CS97" i="5"/>
  <c r="CW97" i="5"/>
  <c r="DE97" i="5"/>
  <c r="DM97" i="5"/>
  <c r="DU97" i="5"/>
  <c r="DV97" i="5"/>
  <c r="DV98" i="5" s="1"/>
  <c r="DV99" i="5" s="1"/>
  <c r="DV100" i="5" s="1"/>
  <c r="DV101" i="5" s="1"/>
  <c r="DV102" i="5" s="1"/>
  <c r="DV103" i="5" s="1"/>
  <c r="DV104" i="5" s="1"/>
  <c r="DV105" i="5" s="1"/>
  <c r="DV106" i="5" s="1"/>
  <c r="DV107" i="5" s="1"/>
  <c r="DV108" i="5" s="1"/>
  <c r="DV109" i="5" s="1"/>
  <c r="E98" i="5"/>
  <c r="M98" i="5"/>
  <c r="U98" i="5"/>
  <c r="AC98" i="5"/>
  <c r="AK98" i="5"/>
  <c r="AO98" i="5"/>
  <c r="AS98" i="5"/>
  <c r="BA98" i="5"/>
  <c r="BE98" i="5"/>
  <c r="BI98" i="5"/>
  <c r="BQ98" i="5"/>
  <c r="BU98" i="5"/>
  <c r="BY98" i="5"/>
  <c r="CG98" i="5"/>
  <c r="CO98" i="5"/>
  <c r="CS98" i="5"/>
  <c r="CW98" i="5"/>
  <c r="DE98" i="5"/>
  <c r="DM98" i="5"/>
  <c r="DU98" i="5"/>
  <c r="E99" i="5"/>
  <c r="M99" i="5"/>
  <c r="U99" i="5"/>
  <c r="AC99" i="5"/>
  <c r="AK99" i="5"/>
  <c r="AO99" i="5"/>
  <c r="AS99" i="5"/>
  <c r="BA99" i="5"/>
  <c r="BE99" i="5"/>
  <c r="BI99" i="5"/>
  <c r="BQ99" i="5"/>
  <c r="BU99" i="5"/>
  <c r="BY99" i="5"/>
  <c r="CG99" i="5"/>
  <c r="CO99" i="5"/>
  <c r="CS99" i="5"/>
  <c r="CW99" i="5"/>
  <c r="DE99" i="5"/>
  <c r="DM99" i="5"/>
  <c r="DU99" i="5"/>
  <c r="E100" i="5"/>
  <c r="M100" i="5"/>
  <c r="U100" i="5"/>
  <c r="AC100" i="5"/>
  <c r="AK100" i="5"/>
  <c r="AO100" i="5"/>
  <c r="AS100" i="5"/>
  <c r="BA100" i="5"/>
  <c r="BE100" i="5"/>
  <c r="BI100" i="5"/>
  <c r="BQ100" i="5"/>
  <c r="BU100" i="5"/>
  <c r="BY100" i="5"/>
  <c r="CG100" i="5"/>
  <c r="CO100" i="5"/>
  <c r="CS100" i="5"/>
  <c r="CW100" i="5"/>
  <c r="DE100" i="5"/>
  <c r="DM100" i="5"/>
  <c r="DU100" i="5"/>
  <c r="E101" i="5"/>
  <c r="M101" i="5"/>
  <c r="U101" i="5"/>
  <c r="AC101" i="5"/>
  <c r="AK101" i="5"/>
  <c r="AO101" i="5"/>
  <c r="AS101" i="5"/>
  <c r="BA101" i="5"/>
  <c r="BE101" i="5"/>
  <c r="BI101" i="5"/>
  <c r="BQ101" i="5"/>
  <c r="BU101" i="5"/>
  <c r="BY101" i="5"/>
  <c r="CG101" i="5"/>
  <c r="CO101" i="5"/>
  <c r="CS101" i="5"/>
  <c r="CW101" i="5"/>
  <c r="DE101" i="5"/>
  <c r="DM101" i="5"/>
  <c r="DU101" i="5"/>
  <c r="E102" i="5"/>
  <c r="M102" i="5"/>
  <c r="U102" i="5"/>
  <c r="AC102" i="5"/>
  <c r="AK102" i="5"/>
  <c r="AO102" i="5"/>
  <c r="AS102" i="5"/>
  <c r="BA102" i="5"/>
  <c r="BE102" i="5"/>
  <c r="BI102" i="5"/>
  <c r="BQ102" i="5"/>
  <c r="BU102" i="5"/>
  <c r="BY102" i="5"/>
  <c r="CG102" i="5"/>
  <c r="CO102" i="5"/>
  <c r="CS102" i="5"/>
  <c r="CW102" i="5"/>
  <c r="DE102" i="5"/>
  <c r="DM102" i="5"/>
  <c r="DU102" i="5"/>
  <c r="E103" i="5"/>
  <c r="M103" i="5"/>
  <c r="U103" i="5"/>
  <c r="AC103" i="5"/>
  <c r="AK103" i="5"/>
  <c r="AO103" i="5"/>
  <c r="AS103" i="5"/>
  <c r="BA103" i="5"/>
  <c r="BE103" i="5"/>
  <c r="BI103" i="5"/>
  <c r="BQ103" i="5"/>
  <c r="BU103" i="5"/>
  <c r="BY103" i="5"/>
  <c r="CG103" i="5"/>
  <c r="CO103" i="5"/>
  <c r="CS103" i="5"/>
  <c r="CW103" i="5"/>
  <c r="DE103" i="5"/>
  <c r="DM103" i="5"/>
  <c r="DU103" i="5"/>
  <c r="E104" i="5"/>
  <c r="M104" i="5"/>
  <c r="U104" i="5"/>
  <c r="AC104" i="5"/>
  <c r="AK104" i="5"/>
  <c r="AO104" i="5"/>
  <c r="AS104" i="5"/>
  <c r="BA104" i="5"/>
  <c r="BE104" i="5"/>
  <c r="BI104" i="5"/>
  <c r="BQ104" i="5"/>
  <c r="BU104" i="5"/>
  <c r="BY104" i="5"/>
  <c r="CG104" i="5"/>
  <c r="CO104" i="5"/>
  <c r="CS104" i="5"/>
  <c r="CW104" i="5"/>
  <c r="DE104" i="5"/>
  <c r="DM104" i="5"/>
  <c r="DU104" i="5"/>
  <c r="E105" i="5"/>
  <c r="M105" i="5"/>
  <c r="U105" i="5"/>
  <c r="AC105" i="5"/>
  <c r="AK105" i="5"/>
  <c r="AO105" i="5"/>
  <c r="AS105" i="5"/>
  <c r="BA105" i="5"/>
  <c r="BE105" i="5"/>
  <c r="BI105" i="5"/>
  <c r="BQ105" i="5"/>
  <c r="BU105" i="5"/>
  <c r="BY105" i="5"/>
  <c r="CG105" i="5"/>
  <c r="CO105" i="5"/>
  <c r="CS105" i="5"/>
  <c r="CW105" i="5"/>
  <c r="DE105" i="5"/>
  <c r="DM105" i="5"/>
  <c r="DU105" i="5"/>
  <c r="E106" i="5"/>
  <c r="M106" i="5"/>
  <c r="U106" i="5"/>
  <c r="AC106" i="5"/>
  <c r="AK106" i="5"/>
  <c r="AO106" i="5"/>
  <c r="AS106" i="5"/>
  <c r="BA106" i="5"/>
  <c r="BE106" i="5"/>
  <c r="BI106" i="5"/>
  <c r="BQ106" i="5"/>
  <c r="BU106" i="5"/>
  <c r="BY106" i="5"/>
  <c r="CG106" i="5"/>
  <c r="CO106" i="5"/>
  <c r="CS106" i="5"/>
  <c r="CW106" i="5"/>
  <c r="DE106" i="5"/>
  <c r="DM106" i="5"/>
  <c r="DU106" i="5"/>
  <c r="E107" i="5"/>
  <c r="M107" i="5"/>
  <c r="U107" i="5"/>
  <c r="AC107" i="5"/>
  <c r="AK107" i="5"/>
  <c r="AO107" i="5"/>
  <c r="AS107" i="5"/>
  <c r="BA107" i="5"/>
  <c r="BE107" i="5"/>
  <c r="BI107" i="5"/>
  <c r="BQ107" i="5"/>
  <c r="BU107" i="5"/>
  <c r="BY107" i="5"/>
  <c r="CG107" i="5"/>
  <c r="CO107" i="5"/>
  <c r="CS107" i="5"/>
  <c r="CW107" i="5"/>
  <c r="DE107" i="5"/>
  <c r="DM107" i="5"/>
  <c r="DU107" i="5"/>
  <c r="E108" i="5"/>
  <c r="M108" i="5"/>
  <c r="U108" i="5"/>
  <c r="AC108" i="5"/>
  <c r="AK108" i="5"/>
  <c r="AO108" i="5"/>
  <c r="AS108" i="5"/>
  <c r="BA108" i="5"/>
  <c r="BE108" i="5"/>
  <c r="BI108" i="5"/>
  <c r="BQ108" i="5"/>
  <c r="BU108" i="5"/>
  <c r="BY108" i="5"/>
  <c r="CG108" i="5"/>
  <c r="CO108" i="5"/>
  <c r="CS108" i="5"/>
  <c r="CW108" i="5"/>
  <c r="DE108" i="5"/>
  <c r="DM108" i="5"/>
  <c r="DU108" i="5"/>
  <c r="E109" i="5"/>
  <c r="M109" i="5"/>
  <c r="U109" i="5"/>
  <c r="AC109" i="5"/>
  <c r="AK109" i="5"/>
  <c r="AO109" i="5"/>
  <c r="AS109" i="5"/>
  <c r="BA109" i="5"/>
  <c r="BE109" i="5"/>
  <c r="BI109" i="5"/>
  <c r="BQ109" i="5"/>
  <c r="BU109" i="5"/>
  <c r="BY109" i="5"/>
  <c r="CG109" i="5"/>
  <c r="CO109" i="5"/>
  <c r="CS109" i="5"/>
  <c r="CW109" i="5"/>
  <c r="DE109" i="5"/>
  <c r="DM109" i="5"/>
  <c r="DU109" i="5"/>
  <c r="E111" i="5"/>
  <c r="F111" i="5"/>
  <c r="G111" i="5" s="1"/>
  <c r="M111" i="5"/>
  <c r="N111" i="5" s="1"/>
  <c r="U111" i="5"/>
  <c r="V111" i="5" s="1"/>
  <c r="V112" i="5" s="1"/>
  <c r="AC111" i="5"/>
  <c r="AD111" i="5" s="1"/>
  <c r="AK111" i="5"/>
  <c r="AL111" i="5"/>
  <c r="AL112" i="5" s="1"/>
  <c r="AS111" i="5"/>
  <c r="AT111" i="5" s="1"/>
  <c r="BA111" i="5"/>
  <c r="BB111" i="5"/>
  <c r="BB112" i="5" s="1"/>
  <c r="BI111" i="5"/>
  <c r="BJ111" i="5" s="1"/>
  <c r="BQ111" i="5"/>
  <c r="BR111" i="5"/>
  <c r="BY111" i="5"/>
  <c r="BZ111" i="5" s="1"/>
  <c r="CG111" i="5"/>
  <c r="CH111" i="5"/>
  <c r="CO111" i="5"/>
  <c r="CP111" i="5" s="1"/>
  <c r="CW111" i="5"/>
  <c r="CX111" i="5"/>
  <c r="CX112" i="5" s="1"/>
  <c r="DE111" i="5"/>
  <c r="DF111" i="5" s="1"/>
  <c r="DM111" i="5"/>
  <c r="DN111" i="5"/>
  <c r="DN112" i="5" s="1"/>
  <c r="DU111" i="5"/>
  <c r="DV111" i="5" s="1"/>
  <c r="E112" i="5"/>
  <c r="M112" i="5"/>
  <c r="U112" i="5"/>
  <c r="AC112" i="5"/>
  <c r="AK112" i="5"/>
  <c r="AS112" i="5"/>
  <c r="BA112" i="5"/>
  <c r="BI112" i="5"/>
  <c r="BQ112" i="5"/>
  <c r="BY112" i="5"/>
  <c r="CC112" i="5"/>
  <c r="CG112" i="5"/>
  <c r="CH112" i="5"/>
  <c r="CH113" i="5" s="1"/>
  <c r="CO112" i="5"/>
  <c r="CS112" i="5"/>
  <c r="CW112" i="5"/>
  <c r="DE112" i="5"/>
  <c r="DM112" i="5"/>
  <c r="DU112" i="5"/>
  <c r="E113" i="5"/>
  <c r="M113" i="5"/>
  <c r="U113" i="5"/>
  <c r="AC113" i="5"/>
  <c r="AK113" i="5"/>
  <c r="AS113" i="5"/>
  <c r="BA113" i="5"/>
  <c r="BI113" i="5"/>
  <c r="BQ113" i="5"/>
  <c r="BY113" i="5"/>
  <c r="CC113" i="5"/>
  <c r="CG113" i="5"/>
  <c r="CO113" i="5"/>
  <c r="CS113" i="5"/>
  <c r="CW113" i="5"/>
  <c r="DE113" i="5"/>
  <c r="DM113" i="5"/>
  <c r="DU113" i="5"/>
  <c r="E114" i="5"/>
  <c r="M114" i="5"/>
  <c r="U114" i="5"/>
  <c r="AC114" i="5"/>
  <c r="AK114" i="5"/>
  <c r="AS114" i="5"/>
  <c r="BA114" i="5"/>
  <c r="BI114" i="5"/>
  <c r="BQ114" i="5"/>
  <c r="BY114" i="5"/>
  <c r="CC114" i="5"/>
  <c r="CG114" i="5"/>
  <c r="CO114" i="5"/>
  <c r="CS114" i="5"/>
  <c r="CW114" i="5"/>
  <c r="DE114" i="5"/>
  <c r="DM114" i="5"/>
  <c r="DU114" i="5"/>
  <c r="E115" i="5"/>
  <c r="M115" i="5"/>
  <c r="U115" i="5"/>
  <c r="AC115" i="5"/>
  <c r="AK115" i="5"/>
  <c r="AS115" i="5"/>
  <c r="BA115" i="5"/>
  <c r="BI115" i="5"/>
  <c r="BQ115" i="5"/>
  <c r="BY115" i="5"/>
  <c r="CC115" i="5"/>
  <c r="CG115" i="5"/>
  <c r="CO115" i="5"/>
  <c r="CS115" i="5"/>
  <c r="CW115" i="5"/>
  <c r="DE115" i="5"/>
  <c r="DM115" i="5"/>
  <c r="DU115" i="5"/>
  <c r="E116" i="5"/>
  <c r="M116" i="5"/>
  <c r="U116" i="5"/>
  <c r="AC116" i="5"/>
  <c r="AK116" i="5"/>
  <c r="AS116" i="5"/>
  <c r="BA116" i="5"/>
  <c r="BI116" i="5"/>
  <c r="BQ116" i="5"/>
  <c r="BY116" i="5"/>
  <c r="CC116" i="5"/>
  <c r="CG116" i="5"/>
  <c r="CO116" i="5"/>
  <c r="CS116" i="5"/>
  <c r="CW116" i="5"/>
  <c r="DE116" i="5"/>
  <c r="DM116" i="5"/>
  <c r="DU116" i="5"/>
  <c r="E117" i="5"/>
  <c r="M117" i="5"/>
  <c r="U117" i="5"/>
  <c r="AC117" i="5"/>
  <c r="AK117" i="5"/>
  <c r="AS117" i="5"/>
  <c r="BA117" i="5"/>
  <c r="BI117" i="5"/>
  <c r="BQ117" i="5"/>
  <c r="BY117" i="5"/>
  <c r="CC117" i="5"/>
  <c r="CG117" i="5"/>
  <c r="CO117" i="5"/>
  <c r="CS117" i="5"/>
  <c r="CW117" i="5"/>
  <c r="DE117" i="5"/>
  <c r="DM117" i="5"/>
  <c r="DU117" i="5"/>
  <c r="E118" i="5"/>
  <c r="M118" i="5"/>
  <c r="U118" i="5"/>
  <c r="AC118" i="5"/>
  <c r="AK118" i="5"/>
  <c r="AS118" i="5"/>
  <c r="BA118" i="5"/>
  <c r="BI118" i="5"/>
  <c r="BQ118" i="5"/>
  <c r="BY118" i="5"/>
  <c r="CC118" i="5"/>
  <c r="CG118" i="5"/>
  <c r="CO118" i="5"/>
  <c r="CS118" i="5"/>
  <c r="CW118" i="5"/>
  <c r="DE118" i="5"/>
  <c r="DM118" i="5"/>
  <c r="DU118" i="5"/>
  <c r="E119" i="5"/>
  <c r="M119" i="5"/>
  <c r="U119" i="5"/>
  <c r="AC119" i="5"/>
  <c r="AK119" i="5"/>
  <c r="AS119" i="5"/>
  <c r="BA119" i="5"/>
  <c r="BI119" i="5"/>
  <c r="BQ119" i="5"/>
  <c r="BY119" i="5"/>
  <c r="CC119" i="5"/>
  <c r="CG119" i="5"/>
  <c r="CO119" i="5"/>
  <c r="CS119" i="5"/>
  <c r="CW119" i="5"/>
  <c r="DE119" i="5"/>
  <c r="DM119" i="5"/>
  <c r="DU119" i="5"/>
  <c r="E120" i="5"/>
  <c r="M120" i="5"/>
  <c r="U120" i="5"/>
  <c r="AC120" i="5"/>
  <c r="AK120" i="5"/>
  <c r="AS120" i="5"/>
  <c r="BA120" i="5"/>
  <c r="BI120" i="5"/>
  <c r="BQ120" i="5"/>
  <c r="BY120" i="5"/>
  <c r="CC120" i="5"/>
  <c r="CG120" i="5"/>
  <c r="CO120" i="5"/>
  <c r="CS120" i="5"/>
  <c r="CW120" i="5"/>
  <c r="DE120" i="5"/>
  <c r="DM120" i="5"/>
  <c r="DU120" i="5"/>
  <c r="E121" i="5"/>
  <c r="M121" i="5"/>
  <c r="U121" i="5"/>
  <c r="AC121" i="5"/>
  <c r="AK121" i="5"/>
  <c r="AS121" i="5"/>
  <c r="BA121" i="5"/>
  <c r="BI121" i="5"/>
  <c r="BQ121" i="5"/>
  <c r="BY121" i="5"/>
  <c r="CC121" i="5"/>
  <c r="CG121" i="5"/>
  <c r="CO121" i="5"/>
  <c r="CS121" i="5"/>
  <c r="CW121" i="5"/>
  <c r="DE121" i="5"/>
  <c r="DM121" i="5"/>
  <c r="DU121" i="5"/>
  <c r="E122" i="5"/>
  <c r="M122" i="5"/>
  <c r="U122" i="5"/>
  <c r="AC122" i="5"/>
  <c r="AK122" i="5"/>
  <c r="AS122" i="5"/>
  <c r="BA122" i="5"/>
  <c r="BI122" i="5"/>
  <c r="BQ122" i="5"/>
  <c r="BY122" i="5"/>
  <c r="CC122" i="5"/>
  <c r="CG122" i="5"/>
  <c r="CO122" i="5"/>
  <c r="CS122" i="5"/>
  <c r="CW122" i="5"/>
  <c r="DE122" i="5"/>
  <c r="DM122" i="5"/>
  <c r="DU122" i="5"/>
  <c r="E123" i="5"/>
  <c r="M123" i="5"/>
  <c r="U123" i="5"/>
  <c r="AC123" i="5"/>
  <c r="AK123" i="5"/>
  <c r="AS123" i="5"/>
  <c r="BA123" i="5"/>
  <c r="BI123" i="5"/>
  <c r="BQ123" i="5"/>
  <c r="BY123" i="5"/>
  <c r="CC123" i="5"/>
  <c r="CG123" i="5"/>
  <c r="CO123" i="5"/>
  <c r="CS123" i="5"/>
  <c r="CW123" i="5"/>
  <c r="DE123" i="5"/>
  <c r="DM123" i="5"/>
  <c r="DU123" i="5"/>
  <c r="E124" i="5"/>
  <c r="M124" i="5"/>
  <c r="U124" i="5"/>
  <c r="AC124" i="5"/>
  <c r="AK124" i="5"/>
  <c r="AS124" i="5"/>
  <c r="BA124" i="5"/>
  <c r="BI124" i="5"/>
  <c r="BQ124" i="5"/>
  <c r="BY124" i="5"/>
  <c r="CC124" i="5"/>
  <c r="CG124" i="5"/>
  <c r="CO124" i="5"/>
  <c r="CS124" i="5"/>
  <c r="CW124" i="5"/>
  <c r="DE124" i="5"/>
  <c r="DM124" i="5"/>
  <c r="DU124" i="5"/>
  <c r="E126" i="5"/>
  <c r="F126" i="5"/>
  <c r="G126" i="5" s="1"/>
  <c r="M126" i="5"/>
  <c r="N126" i="5" s="1"/>
  <c r="U126" i="5"/>
  <c r="V126" i="5" s="1"/>
  <c r="V127" i="5" s="1"/>
  <c r="V128" i="5" s="1"/>
  <c r="V129" i="5" s="1"/>
  <c r="V130" i="5" s="1"/>
  <c r="V131" i="5" s="1"/>
  <c r="V132" i="5" s="1"/>
  <c r="V133" i="5" s="1"/>
  <c r="AC126" i="5"/>
  <c r="AD126" i="5" s="1"/>
  <c r="AK126" i="5"/>
  <c r="AL126" i="5" s="1"/>
  <c r="AL127" i="5" s="1"/>
  <c r="AL128" i="5" s="1"/>
  <c r="AL129" i="5" s="1"/>
  <c r="AL130" i="5" s="1"/>
  <c r="AL131" i="5" s="1"/>
  <c r="AL132" i="5" s="1"/>
  <c r="AL133" i="5" s="1"/>
  <c r="AS126" i="5"/>
  <c r="AT126" i="5" s="1"/>
  <c r="BA126" i="5"/>
  <c r="BB126" i="5" s="1"/>
  <c r="BB127" i="5" s="1"/>
  <c r="BB128" i="5" s="1"/>
  <c r="BI126" i="5"/>
  <c r="BJ126" i="5" s="1"/>
  <c r="BQ126" i="5"/>
  <c r="BR126" i="5"/>
  <c r="BR127" i="5" s="1"/>
  <c r="BR128" i="5" s="1"/>
  <c r="BR129" i="5" s="1"/>
  <c r="BR130" i="5" s="1"/>
  <c r="BR131" i="5" s="1"/>
  <c r="BR132" i="5" s="1"/>
  <c r="BR133" i="5" s="1"/>
  <c r="BR134" i="5" s="1"/>
  <c r="BR135" i="5" s="1"/>
  <c r="BR136" i="5" s="1"/>
  <c r="BR137" i="5" s="1"/>
  <c r="BR138" i="5" s="1"/>
  <c r="BR139" i="5" s="1"/>
  <c r="BY126" i="5"/>
  <c r="BZ126" i="5" s="1"/>
  <c r="CG126" i="5"/>
  <c r="CH126" i="5"/>
  <c r="CH127" i="5" s="1"/>
  <c r="CO126" i="5"/>
  <c r="CP126" i="5" s="1"/>
  <c r="CW126" i="5"/>
  <c r="CX126" i="5" s="1"/>
  <c r="CX127" i="5" s="1"/>
  <c r="CX128" i="5" s="1"/>
  <c r="CX129" i="5" s="1"/>
  <c r="CX130" i="5" s="1"/>
  <c r="CX131" i="5" s="1"/>
  <c r="CX132" i="5" s="1"/>
  <c r="CX133" i="5" s="1"/>
  <c r="DE126" i="5"/>
  <c r="DF126" i="5" s="1"/>
  <c r="DM126" i="5"/>
  <c r="DN126" i="5"/>
  <c r="DU126" i="5"/>
  <c r="DV126" i="5" s="1"/>
  <c r="E127" i="5"/>
  <c r="G127" i="5"/>
  <c r="M127" i="5"/>
  <c r="U127" i="5"/>
  <c r="AC127" i="5"/>
  <c r="AK127" i="5"/>
  <c r="AS127" i="5"/>
  <c r="BA127" i="5"/>
  <c r="BI127" i="5"/>
  <c r="BQ127" i="5"/>
  <c r="BY127" i="5"/>
  <c r="CC127" i="5"/>
  <c r="CG127" i="5"/>
  <c r="CO127" i="5"/>
  <c r="CS127" i="5"/>
  <c r="CW127" i="5"/>
  <c r="DE127" i="5"/>
  <c r="DM127" i="5"/>
  <c r="DN127" i="5"/>
  <c r="DN128" i="5" s="1"/>
  <c r="DN129" i="5" s="1"/>
  <c r="DN130" i="5" s="1"/>
  <c r="DN131" i="5" s="1"/>
  <c r="DN132" i="5" s="1"/>
  <c r="DN133" i="5" s="1"/>
  <c r="DU127" i="5"/>
  <c r="E128" i="5"/>
  <c r="G128" i="5"/>
  <c r="M128" i="5"/>
  <c r="U128" i="5"/>
  <c r="AC128" i="5"/>
  <c r="AK128" i="5"/>
  <c r="AS128" i="5"/>
  <c r="BA128" i="5"/>
  <c r="BI128" i="5"/>
  <c r="BQ128" i="5"/>
  <c r="BY128" i="5"/>
  <c r="CC128" i="5"/>
  <c r="CG128" i="5"/>
  <c r="CO128" i="5"/>
  <c r="CS128" i="5"/>
  <c r="CW128" i="5"/>
  <c r="DE128" i="5"/>
  <c r="DM128" i="5"/>
  <c r="DU128" i="5"/>
  <c r="E129" i="5"/>
  <c r="G129" i="5"/>
  <c r="M129" i="5"/>
  <c r="U129" i="5"/>
  <c r="AC129" i="5"/>
  <c r="AK129" i="5"/>
  <c r="AS129" i="5"/>
  <c r="BA129" i="5"/>
  <c r="BB129" i="5"/>
  <c r="BB130" i="5" s="1"/>
  <c r="BB131" i="5" s="1"/>
  <c r="BI129" i="5"/>
  <c r="BQ129" i="5"/>
  <c r="BY129" i="5"/>
  <c r="CC129" i="5"/>
  <c r="CG129" i="5"/>
  <c r="CO129" i="5"/>
  <c r="CS129" i="5"/>
  <c r="CW129" i="5"/>
  <c r="DE129" i="5"/>
  <c r="DM129" i="5"/>
  <c r="DU129" i="5"/>
  <c r="E130" i="5"/>
  <c r="G130" i="5"/>
  <c r="M130" i="5"/>
  <c r="U130" i="5"/>
  <c r="AC130" i="5"/>
  <c r="AK130" i="5"/>
  <c r="AS130" i="5"/>
  <c r="BA130" i="5"/>
  <c r="BI130" i="5"/>
  <c r="BQ130" i="5"/>
  <c r="BY130" i="5"/>
  <c r="CC130" i="5"/>
  <c r="CG130" i="5"/>
  <c r="CO130" i="5"/>
  <c r="CS130" i="5"/>
  <c r="CW130" i="5"/>
  <c r="DE130" i="5"/>
  <c r="DM130" i="5"/>
  <c r="DU130" i="5"/>
  <c r="E131" i="5"/>
  <c r="G131" i="5"/>
  <c r="M131" i="5"/>
  <c r="U131" i="5"/>
  <c r="AC131" i="5"/>
  <c r="AK131" i="5"/>
  <c r="AS131" i="5"/>
  <c r="BA131" i="5"/>
  <c r="BI131" i="5"/>
  <c r="BQ131" i="5"/>
  <c r="BY131" i="5"/>
  <c r="CC131" i="5"/>
  <c r="CG131" i="5"/>
  <c r="CO131" i="5"/>
  <c r="CS131" i="5"/>
  <c r="CW131" i="5"/>
  <c r="DE131" i="5"/>
  <c r="DM131" i="5"/>
  <c r="DU131" i="5"/>
  <c r="E132" i="5"/>
  <c r="G132" i="5"/>
  <c r="M132" i="5"/>
  <c r="U132" i="5"/>
  <c r="AC132" i="5"/>
  <c r="AK132" i="5"/>
  <c r="AS132" i="5"/>
  <c r="BA132" i="5"/>
  <c r="BI132" i="5"/>
  <c r="BQ132" i="5"/>
  <c r="BY132" i="5"/>
  <c r="CC132" i="5"/>
  <c r="CG132" i="5"/>
  <c r="CO132" i="5"/>
  <c r="CS132" i="5"/>
  <c r="CW132" i="5"/>
  <c r="DE132" i="5"/>
  <c r="DM132" i="5"/>
  <c r="DU132" i="5"/>
  <c r="E133" i="5"/>
  <c r="G133" i="5"/>
  <c r="M133" i="5"/>
  <c r="U133" i="5"/>
  <c r="AC133" i="5"/>
  <c r="AK133" i="5"/>
  <c r="AS133" i="5"/>
  <c r="BA133" i="5"/>
  <c r="BI133" i="5"/>
  <c r="BQ133" i="5"/>
  <c r="BY133" i="5"/>
  <c r="CC133" i="5"/>
  <c r="CG133" i="5"/>
  <c r="CO133" i="5"/>
  <c r="CS133" i="5"/>
  <c r="CW133" i="5"/>
  <c r="DE133" i="5"/>
  <c r="DM133" i="5"/>
  <c r="DU133" i="5"/>
  <c r="E134" i="5"/>
  <c r="G134" i="5"/>
  <c r="M134" i="5"/>
  <c r="U134" i="5"/>
  <c r="AC134" i="5"/>
  <c r="AK134" i="5"/>
  <c r="AS134" i="5"/>
  <c r="BA134" i="5"/>
  <c r="BI134" i="5"/>
  <c r="BQ134" i="5"/>
  <c r="BY134" i="5"/>
  <c r="CC134" i="5"/>
  <c r="CG134" i="5"/>
  <c r="CO134" i="5"/>
  <c r="CS134" i="5"/>
  <c r="CW134" i="5"/>
  <c r="DE134" i="5"/>
  <c r="DM134" i="5"/>
  <c r="DU134" i="5"/>
  <c r="E135" i="5"/>
  <c r="G135" i="5"/>
  <c r="M135" i="5"/>
  <c r="U135" i="5"/>
  <c r="AC135" i="5"/>
  <c r="AK135" i="5"/>
  <c r="AS135" i="5"/>
  <c r="BA135" i="5"/>
  <c r="BI135" i="5"/>
  <c r="BQ135" i="5"/>
  <c r="BY135" i="5"/>
  <c r="CC135" i="5"/>
  <c r="CG135" i="5"/>
  <c r="CO135" i="5"/>
  <c r="CS135" i="5"/>
  <c r="CW135" i="5"/>
  <c r="DE135" i="5"/>
  <c r="DM135" i="5"/>
  <c r="DU135" i="5"/>
  <c r="E136" i="5"/>
  <c r="G136" i="5"/>
  <c r="M136" i="5"/>
  <c r="U136" i="5"/>
  <c r="AC136" i="5"/>
  <c r="AK136" i="5"/>
  <c r="AS136" i="5"/>
  <c r="BA136" i="5"/>
  <c r="BI136" i="5"/>
  <c r="BQ136" i="5"/>
  <c r="BY136" i="5"/>
  <c r="CC136" i="5"/>
  <c r="CG136" i="5"/>
  <c r="CO136" i="5"/>
  <c r="CS136" i="5"/>
  <c r="CW136" i="5"/>
  <c r="DE136" i="5"/>
  <c r="DM136" i="5"/>
  <c r="DU136" i="5"/>
  <c r="E137" i="5"/>
  <c r="G137" i="5"/>
  <c r="M137" i="5"/>
  <c r="U137" i="5"/>
  <c r="AC137" i="5"/>
  <c r="AK137" i="5"/>
  <c r="AS137" i="5"/>
  <c r="BA137" i="5"/>
  <c r="BI137" i="5"/>
  <c r="BQ137" i="5"/>
  <c r="BY137" i="5"/>
  <c r="CC137" i="5"/>
  <c r="CG137" i="5"/>
  <c r="CO137" i="5"/>
  <c r="CS137" i="5"/>
  <c r="CW137" i="5"/>
  <c r="DE137" i="5"/>
  <c r="DM137" i="5"/>
  <c r="DU137" i="5"/>
  <c r="E138" i="5"/>
  <c r="G138" i="5"/>
  <c r="M138" i="5"/>
  <c r="U138" i="5"/>
  <c r="AC138" i="5"/>
  <c r="AK138" i="5"/>
  <c r="AS138" i="5"/>
  <c r="BA138" i="5"/>
  <c r="BI138" i="5"/>
  <c r="BQ138" i="5"/>
  <c r="BY138" i="5"/>
  <c r="CC138" i="5"/>
  <c r="CG138" i="5"/>
  <c r="CO138" i="5"/>
  <c r="CS138" i="5"/>
  <c r="CW138" i="5"/>
  <c r="DE138" i="5"/>
  <c r="DM138" i="5"/>
  <c r="DU138" i="5"/>
  <c r="E139" i="5"/>
  <c r="G139" i="5"/>
  <c r="M139" i="5"/>
  <c r="U139" i="5"/>
  <c r="AC139" i="5"/>
  <c r="AK139" i="5"/>
  <c r="AS139" i="5"/>
  <c r="BA139" i="5"/>
  <c r="BI139" i="5"/>
  <c r="BQ139" i="5"/>
  <c r="BY139" i="5"/>
  <c r="CC139" i="5"/>
  <c r="CG139" i="5"/>
  <c r="CO139" i="5"/>
  <c r="CS139" i="5"/>
  <c r="CW139" i="5"/>
  <c r="DE139" i="5"/>
  <c r="DM139" i="5"/>
  <c r="DU139" i="5"/>
  <c r="E141" i="5"/>
  <c r="F141" i="5" s="1"/>
  <c r="M141" i="5"/>
  <c r="N141" i="5" s="1"/>
  <c r="N142" i="5" s="1"/>
  <c r="N143" i="5" s="1"/>
  <c r="U141" i="5"/>
  <c r="V141" i="5" s="1"/>
  <c r="AC141" i="5"/>
  <c r="AD141" i="5"/>
  <c r="AD142" i="5" s="1"/>
  <c r="AD143" i="5" s="1"/>
  <c r="AD144" i="5" s="1"/>
  <c r="AD145" i="5" s="1"/>
  <c r="AD146" i="5" s="1"/>
  <c r="AD147" i="5" s="1"/>
  <c r="AD148" i="5" s="1"/>
  <c r="AK141" i="5"/>
  <c r="AL141" i="5" s="1"/>
  <c r="AS141" i="5"/>
  <c r="AT141" i="5"/>
  <c r="AT142" i="5" s="1"/>
  <c r="AT143" i="5" s="1"/>
  <c r="AT144" i="5" s="1"/>
  <c r="AT145" i="5" s="1"/>
  <c r="AT146" i="5" s="1"/>
  <c r="AT147" i="5" s="1"/>
  <c r="AT148" i="5" s="1"/>
  <c r="AT149" i="5" s="1"/>
  <c r="AT150" i="5" s="1"/>
  <c r="AT151" i="5" s="1"/>
  <c r="AT152" i="5" s="1"/>
  <c r="AT153" i="5" s="1"/>
  <c r="AT154" i="5" s="1"/>
  <c r="BA141" i="5"/>
  <c r="BB141" i="5" s="1"/>
  <c r="BI141" i="5"/>
  <c r="BJ141" i="5"/>
  <c r="BQ141" i="5"/>
  <c r="BR141" i="5" s="1"/>
  <c r="BY141" i="5"/>
  <c r="BZ141" i="5"/>
  <c r="BZ142" i="5" s="1"/>
  <c r="BZ143" i="5" s="1"/>
  <c r="BZ144" i="5" s="1"/>
  <c r="BZ145" i="5" s="1"/>
  <c r="BZ146" i="5" s="1"/>
  <c r="BZ147" i="5" s="1"/>
  <c r="CG141" i="5"/>
  <c r="CH141" i="5" s="1"/>
  <c r="CO141" i="5"/>
  <c r="CP141" i="5" s="1"/>
  <c r="CP142" i="5" s="1"/>
  <c r="CW141" i="5"/>
  <c r="CX141" i="5" s="1"/>
  <c r="DE141" i="5"/>
  <c r="DF141" i="5"/>
  <c r="DM141" i="5"/>
  <c r="DN141" i="5" s="1"/>
  <c r="DU141" i="5"/>
  <c r="DV141" i="5"/>
  <c r="E142" i="5"/>
  <c r="G142" i="5"/>
  <c r="M142" i="5"/>
  <c r="U142" i="5"/>
  <c r="AC142" i="5"/>
  <c r="AK142" i="5"/>
  <c r="AS142" i="5"/>
  <c r="BA142" i="5"/>
  <c r="BI142" i="5"/>
  <c r="BQ142" i="5"/>
  <c r="BY142" i="5"/>
  <c r="CC142" i="5"/>
  <c r="CG142" i="5"/>
  <c r="CO142" i="5"/>
  <c r="CS142" i="5"/>
  <c r="CW142" i="5"/>
  <c r="DE142" i="5"/>
  <c r="DF142" i="5"/>
  <c r="DF143" i="5" s="1"/>
  <c r="DF144" i="5" s="1"/>
  <c r="DF145" i="5" s="1"/>
  <c r="DF146" i="5" s="1"/>
  <c r="DF147" i="5" s="1"/>
  <c r="DF148" i="5" s="1"/>
  <c r="DM142" i="5"/>
  <c r="DU142" i="5"/>
  <c r="DV142" i="5"/>
  <c r="DV143" i="5" s="1"/>
  <c r="DV144" i="5" s="1"/>
  <c r="DV145" i="5" s="1"/>
  <c r="DV146" i="5" s="1"/>
  <c r="DV147" i="5" s="1"/>
  <c r="E143" i="5"/>
  <c r="G143" i="5"/>
  <c r="M143" i="5"/>
  <c r="U143" i="5"/>
  <c r="AC143" i="5"/>
  <c r="AK143" i="5"/>
  <c r="AS143" i="5"/>
  <c r="BA143" i="5"/>
  <c r="BI143" i="5"/>
  <c r="BQ143" i="5"/>
  <c r="BY143" i="5"/>
  <c r="CC143" i="5"/>
  <c r="CG143" i="5"/>
  <c r="CO143" i="5"/>
  <c r="CS143" i="5"/>
  <c r="CW143" i="5"/>
  <c r="DE143" i="5"/>
  <c r="DM143" i="5"/>
  <c r="DU143" i="5"/>
  <c r="E144" i="5"/>
  <c r="G144" i="5"/>
  <c r="M144" i="5"/>
  <c r="N144" i="5"/>
  <c r="N145" i="5" s="1"/>
  <c r="N146" i="5" s="1"/>
  <c r="N147" i="5" s="1"/>
  <c r="N148" i="5" s="1"/>
  <c r="U144" i="5"/>
  <c r="AC144" i="5"/>
  <c r="AK144" i="5"/>
  <c r="AS144" i="5"/>
  <c r="BA144" i="5"/>
  <c r="BI144" i="5"/>
  <c r="BQ144" i="5"/>
  <c r="BY144" i="5"/>
  <c r="CC144" i="5"/>
  <c r="CG144" i="5"/>
  <c r="CO144" i="5"/>
  <c r="CS144" i="5"/>
  <c r="CW144" i="5"/>
  <c r="DE144" i="5"/>
  <c r="DM144" i="5"/>
  <c r="DU144" i="5"/>
  <c r="E145" i="5"/>
  <c r="G145" i="5"/>
  <c r="M145" i="5"/>
  <c r="U145" i="5"/>
  <c r="AC145" i="5"/>
  <c r="AK145" i="5"/>
  <c r="AS145" i="5"/>
  <c r="BA145" i="5"/>
  <c r="BI145" i="5"/>
  <c r="BQ145" i="5"/>
  <c r="BY145" i="5"/>
  <c r="CC145" i="5"/>
  <c r="CG145" i="5"/>
  <c r="CO145" i="5"/>
  <c r="CS145" i="5"/>
  <c r="CW145" i="5"/>
  <c r="DE145" i="5"/>
  <c r="DM145" i="5"/>
  <c r="DU145" i="5"/>
  <c r="E146" i="5"/>
  <c r="G146" i="5"/>
  <c r="M146" i="5"/>
  <c r="U146" i="5"/>
  <c r="AC146" i="5"/>
  <c r="AK146" i="5"/>
  <c r="AS146" i="5"/>
  <c r="BA146" i="5"/>
  <c r="BI146" i="5"/>
  <c r="BQ146" i="5"/>
  <c r="BY146" i="5"/>
  <c r="CC146" i="5"/>
  <c r="CG146" i="5"/>
  <c r="CO146" i="5"/>
  <c r="CS146" i="5"/>
  <c r="CW146" i="5"/>
  <c r="DE146" i="5"/>
  <c r="DM146" i="5"/>
  <c r="DU146" i="5"/>
  <c r="E147" i="5"/>
  <c r="G147" i="5"/>
  <c r="M147" i="5"/>
  <c r="U147" i="5"/>
  <c r="AC147" i="5"/>
  <c r="AK147" i="5"/>
  <c r="AS147" i="5"/>
  <c r="BA147" i="5"/>
  <c r="BI147" i="5"/>
  <c r="BQ147" i="5"/>
  <c r="BY147" i="5"/>
  <c r="CC147" i="5"/>
  <c r="CG147" i="5"/>
  <c r="CO147" i="5"/>
  <c r="CS147" i="5"/>
  <c r="CW147" i="5"/>
  <c r="DE147" i="5"/>
  <c r="DM147" i="5"/>
  <c r="DU147" i="5"/>
  <c r="E148" i="5"/>
  <c r="G148" i="5"/>
  <c r="M148" i="5"/>
  <c r="U148" i="5"/>
  <c r="AC148" i="5"/>
  <c r="AK148" i="5"/>
  <c r="AS148" i="5"/>
  <c r="BA148" i="5"/>
  <c r="BI148" i="5"/>
  <c r="BQ148" i="5"/>
  <c r="BY148" i="5"/>
  <c r="CC148" i="5"/>
  <c r="CG148" i="5"/>
  <c r="CO148" i="5"/>
  <c r="CS148" i="5"/>
  <c r="CW148" i="5"/>
  <c r="DE148" i="5"/>
  <c r="DM148" i="5"/>
  <c r="DU148" i="5"/>
  <c r="E149" i="5"/>
  <c r="G149" i="5"/>
  <c r="M149" i="5"/>
  <c r="U149" i="5"/>
  <c r="AC149" i="5"/>
  <c r="AK149" i="5"/>
  <c r="AS149" i="5"/>
  <c r="BA149" i="5"/>
  <c r="BI149" i="5"/>
  <c r="BQ149" i="5"/>
  <c r="BY149" i="5"/>
  <c r="CC149" i="5"/>
  <c r="CG149" i="5"/>
  <c r="CO149" i="5"/>
  <c r="CS149" i="5"/>
  <c r="CW149" i="5"/>
  <c r="DE149" i="5"/>
  <c r="DM149" i="5"/>
  <c r="DU149" i="5"/>
  <c r="E150" i="5"/>
  <c r="G150" i="5"/>
  <c r="M150" i="5"/>
  <c r="U150" i="5"/>
  <c r="AC150" i="5"/>
  <c r="AK150" i="5"/>
  <c r="AS150" i="5"/>
  <c r="BA150" i="5"/>
  <c r="BI150" i="5"/>
  <c r="BQ150" i="5"/>
  <c r="BY150" i="5"/>
  <c r="CC150" i="5"/>
  <c r="CG150" i="5"/>
  <c r="CO150" i="5"/>
  <c r="CS150" i="5"/>
  <c r="CW150" i="5"/>
  <c r="DE150" i="5"/>
  <c r="DM150" i="5"/>
  <c r="DU150" i="5"/>
  <c r="E151" i="5"/>
  <c r="G151" i="5"/>
  <c r="M151" i="5"/>
  <c r="U151" i="5"/>
  <c r="AC151" i="5"/>
  <c r="AK151" i="5"/>
  <c r="AS151" i="5"/>
  <c r="BA151" i="5"/>
  <c r="BI151" i="5"/>
  <c r="BQ151" i="5"/>
  <c r="BY151" i="5"/>
  <c r="CC151" i="5"/>
  <c r="CG151" i="5"/>
  <c r="CO151" i="5"/>
  <c r="CS151" i="5"/>
  <c r="CW151" i="5"/>
  <c r="DE151" i="5"/>
  <c r="DM151" i="5"/>
  <c r="DU151" i="5"/>
  <c r="E152" i="5"/>
  <c r="G152" i="5"/>
  <c r="M152" i="5"/>
  <c r="U152" i="5"/>
  <c r="AC152" i="5"/>
  <c r="AK152" i="5"/>
  <c r="AS152" i="5"/>
  <c r="BA152" i="5"/>
  <c r="BI152" i="5"/>
  <c r="BQ152" i="5"/>
  <c r="BY152" i="5"/>
  <c r="CC152" i="5"/>
  <c r="CG152" i="5"/>
  <c r="CO152" i="5"/>
  <c r="CS152" i="5"/>
  <c r="CW152" i="5"/>
  <c r="DE152" i="5"/>
  <c r="DM152" i="5"/>
  <c r="DU152" i="5"/>
  <c r="E153" i="5"/>
  <c r="G153" i="5"/>
  <c r="M153" i="5"/>
  <c r="U153" i="5"/>
  <c r="AC153" i="5"/>
  <c r="AK153" i="5"/>
  <c r="AS153" i="5"/>
  <c r="BA153" i="5"/>
  <c r="BI153" i="5"/>
  <c r="BQ153" i="5"/>
  <c r="BY153" i="5"/>
  <c r="CC153" i="5"/>
  <c r="CG153" i="5"/>
  <c r="CO153" i="5"/>
  <c r="CS153" i="5"/>
  <c r="CW153" i="5"/>
  <c r="DE153" i="5"/>
  <c r="DM153" i="5"/>
  <c r="DU153" i="5"/>
  <c r="E154" i="5"/>
  <c r="G154" i="5"/>
  <c r="M154" i="5"/>
  <c r="U154" i="5"/>
  <c r="AC154" i="5"/>
  <c r="AK154" i="5"/>
  <c r="AS154" i="5"/>
  <c r="BA154" i="5"/>
  <c r="BI154" i="5"/>
  <c r="BQ154" i="5"/>
  <c r="BY154" i="5"/>
  <c r="CC154" i="5"/>
  <c r="CG154" i="5"/>
  <c r="CO154" i="5"/>
  <c r="CS154" i="5"/>
  <c r="CW154" i="5"/>
  <c r="DE154" i="5"/>
  <c r="DM154" i="5"/>
  <c r="DU154" i="5"/>
  <c r="E156" i="5"/>
  <c r="F156" i="5"/>
  <c r="G156" i="5" s="1"/>
  <c r="M156" i="5"/>
  <c r="N156" i="5" s="1"/>
  <c r="U156" i="5"/>
  <c r="V156" i="5"/>
  <c r="W156" i="5" s="1"/>
  <c r="AC156" i="5"/>
  <c r="AD156" i="5" s="1"/>
  <c r="AK156" i="5"/>
  <c r="AL156" i="5"/>
  <c r="AS156" i="5"/>
  <c r="AT156" i="5" s="1"/>
  <c r="BA156" i="5"/>
  <c r="BB156" i="5" s="1"/>
  <c r="BB157" i="5" s="1"/>
  <c r="BB158" i="5" s="1"/>
  <c r="BI156" i="5"/>
  <c r="BJ156" i="5" s="1"/>
  <c r="BQ156" i="5"/>
  <c r="BR156" i="5"/>
  <c r="BR157" i="5" s="1"/>
  <c r="BR158" i="5" s="1"/>
  <c r="BY156" i="5"/>
  <c r="BZ156" i="5" s="1"/>
  <c r="CG156" i="5"/>
  <c r="CH156" i="5" s="1"/>
  <c r="CH157" i="5" s="1"/>
  <c r="CH158" i="5" s="1"/>
  <c r="CO156" i="5"/>
  <c r="CP156" i="5" s="1"/>
  <c r="CW156" i="5"/>
  <c r="CX156" i="5"/>
  <c r="DE156" i="5"/>
  <c r="DF156" i="5" s="1"/>
  <c r="DM156" i="5"/>
  <c r="DN156" i="5"/>
  <c r="DU156" i="5"/>
  <c r="DV156" i="5" s="1"/>
  <c r="E157" i="5"/>
  <c r="F157" i="5" s="1"/>
  <c r="G157" i="5" s="1"/>
  <c r="M157" i="5"/>
  <c r="U157" i="5"/>
  <c r="V157" i="5"/>
  <c r="W157" i="5" s="1"/>
  <c r="AC157" i="5"/>
  <c r="AK157" i="5"/>
  <c r="AL157" i="5"/>
  <c r="AS157" i="5"/>
  <c r="BA157" i="5"/>
  <c r="BI157" i="5"/>
  <c r="BQ157" i="5"/>
  <c r="BY157" i="5"/>
  <c r="CG157" i="5"/>
  <c r="CO157" i="5"/>
  <c r="CS157" i="5"/>
  <c r="CW157" i="5"/>
  <c r="DE157" i="5"/>
  <c r="DM157" i="5"/>
  <c r="DU157" i="5"/>
  <c r="E158" i="5"/>
  <c r="M158" i="5"/>
  <c r="U158" i="5"/>
  <c r="AC158" i="5"/>
  <c r="AK158" i="5"/>
  <c r="AS158" i="5"/>
  <c r="BA158" i="5"/>
  <c r="BI158" i="5"/>
  <c r="BQ158" i="5"/>
  <c r="BY158" i="5"/>
  <c r="CG158" i="5"/>
  <c r="CO158" i="5"/>
  <c r="CS158" i="5"/>
  <c r="CW158" i="5"/>
  <c r="DE158" i="5"/>
  <c r="DM158" i="5"/>
  <c r="DU158" i="5"/>
  <c r="E159" i="5"/>
  <c r="M159" i="5"/>
  <c r="U159" i="5"/>
  <c r="AC159" i="5"/>
  <c r="AK159" i="5"/>
  <c r="AS159" i="5"/>
  <c r="BA159" i="5"/>
  <c r="BI159" i="5"/>
  <c r="BQ159" i="5"/>
  <c r="BY159" i="5"/>
  <c r="CG159" i="5"/>
  <c r="CO159" i="5"/>
  <c r="CS159" i="5"/>
  <c r="CW159" i="5"/>
  <c r="DE159" i="5"/>
  <c r="DM159" i="5"/>
  <c r="DU159" i="5"/>
  <c r="E160" i="5"/>
  <c r="M160" i="5"/>
  <c r="U160" i="5"/>
  <c r="AC160" i="5"/>
  <c r="AK160" i="5"/>
  <c r="AS160" i="5"/>
  <c r="BA160" i="5"/>
  <c r="BI160" i="5"/>
  <c r="BQ160" i="5"/>
  <c r="BY160" i="5"/>
  <c r="CG160" i="5"/>
  <c r="CO160" i="5"/>
  <c r="CS160" i="5"/>
  <c r="CW160" i="5"/>
  <c r="DE160" i="5"/>
  <c r="DM160" i="5"/>
  <c r="DU160" i="5"/>
  <c r="E161" i="5"/>
  <c r="M161" i="5"/>
  <c r="U161" i="5"/>
  <c r="AC161" i="5"/>
  <c r="AK161" i="5"/>
  <c r="AS161" i="5"/>
  <c r="BA161" i="5"/>
  <c r="BI161" i="5"/>
  <c r="BQ161" i="5"/>
  <c r="BY161" i="5"/>
  <c r="CG161" i="5"/>
  <c r="CO161" i="5"/>
  <c r="CS161" i="5"/>
  <c r="CW161" i="5"/>
  <c r="DE161" i="5"/>
  <c r="DM161" i="5"/>
  <c r="DU161" i="5"/>
  <c r="E162" i="5"/>
  <c r="M162" i="5"/>
  <c r="U162" i="5"/>
  <c r="AC162" i="5"/>
  <c r="AK162" i="5"/>
  <c r="AS162" i="5"/>
  <c r="BA162" i="5"/>
  <c r="BI162" i="5"/>
  <c r="BQ162" i="5"/>
  <c r="BY162" i="5"/>
  <c r="CG162" i="5"/>
  <c r="CO162" i="5"/>
  <c r="CS162" i="5"/>
  <c r="CW162" i="5"/>
  <c r="DE162" i="5"/>
  <c r="DM162" i="5"/>
  <c r="DU162" i="5"/>
  <c r="E163" i="5"/>
  <c r="M163" i="5"/>
  <c r="U163" i="5"/>
  <c r="AC163" i="5"/>
  <c r="AK163" i="5"/>
  <c r="AS163" i="5"/>
  <c r="BA163" i="5"/>
  <c r="BI163" i="5"/>
  <c r="BQ163" i="5"/>
  <c r="BY163" i="5"/>
  <c r="CG163" i="5"/>
  <c r="CO163" i="5"/>
  <c r="CS163" i="5"/>
  <c r="CW163" i="5"/>
  <c r="DE163" i="5"/>
  <c r="DM163" i="5"/>
  <c r="DU163" i="5"/>
  <c r="E164" i="5"/>
  <c r="M164" i="5"/>
  <c r="U164" i="5"/>
  <c r="AC164" i="5"/>
  <c r="AK164" i="5"/>
  <c r="AS164" i="5"/>
  <c r="BA164" i="5"/>
  <c r="BI164" i="5"/>
  <c r="BQ164" i="5"/>
  <c r="BY164" i="5"/>
  <c r="CG164" i="5"/>
  <c r="CO164" i="5"/>
  <c r="CS164" i="5"/>
  <c r="CW164" i="5"/>
  <c r="DE164" i="5"/>
  <c r="DM164" i="5"/>
  <c r="DU164" i="5"/>
  <c r="E165" i="5"/>
  <c r="M165" i="5"/>
  <c r="U165" i="5"/>
  <c r="AC165" i="5"/>
  <c r="AK165" i="5"/>
  <c r="AS165" i="5"/>
  <c r="BA165" i="5"/>
  <c r="BI165" i="5"/>
  <c r="BQ165" i="5"/>
  <c r="BY165" i="5"/>
  <c r="CG165" i="5"/>
  <c r="CO165" i="5"/>
  <c r="CS165" i="5"/>
  <c r="CW165" i="5"/>
  <c r="DE165" i="5"/>
  <c r="DM165" i="5"/>
  <c r="DU165" i="5"/>
  <c r="E166" i="5"/>
  <c r="M166" i="5"/>
  <c r="U166" i="5"/>
  <c r="AC166" i="5"/>
  <c r="AK166" i="5"/>
  <c r="AS166" i="5"/>
  <c r="BA166" i="5"/>
  <c r="BI166" i="5"/>
  <c r="BQ166" i="5"/>
  <c r="BY166" i="5"/>
  <c r="CG166" i="5"/>
  <c r="CO166" i="5"/>
  <c r="CS166" i="5"/>
  <c r="CW166" i="5"/>
  <c r="DE166" i="5"/>
  <c r="DM166" i="5"/>
  <c r="DU166" i="5"/>
  <c r="E167" i="5"/>
  <c r="M167" i="5"/>
  <c r="U167" i="5"/>
  <c r="AC167" i="5"/>
  <c r="AK167" i="5"/>
  <c r="AS167" i="5"/>
  <c r="BA167" i="5"/>
  <c r="BI167" i="5"/>
  <c r="BQ167" i="5"/>
  <c r="BY167" i="5"/>
  <c r="CG167" i="5"/>
  <c r="CO167" i="5"/>
  <c r="CS167" i="5"/>
  <c r="CW167" i="5"/>
  <c r="DE167" i="5"/>
  <c r="DM167" i="5"/>
  <c r="DU167" i="5"/>
  <c r="E168" i="5"/>
  <c r="M168" i="5"/>
  <c r="U168" i="5"/>
  <c r="AC168" i="5"/>
  <c r="AK168" i="5"/>
  <c r="AS168" i="5"/>
  <c r="BA168" i="5"/>
  <c r="BI168" i="5"/>
  <c r="BQ168" i="5"/>
  <c r="BY168" i="5"/>
  <c r="CG168" i="5"/>
  <c r="CO168" i="5"/>
  <c r="CS168" i="5"/>
  <c r="CW168" i="5"/>
  <c r="DE168" i="5"/>
  <c r="DM168" i="5"/>
  <c r="DU168" i="5"/>
  <c r="E169" i="5"/>
  <c r="M169" i="5"/>
  <c r="U169" i="5"/>
  <c r="AC169" i="5"/>
  <c r="AK169" i="5"/>
  <c r="AS169" i="5"/>
  <c r="BA169" i="5"/>
  <c r="BI169" i="5"/>
  <c r="BQ169" i="5"/>
  <c r="BY169" i="5"/>
  <c r="CG169" i="5"/>
  <c r="CO169" i="5"/>
  <c r="CS169" i="5"/>
  <c r="CW169" i="5"/>
  <c r="DE169" i="5"/>
  <c r="DM169" i="5"/>
  <c r="DU169" i="5"/>
  <c r="E171" i="5"/>
  <c r="F171" i="5" s="1"/>
  <c r="M171" i="5"/>
  <c r="N171" i="5" s="1"/>
  <c r="U171" i="5"/>
  <c r="V171" i="5"/>
  <c r="AC171" i="5"/>
  <c r="AD171" i="5" s="1"/>
  <c r="AK171" i="5"/>
  <c r="AL171" i="5"/>
  <c r="AS171" i="5"/>
  <c r="AT171" i="5" s="1"/>
  <c r="BA171" i="5"/>
  <c r="BB171" i="5"/>
  <c r="BI171" i="5"/>
  <c r="BJ171" i="5" s="1"/>
  <c r="BQ171" i="5"/>
  <c r="BR171" i="5"/>
  <c r="BR172" i="5" s="1"/>
  <c r="BY171" i="5"/>
  <c r="BZ171" i="5" s="1"/>
  <c r="CG171" i="5"/>
  <c r="CH171" i="5"/>
  <c r="CH172" i="5" s="1"/>
  <c r="CO171" i="5"/>
  <c r="CP171" i="5" s="1"/>
  <c r="CW171" i="5"/>
  <c r="CX171" i="5" s="1"/>
  <c r="CX172" i="5" s="1"/>
  <c r="CX173" i="5" s="1"/>
  <c r="CX174" i="5" s="1"/>
  <c r="CX175" i="5" s="1"/>
  <c r="CX176" i="5" s="1"/>
  <c r="CX177" i="5" s="1"/>
  <c r="CX178" i="5" s="1"/>
  <c r="DE171" i="5"/>
  <c r="DF171" i="5" s="1"/>
  <c r="DM171" i="5"/>
  <c r="DN171" i="5"/>
  <c r="DN172" i="5" s="1"/>
  <c r="DN173" i="5" s="1"/>
  <c r="DN174" i="5" s="1"/>
  <c r="DN175" i="5" s="1"/>
  <c r="DN176" i="5" s="1"/>
  <c r="DN177" i="5" s="1"/>
  <c r="DN178" i="5" s="1"/>
  <c r="DU171" i="5"/>
  <c r="DV171" i="5" s="1"/>
  <c r="E172" i="5"/>
  <c r="G172" i="5"/>
  <c r="M172" i="5"/>
  <c r="U172" i="5"/>
  <c r="V172" i="5" s="1"/>
  <c r="V173" i="5" s="1"/>
  <c r="V174" i="5" s="1"/>
  <c r="V175" i="5" s="1"/>
  <c r="V176" i="5" s="1"/>
  <c r="V177" i="5" s="1"/>
  <c r="V178" i="5" s="1"/>
  <c r="AC172" i="5"/>
  <c r="AK172" i="5"/>
  <c r="AL172" i="5"/>
  <c r="AS172" i="5"/>
  <c r="BA172" i="5"/>
  <c r="BB172" i="5"/>
  <c r="BI172" i="5"/>
  <c r="BQ172" i="5"/>
  <c r="BY172" i="5"/>
  <c r="CC172" i="5"/>
  <c r="CG172" i="5"/>
  <c r="CO172" i="5"/>
  <c r="CS172" i="5"/>
  <c r="CW172" i="5"/>
  <c r="DE172" i="5"/>
  <c r="DM172" i="5"/>
  <c r="DU172" i="5"/>
  <c r="E173" i="5"/>
  <c r="G173" i="5"/>
  <c r="M173" i="5"/>
  <c r="U173" i="5"/>
  <c r="AC173" i="5"/>
  <c r="AK173" i="5"/>
  <c r="AL173" i="5"/>
  <c r="AL174" i="5" s="1"/>
  <c r="AL175" i="5" s="1"/>
  <c r="AS173" i="5"/>
  <c r="BA173" i="5"/>
  <c r="BB173" i="5"/>
  <c r="BB174" i="5" s="1"/>
  <c r="BB175" i="5" s="1"/>
  <c r="BB176" i="5" s="1"/>
  <c r="BB177" i="5" s="1"/>
  <c r="BB178" i="5" s="1"/>
  <c r="BI173" i="5"/>
  <c r="BQ173" i="5"/>
  <c r="BR173" i="5"/>
  <c r="BY173" i="5"/>
  <c r="CC173" i="5"/>
  <c r="CG173" i="5"/>
  <c r="CO173" i="5"/>
  <c r="CS173" i="5"/>
  <c r="CW173" i="5"/>
  <c r="DE173" i="5"/>
  <c r="DM173" i="5"/>
  <c r="DU173" i="5"/>
  <c r="E174" i="5"/>
  <c r="G174" i="5"/>
  <c r="M174" i="5"/>
  <c r="U174" i="5"/>
  <c r="AC174" i="5"/>
  <c r="AK174" i="5"/>
  <c r="AS174" i="5"/>
  <c r="BA174" i="5"/>
  <c r="BI174" i="5"/>
  <c r="BQ174" i="5"/>
  <c r="BR174" i="5"/>
  <c r="BR175" i="5" s="1"/>
  <c r="BR176" i="5" s="1"/>
  <c r="BY174" i="5"/>
  <c r="CC174" i="5"/>
  <c r="CG174" i="5"/>
  <c r="CO174" i="5"/>
  <c r="CS174" i="5"/>
  <c r="CW174" i="5"/>
  <c r="DE174" i="5"/>
  <c r="DM174" i="5"/>
  <c r="DU174" i="5"/>
  <c r="E175" i="5"/>
  <c r="G175" i="5"/>
  <c r="M175" i="5"/>
  <c r="U175" i="5"/>
  <c r="AC175" i="5"/>
  <c r="AK175" i="5"/>
  <c r="AS175" i="5"/>
  <c r="BA175" i="5"/>
  <c r="BI175" i="5"/>
  <c r="BQ175" i="5"/>
  <c r="BY175" i="5"/>
  <c r="CC175" i="5"/>
  <c r="CG175" i="5"/>
  <c r="CO175" i="5"/>
  <c r="CS175" i="5"/>
  <c r="CW175" i="5"/>
  <c r="DE175" i="5"/>
  <c r="DM175" i="5"/>
  <c r="DU175" i="5"/>
  <c r="E176" i="5"/>
  <c r="G176" i="5"/>
  <c r="M176" i="5"/>
  <c r="U176" i="5"/>
  <c r="AC176" i="5"/>
  <c r="AK176" i="5"/>
  <c r="AL176" i="5"/>
  <c r="AL177" i="5" s="1"/>
  <c r="AL178" i="5" s="1"/>
  <c r="AS176" i="5"/>
  <c r="BA176" i="5"/>
  <c r="BI176" i="5"/>
  <c r="BQ176" i="5"/>
  <c r="BY176" i="5"/>
  <c r="CC176" i="5"/>
  <c r="CG176" i="5"/>
  <c r="CO176" i="5"/>
  <c r="CS176" i="5"/>
  <c r="CW176" i="5"/>
  <c r="DE176" i="5"/>
  <c r="DM176" i="5"/>
  <c r="DU176" i="5"/>
  <c r="E177" i="5"/>
  <c r="G177" i="5"/>
  <c r="M177" i="5"/>
  <c r="U177" i="5"/>
  <c r="AC177" i="5"/>
  <c r="AK177" i="5"/>
  <c r="AS177" i="5"/>
  <c r="BA177" i="5"/>
  <c r="BI177" i="5"/>
  <c r="BQ177" i="5"/>
  <c r="BR177" i="5" s="1"/>
  <c r="BR178" i="5" s="1"/>
  <c r="BR179" i="5" s="1"/>
  <c r="BR180" i="5" s="1"/>
  <c r="BR181" i="5" s="1"/>
  <c r="BR182" i="5" s="1"/>
  <c r="BR183" i="5" s="1"/>
  <c r="BR184" i="5" s="1"/>
  <c r="BY177" i="5"/>
  <c r="CC177" i="5"/>
  <c r="CG177" i="5"/>
  <c r="CO177" i="5"/>
  <c r="CS177" i="5"/>
  <c r="CW177" i="5"/>
  <c r="DE177" i="5"/>
  <c r="DM177" i="5"/>
  <c r="DU177" i="5"/>
  <c r="E178" i="5"/>
  <c r="G178" i="5"/>
  <c r="M178" i="5"/>
  <c r="U178" i="5"/>
  <c r="AC178" i="5"/>
  <c r="AK178" i="5"/>
  <c r="AS178" i="5"/>
  <c r="BA178" i="5"/>
  <c r="BI178" i="5"/>
  <c r="BQ178" i="5"/>
  <c r="BY178" i="5"/>
  <c r="CC178" i="5"/>
  <c r="CG178" i="5"/>
  <c r="CO178" i="5"/>
  <c r="CS178" i="5"/>
  <c r="CW178" i="5"/>
  <c r="DE178" i="5"/>
  <c r="DM178" i="5"/>
  <c r="DU178" i="5"/>
  <c r="E179" i="5"/>
  <c r="G179" i="5"/>
  <c r="M179" i="5"/>
  <c r="U179" i="5"/>
  <c r="AC179" i="5"/>
  <c r="AK179" i="5"/>
  <c r="AS179" i="5"/>
  <c r="BA179" i="5"/>
  <c r="BI179" i="5"/>
  <c r="BQ179" i="5"/>
  <c r="BY179" i="5"/>
  <c r="CC179" i="5"/>
  <c r="CG179" i="5"/>
  <c r="CO179" i="5"/>
  <c r="CS179" i="5"/>
  <c r="CW179" i="5"/>
  <c r="DE179" i="5"/>
  <c r="DM179" i="5"/>
  <c r="DU179" i="5"/>
  <c r="E180" i="5"/>
  <c r="G180" i="5"/>
  <c r="M180" i="5"/>
  <c r="U180" i="5"/>
  <c r="AC180" i="5"/>
  <c r="AK180" i="5"/>
  <c r="AS180" i="5"/>
  <c r="BA180" i="5"/>
  <c r="BI180" i="5"/>
  <c r="BQ180" i="5"/>
  <c r="BY180" i="5"/>
  <c r="CC180" i="5"/>
  <c r="CG180" i="5"/>
  <c r="CO180" i="5"/>
  <c r="CS180" i="5"/>
  <c r="CW180" i="5"/>
  <c r="DE180" i="5"/>
  <c r="DM180" i="5"/>
  <c r="DU180" i="5"/>
  <c r="E181" i="5"/>
  <c r="G181" i="5"/>
  <c r="M181" i="5"/>
  <c r="U181" i="5"/>
  <c r="AC181" i="5"/>
  <c r="AK181" i="5"/>
  <c r="AS181" i="5"/>
  <c r="BA181" i="5"/>
  <c r="BI181" i="5"/>
  <c r="BQ181" i="5"/>
  <c r="BY181" i="5"/>
  <c r="CC181" i="5"/>
  <c r="CG181" i="5"/>
  <c r="CO181" i="5"/>
  <c r="CS181" i="5"/>
  <c r="CW181" i="5"/>
  <c r="DE181" i="5"/>
  <c r="DM181" i="5"/>
  <c r="DU181" i="5"/>
  <c r="E182" i="5"/>
  <c r="G182" i="5"/>
  <c r="M182" i="5"/>
  <c r="U182" i="5"/>
  <c r="AC182" i="5"/>
  <c r="AK182" i="5"/>
  <c r="AS182" i="5"/>
  <c r="BA182" i="5"/>
  <c r="BI182" i="5"/>
  <c r="BQ182" i="5"/>
  <c r="BY182" i="5"/>
  <c r="CC182" i="5"/>
  <c r="CG182" i="5"/>
  <c r="CO182" i="5"/>
  <c r="CS182" i="5"/>
  <c r="CW182" i="5"/>
  <c r="DE182" i="5"/>
  <c r="DM182" i="5"/>
  <c r="DU182" i="5"/>
  <c r="E183" i="5"/>
  <c r="G183" i="5"/>
  <c r="M183" i="5"/>
  <c r="U183" i="5"/>
  <c r="AC183" i="5"/>
  <c r="AK183" i="5"/>
  <c r="AS183" i="5"/>
  <c r="BA183" i="5"/>
  <c r="BI183" i="5"/>
  <c r="BQ183" i="5"/>
  <c r="BY183" i="5"/>
  <c r="CC183" i="5"/>
  <c r="CG183" i="5"/>
  <c r="CO183" i="5"/>
  <c r="CS183" i="5"/>
  <c r="CW183" i="5"/>
  <c r="DE183" i="5"/>
  <c r="DM183" i="5"/>
  <c r="DU183" i="5"/>
  <c r="E184" i="5"/>
  <c r="G184" i="5"/>
  <c r="M184" i="5"/>
  <c r="U184" i="5"/>
  <c r="AC184" i="5"/>
  <c r="AK184" i="5"/>
  <c r="AS184" i="5"/>
  <c r="BA184" i="5"/>
  <c r="BI184" i="5"/>
  <c r="BQ184" i="5"/>
  <c r="BY184" i="5"/>
  <c r="CC184" i="5"/>
  <c r="CG184" i="5"/>
  <c r="CO184" i="5"/>
  <c r="CS184" i="5"/>
  <c r="CW184" i="5"/>
  <c r="DE184" i="5"/>
  <c r="DM184" i="5"/>
  <c r="DU184" i="5"/>
  <c r="E186" i="5"/>
  <c r="F186" i="5" s="1"/>
  <c r="M186" i="5"/>
  <c r="N186" i="5"/>
  <c r="U186" i="5"/>
  <c r="V186" i="5" s="1"/>
  <c r="AC186" i="5"/>
  <c r="AD186" i="5"/>
  <c r="AD187" i="5" s="1"/>
  <c r="AK186" i="5"/>
  <c r="AL186" i="5" s="1"/>
  <c r="AS186" i="5"/>
  <c r="AT186" i="5"/>
  <c r="AT187" i="5" s="1"/>
  <c r="BA186" i="5"/>
  <c r="BB186" i="5" s="1"/>
  <c r="BI186" i="5"/>
  <c r="BJ186" i="5"/>
  <c r="BJ187" i="5" s="1"/>
  <c r="BJ188" i="5" s="1"/>
  <c r="BJ189" i="5" s="1"/>
  <c r="BJ190" i="5" s="1"/>
  <c r="BJ191" i="5" s="1"/>
  <c r="BJ192" i="5" s="1"/>
  <c r="BJ193" i="5" s="1"/>
  <c r="BJ194" i="5" s="1"/>
  <c r="BJ195" i="5" s="1"/>
  <c r="BJ196" i="5" s="1"/>
  <c r="BJ197" i="5" s="1"/>
  <c r="BJ198" i="5" s="1"/>
  <c r="BJ199" i="5" s="1"/>
  <c r="BQ186" i="5"/>
  <c r="BR186" i="5" s="1"/>
  <c r="BY186" i="5"/>
  <c r="BZ186" i="5"/>
  <c r="BZ187" i="5" s="1"/>
  <c r="BZ188" i="5" s="1"/>
  <c r="CG186" i="5"/>
  <c r="CH186" i="5" s="1"/>
  <c r="CO186" i="5"/>
  <c r="CP186" i="5" s="1"/>
  <c r="CP187" i="5" s="1"/>
  <c r="CW186" i="5"/>
  <c r="CX186" i="5" s="1"/>
  <c r="DE186" i="5"/>
  <c r="DF186" i="5"/>
  <c r="DF187" i="5" s="1"/>
  <c r="DM186" i="5"/>
  <c r="DN186" i="5" s="1"/>
  <c r="DU186" i="5"/>
  <c r="DV186" i="5" s="1"/>
  <c r="DV187" i="5" s="1"/>
  <c r="DV188" i="5" s="1"/>
  <c r="DV189" i="5" s="1"/>
  <c r="DV190" i="5" s="1"/>
  <c r="DV191" i="5" s="1"/>
  <c r="DV192" i="5" s="1"/>
  <c r="E187" i="5"/>
  <c r="M187" i="5"/>
  <c r="U187" i="5"/>
  <c r="AC187" i="5"/>
  <c r="AK187" i="5"/>
  <c r="AS187" i="5"/>
  <c r="BA187" i="5"/>
  <c r="BI187" i="5"/>
  <c r="BQ187" i="5"/>
  <c r="BY187" i="5"/>
  <c r="CG187" i="5"/>
  <c r="CO187" i="5"/>
  <c r="CS187" i="5"/>
  <c r="CW187" i="5"/>
  <c r="DE187" i="5"/>
  <c r="DM187" i="5"/>
  <c r="DU187" i="5"/>
  <c r="E188" i="5"/>
  <c r="M188" i="5"/>
  <c r="U188" i="5"/>
  <c r="AC188" i="5"/>
  <c r="AK188" i="5"/>
  <c r="AS188" i="5"/>
  <c r="BA188" i="5"/>
  <c r="BI188" i="5"/>
  <c r="BQ188" i="5"/>
  <c r="BY188" i="5"/>
  <c r="CG188" i="5"/>
  <c r="CO188" i="5"/>
  <c r="CS188" i="5"/>
  <c r="CW188" i="5"/>
  <c r="DE188" i="5"/>
  <c r="DM188" i="5"/>
  <c r="DU188" i="5"/>
  <c r="E189" i="5"/>
  <c r="M189" i="5"/>
  <c r="U189" i="5"/>
  <c r="AC189" i="5"/>
  <c r="AK189" i="5"/>
  <c r="AS189" i="5"/>
  <c r="BA189" i="5"/>
  <c r="BI189" i="5"/>
  <c r="BQ189" i="5"/>
  <c r="BY189" i="5"/>
  <c r="CG189" i="5"/>
  <c r="CO189" i="5"/>
  <c r="CS189" i="5"/>
  <c r="CW189" i="5"/>
  <c r="DE189" i="5"/>
  <c r="DM189" i="5"/>
  <c r="DU189" i="5"/>
  <c r="E190" i="5"/>
  <c r="M190" i="5"/>
  <c r="U190" i="5"/>
  <c r="AC190" i="5"/>
  <c r="AK190" i="5"/>
  <c r="AS190" i="5"/>
  <c r="BA190" i="5"/>
  <c r="BI190" i="5"/>
  <c r="BQ190" i="5"/>
  <c r="BY190" i="5"/>
  <c r="CG190" i="5"/>
  <c r="CO190" i="5"/>
  <c r="CS190" i="5"/>
  <c r="CW190" i="5"/>
  <c r="DE190" i="5"/>
  <c r="DM190" i="5"/>
  <c r="DU190" i="5"/>
  <c r="E191" i="5"/>
  <c r="M191" i="5"/>
  <c r="U191" i="5"/>
  <c r="AC191" i="5"/>
  <c r="AK191" i="5"/>
  <c r="AS191" i="5"/>
  <c r="BA191" i="5"/>
  <c r="BI191" i="5"/>
  <c r="BQ191" i="5"/>
  <c r="BY191" i="5"/>
  <c r="CG191" i="5"/>
  <c r="CO191" i="5"/>
  <c r="CS191" i="5"/>
  <c r="CW191" i="5"/>
  <c r="DE191" i="5"/>
  <c r="DM191" i="5"/>
  <c r="DU191" i="5"/>
  <c r="E192" i="5"/>
  <c r="M192" i="5"/>
  <c r="U192" i="5"/>
  <c r="AC192" i="5"/>
  <c r="AK192" i="5"/>
  <c r="AS192" i="5"/>
  <c r="BA192" i="5"/>
  <c r="BI192" i="5"/>
  <c r="BQ192" i="5"/>
  <c r="BY192" i="5"/>
  <c r="CG192" i="5"/>
  <c r="CO192" i="5"/>
  <c r="CS192" i="5"/>
  <c r="CW192" i="5"/>
  <c r="DE192" i="5"/>
  <c r="DM192" i="5"/>
  <c r="DU192" i="5"/>
  <c r="E193" i="5"/>
  <c r="M193" i="5"/>
  <c r="U193" i="5"/>
  <c r="AC193" i="5"/>
  <c r="AK193" i="5"/>
  <c r="AS193" i="5"/>
  <c r="BA193" i="5"/>
  <c r="BI193" i="5"/>
  <c r="BQ193" i="5"/>
  <c r="BY193" i="5"/>
  <c r="CG193" i="5"/>
  <c r="CO193" i="5"/>
  <c r="CS193" i="5"/>
  <c r="CW193" i="5"/>
  <c r="DE193" i="5"/>
  <c r="DM193" i="5"/>
  <c r="DU193" i="5"/>
  <c r="E194" i="5"/>
  <c r="M194" i="5"/>
  <c r="U194" i="5"/>
  <c r="AC194" i="5"/>
  <c r="AK194" i="5"/>
  <c r="AS194" i="5"/>
  <c r="BA194" i="5"/>
  <c r="BI194" i="5"/>
  <c r="BQ194" i="5"/>
  <c r="BY194" i="5"/>
  <c r="CG194" i="5"/>
  <c r="CO194" i="5"/>
  <c r="CS194" i="5"/>
  <c r="CW194" i="5"/>
  <c r="DE194" i="5"/>
  <c r="DM194" i="5"/>
  <c r="DU194" i="5"/>
  <c r="E195" i="5"/>
  <c r="M195" i="5"/>
  <c r="U195" i="5"/>
  <c r="AC195" i="5"/>
  <c r="AK195" i="5"/>
  <c r="AS195" i="5"/>
  <c r="BA195" i="5"/>
  <c r="BI195" i="5"/>
  <c r="BQ195" i="5"/>
  <c r="BY195" i="5"/>
  <c r="CG195" i="5"/>
  <c r="CO195" i="5"/>
  <c r="CS195" i="5"/>
  <c r="CW195" i="5"/>
  <c r="DE195" i="5"/>
  <c r="DM195" i="5"/>
  <c r="DU195" i="5"/>
  <c r="E196" i="5"/>
  <c r="M196" i="5"/>
  <c r="U196" i="5"/>
  <c r="AC196" i="5"/>
  <c r="AK196" i="5"/>
  <c r="AS196" i="5"/>
  <c r="BA196" i="5"/>
  <c r="BI196" i="5"/>
  <c r="BQ196" i="5"/>
  <c r="BY196" i="5"/>
  <c r="CG196" i="5"/>
  <c r="CO196" i="5"/>
  <c r="CS196" i="5"/>
  <c r="CW196" i="5"/>
  <c r="DE196" i="5"/>
  <c r="DM196" i="5"/>
  <c r="DU196" i="5"/>
  <c r="E197" i="5"/>
  <c r="M197" i="5"/>
  <c r="U197" i="5"/>
  <c r="AC197" i="5"/>
  <c r="AK197" i="5"/>
  <c r="AS197" i="5"/>
  <c r="BA197" i="5"/>
  <c r="BI197" i="5"/>
  <c r="BQ197" i="5"/>
  <c r="BY197" i="5"/>
  <c r="CG197" i="5"/>
  <c r="CO197" i="5"/>
  <c r="CS197" i="5"/>
  <c r="CW197" i="5"/>
  <c r="DE197" i="5"/>
  <c r="DM197" i="5"/>
  <c r="DU197" i="5"/>
  <c r="E198" i="5"/>
  <c r="M198" i="5"/>
  <c r="U198" i="5"/>
  <c r="AC198" i="5"/>
  <c r="AK198" i="5"/>
  <c r="AS198" i="5"/>
  <c r="BA198" i="5"/>
  <c r="BI198" i="5"/>
  <c r="BQ198" i="5"/>
  <c r="BY198" i="5"/>
  <c r="CG198" i="5"/>
  <c r="CO198" i="5"/>
  <c r="CS198" i="5"/>
  <c r="CW198" i="5"/>
  <c r="DE198" i="5"/>
  <c r="DM198" i="5"/>
  <c r="DU198" i="5"/>
  <c r="E199" i="5"/>
  <c r="M199" i="5"/>
  <c r="U199" i="5"/>
  <c r="AC199" i="5"/>
  <c r="AK199" i="5"/>
  <c r="AS199" i="5"/>
  <c r="BA199" i="5"/>
  <c r="BI199" i="5"/>
  <c r="BQ199" i="5"/>
  <c r="BY199" i="5"/>
  <c r="CG199" i="5"/>
  <c r="CO199" i="5"/>
  <c r="CS199" i="5"/>
  <c r="CW199" i="5"/>
  <c r="DE199" i="5"/>
  <c r="DM199" i="5"/>
  <c r="DU199" i="5"/>
  <c r="E201" i="5"/>
  <c r="F201" i="5" s="1"/>
  <c r="M201" i="5"/>
  <c r="N201" i="5"/>
  <c r="U201" i="5"/>
  <c r="V201" i="5" s="1"/>
  <c r="AC201" i="5"/>
  <c r="AD201" i="5"/>
  <c r="AK201" i="5"/>
  <c r="AL201" i="5" s="1"/>
  <c r="AS201" i="5"/>
  <c r="AT201" i="5" s="1"/>
  <c r="AT202" i="5" s="1"/>
  <c r="AT203" i="5" s="1"/>
  <c r="AT204" i="5" s="1"/>
  <c r="AT205" i="5" s="1"/>
  <c r="AT206" i="5" s="1"/>
  <c r="AT207" i="5" s="1"/>
  <c r="AT208" i="5" s="1"/>
  <c r="AT209" i="5" s="1"/>
  <c r="AT210" i="5" s="1"/>
  <c r="AT211" i="5" s="1"/>
  <c r="AT212" i="5" s="1"/>
  <c r="AT213" i="5" s="1"/>
  <c r="AT214" i="5" s="1"/>
  <c r="BA201" i="5"/>
  <c r="BB201" i="5" s="1"/>
  <c r="BI201" i="5"/>
  <c r="BJ201" i="5"/>
  <c r="BQ201" i="5"/>
  <c r="BR201" i="5" s="1"/>
  <c r="BY201" i="5"/>
  <c r="BZ201" i="5"/>
  <c r="BZ202" i="5" s="1"/>
  <c r="CG201" i="5"/>
  <c r="CH201" i="5" s="1"/>
  <c r="CO201" i="5"/>
  <c r="CP201" i="5" s="1"/>
  <c r="CP202" i="5" s="1"/>
  <c r="CW201" i="5"/>
  <c r="CX201" i="5" s="1"/>
  <c r="DE201" i="5"/>
  <c r="DF201" i="5"/>
  <c r="DF202" i="5" s="1"/>
  <c r="DM201" i="5"/>
  <c r="DN201" i="5" s="1"/>
  <c r="DU201" i="5"/>
  <c r="DV201" i="5" s="1"/>
  <c r="DV202" i="5" s="1"/>
  <c r="DV203" i="5" s="1"/>
  <c r="DV204" i="5" s="1"/>
  <c r="DV205" i="5" s="1"/>
  <c r="DV206" i="5" s="1"/>
  <c r="DV207" i="5" s="1"/>
  <c r="E202" i="5"/>
  <c r="G202" i="5"/>
  <c r="M202" i="5"/>
  <c r="N202" i="5"/>
  <c r="N203" i="5" s="1"/>
  <c r="U202" i="5"/>
  <c r="AC202" i="5"/>
  <c r="AD202" i="5"/>
  <c r="AK202" i="5"/>
  <c r="AS202" i="5"/>
  <c r="BA202" i="5"/>
  <c r="BI202" i="5"/>
  <c r="BM202" i="5"/>
  <c r="BQ202" i="5"/>
  <c r="BY202" i="5"/>
  <c r="CC202" i="5"/>
  <c r="CG202" i="5"/>
  <c r="CO202" i="5"/>
  <c r="CS202" i="5"/>
  <c r="CW202" i="5"/>
  <c r="DE202" i="5"/>
  <c r="DM202" i="5"/>
  <c r="DU202" i="5"/>
  <c r="E203" i="5"/>
  <c r="G203" i="5"/>
  <c r="M203" i="5"/>
  <c r="U203" i="5"/>
  <c r="AC203" i="5"/>
  <c r="AK203" i="5"/>
  <c r="AS203" i="5"/>
  <c r="BA203" i="5"/>
  <c r="BI203" i="5"/>
  <c r="BM203" i="5"/>
  <c r="BQ203" i="5"/>
  <c r="BY203" i="5"/>
  <c r="CC203" i="5"/>
  <c r="CG203" i="5"/>
  <c r="CO203" i="5"/>
  <c r="CS203" i="5"/>
  <c r="CW203" i="5"/>
  <c r="DE203" i="5"/>
  <c r="DM203" i="5"/>
  <c r="DU203" i="5"/>
  <c r="E204" i="5"/>
  <c r="G204" i="5"/>
  <c r="M204" i="5"/>
  <c r="U204" i="5"/>
  <c r="AC204" i="5"/>
  <c r="AK204" i="5"/>
  <c r="AS204" i="5"/>
  <c r="BA204" i="5"/>
  <c r="BI204" i="5"/>
  <c r="BM204" i="5"/>
  <c r="BQ204" i="5"/>
  <c r="BY204" i="5"/>
  <c r="CC204" i="5"/>
  <c r="CG204" i="5"/>
  <c r="CO204" i="5"/>
  <c r="CS204" i="5"/>
  <c r="CW204" i="5"/>
  <c r="DE204" i="5"/>
  <c r="DM204" i="5"/>
  <c r="DU204" i="5"/>
  <c r="E205" i="5"/>
  <c r="G205" i="5"/>
  <c r="M205" i="5"/>
  <c r="U205" i="5"/>
  <c r="AC205" i="5"/>
  <c r="AK205" i="5"/>
  <c r="AS205" i="5"/>
  <c r="BA205" i="5"/>
  <c r="BI205" i="5"/>
  <c r="BM205" i="5"/>
  <c r="BQ205" i="5"/>
  <c r="BY205" i="5"/>
  <c r="CC205" i="5"/>
  <c r="CG205" i="5"/>
  <c r="CO205" i="5"/>
  <c r="CS205" i="5"/>
  <c r="CW205" i="5"/>
  <c r="DE205" i="5"/>
  <c r="DM205" i="5"/>
  <c r="DU205" i="5"/>
  <c r="E206" i="5"/>
  <c r="G206" i="5"/>
  <c r="M206" i="5"/>
  <c r="U206" i="5"/>
  <c r="AC206" i="5"/>
  <c r="AK206" i="5"/>
  <c r="AS206" i="5"/>
  <c r="BA206" i="5"/>
  <c r="BI206" i="5"/>
  <c r="BM206" i="5"/>
  <c r="BQ206" i="5"/>
  <c r="BY206" i="5"/>
  <c r="CC206" i="5"/>
  <c r="CG206" i="5"/>
  <c r="CO206" i="5"/>
  <c r="CS206" i="5"/>
  <c r="CW206" i="5"/>
  <c r="DE206" i="5"/>
  <c r="DM206" i="5"/>
  <c r="DU206" i="5"/>
  <c r="E207" i="5"/>
  <c r="G207" i="5"/>
  <c r="M207" i="5"/>
  <c r="U207" i="5"/>
  <c r="AC207" i="5"/>
  <c r="AK207" i="5"/>
  <c r="AS207" i="5"/>
  <c r="BA207" i="5"/>
  <c r="BI207" i="5"/>
  <c r="BM207" i="5"/>
  <c r="BQ207" i="5"/>
  <c r="BY207" i="5"/>
  <c r="CC207" i="5"/>
  <c r="CG207" i="5"/>
  <c r="CO207" i="5"/>
  <c r="CS207" i="5"/>
  <c r="CW207" i="5"/>
  <c r="DE207" i="5"/>
  <c r="DM207" i="5"/>
  <c r="DU207" i="5"/>
  <c r="E208" i="5"/>
  <c r="G208" i="5"/>
  <c r="M208" i="5"/>
  <c r="U208" i="5"/>
  <c r="AC208" i="5"/>
  <c r="AK208" i="5"/>
  <c r="AS208" i="5"/>
  <c r="BA208" i="5"/>
  <c r="BI208" i="5"/>
  <c r="BM208" i="5"/>
  <c r="BQ208" i="5"/>
  <c r="BY208" i="5"/>
  <c r="CC208" i="5"/>
  <c r="CG208" i="5"/>
  <c r="CO208" i="5"/>
  <c r="CS208" i="5"/>
  <c r="CW208" i="5"/>
  <c r="DE208" i="5"/>
  <c r="DM208" i="5"/>
  <c r="DU208" i="5"/>
  <c r="E209" i="5"/>
  <c r="G209" i="5"/>
  <c r="M209" i="5"/>
  <c r="U209" i="5"/>
  <c r="AC209" i="5"/>
  <c r="AK209" i="5"/>
  <c r="AS209" i="5"/>
  <c r="BA209" i="5"/>
  <c r="BI209" i="5"/>
  <c r="BM209" i="5"/>
  <c r="BQ209" i="5"/>
  <c r="BY209" i="5"/>
  <c r="CC209" i="5"/>
  <c r="CG209" i="5"/>
  <c r="CO209" i="5"/>
  <c r="CS209" i="5"/>
  <c r="CW209" i="5"/>
  <c r="DE209" i="5"/>
  <c r="DM209" i="5"/>
  <c r="DU209" i="5"/>
  <c r="E210" i="5"/>
  <c r="G210" i="5"/>
  <c r="M210" i="5"/>
  <c r="U210" i="5"/>
  <c r="AC210" i="5"/>
  <c r="AK210" i="5"/>
  <c r="AS210" i="5"/>
  <c r="BA210" i="5"/>
  <c r="BI210" i="5"/>
  <c r="BM210" i="5"/>
  <c r="BQ210" i="5"/>
  <c r="BY210" i="5"/>
  <c r="CC210" i="5"/>
  <c r="CG210" i="5"/>
  <c r="CO210" i="5"/>
  <c r="CS210" i="5"/>
  <c r="CW210" i="5"/>
  <c r="DE210" i="5"/>
  <c r="DM210" i="5"/>
  <c r="DU210" i="5"/>
  <c r="E211" i="5"/>
  <c r="G211" i="5"/>
  <c r="M211" i="5"/>
  <c r="U211" i="5"/>
  <c r="AC211" i="5"/>
  <c r="AK211" i="5"/>
  <c r="AS211" i="5"/>
  <c r="BA211" i="5"/>
  <c r="BI211" i="5"/>
  <c r="BM211" i="5"/>
  <c r="BQ211" i="5"/>
  <c r="BY211" i="5"/>
  <c r="CC211" i="5"/>
  <c r="CG211" i="5"/>
  <c r="CO211" i="5"/>
  <c r="CS211" i="5"/>
  <c r="CW211" i="5"/>
  <c r="DE211" i="5"/>
  <c r="DM211" i="5"/>
  <c r="DU211" i="5"/>
  <c r="E212" i="5"/>
  <c r="G212" i="5"/>
  <c r="M212" i="5"/>
  <c r="U212" i="5"/>
  <c r="AC212" i="5"/>
  <c r="AK212" i="5"/>
  <c r="AS212" i="5"/>
  <c r="BA212" i="5"/>
  <c r="BI212" i="5"/>
  <c r="BM212" i="5"/>
  <c r="BQ212" i="5"/>
  <c r="BY212" i="5"/>
  <c r="CC212" i="5"/>
  <c r="CG212" i="5"/>
  <c r="CO212" i="5"/>
  <c r="CS212" i="5"/>
  <c r="CW212" i="5"/>
  <c r="DE212" i="5"/>
  <c r="DM212" i="5"/>
  <c r="DU212" i="5"/>
  <c r="E213" i="5"/>
  <c r="G213" i="5"/>
  <c r="M213" i="5"/>
  <c r="U213" i="5"/>
  <c r="AC213" i="5"/>
  <c r="AK213" i="5"/>
  <c r="AS213" i="5"/>
  <c r="BA213" i="5"/>
  <c r="BI213" i="5"/>
  <c r="BM213" i="5"/>
  <c r="BQ213" i="5"/>
  <c r="BY213" i="5"/>
  <c r="CC213" i="5"/>
  <c r="CG213" i="5"/>
  <c r="CO213" i="5"/>
  <c r="CS213" i="5"/>
  <c r="CW213" i="5"/>
  <c r="DE213" i="5"/>
  <c r="DM213" i="5"/>
  <c r="DU213" i="5"/>
  <c r="E214" i="5"/>
  <c r="G214" i="5"/>
  <c r="M214" i="5"/>
  <c r="U214" i="5"/>
  <c r="AC214" i="5"/>
  <c r="AK214" i="5"/>
  <c r="AS214" i="5"/>
  <c r="BA214" i="5"/>
  <c r="BI214" i="5"/>
  <c r="BM214" i="5"/>
  <c r="BQ214" i="5"/>
  <c r="BY214" i="5"/>
  <c r="CC214" i="5"/>
  <c r="CG214" i="5"/>
  <c r="CO214" i="5"/>
  <c r="CS214" i="5"/>
  <c r="CW214" i="5"/>
  <c r="DE214" i="5"/>
  <c r="DM214" i="5"/>
  <c r="DU214" i="5"/>
  <c r="E216" i="5"/>
  <c r="F216" i="5" s="1"/>
  <c r="M216" i="5"/>
  <c r="N216" i="5" s="1"/>
  <c r="O216" i="5" s="1"/>
  <c r="U216" i="5"/>
  <c r="V216" i="5" s="1"/>
  <c r="AC216" i="5"/>
  <c r="AD216" i="5"/>
  <c r="AE216" i="5" s="1"/>
  <c r="AK216" i="5"/>
  <c r="AL216" i="5" s="1"/>
  <c r="AS216" i="5"/>
  <c r="AT216" i="5"/>
  <c r="BA216" i="5"/>
  <c r="BB216" i="5" s="1"/>
  <c r="BI216" i="5"/>
  <c r="BJ216" i="5"/>
  <c r="BJ217" i="5" s="1"/>
  <c r="BQ216" i="5"/>
  <c r="BR216" i="5" s="1"/>
  <c r="BY216" i="5"/>
  <c r="BZ216" i="5"/>
  <c r="BZ217" i="5" s="1"/>
  <c r="CG216" i="5"/>
  <c r="CH216" i="5" s="1"/>
  <c r="CO216" i="5"/>
  <c r="CP216" i="5"/>
  <c r="CP217" i="5" s="1"/>
  <c r="CW216" i="5"/>
  <c r="CX216" i="5" s="1"/>
  <c r="DE216" i="5"/>
  <c r="DF216" i="5"/>
  <c r="DF217" i="5" s="1"/>
  <c r="DF218" i="5" s="1"/>
  <c r="DF219" i="5" s="1"/>
  <c r="DF220" i="5" s="1"/>
  <c r="DF221" i="5" s="1"/>
  <c r="DF222" i="5" s="1"/>
  <c r="DF223" i="5" s="1"/>
  <c r="DM216" i="5"/>
  <c r="DN216" i="5" s="1"/>
  <c r="DU216" i="5"/>
  <c r="DV216" i="5" s="1"/>
  <c r="DV217" i="5" s="1"/>
  <c r="DV218" i="5" s="1"/>
  <c r="DV219" i="5" s="1"/>
  <c r="DV220" i="5" s="1"/>
  <c r="DV221" i="5" s="1"/>
  <c r="DV222" i="5" s="1"/>
  <c r="DV223" i="5" s="1"/>
  <c r="DV224" i="5" s="1"/>
  <c r="DV225" i="5" s="1"/>
  <c r="DV226" i="5" s="1"/>
  <c r="DV227" i="5" s="1"/>
  <c r="DV228" i="5" s="1"/>
  <c r="DV229" i="5" s="1"/>
  <c r="E217" i="5"/>
  <c r="M217" i="5"/>
  <c r="N217" i="5"/>
  <c r="O217" i="5" s="1"/>
  <c r="U217" i="5"/>
  <c r="AC217" i="5"/>
  <c r="AD217" i="5"/>
  <c r="AE217" i="5" s="1"/>
  <c r="AK217" i="5"/>
  <c r="AO217" i="5"/>
  <c r="AS217" i="5"/>
  <c r="BA217" i="5"/>
  <c r="BE217" i="5"/>
  <c r="BI217" i="5"/>
  <c r="BQ217" i="5"/>
  <c r="BU217" i="5"/>
  <c r="BY217" i="5"/>
  <c r="CG217" i="5"/>
  <c r="CO217" i="5"/>
  <c r="CS217" i="5"/>
  <c r="CW217" i="5"/>
  <c r="DE217" i="5"/>
  <c r="DM217" i="5"/>
  <c r="DU217" i="5"/>
  <c r="E218" i="5"/>
  <c r="M218" i="5"/>
  <c r="U218" i="5"/>
  <c r="AC218" i="5"/>
  <c r="AK218" i="5"/>
  <c r="AO218" i="5"/>
  <c r="AS218" i="5"/>
  <c r="BA218" i="5"/>
  <c r="BE218" i="5"/>
  <c r="BI218" i="5"/>
  <c r="BJ218" i="5"/>
  <c r="BJ219" i="5" s="1"/>
  <c r="BJ220" i="5" s="1"/>
  <c r="BJ221" i="5" s="1"/>
  <c r="BJ222" i="5" s="1"/>
  <c r="BJ223" i="5" s="1"/>
  <c r="BJ224" i="5" s="1"/>
  <c r="BJ225" i="5" s="1"/>
  <c r="BJ226" i="5" s="1"/>
  <c r="BJ227" i="5" s="1"/>
  <c r="BJ228" i="5" s="1"/>
  <c r="BJ229" i="5" s="1"/>
  <c r="BQ218" i="5"/>
  <c r="BU218" i="5"/>
  <c r="BY218" i="5"/>
  <c r="CG218" i="5"/>
  <c r="CO218" i="5"/>
  <c r="CS218" i="5"/>
  <c r="CW218" i="5"/>
  <c r="DE218" i="5"/>
  <c r="DM218" i="5"/>
  <c r="DU218" i="5"/>
  <c r="E219" i="5"/>
  <c r="M219" i="5"/>
  <c r="U219" i="5"/>
  <c r="AC219" i="5"/>
  <c r="AK219" i="5"/>
  <c r="AO219" i="5"/>
  <c r="AS219" i="5"/>
  <c r="BA219" i="5"/>
  <c r="BE219" i="5"/>
  <c r="BI219" i="5"/>
  <c r="BQ219" i="5"/>
  <c r="BU219" i="5"/>
  <c r="BY219" i="5"/>
  <c r="CG219" i="5"/>
  <c r="CO219" i="5"/>
  <c r="CS219" i="5"/>
  <c r="CW219" i="5"/>
  <c r="DE219" i="5"/>
  <c r="DM219" i="5"/>
  <c r="DU219" i="5"/>
  <c r="E220" i="5"/>
  <c r="M220" i="5"/>
  <c r="U220" i="5"/>
  <c r="AC220" i="5"/>
  <c r="AK220" i="5"/>
  <c r="AO220" i="5"/>
  <c r="AS220" i="5"/>
  <c r="BA220" i="5"/>
  <c r="BE220" i="5"/>
  <c r="BI220" i="5"/>
  <c r="BQ220" i="5"/>
  <c r="BU220" i="5"/>
  <c r="BY220" i="5"/>
  <c r="CG220" i="5"/>
  <c r="CO220" i="5"/>
  <c r="CS220" i="5"/>
  <c r="CW220" i="5"/>
  <c r="DE220" i="5"/>
  <c r="DM220" i="5"/>
  <c r="DU220" i="5"/>
  <c r="E221" i="5"/>
  <c r="M221" i="5"/>
  <c r="U221" i="5"/>
  <c r="AC221" i="5"/>
  <c r="AK221" i="5"/>
  <c r="AO221" i="5"/>
  <c r="AS221" i="5"/>
  <c r="BA221" i="5"/>
  <c r="BE221" i="5"/>
  <c r="BI221" i="5"/>
  <c r="BQ221" i="5"/>
  <c r="BU221" i="5"/>
  <c r="BY221" i="5"/>
  <c r="CG221" i="5"/>
  <c r="CO221" i="5"/>
  <c r="CS221" i="5"/>
  <c r="CW221" i="5"/>
  <c r="DE221" i="5"/>
  <c r="DM221" i="5"/>
  <c r="DU221" i="5"/>
  <c r="E222" i="5"/>
  <c r="M222" i="5"/>
  <c r="U222" i="5"/>
  <c r="AC222" i="5"/>
  <c r="AK222" i="5"/>
  <c r="AO222" i="5"/>
  <c r="AS222" i="5"/>
  <c r="BA222" i="5"/>
  <c r="BE222" i="5"/>
  <c r="BI222" i="5"/>
  <c r="BQ222" i="5"/>
  <c r="BU222" i="5"/>
  <c r="BY222" i="5"/>
  <c r="CG222" i="5"/>
  <c r="CO222" i="5"/>
  <c r="CS222" i="5"/>
  <c r="CW222" i="5"/>
  <c r="DE222" i="5"/>
  <c r="DM222" i="5"/>
  <c r="DU222" i="5"/>
  <c r="E223" i="5"/>
  <c r="M223" i="5"/>
  <c r="U223" i="5"/>
  <c r="AC223" i="5"/>
  <c r="AK223" i="5"/>
  <c r="AO223" i="5"/>
  <c r="AS223" i="5"/>
  <c r="BA223" i="5"/>
  <c r="BE223" i="5"/>
  <c r="BI223" i="5"/>
  <c r="BQ223" i="5"/>
  <c r="BU223" i="5"/>
  <c r="BY223" i="5"/>
  <c r="CG223" i="5"/>
  <c r="CO223" i="5"/>
  <c r="CS223" i="5"/>
  <c r="CW223" i="5"/>
  <c r="DE223" i="5"/>
  <c r="DM223" i="5"/>
  <c r="DU223" i="5"/>
  <c r="E224" i="5"/>
  <c r="M224" i="5"/>
  <c r="U224" i="5"/>
  <c r="AC224" i="5"/>
  <c r="AK224" i="5"/>
  <c r="AO224" i="5"/>
  <c r="AS224" i="5"/>
  <c r="BA224" i="5"/>
  <c r="BE224" i="5"/>
  <c r="BI224" i="5"/>
  <c r="BQ224" i="5"/>
  <c r="BU224" i="5"/>
  <c r="BY224" i="5"/>
  <c r="CG224" i="5"/>
  <c r="CO224" i="5"/>
  <c r="CS224" i="5"/>
  <c r="CW224" i="5"/>
  <c r="DE224" i="5"/>
  <c r="DM224" i="5"/>
  <c r="DU224" i="5"/>
  <c r="E225" i="5"/>
  <c r="M225" i="5"/>
  <c r="U225" i="5"/>
  <c r="AC225" i="5"/>
  <c r="AK225" i="5"/>
  <c r="AO225" i="5"/>
  <c r="AS225" i="5"/>
  <c r="BA225" i="5"/>
  <c r="BE225" i="5"/>
  <c r="BI225" i="5"/>
  <c r="BQ225" i="5"/>
  <c r="BU225" i="5"/>
  <c r="BY225" i="5"/>
  <c r="CG225" i="5"/>
  <c r="CO225" i="5"/>
  <c r="CS225" i="5"/>
  <c r="CW225" i="5"/>
  <c r="DE225" i="5"/>
  <c r="DM225" i="5"/>
  <c r="DU225" i="5"/>
  <c r="E226" i="5"/>
  <c r="M226" i="5"/>
  <c r="U226" i="5"/>
  <c r="AC226" i="5"/>
  <c r="AK226" i="5"/>
  <c r="AO226" i="5"/>
  <c r="AS226" i="5"/>
  <c r="BA226" i="5"/>
  <c r="BE226" i="5"/>
  <c r="BI226" i="5"/>
  <c r="BQ226" i="5"/>
  <c r="BU226" i="5"/>
  <c r="BY226" i="5"/>
  <c r="CG226" i="5"/>
  <c r="CO226" i="5"/>
  <c r="CS226" i="5"/>
  <c r="CW226" i="5"/>
  <c r="DE226" i="5"/>
  <c r="DM226" i="5"/>
  <c r="DU226" i="5"/>
  <c r="E227" i="5"/>
  <c r="M227" i="5"/>
  <c r="U227" i="5"/>
  <c r="AC227" i="5"/>
  <c r="AK227" i="5"/>
  <c r="AO227" i="5"/>
  <c r="AS227" i="5"/>
  <c r="BA227" i="5"/>
  <c r="BE227" i="5"/>
  <c r="BI227" i="5"/>
  <c r="BQ227" i="5"/>
  <c r="BU227" i="5"/>
  <c r="BY227" i="5"/>
  <c r="CG227" i="5"/>
  <c r="CO227" i="5"/>
  <c r="CS227" i="5"/>
  <c r="CW227" i="5"/>
  <c r="DE227" i="5"/>
  <c r="DM227" i="5"/>
  <c r="DU227" i="5"/>
  <c r="E228" i="5"/>
  <c r="M228" i="5"/>
  <c r="U228" i="5"/>
  <c r="AC228" i="5"/>
  <c r="AK228" i="5"/>
  <c r="AO228" i="5"/>
  <c r="AS228" i="5"/>
  <c r="BA228" i="5"/>
  <c r="BE228" i="5"/>
  <c r="BI228" i="5"/>
  <c r="BQ228" i="5"/>
  <c r="BU228" i="5"/>
  <c r="BY228" i="5"/>
  <c r="CG228" i="5"/>
  <c r="CO228" i="5"/>
  <c r="CS228" i="5"/>
  <c r="CW228" i="5"/>
  <c r="DE228" i="5"/>
  <c r="DM228" i="5"/>
  <c r="DU228" i="5"/>
  <c r="E229" i="5"/>
  <c r="M229" i="5"/>
  <c r="U229" i="5"/>
  <c r="AC229" i="5"/>
  <c r="AK229" i="5"/>
  <c r="AO229" i="5"/>
  <c r="AS229" i="5"/>
  <c r="BA229" i="5"/>
  <c r="BE229" i="5"/>
  <c r="BI229" i="5"/>
  <c r="BQ229" i="5"/>
  <c r="BU229" i="5"/>
  <c r="BY229" i="5"/>
  <c r="CG229" i="5"/>
  <c r="CO229" i="5"/>
  <c r="CS229" i="5"/>
  <c r="CW229" i="5"/>
  <c r="DE229" i="5"/>
  <c r="DM229" i="5"/>
  <c r="DU229" i="5"/>
  <c r="E231" i="5"/>
  <c r="F231" i="5"/>
  <c r="G231" i="5" s="1"/>
  <c r="M231" i="5"/>
  <c r="N231" i="5" s="1"/>
  <c r="U231" i="5"/>
  <c r="V231" i="5"/>
  <c r="W231" i="5" s="1"/>
  <c r="AC231" i="5"/>
  <c r="AD231" i="5" s="1"/>
  <c r="AK231" i="5"/>
  <c r="AL231" i="5"/>
  <c r="AL232" i="5" s="1"/>
  <c r="AL233" i="5" s="1"/>
  <c r="AS231" i="5"/>
  <c r="AT231" i="5" s="1"/>
  <c r="BA231" i="5"/>
  <c r="BB231" i="5" s="1"/>
  <c r="BI231" i="5"/>
  <c r="BJ231" i="5" s="1"/>
  <c r="BQ231" i="5"/>
  <c r="BR231" i="5"/>
  <c r="BY231" i="5"/>
  <c r="BZ231" i="5" s="1"/>
  <c r="CG231" i="5"/>
  <c r="CH231" i="5"/>
  <c r="CO231" i="5"/>
  <c r="CP231" i="5" s="1"/>
  <c r="CW231" i="5"/>
  <c r="CX231" i="5"/>
  <c r="CX232" i="5" s="1"/>
  <c r="DE231" i="5"/>
  <c r="DF231" i="5" s="1"/>
  <c r="DM231" i="5"/>
  <c r="DN231" i="5" s="1"/>
  <c r="DN232" i="5" s="1"/>
  <c r="DU231" i="5"/>
  <c r="DV231" i="5" s="1"/>
  <c r="E232" i="5"/>
  <c r="M232" i="5"/>
  <c r="U232" i="5"/>
  <c r="AC232" i="5"/>
  <c r="AK232" i="5"/>
  <c r="AS232" i="5"/>
  <c r="BA232" i="5"/>
  <c r="BB232" i="5"/>
  <c r="BB233" i="5" s="1"/>
  <c r="BI232" i="5"/>
  <c r="BQ232" i="5"/>
  <c r="BR232" i="5"/>
  <c r="BY232" i="5"/>
  <c r="CG232" i="5"/>
  <c r="CO232" i="5"/>
  <c r="CS232" i="5"/>
  <c r="CW232" i="5"/>
  <c r="DE232" i="5"/>
  <c r="DM232" i="5"/>
  <c r="DU232" i="5"/>
  <c r="E233" i="5"/>
  <c r="M233" i="5"/>
  <c r="U233" i="5"/>
  <c r="AC233" i="5"/>
  <c r="AK233" i="5"/>
  <c r="AS233" i="5"/>
  <c r="BA233" i="5"/>
  <c r="BI233" i="5"/>
  <c r="BQ233" i="5"/>
  <c r="BY233" i="5"/>
  <c r="CG233" i="5"/>
  <c r="CO233" i="5"/>
  <c r="CS233" i="5"/>
  <c r="CW233" i="5"/>
  <c r="DE233" i="5"/>
  <c r="DM233" i="5"/>
  <c r="DU233" i="5"/>
  <c r="E234" i="5"/>
  <c r="M234" i="5"/>
  <c r="U234" i="5"/>
  <c r="AC234" i="5"/>
  <c r="AK234" i="5"/>
  <c r="AS234" i="5"/>
  <c r="BA234" i="5"/>
  <c r="BI234" i="5"/>
  <c r="BQ234" i="5"/>
  <c r="BY234" i="5"/>
  <c r="CG234" i="5"/>
  <c r="CO234" i="5"/>
  <c r="CS234" i="5"/>
  <c r="CW234" i="5"/>
  <c r="DE234" i="5"/>
  <c r="DM234" i="5"/>
  <c r="DU234" i="5"/>
  <c r="E235" i="5"/>
  <c r="M235" i="5"/>
  <c r="U235" i="5"/>
  <c r="AC235" i="5"/>
  <c r="AK235" i="5"/>
  <c r="AS235" i="5"/>
  <c r="BA235" i="5"/>
  <c r="BI235" i="5"/>
  <c r="BQ235" i="5"/>
  <c r="BY235" i="5"/>
  <c r="CG235" i="5"/>
  <c r="CO235" i="5"/>
  <c r="CS235" i="5"/>
  <c r="CW235" i="5"/>
  <c r="DE235" i="5"/>
  <c r="DM235" i="5"/>
  <c r="DU235" i="5"/>
  <c r="E236" i="5"/>
  <c r="M236" i="5"/>
  <c r="U236" i="5"/>
  <c r="AC236" i="5"/>
  <c r="AK236" i="5"/>
  <c r="AS236" i="5"/>
  <c r="BA236" i="5"/>
  <c r="BI236" i="5"/>
  <c r="BQ236" i="5"/>
  <c r="BY236" i="5"/>
  <c r="CG236" i="5"/>
  <c r="CO236" i="5"/>
  <c r="CS236" i="5"/>
  <c r="CW236" i="5"/>
  <c r="DE236" i="5"/>
  <c r="DM236" i="5"/>
  <c r="DU236" i="5"/>
  <c r="E237" i="5"/>
  <c r="M237" i="5"/>
  <c r="U237" i="5"/>
  <c r="AC237" i="5"/>
  <c r="AK237" i="5"/>
  <c r="AS237" i="5"/>
  <c r="BA237" i="5"/>
  <c r="BI237" i="5"/>
  <c r="BQ237" i="5"/>
  <c r="BY237" i="5"/>
  <c r="CG237" i="5"/>
  <c r="CO237" i="5"/>
  <c r="CS237" i="5"/>
  <c r="CW237" i="5"/>
  <c r="DE237" i="5"/>
  <c r="DM237" i="5"/>
  <c r="DU237" i="5"/>
  <c r="E238" i="5"/>
  <c r="M238" i="5"/>
  <c r="U238" i="5"/>
  <c r="AC238" i="5"/>
  <c r="AK238" i="5"/>
  <c r="AS238" i="5"/>
  <c r="BA238" i="5"/>
  <c r="BI238" i="5"/>
  <c r="BQ238" i="5"/>
  <c r="BY238" i="5"/>
  <c r="CG238" i="5"/>
  <c r="CO238" i="5"/>
  <c r="CS238" i="5"/>
  <c r="CW238" i="5"/>
  <c r="DE238" i="5"/>
  <c r="DM238" i="5"/>
  <c r="DU238" i="5"/>
  <c r="E239" i="5"/>
  <c r="M239" i="5"/>
  <c r="U239" i="5"/>
  <c r="AC239" i="5"/>
  <c r="AK239" i="5"/>
  <c r="AS239" i="5"/>
  <c r="BA239" i="5"/>
  <c r="BI239" i="5"/>
  <c r="BQ239" i="5"/>
  <c r="BY239" i="5"/>
  <c r="CG239" i="5"/>
  <c r="CO239" i="5"/>
  <c r="CS239" i="5"/>
  <c r="CW239" i="5"/>
  <c r="DE239" i="5"/>
  <c r="DM239" i="5"/>
  <c r="DU239" i="5"/>
  <c r="E240" i="5"/>
  <c r="M240" i="5"/>
  <c r="U240" i="5"/>
  <c r="AC240" i="5"/>
  <c r="AK240" i="5"/>
  <c r="AS240" i="5"/>
  <c r="BA240" i="5"/>
  <c r="BI240" i="5"/>
  <c r="BQ240" i="5"/>
  <c r="BY240" i="5"/>
  <c r="CG240" i="5"/>
  <c r="CO240" i="5"/>
  <c r="CS240" i="5"/>
  <c r="CW240" i="5"/>
  <c r="DE240" i="5"/>
  <c r="DM240" i="5"/>
  <c r="DU240" i="5"/>
  <c r="E241" i="5"/>
  <c r="M241" i="5"/>
  <c r="U241" i="5"/>
  <c r="AC241" i="5"/>
  <c r="AK241" i="5"/>
  <c r="AS241" i="5"/>
  <c r="BA241" i="5"/>
  <c r="BI241" i="5"/>
  <c r="BQ241" i="5"/>
  <c r="BY241" i="5"/>
  <c r="CG241" i="5"/>
  <c r="CO241" i="5"/>
  <c r="CS241" i="5"/>
  <c r="CW241" i="5"/>
  <c r="DE241" i="5"/>
  <c r="DM241" i="5"/>
  <c r="DU241" i="5"/>
  <c r="E242" i="5"/>
  <c r="M242" i="5"/>
  <c r="U242" i="5"/>
  <c r="AC242" i="5"/>
  <c r="AK242" i="5"/>
  <c r="AS242" i="5"/>
  <c r="BA242" i="5"/>
  <c r="BI242" i="5"/>
  <c r="BQ242" i="5"/>
  <c r="BY242" i="5"/>
  <c r="CG242" i="5"/>
  <c r="CO242" i="5"/>
  <c r="CS242" i="5"/>
  <c r="CW242" i="5"/>
  <c r="DE242" i="5"/>
  <c r="DM242" i="5"/>
  <c r="DU242" i="5"/>
  <c r="E243" i="5"/>
  <c r="M243" i="5"/>
  <c r="U243" i="5"/>
  <c r="AC243" i="5"/>
  <c r="AK243" i="5"/>
  <c r="AS243" i="5"/>
  <c r="BA243" i="5"/>
  <c r="BI243" i="5"/>
  <c r="BQ243" i="5"/>
  <c r="BY243" i="5"/>
  <c r="CG243" i="5"/>
  <c r="CO243" i="5"/>
  <c r="CS243" i="5"/>
  <c r="CW243" i="5"/>
  <c r="DE243" i="5"/>
  <c r="DM243" i="5"/>
  <c r="DU243" i="5"/>
  <c r="E244" i="5"/>
  <c r="M244" i="5"/>
  <c r="U244" i="5"/>
  <c r="AC244" i="5"/>
  <c r="AK244" i="5"/>
  <c r="AS244" i="5"/>
  <c r="BA244" i="5"/>
  <c r="BI244" i="5"/>
  <c r="BQ244" i="5"/>
  <c r="BY244" i="5"/>
  <c r="CG244" i="5"/>
  <c r="CO244" i="5"/>
  <c r="CS244" i="5"/>
  <c r="CW244" i="5"/>
  <c r="DE244" i="5"/>
  <c r="DM244" i="5"/>
  <c r="DU244" i="5"/>
  <c r="E246" i="5"/>
  <c r="F246" i="5" s="1"/>
  <c r="M246" i="5"/>
  <c r="N246" i="5" s="1"/>
  <c r="U246" i="5"/>
  <c r="V246" i="5"/>
  <c r="AC246" i="5"/>
  <c r="AD246" i="5" s="1"/>
  <c r="AK246" i="5"/>
  <c r="AL246" i="5"/>
  <c r="AS246" i="5"/>
  <c r="AT246" i="5" s="1"/>
  <c r="BA246" i="5"/>
  <c r="BB246" i="5"/>
  <c r="BI246" i="5"/>
  <c r="BJ246" i="5" s="1"/>
  <c r="BQ246" i="5"/>
  <c r="BR246" i="5" s="1"/>
  <c r="BR247" i="5" s="1"/>
  <c r="BY246" i="5"/>
  <c r="BZ246" i="5" s="1"/>
  <c r="CG246" i="5"/>
  <c r="CH246" i="5" s="1"/>
  <c r="CH247" i="5" s="1"/>
  <c r="CH248" i="5" s="1"/>
  <c r="CO246" i="5"/>
  <c r="CP246" i="5" s="1"/>
  <c r="CW246" i="5"/>
  <c r="CX246" i="5"/>
  <c r="DE246" i="5"/>
  <c r="DF246" i="5" s="1"/>
  <c r="DM246" i="5"/>
  <c r="DN246" i="5" s="1"/>
  <c r="DN247" i="5" s="1"/>
  <c r="DU246" i="5"/>
  <c r="DV246" i="5" s="1"/>
  <c r="E247" i="5"/>
  <c r="M247" i="5"/>
  <c r="U247" i="5"/>
  <c r="AC247" i="5"/>
  <c r="AK247" i="5"/>
  <c r="AL247" i="5"/>
  <c r="AO247" i="5"/>
  <c r="AS247" i="5"/>
  <c r="BA247" i="5"/>
  <c r="BI247" i="5"/>
  <c r="BQ247" i="5"/>
  <c r="BU247" i="5"/>
  <c r="BY247" i="5"/>
  <c r="CG247" i="5"/>
  <c r="CO247" i="5"/>
  <c r="CS247" i="5"/>
  <c r="CW247" i="5"/>
  <c r="DE247" i="5"/>
  <c r="DM247" i="5"/>
  <c r="DU247" i="5"/>
  <c r="E248" i="5"/>
  <c r="M248" i="5"/>
  <c r="U248" i="5"/>
  <c r="AC248" i="5"/>
  <c r="AK248" i="5"/>
  <c r="AO248" i="5"/>
  <c r="AS248" i="5"/>
  <c r="BA248" i="5"/>
  <c r="BI248" i="5"/>
  <c r="BQ248" i="5"/>
  <c r="BU248" i="5"/>
  <c r="BY248" i="5"/>
  <c r="CG248" i="5"/>
  <c r="CO248" i="5"/>
  <c r="CS248" i="5"/>
  <c r="CW248" i="5"/>
  <c r="DE248" i="5"/>
  <c r="DM248" i="5"/>
  <c r="DU248" i="5"/>
  <c r="E249" i="5"/>
  <c r="M249" i="5"/>
  <c r="U249" i="5"/>
  <c r="AC249" i="5"/>
  <c r="AK249" i="5"/>
  <c r="AO249" i="5"/>
  <c r="AS249" i="5"/>
  <c r="BA249" i="5"/>
  <c r="BI249" i="5"/>
  <c r="BQ249" i="5"/>
  <c r="BU249" i="5"/>
  <c r="BY249" i="5"/>
  <c r="CG249" i="5"/>
  <c r="CO249" i="5"/>
  <c r="CS249" i="5"/>
  <c r="CW249" i="5"/>
  <c r="DE249" i="5"/>
  <c r="DM249" i="5"/>
  <c r="DU249" i="5"/>
  <c r="E250" i="5"/>
  <c r="M250" i="5"/>
  <c r="U250" i="5"/>
  <c r="AC250" i="5"/>
  <c r="AK250" i="5"/>
  <c r="AO250" i="5"/>
  <c r="AS250" i="5"/>
  <c r="BA250" i="5"/>
  <c r="BI250" i="5"/>
  <c r="BQ250" i="5"/>
  <c r="BU250" i="5"/>
  <c r="BY250" i="5"/>
  <c r="CG250" i="5"/>
  <c r="CO250" i="5"/>
  <c r="CS250" i="5"/>
  <c r="CW250" i="5"/>
  <c r="DE250" i="5"/>
  <c r="DM250" i="5"/>
  <c r="DU250" i="5"/>
  <c r="E251" i="5"/>
  <c r="M251" i="5"/>
  <c r="U251" i="5"/>
  <c r="AC251" i="5"/>
  <c r="AK251" i="5"/>
  <c r="AO251" i="5"/>
  <c r="AS251" i="5"/>
  <c r="BA251" i="5"/>
  <c r="BI251" i="5"/>
  <c r="BQ251" i="5"/>
  <c r="BU251" i="5"/>
  <c r="BY251" i="5"/>
  <c r="CG251" i="5"/>
  <c r="CO251" i="5"/>
  <c r="CS251" i="5"/>
  <c r="CW251" i="5"/>
  <c r="DE251" i="5"/>
  <c r="DM251" i="5"/>
  <c r="DU251" i="5"/>
  <c r="E252" i="5"/>
  <c r="M252" i="5"/>
  <c r="U252" i="5"/>
  <c r="AC252" i="5"/>
  <c r="AK252" i="5"/>
  <c r="AO252" i="5"/>
  <c r="AS252" i="5"/>
  <c r="BA252" i="5"/>
  <c r="BI252" i="5"/>
  <c r="BQ252" i="5"/>
  <c r="BU252" i="5"/>
  <c r="BY252" i="5"/>
  <c r="CG252" i="5"/>
  <c r="CO252" i="5"/>
  <c r="CS252" i="5"/>
  <c r="CW252" i="5"/>
  <c r="DE252" i="5"/>
  <c r="DM252" i="5"/>
  <c r="DU252" i="5"/>
  <c r="E253" i="5"/>
  <c r="M253" i="5"/>
  <c r="U253" i="5"/>
  <c r="AC253" i="5"/>
  <c r="AK253" i="5"/>
  <c r="AO253" i="5"/>
  <c r="AS253" i="5"/>
  <c r="BA253" i="5"/>
  <c r="BI253" i="5"/>
  <c r="BQ253" i="5"/>
  <c r="BU253" i="5"/>
  <c r="BY253" i="5"/>
  <c r="CG253" i="5"/>
  <c r="CO253" i="5"/>
  <c r="CS253" i="5"/>
  <c r="CW253" i="5"/>
  <c r="DE253" i="5"/>
  <c r="DM253" i="5"/>
  <c r="DU253" i="5"/>
  <c r="E254" i="5"/>
  <c r="M254" i="5"/>
  <c r="U254" i="5"/>
  <c r="AC254" i="5"/>
  <c r="AK254" i="5"/>
  <c r="AO254" i="5"/>
  <c r="AS254" i="5"/>
  <c r="BA254" i="5"/>
  <c r="BI254" i="5"/>
  <c r="BQ254" i="5"/>
  <c r="BU254" i="5"/>
  <c r="BY254" i="5"/>
  <c r="CG254" i="5"/>
  <c r="CO254" i="5"/>
  <c r="CS254" i="5"/>
  <c r="CW254" i="5"/>
  <c r="DE254" i="5"/>
  <c r="DM254" i="5"/>
  <c r="DU254" i="5"/>
  <c r="E255" i="5"/>
  <c r="M255" i="5"/>
  <c r="U255" i="5"/>
  <c r="AC255" i="5"/>
  <c r="AK255" i="5"/>
  <c r="AO255" i="5"/>
  <c r="AS255" i="5"/>
  <c r="BA255" i="5"/>
  <c r="BI255" i="5"/>
  <c r="BQ255" i="5"/>
  <c r="BU255" i="5"/>
  <c r="BY255" i="5"/>
  <c r="CG255" i="5"/>
  <c r="CO255" i="5"/>
  <c r="CS255" i="5"/>
  <c r="CW255" i="5"/>
  <c r="DE255" i="5"/>
  <c r="DM255" i="5"/>
  <c r="DU255" i="5"/>
  <c r="E256" i="5"/>
  <c r="M256" i="5"/>
  <c r="U256" i="5"/>
  <c r="AC256" i="5"/>
  <c r="AK256" i="5"/>
  <c r="AO256" i="5"/>
  <c r="AS256" i="5"/>
  <c r="BA256" i="5"/>
  <c r="BI256" i="5"/>
  <c r="BQ256" i="5"/>
  <c r="BU256" i="5"/>
  <c r="BY256" i="5"/>
  <c r="CG256" i="5"/>
  <c r="CO256" i="5"/>
  <c r="CS256" i="5"/>
  <c r="CW256" i="5"/>
  <c r="DE256" i="5"/>
  <c r="DM256" i="5"/>
  <c r="DU256" i="5"/>
  <c r="E257" i="5"/>
  <c r="M257" i="5"/>
  <c r="U257" i="5"/>
  <c r="AC257" i="5"/>
  <c r="AK257" i="5"/>
  <c r="AO257" i="5"/>
  <c r="AS257" i="5"/>
  <c r="BA257" i="5"/>
  <c r="BI257" i="5"/>
  <c r="BQ257" i="5"/>
  <c r="BU257" i="5"/>
  <c r="BY257" i="5"/>
  <c r="CG257" i="5"/>
  <c r="CO257" i="5"/>
  <c r="CS257" i="5"/>
  <c r="CW257" i="5"/>
  <c r="DE257" i="5"/>
  <c r="DM257" i="5"/>
  <c r="DU257" i="5"/>
  <c r="E258" i="5"/>
  <c r="M258" i="5"/>
  <c r="U258" i="5"/>
  <c r="AC258" i="5"/>
  <c r="AK258" i="5"/>
  <c r="AO258" i="5"/>
  <c r="AS258" i="5"/>
  <c r="BA258" i="5"/>
  <c r="BI258" i="5"/>
  <c r="BQ258" i="5"/>
  <c r="BU258" i="5"/>
  <c r="BY258" i="5"/>
  <c r="CG258" i="5"/>
  <c r="CO258" i="5"/>
  <c r="CS258" i="5"/>
  <c r="CW258" i="5"/>
  <c r="DE258" i="5"/>
  <c r="DM258" i="5"/>
  <c r="DU258" i="5"/>
  <c r="E259" i="5"/>
  <c r="M259" i="5"/>
  <c r="U259" i="5"/>
  <c r="AC259" i="5"/>
  <c r="AK259" i="5"/>
  <c r="AO259" i="5"/>
  <c r="AS259" i="5"/>
  <c r="BA259" i="5"/>
  <c r="BI259" i="5"/>
  <c r="BQ259" i="5"/>
  <c r="BU259" i="5"/>
  <c r="BY259" i="5"/>
  <c r="CG259" i="5"/>
  <c r="CO259" i="5"/>
  <c r="CS259" i="5"/>
  <c r="CW259" i="5"/>
  <c r="DE259" i="5"/>
  <c r="DM259" i="5"/>
  <c r="DU259" i="5"/>
  <c r="E261" i="5"/>
  <c r="F261" i="5" s="1"/>
  <c r="G261" i="5" s="1"/>
  <c r="M261" i="5"/>
  <c r="N261" i="5" s="1"/>
  <c r="U261" i="5"/>
  <c r="V261" i="5" s="1"/>
  <c r="V262" i="5" s="1"/>
  <c r="V263" i="5" s="1"/>
  <c r="AC261" i="5"/>
  <c r="AD261" i="5" s="1"/>
  <c r="AK261" i="5"/>
  <c r="AL261" i="5"/>
  <c r="AS261" i="5"/>
  <c r="AT261" i="5" s="1"/>
  <c r="BA261" i="5"/>
  <c r="BB261" i="5"/>
  <c r="BI261" i="5"/>
  <c r="BJ261" i="5" s="1"/>
  <c r="BQ261" i="5"/>
  <c r="BR261" i="5" s="1"/>
  <c r="BR262" i="5" s="1"/>
  <c r="BR263" i="5" s="1"/>
  <c r="BR264" i="5" s="1"/>
  <c r="BR265" i="5" s="1"/>
  <c r="BR266" i="5" s="1"/>
  <c r="BR267" i="5" s="1"/>
  <c r="BR268" i="5" s="1"/>
  <c r="BR269" i="5" s="1"/>
  <c r="BR270" i="5" s="1"/>
  <c r="BR271" i="5" s="1"/>
  <c r="BR272" i="5" s="1"/>
  <c r="BR273" i="5" s="1"/>
  <c r="BR274" i="5" s="1"/>
  <c r="BY261" i="5"/>
  <c r="BZ261" i="5" s="1"/>
  <c r="CG261" i="5"/>
  <c r="CH261" i="5"/>
  <c r="CH262" i="5" s="1"/>
  <c r="CH263" i="5" s="1"/>
  <c r="CO261" i="5"/>
  <c r="CP261" i="5" s="1"/>
  <c r="CW261" i="5"/>
  <c r="CX261" i="5"/>
  <c r="CX262" i="5" s="1"/>
  <c r="DE261" i="5"/>
  <c r="DF261" i="5" s="1"/>
  <c r="DM261" i="5"/>
  <c r="DN261" i="5" s="1"/>
  <c r="DN262" i="5" s="1"/>
  <c r="DU261" i="5"/>
  <c r="DV261" i="5" s="1"/>
  <c r="E262" i="5"/>
  <c r="F262" i="5"/>
  <c r="G262" i="5" s="1"/>
  <c r="M262" i="5"/>
  <c r="U262" i="5"/>
  <c r="AC262" i="5"/>
  <c r="AK262" i="5"/>
  <c r="AS262" i="5"/>
  <c r="BA262" i="5"/>
  <c r="BB262" i="5"/>
  <c r="BI262" i="5"/>
  <c r="BM262" i="5"/>
  <c r="BQ262" i="5"/>
  <c r="BY262" i="5"/>
  <c r="CC262" i="5"/>
  <c r="CG262" i="5"/>
  <c r="CO262" i="5"/>
  <c r="CS262" i="5"/>
  <c r="CW262" i="5"/>
  <c r="DE262" i="5"/>
  <c r="DM262" i="5"/>
  <c r="DU262" i="5"/>
  <c r="E263" i="5"/>
  <c r="M263" i="5"/>
  <c r="U263" i="5"/>
  <c r="AC263" i="5"/>
  <c r="AK263" i="5"/>
  <c r="AS263" i="5"/>
  <c r="BA263" i="5"/>
  <c r="BI263" i="5"/>
  <c r="BM263" i="5"/>
  <c r="BQ263" i="5"/>
  <c r="BY263" i="5"/>
  <c r="CC263" i="5"/>
  <c r="CG263" i="5"/>
  <c r="CO263" i="5"/>
  <c r="CS263" i="5"/>
  <c r="CW263" i="5"/>
  <c r="DE263" i="5"/>
  <c r="DM263" i="5"/>
  <c r="DU263" i="5"/>
  <c r="E264" i="5"/>
  <c r="M264" i="5"/>
  <c r="U264" i="5"/>
  <c r="AC264" i="5"/>
  <c r="AK264" i="5"/>
  <c r="AS264" i="5"/>
  <c r="BA264" i="5"/>
  <c r="BI264" i="5"/>
  <c r="BM264" i="5"/>
  <c r="BQ264" i="5"/>
  <c r="BY264" i="5"/>
  <c r="CC264" i="5"/>
  <c r="CG264" i="5"/>
  <c r="CO264" i="5"/>
  <c r="CS264" i="5"/>
  <c r="CW264" i="5"/>
  <c r="DE264" i="5"/>
  <c r="DM264" i="5"/>
  <c r="DU264" i="5"/>
  <c r="E265" i="5"/>
  <c r="M265" i="5"/>
  <c r="U265" i="5"/>
  <c r="AC265" i="5"/>
  <c r="AK265" i="5"/>
  <c r="AS265" i="5"/>
  <c r="BA265" i="5"/>
  <c r="BI265" i="5"/>
  <c r="BM265" i="5"/>
  <c r="BQ265" i="5"/>
  <c r="BY265" i="5"/>
  <c r="CC265" i="5"/>
  <c r="CG265" i="5"/>
  <c r="CO265" i="5"/>
  <c r="CS265" i="5"/>
  <c r="CW265" i="5"/>
  <c r="DE265" i="5"/>
  <c r="DM265" i="5"/>
  <c r="DU265" i="5"/>
  <c r="E266" i="5"/>
  <c r="M266" i="5"/>
  <c r="U266" i="5"/>
  <c r="AC266" i="5"/>
  <c r="AK266" i="5"/>
  <c r="AS266" i="5"/>
  <c r="BA266" i="5"/>
  <c r="BI266" i="5"/>
  <c r="BM266" i="5"/>
  <c r="BQ266" i="5"/>
  <c r="BY266" i="5"/>
  <c r="CC266" i="5"/>
  <c r="CG266" i="5"/>
  <c r="CO266" i="5"/>
  <c r="CS266" i="5"/>
  <c r="CW266" i="5"/>
  <c r="DE266" i="5"/>
  <c r="DM266" i="5"/>
  <c r="DU266" i="5"/>
  <c r="E267" i="5"/>
  <c r="M267" i="5"/>
  <c r="U267" i="5"/>
  <c r="AC267" i="5"/>
  <c r="AK267" i="5"/>
  <c r="AS267" i="5"/>
  <c r="BA267" i="5"/>
  <c r="BI267" i="5"/>
  <c r="BM267" i="5"/>
  <c r="BQ267" i="5"/>
  <c r="BY267" i="5"/>
  <c r="CC267" i="5"/>
  <c r="CG267" i="5"/>
  <c r="CO267" i="5"/>
  <c r="CS267" i="5"/>
  <c r="CW267" i="5"/>
  <c r="DE267" i="5"/>
  <c r="DM267" i="5"/>
  <c r="DU267" i="5"/>
  <c r="E268" i="5"/>
  <c r="M268" i="5"/>
  <c r="U268" i="5"/>
  <c r="AC268" i="5"/>
  <c r="AK268" i="5"/>
  <c r="AS268" i="5"/>
  <c r="BA268" i="5"/>
  <c r="BI268" i="5"/>
  <c r="BM268" i="5"/>
  <c r="BQ268" i="5"/>
  <c r="BY268" i="5"/>
  <c r="CC268" i="5"/>
  <c r="CG268" i="5"/>
  <c r="CO268" i="5"/>
  <c r="CS268" i="5"/>
  <c r="CW268" i="5"/>
  <c r="DE268" i="5"/>
  <c r="DM268" i="5"/>
  <c r="DU268" i="5"/>
  <c r="E269" i="5"/>
  <c r="M269" i="5"/>
  <c r="U269" i="5"/>
  <c r="AC269" i="5"/>
  <c r="AK269" i="5"/>
  <c r="AS269" i="5"/>
  <c r="BA269" i="5"/>
  <c r="BI269" i="5"/>
  <c r="BM269" i="5"/>
  <c r="BQ269" i="5"/>
  <c r="BY269" i="5"/>
  <c r="CC269" i="5"/>
  <c r="CG269" i="5"/>
  <c r="CO269" i="5"/>
  <c r="CS269" i="5"/>
  <c r="CW269" i="5"/>
  <c r="DE269" i="5"/>
  <c r="DM269" i="5"/>
  <c r="DU269" i="5"/>
  <c r="E270" i="5"/>
  <c r="M270" i="5"/>
  <c r="U270" i="5"/>
  <c r="AC270" i="5"/>
  <c r="AK270" i="5"/>
  <c r="AS270" i="5"/>
  <c r="BA270" i="5"/>
  <c r="BI270" i="5"/>
  <c r="BM270" i="5"/>
  <c r="BQ270" i="5"/>
  <c r="BY270" i="5"/>
  <c r="CC270" i="5"/>
  <c r="CG270" i="5"/>
  <c r="CO270" i="5"/>
  <c r="CS270" i="5"/>
  <c r="CW270" i="5"/>
  <c r="DE270" i="5"/>
  <c r="DM270" i="5"/>
  <c r="DU270" i="5"/>
  <c r="E271" i="5"/>
  <c r="M271" i="5"/>
  <c r="U271" i="5"/>
  <c r="AC271" i="5"/>
  <c r="AK271" i="5"/>
  <c r="AS271" i="5"/>
  <c r="BA271" i="5"/>
  <c r="BI271" i="5"/>
  <c r="BM271" i="5"/>
  <c r="BQ271" i="5"/>
  <c r="BY271" i="5"/>
  <c r="CC271" i="5"/>
  <c r="CG271" i="5"/>
  <c r="CO271" i="5"/>
  <c r="CS271" i="5"/>
  <c r="CW271" i="5"/>
  <c r="DE271" i="5"/>
  <c r="DM271" i="5"/>
  <c r="DU271" i="5"/>
  <c r="E272" i="5"/>
  <c r="M272" i="5"/>
  <c r="U272" i="5"/>
  <c r="AC272" i="5"/>
  <c r="AK272" i="5"/>
  <c r="AS272" i="5"/>
  <c r="BA272" i="5"/>
  <c r="BI272" i="5"/>
  <c r="BM272" i="5"/>
  <c r="BQ272" i="5"/>
  <c r="BY272" i="5"/>
  <c r="CC272" i="5"/>
  <c r="CG272" i="5"/>
  <c r="CO272" i="5"/>
  <c r="CS272" i="5"/>
  <c r="CW272" i="5"/>
  <c r="DE272" i="5"/>
  <c r="DM272" i="5"/>
  <c r="DU272" i="5"/>
  <c r="E273" i="5"/>
  <c r="M273" i="5"/>
  <c r="U273" i="5"/>
  <c r="AC273" i="5"/>
  <c r="AK273" i="5"/>
  <c r="AS273" i="5"/>
  <c r="BA273" i="5"/>
  <c r="BI273" i="5"/>
  <c r="BM273" i="5"/>
  <c r="BQ273" i="5"/>
  <c r="BY273" i="5"/>
  <c r="CC273" i="5"/>
  <c r="CG273" i="5"/>
  <c r="CO273" i="5"/>
  <c r="CS273" i="5"/>
  <c r="CW273" i="5"/>
  <c r="DE273" i="5"/>
  <c r="DM273" i="5"/>
  <c r="DU273" i="5"/>
  <c r="E274" i="5"/>
  <c r="M274" i="5"/>
  <c r="U274" i="5"/>
  <c r="AC274" i="5"/>
  <c r="AK274" i="5"/>
  <c r="AS274" i="5"/>
  <c r="BA274" i="5"/>
  <c r="BI274" i="5"/>
  <c r="BM274" i="5"/>
  <c r="BQ274" i="5"/>
  <c r="BY274" i="5"/>
  <c r="CC274" i="5"/>
  <c r="CG274" i="5"/>
  <c r="CO274" i="5"/>
  <c r="CS274" i="5"/>
  <c r="CW274" i="5"/>
  <c r="DE274" i="5"/>
  <c r="DM274" i="5"/>
  <c r="DU274" i="5"/>
  <c r="E276" i="5"/>
  <c r="F276" i="5"/>
  <c r="M276" i="5"/>
  <c r="N276" i="5" s="1"/>
  <c r="U276" i="5"/>
  <c r="V276" i="5" s="1"/>
  <c r="AC276" i="5"/>
  <c r="AD276" i="5" s="1"/>
  <c r="AK276" i="5"/>
  <c r="AL276" i="5"/>
  <c r="AS276" i="5"/>
  <c r="AT276" i="5" s="1"/>
  <c r="BA276" i="5"/>
  <c r="BB276" i="5"/>
  <c r="BI276" i="5"/>
  <c r="BJ276" i="5" s="1"/>
  <c r="BQ276" i="5"/>
  <c r="BR276" i="5" s="1"/>
  <c r="BR277" i="5" s="1"/>
  <c r="BR278" i="5" s="1"/>
  <c r="BR279" i="5" s="1"/>
  <c r="BR280" i="5" s="1"/>
  <c r="BR281" i="5" s="1"/>
  <c r="BR282" i="5" s="1"/>
  <c r="BR283" i="5" s="1"/>
  <c r="BR284" i="5" s="1"/>
  <c r="BR285" i="5" s="1"/>
  <c r="BR286" i="5" s="1"/>
  <c r="BR287" i="5" s="1"/>
  <c r="BR288" i="5" s="1"/>
  <c r="BR289" i="5" s="1"/>
  <c r="BY276" i="5"/>
  <c r="BZ276" i="5" s="1"/>
  <c r="CG276" i="5"/>
  <c r="CH276" i="5" s="1"/>
  <c r="CH277" i="5" s="1"/>
  <c r="CH278" i="5" s="1"/>
  <c r="CH279" i="5" s="1"/>
  <c r="CH280" i="5" s="1"/>
  <c r="CH281" i="5" s="1"/>
  <c r="CH282" i="5" s="1"/>
  <c r="CH283" i="5" s="1"/>
  <c r="CH284" i="5" s="1"/>
  <c r="CH285" i="5" s="1"/>
  <c r="CH286" i="5" s="1"/>
  <c r="CH287" i="5" s="1"/>
  <c r="CH288" i="5" s="1"/>
  <c r="CH289" i="5" s="1"/>
  <c r="CO276" i="5"/>
  <c r="CP276" i="5" s="1"/>
  <c r="CW276" i="5"/>
  <c r="CX276" i="5" s="1"/>
  <c r="CX277" i="5" s="1"/>
  <c r="DE276" i="5"/>
  <c r="DF276" i="5" s="1"/>
  <c r="DM276" i="5"/>
  <c r="DN276" i="5" s="1"/>
  <c r="DN277" i="5" s="1"/>
  <c r="DN278" i="5" s="1"/>
  <c r="DN279" i="5" s="1"/>
  <c r="DN280" i="5" s="1"/>
  <c r="DN281" i="5" s="1"/>
  <c r="DN282" i="5" s="1"/>
  <c r="DN283" i="5" s="1"/>
  <c r="DN284" i="5" s="1"/>
  <c r="DN285" i="5" s="1"/>
  <c r="DN286" i="5" s="1"/>
  <c r="DN287" i="5" s="1"/>
  <c r="DN288" i="5" s="1"/>
  <c r="DN289" i="5" s="1"/>
  <c r="DU276" i="5"/>
  <c r="DV276" i="5" s="1"/>
  <c r="E277" i="5"/>
  <c r="M277" i="5"/>
  <c r="U277" i="5"/>
  <c r="AC277" i="5"/>
  <c r="AK277" i="5"/>
  <c r="AL277" i="5"/>
  <c r="AL278" i="5" s="1"/>
  <c r="AL279" i="5" s="1"/>
  <c r="AL280" i="5" s="1"/>
  <c r="AL281" i="5" s="1"/>
  <c r="AL282" i="5" s="1"/>
  <c r="AL283" i="5" s="1"/>
  <c r="AL284" i="5" s="1"/>
  <c r="AL285" i="5" s="1"/>
  <c r="AL286" i="5" s="1"/>
  <c r="AL287" i="5" s="1"/>
  <c r="AL288" i="5" s="1"/>
  <c r="AL289" i="5" s="1"/>
  <c r="AS277" i="5"/>
  <c r="BA277" i="5"/>
  <c r="BB277" i="5"/>
  <c r="BB278" i="5" s="1"/>
  <c r="BB279" i="5" s="1"/>
  <c r="BB280" i="5" s="1"/>
  <c r="BB281" i="5" s="1"/>
  <c r="BB282" i="5" s="1"/>
  <c r="BB283" i="5" s="1"/>
  <c r="BB284" i="5" s="1"/>
  <c r="BB285" i="5" s="1"/>
  <c r="BB286" i="5" s="1"/>
  <c r="BB287" i="5" s="1"/>
  <c r="BB288" i="5" s="1"/>
  <c r="BB289" i="5" s="1"/>
  <c r="BI277" i="5"/>
  <c r="BQ277" i="5"/>
  <c r="BY277" i="5"/>
  <c r="CG277" i="5"/>
  <c r="CO277" i="5"/>
  <c r="CW277" i="5"/>
  <c r="DE277" i="5"/>
  <c r="DM277" i="5"/>
  <c r="DU277" i="5"/>
  <c r="E278" i="5"/>
  <c r="M278" i="5"/>
  <c r="U278" i="5"/>
  <c r="AC278" i="5"/>
  <c r="AK278" i="5"/>
  <c r="AS278" i="5"/>
  <c r="BA278" i="5"/>
  <c r="BI278" i="5"/>
  <c r="BQ278" i="5"/>
  <c r="BY278" i="5"/>
  <c r="CG278" i="5"/>
  <c r="CO278" i="5"/>
  <c r="CW278" i="5"/>
  <c r="CX278" i="5"/>
  <c r="CX279" i="5" s="1"/>
  <c r="CX280" i="5" s="1"/>
  <c r="CX281" i="5" s="1"/>
  <c r="CX282" i="5" s="1"/>
  <c r="CX283" i="5" s="1"/>
  <c r="CX284" i="5" s="1"/>
  <c r="CX285" i="5" s="1"/>
  <c r="CX286" i="5" s="1"/>
  <c r="CX287" i="5" s="1"/>
  <c r="CX288" i="5" s="1"/>
  <c r="CX289" i="5" s="1"/>
  <c r="DE278" i="5"/>
  <c r="DM278" i="5"/>
  <c r="DU278" i="5"/>
  <c r="E279" i="5"/>
  <c r="M279" i="5"/>
  <c r="U279" i="5"/>
  <c r="AC279" i="5"/>
  <c r="AK279" i="5"/>
  <c r="AS279" i="5"/>
  <c r="BA279" i="5"/>
  <c r="BI279" i="5"/>
  <c r="BQ279" i="5"/>
  <c r="BY279" i="5"/>
  <c r="CG279" i="5"/>
  <c r="CO279" i="5"/>
  <c r="CW279" i="5"/>
  <c r="DE279" i="5"/>
  <c r="DM279" i="5"/>
  <c r="DU279" i="5"/>
  <c r="E280" i="5"/>
  <c r="M280" i="5"/>
  <c r="U280" i="5"/>
  <c r="AC280" i="5"/>
  <c r="AK280" i="5"/>
  <c r="AS280" i="5"/>
  <c r="BA280" i="5"/>
  <c r="BI280" i="5"/>
  <c r="BQ280" i="5"/>
  <c r="BY280" i="5"/>
  <c r="CG280" i="5"/>
  <c r="CO280" i="5"/>
  <c r="CW280" i="5"/>
  <c r="DE280" i="5"/>
  <c r="DM280" i="5"/>
  <c r="DU280" i="5"/>
  <c r="E281" i="5"/>
  <c r="M281" i="5"/>
  <c r="U281" i="5"/>
  <c r="AC281" i="5"/>
  <c r="AK281" i="5"/>
  <c r="AS281" i="5"/>
  <c r="BA281" i="5"/>
  <c r="BI281" i="5"/>
  <c r="BQ281" i="5"/>
  <c r="BY281" i="5"/>
  <c r="CG281" i="5"/>
  <c r="CO281" i="5"/>
  <c r="CW281" i="5"/>
  <c r="DE281" i="5"/>
  <c r="DM281" i="5"/>
  <c r="DU281" i="5"/>
  <c r="E282" i="5"/>
  <c r="M282" i="5"/>
  <c r="U282" i="5"/>
  <c r="AC282" i="5"/>
  <c r="AK282" i="5"/>
  <c r="AS282" i="5"/>
  <c r="BA282" i="5"/>
  <c r="BI282" i="5"/>
  <c r="BQ282" i="5"/>
  <c r="BY282" i="5"/>
  <c r="CG282" i="5"/>
  <c r="CO282" i="5"/>
  <c r="CW282" i="5"/>
  <c r="DE282" i="5"/>
  <c r="DM282" i="5"/>
  <c r="DU282" i="5"/>
  <c r="E283" i="5"/>
  <c r="M283" i="5"/>
  <c r="U283" i="5"/>
  <c r="AC283" i="5"/>
  <c r="AK283" i="5"/>
  <c r="AS283" i="5"/>
  <c r="BA283" i="5"/>
  <c r="BI283" i="5"/>
  <c r="BQ283" i="5"/>
  <c r="BY283" i="5"/>
  <c r="CG283" i="5"/>
  <c r="CO283" i="5"/>
  <c r="CW283" i="5"/>
  <c r="DE283" i="5"/>
  <c r="DM283" i="5"/>
  <c r="DU283" i="5"/>
  <c r="E284" i="5"/>
  <c r="M284" i="5"/>
  <c r="U284" i="5"/>
  <c r="AC284" i="5"/>
  <c r="AK284" i="5"/>
  <c r="AS284" i="5"/>
  <c r="BA284" i="5"/>
  <c r="BI284" i="5"/>
  <c r="BQ284" i="5"/>
  <c r="BY284" i="5"/>
  <c r="CG284" i="5"/>
  <c r="CO284" i="5"/>
  <c r="CW284" i="5"/>
  <c r="DE284" i="5"/>
  <c r="DM284" i="5"/>
  <c r="DU284" i="5"/>
  <c r="E285" i="5"/>
  <c r="M285" i="5"/>
  <c r="U285" i="5"/>
  <c r="AC285" i="5"/>
  <c r="AK285" i="5"/>
  <c r="AS285" i="5"/>
  <c r="BA285" i="5"/>
  <c r="BI285" i="5"/>
  <c r="BQ285" i="5"/>
  <c r="BY285" i="5"/>
  <c r="CG285" i="5"/>
  <c r="CO285" i="5"/>
  <c r="CW285" i="5"/>
  <c r="DE285" i="5"/>
  <c r="DM285" i="5"/>
  <c r="DU285" i="5"/>
  <c r="E286" i="5"/>
  <c r="M286" i="5"/>
  <c r="U286" i="5"/>
  <c r="AC286" i="5"/>
  <c r="AK286" i="5"/>
  <c r="AS286" i="5"/>
  <c r="BA286" i="5"/>
  <c r="BI286" i="5"/>
  <c r="BQ286" i="5"/>
  <c r="BY286" i="5"/>
  <c r="CG286" i="5"/>
  <c r="CO286" i="5"/>
  <c r="CW286" i="5"/>
  <c r="DE286" i="5"/>
  <c r="DM286" i="5"/>
  <c r="DU286" i="5"/>
  <c r="E287" i="5"/>
  <c r="M287" i="5"/>
  <c r="U287" i="5"/>
  <c r="AC287" i="5"/>
  <c r="AK287" i="5"/>
  <c r="AS287" i="5"/>
  <c r="BA287" i="5"/>
  <c r="BI287" i="5"/>
  <c r="BQ287" i="5"/>
  <c r="BY287" i="5"/>
  <c r="CG287" i="5"/>
  <c r="CO287" i="5"/>
  <c r="CW287" i="5"/>
  <c r="DE287" i="5"/>
  <c r="DM287" i="5"/>
  <c r="DU287" i="5"/>
  <c r="E288" i="5"/>
  <c r="M288" i="5"/>
  <c r="U288" i="5"/>
  <c r="AC288" i="5"/>
  <c r="AK288" i="5"/>
  <c r="AS288" i="5"/>
  <c r="BA288" i="5"/>
  <c r="BI288" i="5"/>
  <c r="BQ288" i="5"/>
  <c r="BY288" i="5"/>
  <c r="CG288" i="5"/>
  <c r="CO288" i="5"/>
  <c r="CW288" i="5"/>
  <c r="DE288" i="5"/>
  <c r="DM288" i="5"/>
  <c r="DU288" i="5"/>
  <c r="E289" i="5"/>
  <c r="M289" i="5"/>
  <c r="U289" i="5"/>
  <c r="AC289" i="5"/>
  <c r="AK289" i="5"/>
  <c r="AS289" i="5"/>
  <c r="BA289" i="5"/>
  <c r="BI289" i="5"/>
  <c r="BQ289" i="5"/>
  <c r="BY289" i="5"/>
  <c r="CG289" i="5"/>
  <c r="CO289" i="5"/>
  <c r="CW289" i="5"/>
  <c r="DE289" i="5"/>
  <c r="DM289" i="5"/>
  <c r="DU289" i="5"/>
  <c r="E291" i="5"/>
  <c r="F291" i="5" s="1"/>
  <c r="M291" i="5"/>
  <c r="N291" i="5" s="1"/>
  <c r="U291" i="5"/>
  <c r="V291" i="5"/>
  <c r="V292" i="5" s="1"/>
  <c r="V293" i="5" s="1"/>
  <c r="AC291" i="5"/>
  <c r="AD291" i="5" s="1"/>
  <c r="AK291" i="5"/>
  <c r="AL291" i="5"/>
  <c r="AS291" i="5"/>
  <c r="AT291" i="5" s="1"/>
  <c r="BA291" i="5"/>
  <c r="BB291" i="5" s="1"/>
  <c r="BB292" i="5" s="1"/>
  <c r="BB293" i="5" s="1"/>
  <c r="BI291" i="5"/>
  <c r="BJ291" i="5" s="1"/>
  <c r="BQ291" i="5"/>
  <c r="BR291" i="5" s="1"/>
  <c r="BY291" i="5"/>
  <c r="BZ291" i="5" s="1"/>
  <c r="CG291" i="5"/>
  <c r="CH291" i="5"/>
  <c r="CO291" i="5"/>
  <c r="CP291" i="5" s="1"/>
  <c r="CW291" i="5"/>
  <c r="CX291" i="5"/>
  <c r="DE291" i="5"/>
  <c r="DF291" i="5" s="1"/>
  <c r="DM291" i="5"/>
  <c r="DN291" i="5" s="1"/>
  <c r="DN292" i="5" s="1"/>
  <c r="DU291" i="5"/>
  <c r="DV291" i="5" s="1"/>
  <c r="E292" i="5"/>
  <c r="M292" i="5"/>
  <c r="U292" i="5"/>
  <c r="AC292" i="5"/>
  <c r="AK292" i="5"/>
  <c r="AL292" i="5"/>
  <c r="AL293" i="5" s="1"/>
  <c r="AS292" i="5"/>
  <c r="BA292" i="5"/>
  <c r="BI292" i="5"/>
  <c r="BM292" i="5"/>
  <c r="BQ292" i="5"/>
  <c r="BY292" i="5"/>
  <c r="CC292" i="5"/>
  <c r="CG292" i="5"/>
  <c r="CH292" i="5" s="1"/>
  <c r="CH293" i="5" s="1"/>
  <c r="CO292" i="5"/>
  <c r="CS292" i="5"/>
  <c r="CW292" i="5"/>
  <c r="DE292" i="5"/>
  <c r="DM292" i="5"/>
  <c r="DU292" i="5"/>
  <c r="E293" i="5"/>
  <c r="M293" i="5"/>
  <c r="U293" i="5"/>
  <c r="AC293" i="5"/>
  <c r="AK293" i="5"/>
  <c r="AS293" i="5"/>
  <c r="BA293" i="5"/>
  <c r="BI293" i="5"/>
  <c r="BM293" i="5"/>
  <c r="BQ293" i="5"/>
  <c r="BY293" i="5"/>
  <c r="CC293" i="5"/>
  <c r="CG293" i="5"/>
  <c r="CO293" i="5"/>
  <c r="CS293" i="5"/>
  <c r="CW293" i="5"/>
  <c r="DE293" i="5"/>
  <c r="DM293" i="5"/>
  <c r="DU293" i="5"/>
  <c r="E294" i="5"/>
  <c r="M294" i="5"/>
  <c r="U294" i="5"/>
  <c r="AC294" i="5"/>
  <c r="AK294" i="5"/>
  <c r="AS294" i="5"/>
  <c r="BA294" i="5"/>
  <c r="BI294" i="5"/>
  <c r="BM294" i="5"/>
  <c r="BQ294" i="5"/>
  <c r="BY294" i="5"/>
  <c r="CC294" i="5"/>
  <c r="CG294" i="5"/>
  <c r="CO294" i="5"/>
  <c r="CS294" i="5"/>
  <c r="CW294" i="5"/>
  <c r="DE294" i="5"/>
  <c r="DM294" i="5"/>
  <c r="DU294" i="5"/>
  <c r="E295" i="5"/>
  <c r="M295" i="5"/>
  <c r="U295" i="5"/>
  <c r="AC295" i="5"/>
  <c r="AK295" i="5"/>
  <c r="AS295" i="5"/>
  <c r="BA295" i="5"/>
  <c r="BI295" i="5"/>
  <c r="BM295" i="5"/>
  <c r="BQ295" i="5"/>
  <c r="BY295" i="5"/>
  <c r="CC295" i="5"/>
  <c r="CG295" i="5"/>
  <c r="CO295" i="5"/>
  <c r="CS295" i="5"/>
  <c r="CW295" i="5"/>
  <c r="DE295" i="5"/>
  <c r="DM295" i="5"/>
  <c r="DU295" i="5"/>
  <c r="E296" i="5"/>
  <c r="M296" i="5"/>
  <c r="U296" i="5"/>
  <c r="AC296" i="5"/>
  <c r="AK296" i="5"/>
  <c r="AS296" i="5"/>
  <c r="BA296" i="5"/>
  <c r="BI296" i="5"/>
  <c r="BM296" i="5"/>
  <c r="BQ296" i="5"/>
  <c r="BY296" i="5"/>
  <c r="CC296" i="5"/>
  <c r="CG296" i="5"/>
  <c r="CO296" i="5"/>
  <c r="CS296" i="5"/>
  <c r="CW296" i="5"/>
  <c r="DE296" i="5"/>
  <c r="DM296" i="5"/>
  <c r="DU296" i="5"/>
  <c r="E297" i="5"/>
  <c r="M297" i="5"/>
  <c r="U297" i="5"/>
  <c r="AC297" i="5"/>
  <c r="AK297" i="5"/>
  <c r="AS297" i="5"/>
  <c r="BA297" i="5"/>
  <c r="BI297" i="5"/>
  <c r="BM297" i="5"/>
  <c r="BQ297" i="5"/>
  <c r="BY297" i="5"/>
  <c r="CC297" i="5"/>
  <c r="CG297" i="5"/>
  <c r="CO297" i="5"/>
  <c r="CS297" i="5"/>
  <c r="CW297" i="5"/>
  <c r="DE297" i="5"/>
  <c r="DM297" i="5"/>
  <c r="DU297" i="5"/>
  <c r="E298" i="5"/>
  <c r="M298" i="5"/>
  <c r="U298" i="5"/>
  <c r="AC298" i="5"/>
  <c r="AK298" i="5"/>
  <c r="AS298" i="5"/>
  <c r="BA298" i="5"/>
  <c r="BI298" i="5"/>
  <c r="BM298" i="5"/>
  <c r="BQ298" i="5"/>
  <c r="BY298" i="5"/>
  <c r="CC298" i="5"/>
  <c r="CG298" i="5"/>
  <c r="CO298" i="5"/>
  <c r="CS298" i="5"/>
  <c r="CW298" i="5"/>
  <c r="DE298" i="5"/>
  <c r="DM298" i="5"/>
  <c r="DU298" i="5"/>
  <c r="E299" i="5"/>
  <c r="M299" i="5"/>
  <c r="U299" i="5"/>
  <c r="AC299" i="5"/>
  <c r="AK299" i="5"/>
  <c r="AS299" i="5"/>
  <c r="BA299" i="5"/>
  <c r="BI299" i="5"/>
  <c r="BM299" i="5"/>
  <c r="BQ299" i="5"/>
  <c r="BY299" i="5"/>
  <c r="CC299" i="5"/>
  <c r="CG299" i="5"/>
  <c r="CO299" i="5"/>
  <c r="CS299" i="5"/>
  <c r="CW299" i="5"/>
  <c r="DE299" i="5"/>
  <c r="DM299" i="5"/>
  <c r="DU299" i="5"/>
  <c r="E300" i="5"/>
  <c r="M300" i="5"/>
  <c r="U300" i="5"/>
  <c r="AC300" i="5"/>
  <c r="AK300" i="5"/>
  <c r="AS300" i="5"/>
  <c r="BA300" i="5"/>
  <c r="BI300" i="5"/>
  <c r="BM300" i="5"/>
  <c r="BQ300" i="5"/>
  <c r="BY300" i="5"/>
  <c r="CC300" i="5"/>
  <c r="CG300" i="5"/>
  <c r="CO300" i="5"/>
  <c r="CS300" i="5"/>
  <c r="CW300" i="5"/>
  <c r="DE300" i="5"/>
  <c r="DM300" i="5"/>
  <c r="DU300" i="5"/>
  <c r="E301" i="5"/>
  <c r="M301" i="5"/>
  <c r="U301" i="5"/>
  <c r="AC301" i="5"/>
  <c r="AK301" i="5"/>
  <c r="AS301" i="5"/>
  <c r="BA301" i="5"/>
  <c r="BI301" i="5"/>
  <c r="BM301" i="5"/>
  <c r="BQ301" i="5"/>
  <c r="BY301" i="5"/>
  <c r="CC301" i="5"/>
  <c r="CG301" i="5"/>
  <c r="CO301" i="5"/>
  <c r="CS301" i="5"/>
  <c r="CW301" i="5"/>
  <c r="DE301" i="5"/>
  <c r="DM301" i="5"/>
  <c r="DU301" i="5"/>
  <c r="E302" i="5"/>
  <c r="M302" i="5"/>
  <c r="U302" i="5"/>
  <c r="AC302" i="5"/>
  <c r="AK302" i="5"/>
  <c r="AS302" i="5"/>
  <c r="BA302" i="5"/>
  <c r="BI302" i="5"/>
  <c r="BM302" i="5"/>
  <c r="BQ302" i="5"/>
  <c r="BY302" i="5"/>
  <c r="CC302" i="5"/>
  <c r="CG302" i="5"/>
  <c r="CO302" i="5"/>
  <c r="CS302" i="5"/>
  <c r="CW302" i="5"/>
  <c r="DE302" i="5"/>
  <c r="DM302" i="5"/>
  <c r="DU302" i="5"/>
  <c r="E303" i="5"/>
  <c r="M303" i="5"/>
  <c r="U303" i="5"/>
  <c r="AC303" i="5"/>
  <c r="AK303" i="5"/>
  <c r="AS303" i="5"/>
  <c r="BA303" i="5"/>
  <c r="BI303" i="5"/>
  <c r="BM303" i="5"/>
  <c r="BQ303" i="5"/>
  <c r="BY303" i="5"/>
  <c r="CC303" i="5"/>
  <c r="CG303" i="5"/>
  <c r="CO303" i="5"/>
  <c r="CS303" i="5"/>
  <c r="CW303" i="5"/>
  <c r="DE303" i="5"/>
  <c r="DM303" i="5"/>
  <c r="DU303" i="5"/>
  <c r="E304" i="5"/>
  <c r="M304" i="5"/>
  <c r="U304" i="5"/>
  <c r="AC304" i="5"/>
  <c r="AK304" i="5"/>
  <c r="AS304" i="5"/>
  <c r="BA304" i="5"/>
  <c r="BI304" i="5"/>
  <c r="BM304" i="5"/>
  <c r="BQ304" i="5"/>
  <c r="BY304" i="5"/>
  <c r="CC304" i="5"/>
  <c r="CG304" i="5"/>
  <c r="CO304" i="5"/>
  <c r="CS304" i="5"/>
  <c r="CW304" i="5"/>
  <c r="DE304" i="5"/>
  <c r="DM304" i="5"/>
  <c r="DU304" i="5"/>
  <c r="E306" i="5"/>
  <c r="F306" i="5" s="1"/>
  <c r="M306" i="5"/>
  <c r="N306" i="5" s="1"/>
  <c r="O306" i="5" s="1"/>
  <c r="U306" i="5"/>
  <c r="V306" i="5" s="1"/>
  <c r="AC306" i="5"/>
  <c r="AD306" i="5"/>
  <c r="AD307" i="5" s="1"/>
  <c r="AK306" i="5"/>
  <c r="AL306" i="5" s="1"/>
  <c r="AS306" i="5"/>
  <c r="AT306" i="5" s="1"/>
  <c r="AT307" i="5" s="1"/>
  <c r="BA306" i="5"/>
  <c r="BB306" i="5" s="1"/>
  <c r="BI306" i="5"/>
  <c r="BJ306" i="5"/>
  <c r="BJ307" i="5" s="1"/>
  <c r="BQ306" i="5"/>
  <c r="BR306" i="5" s="1"/>
  <c r="BY306" i="5"/>
  <c r="BZ306" i="5"/>
  <c r="BZ307" i="5" s="1"/>
  <c r="CG306" i="5"/>
  <c r="CH306" i="5" s="1"/>
  <c r="CO306" i="5"/>
  <c r="CP306" i="5"/>
  <c r="CP307" i="5" s="1"/>
  <c r="CW306" i="5"/>
  <c r="CX306" i="5" s="1"/>
  <c r="DE306" i="5"/>
  <c r="DF306" i="5"/>
  <c r="DF307" i="5" s="1"/>
  <c r="DM306" i="5"/>
  <c r="DN306" i="5" s="1"/>
  <c r="DU306" i="5"/>
  <c r="DV306" i="5" s="1"/>
  <c r="DV307" i="5" s="1"/>
  <c r="DV308" i="5" s="1"/>
  <c r="DV309" i="5" s="1"/>
  <c r="DV310" i="5" s="1"/>
  <c r="DV311" i="5" s="1"/>
  <c r="DV312" i="5" s="1"/>
  <c r="DV313" i="5" s="1"/>
  <c r="DV314" i="5" s="1"/>
  <c r="DV315" i="5" s="1"/>
  <c r="DV316" i="5" s="1"/>
  <c r="DV317" i="5" s="1"/>
  <c r="DV318" i="5" s="1"/>
  <c r="DV319" i="5" s="1"/>
  <c r="E307" i="5"/>
  <c r="M307" i="5"/>
  <c r="U307" i="5"/>
  <c r="AC307" i="5"/>
  <c r="AK307" i="5"/>
  <c r="AS307" i="5"/>
  <c r="BA307" i="5"/>
  <c r="BI307" i="5"/>
  <c r="BQ307" i="5"/>
  <c r="BY307" i="5"/>
  <c r="CG307" i="5"/>
  <c r="CO307" i="5"/>
  <c r="CS307" i="5"/>
  <c r="CW307" i="5"/>
  <c r="DE307" i="5"/>
  <c r="DM307" i="5"/>
  <c r="DU307" i="5"/>
  <c r="E308" i="5"/>
  <c r="M308" i="5"/>
  <c r="U308" i="5"/>
  <c r="AC308" i="5"/>
  <c r="AK308" i="5"/>
  <c r="AS308" i="5"/>
  <c r="BA308" i="5"/>
  <c r="BI308" i="5"/>
  <c r="BQ308" i="5"/>
  <c r="BY308" i="5"/>
  <c r="CG308" i="5"/>
  <c r="CO308" i="5"/>
  <c r="CS308" i="5"/>
  <c r="CW308" i="5"/>
  <c r="DE308" i="5"/>
  <c r="DM308" i="5"/>
  <c r="DU308" i="5"/>
  <c r="E309" i="5"/>
  <c r="M309" i="5"/>
  <c r="U309" i="5"/>
  <c r="AC309" i="5"/>
  <c r="AK309" i="5"/>
  <c r="AS309" i="5"/>
  <c r="BA309" i="5"/>
  <c r="BI309" i="5"/>
  <c r="BQ309" i="5"/>
  <c r="BY309" i="5"/>
  <c r="CG309" i="5"/>
  <c r="CO309" i="5"/>
  <c r="CS309" i="5"/>
  <c r="CW309" i="5"/>
  <c r="DE309" i="5"/>
  <c r="DM309" i="5"/>
  <c r="DU309" i="5"/>
  <c r="E310" i="5"/>
  <c r="M310" i="5"/>
  <c r="U310" i="5"/>
  <c r="AC310" i="5"/>
  <c r="AK310" i="5"/>
  <c r="AS310" i="5"/>
  <c r="BA310" i="5"/>
  <c r="BI310" i="5"/>
  <c r="BQ310" i="5"/>
  <c r="BY310" i="5"/>
  <c r="CG310" i="5"/>
  <c r="CO310" i="5"/>
  <c r="CS310" i="5"/>
  <c r="CW310" i="5"/>
  <c r="DE310" i="5"/>
  <c r="DM310" i="5"/>
  <c r="DU310" i="5"/>
  <c r="E311" i="5"/>
  <c r="M311" i="5"/>
  <c r="U311" i="5"/>
  <c r="AC311" i="5"/>
  <c r="AK311" i="5"/>
  <c r="AS311" i="5"/>
  <c r="BA311" i="5"/>
  <c r="BI311" i="5"/>
  <c r="BQ311" i="5"/>
  <c r="BY311" i="5"/>
  <c r="CG311" i="5"/>
  <c r="CO311" i="5"/>
  <c r="CS311" i="5"/>
  <c r="CW311" i="5"/>
  <c r="DE311" i="5"/>
  <c r="DM311" i="5"/>
  <c r="DU311" i="5"/>
  <c r="E312" i="5"/>
  <c r="M312" i="5"/>
  <c r="U312" i="5"/>
  <c r="AC312" i="5"/>
  <c r="AK312" i="5"/>
  <c r="AS312" i="5"/>
  <c r="BA312" i="5"/>
  <c r="BI312" i="5"/>
  <c r="BQ312" i="5"/>
  <c r="BY312" i="5"/>
  <c r="CG312" i="5"/>
  <c r="CO312" i="5"/>
  <c r="CS312" i="5"/>
  <c r="CW312" i="5"/>
  <c r="DE312" i="5"/>
  <c r="DM312" i="5"/>
  <c r="DU312" i="5"/>
  <c r="E313" i="5"/>
  <c r="M313" i="5"/>
  <c r="U313" i="5"/>
  <c r="AC313" i="5"/>
  <c r="AK313" i="5"/>
  <c r="AS313" i="5"/>
  <c r="BA313" i="5"/>
  <c r="BI313" i="5"/>
  <c r="BQ313" i="5"/>
  <c r="BY313" i="5"/>
  <c r="CG313" i="5"/>
  <c r="CO313" i="5"/>
  <c r="CS313" i="5"/>
  <c r="CW313" i="5"/>
  <c r="DE313" i="5"/>
  <c r="DM313" i="5"/>
  <c r="DU313" i="5"/>
  <c r="E314" i="5"/>
  <c r="M314" i="5"/>
  <c r="U314" i="5"/>
  <c r="AC314" i="5"/>
  <c r="AK314" i="5"/>
  <c r="AS314" i="5"/>
  <c r="BA314" i="5"/>
  <c r="BI314" i="5"/>
  <c r="BQ314" i="5"/>
  <c r="BY314" i="5"/>
  <c r="CG314" i="5"/>
  <c r="CO314" i="5"/>
  <c r="CS314" i="5"/>
  <c r="CW314" i="5"/>
  <c r="DE314" i="5"/>
  <c r="DM314" i="5"/>
  <c r="DU314" i="5"/>
  <c r="E315" i="5"/>
  <c r="M315" i="5"/>
  <c r="U315" i="5"/>
  <c r="AC315" i="5"/>
  <c r="AK315" i="5"/>
  <c r="AS315" i="5"/>
  <c r="BA315" i="5"/>
  <c r="BI315" i="5"/>
  <c r="BQ315" i="5"/>
  <c r="BY315" i="5"/>
  <c r="CG315" i="5"/>
  <c r="CO315" i="5"/>
  <c r="CS315" i="5"/>
  <c r="CW315" i="5"/>
  <c r="DE315" i="5"/>
  <c r="DM315" i="5"/>
  <c r="DU315" i="5"/>
  <c r="E316" i="5"/>
  <c r="M316" i="5"/>
  <c r="U316" i="5"/>
  <c r="AC316" i="5"/>
  <c r="AK316" i="5"/>
  <c r="AS316" i="5"/>
  <c r="BA316" i="5"/>
  <c r="BI316" i="5"/>
  <c r="BQ316" i="5"/>
  <c r="BY316" i="5"/>
  <c r="CG316" i="5"/>
  <c r="CO316" i="5"/>
  <c r="CS316" i="5"/>
  <c r="CW316" i="5"/>
  <c r="DE316" i="5"/>
  <c r="DM316" i="5"/>
  <c r="DU316" i="5"/>
  <c r="E317" i="5"/>
  <c r="M317" i="5"/>
  <c r="U317" i="5"/>
  <c r="AC317" i="5"/>
  <c r="AK317" i="5"/>
  <c r="AS317" i="5"/>
  <c r="BA317" i="5"/>
  <c r="BI317" i="5"/>
  <c r="BQ317" i="5"/>
  <c r="BY317" i="5"/>
  <c r="CG317" i="5"/>
  <c r="CO317" i="5"/>
  <c r="CS317" i="5"/>
  <c r="CW317" i="5"/>
  <c r="DE317" i="5"/>
  <c r="DM317" i="5"/>
  <c r="DU317" i="5"/>
  <c r="E318" i="5"/>
  <c r="M318" i="5"/>
  <c r="U318" i="5"/>
  <c r="AC318" i="5"/>
  <c r="AK318" i="5"/>
  <c r="AS318" i="5"/>
  <c r="BA318" i="5"/>
  <c r="BI318" i="5"/>
  <c r="BQ318" i="5"/>
  <c r="BY318" i="5"/>
  <c r="CG318" i="5"/>
  <c r="CO318" i="5"/>
  <c r="CS318" i="5"/>
  <c r="CW318" i="5"/>
  <c r="DE318" i="5"/>
  <c r="DM318" i="5"/>
  <c r="DU318" i="5"/>
  <c r="E319" i="5"/>
  <c r="M319" i="5"/>
  <c r="U319" i="5"/>
  <c r="AC319" i="5"/>
  <c r="AK319" i="5"/>
  <c r="AS319" i="5"/>
  <c r="BA319" i="5"/>
  <c r="BI319" i="5"/>
  <c r="BQ319" i="5"/>
  <c r="BY319" i="5"/>
  <c r="CG319" i="5"/>
  <c r="CO319" i="5"/>
  <c r="CS319" i="5"/>
  <c r="CW319" i="5"/>
  <c r="DE319" i="5"/>
  <c r="DM319" i="5"/>
  <c r="DU319" i="5"/>
  <c r="E321" i="5"/>
  <c r="F321" i="5"/>
  <c r="G321" i="5" s="1"/>
  <c r="M321" i="5"/>
  <c r="N321" i="5" s="1"/>
  <c r="U321" i="5"/>
  <c r="V321" i="5" s="1"/>
  <c r="AC321" i="5"/>
  <c r="AD321" i="5" s="1"/>
  <c r="AK321" i="5"/>
  <c r="AL321" i="5" s="1"/>
  <c r="AS321" i="5"/>
  <c r="AT321" i="5" s="1"/>
  <c r="BA321" i="5"/>
  <c r="BB321" i="5" s="1"/>
  <c r="BI321" i="5"/>
  <c r="BJ321" i="5" s="1"/>
  <c r="BQ321" i="5"/>
  <c r="BR321" i="5" s="1"/>
  <c r="BY321" i="5"/>
  <c r="BZ321" i="5" s="1"/>
  <c r="CG321" i="5"/>
  <c r="CH321" i="5"/>
  <c r="CH322" i="5" s="1"/>
  <c r="CO321" i="5"/>
  <c r="CP321" i="5" s="1"/>
  <c r="CW321" i="5"/>
  <c r="CX321" i="5"/>
  <c r="CX322" i="5" s="1"/>
  <c r="DE321" i="5"/>
  <c r="DF321" i="5" s="1"/>
  <c r="DM321" i="5"/>
  <c r="DN321" i="5"/>
  <c r="DN322" i="5" s="1"/>
  <c r="DU321" i="5"/>
  <c r="DV321" i="5" s="1"/>
  <c r="E322" i="5"/>
  <c r="F322" i="5"/>
  <c r="G322" i="5" s="1"/>
  <c r="M322" i="5"/>
  <c r="U322" i="5"/>
  <c r="V322" i="5"/>
  <c r="V323" i="5" s="1"/>
  <c r="AC322" i="5"/>
  <c r="AK322" i="5"/>
  <c r="AL322" i="5" s="1"/>
  <c r="AL323" i="5" s="1"/>
  <c r="AS322" i="5"/>
  <c r="BA322" i="5"/>
  <c r="BI322" i="5"/>
  <c r="BM322" i="5"/>
  <c r="BQ322" i="5"/>
  <c r="BY322" i="5"/>
  <c r="CC322" i="5"/>
  <c r="CG322" i="5"/>
  <c r="CO322" i="5"/>
  <c r="CS322" i="5"/>
  <c r="CW322" i="5"/>
  <c r="DE322" i="5"/>
  <c r="DM322" i="5"/>
  <c r="DU322" i="5"/>
  <c r="E323" i="5"/>
  <c r="M323" i="5"/>
  <c r="U323" i="5"/>
  <c r="AC323" i="5"/>
  <c r="AK323" i="5"/>
  <c r="AS323" i="5"/>
  <c r="BA323" i="5"/>
  <c r="BI323" i="5"/>
  <c r="BM323" i="5"/>
  <c r="BQ323" i="5"/>
  <c r="BY323" i="5"/>
  <c r="CC323" i="5"/>
  <c r="CG323" i="5"/>
  <c r="CO323" i="5"/>
  <c r="CS323" i="5"/>
  <c r="CW323" i="5"/>
  <c r="DE323" i="5"/>
  <c r="DM323" i="5"/>
  <c r="DU323" i="5"/>
  <c r="E324" i="5"/>
  <c r="M324" i="5"/>
  <c r="U324" i="5"/>
  <c r="AC324" i="5"/>
  <c r="AK324" i="5"/>
  <c r="AS324" i="5"/>
  <c r="BA324" i="5"/>
  <c r="BI324" i="5"/>
  <c r="BM324" i="5"/>
  <c r="BQ324" i="5"/>
  <c r="BY324" i="5"/>
  <c r="CC324" i="5"/>
  <c r="CG324" i="5"/>
  <c r="CO324" i="5"/>
  <c r="CS324" i="5"/>
  <c r="CW324" i="5"/>
  <c r="DE324" i="5"/>
  <c r="DM324" i="5"/>
  <c r="DU324" i="5"/>
  <c r="E325" i="5"/>
  <c r="M325" i="5"/>
  <c r="U325" i="5"/>
  <c r="AC325" i="5"/>
  <c r="AK325" i="5"/>
  <c r="AS325" i="5"/>
  <c r="BA325" i="5"/>
  <c r="BI325" i="5"/>
  <c r="BM325" i="5"/>
  <c r="BQ325" i="5"/>
  <c r="BY325" i="5"/>
  <c r="CC325" i="5"/>
  <c r="CG325" i="5"/>
  <c r="CO325" i="5"/>
  <c r="CS325" i="5"/>
  <c r="CW325" i="5"/>
  <c r="DE325" i="5"/>
  <c r="DM325" i="5"/>
  <c r="DU325" i="5"/>
  <c r="E326" i="5"/>
  <c r="M326" i="5"/>
  <c r="U326" i="5"/>
  <c r="AC326" i="5"/>
  <c r="AK326" i="5"/>
  <c r="AS326" i="5"/>
  <c r="BA326" i="5"/>
  <c r="BI326" i="5"/>
  <c r="BM326" i="5"/>
  <c r="BQ326" i="5"/>
  <c r="BY326" i="5"/>
  <c r="CC326" i="5"/>
  <c r="CG326" i="5"/>
  <c r="CO326" i="5"/>
  <c r="CS326" i="5"/>
  <c r="CW326" i="5"/>
  <c r="DE326" i="5"/>
  <c r="DM326" i="5"/>
  <c r="DU326" i="5"/>
  <c r="E327" i="5"/>
  <c r="M327" i="5"/>
  <c r="U327" i="5"/>
  <c r="AC327" i="5"/>
  <c r="AK327" i="5"/>
  <c r="AS327" i="5"/>
  <c r="BA327" i="5"/>
  <c r="BI327" i="5"/>
  <c r="BM327" i="5"/>
  <c r="BQ327" i="5"/>
  <c r="BY327" i="5"/>
  <c r="CC327" i="5"/>
  <c r="CG327" i="5"/>
  <c r="CO327" i="5"/>
  <c r="CS327" i="5"/>
  <c r="CW327" i="5"/>
  <c r="DE327" i="5"/>
  <c r="DM327" i="5"/>
  <c r="DU327" i="5"/>
  <c r="E328" i="5"/>
  <c r="M328" i="5"/>
  <c r="U328" i="5"/>
  <c r="AC328" i="5"/>
  <c r="AK328" i="5"/>
  <c r="AS328" i="5"/>
  <c r="BA328" i="5"/>
  <c r="BI328" i="5"/>
  <c r="BM328" i="5"/>
  <c r="BQ328" i="5"/>
  <c r="BY328" i="5"/>
  <c r="CC328" i="5"/>
  <c r="CG328" i="5"/>
  <c r="CO328" i="5"/>
  <c r="CS328" i="5"/>
  <c r="CW328" i="5"/>
  <c r="DE328" i="5"/>
  <c r="DM328" i="5"/>
  <c r="DU328" i="5"/>
  <c r="E329" i="5"/>
  <c r="M329" i="5"/>
  <c r="U329" i="5"/>
  <c r="AC329" i="5"/>
  <c r="AK329" i="5"/>
  <c r="AS329" i="5"/>
  <c r="BA329" i="5"/>
  <c r="BI329" i="5"/>
  <c r="BM329" i="5"/>
  <c r="BQ329" i="5"/>
  <c r="BY329" i="5"/>
  <c r="CC329" i="5"/>
  <c r="CG329" i="5"/>
  <c r="CO329" i="5"/>
  <c r="CS329" i="5"/>
  <c r="CW329" i="5"/>
  <c r="DE329" i="5"/>
  <c r="DM329" i="5"/>
  <c r="DU329" i="5"/>
  <c r="E330" i="5"/>
  <c r="M330" i="5"/>
  <c r="U330" i="5"/>
  <c r="AC330" i="5"/>
  <c r="AK330" i="5"/>
  <c r="AS330" i="5"/>
  <c r="BA330" i="5"/>
  <c r="BI330" i="5"/>
  <c r="BM330" i="5"/>
  <c r="BQ330" i="5"/>
  <c r="BY330" i="5"/>
  <c r="CC330" i="5"/>
  <c r="CG330" i="5"/>
  <c r="CO330" i="5"/>
  <c r="CS330" i="5"/>
  <c r="CW330" i="5"/>
  <c r="DE330" i="5"/>
  <c r="DM330" i="5"/>
  <c r="DU330" i="5"/>
  <c r="E331" i="5"/>
  <c r="M331" i="5"/>
  <c r="U331" i="5"/>
  <c r="AC331" i="5"/>
  <c r="AK331" i="5"/>
  <c r="AS331" i="5"/>
  <c r="BA331" i="5"/>
  <c r="BI331" i="5"/>
  <c r="BM331" i="5"/>
  <c r="BQ331" i="5"/>
  <c r="BY331" i="5"/>
  <c r="CC331" i="5"/>
  <c r="CG331" i="5"/>
  <c r="CO331" i="5"/>
  <c r="CS331" i="5"/>
  <c r="CW331" i="5"/>
  <c r="DE331" i="5"/>
  <c r="DM331" i="5"/>
  <c r="DU331" i="5"/>
  <c r="E332" i="5"/>
  <c r="M332" i="5"/>
  <c r="U332" i="5"/>
  <c r="AC332" i="5"/>
  <c r="AK332" i="5"/>
  <c r="AS332" i="5"/>
  <c r="BA332" i="5"/>
  <c r="BI332" i="5"/>
  <c r="BM332" i="5"/>
  <c r="BQ332" i="5"/>
  <c r="BY332" i="5"/>
  <c r="CC332" i="5"/>
  <c r="CG332" i="5"/>
  <c r="CO332" i="5"/>
  <c r="CS332" i="5"/>
  <c r="CW332" i="5"/>
  <c r="DE332" i="5"/>
  <c r="DM332" i="5"/>
  <c r="DU332" i="5"/>
  <c r="E333" i="5"/>
  <c r="M333" i="5"/>
  <c r="U333" i="5"/>
  <c r="AC333" i="5"/>
  <c r="AK333" i="5"/>
  <c r="AS333" i="5"/>
  <c r="BA333" i="5"/>
  <c r="BI333" i="5"/>
  <c r="BM333" i="5"/>
  <c r="BQ333" i="5"/>
  <c r="BY333" i="5"/>
  <c r="CC333" i="5"/>
  <c r="CG333" i="5"/>
  <c r="CO333" i="5"/>
  <c r="CS333" i="5"/>
  <c r="CW333" i="5"/>
  <c r="DE333" i="5"/>
  <c r="DM333" i="5"/>
  <c r="DU333" i="5"/>
  <c r="E334" i="5"/>
  <c r="M334" i="5"/>
  <c r="U334" i="5"/>
  <c r="AC334" i="5"/>
  <c r="AK334" i="5"/>
  <c r="AS334" i="5"/>
  <c r="BA334" i="5"/>
  <c r="BI334" i="5"/>
  <c r="BM334" i="5"/>
  <c r="BQ334" i="5"/>
  <c r="BY334" i="5"/>
  <c r="CC334" i="5"/>
  <c r="CG334" i="5"/>
  <c r="CO334" i="5"/>
  <c r="CS334" i="5"/>
  <c r="CW334" i="5"/>
  <c r="DE334" i="5"/>
  <c r="DM334" i="5"/>
  <c r="DU334" i="5"/>
  <c r="E336" i="5"/>
  <c r="F336" i="5" s="1"/>
  <c r="M336" i="5"/>
  <c r="N336" i="5"/>
  <c r="U336" i="5"/>
  <c r="V336" i="5" s="1"/>
  <c r="AC336" i="5"/>
  <c r="AD336" i="5"/>
  <c r="AK336" i="5"/>
  <c r="AL336" i="5" s="1"/>
  <c r="AS336" i="5"/>
  <c r="AT336" i="5"/>
  <c r="BA336" i="5"/>
  <c r="BB336" i="5" s="1"/>
  <c r="BI336" i="5"/>
  <c r="BJ336" i="5"/>
  <c r="BJ337" i="5" s="1"/>
  <c r="BJ338" i="5" s="1"/>
  <c r="BJ339" i="5" s="1"/>
  <c r="BJ340" i="5" s="1"/>
  <c r="BQ336" i="5"/>
  <c r="BR336" i="5" s="1"/>
  <c r="BY336" i="5"/>
  <c r="BZ336" i="5" s="1"/>
  <c r="BZ337" i="5" s="1"/>
  <c r="BZ338" i="5" s="1"/>
  <c r="CG336" i="5"/>
  <c r="CH336" i="5" s="1"/>
  <c r="CO336" i="5"/>
  <c r="CP336" i="5" s="1"/>
  <c r="CP337" i="5" s="1"/>
  <c r="CW336" i="5"/>
  <c r="CX336" i="5" s="1"/>
  <c r="DE336" i="5"/>
  <c r="DF336" i="5"/>
  <c r="DM336" i="5"/>
  <c r="DN336" i="5" s="1"/>
  <c r="DU336" i="5"/>
  <c r="DV336" i="5" s="1"/>
  <c r="DV337" i="5" s="1"/>
  <c r="E337" i="5"/>
  <c r="M337" i="5"/>
  <c r="U337" i="5"/>
  <c r="AC337" i="5"/>
  <c r="AK337" i="5"/>
  <c r="AO337" i="5"/>
  <c r="AS337" i="5"/>
  <c r="BA337" i="5"/>
  <c r="BI337" i="5"/>
  <c r="BQ337" i="5"/>
  <c r="BU337" i="5"/>
  <c r="BY337" i="5"/>
  <c r="CG337" i="5"/>
  <c r="CO337" i="5"/>
  <c r="CS337" i="5"/>
  <c r="CW337" i="5"/>
  <c r="DE337" i="5"/>
  <c r="DM337" i="5"/>
  <c r="DU337" i="5"/>
  <c r="E338" i="5"/>
  <c r="M338" i="5"/>
  <c r="U338" i="5"/>
  <c r="AC338" i="5"/>
  <c r="AK338" i="5"/>
  <c r="AO338" i="5"/>
  <c r="AS338" i="5"/>
  <c r="BA338" i="5"/>
  <c r="BI338" i="5"/>
  <c r="BQ338" i="5"/>
  <c r="BU338" i="5"/>
  <c r="BY338" i="5"/>
  <c r="CG338" i="5"/>
  <c r="CO338" i="5"/>
  <c r="CS338" i="5"/>
  <c r="CW338" i="5"/>
  <c r="DE338" i="5"/>
  <c r="DM338" i="5"/>
  <c r="DU338" i="5"/>
  <c r="E339" i="5"/>
  <c r="M339" i="5"/>
  <c r="U339" i="5"/>
  <c r="AC339" i="5"/>
  <c r="AK339" i="5"/>
  <c r="AO339" i="5"/>
  <c r="AS339" i="5"/>
  <c r="BA339" i="5"/>
  <c r="BI339" i="5"/>
  <c r="BQ339" i="5"/>
  <c r="BU339" i="5"/>
  <c r="BY339" i="5"/>
  <c r="CG339" i="5"/>
  <c r="CO339" i="5"/>
  <c r="CS339" i="5"/>
  <c r="CW339" i="5"/>
  <c r="DE339" i="5"/>
  <c r="DM339" i="5"/>
  <c r="DU339" i="5"/>
  <c r="E340" i="5"/>
  <c r="M340" i="5"/>
  <c r="U340" i="5"/>
  <c r="AC340" i="5"/>
  <c r="AK340" i="5"/>
  <c r="AO340" i="5"/>
  <c r="AS340" i="5"/>
  <c r="BA340" i="5"/>
  <c r="BI340" i="5"/>
  <c r="BQ340" i="5"/>
  <c r="BU340" i="5"/>
  <c r="BY340" i="5"/>
  <c r="CG340" i="5"/>
  <c r="CO340" i="5"/>
  <c r="CS340" i="5"/>
  <c r="CW340" i="5"/>
  <c r="DE340" i="5"/>
  <c r="DM340" i="5"/>
  <c r="DU340" i="5"/>
  <c r="E341" i="5"/>
  <c r="M341" i="5"/>
  <c r="U341" i="5"/>
  <c r="AC341" i="5"/>
  <c r="AK341" i="5"/>
  <c r="AO341" i="5"/>
  <c r="AS341" i="5"/>
  <c r="BA341" i="5"/>
  <c r="BI341" i="5"/>
  <c r="BQ341" i="5"/>
  <c r="BU341" i="5"/>
  <c r="BY341" i="5"/>
  <c r="CG341" i="5"/>
  <c r="CO341" i="5"/>
  <c r="CS341" i="5"/>
  <c r="CW341" i="5"/>
  <c r="DE341" i="5"/>
  <c r="DM341" i="5"/>
  <c r="DU341" i="5"/>
  <c r="E342" i="5"/>
  <c r="M342" i="5"/>
  <c r="U342" i="5"/>
  <c r="AC342" i="5"/>
  <c r="AK342" i="5"/>
  <c r="AO342" i="5"/>
  <c r="AS342" i="5"/>
  <c r="BA342" i="5"/>
  <c r="BI342" i="5"/>
  <c r="BQ342" i="5"/>
  <c r="BU342" i="5"/>
  <c r="BY342" i="5"/>
  <c r="CG342" i="5"/>
  <c r="CO342" i="5"/>
  <c r="CS342" i="5"/>
  <c r="CW342" i="5"/>
  <c r="DE342" i="5"/>
  <c r="DM342" i="5"/>
  <c r="DU342" i="5"/>
  <c r="E343" i="5"/>
  <c r="M343" i="5"/>
  <c r="U343" i="5"/>
  <c r="AC343" i="5"/>
  <c r="AK343" i="5"/>
  <c r="AO343" i="5"/>
  <c r="AS343" i="5"/>
  <c r="BA343" i="5"/>
  <c r="BI343" i="5"/>
  <c r="BQ343" i="5"/>
  <c r="BU343" i="5"/>
  <c r="BY343" i="5"/>
  <c r="CG343" i="5"/>
  <c r="CO343" i="5"/>
  <c r="CS343" i="5"/>
  <c r="CW343" i="5"/>
  <c r="DE343" i="5"/>
  <c r="DM343" i="5"/>
  <c r="DU343" i="5"/>
  <c r="E344" i="5"/>
  <c r="M344" i="5"/>
  <c r="U344" i="5"/>
  <c r="AC344" i="5"/>
  <c r="AK344" i="5"/>
  <c r="AO344" i="5"/>
  <c r="AS344" i="5"/>
  <c r="BA344" i="5"/>
  <c r="BI344" i="5"/>
  <c r="BQ344" i="5"/>
  <c r="BU344" i="5"/>
  <c r="BY344" i="5"/>
  <c r="CG344" i="5"/>
  <c r="CO344" i="5"/>
  <c r="CS344" i="5"/>
  <c r="CW344" i="5"/>
  <c r="DE344" i="5"/>
  <c r="DM344" i="5"/>
  <c r="DU344" i="5"/>
  <c r="E345" i="5"/>
  <c r="M345" i="5"/>
  <c r="U345" i="5"/>
  <c r="AC345" i="5"/>
  <c r="AK345" i="5"/>
  <c r="AO345" i="5"/>
  <c r="AS345" i="5"/>
  <c r="BA345" i="5"/>
  <c r="BI345" i="5"/>
  <c r="BQ345" i="5"/>
  <c r="BU345" i="5"/>
  <c r="BY345" i="5"/>
  <c r="CG345" i="5"/>
  <c r="CO345" i="5"/>
  <c r="CS345" i="5"/>
  <c r="CW345" i="5"/>
  <c r="DE345" i="5"/>
  <c r="DM345" i="5"/>
  <c r="DU345" i="5"/>
  <c r="E346" i="5"/>
  <c r="M346" i="5"/>
  <c r="U346" i="5"/>
  <c r="AC346" i="5"/>
  <c r="AK346" i="5"/>
  <c r="AO346" i="5"/>
  <c r="AS346" i="5"/>
  <c r="BA346" i="5"/>
  <c r="BI346" i="5"/>
  <c r="BQ346" i="5"/>
  <c r="BU346" i="5"/>
  <c r="BY346" i="5"/>
  <c r="CG346" i="5"/>
  <c r="CO346" i="5"/>
  <c r="CS346" i="5"/>
  <c r="CW346" i="5"/>
  <c r="DE346" i="5"/>
  <c r="DM346" i="5"/>
  <c r="DU346" i="5"/>
  <c r="E347" i="5"/>
  <c r="M347" i="5"/>
  <c r="U347" i="5"/>
  <c r="AC347" i="5"/>
  <c r="AK347" i="5"/>
  <c r="AO347" i="5"/>
  <c r="AS347" i="5"/>
  <c r="BA347" i="5"/>
  <c r="BI347" i="5"/>
  <c r="BQ347" i="5"/>
  <c r="BU347" i="5"/>
  <c r="BY347" i="5"/>
  <c r="CG347" i="5"/>
  <c r="CO347" i="5"/>
  <c r="CS347" i="5"/>
  <c r="CW347" i="5"/>
  <c r="DE347" i="5"/>
  <c r="DM347" i="5"/>
  <c r="DU347" i="5"/>
  <c r="E348" i="5"/>
  <c r="M348" i="5"/>
  <c r="U348" i="5"/>
  <c r="AC348" i="5"/>
  <c r="AK348" i="5"/>
  <c r="AO348" i="5"/>
  <c r="AS348" i="5"/>
  <c r="BA348" i="5"/>
  <c r="BI348" i="5"/>
  <c r="BQ348" i="5"/>
  <c r="BU348" i="5"/>
  <c r="BY348" i="5"/>
  <c r="CG348" i="5"/>
  <c r="CO348" i="5"/>
  <c r="CS348" i="5"/>
  <c r="CW348" i="5"/>
  <c r="DE348" i="5"/>
  <c r="DM348" i="5"/>
  <c r="DU348" i="5"/>
  <c r="E349" i="5"/>
  <c r="M349" i="5"/>
  <c r="U349" i="5"/>
  <c r="AC349" i="5"/>
  <c r="AK349" i="5"/>
  <c r="AO349" i="5"/>
  <c r="AS349" i="5"/>
  <c r="BA349" i="5"/>
  <c r="BI349" i="5"/>
  <c r="BQ349" i="5"/>
  <c r="BU349" i="5"/>
  <c r="BY349" i="5"/>
  <c r="CG349" i="5"/>
  <c r="CO349" i="5"/>
  <c r="CS349" i="5"/>
  <c r="CW349" i="5"/>
  <c r="DE349" i="5"/>
  <c r="DM349" i="5"/>
  <c r="DU349" i="5"/>
  <c r="E351" i="5"/>
  <c r="F351" i="5" s="1"/>
  <c r="G351" i="5" s="1"/>
  <c r="M351" i="5"/>
  <c r="N351" i="5" s="1"/>
  <c r="U351" i="5"/>
  <c r="V351" i="5" s="1"/>
  <c r="AC351" i="5"/>
  <c r="AD351" i="5" s="1"/>
  <c r="AK351" i="5"/>
  <c r="AL351" i="5"/>
  <c r="AL352" i="5" s="1"/>
  <c r="AS351" i="5"/>
  <c r="AT351" i="5" s="1"/>
  <c r="BA351" i="5"/>
  <c r="BB351" i="5"/>
  <c r="BI351" i="5"/>
  <c r="BJ351" i="5" s="1"/>
  <c r="BQ351" i="5"/>
  <c r="BR351" i="5"/>
  <c r="BR352" i="5" s="1"/>
  <c r="BY351" i="5"/>
  <c r="BZ351" i="5" s="1"/>
  <c r="CG351" i="5"/>
  <c r="CH351" i="5"/>
  <c r="CH352" i="5" s="1"/>
  <c r="CO351" i="5"/>
  <c r="CP351" i="5" s="1"/>
  <c r="CW351" i="5"/>
  <c r="CX351" i="5"/>
  <c r="CX352" i="5" s="1"/>
  <c r="DE351" i="5"/>
  <c r="DF351" i="5" s="1"/>
  <c r="DM351" i="5"/>
  <c r="DN351" i="5"/>
  <c r="DN352" i="5" s="1"/>
  <c r="E352" i="5"/>
  <c r="M352" i="5"/>
  <c r="U352" i="5"/>
  <c r="AC352" i="5"/>
  <c r="AK352" i="5"/>
  <c r="AS352" i="5"/>
  <c r="BA352" i="5"/>
  <c r="BI352" i="5"/>
  <c r="BM352" i="5"/>
  <c r="BQ352" i="5"/>
  <c r="BY352" i="5"/>
  <c r="CG352" i="5"/>
  <c r="CO352" i="5"/>
  <c r="CS352" i="5"/>
  <c r="CW352" i="5"/>
  <c r="DE352" i="5"/>
  <c r="DM352" i="5"/>
  <c r="E353" i="5"/>
  <c r="M353" i="5"/>
  <c r="U353" i="5"/>
  <c r="AC353" i="5"/>
  <c r="AK353" i="5"/>
  <c r="AS353" i="5"/>
  <c r="BA353" i="5"/>
  <c r="BI353" i="5"/>
  <c r="BM353" i="5"/>
  <c r="BQ353" i="5"/>
  <c r="BY353" i="5"/>
  <c r="CG353" i="5"/>
  <c r="CO353" i="5"/>
  <c r="CS353" i="5"/>
  <c r="CW353" i="5"/>
  <c r="DE353" i="5"/>
  <c r="DM353" i="5"/>
  <c r="E354" i="5"/>
  <c r="M354" i="5"/>
  <c r="U354" i="5"/>
  <c r="AC354" i="5"/>
  <c r="AK354" i="5"/>
  <c r="AS354" i="5"/>
  <c r="BA354" i="5"/>
  <c r="BI354" i="5"/>
  <c r="BM354" i="5"/>
  <c r="BQ354" i="5"/>
  <c r="BY354" i="5"/>
  <c r="CG354" i="5"/>
  <c r="CO354" i="5"/>
  <c r="CS354" i="5"/>
  <c r="CW354" i="5"/>
  <c r="DE354" i="5"/>
  <c r="DM354" i="5"/>
  <c r="E355" i="5"/>
  <c r="M355" i="5"/>
  <c r="U355" i="5"/>
  <c r="AC355" i="5"/>
  <c r="AK355" i="5"/>
  <c r="AS355" i="5"/>
  <c r="BA355" i="5"/>
  <c r="BI355" i="5"/>
  <c r="BM355" i="5"/>
  <c r="BQ355" i="5"/>
  <c r="BY355" i="5"/>
  <c r="CG355" i="5"/>
  <c r="CO355" i="5"/>
  <c r="CS355" i="5"/>
  <c r="CW355" i="5"/>
  <c r="DE355" i="5"/>
  <c r="DM355" i="5"/>
  <c r="E356" i="5"/>
  <c r="M356" i="5"/>
  <c r="U356" i="5"/>
  <c r="AC356" i="5"/>
  <c r="AK356" i="5"/>
  <c r="AS356" i="5"/>
  <c r="BA356" i="5"/>
  <c r="BI356" i="5"/>
  <c r="BM356" i="5"/>
  <c r="BQ356" i="5"/>
  <c r="BY356" i="5"/>
  <c r="CG356" i="5"/>
  <c r="CO356" i="5"/>
  <c r="CS356" i="5"/>
  <c r="CW356" i="5"/>
  <c r="DE356" i="5"/>
  <c r="DM356" i="5"/>
  <c r="E357" i="5"/>
  <c r="M357" i="5"/>
  <c r="U357" i="5"/>
  <c r="AC357" i="5"/>
  <c r="AK357" i="5"/>
  <c r="AS357" i="5"/>
  <c r="BA357" i="5"/>
  <c r="BI357" i="5"/>
  <c r="BM357" i="5"/>
  <c r="BQ357" i="5"/>
  <c r="BY357" i="5"/>
  <c r="CG357" i="5"/>
  <c r="CO357" i="5"/>
  <c r="CS357" i="5"/>
  <c r="CW357" i="5"/>
  <c r="DE357" i="5"/>
  <c r="DM357" i="5"/>
  <c r="E358" i="5"/>
  <c r="M358" i="5"/>
  <c r="U358" i="5"/>
  <c r="AC358" i="5"/>
  <c r="AK358" i="5"/>
  <c r="AS358" i="5"/>
  <c r="BA358" i="5"/>
  <c r="BI358" i="5"/>
  <c r="BM358" i="5"/>
  <c r="BQ358" i="5"/>
  <c r="BY358" i="5"/>
  <c r="CG358" i="5"/>
  <c r="CO358" i="5"/>
  <c r="CS358" i="5"/>
  <c r="CW358" i="5"/>
  <c r="DE358" i="5"/>
  <c r="DM358" i="5"/>
  <c r="E359" i="5"/>
  <c r="M359" i="5"/>
  <c r="U359" i="5"/>
  <c r="AC359" i="5"/>
  <c r="AK359" i="5"/>
  <c r="AS359" i="5"/>
  <c r="BA359" i="5"/>
  <c r="BI359" i="5"/>
  <c r="BM359" i="5"/>
  <c r="BQ359" i="5"/>
  <c r="BY359" i="5"/>
  <c r="CG359" i="5"/>
  <c r="CO359" i="5"/>
  <c r="CS359" i="5"/>
  <c r="CW359" i="5"/>
  <c r="DE359" i="5"/>
  <c r="DM359" i="5"/>
  <c r="E360" i="5"/>
  <c r="M360" i="5"/>
  <c r="U360" i="5"/>
  <c r="AC360" i="5"/>
  <c r="AK360" i="5"/>
  <c r="AS360" i="5"/>
  <c r="BA360" i="5"/>
  <c r="BI360" i="5"/>
  <c r="BM360" i="5"/>
  <c r="BQ360" i="5"/>
  <c r="BY360" i="5"/>
  <c r="CG360" i="5"/>
  <c r="CO360" i="5"/>
  <c r="CS360" i="5"/>
  <c r="CW360" i="5"/>
  <c r="DE360" i="5"/>
  <c r="DM360" i="5"/>
  <c r="E361" i="5"/>
  <c r="M361" i="5"/>
  <c r="U361" i="5"/>
  <c r="AC361" i="5"/>
  <c r="AK361" i="5"/>
  <c r="AS361" i="5"/>
  <c r="BA361" i="5"/>
  <c r="BI361" i="5"/>
  <c r="BM361" i="5"/>
  <c r="BQ361" i="5"/>
  <c r="BY361" i="5"/>
  <c r="CG361" i="5"/>
  <c r="CO361" i="5"/>
  <c r="CS361" i="5"/>
  <c r="CW361" i="5"/>
  <c r="DE361" i="5"/>
  <c r="DM361" i="5"/>
  <c r="E362" i="5"/>
  <c r="M362" i="5"/>
  <c r="U362" i="5"/>
  <c r="AC362" i="5"/>
  <c r="AK362" i="5"/>
  <c r="AS362" i="5"/>
  <c r="BA362" i="5"/>
  <c r="BI362" i="5"/>
  <c r="BM362" i="5"/>
  <c r="BQ362" i="5"/>
  <c r="BY362" i="5"/>
  <c r="CG362" i="5"/>
  <c r="CO362" i="5"/>
  <c r="CS362" i="5"/>
  <c r="CW362" i="5"/>
  <c r="DE362" i="5"/>
  <c r="DM362" i="5"/>
  <c r="E363" i="5"/>
  <c r="M363" i="5"/>
  <c r="U363" i="5"/>
  <c r="AC363" i="5"/>
  <c r="AK363" i="5"/>
  <c r="AS363" i="5"/>
  <c r="BA363" i="5"/>
  <c r="BI363" i="5"/>
  <c r="BM363" i="5"/>
  <c r="BQ363" i="5"/>
  <c r="BY363" i="5"/>
  <c r="CG363" i="5"/>
  <c r="CO363" i="5"/>
  <c r="CS363" i="5"/>
  <c r="CW363" i="5"/>
  <c r="DE363" i="5"/>
  <c r="DM363" i="5"/>
  <c r="E364" i="5"/>
  <c r="M364" i="5"/>
  <c r="U364" i="5"/>
  <c r="AC364" i="5"/>
  <c r="AK364" i="5"/>
  <c r="AS364" i="5"/>
  <c r="BA364" i="5"/>
  <c r="BI364" i="5"/>
  <c r="BM364" i="5"/>
  <c r="BQ364" i="5"/>
  <c r="BY364" i="5"/>
  <c r="CG364" i="5"/>
  <c r="CO364" i="5"/>
  <c r="CS364" i="5"/>
  <c r="CW364" i="5"/>
  <c r="DE364" i="5"/>
  <c r="DM364" i="5"/>
  <c r="E366" i="5"/>
  <c r="F366" i="5"/>
  <c r="G366" i="5" s="1"/>
  <c r="M366" i="5"/>
  <c r="N366" i="5" s="1"/>
  <c r="U366" i="5"/>
  <c r="V366" i="5"/>
  <c r="W366" i="5" s="1"/>
  <c r="AC366" i="5"/>
  <c r="AD366" i="5" s="1"/>
  <c r="AK366" i="5"/>
  <c r="AL366" i="5"/>
  <c r="AS366" i="5"/>
  <c r="AT366" i="5" s="1"/>
  <c r="BA366" i="5"/>
  <c r="BB366" i="5"/>
  <c r="BI366" i="5"/>
  <c r="BJ366" i="5" s="1"/>
  <c r="BQ366" i="5"/>
  <c r="BR366" i="5" s="1"/>
  <c r="BR367" i="5" s="1"/>
  <c r="BY366" i="5"/>
  <c r="BZ366" i="5" s="1"/>
  <c r="CG366" i="5"/>
  <c r="CH366" i="5" s="1"/>
  <c r="CH367" i="5" s="1"/>
  <c r="CO366" i="5"/>
  <c r="CP366" i="5" s="1"/>
  <c r="CW366" i="5"/>
  <c r="CX366" i="5"/>
  <c r="DE366" i="5"/>
  <c r="DF366" i="5" s="1"/>
  <c r="DM366" i="5"/>
  <c r="DN366" i="5"/>
  <c r="E367" i="5"/>
  <c r="M367" i="5"/>
  <c r="U367" i="5"/>
  <c r="AC367" i="5"/>
  <c r="AK367" i="5"/>
  <c r="AO367" i="5"/>
  <c r="AS367" i="5"/>
  <c r="BA367" i="5"/>
  <c r="BI367" i="5"/>
  <c r="BQ367" i="5"/>
  <c r="BU367" i="5"/>
  <c r="BY367" i="5"/>
  <c r="CG367" i="5"/>
  <c r="CO367" i="5"/>
  <c r="CW367" i="5"/>
  <c r="DE367" i="5"/>
  <c r="DM367" i="5"/>
  <c r="E368" i="5"/>
  <c r="M368" i="5"/>
  <c r="U368" i="5"/>
  <c r="AC368" i="5"/>
  <c r="AK368" i="5"/>
  <c r="AO368" i="5"/>
  <c r="AS368" i="5"/>
  <c r="BA368" i="5"/>
  <c r="BI368" i="5"/>
  <c r="BQ368" i="5"/>
  <c r="BU368" i="5"/>
  <c r="BY368" i="5"/>
  <c r="CG368" i="5"/>
  <c r="CO368" i="5"/>
  <c r="CS368" i="5"/>
  <c r="CW368" i="5"/>
  <c r="DE368" i="5"/>
  <c r="DM368" i="5"/>
  <c r="E369" i="5"/>
  <c r="M369" i="5"/>
  <c r="U369" i="5"/>
  <c r="AC369" i="5"/>
  <c r="AK369" i="5"/>
  <c r="AO369" i="5"/>
  <c r="AS369" i="5"/>
  <c r="BA369" i="5"/>
  <c r="BI369" i="5"/>
  <c r="BQ369" i="5"/>
  <c r="BU369" i="5"/>
  <c r="BY369" i="5"/>
  <c r="CG369" i="5"/>
  <c r="CO369" i="5"/>
  <c r="CS369" i="5"/>
  <c r="CW369" i="5"/>
  <c r="DE369" i="5"/>
  <c r="DM369" i="5"/>
  <c r="E370" i="5"/>
  <c r="M370" i="5"/>
  <c r="U370" i="5"/>
  <c r="AC370" i="5"/>
  <c r="AK370" i="5"/>
  <c r="AO370" i="5"/>
  <c r="AS370" i="5"/>
  <c r="BA370" i="5"/>
  <c r="BI370" i="5"/>
  <c r="BQ370" i="5"/>
  <c r="BU370" i="5"/>
  <c r="BY370" i="5"/>
  <c r="CG370" i="5"/>
  <c r="CO370" i="5"/>
  <c r="CS370" i="5"/>
  <c r="CW370" i="5"/>
  <c r="DE370" i="5"/>
  <c r="DM370" i="5"/>
  <c r="E371" i="5"/>
  <c r="M371" i="5"/>
  <c r="U371" i="5"/>
  <c r="AC371" i="5"/>
  <c r="AK371" i="5"/>
  <c r="AO371" i="5"/>
  <c r="AS371" i="5"/>
  <c r="BA371" i="5"/>
  <c r="BI371" i="5"/>
  <c r="BQ371" i="5"/>
  <c r="BU371" i="5"/>
  <c r="BY371" i="5"/>
  <c r="CG371" i="5"/>
  <c r="CO371" i="5"/>
  <c r="CS371" i="5"/>
  <c r="CW371" i="5"/>
  <c r="DE371" i="5"/>
  <c r="DM371" i="5"/>
  <c r="E372" i="5"/>
  <c r="M372" i="5"/>
  <c r="U372" i="5"/>
  <c r="AC372" i="5"/>
  <c r="AK372" i="5"/>
  <c r="AO372" i="5"/>
  <c r="AS372" i="5"/>
  <c r="BA372" i="5"/>
  <c r="BI372" i="5"/>
  <c r="BQ372" i="5"/>
  <c r="BU372" i="5"/>
  <c r="BY372" i="5"/>
  <c r="CG372" i="5"/>
  <c r="CO372" i="5"/>
  <c r="CS372" i="5"/>
  <c r="CW372" i="5"/>
  <c r="DE372" i="5"/>
  <c r="DM372" i="5"/>
  <c r="E373" i="5"/>
  <c r="M373" i="5"/>
  <c r="U373" i="5"/>
  <c r="AC373" i="5"/>
  <c r="AK373" i="5"/>
  <c r="AO373" i="5"/>
  <c r="AS373" i="5"/>
  <c r="BA373" i="5"/>
  <c r="BI373" i="5"/>
  <c r="BQ373" i="5"/>
  <c r="BU373" i="5"/>
  <c r="BY373" i="5"/>
  <c r="CG373" i="5"/>
  <c r="CO373" i="5"/>
  <c r="CS373" i="5"/>
  <c r="CW373" i="5"/>
  <c r="DE373" i="5"/>
  <c r="DM373" i="5"/>
  <c r="E374" i="5"/>
  <c r="M374" i="5"/>
  <c r="U374" i="5"/>
  <c r="AC374" i="5"/>
  <c r="AK374" i="5"/>
  <c r="AO374" i="5"/>
  <c r="AS374" i="5"/>
  <c r="BA374" i="5"/>
  <c r="BI374" i="5"/>
  <c r="BQ374" i="5"/>
  <c r="BU374" i="5"/>
  <c r="BY374" i="5"/>
  <c r="CG374" i="5"/>
  <c r="CO374" i="5"/>
  <c r="CS374" i="5"/>
  <c r="CW374" i="5"/>
  <c r="DE374" i="5"/>
  <c r="DM374" i="5"/>
  <c r="E375" i="5"/>
  <c r="M375" i="5"/>
  <c r="U375" i="5"/>
  <c r="AC375" i="5"/>
  <c r="AK375" i="5"/>
  <c r="AO375" i="5"/>
  <c r="AS375" i="5"/>
  <c r="BA375" i="5"/>
  <c r="BI375" i="5"/>
  <c r="BQ375" i="5"/>
  <c r="BU375" i="5"/>
  <c r="BY375" i="5"/>
  <c r="CG375" i="5"/>
  <c r="CO375" i="5"/>
  <c r="CS375" i="5"/>
  <c r="CW375" i="5"/>
  <c r="DE375" i="5"/>
  <c r="DM375" i="5"/>
  <c r="E376" i="5"/>
  <c r="M376" i="5"/>
  <c r="U376" i="5"/>
  <c r="AC376" i="5"/>
  <c r="AK376" i="5"/>
  <c r="AO376" i="5"/>
  <c r="AS376" i="5"/>
  <c r="BA376" i="5"/>
  <c r="BI376" i="5"/>
  <c r="BQ376" i="5"/>
  <c r="BU376" i="5"/>
  <c r="BY376" i="5"/>
  <c r="CG376" i="5"/>
  <c r="CO376" i="5"/>
  <c r="CS376" i="5"/>
  <c r="CW376" i="5"/>
  <c r="DE376" i="5"/>
  <c r="DM376" i="5"/>
  <c r="E377" i="5"/>
  <c r="M377" i="5"/>
  <c r="U377" i="5"/>
  <c r="AC377" i="5"/>
  <c r="AK377" i="5"/>
  <c r="AO377" i="5"/>
  <c r="AS377" i="5"/>
  <c r="BA377" i="5"/>
  <c r="BI377" i="5"/>
  <c r="BQ377" i="5"/>
  <c r="BU377" i="5"/>
  <c r="BY377" i="5"/>
  <c r="CG377" i="5"/>
  <c r="CO377" i="5"/>
  <c r="CS377" i="5"/>
  <c r="CW377" i="5"/>
  <c r="DE377" i="5"/>
  <c r="DM377" i="5"/>
  <c r="E378" i="5"/>
  <c r="M378" i="5"/>
  <c r="U378" i="5"/>
  <c r="AC378" i="5"/>
  <c r="AK378" i="5"/>
  <c r="AO378" i="5"/>
  <c r="AS378" i="5"/>
  <c r="BA378" i="5"/>
  <c r="BI378" i="5"/>
  <c r="BQ378" i="5"/>
  <c r="BU378" i="5"/>
  <c r="BY378" i="5"/>
  <c r="CG378" i="5"/>
  <c r="CO378" i="5"/>
  <c r="CS378" i="5"/>
  <c r="CW378" i="5"/>
  <c r="DE378" i="5"/>
  <c r="DM378" i="5"/>
  <c r="E379" i="5"/>
  <c r="M379" i="5"/>
  <c r="U379" i="5"/>
  <c r="AC379" i="5"/>
  <c r="AK379" i="5"/>
  <c r="AO379" i="5"/>
  <c r="AS379" i="5"/>
  <c r="BA379" i="5"/>
  <c r="BI379" i="5"/>
  <c r="BQ379" i="5"/>
  <c r="BU379" i="5"/>
  <c r="BY379" i="5"/>
  <c r="CG379" i="5"/>
  <c r="CO379" i="5"/>
  <c r="CS379" i="5"/>
  <c r="CW379" i="5"/>
  <c r="DE379" i="5"/>
  <c r="DM379" i="5"/>
  <c r="E381" i="5"/>
  <c r="F381" i="5"/>
  <c r="G381" i="5" s="1"/>
  <c r="M381" i="5"/>
  <c r="N381" i="5" s="1"/>
  <c r="U381" i="5"/>
  <c r="V381" i="5"/>
  <c r="W381" i="5" s="1"/>
  <c r="AC381" i="5"/>
  <c r="AD381" i="5" s="1"/>
  <c r="AK381" i="5"/>
  <c r="AL381" i="5"/>
  <c r="AL382" i="5" s="1"/>
  <c r="AL383" i="5" s="1"/>
  <c r="AL384" i="5" s="1"/>
  <c r="AL385" i="5" s="1"/>
  <c r="AL386" i="5" s="1"/>
  <c r="AL387" i="5" s="1"/>
  <c r="AL388" i="5" s="1"/>
  <c r="AS381" i="5"/>
  <c r="AT381" i="5" s="1"/>
  <c r="BA381" i="5"/>
  <c r="BB381" i="5" s="1"/>
  <c r="BB382" i="5" s="1"/>
  <c r="BI381" i="5"/>
  <c r="BJ381" i="5" s="1"/>
  <c r="BQ381" i="5"/>
  <c r="BR381" i="5"/>
  <c r="BY381" i="5"/>
  <c r="BZ381" i="5" s="1"/>
  <c r="CG381" i="5"/>
  <c r="CH381" i="5" s="1"/>
  <c r="CO381" i="5"/>
  <c r="CP381" i="5" s="1"/>
  <c r="CW381" i="5"/>
  <c r="CX381" i="5" s="1"/>
  <c r="CX382" i="5" s="1"/>
  <c r="CX383" i="5" s="1"/>
  <c r="CX384" i="5" s="1"/>
  <c r="CX385" i="5" s="1"/>
  <c r="CX386" i="5" s="1"/>
  <c r="CX387" i="5" s="1"/>
  <c r="CX388" i="5" s="1"/>
  <c r="CX389" i="5" s="1"/>
  <c r="CX390" i="5" s="1"/>
  <c r="CX391" i="5" s="1"/>
  <c r="CX392" i="5" s="1"/>
  <c r="CX393" i="5" s="1"/>
  <c r="CX394" i="5" s="1"/>
  <c r="DE381" i="5"/>
  <c r="DF381" i="5" s="1"/>
  <c r="DM381" i="5"/>
  <c r="DN381" i="5"/>
  <c r="E382" i="5"/>
  <c r="M382" i="5"/>
  <c r="U382" i="5"/>
  <c r="AC382" i="5"/>
  <c r="AK382" i="5"/>
  <c r="AS382" i="5"/>
  <c r="BA382" i="5"/>
  <c r="BI382" i="5"/>
  <c r="BQ382" i="5"/>
  <c r="BY382" i="5"/>
  <c r="CG382" i="5"/>
  <c r="CO382" i="5"/>
  <c r="CS382" i="5"/>
  <c r="CW382" i="5"/>
  <c r="DE382" i="5"/>
  <c r="DM382" i="5"/>
  <c r="DN382" i="5"/>
  <c r="DN383" i="5" s="1"/>
  <c r="DN384" i="5" s="1"/>
  <c r="DN385" i="5" s="1"/>
  <c r="DN386" i="5" s="1"/>
  <c r="DN387" i="5" s="1"/>
  <c r="DN388" i="5" s="1"/>
  <c r="DN389" i="5" s="1"/>
  <c r="DN390" i="5" s="1"/>
  <c r="DN391" i="5" s="1"/>
  <c r="DN392" i="5" s="1"/>
  <c r="DN393" i="5" s="1"/>
  <c r="DN394" i="5" s="1"/>
  <c r="E383" i="5"/>
  <c r="M383" i="5"/>
  <c r="U383" i="5"/>
  <c r="AC383" i="5"/>
  <c r="AK383" i="5"/>
  <c r="AS383" i="5"/>
  <c r="BA383" i="5"/>
  <c r="BI383" i="5"/>
  <c r="BQ383" i="5"/>
  <c r="BY383" i="5"/>
  <c r="CG383" i="5"/>
  <c r="CO383" i="5"/>
  <c r="CS383" i="5"/>
  <c r="CW383" i="5"/>
  <c r="DE383" i="5"/>
  <c r="DM383" i="5"/>
  <c r="E384" i="5"/>
  <c r="M384" i="5"/>
  <c r="U384" i="5"/>
  <c r="AC384" i="5"/>
  <c r="AK384" i="5"/>
  <c r="AS384" i="5"/>
  <c r="BA384" i="5"/>
  <c r="BI384" i="5"/>
  <c r="BQ384" i="5"/>
  <c r="BY384" i="5"/>
  <c r="CG384" i="5"/>
  <c r="CO384" i="5"/>
  <c r="CS384" i="5"/>
  <c r="CW384" i="5"/>
  <c r="DE384" i="5"/>
  <c r="DM384" i="5"/>
  <c r="E385" i="5"/>
  <c r="M385" i="5"/>
  <c r="U385" i="5"/>
  <c r="AC385" i="5"/>
  <c r="AK385" i="5"/>
  <c r="AS385" i="5"/>
  <c r="BA385" i="5"/>
  <c r="BI385" i="5"/>
  <c r="BQ385" i="5"/>
  <c r="BY385" i="5"/>
  <c r="CG385" i="5"/>
  <c r="CO385" i="5"/>
  <c r="CS385" i="5"/>
  <c r="CW385" i="5"/>
  <c r="DE385" i="5"/>
  <c r="DM385" i="5"/>
  <c r="E386" i="5"/>
  <c r="M386" i="5"/>
  <c r="U386" i="5"/>
  <c r="AC386" i="5"/>
  <c r="AK386" i="5"/>
  <c r="AS386" i="5"/>
  <c r="BA386" i="5"/>
  <c r="BI386" i="5"/>
  <c r="BQ386" i="5"/>
  <c r="BY386" i="5"/>
  <c r="CG386" i="5"/>
  <c r="CO386" i="5"/>
  <c r="CS386" i="5"/>
  <c r="CW386" i="5"/>
  <c r="DE386" i="5"/>
  <c r="DM386" i="5"/>
  <c r="E387" i="5"/>
  <c r="M387" i="5"/>
  <c r="U387" i="5"/>
  <c r="AC387" i="5"/>
  <c r="AK387" i="5"/>
  <c r="AS387" i="5"/>
  <c r="BA387" i="5"/>
  <c r="BI387" i="5"/>
  <c r="BQ387" i="5"/>
  <c r="BY387" i="5"/>
  <c r="CG387" i="5"/>
  <c r="CO387" i="5"/>
  <c r="CS387" i="5"/>
  <c r="CW387" i="5"/>
  <c r="DE387" i="5"/>
  <c r="DM387" i="5"/>
  <c r="E388" i="5"/>
  <c r="M388" i="5"/>
  <c r="U388" i="5"/>
  <c r="AC388" i="5"/>
  <c r="AK388" i="5"/>
  <c r="AS388" i="5"/>
  <c r="BA388" i="5"/>
  <c r="BI388" i="5"/>
  <c r="BQ388" i="5"/>
  <c r="BY388" i="5"/>
  <c r="CG388" i="5"/>
  <c r="CO388" i="5"/>
  <c r="CS388" i="5"/>
  <c r="CW388" i="5"/>
  <c r="DE388" i="5"/>
  <c r="DM388" i="5"/>
  <c r="E389" i="5"/>
  <c r="M389" i="5"/>
  <c r="U389" i="5"/>
  <c r="AC389" i="5"/>
  <c r="AK389" i="5"/>
  <c r="AS389" i="5"/>
  <c r="BA389" i="5"/>
  <c r="BI389" i="5"/>
  <c r="BQ389" i="5"/>
  <c r="BY389" i="5"/>
  <c r="CG389" i="5"/>
  <c r="CO389" i="5"/>
  <c r="CS389" i="5"/>
  <c r="CW389" i="5"/>
  <c r="DE389" i="5"/>
  <c r="DM389" i="5"/>
  <c r="E390" i="5"/>
  <c r="M390" i="5"/>
  <c r="U390" i="5"/>
  <c r="AC390" i="5"/>
  <c r="AK390" i="5"/>
  <c r="AS390" i="5"/>
  <c r="BA390" i="5"/>
  <c r="BI390" i="5"/>
  <c r="BQ390" i="5"/>
  <c r="BY390" i="5"/>
  <c r="CG390" i="5"/>
  <c r="CO390" i="5"/>
  <c r="CS390" i="5"/>
  <c r="CW390" i="5"/>
  <c r="DE390" i="5"/>
  <c r="DM390" i="5"/>
  <c r="E391" i="5"/>
  <c r="M391" i="5"/>
  <c r="U391" i="5"/>
  <c r="AC391" i="5"/>
  <c r="AK391" i="5"/>
  <c r="AS391" i="5"/>
  <c r="BA391" i="5"/>
  <c r="BI391" i="5"/>
  <c r="BQ391" i="5"/>
  <c r="BY391" i="5"/>
  <c r="CG391" i="5"/>
  <c r="CO391" i="5"/>
  <c r="CS391" i="5"/>
  <c r="CW391" i="5"/>
  <c r="DE391" i="5"/>
  <c r="DM391" i="5"/>
  <c r="E392" i="5"/>
  <c r="M392" i="5"/>
  <c r="U392" i="5"/>
  <c r="AC392" i="5"/>
  <c r="AK392" i="5"/>
  <c r="AS392" i="5"/>
  <c r="BA392" i="5"/>
  <c r="BI392" i="5"/>
  <c r="BQ392" i="5"/>
  <c r="BY392" i="5"/>
  <c r="CG392" i="5"/>
  <c r="CO392" i="5"/>
  <c r="CS392" i="5"/>
  <c r="CW392" i="5"/>
  <c r="DE392" i="5"/>
  <c r="DM392" i="5"/>
  <c r="E393" i="5"/>
  <c r="M393" i="5"/>
  <c r="U393" i="5"/>
  <c r="AC393" i="5"/>
  <c r="AK393" i="5"/>
  <c r="AS393" i="5"/>
  <c r="BA393" i="5"/>
  <c r="BI393" i="5"/>
  <c r="BQ393" i="5"/>
  <c r="BY393" i="5"/>
  <c r="CG393" i="5"/>
  <c r="CO393" i="5"/>
  <c r="CS393" i="5"/>
  <c r="CW393" i="5"/>
  <c r="DE393" i="5"/>
  <c r="DM393" i="5"/>
  <c r="E394" i="5"/>
  <c r="M394" i="5"/>
  <c r="U394" i="5"/>
  <c r="AC394" i="5"/>
  <c r="AK394" i="5"/>
  <c r="AS394" i="5"/>
  <c r="BA394" i="5"/>
  <c r="BI394" i="5"/>
  <c r="BQ394" i="5"/>
  <c r="BY394" i="5"/>
  <c r="CG394" i="5"/>
  <c r="CO394" i="5"/>
  <c r="CW394" i="5"/>
  <c r="DE394" i="5"/>
  <c r="DM394" i="5"/>
  <c r="E396" i="5"/>
  <c r="F396" i="5" s="1"/>
  <c r="G396" i="5" s="1"/>
  <c r="M396" i="5"/>
  <c r="N396" i="5" s="1"/>
  <c r="U396" i="5"/>
  <c r="V396" i="5" s="1"/>
  <c r="V397" i="5" s="1"/>
  <c r="AC396" i="5"/>
  <c r="AD396" i="5" s="1"/>
  <c r="AK396" i="5"/>
  <c r="AL396" i="5"/>
  <c r="AL397" i="5" s="1"/>
  <c r="AS396" i="5"/>
  <c r="AT396" i="5" s="1"/>
  <c r="BA396" i="5"/>
  <c r="BB396" i="5" s="1"/>
  <c r="BB397" i="5" s="1"/>
  <c r="BI396" i="5"/>
  <c r="BJ396" i="5" s="1"/>
  <c r="BQ396" i="5"/>
  <c r="BR396" i="5"/>
  <c r="BY396" i="5"/>
  <c r="BZ396" i="5" s="1"/>
  <c r="CG396" i="5"/>
  <c r="CH396" i="5" s="1"/>
  <c r="CH397" i="5" s="1"/>
  <c r="CH398" i="5" s="1"/>
  <c r="CO396" i="5"/>
  <c r="CP396" i="5" s="1"/>
  <c r="CW396" i="5"/>
  <c r="CX396" i="5"/>
  <c r="DE396" i="5"/>
  <c r="DF396" i="5" s="1"/>
  <c r="DM396" i="5"/>
  <c r="DN396" i="5" s="1"/>
  <c r="DN397" i="5" s="1"/>
  <c r="DN398" i="5" s="1"/>
  <c r="DN399" i="5" s="1"/>
  <c r="DN400" i="5" s="1"/>
  <c r="DN401" i="5" s="1"/>
  <c r="E397" i="5"/>
  <c r="M397" i="5"/>
  <c r="U397" i="5"/>
  <c r="AC397" i="5"/>
  <c r="AK397" i="5"/>
  <c r="AS397" i="5"/>
  <c r="BA397" i="5"/>
  <c r="BI397" i="5"/>
  <c r="BM397" i="5"/>
  <c r="BQ397" i="5"/>
  <c r="BR397" i="5"/>
  <c r="BR398" i="5" s="1"/>
  <c r="BR399" i="5" s="1"/>
  <c r="BR400" i="5" s="1"/>
  <c r="BR401" i="5" s="1"/>
  <c r="BR402" i="5" s="1"/>
  <c r="BR403" i="5" s="1"/>
  <c r="BR404" i="5" s="1"/>
  <c r="BR405" i="5" s="1"/>
  <c r="BR406" i="5" s="1"/>
  <c r="BR407" i="5" s="1"/>
  <c r="BR408" i="5" s="1"/>
  <c r="BR409" i="5" s="1"/>
  <c r="BY397" i="5"/>
  <c r="CG397" i="5"/>
  <c r="CO397" i="5"/>
  <c r="CS397" i="5"/>
  <c r="CW397" i="5"/>
  <c r="DE397" i="5"/>
  <c r="DM397" i="5"/>
  <c r="E398" i="5"/>
  <c r="M398" i="5"/>
  <c r="U398" i="5"/>
  <c r="AC398" i="5"/>
  <c r="AK398" i="5"/>
  <c r="AS398" i="5"/>
  <c r="BA398" i="5"/>
  <c r="BI398" i="5"/>
  <c r="BM398" i="5"/>
  <c r="BQ398" i="5"/>
  <c r="BY398" i="5"/>
  <c r="CG398" i="5"/>
  <c r="CO398" i="5"/>
  <c r="CS398" i="5"/>
  <c r="CW398" i="5"/>
  <c r="DE398" i="5"/>
  <c r="DM398" i="5"/>
  <c r="E399" i="5"/>
  <c r="M399" i="5"/>
  <c r="U399" i="5"/>
  <c r="AC399" i="5"/>
  <c r="AK399" i="5"/>
  <c r="AS399" i="5"/>
  <c r="BA399" i="5"/>
  <c r="BI399" i="5"/>
  <c r="BM399" i="5"/>
  <c r="BQ399" i="5"/>
  <c r="BY399" i="5"/>
  <c r="CG399" i="5"/>
  <c r="CO399" i="5"/>
  <c r="CS399" i="5"/>
  <c r="CW399" i="5"/>
  <c r="DE399" i="5"/>
  <c r="DM399" i="5"/>
  <c r="E400" i="5"/>
  <c r="M400" i="5"/>
  <c r="U400" i="5"/>
  <c r="AC400" i="5"/>
  <c r="AK400" i="5"/>
  <c r="AS400" i="5"/>
  <c r="BA400" i="5"/>
  <c r="BI400" i="5"/>
  <c r="BM400" i="5"/>
  <c r="BQ400" i="5"/>
  <c r="BY400" i="5"/>
  <c r="CG400" i="5"/>
  <c r="CO400" i="5"/>
  <c r="CS400" i="5"/>
  <c r="CW400" i="5"/>
  <c r="DE400" i="5"/>
  <c r="DM400" i="5"/>
  <c r="E401" i="5"/>
  <c r="M401" i="5"/>
  <c r="U401" i="5"/>
  <c r="AC401" i="5"/>
  <c r="AK401" i="5"/>
  <c r="AS401" i="5"/>
  <c r="BA401" i="5"/>
  <c r="BI401" i="5"/>
  <c r="BM401" i="5"/>
  <c r="BQ401" i="5"/>
  <c r="BY401" i="5"/>
  <c r="CG401" i="5"/>
  <c r="CO401" i="5"/>
  <c r="CS401" i="5"/>
  <c r="CW401" i="5"/>
  <c r="DE401" i="5"/>
  <c r="DM401" i="5"/>
  <c r="E402" i="5"/>
  <c r="M402" i="5"/>
  <c r="U402" i="5"/>
  <c r="AC402" i="5"/>
  <c r="AK402" i="5"/>
  <c r="AS402" i="5"/>
  <c r="BA402" i="5"/>
  <c r="BI402" i="5"/>
  <c r="BM402" i="5"/>
  <c r="BQ402" i="5"/>
  <c r="BY402" i="5"/>
  <c r="CG402" i="5"/>
  <c r="CO402" i="5"/>
  <c r="CS402" i="5"/>
  <c r="CW402" i="5"/>
  <c r="DE402" i="5"/>
  <c r="DM402" i="5"/>
  <c r="E403" i="5"/>
  <c r="M403" i="5"/>
  <c r="U403" i="5"/>
  <c r="AC403" i="5"/>
  <c r="AK403" i="5"/>
  <c r="AS403" i="5"/>
  <c r="BA403" i="5"/>
  <c r="BI403" i="5"/>
  <c r="BM403" i="5"/>
  <c r="BQ403" i="5"/>
  <c r="BY403" i="5"/>
  <c r="CG403" i="5"/>
  <c r="CO403" i="5"/>
  <c r="CS403" i="5"/>
  <c r="CW403" i="5"/>
  <c r="DE403" i="5"/>
  <c r="DM403" i="5"/>
  <c r="E404" i="5"/>
  <c r="M404" i="5"/>
  <c r="U404" i="5"/>
  <c r="AC404" i="5"/>
  <c r="AK404" i="5"/>
  <c r="AS404" i="5"/>
  <c r="BA404" i="5"/>
  <c r="BI404" i="5"/>
  <c r="BM404" i="5"/>
  <c r="BQ404" i="5"/>
  <c r="BY404" i="5"/>
  <c r="CG404" i="5"/>
  <c r="CO404" i="5"/>
  <c r="CS404" i="5"/>
  <c r="CW404" i="5"/>
  <c r="DE404" i="5"/>
  <c r="DM404" i="5"/>
  <c r="E405" i="5"/>
  <c r="M405" i="5"/>
  <c r="U405" i="5"/>
  <c r="AC405" i="5"/>
  <c r="AK405" i="5"/>
  <c r="AS405" i="5"/>
  <c r="BA405" i="5"/>
  <c r="BI405" i="5"/>
  <c r="BM405" i="5"/>
  <c r="BQ405" i="5"/>
  <c r="BY405" i="5"/>
  <c r="CG405" i="5"/>
  <c r="CO405" i="5"/>
  <c r="CS405" i="5"/>
  <c r="CW405" i="5"/>
  <c r="DE405" i="5"/>
  <c r="DM405" i="5"/>
  <c r="E406" i="5"/>
  <c r="M406" i="5"/>
  <c r="U406" i="5"/>
  <c r="AC406" i="5"/>
  <c r="AK406" i="5"/>
  <c r="AS406" i="5"/>
  <c r="BA406" i="5"/>
  <c r="BI406" i="5"/>
  <c r="BM406" i="5"/>
  <c r="BQ406" i="5"/>
  <c r="BY406" i="5"/>
  <c r="CG406" i="5"/>
  <c r="CO406" i="5"/>
  <c r="CS406" i="5"/>
  <c r="CW406" i="5"/>
  <c r="DE406" i="5"/>
  <c r="DM406" i="5"/>
  <c r="E407" i="5"/>
  <c r="M407" i="5"/>
  <c r="U407" i="5"/>
  <c r="AC407" i="5"/>
  <c r="AK407" i="5"/>
  <c r="AS407" i="5"/>
  <c r="BA407" i="5"/>
  <c r="BI407" i="5"/>
  <c r="BM407" i="5"/>
  <c r="BQ407" i="5"/>
  <c r="BY407" i="5"/>
  <c r="CG407" i="5"/>
  <c r="CO407" i="5"/>
  <c r="CS407" i="5"/>
  <c r="CW407" i="5"/>
  <c r="DE407" i="5"/>
  <c r="DM407" i="5"/>
  <c r="E408" i="5"/>
  <c r="M408" i="5"/>
  <c r="U408" i="5"/>
  <c r="AC408" i="5"/>
  <c r="AK408" i="5"/>
  <c r="AS408" i="5"/>
  <c r="BA408" i="5"/>
  <c r="BI408" i="5"/>
  <c r="BM408" i="5"/>
  <c r="BQ408" i="5"/>
  <c r="BY408" i="5"/>
  <c r="CG408" i="5"/>
  <c r="CO408" i="5"/>
  <c r="CS408" i="5"/>
  <c r="CW408" i="5"/>
  <c r="DE408" i="5"/>
  <c r="DM408" i="5"/>
  <c r="E409" i="5"/>
  <c r="M409" i="5"/>
  <c r="U409" i="5"/>
  <c r="AC409" i="5"/>
  <c r="AK409" i="5"/>
  <c r="AS409" i="5"/>
  <c r="BA409" i="5"/>
  <c r="BI409" i="5"/>
  <c r="BM409" i="5"/>
  <c r="BQ409" i="5"/>
  <c r="BY409" i="5"/>
  <c r="CG409" i="5"/>
  <c r="CO409" i="5"/>
  <c r="CS409" i="5"/>
  <c r="CW409" i="5"/>
  <c r="DE409" i="5"/>
  <c r="DM409" i="5"/>
  <c r="E411" i="5"/>
  <c r="F411" i="5" s="1"/>
  <c r="G411" i="5" s="1"/>
  <c r="M411" i="5"/>
  <c r="N411" i="5" s="1"/>
  <c r="U411" i="5"/>
  <c r="V411" i="5" s="1"/>
  <c r="V412" i="5" s="1"/>
  <c r="AC411" i="5"/>
  <c r="AD411" i="5" s="1"/>
  <c r="AK411" i="5"/>
  <c r="AL411" i="5"/>
  <c r="AS411" i="5"/>
  <c r="AT411" i="5" s="1"/>
  <c r="BA411" i="5"/>
  <c r="BB411" i="5" s="1"/>
  <c r="BB412" i="5" s="1"/>
  <c r="BI411" i="5"/>
  <c r="BJ411" i="5" s="1"/>
  <c r="BQ411" i="5"/>
  <c r="BR411" i="5"/>
  <c r="BR412" i="5" s="1"/>
  <c r="BR413" i="5" s="1"/>
  <c r="BR414" i="5" s="1"/>
  <c r="BR415" i="5" s="1"/>
  <c r="BR416" i="5" s="1"/>
  <c r="BR417" i="5" s="1"/>
  <c r="BR418" i="5" s="1"/>
  <c r="BR419" i="5" s="1"/>
  <c r="BR420" i="5" s="1"/>
  <c r="BR421" i="5" s="1"/>
  <c r="BR422" i="5" s="1"/>
  <c r="BR423" i="5" s="1"/>
  <c r="BR424" i="5" s="1"/>
  <c r="BY411" i="5"/>
  <c r="BZ411" i="5" s="1"/>
  <c r="CG411" i="5"/>
  <c r="CH411" i="5"/>
  <c r="CH412" i="5" s="1"/>
  <c r="CO411" i="5"/>
  <c r="CP411" i="5" s="1"/>
  <c r="CW411" i="5"/>
  <c r="CX411" i="5" s="1"/>
  <c r="CX412" i="5" s="1"/>
  <c r="CX413" i="5" s="1"/>
  <c r="CX414" i="5" s="1"/>
  <c r="CX415" i="5" s="1"/>
  <c r="CX416" i="5" s="1"/>
  <c r="CX417" i="5" s="1"/>
  <c r="CX418" i="5" s="1"/>
  <c r="CX419" i="5" s="1"/>
  <c r="CX420" i="5" s="1"/>
  <c r="CX421" i="5" s="1"/>
  <c r="CX422" i="5" s="1"/>
  <c r="CX423" i="5" s="1"/>
  <c r="CX424" i="5" s="1"/>
  <c r="DE411" i="5"/>
  <c r="DF411" i="5" s="1"/>
  <c r="DM411" i="5"/>
  <c r="DN411" i="5"/>
  <c r="E412" i="5"/>
  <c r="M412" i="5"/>
  <c r="U412" i="5"/>
  <c r="AC412" i="5"/>
  <c r="AK412" i="5"/>
  <c r="AS412" i="5"/>
  <c r="BA412" i="5"/>
  <c r="BI412" i="5"/>
  <c r="BM412" i="5"/>
  <c r="BQ412" i="5"/>
  <c r="BY412" i="5"/>
  <c r="CC412" i="5"/>
  <c r="CG412" i="5"/>
  <c r="CO412" i="5"/>
  <c r="CS412" i="5"/>
  <c r="CW412" i="5"/>
  <c r="DE412" i="5"/>
  <c r="DM412" i="5"/>
  <c r="DN412" i="5" s="1"/>
  <c r="DN413" i="5" s="1"/>
  <c r="DN414" i="5" s="1"/>
  <c r="DN415" i="5" s="1"/>
  <c r="DN416" i="5" s="1"/>
  <c r="DN417" i="5" s="1"/>
  <c r="DN418" i="5" s="1"/>
  <c r="DN419" i="5" s="1"/>
  <c r="DN420" i="5" s="1"/>
  <c r="DN421" i="5" s="1"/>
  <c r="DN422" i="5" s="1"/>
  <c r="DN423" i="5" s="1"/>
  <c r="DN424" i="5" s="1"/>
  <c r="E413" i="5"/>
  <c r="M413" i="5"/>
  <c r="U413" i="5"/>
  <c r="AC413" i="5"/>
  <c r="AK413" i="5"/>
  <c r="AS413" i="5"/>
  <c r="BA413" i="5"/>
  <c r="BI413" i="5"/>
  <c r="BM413" i="5"/>
  <c r="BQ413" i="5"/>
  <c r="BY413" i="5"/>
  <c r="CC413" i="5"/>
  <c r="CG413" i="5"/>
  <c r="CO413" i="5"/>
  <c r="CS413" i="5"/>
  <c r="CW413" i="5"/>
  <c r="DE413" i="5"/>
  <c r="DM413" i="5"/>
  <c r="E414" i="5"/>
  <c r="M414" i="5"/>
  <c r="U414" i="5"/>
  <c r="AC414" i="5"/>
  <c r="AK414" i="5"/>
  <c r="AS414" i="5"/>
  <c r="BA414" i="5"/>
  <c r="BI414" i="5"/>
  <c r="BM414" i="5"/>
  <c r="BQ414" i="5"/>
  <c r="BY414" i="5"/>
  <c r="CC414" i="5"/>
  <c r="CG414" i="5"/>
  <c r="CO414" i="5"/>
  <c r="CS414" i="5"/>
  <c r="CW414" i="5"/>
  <c r="DE414" i="5"/>
  <c r="DM414" i="5"/>
  <c r="E415" i="5"/>
  <c r="M415" i="5"/>
  <c r="U415" i="5"/>
  <c r="AC415" i="5"/>
  <c r="AK415" i="5"/>
  <c r="AS415" i="5"/>
  <c r="BA415" i="5"/>
  <c r="BI415" i="5"/>
  <c r="BM415" i="5"/>
  <c r="BQ415" i="5"/>
  <c r="BY415" i="5"/>
  <c r="CC415" i="5"/>
  <c r="CG415" i="5"/>
  <c r="CO415" i="5"/>
  <c r="CS415" i="5"/>
  <c r="CW415" i="5"/>
  <c r="DE415" i="5"/>
  <c r="DM415" i="5"/>
  <c r="E416" i="5"/>
  <c r="M416" i="5"/>
  <c r="U416" i="5"/>
  <c r="AC416" i="5"/>
  <c r="AK416" i="5"/>
  <c r="AS416" i="5"/>
  <c r="BA416" i="5"/>
  <c r="BI416" i="5"/>
  <c r="BM416" i="5"/>
  <c r="BQ416" i="5"/>
  <c r="BY416" i="5"/>
  <c r="CC416" i="5"/>
  <c r="CG416" i="5"/>
  <c r="CO416" i="5"/>
  <c r="CS416" i="5"/>
  <c r="CW416" i="5"/>
  <c r="DE416" i="5"/>
  <c r="DM416" i="5"/>
  <c r="E417" i="5"/>
  <c r="M417" i="5"/>
  <c r="U417" i="5"/>
  <c r="AC417" i="5"/>
  <c r="AK417" i="5"/>
  <c r="AS417" i="5"/>
  <c r="BA417" i="5"/>
  <c r="BI417" i="5"/>
  <c r="BM417" i="5"/>
  <c r="BQ417" i="5"/>
  <c r="BY417" i="5"/>
  <c r="CC417" i="5"/>
  <c r="CG417" i="5"/>
  <c r="CO417" i="5"/>
  <c r="CS417" i="5"/>
  <c r="CW417" i="5"/>
  <c r="DE417" i="5"/>
  <c r="DM417" i="5"/>
  <c r="E418" i="5"/>
  <c r="M418" i="5"/>
  <c r="U418" i="5"/>
  <c r="AC418" i="5"/>
  <c r="AK418" i="5"/>
  <c r="AS418" i="5"/>
  <c r="BA418" i="5"/>
  <c r="BI418" i="5"/>
  <c r="BM418" i="5"/>
  <c r="BQ418" i="5"/>
  <c r="BY418" i="5"/>
  <c r="CC418" i="5"/>
  <c r="CG418" i="5"/>
  <c r="CO418" i="5"/>
  <c r="CS418" i="5"/>
  <c r="CW418" i="5"/>
  <c r="DE418" i="5"/>
  <c r="DM418" i="5"/>
  <c r="E419" i="5"/>
  <c r="M419" i="5"/>
  <c r="U419" i="5"/>
  <c r="AC419" i="5"/>
  <c r="AK419" i="5"/>
  <c r="AS419" i="5"/>
  <c r="BA419" i="5"/>
  <c r="BI419" i="5"/>
  <c r="BM419" i="5"/>
  <c r="BQ419" i="5"/>
  <c r="BY419" i="5"/>
  <c r="CC419" i="5"/>
  <c r="CG419" i="5"/>
  <c r="CO419" i="5"/>
  <c r="CS419" i="5"/>
  <c r="CW419" i="5"/>
  <c r="DE419" i="5"/>
  <c r="DM419" i="5"/>
  <c r="E420" i="5"/>
  <c r="M420" i="5"/>
  <c r="U420" i="5"/>
  <c r="AC420" i="5"/>
  <c r="AK420" i="5"/>
  <c r="AS420" i="5"/>
  <c r="BA420" i="5"/>
  <c r="BI420" i="5"/>
  <c r="BM420" i="5"/>
  <c r="BQ420" i="5"/>
  <c r="BY420" i="5"/>
  <c r="CC420" i="5"/>
  <c r="CG420" i="5"/>
  <c r="CO420" i="5"/>
  <c r="CS420" i="5"/>
  <c r="CW420" i="5"/>
  <c r="DE420" i="5"/>
  <c r="DM420" i="5"/>
  <c r="E421" i="5"/>
  <c r="M421" i="5"/>
  <c r="U421" i="5"/>
  <c r="AC421" i="5"/>
  <c r="AK421" i="5"/>
  <c r="AS421" i="5"/>
  <c r="BA421" i="5"/>
  <c r="BI421" i="5"/>
  <c r="BM421" i="5"/>
  <c r="BQ421" i="5"/>
  <c r="BY421" i="5"/>
  <c r="CC421" i="5"/>
  <c r="CG421" i="5"/>
  <c r="CO421" i="5"/>
  <c r="CS421" i="5"/>
  <c r="CW421" i="5"/>
  <c r="DE421" i="5"/>
  <c r="DM421" i="5"/>
  <c r="E422" i="5"/>
  <c r="M422" i="5"/>
  <c r="U422" i="5"/>
  <c r="AC422" i="5"/>
  <c r="AK422" i="5"/>
  <c r="AS422" i="5"/>
  <c r="BA422" i="5"/>
  <c r="BI422" i="5"/>
  <c r="BM422" i="5"/>
  <c r="BQ422" i="5"/>
  <c r="BY422" i="5"/>
  <c r="CC422" i="5"/>
  <c r="CG422" i="5"/>
  <c r="CO422" i="5"/>
  <c r="CS422" i="5"/>
  <c r="CW422" i="5"/>
  <c r="DE422" i="5"/>
  <c r="DM422" i="5"/>
  <c r="E423" i="5"/>
  <c r="M423" i="5"/>
  <c r="U423" i="5"/>
  <c r="AC423" i="5"/>
  <c r="AK423" i="5"/>
  <c r="AS423" i="5"/>
  <c r="BA423" i="5"/>
  <c r="BI423" i="5"/>
  <c r="BM423" i="5"/>
  <c r="BQ423" i="5"/>
  <c r="BY423" i="5"/>
  <c r="CC423" i="5"/>
  <c r="CG423" i="5"/>
  <c r="CO423" i="5"/>
  <c r="CS423" i="5"/>
  <c r="CW423" i="5"/>
  <c r="DE423" i="5"/>
  <c r="DM423" i="5"/>
  <c r="E424" i="5"/>
  <c r="M424" i="5"/>
  <c r="U424" i="5"/>
  <c r="AC424" i="5"/>
  <c r="AK424" i="5"/>
  <c r="AS424" i="5"/>
  <c r="BA424" i="5"/>
  <c r="BI424" i="5"/>
  <c r="BM424" i="5"/>
  <c r="BQ424" i="5"/>
  <c r="BY424" i="5"/>
  <c r="CC424" i="5"/>
  <c r="CG424" i="5"/>
  <c r="CO424" i="5"/>
  <c r="CS424" i="5"/>
  <c r="CW424" i="5"/>
  <c r="DE424" i="5"/>
  <c r="DM424" i="5"/>
  <c r="E426" i="5"/>
  <c r="F426" i="5" s="1"/>
  <c r="M426" i="5"/>
  <c r="N426" i="5"/>
  <c r="U426" i="5"/>
  <c r="V426" i="5" s="1"/>
  <c r="AC426" i="5"/>
  <c r="AD426" i="5"/>
  <c r="AD427" i="5" s="1"/>
  <c r="AK426" i="5"/>
  <c r="AL426" i="5" s="1"/>
  <c r="AS426" i="5"/>
  <c r="AT426" i="5"/>
  <c r="AT427" i="5" s="1"/>
  <c r="BA426" i="5"/>
  <c r="BB426" i="5" s="1"/>
  <c r="BI426" i="5"/>
  <c r="BJ426" i="5"/>
  <c r="BQ426" i="5"/>
  <c r="BR426" i="5" s="1"/>
  <c r="BY426" i="5"/>
  <c r="BZ426" i="5"/>
  <c r="BZ427" i="5" s="1"/>
  <c r="CG426" i="5"/>
  <c r="CH426" i="5" s="1"/>
  <c r="CO426" i="5"/>
  <c r="CP426" i="5"/>
  <c r="CP427" i="5" s="1"/>
  <c r="CW426" i="5"/>
  <c r="CX426" i="5" s="1"/>
  <c r="DE426" i="5"/>
  <c r="DF426" i="5" s="1"/>
  <c r="DF427" i="5" s="1"/>
  <c r="DM426" i="5"/>
  <c r="DN426" i="5" s="1"/>
  <c r="E427" i="5"/>
  <c r="M427" i="5"/>
  <c r="U427" i="5"/>
  <c r="AC427" i="5"/>
  <c r="AK427" i="5"/>
  <c r="AS427" i="5"/>
  <c r="BA427" i="5"/>
  <c r="BI427" i="5"/>
  <c r="BM427" i="5"/>
  <c r="BQ427" i="5"/>
  <c r="BY427" i="5"/>
  <c r="CG427" i="5"/>
  <c r="CO427" i="5"/>
  <c r="CS427" i="5"/>
  <c r="CW427" i="5"/>
  <c r="DE427" i="5"/>
  <c r="DM427" i="5"/>
  <c r="E428" i="5"/>
  <c r="M428" i="5"/>
  <c r="U428" i="5"/>
  <c r="AC428" i="5"/>
  <c r="AK428" i="5"/>
  <c r="AS428" i="5"/>
  <c r="BA428" i="5"/>
  <c r="BI428" i="5"/>
  <c r="BM428" i="5"/>
  <c r="BQ428" i="5"/>
  <c r="BY428" i="5"/>
  <c r="CG428" i="5"/>
  <c r="CO428" i="5"/>
  <c r="CS428" i="5"/>
  <c r="CW428" i="5"/>
  <c r="DE428" i="5"/>
  <c r="DM428" i="5"/>
  <c r="E429" i="5"/>
  <c r="M429" i="5"/>
  <c r="U429" i="5"/>
  <c r="AC429" i="5"/>
  <c r="AK429" i="5"/>
  <c r="AS429" i="5"/>
  <c r="BA429" i="5"/>
  <c r="BI429" i="5"/>
  <c r="BM429" i="5"/>
  <c r="BQ429" i="5"/>
  <c r="BY429" i="5"/>
  <c r="CG429" i="5"/>
  <c r="CO429" i="5"/>
  <c r="CS429" i="5"/>
  <c r="CW429" i="5"/>
  <c r="DE429" i="5"/>
  <c r="DM429" i="5"/>
  <c r="E430" i="5"/>
  <c r="M430" i="5"/>
  <c r="U430" i="5"/>
  <c r="AC430" i="5"/>
  <c r="AK430" i="5"/>
  <c r="AS430" i="5"/>
  <c r="BA430" i="5"/>
  <c r="BI430" i="5"/>
  <c r="BM430" i="5"/>
  <c r="BQ430" i="5"/>
  <c r="BY430" i="5"/>
  <c r="CG430" i="5"/>
  <c r="CO430" i="5"/>
  <c r="CS430" i="5"/>
  <c r="CW430" i="5"/>
  <c r="DE430" i="5"/>
  <c r="DM430" i="5"/>
  <c r="E431" i="5"/>
  <c r="M431" i="5"/>
  <c r="U431" i="5"/>
  <c r="AC431" i="5"/>
  <c r="AK431" i="5"/>
  <c r="AS431" i="5"/>
  <c r="BA431" i="5"/>
  <c r="BI431" i="5"/>
  <c r="BM431" i="5"/>
  <c r="BQ431" i="5"/>
  <c r="BY431" i="5"/>
  <c r="CG431" i="5"/>
  <c r="CO431" i="5"/>
  <c r="CS431" i="5"/>
  <c r="CW431" i="5"/>
  <c r="DE431" i="5"/>
  <c r="DM431" i="5"/>
  <c r="E432" i="5"/>
  <c r="M432" i="5"/>
  <c r="U432" i="5"/>
  <c r="AC432" i="5"/>
  <c r="AK432" i="5"/>
  <c r="AS432" i="5"/>
  <c r="BA432" i="5"/>
  <c r="BI432" i="5"/>
  <c r="BM432" i="5"/>
  <c r="BQ432" i="5"/>
  <c r="BY432" i="5"/>
  <c r="CG432" i="5"/>
  <c r="CO432" i="5"/>
  <c r="CS432" i="5"/>
  <c r="CW432" i="5"/>
  <c r="DE432" i="5"/>
  <c r="DM432" i="5"/>
  <c r="E433" i="5"/>
  <c r="M433" i="5"/>
  <c r="U433" i="5"/>
  <c r="AC433" i="5"/>
  <c r="AK433" i="5"/>
  <c r="AS433" i="5"/>
  <c r="BA433" i="5"/>
  <c r="BI433" i="5"/>
  <c r="BM433" i="5"/>
  <c r="BQ433" i="5"/>
  <c r="BY433" i="5"/>
  <c r="CG433" i="5"/>
  <c r="CO433" i="5"/>
  <c r="CS433" i="5"/>
  <c r="CW433" i="5"/>
  <c r="DE433" i="5"/>
  <c r="DM433" i="5"/>
  <c r="E434" i="5"/>
  <c r="M434" i="5"/>
  <c r="U434" i="5"/>
  <c r="AC434" i="5"/>
  <c r="AK434" i="5"/>
  <c r="AS434" i="5"/>
  <c r="BA434" i="5"/>
  <c r="BI434" i="5"/>
  <c r="BM434" i="5"/>
  <c r="BQ434" i="5"/>
  <c r="BY434" i="5"/>
  <c r="CG434" i="5"/>
  <c r="CO434" i="5"/>
  <c r="CS434" i="5"/>
  <c r="CW434" i="5"/>
  <c r="DE434" i="5"/>
  <c r="DM434" i="5"/>
  <c r="E435" i="5"/>
  <c r="M435" i="5"/>
  <c r="U435" i="5"/>
  <c r="AC435" i="5"/>
  <c r="AK435" i="5"/>
  <c r="AS435" i="5"/>
  <c r="BA435" i="5"/>
  <c r="BI435" i="5"/>
  <c r="BM435" i="5"/>
  <c r="BQ435" i="5"/>
  <c r="BY435" i="5"/>
  <c r="CG435" i="5"/>
  <c r="CO435" i="5"/>
  <c r="CS435" i="5"/>
  <c r="CW435" i="5"/>
  <c r="DE435" i="5"/>
  <c r="DM435" i="5"/>
  <c r="E436" i="5"/>
  <c r="M436" i="5"/>
  <c r="U436" i="5"/>
  <c r="AC436" i="5"/>
  <c r="AK436" i="5"/>
  <c r="AS436" i="5"/>
  <c r="BA436" i="5"/>
  <c r="BI436" i="5"/>
  <c r="BM436" i="5"/>
  <c r="BQ436" i="5"/>
  <c r="BY436" i="5"/>
  <c r="CG436" i="5"/>
  <c r="CO436" i="5"/>
  <c r="CS436" i="5"/>
  <c r="CW436" i="5"/>
  <c r="DE436" i="5"/>
  <c r="DM436" i="5"/>
  <c r="E437" i="5"/>
  <c r="M437" i="5"/>
  <c r="U437" i="5"/>
  <c r="AC437" i="5"/>
  <c r="AK437" i="5"/>
  <c r="AS437" i="5"/>
  <c r="BA437" i="5"/>
  <c r="BI437" i="5"/>
  <c r="BM437" i="5"/>
  <c r="BQ437" i="5"/>
  <c r="BY437" i="5"/>
  <c r="CG437" i="5"/>
  <c r="CO437" i="5"/>
  <c r="CS437" i="5"/>
  <c r="CW437" i="5"/>
  <c r="DE437" i="5"/>
  <c r="DM437" i="5"/>
  <c r="E438" i="5"/>
  <c r="M438" i="5"/>
  <c r="U438" i="5"/>
  <c r="AC438" i="5"/>
  <c r="AK438" i="5"/>
  <c r="AS438" i="5"/>
  <c r="BA438" i="5"/>
  <c r="BI438" i="5"/>
  <c r="BM438" i="5"/>
  <c r="BQ438" i="5"/>
  <c r="BY438" i="5"/>
  <c r="CG438" i="5"/>
  <c r="CO438" i="5"/>
  <c r="CS438" i="5"/>
  <c r="CW438" i="5"/>
  <c r="DE438" i="5"/>
  <c r="DM438" i="5"/>
  <c r="E439" i="5"/>
  <c r="M439" i="5"/>
  <c r="U439" i="5"/>
  <c r="AC439" i="5"/>
  <c r="AK439" i="5"/>
  <c r="AS439" i="5"/>
  <c r="BA439" i="5"/>
  <c r="BI439" i="5"/>
  <c r="BM439" i="5"/>
  <c r="BQ439" i="5"/>
  <c r="BY439" i="5"/>
  <c r="CG439" i="5"/>
  <c r="CO439" i="5"/>
  <c r="CS439" i="5"/>
  <c r="CW439" i="5"/>
  <c r="DE439" i="5"/>
  <c r="DM439" i="5"/>
  <c r="E441" i="5"/>
  <c r="F441" i="5" s="1"/>
  <c r="M441" i="5"/>
  <c r="N441" i="5"/>
  <c r="N442" i="5" s="1"/>
  <c r="U441" i="5"/>
  <c r="V441" i="5" s="1"/>
  <c r="AC441" i="5"/>
  <c r="AD441" i="5" s="1"/>
  <c r="AD442" i="5" s="1"/>
  <c r="AK441" i="5"/>
  <c r="AL441" i="5" s="1"/>
  <c r="AS441" i="5"/>
  <c r="AT441" i="5" s="1"/>
  <c r="AT442" i="5" s="1"/>
  <c r="AT443" i="5" s="1"/>
  <c r="AT444" i="5" s="1"/>
  <c r="BA441" i="5"/>
  <c r="BB441" i="5" s="1"/>
  <c r="BI441" i="5"/>
  <c r="BJ441" i="5" s="1"/>
  <c r="CA441" i="5" s="1"/>
  <c r="BQ441" i="5"/>
  <c r="BR441" i="5" s="1"/>
  <c r="BY441" i="5"/>
  <c r="BZ441" i="5"/>
  <c r="CG441" i="5"/>
  <c r="CH441" i="5" s="1"/>
  <c r="CO441" i="5"/>
  <c r="CP441" i="5"/>
  <c r="CP442" i="5" s="1"/>
  <c r="CW441" i="5"/>
  <c r="CX441" i="5" s="1"/>
  <c r="DE441" i="5"/>
  <c r="DF441" i="5"/>
  <c r="DF442" i="5" s="1"/>
  <c r="DM441" i="5"/>
  <c r="DN441" i="5" s="1"/>
  <c r="E442" i="5"/>
  <c r="M442" i="5"/>
  <c r="U442" i="5"/>
  <c r="AC442" i="5"/>
  <c r="AK442" i="5"/>
  <c r="AS442" i="5"/>
  <c r="BA442" i="5"/>
  <c r="BI442" i="5"/>
  <c r="BM442" i="5"/>
  <c r="BQ442" i="5"/>
  <c r="BY442" i="5"/>
  <c r="BZ442" i="5"/>
  <c r="BZ443" i="5" s="1"/>
  <c r="CG442" i="5"/>
  <c r="CO442" i="5"/>
  <c r="CS442" i="5"/>
  <c r="CW442" i="5"/>
  <c r="DE442" i="5"/>
  <c r="DM442" i="5"/>
  <c r="E443" i="5"/>
  <c r="M443" i="5"/>
  <c r="U443" i="5"/>
  <c r="AC443" i="5"/>
  <c r="AK443" i="5"/>
  <c r="AS443" i="5"/>
  <c r="BA443" i="5"/>
  <c r="BI443" i="5"/>
  <c r="BM443" i="5"/>
  <c r="BQ443" i="5"/>
  <c r="BY443" i="5"/>
  <c r="CG443" i="5"/>
  <c r="CO443" i="5"/>
  <c r="CS443" i="5"/>
  <c r="CW443" i="5"/>
  <c r="DE443" i="5"/>
  <c r="DM443" i="5"/>
  <c r="E444" i="5"/>
  <c r="M444" i="5"/>
  <c r="U444" i="5"/>
  <c r="AC444" i="5"/>
  <c r="AK444" i="5"/>
  <c r="AS444" i="5"/>
  <c r="BA444" i="5"/>
  <c r="BI444" i="5"/>
  <c r="BM444" i="5"/>
  <c r="BQ444" i="5"/>
  <c r="BY444" i="5"/>
  <c r="CG444" i="5"/>
  <c r="CO444" i="5"/>
  <c r="CS444" i="5"/>
  <c r="CW444" i="5"/>
  <c r="DE444" i="5"/>
  <c r="DM444" i="5"/>
  <c r="E445" i="5"/>
  <c r="M445" i="5"/>
  <c r="U445" i="5"/>
  <c r="AC445" i="5"/>
  <c r="AK445" i="5"/>
  <c r="AS445" i="5"/>
  <c r="BA445" i="5"/>
  <c r="BI445" i="5"/>
  <c r="BM445" i="5"/>
  <c r="BQ445" i="5"/>
  <c r="BY445" i="5"/>
  <c r="CG445" i="5"/>
  <c r="CO445" i="5"/>
  <c r="CS445" i="5"/>
  <c r="CW445" i="5"/>
  <c r="DE445" i="5"/>
  <c r="DM445" i="5"/>
  <c r="E446" i="5"/>
  <c r="M446" i="5"/>
  <c r="U446" i="5"/>
  <c r="AC446" i="5"/>
  <c r="AK446" i="5"/>
  <c r="AS446" i="5"/>
  <c r="BA446" i="5"/>
  <c r="BI446" i="5"/>
  <c r="BM446" i="5"/>
  <c r="BQ446" i="5"/>
  <c r="BY446" i="5"/>
  <c r="CG446" i="5"/>
  <c r="CO446" i="5"/>
  <c r="CS446" i="5"/>
  <c r="CW446" i="5"/>
  <c r="DE446" i="5"/>
  <c r="DM446" i="5"/>
  <c r="E447" i="5"/>
  <c r="M447" i="5"/>
  <c r="U447" i="5"/>
  <c r="AC447" i="5"/>
  <c r="AK447" i="5"/>
  <c r="AS447" i="5"/>
  <c r="BA447" i="5"/>
  <c r="BI447" i="5"/>
  <c r="BM447" i="5"/>
  <c r="BQ447" i="5"/>
  <c r="BY447" i="5"/>
  <c r="CG447" i="5"/>
  <c r="CO447" i="5"/>
  <c r="CS447" i="5"/>
  <c r="CW447" i="5"/>
  <c r="DE447" i="5"/>
  <c r="DM447" i="5"/>
  <c r="E448" i="5"/>
  <c r="M448" i="5"/>
  <c r="U448" i="5"/>
  <c r="AC448" i="5"/>
  <c r="AK448" i="5"/>
  <c r="AS448" i="5"/>
  <c r="BA448" i="5"/>
  <c r="BI448" i="5"/>
  <c r="BM448" i="5"/>
  <c r="BQ448" i="5"/>
  <c r="BY448" i="5"/>
  <c r="CG448" i="5"/>
  <c r="CO448" i="5"/>
  <c r="CS448" i="5"/>
  <c r="CW448" i="5"/>
  <c r="DE448" i="5"/>
  <c r="DM448" i="5"/>
  <c r="E449" i="5"/>
  <c r="M449" i="5"/>
  <c r="U449" i="5"/>
  <c r="AC449" i="5"/>
  <c r="AK449" i="5"/>
  <c r="AS449" i="5"/>
  <c r="BA449" i="5"/>
  <c r="BI449" i="5"/>
  <c r="BM449" i="5"/>
  <c r="BQ449" i="5"/>
  <c r="BY449" i="5"/>
  <c r="CG449" i="5"/>
  <c r="CO449" i="5"/>
  <c r="CS449" i="5"/>
  <c r="CW449" i="5"/>
  <c r="DE449" i="5"/>
  <c r="DM449" i="5"/>
  <c r="E450" i="5"/>
  <c r="M450" i="5"/>
  <c r="U450" i="5"/>
  <c r="AC450" i="5"/>
  <c r="AK450" i="5"/>
  <c r="AS450" i="5"/>
  <c r="BA450" i="5"/>
  <c r="BI450" i="5"/>
  <c r="BM450" i="5"/>
  <c r="BQ450" i="5"/>
  <c r="BY450" i="5"/>
  <c r="CG450" i="5"/>
  <c r="CO450" i="5"/>
  <c r="CS450" i="5"/>
  <c r="CW450" i="5"/>
  <c r="DE450" i="5"/>
  <c r="DM450" i="5"/>
  <c r="E451" i="5"/>
  <c r="M451" i="5"/>
  <c r="U451" i="5"/>
  <c r="AC451" i="5"/>
  <c r="AK451" i="5"/>
  <c r="AS451" i="5"/>
  <c r="BA451" i="5"/>
  <c r="BI451" i="5"/>
  <c r="BM451" i="5"/>
  <c r="BQ451" i="5"/>
  <c r="BY451" i="5"/>
  <c r="CG451" i="5"/>
  <c r="CO451" i="5"/>
  <c r="CS451" i="5"/>
  <c r="CW451" i="5"/>
  <c r="DE451" i="5"/>
  <c r="DM451" i="5"/>
  <c r="E452" i="5"/>
  <c r="M452" i="5"/>
  <c r="U452" i="5"/>
  <c r="AC452" i="5"/>
  <c r="AK452" i="5"/>
  <c r="AS452" i="5"/>
  <c r="BA452" i="5"/>
  <c r="BI452" i="5"/>
  <c r="BM452" i="5"/>
  <c r="BQ452" i="5"/>
  <c r="BY452" i="5"/>
  <c r="CG452" i="5"/>
  <c r="CO452" i="5"/>
  <c r="CS452" i="5"/>
  <c r="CW452" i="5"/>
  <c r="DE452" i="5"/>
  <c r="DM452" i="5"/>
  <c r="E453" i="5"/>
  <c r="M453" i="5"/>
  <c r="U453" i="5"/>
  <c r="AC453" i="5"/>
  <c r="AK453" i="5"/>
  <c r="AS453" i="5"/>
  <c r="BA453" i="5"/>
  <c r="BI453" i="5"/>
  <c r="BM453" i="5"/>
  <c r="BQ453" i="5"/>
  <c r="BY453" i="5"/>
  <c r="CG453" i="5"/>
  <c r="CO453" i="5"/>
  <c r="CS453" i="5"/>
  <c r="CW453" i="5"/>
  <c r="DE453" i="5"/>
  <c r="DM453" i="5"/>
  <c r="E454" i="5"/>
  <c r="M454" i="5"/>
  <c r="U454" i="5"/>
  <c r="AC454" i="5"/>
  <c r="AK454" i="5"/>
  <c r="AS454" i="5"/>
  <c r="BA454" i="5"/>
  <c r="BI454" i="5"/>
  <c r="BM454" i="5"/>
  <c r="BQ454" i="5"/>
  <c r="BY454" i="5"/>
  <c r="CG454" i="5"/>
  <c r="CO454" i="5"/>
  <c r="CS454" i="5"/>
  <c r="CW454" i="5"/>
  <c r="DE454" i="5"/>
  <c r="DM454" i="5"/>
  <c r="E456" i="5"/>
  <c r="F456" i="5" s="1"/>
  <c r="M456" i="5"/>
  <c r="N456" i="5"/>
  <c r="O456" i="5" s="1"/>
  <c r="U456" i="5"/>
  <c r="V456" i="5" s="1"/>
  <c r="AC456" i="5"/>
  <c r="AD456" i="5"/>
  <c r="AE456" i="5" s="1"/>
  <c r="AK456" i="5"/>
  <c r="AL456" i="5" s="1"/>
  <c r="AS456" i="5"/>
  <c r="AT456" i="5" s="1"/>
  <c r="BA456" i="5"/>
  <c r="BB456" i="5" s="1"/>
  <c r="BI456" i="5"/>
  <c r="BJ456" i="5"/>
  <c r="BJ457" i="5" s="1"/>
  <c r="BJ458" i="5" s="1"/>
  <c r="BJ459" i="5" s="1"/>
  <c r="BJ460" i="5" s="1"/>
  <c r="BJ461" i="5" s="1"/>
  <c r="BJ462" i="5" s="1"/>
  <c r="BJ463" i="5" s="1"/>
  <c r="BJ464" i="5" s="1"/>
  <c r="BJ465" i="5" s="1"/>
  <c r="BJ466" i="5" s="1"/>
  <c r="BJ467" i="5" s="1"/>
  <c r="BJ468" i="5" s="1"/>
  <c r="BJ469" i="5" s="1"/>
  <c r="BQ456" i="5"/>
  <c r="BR456" i="5" s="1"/>
  <c r="BY456" i="5"/>
  <c r="BZ456" i="5"/>
  <c r="BZ457" i="5" s="1"/>
  <c r="CG456" i="5"/>
  <c r="CH456" i="5" s="1"/>
  <c r="CO456" i="5"/>
  <c r="CP456" i="5" s="1"/>
  <c r="CP457" i="5" s="1"/>
  <c r="CW456" i="5"/>
  <c r="CX456" i="5" s="1"/>
  <c r="DE456" i="5"/>
  <c r="DF456" i="5" s="1"/>
  <c r="DF457" i="5" s="1"/>
  <c r="DF458" i="5" s="1"/>
  <c r="DF459" i="5" s="1"/>
  <c r="DF460" i="5" s="1"/>
  <c r="DF461" i="5" s="1"/>
  <c r="DF462" i="5" s="1"/>
  <c r="DF463" i="5" s="1"/>
  <c r="DF464" i="5" s="1"/>
  <c r="DF465" i="5" s="1"/>
  <c r="DF466" i="5" s="1"/>
  <c r="DF467" i="5" s="1"/>
  <c r="DF468" i="5" s="1"/>
  <c r="DF469" i="5" s="1"/>
  <c r="DM456" i="5"/>
  <c r="DN456" i="5" s="1"/>
  <c r="E457" i="5"/>
  <c r="M457" i="5"/>
  <c r="U457" i="5"/>
  <c r="AC457" i="5"/>
  <c r="AK457" i="5"/>
  <c r="AO457" i="5"/>
  <c r="AS457" i="5"/>
  <c r="BA457" i="5"/>
  <c r="BI457" i="5"/>
  <c r="BQ457" i="5"/>
  <c r="BU457" i="5"/>
  <c r="BY457" i="5"/>
  <c r="CG457" i="5"/>
  <c r="CO457" i="5"/>
  <c r="CS457" i="5"/>
  <c r="CW457" i="5"/>
  <c r="DE457" i="5"/>
  <c r="DM457" i="5"/>
  <c r="E458" i="5"/>
  <c r="M458" i="5"/>
  <c r="U458" i="5"/>
  <c r="AC458" i="5"/>
  <c r="AK458" i="5"/>
  <c r="AO458" i="5"/>
  <c r="AS458" i="5"/>
  <c r="BA458" i="5"/>
  <c r="BI458" i="5"/>
  <c r="BQ458" i="5"/>
  <c r="BU458" i="5"/>
  <c r="BY458" i="5"/>
  <c r="CG458" i="5"/>
  <c r="CO458" i="5"/>
  <c r="CS458" i="5"/>
  <c r="CW458" i="5"/>
  <c r="DE458" i="5"/>
  <c r="DM458" i="5"/>
  <c r="E459" i="5"/>
  <c r="M459" i="5"/>
  <c r="U459" i="5"/>
  <c r="AC459" i="5"/>
  <c r="AK459" i="5"/>
  <c r="AO459" i="5"/>
  <c r="AS459" i="5"/>
  <c r="BA459" i="5"/>
  <c r="BI459" i="5"/>
  <c r="BQ459" i="5"/>
  <c r="BU459" i="5"/>
  <c r="BY459" i="5"/>
  <c r="CG459" i="5"/>
  <c r="CO459" i="5"/>
  <c r="CS459" i="5"/>
  <c r="CW459" i="5"/>
  <c r="DE459" i="5"/>
  <c r="DM459" i="5"/>
  <c r="E460" i="5"/>
  <c r="M460" i="5"/>
  <c r="U460" i="5"/>
  <c r="AC460" i="5"/>
  <c r="AK460" i="5"/>
  <c r="AO460" i="5"/>
  <c r="AS460" i="5"/>
  <c r="BA460" i="5"/>
  <c r="BI460" i="5"/>
  <c r="BQ460" i="5"/>
  <c r="BU460" i="5"/>
  <c r="BY460" i="5"/>
  <c r="CG460" i="5"/>
  <c r="CO460" i="5"/>
  <c r="CS460" i="5"/>
  <c r="CW460" i="5"/>
  <c r="DE460" i="5"/>
  <c r="DM460" i="5"/>
  <c r="E461" i="5"/>
  <c r="M461" i="5"/>
  <c r="U461" i="5"/>
  <c r="AC461" i="5"/>
  <c r="AK461" i="5"/>
  <c r="AO461" i="5"/>
  <c r="AS461" i="5"/>
  <c r="BA461" i="5"/>
  <c r="BI461" i="5"/>
  <c r="BQ461" i="5"/>
  <c r="BU461" i="5"/>
  <c r="BY461" i="5"/>
  <c r="CG461" i="5"/>
  <c r="CO461" i="5"/>
  <c r="CS461" i="5"/>
  <c r="CW461" i="5"/>
  <c r="DE461" i="5"/>
  <c r="DM461" i="5"/>
  <c r="E462" i="5"/>
  <c r="M462" i="5"/>
  <c r="U462" i="5"/>
  <c r="AC462" i="5"/>
  <c r="AK462" i="5"/>
  <c r="AO462" i="5"/>
  <c r="AS462" i="5"/>
  <c r="BA462" i="5"/>
  <c r="BI462" i="5"/>
  <c r="BQ462" i="5"/>
  <c r="BU462" i="5"/>
  <c r="BY462" i="5"/>
  <c r="CG462" i="5"/>
  <c r="CO462" i="5"/>
  <c r="CS462" i="5"/>
  <c r="CW462" i="5"/>
  <c r="DE462" i="5"/>
  <c r="DM462" i="5"/>
  <c r="E463" i="5"/>
  <c r="M463" i="5"/>
  <c r="U463" i="5"/>
  <c r="AC463" i="5"/>
  <c r="AK463" i="5"/>
  <c r="AO463" i="5"/>
  <c r="AS463" i="5"/>
  <c r="BA463" i="5"/>
  <c r="BI463" i="5"/>
  <c r="BQ463" i="5"/>
  <c r="BU463" i="5"/>
  <c r="BY463" i="5"/>
  <c r="CG463" i="5"/>
  <c r="CO463" i="5"/>
  <c r="CS463" i="5"/>
  <c r="CW463" i="5"/>
  <c r="DE463" i="5"/>
  <c r="DM463" i="5"/>
  <c r="E464" i="5"/>
  <c r="M464" i="5"/>
  <c r="U464" i="5"/>
  <c r="AC464" i="5"/>
  <c r="AK464" i="5"/>
  <c r="AO464" i="5"/>
  <c r="AS464" i="5"/>
  <c r="BA464" i="5"/>
  <c r="BI464" i="5"/>
  <c r="BQ464" i="5"/>
  <c r="BU464" i="5"/>
  <c r="BY464" i="5"/>
  <c r="CG464" i="5"/>
  <c r="CO464" i="5"/>
  <c r="CS464" i="5"/>
  <c r="CW464" i="5"/>
  <c r="DE464" i="5"/>
  <c r="DM464" i="5"/>
  <c r="E465" i="5"/>
  <c r="M465" i="5"/>
  <c r="U465" i="5"/>
  <c r="AC465" i="5"/>
  <c r="AK465" i="5"/>
  <c r="AO465" i="5"/>
  <c r="AS465" i="5"/>
  <c r="BA465" i="5"/>
  <c r="BI465" i="5"/>
  <c r="BQ465" i="5"/>
  <c r="BU465" i="5"/>
  <c r="BY465" i="5"/>
  <c r="CG465" i="5"/>
  <c r="CO465" i="5"/>
  <c r="CS465" i="5"/>
  <c r="CW465" i="5"/>
  <c r="DE465" i="5"/>
  <c r="DM465" i="5"/>
  <c r="E466" i="5"/>
  <c r="M466" i="5"/>
  <c r="U466" i="5"/>
  <c r="AC466" i="5"/>
  <c r="AK466" i="5"/>
  <c r="AO466" i="5"/>
  <c r="AS466" i="5"/>
  <c r="BA466" i="5"/>
  <c r="BI466" i="5"/>
  <c r="BQ466" i="5"/>
  <c r="BU466" i="5"/>
  <c r="BY466" i="5"/>
  <c r="CG466" i="5"/>
  <c r="CO466" i="5"/>
  <c r="CS466" i="5"/>
  <c r="CW466" i="5"/>
  <c r="DE466" i="5"/>
  <c r="DM466" i="5"/>
  <c r="E467" i="5"/>
  <c r="M467" i="5"/>
  <c r="U467" i="5"/>
  <c r="AC467" i="5"/>
  <c r="AK467" i="5"/>
  <c r="AO467" i="5"/>
  <c r="AS467" i="5"/>
  <c r="BA467" i="5"/>
  <c r="BI467" i="5"/>
  <c r="BQ467" i="5"/>
  <c r="BU467" i="5"/>
  <c r="BY467" i="5"/>
  <c r="CG467" i="5"/>
  <c r="CO467" i="5"/>
  <c r="CS467" i="5"/>
  <c r="CW467" i="5"/>
  <c r="DE467" i="5"/>
  <c r="DM467" i="5"/>
  <c r="E468" i="5"/>
  <c r="M468" i="5"/>
  <c r="U468" i="5"/>
  <c r="AC468" i="5"/>
  <c r="AK468" i="5"/>
  <c r="AO468" i="5"/>
  <c r="AS468" i="5"/>
  <c r="BA468" i="5"/>
  <c r="BI468" i="5"/>
  <c r="BQ468" i="5"/>
  <c r="BU468" i="5"/>
  <c r="BY468" i="5"/>
  <c r="CG468" i="5"/>
  <c r="CO468" i="5"/>
  <c r="CS468" i="5"/>
  <c r="CW468" i="5"/>
  <c r="DE468" i="5"/>
  <c r="DM468" i="5"/>
  <c r="E469" i="5"/>
  <c r="M469" i="5"/>
  <c r="U469" i="5"/>
  <c r="AC469" i="5"/>
  <c r="AK469" i="5"/>
  <c r="AO469" i="5"/>
  <c r="AS469" i="5"/>
  <c r="BA469" i="5"/>
  <c r="BI469" i="5"/>
  <c r="BQ469" i="5"/>
  <c r="BU469" i="5"/>
  <c r="BY469" i="5"/>
  <c r="CG469" i="5"/>
  <c r="CO469" i="5"/>
  <c r="CS469" i="5"/>
  <c r="CW469" i="5"/>
  <c r="DE469" i="5"/>
  <c r="DM469" i="5"/>
  <c r="E471" i="5"/>
  <c r="F471" i="5" s="1"/>
  <c r="G471" i="5" s="1"/>
  <c r="M471" i="5"/>
  <c r="N471" i="5" s="1"/>
  <c r="U471" i="5"/>
  <c r="V471" i="5"/>
  <c r="W471" i="5" s="1"/>
  <c r="AC471" i="5"/>
  <c r="AD471" i="5" s="1"/>
  <c r="AK471" i="5"/>
  <c r="AL471" i="5"/>
  <c r="AL472" i="5" s="1"/>
  <c r="AL473" i="5" s="1"/>
  <c r="AL474" i="5" s="1"/>
  <c r="AS471" i="5"/>
  <c r="AT471" i="5" s="1"/>
  <c r="BA471" i="5"/>
  <c r="BB471" i="5" s="1"/>
  <c r="BB472" i="5" s="1"/>
  <c r="BI471" i="5"/>
  <c r="BJ471" i="5" s="1"/>
  <c r="BQ471" i="5"/>
  <c r="BR471" i="5"/>
  <c r="BR472" i="5" s="1"/>
  <c r="BY471" i="5"/>
  <c r="BZ471" i="5" s="1"/>
  <c r="CG471" i="5"/>
  <c r="CH471" i="5"/>
  <c r="CH472" i="5" s="1"/>
  <c r="CO471" i="5"/>
  <c r="CP471" i="5" s="1"/>
  <c r="CW471" i="5"/>
  <c r="CX471" i="5" s="1"/>
  <c r="DE471" i="5"/>
  <c r="DF471" i="5" s="1"/>
  <c r="DM471" i="5"/>
  <c r="DN471" i="5" s="1"/>
  <c r="E472" i="5"/>
  <c r="M472" i="5"/>
  <c r="U472" i="5"/>
  <c r="AC472" i="5"/>
  <c r="AK472" i="5"/>
  <c r="AS472" i="5"/>
  <c r="BA472" i="5"/>
  <c r="BI472" i="5"/>
  <c r="BQ472" i="5"/>
  <c r="BY472" i="5"/>
  <c r="CG472" i="5"/>
  <c r="CO472" i="5"/>
  <c r="CS472" i="5"/>
  <c r="CW472" i="5"/>
  <c r="CX472" i="5"/>
  <c r="CX473" i="5" s="1"/>
  <c r="DE472" i="5"/>
  <c r="DM472" i="5"/>
  <c r="DN472" i="5" s="1"/>
  <c r="DN473" i="5" s="1"/>
  <c r="DN474" i="5" s="1"/>
  <c r="DN475" i="5" s="1"/>
  <c r="DN476" i="5" s="1"/>
  <c r="DN477" i="5" s="1"/>
  <c r="DN478" i="5" s="1"/>
  <c r="DN479" i="5" s="1"/>
  <c r="DN480" i="5" s="1"/>
  <c r="DN481" i="5" s="1"/>
  <c r="DN482" i="5" s="1"/>
  <c r="DN483" i="5" s="1"/>
  <c r="DN484" i="5" s="1"/>
  <c r="E473" i="5"/>
  <c r="M473" i="5"/>
  <c r="U473" i="5"/>
  <c r="AC473" i="5"/>
  <c r="AK473" i="5"/>
  <c r="AS473" i="5"/>
  <c r="BA473" i="5"/>
  <c r="BI473" i="5"/>
  <c r="BQ473" i="5"/>
  <c r="BY473" i="5"/>
  <c r="CG473" i="5"/>
  <c r="CO473" i="5"/>
  <c r="CS473" i="5"/>
  <c r="CW473" i="5"/>
  <c r="DE473" i="5"/>
  <c r="DM473" i="5"/>
  <c r="E474" i="5"/>
  <c r="M474" i="5"/>
  <c r="U474" i="5"/>
  <c r="AC474" i="5"/>
  <c r="AK474" i="5"/>
  <c r="AS474" i="5"/>
  <c r="BA474" i="5"/>
  <c r="BI474" i="5"/>
  <c r="BQ474" i="5"/>
  <c r="BY474" i="5"/>
  <c r="CG474" i="5"/>
  <c r="CO474" i="5"/>
  <c r="CS474" i="5"/>
  <c r="CW474" i="5"/>
  <c r="CX474" i="5"/>
  <c r="CX475" i="5" s="1"/>
  <c r="CX476" i="5" s="1"/>
  <c r="CX477" i="5" s="1"/>
  <c r="CX478" i="5" s="1"/>
  <c r="CX479" i="5" s="1"/>
  <c r="CX480" i="5" s="1"/>
  <c r="CX481" i="5" s="1"/>
  <c r="CX482" i="5" s="1"/>
  <c r="CX483" i="5" s="1"/>
  <c r="CX484" i="5" s="1"/>
  <c r="DE474" i="5"/>
  <c r="DM474" i="5"/>
  <c r="E475" i="5"/>
  <c r="M475" i="5"/>
  <c r="U475" i="5"/>
  <c r="AC475" i="5"/>
  <c r="AK475" i="5"/>
  <c r="AS475" i="5"/>
  <c r="BA475" i="5"/>
  <c r="BI475" i="5"/>
  <c r="BQ475" i="5"/>
  <c r="BY475" i="5"/>
  <c r="CG475" i="5"/>
  <c r="CO475" i="5"/>
  <c r="CS475" i="5"/>
  <c r="CW475" i="5"/>
  <c r="DE475" i="5"/>
  <c r="DM475" i="5"/>
  <c r="E476" i="5"/>
  <c r="M476" i="5"/>
  <c r="U476" i="5"/>
  <c r="AC476" i="5"/>
  <c r="AK476" i="5"/>
  <c r="AS476" i="5"/>
  <c r="BA476" i="5"/>
  <c r="BI476" i="5"/>
  <c r="BQ476" i="5"/>
  <c r="BY476" i="5"/>
  <c r="CG476" i="5"/>
  <c r="CO476" i="5"/>
  <c r="CS476" i="5"/>
  <c r="CW476" i="5"/>
  <c r="DE476" i="5"/>
  <c r="DM476" i="5"/>
  <c r="E477" i="5"/>
  <c r="M477" i="5"/>
  <c r="U477" i="5"/>
  <c r="AC477" i="5"/>
  <c r="AK477" i="5"/>
  <c r="AS477" i="5"/>
  <c r="BA477" i="5"/>
  <c r="BI477" i="5"/>
  <c r="BQ477" i="5"/>
  <c r="BY477" i="5"/>
  <c r="CG477" i="5"/>
  <c r="CO477" i="5"/>
  <c r="CS477" i="5"/>
  <c r="CW477" i="5"/>
  <c r="DE477" i="5"/>
  <c r="DM477" i="5"/>
  <c r="E478" i="5"/>
  <c r="M478" i="5"/>
  <c r="U478" i="5"/>
  <c r="AC478" i="5"/>
  <c r="AK478" i="5"/>
  <c r="AS478" i="5"/>
  <c r="BA478" i="5"/>
  <c r="BI478" i="5"/>
  <c r="BQ478" i="5"/>
  <c r="BY478" i="5"/>
  <c r="CG478" i="5"/>
  <c r="CO478" i="5"/>
  <c r="CS478" i="5"/>
  <c r="CW478" i="5"/>
  <c r="DE478" i="5"/>
  <c r="DM478" i="5"/>
  <c r="E479" i="5"/>
  <c r="M479" i="5"/>
  <c r="U479" i="5"/>
  <c r="AC479" i="5"/>
  <c r="AK479" i="5"/>
  <c r="AS479" i="5"/>
  <c r="BA479" i="5"/>
  <c r="BI479" i="5"/>
  <c r="BQ479" i="5"/>
  <c r="BY479" i="5"/>
  <c r="CG479" i="5"/>
  <c r="CO479" i="5"/>
  <c r="CS479" i="5"/>
  <c r="CW479" i="5"/>
  <c r="DE479" i="5"/>
  <c r="DM479" i="5"/>
  <c r="E480" i="5"/>
  <c r="M480" i="5"/>
  <c r="U480" i="5"/>
  <c r="AC480" i="5"/>
  <c r="AK480" i="5"/>
  <c r="AS480" i="5"/>
  <c r="BA480" i="5"/>
  <c r="BI480" i="5"/>
  <c r="BQ480" i="5"/>
  <c r="BY480" i="5"/>
  <c r="CG480" i="5"/>
  <c r="CO480" i="5"/>
  <c r="CS480" i="5"/>
  <c r="CW480" i="5"/>
  <c r="DE480" i="5"/>
  <c r="DM480" i="5"/>
  <c r="E481" i="5"/>
  <c r="M481" i="5"/>
  <c r="U481" i="5"/>
  <c r="AC481" i="5"/>
  <c r="AK481" i="5"/>
  <c r="AS481" i="5"/>
  <c r="BA481" i="5"/>
  <c r="BI481" i="5"/>
  <c r="BQ481" i="5"/>
  <c r="BY481" i="5"/>
  <c r="CG481" i="5"/>
  <c r="CO481" i="5"/>
  <c r="CS481" i="5"/>
  <c r="CW481" i="5"/>
  <c r="DE481" i="5"/>
  <c r="DM481" i="5"/>
  <c r="E482" i="5"/>
  <c r="M482" i="5"/>
  <c r="U482" i="5"/>
  <c r="AC482" i="5"/>
  <c r="AK482" i="5"/>
  <c r="AS482" i="5"/>
  <c r="BA482" i="5"/>
  <c r="BI482" i="5"/>
  <c r="BQ482" i="5"/>
  <c r="BY482" i="5"/>
  <c r="CG482" i="5"/>
  <c r="CO482" i="5"/>
  <c r="CS482" i="5"/>
  <c r="CW482" i="5"/>
  <c r="DE482" i="5"/>
  <c r="DM482" i="5"/>
  <c r="E483" i="5"/>
  <c r="M483" i="5"/>
  <c r="U483" i="5"/>
  <c r="AC483" i="5"/>
  <c r="AK483" i="5"/>
  <c r="AS483" i="5"/>
  <c r="BA483" i="5"/>
  <c r="BI483" i="5"/>
  <c r="BQ483" i="5"/>
  <c r="BY483" i="5"/>
  <c r="CG483" i="5"/>
  <c r="CO483" i="5"/>
  <c r="CS483" i="5"/>
  <c r="CW483" i="5"/>
  <c r="DE483" i="5"/>
  <c r="DM483" i="5"/>
  <c r="E484" i="5"/>
  <c r="M484" i="5"/>
  <c r="U484" i="5"/>
  <c r="AC484" i="5"/>
  <c r="AK484" i="5"/>
  <c r="AS484" i="5"/>
  <c r="BA484" i="5"/>
  <c r="BI484" i="5"/>
  <c r="BQ484" i="5"/>
  <c r="BY484" i="5"/>
  <c r="CG484" i="5"/>
  <c r="CO484" i="5"/>
  <c r="CS484" i="5"/>
  <c r="CW484" i="5"/>
  <c r="DE484" i="5"/>
  <c r="DM484" i="5"/>
  <c r="CI81" i="5" l="1"/>
  <c r="BR82" i="5"/>
  <c r="BR83" i="5" s="1"/>
  <c r="BR84" i="5" s="1"/>
  <c r="BR85" i="5" s="1"/>
  <c r="BR86" i="5" s="1"/>
  <c r="BR87" i="5" s="1"/>
  <c r="G171" i="5"/>
  <c r="F172" i="5"/>
  <c r="BC81" i="5"/>
  <c r="AL82" i="5"/>
  <c r="AL83" i="5" s="1"/>
  <c r="AL84" i="5" s="1"/>
  <c r="AL85" i="5" s="1"/>
  <c r="AL86" i="5" s="1"/>
  <c r="AL87" i="5" s="1"/>
  <c r="AL88" i="5" s="1"/>
  <c r="G217" i="4"/>
  <c r="F218" i="4"/>
  <c r="G246" i="3"/>
  <c r="F247" i="3"/>
  <c r="W276" i="5"/>
  <c r="V277" i="5"/>
  <c r="O81" i="3"/>
  <c r="N82" i="3"/>
  <c r="DV58" i="5"/>
  <c r="DV59" i="5" s="1"/>
  <c r="DV60" i="5" s="1"/>
  <c r="DV61" i="5" s="1"/>
  <c r="DV62" i="5" s="1"/>
  <c r="DV63" i="5" s="1"/>
  <c r="DV64" i="5" s="1"/>
  <c r="DX57" i="5"/>
  <c r="G246" i="5"/>
  <c r="F247" i="5"/>
  <c r="G247" i="5" s="1"/>
  <c r="G291" i="5"/>
  <c r="F292" i="5"/>
  <c r="G292" i="5" s="1"/>
  <c r="BC37" i="5"/>
  <c r="F38" i="5"/>
  <c r="AC352" i="1"/>
  <c r="BB352" i="1" s="1"/>
  <c r="AT351" i="1"/>
  <c r="BS112" i="4"/>
  <c r="BB113" i="4"/>
  <c r="DV148" i="5"/>
  <c r="DV149" i="5" s="1"/>
  <c r="DV150" i="5" s="1"/>
  <c r="DV151" i="5" s="1"/>
  <c r="DV152" i="5" s="1"/>
  <c r="DV153" i="5" s="1"/>
  <c r="DV154" i="5" s="1"/>
  <c r="DX147" i="5"/>
  <c r="G411" i="3"/>
  <c r="F412" i="3"/>
  <c r="G81" i="5"/>
  <c r="F82" i="5"/>
  <c r="O471" i="4"/>
  <c r="N472" i="4"/>
  <c r="O472" i="4" s="1"/>
  <c r="G156" i="4"/>
  <c r="F157" i="4"/>
  <c r="CH220" i="3"/>
  <c r="CH221" i="3" s="1"/>
  <c r="CH222" i="3" s="1"/>
  <c r="CH223" i="3" s="1"/>
  <c r="CH224" i="3" s="1"/>
  <c r="CH225" i="3" s="1"/>
  <c r="CH226" i="3" s="1"/>
  <c r="CH227" i="3" s="1"/>
  <c r="CH228" i="3" s="1"/>
  <c r="CH229" i="3" s="1"/>
  <c r="N381" i="1"/>
  <c r="F382" i="1"/>
  <c r="CA23" i="5"/>
  <c r="BJ24" i="5"/>
  <c r="G171" i="4"/>
  <c r="F172" i="4"/>
  <c r="G172" i="4" s="1"/>
  <c r="AE441" i="3"/>
  <c r="AD442" i="3"/>
  <c r="AE442" i="3" s="1"/>
  <c r="G426" i="3"/>
  <c r="F427" i="3"/>
  <c r="G427" i="3" s="1"/>
  <c r="CA382" i="3"/>
  <c r="BJ383" i="3"/>
  <c r="BS126" i="3"/>
  <c r="V127" i="3"/>
  <c r="BS127" i="3" s="1"/>
  <c r="AD32" i="4"/>
  <c r="AD33" i="4" s="1"/>
  <c r="AD34" i="4" s="1"/>
  <c r="BZ235" i="3"/>
  <c r="BZ236" i="3" s="1"/>
  <c r="BZ237" i="3" s="1"/>
  <c r="BZ238" i="3" s="1"/>
  <c r="BZ239" i="3" s="1"/>
  <c r="BZ240" i="3" s="1"/>
  <c r="BZ241" i="3" s="1"/>
  <c r="BZ242" i="3" s="1"/>
  <c r="BZ243" i="3" s="1"/>
  <c r="BZ244" i="3" s="1"/>
  <c r="AM21" i="3"/>
  <c r="AL22" i="3"/>
  <c r="AM22" i="3" s="1"/>
  <c r="CI216" i="4"/>
  <c r="O276" i="3"/>
  <c r="N277" i="3"/>
  <c r="BJ341" i="5"/>
  <c r="BJ342" i="5" s="1"/>
  <c r="BJ343" i="5" s="1"/>
  <c r="BJ344" i="5" s="1"/>
  <c r="BJ345" i="5" s="1"/>
  <c r="BJ346" i="5" s="1"/>
  <c r="BJ347" i="5" s="1"/>
  <c r="BJ348" i="5" s="1"/>
  <c r="BJ349" i="5" s="1"/>
  <c r="AU21" i="4"/>
  <c r="N22" i="4"/>
  <c r="AU22" i="4" s="1"/>
  <c r="W472" i="3"/>
  <c r="V473" i="3"/>
  <c r="CA96" i="3"/>
  <c r="BJ97" i="3"/>
  <c r="BJ98" i="3" s="1"/>
  <c r="BJ99" i="3" s="1"/>
  <c r="BJ100" i="3" s="1"/>
  <c r="BJ101" i="3" s="1"/>
  <c r="BJ102" i="3" s="1"/>
  <c r="BJ103" i="3" s="1"/>
  <c r="BJ104" i="3" s="1"/>
  <c r="BJ105" i="3" s="1"/>
  <c r="BJ106" i="3" s="1"/>
  <c r="BJ107" i="3" s="1"/>
  <c r="BJ108" i="3" s="1"/>
  <c r="BJ109" i="3" s="1"/>
  <c r="CA201" i="5"/>
  <c r="BJ202" i="5"/>
  <c r="BZ397" i="4"/>
  <c r="BZ398" i="4" s="1"/>
  <c r="BZ399" i="4" s="1"/>
  <c r="BZ400" i="4" s="1"/>
  <c r="BZ401" i="4" s="1"/>
  <c r="BZ402" i="4" s="1"/>
  <c r="BZ403" i="4" s="1"/>
  <c r="BZ404" i="4" s="1"/>
  <c r="BZ405" i="4" s="1"/>
  <c r="BZ406" i="4" s="1"/>
  <c r="BZ407" i="4" s="1"/>
  <c r="BZ408" i="4" s="1"/>
  <c r="BZ409" i="4" s="1"/>
  <c r="BZ322" i="3"/>
  <c r="BZ323" i="3" s="1"/>
  <c r="BZ324" i="3" s="1"/>
  <c r="BZ325" i="3" s="1"/>
  <c r="BZ326" i="3" s="1"/>
  <c r="BZ327" i="3" s="1"/>
  <c r="BZ328" i="3" s="1"/>
  <c r="BZ329" i="3" s="1"/>
  <c r="BZ330" i="3" s="1"/>
  <c r="BZ331" i="3" s="1"/>
  <c r="BZ332" i="3" s="1"/>
  <c r="BZ333" i="3" s="1"/>
  <c r="BZ334" i="3" s="1"/>
  <c r="AM171" i="3"/>
  <c r="AL172" i="3"/>
  <c r="BC336" i="2"/>
  <c r="BJ292" i="3"/>
  <c r="BJ293" i="3" s="1"/>
  <c r="BJ294" i="3" s="1"/>
  <c r="BJ295" i="3" s="1"/>
  <c r="BJ296" i="3" s="1"/>
  <c r="BJ297" i="3" s="1"/>
  <c r="BJ298" i="3" s="1"/>
  <c r="BJ299" i="3" s="1"/>
  <c r="BJ300" i="3" s="1"/>
  <c r="BJ301" i="3" s="1"/>
  <c r="BJ302" i="3" s="1"/>
  <c r="BJ303" i="3" s="1"/>
  <c r="BJ304" i="3" s="1"/>
  <c r="G456" i="4"/>
  <c r="F457" i="4"/>
  <c r="G457" i="4" s="1"/>
  <c r="G381" i="4"/>
  <c r="F382" i="4"/>
  <c r="G126" i="4"/>
  <c r="F127" i="4"/>
  <c r="G127" i="4" s="1"/>
  <c r="BC6" i="4"/>
  <c r="AL7" i="4"/>
  <c r="BS426" i="3"/>
  <c r="V427" i="3"/>
  <c r="BS427" i="3" s="1"/>
  <c r="AD381" i="1"/>
  <c r="M382" i="1"/>
  <c r="AD382" i="1" s="1"/>
  <c r="BB132" i="5"/>
  <c r="BB133" i="5" s="1"/>
  <c r="BB134" i="5" s="1"/>
  <c r="BC202" i="4"/>
  <c r="AL203" i="4"/>
  <c r="W456" i="3"/>
  <c r="V457" i="3"/>
  <c r="CA141" i="5"/>
  <c r="BJ142" i="5"/>
  <c r="AM246" i="4"/>
  <c r="V247" i="4"/>
  <c r="G6" i="4"/>
  <c r="F7" i="4"/>
  <c r="G7" i="4" s="1"/>
  <c r="BS366" i="5"/>
  <c r="BR130" i="4"/>
  <c r="BR131" i="4" s="1"/>
  <c r="BR132" i="4" s="1"/>
  <c r="BR133" i="4" s="1"/>
  <c r="BR134" i="4" s="1"/>
  <c r="BR135" i="4" s="1"/>
  <c r="BR136" i="4" s="1"/>
  <c r="BR137" i="4" s="1"/>
  <c r="BR138" i="4" s="1"/>
  <c r="BR139" i="4" s="1"/>
  <c r="G36" i="4"/>
  <c r="F37" i="4"/>
  <c r="G37" i="4" s="1"/>
  <c r="BZ308" i="5"/>
  <c r="BK336" i="5"/>
  <c r="G246" i="4"/>
  <c r="F247" i="4"/>
  <c r="G232" i="4"/>
  <c r="F233" i="4"/>
  <c r="G202" i="4"/>
  <c r="F203" i="4"/>
  <c r="G381" i="2"/>
  <c r="F382" i="2"/>
  <c r="BZ428" i="5"/>
  <c r="AL389" i="5"/>
  <c r="AL390" i="5" s="1"/>
  <c r="AL391" i="5" s="1"/>
  <c r="AL392" i="5" s="1"/>
  <c r="AL393" i="5" s="1"/>
  <c r="AL394" i="5" s="1"/>
  <c r="BC366" i="5"/>
  <c r="BR175" i="4"/>
  <c r="BR176" i="4" s="1"/>
  <c r="BR177" i="4" s="1"/>
  <c r="BR178" i="4" s="1"/>
  <c r="BR179" i="4" s="1"/>
  <c r="BR180" i="4" s="1"/>
  <c r="BR181" i="4" s="1"/>
  <c r="BR182" i="4" s="1"/>
  <c r="BR183" i="4" s="1"/>
  <c r="BR184" i="4" s="1"/>
  <c r="BJ325" i="3"/>
  <c r="BJ326" i="3" s="1"/>
  <c r="BJ327" i="3" s="1"/>
  <c r="BJ328" i="3" s="1"/>
  <c r="BJ329" i="3" s="1"/>
  <c r="BJ330" i="3" s="1"/>
  <c r="BJ331" i="3" s="1"/>
  <c r="BJ332" i="3" s="1"/>
  <c r="BJ333" i="3" s="1"/>
  <c r="BJ334" i="3" s="1"/>
  <c r="AL250" i="3"/>
  <c r="AL251" i="3" s="1"/>
  <c r="AL252" i="3" s="1"/>
  <c r="AL253" i="3" s="1"/>
  <c r="AL254" i="3" s="1"/>
  <c r="AL255" i="3" s="1"/>
  <c r="AL256" i="3" s="1"/>
  <c r="AL257" i="3" s="1"/>
  <c r="AL258" i="3" s="1"/>
  <c r="AL259" i="3" s="1"/>
  <c r="BJ308" i="5"/>
  <c r="BJ309" i="5" s="1"/>
  <c r="BJ310" i="5" s="1"/>
  <c r="BJ311" i="5" s="1"/>
  <c r="BJ312" i="5" s="1"/>
  <c r="BJ313" i="5" s="1"/>
  <c r="BJ314" i="5" s="1"/>
  <c r="BJ315" i="5" s="1"/>
  <c r="BJ316" i="5" s="1"/>
  <c r="BJ317" i="5" s="1"/>
  <c r="BJ318" i="5" s="1"/>
  <c r="BJ319" i="5" s="1"/>
  <c r="DN402" i="5"/>
  <c r="DN403" i="5" s="1"/>
  <c r="DN404" i="5" s="1"/>
  <c r="DN405" i="5" s="1"/>
  <c r="DN406" i="5" s="1"/>
  <c r="DN407" i="5" s="1"/>
  <c r="DN408" i="5" s="1"/>
  <c r="DN409" i="5" s="1"/>
  <c r="CA216" i="2"/>
  <c r="CP164" i="2"/>
  <c r="CP165" i="2" s="1"/>
  <c r="CP166" i="2" s="1"/>
  <c r="CP167" i="2" s="1"/>
  <c r="CP168" i="2" s="1"/>
  <c r="CP169" i="2" s="1"/>
  <c r="CA426" i="5"/>
  <c r="AT188" i="5"/>
  <c r="AT189" i="5" s="1"/>
  <c r="AT190" i="5" s="1"/>
  <c r="AT191" i="5" s="1"/>
  <c r="AT192" i="5" s="1"/>
  <c r="AT193" i="5" s="1"/>
  <c r="AT194" i="5" s="1"/>
  <c r="AT195" i="5" s="1"/>
  <c r="AT196" i="5" s="1"/>
  <c r="AT197" i="5" s="1"/>
  <c r="AT198" i="5" s="1"/>
  <c r="AT199" i="5" s="1"/>
  <c r="CI471" i="3"/>
  <c r="BR472" i="3"/>
  <c r="BS336" i="4"/>
  <c r="BB337" i="4"/>
  <c r="BS337" i="4" s="1"/>
  <c r="BZ34" i="4"/>
  <c r="AL340" i="3"/>
  <c r="AL341" i="3" s="1"/>
  <c r="AL342" i="3" s="1"/>
  <c r="AL343" i="3" s="1"/>
  <c r="AL344" i="3" s="1"/>
  <c r="AL345" i="3" s="1"/>
  <c r="AL346" i="3" s="1"/>
  <c r="AL347" i="3" s="1"/>
  <c r="AL348" i="3" s="1"/>
  <c r="AL349" i="3" s="1"/>
  <c r="O96" i="3"/>
  <c r="N97" i="3"/>
  <c r="O336" i="5"/>
  <c r="N337" i="5"/>
  <c r="O337" i="5" s="1"/>
  <c r="BK96" i="5"/>
  <c r="CH86" i="4"/>
  <c r="CH87" i="4" s="1"/>
  <c r="CH88" i="4" s="1"/>
  <c r="CH89" i="4" s="1"/>
  <c r="CH90" i="4" s="1"/>
  <c r="CH91" i="4" s="1"/>
  <c r="CH92" i="4" s="1"/>
  <c r="CH93" i="4" s="1"/>
  <c r="CH94" i="4" s="1"/>
  <c r="BR339" i="2"/>
  <c r="BR340" i="2" s="1"/>
  <c r="BR341" i="2" s="1"/>
  <c r="BR342" i="2" s="1"/>
  <c r="BR343" i="2" s="1"/>
  <c r="BR344" i="2" s="1"/>
  <c r="BR345" i="2" s="1"/>
  <c r="BR346" i="2" s="1"/>
  <c r="BR347" i="2" s="1"/>
  <c r="BR348" i="2" s="1"/>
  <c r="BR349" i="2" s="1"/>
  <c r="BR236" i="2"/>
  <c r="BR237" i="2" s="1"/>
  <c r="BR238" i="2" s="1"/>
  <c r="BR239" i="2" s="1"/>
  <c r="BR240" i="2" s="1"/>
  <c r="BR241" i="2" s="1"/>
  <c r="BR242" i="2" s="1"/>
  <c r="BR243" i="2" s="1"/>
  <c r="BR244" i="2" s="1"/>
  <c r="AU216" i="2"/>
  <c r="N307" i="1"/>
  <c r="F308" i="1"/>
  <c r="N126" i="1"/>
  <c r="F127" i="1"/>
  <c r="N127" i="1" s="1"/>
  <c r="AT428" i="5"/>
  <c r="AT429" i="5" s="1"/>
  <c r="AT430" i="5" s="1"/>
  <c r="AT431" i="5" s="1"/>
  <c r="AT432" i="5" s="1"/>
  <c r="AT433" i="5" s="1"/>
  <c r="AT434" i="5" s="1"/>
  <c r="AT435" i="5" s="1"/>
  <c r="AT436" i="5" s="1"/>
  <c r="AT437" i="5" s="1"/>
  <c r="AT438" i="5" s="1"/>
  <c r="AT439" i="5" s="1"/>
  <c r="AD218" i="5"/>
  <c r="BS291" i="4"/>
  <c r="CI291" i="4"/>
  <c r="BS201" i="4"/>
  <c r="BB202" i="4"/>
  <c r="BS336" i="2"/>
  <c r="BJ236" i="2"/>
  <c r="BJ237" i="2" s="1"/>
  <c r="BJ238" i="2" s="1"/>
  <c r="BJ239" i="2" s="1"/>
  <c r="BJ240" i="2" s="1"/>
  <c r="BJ241" i="2" s="1"/>
  <c r="BJ242" i="2" s="1"/>
  <c r="BJ243" i="2" s="1"/>
  <c r="BJ244" i="2" s="1"/>
  <c r="BY22" i="1"/>
  <c r="CH22" i="1" s="1"/>
  <c r="BR233" i="5"/>
  <c r="AE96" i="5"/>
  <c r="AD97" i="5"/>
  <c r="BZ432" i="4"/>
  <c r="BZ433" i="4" s="1"/>
  <c r="BZ434" i="4" s="1"/>
  <c r="BZ435" i="4" s="1"/>
  <c r="BZ436" i="4" s="1"/>
  <c r="BZ437" i="4" s="1"/>
  <c r="BZ438" i="4" s="1"/>
  <c r="BZ439" i="4" s="1"/>
  <c r="CP52" i="1"/>
  <c r="CH323" i="5"/>
  <c r="BS246" i="5"/>
  <c r="N218" i="5"/>
  <c r="O186" i="5"/>
  <c r="N187" i="5"/>
  <c r="O187" i="5" s="1"/>
  <c r="BB367" i="5"/>
  <c r="BS367" i="5" s="1"/>
  <c r="CH353" i="5"/>
  <c r="BB234" i="5"/>
  <c r="BB235" i="5" s="1"/>
  <c r="BB236" i="5" s="1"/>
  <c r="BB237" i="5" s="1"/>
  <c r="BB238" i="5" s="1"/>
  <c r="BB239" i="5" s="1"/>
  <c r="BB240" i="5" s="1"/>
  <c r="BB241" i="5" s="1"/>
  <c r="BB242" i="5" s="1"/>
  <c r="BB243" i="5" s="1"/>
  <c r="BB244" i="5" s="1"/>
  <c r="CH68" i="5"/>
  <c r="CA441" i="4"/>
  <c r="BJ442" i="4"/>
  <c r="CA442" i="4" s="1"/>
  <c r="BR399" i="4"/>
  <c r="BR400" i="4" s="1"/>
  <c r="BR401" i="4" s="1"/>
  <c r="BR402" i="4" s="1"/>
  <c r="BR403" i="4" s="1"/>
  <c r="BR404" i="4" s="1"/>
  <c r="BR405" i="4" s="1"/>
  <c r="BR406" i="4" s="1"/>
  <c r="BR407" i="4" s="1"/>
  <c r="BR408" i="4" s="1"/>
  <c r="BR409" i="4" s="1"/>
  <c r="AU351" i="4"/>
  <c r="N352" i="4"/>
  <c r="BB292" i="3"/>
  <c r="BB293" i="3" s="1"/>
  <c r="BB294" i="3" s="1"/>
  <c r="BB295" i="3" s="1"/>
  <c r="BB296" i="3" s="1"/>
  <c r="BB297" i="3" s="1"/>
  <c r="BB298" i="3" s="1"/>
  <c r="BB299" i="3" s="1"/>
  <c r="BB300" i="3" s="1"/>
  <c r="BB301" i="3" s="1"/>
  <c r="BB302" i="3" s="1"/>
  <c r="BB303" i="3" s="1"/>
  <c r="BB304" i="3" s="1"/>
  <c r="BC246" i="5"/>
  <c r="G6" i="5"/>
  <c r="F7" i="5"/>
  <c r="CI456" i="4"/>
  <c r="BR457" i="4"/>
  <c r="CI457" i="4" s="1"/>
  <c r="BS426" i="4"/>
  <c r="BB427" i="4"/>
  <c r="BS427" i="4" s="1"/>
  <c r="CA411" i="4"/>
  <c r="AM366" i="4"/>
  <c r="V367" i="4"/>
  <c r="G336" i="4"/>
  <c r="F337" i="4"/>
  <c r="G337" i="4" s="1"/>
  <c r="BZ354" i="3"/>
  <c r="BZ355" i="3" s="1"/>
  <c r="BZ356" i="3" s="1"/>
  <c r="BZ357" i="3" s="1"/>
  <c r="BZ358" i="3" s="1"/>
  <c r="BZ359" i="3" s="1"/>
  <c r="BZ360" i="3" s="1"/>
  <c r="BZ361" i="3" s="1"/>
  <c r="BZ362" i="3" s="1"/>
  <c r="BZ363" i="3" s="1"/>
  <c r="BZ364" i="3" s="1"/>
  <c r="AT292" i="3"/>
  <c r="AT293" i="3" s="1"/>
  <c r="AT294" i="3" s="1"/>
  <c r="BB71" i="3"/>
  <c r="BB72" i="3" s="1"/>
  <c r="BB73" i="3" s="1"/>
  <c r="BB74" i="3" s="1"/>
  <c r="BB75" i="3" s="1"/>
  <c r="BB76" i="3" s="1"/>
  <c r="BB77" i="3" s="1"/>
  <c r="BB78" i="3" s="1"/>
  <c r="BB79" i="3" s="1"/>
  <c r="AS330" i="1"/>
  <c r="AS331" i="1" s="1"/>
  <c r="AS332" i="1" s="1"/>
  <c r="AS333" i="1" s="1"/>
  <c r="AS334" i="1" s="1"/>
  <c r="BK51" i="5"/>
  <c r="CA141" i="4"/>
  <c r="BJ142" i="4"/>
  <c r="CA142" i="4" s="1"/>
  <c r="BZ82" i="3"/>
  <c r="CA82" i="3" s="1"/>
  <c r="BR353" i="5"/>
  <c r="BR354" i="5" s="1"/>
  <c r="BR355" i="5" s="1"/>
  <c r="BR356" i="5" s="1"/>
  <c r="BR357" i="5" s="1"/>
  <c r="BR358" i="5" s="1"/>
  <c r="BR359" i="5" s="1"/>
  <c r="BR360" i="5" s="1"/>
  <c r="BR361" i="5" s="1"/>
  <c r="BR362" i="5" s="1"/>
  <c r="BR363" i="5" s="1"/>
  <c r="BR364" i="5" s="1"/>
  <c r="BB322" i="5"/>
  <c r="BB323" i="5" s="1"/>
  <c r="DN83" i="5"/>
  <c r="DN84" i="5" s="1"/>
  <c r="DN85" i="5" s="1"/>
  <c r="DN86" i="5" s="1"/>
  <c r="DN87" i="5" s="1"/>
  <c r="DN88" i="5" s="1"/>
  <c r="BJ82" i="5"/>
  <c r="BJ83" i="5" s="1"/>
  <c r="BJ84" i="5" s="1"/>
  <c r="BJ85" i="5" s="1"/>
  <c r="BJ86" i="5" s="1"/>
  <c r="BJ87" i="5" s="1"/>
  <c r="BJ88" i="5" s="1"/>
  <c r="BJ89" i="5" s="1"/>
  <c r="BJ90" i="5" s="1"/>
  <c r="BJ91" i="5" s="1"/>
  <c r="BJ92" i="5" s="1"/>
  <c r="BJ93" i="5" s="1"/>
  <c r="BJ94" i="5" s="1"/>
  <c r="CA471" i="4"/>
  <c r="BK441" i="4"/>
  <c r="AT442" i="4"/>
  <c r="BK442" i="4" s="1"/>
  <c r="BZ439" i="3"/>
  <c r="G216" i="3"/>
  <c r="F217" i="3"/>
  <c r="G217" i="3" s="1"/>
  <c r="F202" i="3"/>
  <c r="O201" i="3"/>
  <c r="F127" i="3"/>
  <c r="G127" i="3" s="1"/>
  <c r="W246" i="5"/>
  <c r="V247" i="5"/>
  <c r="W247" i="5" s="1"/>
  <c r="DN157" i="5"/>
  <c r="DN158" i="5" s="1"/>
  <c r="BS81" i="5"/>
  <c r="AT460" i="4"/>
  <c r="AT461" i="4" s="1"/>
  <c r="AT462" i="4" s="1"/>
  <c r="AT463" i="4" s="1"/>
  <c r="AT464" i="4" s="1"/>
  <c r="AT465" i="4" s="1"/>
  <c r="AT466" i="4" s="1"/>
  <c r="AT467" i="4" s="1"/>
  <c r="AT468" i="4" s="1"/>
  <c r="AT469" i="4" s="1"/>
  <c r="G366" i="4"/>
  <c r="F367" i="4"/>
  <c r="AM81" i="4"/>
  <c r="V82" i="4"/>
  <c r="V83" i="4" s="1"/>
  <c r="BZ443" i="3"/>
  <c r="BZ444" i="3" s="1"/>
  <c r="BZ445" i="3" s="1"/>
  <c r="BZ446" i="3" s="1"/>
  <c r="BZ447" i="3" s="1"/>
  <c r="BZ448" i="3" s="1"/>
  <c r="BZ449" i="3" s="1"/>
  <c r="BZ450" i="3" s="1"/>
  <c r="BZ451" i="3" s="1"/>
  <c r="BZ452" i="3" s="1"/>
  <c r="BZ453" i="3" s="1"/>
  <c r="BZ454" i="3" s="1"/>
  <c r="F163" i="3"/>
  <c r="F164" i="3" s="1"/>
  <c r="F165" i="3" s="1"/>
  <c r="F166" i="3" s="1"/>
  <c r="F167" i="3" s="1"/>
  <c r="F168" i="3" s="1"/>
  <c r="F169" i="3" s="1"/>
  <c r="G169" i="3" s="1"/>
  <c r="BZ151" i="4"/>
  <c r="BZ152" i="4" s="1"/>
  <c r="BZ153" i="4" s="1"/>
  <c r="BZ154" i="4" s="1"/>
  <c r="F127" i="5"/>
  <c r="F112" i="5"/>
  <c r="AE51" i="5"/>
  <c r="AD52" i="5"/>
  <c r="BB472" i="4"/>
  <c r="BB473" i="4" s="1"/>
  <c r="BB474" i="4" s="1"/>
  <c r="BB475" i="4" s="1"/>
  <c r="BB476" i="4" s="1"/>
  <c r="BB477" i="4" s="1"/>
  <c r="BB478" i="4" s="1"/>
  <c r="BB479" i="4" s="1"/>
  <c r="BB480" i="4" s="1"/>
  <c r="BB481" i="4" s="1"/>
  <c r="BB482" i="4" s="1"/>
  <c r="BB483" i="4" s="1"/>
  <c r="BB484" i="4" s="1"/>
  <c r="AL459" i="4"/>
  <c r="AL460" i="4" s="1"/>
  <c r="AL461" i="4" s="1"/>
  <c r="AL462" i="4" s="1"/>
  <c r="AL463" i="4" s="1"/>
  <c r="AL464" i="4" s="1"/>
  <c r="AL465" i="4" s="1"/>
  <c r="AL466" i="4" s="1"/>
  <c r="AL467" i="4" s="1"/>
  <c r="AL468" i="4" s="1"/>
  <c r="AL469" i="4" s="1"/>
  <c r="BB385" i="4"/>
  <c r="BB386" i="4" s="1"/>
  <c r="BB387" i="4" s="1"/>
  <c r="BB388" i="4" s="1"/>
  <c r="BB389" i="4" s="1"/>
  <c r="BB390" i="4" s="1"/>
  <c r="BB391" i="4" s="1"/>
  <c r="BB392" i="4" s="1"/>
  <c r="BB393" i="4" s="1"/>
  <c r="BB394" i="4" s="1"/>
  <c r="W246" i="3"/>
  <c r="V247" i="3"/>
  <c r="BK231" i="3"/>
  <c r="N232" i="3"/>
  <c r="BK232" i="3" s="1"/>
  <c r="F172" i="3"/>
  <c r="O171" i="3"/>
  <c r="V232" i="5"/>
  <c r="W232" i="5" s="1"/>
  <c r="BS276" i="4"/>
  <c r="BR446" i="3"/>
  <c r="BR447" i="3" s="1"/>
  <c r="BR448" i="3" s="1"/>
  <c r="BR449" i="3" s="1"/>
  <c r="BR450" i="3" s="1"/>
  <c r="BR451" i="3" s="1"/>
  <c r="BR452" i="3" s="1"/>
  <c r="BR453" i="3" s="1"/>
  <c r="BR454" i="3" s="1"/>
  <c r="AT83" i="3"/>
  <c r="AT84" i="3" s="1"/>
  <c r="AT85" i="3" s="1"/>
  <c r="AT86" i="3" s="1"/>
  <c r="AT87" i="3" s="1"/>
  <c r="AT88" i="3" s="1"/>
  <c r="AT89" i="3" s="1"/>
  <c r="AT90" i="3" s="1"/>
  <c r="AT91" i="3" s="1"/>
  <c r="AT92" i="3" s="1"/>
  <c r="AT93" i="3" s="1"/>
  <c r="AT94" i="3" s="1"/>
  <c r="W66" i="3"/>
  <c r="V67" i="3"/>
  <c r="W67" i="3" s="1"/>
  <c r="BR292" i="5"/>
  <c r="BR293" i="5" s="1"/>
  <c r="BR294" i="5" s="1"/>
  <c r="BR295" i="5" s="1"/>
  <c r="BR296" i="5" s="1"/>
  <c r="BR297" i="5" s="1"/>
  <c r="BR298" i="5" s="1"/>
  <c r="BR299" i="5" s="1"/>
  <c r="BR300" i="5" s="1"/>
  <c r="BR301" i="5" s="1"/>
  <c r="BR302" i="5" s="1"/>
  <c r="BR303" i="5" s="1"/>
  <c r="BR304" i="5" s="1"/>
  <c r="N307" i="5"/>
  <c r="O307" i="5" s="1"/>
  <c r="CX157" i="5"/>
  <c r="CH341" i="4"/>
  <c r="CH342" i="4" s="1"/>
  <c r="CH343" i="4" s="1"/>
  <c r="CH344" i="4" s="1"/>
  <c r="CH345" i="4" s="1"/>
  <c r="CH346" i="4" s="1"/>
  <c r="CH347" i="4" s="1"/>
  <c r="CH348" i="4" s="1"/>
  <c r="CH349" i="4" s="1"/>
  <c r="AD148" i="4"/>
  <c r="AD149" i="4" s="1"/>
  <c r="AD150" i="4" s="1"/>
  <c r="AD151" i="4" s="1"/>
  <c r="AD152" i="4" s="1"/>
  <c r="AD153" i="4" s="1"/>
  <c r="AD154" i="4" s="1"/>
  <c r="CH52" i="4"/>
  <c r="CH53" i="4" s="1"/>
  <c r="CH54" i="4" s="1"/>
  <c r="CH55" i="4" s="1"/>
  <c r="CH56" i="4" s="1"/>
  <c r="CH57" i="4" s="1"/>
  <c r="CH58" i="4" s="1"/>
  <c r="CH59" i="4" s="1"/>
  <c r="CH60" i="4" s="1"/>
  <c r="CH61" i="4" s="1"/>
  <c r="CH62" i="4" s="1"/>
  <c r="CH63" i="4" s="1"/>
  <c r="CH64" i="4" s="1"/>
  <c r="BJ278" i="4"/>
  <c r="BJ279" i="4" s="1"/>
  <c r="BJ280" i="4" s="1"/>
  <c r="BJ281" i="4" s="1"/>
  <c r="BJ282" i="4" s="1"/>
  <c r="BJ283" i="4" s="1"/>
  <c r="BJ284" i="4" s="1"/>
  <c r="BJ285" i="4" s="1"/>
  <c r="BJ286" i="4" s="1"/>
  <c r="BJ287" i="4" s="1"/>
  <c r="BJ288" i="4" s="1"/>
  <c r="BJ289" i="4" s="1"/>
  <c r="BK289" i="4" s="1"/>
  <c r="V128" i="4"/>
  <c r="AT97" i="4"/>
  <c r="AT98" i="4" s="1"/>
  <c r="AT99" i="4" s="1"/>
  <c r="AT100" i="4" s="1"/>
  <c r="AT101" i="4" s="1"/>
  <c r="AT102" i="4" s="1"/>
  <c r="AT103" i="4" s="1"/>
  <c r="AT104" i="4" s="1"/>
  <c r="AT105" i="4" s="1"/>
  <c r="AT106" i="4" s="1"/>
  <c r="AT107" i="4" s="1"/>
  <c r="AT108" i="4" s="1"/>
  <c r="AT109" i="4" s="1"/>
  <c r="CI456" i="3"/>
  <c r="BR457" i="3"/>
  <c r="BR101" i="2"/>
  <c r="BR102" i="2" s="1"/>
  <c r="BR103" i="2" s="1"/>
  <c r="BR104" i="2" s="1"/>
  <c r="BR105" i="2" s="1"/>
  <c r="BR106" i="2" s="1"/>
  <c r="BR107" i="2" s="1"/>
  <c r="BR108" i="2" s="1"/>
  <c r="BR109" i="2" s="1"/>
  <c r="AU441" i="4"/>
  <c r="AM381" i="4"/>
  <c r="V382" i="4"/>
  <c r="V383" i="4" s="1"/>
  <c r="V384" i="4" s="1"/>
  <c r="V385" i="4" s="1"/>
  <c r="V386" i="4" s="1"/>
  <c r="V387" i="4" s="1"/>
  <c r="V388" i="4" s="1"/>
  <c r="V389" i="4" s="1"/>
  <c r="V390" i="4" s="1"/>
  <c r="V391" i="4" s="1"/>
  <c r="V392" i="4" s="1"/>
  <c r="V393" i="4" s="1"/>
  <c r="V394" i="4" s="1"/>
  <c r="CH247" i="4"/>
  <c r="CI247" i="4" s="1"/>
  <c r="W156" i="4"/>
  <c r="V157" i="4"/>
  <c r="BR49" i="4"/>
  <c r="AM426" i="3"/>
  <c r="AL427" i="3"/>
  <c r="AM427" i="3" s="1"/>
  <c r="AT281" i="3"/>
  <c r="AT282" i="3" s="1"/>
  <c r="AT283" i="3" s="1"/>
  <c r="AT284" i="3" s="1"/>
  <c r="AT285" i="3" s="1"/>
  <c r="AT286" i="3" s="1"/>
  <c r="AT287" i="3" s="1"/>
  <c r="AT288" i="3" s="1"/>
  <c r="AT289" i="3" s="1"/>
  <c r="BC397" i="4"/>
  <c r="CI336" i="4"/>
  <c r="BR337" i="4"/>
  <c r="CI337" i="4" s="1"/>
  <c r="AS388" i="1"/>
  <c r="AS389" i="1" s="1"/>
  <c r="AS390" i="1" s="1"/>
  <c r="AS391" i="1" s="1"/>
  <c r="AS392" i="1" s="1"/>
  <c r="AS393" i="1" s="1"/>
  <c r="AS394" i="1" s="1"/>
  <c r="AE336" i="5"/>
  <c r="AD337" i="5"/>
  <c r="AE337" i="5" s="1"/>
  <c r="BJ99" i="5"/>
  <c r="BJ100" i="5" s="1"/>
  <c r="BJ101" i="5" s="1"/>
  <c r="BJ102" i="5" s="1"/>
  <c r="BJ103" i="5" s="1"/>
  <c r="BJ104" i="5" s="1"/>
  <c r="BJ105" i="5" s="1"/>
  <c r="BJ106" i="5" s="1"/>
  <c r="BJ107" i="5" s="1"/>
  <c r="BJ108" i="5" s="1"/>
  <c r="BJ109" i="5" s="1"/>
  <c r="BK456" i="5"/>
  <c r="AT457" i="5"/>
  <c r="AD418" i="4"/>
  <c r="AD419" i="4" s="1"/>
  <c r="AD420" i="4" s="1"/>
  <c r="AD421" i="4" s="1"/>
  <c r="AD422" i="4" s="1"/>
  <c r="AD423" i="4" s="1"/>
  <c r="AD424" i="4" s="1"/>
  <c r="CY111" i="2"/>
  <c r="AT308" i="5"/>
  <c r="AT309" i="5" s="1"/>
  <c r="AT310" i="5" s="1"/>
  <c r="AT311" i="5" s="1"/>
  <c r="AT312" i="5" s="1"/>
  <c r="AT313" i="5" s="1"/>
  <c r="AT314" i="5" s="1"/>
  <c r="AT315" i="5" s="1"/>
  <c r="AT316" i="5" s="1"/>
  <c r="AT317" i="5" s="1"/>
  <c r="AT318" i="5" s="1"/>
  <c r="AT319" i="5" s="1"/>
  <c r="BR42" i="5"/>
  <c r="BR43" i="5" s="1"/>
  <c r="BR44" i="5" s="1"/>
  <c r="BR45" i="5" s="1"/>
  <c r="BR46" i="5" s="1"/>
  <c r="BR47" i="5" s="1"/>
  <c r="BR48" i="5" s="1"/>
  <c r="BR49" i="5" s="1"/>
  <c r="AU442" i="4"/>
  <c r="CA351" i="4"/>
  <c r="BJ352" i="4"/>
  <c r="CA352" i="4" s="1"/>
  <c r="DN353" i="5"/>
  <c r="DN354" i="5" s="1"/>
  <c r="DN355" i="5" s="1"/>
  <c r="DN356" i="5" s="1"/>
  <c r="DN357" i="5" s="1"/>
  <c r="DN358" i="5" s="1"/>
  <c r="DN359" i="5" s="1"/>
  <c r="DN360" i="5" s="1"/>
  <c r="DN361" i="5" s="1"/>
  <c r="DN362" i="5" s="1"/>
  <c r="DN363" i="5" s="1"/>
  <c r="DN364" i="5" s="1"/>
  <c r="BI79" i="1"/>
  <c r="AD188" i="5"/>
  <c r="AD189" i="5" s="1"/>
  <c r="BS366" i="4"/>
  <c r="BB367" i="4"/>
  <c r="BK351" i="4"/>
  <c r="AT352" i="4"/>
  <c r="BK352" i="4" s="1"/>
  <c r="AL375" i="3"/>
  <c r="AL376" i="3" s="1"/>
  <c r="AL377" i="3" s="1"/>
  <c r="AL378" i="3" s="1"/>
  <c r="AL379" i="3" s="1"/>
  <c r="AS67" i="1"/>
  <c r="AS68" i="1" s="1"/>
  <c r="AS69" i="1" s="1"/>
  <c r="AS70" i="1" s="1"/>
  <c r="AS71" i="1" s="1"/>
  <c r="AS72" i="1" s="1"/>
  <c r="AS73" i="1" s="1"/>
  <c r="AS74" i="1" s="1"/>
  <c r="AS75" i="1" s="1"/>
  <c r="AS76" i="1" s="1"/>
  <c r="AS77" i="1" s="1"/>
  <c r="AS78" i="1" s="1"/>
  <c r="AS79" i="1" s="1"/>
  <c r="BR435" i="4"/>
  <c r="BR436" i="4" s="1"/>
  <c r="BR437" i="4" s="1"/>
  <c r="BR438" i="4" s="1"/>
  <c r="BR439" i="4" s="1"/>
  <c r="BZ417" i="4"/>
  <c r="BZ418" i="4" s="1"/>
  <c r="BZ419" i="4" s="1"/>
  <c r="BZ420" i="4" s="1"/>
  <c r="BZ421" i="4" s="1"/>
  <c r="BZ422" i="4" s="1"/>
  <c r="BZ423" i="4" s="1"/>
  <c r="BZ424" i="4" s="1"/>
  <c r="AL475" i="5"/>
  <c r="AL476" i="5" s="1"/>
  <c r="AL477" i="5" s="1"/>
  <c r="AL478" i="5" s="1"/>
  <c r="AL479" i="5" s="1"/>
  <c r="AL480" i="5" s="1"/>
  <c r="AL481" i="5" s="1"/>
  <c r="AL482" i="5" s="1"/>
  <c r="AL483" i="5" s="1"/>
  <c r="AL484" i="5" s="1"/>
  <c r="G276" i="5"/>
  <c r="F277" i="5"/>
  <c r="F232" i="5"/>
  <c r="G232" i="5" s="1"/>
  <c r="W81" i="5"/>
  <c r="V82" i="5"/>
  <c r="AT445" i="5"/>
  <c r="AT446" i="5" s="1"/>
  <c r="AT447" i="5" s="1"/>
  <c r="AT448" i="5" s="1"/>
  <c r="AT449" i="5" s="1"/>
  <c r="AT450" i="5" s="1"/>
  <c r="AT451" i="5" s="1"/>
  <c r="AT452" i="5" s="1"/>
  <c r="AT453" i="5" s="1"/>
  <c r="AT454" i="5" s="1"/>
  <c r="V67" i="5"/>
  <c r="W67" i="5" s="1"/>
  <c r="AU141" i="4"/>
  <c r="N142" i="4"/>
  <c r="BJ400" i="3"/>
  <c r="BJ401" i="3" s="1"/>
  <c r="BJ402" i="3" s="1"/>
  <c r="BJ403" i="3" s="1"/>
  <c r="BJ404" i="3" s="1"/>
  <c r="BJ405" i="3" s="1"/>
  <c r="BJ406" i="3" s="1"/>
  <c r="BJ407" i="3" s="1"/>
  <c r="BJ408" i="3" s="1"/>
  <c r="BJ409" i="3" s="1"/>
  <c r="CI81" i="4"/>
  <c r="BS36" i="4"/>
  <c r="BS6" i="4"/>
  <c r="BB7" i="4"/>
  <c r="BS456" i="3"/>
  <c r="BB443" i="3"/>
  <c r="BB444" i="3" s="1"/>
  <c r="BB445" i="3" s="1"/>
  <c r="BB446" i="3" s="1"/>
  <c r="BB447" i="3" s="1"/>
  <c r="BB448" i="3" s="1"/>
  <c r="BB449" i="3" s="1"/>
  <c r="BB450" i="3" s="1"/>
  <c r="BB451" i="3" s="1"/>
  <c r="BB452" i="3" s="1"/>
  <c r="BB453" i="3" s="1"/>
  <c r="BB454" i="3" s="1"/>
  <c r="AU278" i="3"/>
  <c r="BB397" i="1"/>
  <c r="AC398" i="1"/>
  <c r="BS51" i="3"/>
  <c r="BB52" i="3"/>
  <c r="CH98" i="2"/>
  <c r="N366" i="1"/>
  <c r="CO128" i="1"/>
  <c r="BK411" i="4"/>
  <c r="AT412" i="4"/>
  <c r="BK412" i="4" s="1"/>
  <c r="BS396" i="4"/>
  <c r="BB310" i="3"/>
  <c r="BB311" i="3" s="1"/>
  <c r="BB312" i="3" s="1"/>
  <c r="BB313" i="3" s="1"/>
  <c r="BB314" i="3" s="1"/>
  <c r="BB315" i="3" s="1"/>
  <c r="BB316" i="3" s="1"/>
  <c r="BB317" i="3" s="1"/>
  <c r="BB318" i="3" s="1"/>
  <c r="BB319" i="3" s="1"/>
  <c r="CI51" i="3"/>
  <c r="BR52" i="3"/>
  <c r="BR53" i="3" s="1"/>
  <c r="BR54" i="3" s="1"/>
  <c r="BR55" i="3" s="1"/>
  <c r="BR56" i="3" s="1"/>
  <c r="BR57" i="3" s="1"/>
  <c r="BR58" i="3" s="1"/>
  <c r="BR59" i="3" s="1"/>
  <c r="BR60" i="3" s="1"/>
  <c r="BR61" i="3" s="1"/>
  <c r="BR62" i="3" s="1"/>
  <c r="BR63" i="3" s="1"/>
  <c r="BR64" i="3" s="1"/>
  <c r="BK6" i="3"/>
  <c r="N7" i="3"/>
  <c r="BK7" i="3" s="1"/>
  <c r="N427" i="5"/>
  <c r="N428" i="5" s="1"/>
  <c r="AL412" i="5"/>
  <c r="AU412" i="5" s="1"/>
  <c r="AD308" i="5"/>
  <c r="BB38" i="5"/>
  <c r="BB39" i="5" s="1"/>
  <c r="BB40" i="5" s="1"/>
  <c r="BB41" i="5" s="1"/>
  <c r="BB42" i="5" s="1"/>
  <c r="BB43" i="5" s="1"/>
  <c r="AU471" i="4"/>
  <c r="BC426" i="4"/>
  <c r="BK261" i="4"/>
  <c r="AU96" i="4"/>
  <c r="G66" i="4"/>
  <c r="F67" i="4"/>
  <c r="CI366" i="3"/>
  <c r="BR367" i="3"/>
  <c r="BB322" i="3"/>
  <c r="BB323" i="3" s="1"/>
  <c r="BB324" i="3" s="1"/>
  <c r="BB325" i="3" s="1"/>
  <c r="BB326" i="3" s="1"/>
  <c r="BB327" i="3" s="1"/>
  <c r="BB328" i="3" s="1"/>
  <c r="BB329" i="3" s="1"/>
  <c r="BB330" i="3" s="1"/>
  <c r="BB331" i="3" s="1"/>
  <c r="BB332" i="3" s="1"/>
  <c r="BB333" i="3" s="1"/>
  <c r="BB334" i="3" s="1"/>
  <c r="AE291" i="3"/>
  <c r="AD292" i="3"/>
  <c r="AE292" i="3" s="1"/>
  <c r="AU277" i="3"/>
  <c r="AE36" i="3"/>
  <c r="AD37" i="3"/>
  <c r="AE37" i="3" s="1"/>
  <c r="BS21" i="3"/>
  <c r="V22" i="3"/>
  <c r="BS22" i="3" s="1"/>
  <c r="AT418" i="2"/>
  <c r="AT419" i="2" s="1"/>
  <c r="AT420" i="2" s="1"/>
  <c r="AT421" i="2" s="1"/>
  <c r="AT422" i="2" s="1"/>
  <c r="AT423" i="2" s="1"/>
  <c r="AT424" i="2" s="1"/>
  <c r="CG37" i="1"/>
  <c r="DN367" i="5"/>
  <c r="DN368" i="5" s="1"/>
  <c r="DN369" i="5" s="1"/>
  <c r="DN370" i="5" s="1"/>
  <c r="DN371" i="5" s="1"/>
  <c r="DN372" i="5" s="1"/>
  <c r="DN373" i="5" s="1"/>
  <c r="DN374" i="5" s="1"/>
  <c r="DN375" i="5" s="1"/>
  <c r="DN376" i="5" s="1"/>
  <c r="DN377" i="5" s="1"/>
  <c r="DN378" i="5" s="1"/>
  <c r="DN379" i="5" s="1"/>
  <c r="BB352" i="5"/>
  <c r="BR322" i="5"/>
  <c r="BR323" i="5" s="1"/>
  <c r="BR324" i="5" s="1"/>
  <c r="BR325" i="5" s="1"/>
  <c r="BR326" i="5" s="1"/>
  <c r="BR327" i="5" s="1"/>
  <c r="BR328" i="5" s="1"/>
  <c r="BR329" i="5" s="1"/>
  <c r="BR330" i="5" s="1"/>
  <c r="BR331" i="5" s="1"/>
  <c r="BR332" i="5" s="1"/>
  <c r="BR333" i="5" s="1"/>
  <c r="BR334" i="5" s="1"/>
  <c r="BK216" i="5"/>
  <c r="AM456" i="4"/>
  <c r="V457" i="4"/>
  <c r="AM457" i="4" s="1"/>
  <c r="AD442" i="4"/>
  <c r="AD443" i="4" s="1"/>
  <c r="AD444" i="4" s="1"/>
  <c r="AD445" i="4" s="1"/>
  <c r="AD446" i="4" s="1"/>
  <c r="AD447" i="4" s="1"/>
  <c r="AD448" i="4" s="1"/>
  <c r="AD449" i="4" s="1"/>
  <c r="AD450" i="4" s="1"/>
  <c r="AD451" i="4" s="1"/>
  <c r="AD452" i="4" s="1"/>
  <c r="AD453" i="4" s="1"/>
  <c r="AD454" i="4" s="1"/>
  <c r="BZ397" i="3"/>
  <c r="BZ398" i="3" s="1"/>
  <c r="BZ399" i="3" s="1"/>
  <c r="BZ400" i="3" s="1"/>
  <c r="BZ401" i="3" s="1"/>
  <c r="BZ402" i="3" s="1"/>
  <c r="BZ403" i="3" s="1"/>
  <c r="BZ404" i="3" s="1"/>
  <c r="BZ405" i="3" s="1"/>
  <c r="BZ406" i="3" s="1"/>
  <c r="BZ407" i="3" s="1"/>
  <c r="BZ408" i="3" s="1"/>
  <c r="BZ409" i="3" s="1"/>
  <c r="AT322" i="3"/>
  <c r="AT323" i="3" s="1"/>
  <c r="AT310" i="3"/>
  <c r="AT311" i="3" s="1"/>
  <c r="AT312" i="3" s="1"/>
  <c r="AT313" i="3" s="1"/>
  <c r="AT314" i="3" s="1"/>
  <c r="AT315" i="3" s="1"/>
  <c r="AT316" i="3" s="1"/>
  <c r="AT317" i="3" s="1"/>
  <c r="AT318" i="3" s="1"/>
  <c r="AT319" i="3" s="1"/>
  <c r="BS247" i="3"/>
  <c r="BB248" i="3"/>
  <c r="BJ233" i="3"/>
  <c r="BJ234" i="3" s="1"/>
  <c r="BJ235" i="3" s="1"/>
  <c r="BJ236" i="3" s="1"/>
  <c r="BJ237" i="3" s="1"/>
  <c r="BJ238" i="3" s="1"/>
  <c r="BJ239" i="3" s="1"/>
  <c r="BJ240" i="3" s="1"/>
  <c r="BJ241" i="3" s="1"/>
  <c r="BJ242" i="3" s="1"/>
  <c r="BJ243" i="3" s="1"/>
  <c r="BJ244" i="3" s="1"/>
  <c r="BB114" i="3"/>
  <c r="BB115" i="3" s="1"/>
  <c r="BB116" i="3" s="1"/>
  <c r="BB117" i="3" s="1"/>
  <c r="BB118" i="3" s="1"/>
  <c r="BB119" i="3" s="1"/>
  <c r="BB120" i="3" s="1"/>
  <c r="BB121" i="3" s="1"/>
  <c r="BB122" i="3" s="1"/>
  <c r="BB123" i="3" s="1"/>
  <c r="BB124" i="3" s="1"/>
  <c r="BS366" i="3"/>
  <c r="BB367" i="3"/>
  <c r="BS367" i="3" s="1"/>
  <c r="CI306" i="3"/>
  <c r="AL307" i="3"/>
  <c r="CI307" i="3" s="1"/>
  <c r="BR443" i="2"/>
  <c r="BR444" i="2" s="1"/>
  <c r="BR445" i="2" s="1"/>
  <c r="BR446" i="2" s="1"/>
  <c r="BR447" i="2" s="1"/>
  <c r="BR448" i="2" s="1"/>
  <c r="BR449" i="2" s="1"/>
  <c r="BR450" i="2" s="1"/>
  <c r="BR451" i="2" s="1"/>
  <c r="BR452" i="2" s="1"/>
  <c r="BR453" i="2" s="1"/>
  <c r="BR454" i="2" s="1"/>
  <c r="CH386" i="2"/>
  <c r="CH387" i="2" s="1"/>
  <c r="CH388" i="2" s="1"/>
  <c r="CH389" i="2" s="1"/>
  <c r="CH390" i="2" s="1"/>
  <c r="CH391" i="2" s="1"/>
  <c r="CH392" i="2" s="1"/>
  <c r="CH393" i="2" s="1"/>
  <c r="CH394" i="2" s="1"/>
  <c r="BB396" i="1"/>
  <c r="BI163" i="1"/>
  <c r="BI164" i="1" s="1"/>
  <c r="BI165" i="1" s="1"/>
  <c r="BI166" i="1" s="1"/>
  <c r="BI167" i="1" s="1"/>
  <c r="BI168" i="1" s="1"/>
  <c r="BI169" i="1" s="1"/>
  <c r="CG402" i="1"/>
  <c r="CG403" i="1" s="1"/>
  <c r="CG404" i="1" s="1"/>
  <c r="CG405" i="1" s="1"/>
  <c r="CG406" i="1" s="1"/>
  <c r="CG407" i="1" s="1"/>
  <c r="CG408" i="1" s="1"/>
  <c r="CG409" i="1" s="1"/>
  <c r="CX367" i="5"/>
  <c r="AL262" i="5"/>
  <c r="AL263" i="5" s="1"/>
  <c r="CH232" i="5"/>
  <c r="CH233" i="5" s="1"/>
  <c r="CH234" i="5" s="1"/>
  <c r="BR112" i="5"/>
  <c r="BR113" i="5" s="1"/>
  <c r="BR114" i="5" s="1"/>
  <c r="BR115" i="5" s="1"/>
  <c r="BR116" i="5" s="1"/>
  <c r="BR117" i="5" s="1"/>
  <c r="BR118" i="5" s="1"/>
  <c r="BR119" i="5" s="1"/>
  <c r="BR120" i="5" s="1"/>
  <c r="BR121" i="5" s="1"/>
  <c r="BR122" i="5" s="1"/>
  <c r="BR123" i="5" s="1"/>
  <c r="BR124" i="5" s="1"/>
  <c r="BR67" i="5"/>
  <c r="BR68" i="5" s="1"/>
  <c r="BZ127" i="4"/>
  <c r="BZ128" i="4" s="1"/>
  <c r="BZ129" i="4" s="1"/>
  <c r="BZ130" i="4" s="1"/>
  <c r="BZ131" i="4" s="1"/>
  <c r="BZ132" i="4" s="1"/>
  <c r="BZ133" i="4" s="1"/>
  <c r="BZ134" i="4" s="1"/>
  <c r="BZ135" i="4" s="1"/>
  <c r="BZ136" i="4" s="1"/>
  <c r="BZ137" i="4" s="1"/>
  <c r="BZ138" i="4" s="1"/>
  <c r="BZ139" i="4" s="1"/>
  <c r="AE321" i="3"/>
  <c r="AD322" i="3"/>
  <c r="AE322" i="3" s="1"/>
  <c r="BR190" i="2"/>
  <c r="BR191" i="2" s="1"/>
  <c r="BR192" i="2" s="1"/>
  <c r="BR193" i="2" s="1"/>
  <c r="BR194" i="2" s="1"/>
  <c r="BR195" i="2" s="1"/>
  <c r="BR196" i="2" s="1"/>
  <c r="BR197" i="2" s="1"/>
  <c r="BR198" i="2" s="1"/>
  <c r="BR199" i="2" s="1"/>
  <c r="BY312" i="1"/>
  <c r="BY313" i="1" s="1"/>
  <c r="BY314" i="1" s="1"/>
  <c r="BY315" i="1" s="1"/>
  <c r="BY316" i="1" s="1"/>
  <c r="BY317" i="1" s="1"/>
  <c r="BY318" i="1" s="1"/>
  <c r="BY319" i="1" s="1"/>
  <c r="CX292" i="5"/>
  <c r="DG292" i="5" s="1"/>
  <c r="AU411" i="4"/>
  <c r="N412" i="4"/>
  <c r="BB412" i="3"/>
  <c r="BB397" i="3"/>
  <c r="BB398" i="3" s="1"/>
  <c r="BB399" i="3" s="1"/>
  <c r="BB400" i="3" s="1"/>
  <c r="BB401" i="3" s="1"/>
  <c r="BB402" i="3" s="1"/>
  <c r="BB403" i="3" s="1"/>
  <c r="BB404" i="3" s="1"/>
  <c r="BB405" i="3" s="1"/>
  <c r="BB406" i="3" s="1"/>
  <c r="BB407" i="3" s="1"/>
  <c r="BB408" i="3" s="1"/>
  <c r="BB409" i="3" s="1"/>
  <c r="AE111" i="3"/>
  <c r="AD112" i="3"/>
  <c r="AE112" i="3" s="1"/>
  <c r="W51" i="3"/>
  <c r="V52" i="3"/>
  <c r="CH382" i="5"/>
  <c r="CH383" i="5" s="1"/>
  <c r="DV338" i="5"/>
  <c r="DV339" i="5" s="1"/>
  <c r="DV340" i="5" s="1"/>
  <c r="DV341" i="5" s="1"/>
  <c r="DV342" i="5" s="1"/>
  <c r="DV343" i="5" s="1"/>
  <c r="DV344" i="5" s="1"/>
  <c r="DV345" i="5" s="1"/>
  <c r="DV346" i="5" s="1"/>
  <c r="DV347" i="5" s="1"/>
  <c r="DV348" i="5" s="1"/>
  <c r="DV349" i="5" s="1"/>
  <c r="AM337" i="4"/>
  <c r="CI246" i="4"/>
  <c r="BR247" i="4"/>
  <c r="BR248" i="4" s="1"/>
  <c r="BR249" i="4" s="1"/>
  <c r="BR250" i="4" s="1"/>
  <c r="BR251" i="4" s="1"/>
  <c r="BR252" i="4" s="1"/>
  <c r="BR253" i="4" s="1"/>
  <c r="BR254" i="4" s="1"/>
  <c r="BR255" i="4" s="1"/>
  <c r="BR256" i="4" s="1"/>
  <c r="BR257" i="4" s="1"/>
  <c r="BR258" i="4" s="1"/>
  <c r="BR259" i="4" s="1"/>
  <c r="BR143" i="4"/>
  <c r="BR144" i="4" s="1"/>
  <c r="BR145" i="4" s="1"/>
  <c r="BR146" i="4" s="1"/>
  <c r="BR147" i="4" s="1"/>
  <c r="BR148" i="4" s="1"/>
  <c r="BR149" i="4" s="1"/>
  <c r="BR150" i="4" s="1"/>
  <c r="BR151" i="4" s="1"/>
  <c r="BR152" i="4" s="1"/>
  <c r="BR153" i="4" s="1"/>
  <c r="BR154" i="4" s="1"/>
  <c r="BB37" i="4"/>
  <c r="BS37" i="4" s="1"/>
  <c r="BB457" i="3"/>
  <c r="BC457" i="3" s="1"/>
  <c r="BJ68" i="3"/>
  <c r="BJ69" i="3" s="1"/>
  <c r="BJ70" i="3" s="1"/>
  <c r="BJ71" i="3" s="1"/>
  <c r="BJ72" i="3" s="1"/>
  <c r="BJ73" i="3" s="1"/>
  <c r="BJ74" i="3" s="1"/>
  <c r="BJ75" i="3" s="1"/>
  <c r="BJ76" i="3" s="1"/>
  <c r="BJ77" i="3" s="1"/>
  <c r="BJ78" i="3" s="1"/>
  <c r="BJ79" i="3" s="1"/>
  <c r="V352" i="5"/>
  <c r="G306" i="3"/>
  <c r="F307" i="3"/>
  <c r="G307" i="3" s="1"/>
  <c r="AD279" i="3"/>
  <c r="BK111" i="3"/>
  <c r="N112" i="3"/>
  <c r="BK112" i="3" s="1"/>
  <c r="G51" i="3"/>
  <c r="F52" i="3"/>
  <c r="BJ308" i="2"/>
  <c r="BJ309" i="2" s="1"/>
  <c r="BJ310" i="2" s="1"/>
  <c r="BJ311" i="2" s="1"/>
  <c r="BJ312" i="2" s="1"/>
  <c r="BJ313" i="2" s="1"/>
  <c r="BJ314" i="2" s="1"/>
  <c r="BJ315" i="2" s="1"/>
  <c r="BJ316" i="2" s="1"/>
  <c r="BJ317" i="2" s="1"/>
  <c r="BJ318" i="2" s="1"/>
  <c r="BJ319" i="2" s="1"/>
  <c r="BI24" i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R382" i="5"/>
  <c r="CA382" i="5" s="1"/>
  <c r="DF337" i="5"/>
  <c r="AT385" i="4"/>
  <c r="AT386" i="4" s="1"/>
  <c r="AT387" i="4" s="1"/>
  <c r="AT388" i="4" s="1"/>
  <c r="AT389" i="4" s="1"/>
  <c r="AT390" i="4" s="1"/>
  <c r="AT391" i="4" s="1"/>
  <c r="AT392" i="4" s="1"/>
  <c r="AT393" i="4" s="1"/>
  <c r="AT394" i="4" s="1"/>
  <c r="BS246" i="4"/>
  <c r="BB247" i="4"/>
  <c r="BJ187" i="4"/>
  <c r="BJ188" i="4" s="1"/>
  <c r="BB158" i="4"/>
  <c r="BB159" i="4" s="1"/>
  <c r="BB160" i="4" s="1"/>
  <c r="BB161" i="4" s="1"/>
  <c r="BB162" i="4" s="1"/>
  <c r="BB163" i="4" s="1"/>
  <c r="BB164" i="4" s="1"/>
  <c r="BB165" i="4" s="1"/>
  <c r="BB166" i="4" s="1"/>
  <c r="BB167" i="4" s="1"/>
  <c r="BB168" i="4" s="1"/>
  <c r="BB169" i="4" s="1"/>
  <c r="BS126" i="4"/>
  <c r="BB127" i="4"/>
  <c r="BS127" i="4" s="1"/>
  <c r="BJ160" i="2"/>
  <c r="BJ161" i="2" s="1"/>
  <c r="BJ162" i="2" s="1"/>
  <c r="BJ163" i="2" s="1"/>
  <c r="BJ164" i="2" s="1"/>
  <c r="BJ165" i="2" s="1"/>
  <c r="BJ166" i="2" s="1"/>
  <c r="BJ167" i="2" s="1"/>
  <c r="BJ168" i="2" s="1"/>
  <c r="BJ169" i="2" s="1"/>
  <c r="CQ97" i="2"/>
  <c r="N97" i="5"/>
  <c r="N52" i="5"/>
  <c r="BC381" i="4"/>
  <c r="CH367" i="4"/>
  <c r="CH368" i="4" s="1"/>
  <c r="AE396" i="3"/>
  <c r="AD397" i="3"/>
  <c r="AE397" i="3" s="1"/>
  <c r="BC141" i="3"/>
  <c r="G141" i="3"/>
  <c r="CA81" i="3"/>
  <c r="BJ82" i="3"/>
  <c r="BJ83" i="3" s="1"/>
  <c r="BJ84" i="3" s="1"/>
  <c r="BJ85" i="3" s="1"/>
  <c r="BJ86" i="3" s="1"/>
  <c r="BJ87" i="3" s="1"/>
  <c r="BJ88" i="3" s="1"/>
  <c r="BJ89" i="3" s="1"/>
  <c r="BJ90" i="3" s="1"/>
  <c r="BJ91" i="3" s="1"/>
  <c r="BJ92" i="3" s="1"/>
  <c r="BJ93" i="3" s="1"/>
  <c r="BJ94" i="3" s="1"/>
  <c r="AT68" i="3"/>
  <c r="AT69" i="3" s="1"/>
  <c r="AT70" i="3" s="1"/>
  <c r="AT71" i="3" s="1"/>
  <c r="AT72" i="3" s="1"/>
  <c r="AT73" i="3" s="1"/>
  <c r="AT74" i="3" s="1"/>
  <c r="AT75" i="3" s="1"/>
  <c r="AT76" i="3" s="1"/>
  <c r="AT77" i="3" s="1"/>
  <c r="AT78" i="3" s="1"/>
  <c r="AT79" i="3" s="1"/>
  <c r="BB263" i="5"/>
  <c r="CX247" i="5"/>
  <c r="CX248" i="5" s="1"/>
  <c r="AD203" i="5"/>
  <c r="AL158" i="5"/>
  <c r="AL159" i="5" s="1"/>
  <c r="AL160" i="5" s="1"/>
  <c r="AL161" i="5" s="1"/>
  <c r="AL162" i="5" s="1"/>
  <c r="AL163" i="5" s="1"/>
  <c r="AL164" i="5" s="1"/>
  <c r="AL165" i="5" s="1"/>
  <c r="AL166" i="5" s="1"/>
  <c r="AL167" i="5" s="1"/>
  <c r="AL168" i="5" s="1"/>
  <c r="AL169" i="5" s="1"/>
  <c r="CH7" i="5"/>
  <c r="AT158" i="4"/>
  <c r="AT159" i="4" s="1"/>
  <c r="AT160" i="4" s="1"/>
  <c r="AT161" i="4" s="1"/>
  <c r="AT162" i="4" s="1"/>
  <c r="AT163" i="4" s="1"/>
  <c r="AT164" i="4" s="1"/>
  <c r="AT165" i="4" s="1"/>
  <c r="AT166" i="4" s="1"/>
  <c r="AT167" i="4" s="1"/>
  <c r="AT168" i="4" s="1"/>
  <c r="AT169" i="4" s="1"/>
  <c r="BK141" i="4"/>
  <c r="AT142" i="4"/>
  <c r="CX397" i="5"/>
  <c r="AL248" i="4"/>
  <c r="AL249" i="4" s="1"/>
  <c r="AL250" i="4" s="1"/>
  <c r="AL251" i="4" s="1"/>
  <c r="AL252" i="4" s="1"/>
  <c r="AL253" i="4" s="1"/>
  <c r="AL254" i="4" s="1"/>
  <c r="AL255" i="4" s="1"/>
  <c r="AL256" i="4" s="1"/>
  <c r="AL257" i="4" s="1"/>
  <c r="AL258" i="4" s="1"/>
  <c r="AL259" i="4" s="1"/>
  <c r="BJ367" i="5"/>
  <c r="BJ368" i="5" s="1"/>
  <c r="BJ369" i="5" s="1"/>
  <c r="BJ370" i="5" s="1"/>
  <c r="BJ371" i="5" s="1"/>
  <c r="BJ372" i="5" s="1"/>
  <c r="BJ373" i="5" s="1"/>
  <c r="BJ374" i="5" s="1"/>
  <c r="BJ375" i="5" s="1"/>
  <c r="BJ376" i="5" s="1"/>
  <c r="BJ377" i="5" s="1"/>
  <c r="BJ378" i="5" s="1"/>
  <c r="BJ379" i="5" s="1"/>
  <c r="BC126" i="4"/>
  <c r="AL127" i="4"/>
  <c r="BC127" i="4" s="1"/>
  <c r="BK396" i="3"/>
  <c r="N397" i="3"/>
  <c r="BK397" i="3" s="1"/>
  <c r="BB281" i="3"/>
  <c r="BB282" i="3" s="1"/>
  <c r="BB283" i="3" s="1"/>
  <c r="BB284" i="3" s="1"/>
  <c r="BB285" i="3" s="1"/>
  <c r="BB286" i="3" s="1"/>
  <c r="BB287" i="3" s="1"/>
  <c r="BB288" i="3" s="1"/>
  <c r="BB289" i="3" s="1"/>
  <c r="BS456" i="4"/>
  <c r="BR442" i="4"/>
  <c r="BR443" i="4" s="1"/>
  <c r="BR444" i="4" s="1"/>
  <c r="BR445" i="4" s="1"/>
  <c r="BR446" i="4" s="1"/>
  <c r="BR447" i="4" s="1"/>
  <c r="BR448" i="4" s="1"/>
  <c r="BR449" i="4" s="1"/>
  <c r="BR450" i="4" s="1"/>
  <c r="BR451" i="4" s="1"/>
  <c r="BR452" i="4" s="1"/>
  <c r="BR453" i="4" s="1"/>
  <c r="BR454" i="4" s="1"/>
  <c r="BZ202" i="4"/>
  <c r="BZ203" i="4" s="1"/>
  <c r="BZ204" i="4" s="1"/>
  <c r="BZ205" i="4" s="1"/>
  <c r="BZ206" i="4" s="1"/>
  <c r="BZ207" i="4" s="1"/>
  <c r="BZ208" i="4" s="1"/>
  <c r="BZ209" i="4" s="1"/>
  <c r="BZ210" i="4" s="1"/>
  <c r="BZ211" i="4" s="1"/>
  <c r="BZ212" i="4" s="1"/>
  <c r="BZ213" i="4" s="1"/>
  <c r="BZ214" i="4" s="1"/>
  <c r="O381" i="3"/>
  <c r="N382" i="3"/>
  <c r="F367" i="3"/>
  <c r="G367" i="3" s="1"/>
  <c r="N352" i="3"/>
  <c r="BK352" i="3" s="1"/>
  <c r="BB129" i="3"/>
  <c r="BB130" i="3" s="1"/>
  <c r="BB131" i="3" s="1"/>
  <c r="BB132" i="3" s="1"/>
  <c r="BB133" i="3" s="1"/>
  <c r="BB134" i="3" s="1"/>
  <c r="BB135" i="3" s="1"/>
  <c r="BK36" i="3"/>
  <c r="N37" i="3"/>
  <c r="BK37" i="3" s="1"/>
  <c r="BR272" i="2"/>
  <c r="BR273" i="2" s="1"/>
  <c r="BR274" i="2" s="1"/>
  <c r="BR218" i="2"/>
  <c r="BR219" i="2" s="1"/>
  <c r="BR220" i="2" s="1"/>
  <c r="BR221" i="2" s="1"/>
  <c r="BR222" i="2" s="1"/>
  <c r="BR223" i="2" s="1"/>
  <c r="BR224" i="2" s="1"/>
  <c r="BR225" i="2" s="1"/>
  <c r="BR226" i="2" s="1"/>
  <c r="BR227" i="2" s="1"/>
  <c r="BR228" i="2" s="1"/>
  <c r="BR229" i="2" s="1"/>
  <c r="V97" i="2"/>
  <c r="BS51" i="2"/>
  <c r="BC396" i="4"/>
  <c r="AE306" i="4"/>
  <c r="BZ187" i="4"/>
  <c r="BK291" i="3"/>
  <c r="N292" i="3"/>
  <c r="BK292" i="3" s="1"/>
  <c r="AM456" i="2"/>
  <c r="AT449" i="2"/>
  <c r="AT450" i="2" s="1"/>
  <c r="AT451" i="2" s="1"/>
  <c r="AT452" i="2" s="1"/>
  <c r="AT453" i="2" s="1"/>
  <c r="AT454" i="2" s="1"/>
  <c r="BR354" i="2"/>
  <c r="BR355" i="2" s="1"/>
  <c r="BR356" i="2" s="1"/>
  <c r="BR357" i="2" s="1"/>
  <c r="BR358" i="2" s="1"/>
  <c r="BR359" i="2" s="1"/>
  <c r="BR360" i="2" s="1"/>
  <c r="BR361" i="2" s="1"/>
  <c r="BR362" i="2" s="1"/>
  <c r="BR363" i="2" s="1"/>
  <c r="BR364" i="2" s="1"/>
  <c r="CH262" i="2"/>
  <c r="AE261" i="4"/>
  <c r="BZ173" i="4"/>
  <c r="BZ174" i="4" s="1"/>
  <c r="BZ175" i="4" s="1"/>
  <c r="BZ176" i="4" s="1"/>
  <c r="BZ177" i="4" s="1"/>
  <c r="BZ178" i="4" s="1"/>
  <c r="BZ179" i="4" s="1"/>
  <c r="BZ180" i="4" s="1"/>
  <c r="BZ181" i="4" s="1"/>
  <c r="BZ182" i="4" s="1"/>
  <c r="BZ183" i="4" s="1"/>
  <c r="BZ184" i="4" s="1"/>
  <c r="G471" i="3"/>
  <c r="F472" i="3"/>
  <c r="V160" i="3"/>
  <c r="V161" i="3" s="1"/>
  <c r="V162" i="3" s="1"/>
  <c r="V163" i="3" s="1"/>
  <c r="V164" i="3" s="1"/>
  <c r="V165" i="3" s="1"/>
  <c r="V166" i="3" s="1"/>
  <c r="V167" i="3" s="1"/>
  <c r="V168" i="3" s="1"/>
  <c r="V169" i="3" s="1"/>
  <c r="BS396" i="2"/>
  <c r="N66" i="1"/>
  <c r="F67" i="1"/>
  <c r="N67" i="1" s="1"/>
  <c r="BZ52" i="1"/>
  <c r="BS111" i="4"/>
  <c r="BZ39" i="4"/>
  <c r="BZ40" i="4" s="1"/>
  <c r="BZ41" i="4" s="1"/>
  <c r="BZ42" i="4" s="1"/>
  <c r="BZ43" i="4" s="1"/>
  <c r="BZ44" i="4" s="1"/>
  <c r="BZ45" i="4" s="1"/>
  <c r="BZ46" i="4" s="1"/>
  <c r="BZ47" i="4" s="1"/>
  <c r="BZ48" i="4" s="1"/>
  <c r="BZ49" i="4" s="1"/>
  <c r="BK321" i="3"/>
  <c r="N322" i="3"/>
  <c r="BK322" i="3" s="1"/>
  <c r="CH367" i="2"/>
  <c r="CH368" i="2" s="1"/>
  <c r="BJ358" i="2"/>
  <c r="BJ359" i="2" s="1"/>
  <c r="BJ360" i="2" s="1"/>
  <c r="BJ361" i="2" s="1"/>
  <c r="BJ362" i="2" s="1"/>
  <c r="BJ363" i="2" s="1"/>
  <c r="BJ364" i="2" s="1"/>
  <c r="AM336" i="2"/>
  <c r="CG292" i="1"/>
  <c r="CO173" i="1"/>
  <c r="BI58" i="1"/>
  <c r="BI59" i="1" s="1"/>
  <c r="BI60" i="1" s="1"/>
  <c r="BI61" i="1" s="1"/>
  <c r="BI62" i="1" s="1"/>
  <c r="BI63" i="1" s="1"/>
  <c r="BI64" i="1" s="1"/>
  <c r="O306" i="4"/>
  <c r="O261" i="4"/>
  <c r="G336" i="3"/>
  <c r="F337" i="3"/>
  <c r="G337" i="3" s="1"/>
  <c r="CI216" i="3"/>
  <c r="BR217" i="3"/>
  <c r="CI217" i="3" s="1"/>
  <c r="BK441" i="2"/>
  <c r="BJ429" i="2"/>
  <c r="BJ430" i="2" s="1"/>
  <c r="BJ431" i="2" s="1"/>
  <c r="BJ432" i="2" s="1"/>
  <c r="BJ433" i="2" s="1"/>
  <c r="BJ434" i="2" s="1"/>
  <c r="BJ435" i="2" s="1"/>
  <c r="BJ436" i="2" s="1"/>
  <c r="BJ437" i="2" s="1"/>
  <c r="BJ438" i="2" s="1"/>
  <c r="BJ439" i="2" s="1"/>
  <c r="BB352" i="2"/>
  <c r="CA352" i="2" s="1"/>
  <c r="AT97" i="1"/>
  <c r="AD353" i="4"/>
  <c r="AD354" i="4" s="1"/>
  <c r="AD355" i="4" s="1"/>
  <c r="AD356" i="4" s="1"/>
  <c r="AD357" i="4" s="1"/>
  <c r="AD358" i="4" s="1"/>
  <c r="AD359" i="4" s="1"/>
  <c r="AD360" i="4" s="1"/>
  <c r="AD361" i="4" s="1"/>
  <c r="AD362" i="4" s="1"/>
  <c r="AD363" i="4" s="1"/>
  <c r="AD364" i="4" s="1"/>
  <c r="AT52" i="4"/>
  <c r="AT53" i="4" s="1"/>
  <c r="AT54" i="4" s="1"/>
  <c r="AT55" i="4" s="1"/>
  <c r="AT56" i="4" s="1"/>
  <c r="AT57" i="4" s="1"/>
  <c r="AT58" i="4" s="1"/>
  <c r="AT59" i="4" s="1"/>
  <c r="AT60" i="4" s="1"/>
  <c r="AT61" i="4" s="1"/>
  <c r="AT62" i="4" s="1"/>
  <c r="AT63" i="4" s="1"/>
  <c r="AT64" i="4" s="1"/>
  <c r="BR22" i="4"/>
  <c r="BR23" i="4" s="1"/>
  <c r="BR24" i="4" s="1"/>
  <c r="BR25" i="4" s="1"/>
  <c r="BR26" i="4" s="1"/>
  <c r="BR27" i="4" s="1"/>
  <c r="BR28" i="4" s="1"/>
  <c r="BR29" i="4" s="1"/>
  <c r="BR30" i="4" s="1"/>
  <c r="BR31" i="4" s="1"/>
  <c r="BR32" i="4" s="1"/>
  <c r="BR33" i="4" s="1"/>
  <c r="BR34" i="4" s="1"/>
  <c r="BZ367" i="2"/>
  <c r="BZ368" i="2" s="1"/>
  <c r="BZ369" i="2" s="1"/>
  <c r="BZ370" i="2" s="1"/>
  <c r="BZ371" i="2" s="1"/>
  <c r="BZ372" i="2" s="1"/>
  <c r="BZ373" i="2" s="1"/>
  <c r="BZ374" i="2" s="1"/>
  <c r="BZ375" i="2" s="1"/>
  <c r="BZ376" i="2" s="1"/>
  <c r="BZ377" i="2" s="1"/>
  <c r="BZ378" i="2" s="1"/>
  <c r="BZ379" i="2" s="1"/>
  <c r="BJ326" i="2"/>
  <c r="BJ327" i="2" s="1"/>
  <c r="BJ328" i="2" s="1"/>
  <c r="BJ329" i="2" s="1"/>
  <c r="BJ330" i="2" s="1"/>
  <c r="BJ331" i="2" s="1"/>
  <c r="BJ332" i="2" s="1"/>
  <c r="BJ333" i="2" s="1"/>
  <c r="BJ334" i="2" s="1"/>
  <c r="N321" i="1"/>
  <c r="F322" i="1"/>
  <c r="BY173" i="1"/>
  <c r="BY174" i="1" s="1"/>
  <c r="N157" i="1"/>
  <c r="F158" i="1"/>
  <c r="CP22" i="5"/>
  <c r="CP23" i="5" s="1"/>
  <c r="BS171" i="4"/>
  <c r="BB172" i="4"/>
  <c r="BS172" i="4" s="1"/>
  <c r="BC111" i="4"/>
  <c r="AL112" i="4"/>
  <c r="CA21" i="4"/>
  <c r="BJ22" i="4"/>
  <c r="CA22" i="4" s="1"/>
  <c r="BR7" i="4"/>
  <c r="BR8" i="4" s="1"/>
  <c r="BR9" i="4" s="1"/>
  <c r="BR10" i="4" s="1"/>
  <c r="BR11" i="4" s="1"/>
  <c r="BR12" i="4" s="1"/>
  <c r="BR13" i="4" s="1"/>
  <c r="BR14" i="4" s="1"/>
  <c r="BR15" i="4" s="1"/>
  <c r="BR16" i="4" s="1"/>
  <c r="BR17" i="4" s="1"/>
  <c r="BR18" i="4" s="1"/>
  <c r="BR19" i="4" s="1"/>
  <c r="BS216" i="3"/>
  <c r="BB217" i="3"/>
  <c r="CH157" i="3"/>
  <c r="CH158" i="3" s="1"/>
  <c r="CH159" i="3" s="1"/>
  <c r="CH160" i="3" s="1"/>
  <c r="CH161" i="3" s="1"/>
  <c r="CH162" i="3" s="1"/>
  <c r="CH163" i="3" s="1"/>
  <c r="CH164" i="3" s="1"/>
  <c r="CH165" i="3" s="1"/>
  <c r="CH166" i="3" s="1"/>
  <c r="CH167" i="3" s="1"/>
  <c r="CH168" i="3" s="1"/>
  <c r="CH169" i="3" s="1"/>
  <c r="BR367" i="2"/>
  <c r="BR368" i="2" s="1"/>
  <c r="BR369" i="2" s="1"/>
  <c r="BR370" i="2" s="1"/>
  <c r="BR371" i="2" s="1"/>
  <c r="BR372" i="2" s="1"/>
  <c r="BR373" i="2" s="1"/>
  <c r="BR374" i="2" s="1"/>
  <c r="BR375" i="2" s="1"/>
  <c r="BR376" i="2" s="1"/>
  <c r="BR377" i="2" s="1"/>
  <c r="BR378" i="2" s="1"/>
  <c r="BR379" i="2" s="1"/>
  <c r="AL52" i="4"/>
  <c r="AL53" i="4" s="1"/>
  <c r="AL54" i="4" s="1"/>
  <c r="AL55" i="4" s="1"/>
  <c r="AL56" i="4" s="1"/>
  <c r="AL57" i="4" s="1"/>
  <c r="AL58" i="4" s="1"/>
  <c r="AL59" i="4" s="1"/>
  <c r="AL60" i="4" s="1"/>
  <c r="AL61" i="4" s="1"/>
  <c r="AL62" i="4" s="1"/>
  <c r="AL63" i="4" s="1"/>
  <c r="AL64" i="4" s="1"/>
  <c r="BS351" i="2"/>
  <c r="CQ36" i="2"/>
  <c r="AL232" i="4"/>
  <c r="AL233" i="4" s="1"/>
  <c r="AL234" i="4" s="1"/>
  <c r="AL235" i="4" s="1"/>
  <c r="AL236" i="4" s="1"/>
  <c r="AL237" i="4" s="1"/>
  <c r="AL238" i="4" s="1"/>
  <c r="AL239" i="4" s="1"/>
  <c r="AL240" i="4" s="1"/>
  <c r="AL241" i="4" s="1"/>
  <c r="AL242" i="4" s="1"/>
  <c r="AL243" i="4" s="1"/>
  <c r="AL244" i="4" s="1"/>
  <c r="AU51" i="4"/>
  <c r="G457" i="3"/>
  <c r="F458" i="3"/>
  <c r="CH339" i="3"/>
  <c r="CH340" i="3" s="1"/>
  <c r="CH341" i="3" s="1"/>
  <c r="CH342" i="3" s="1"/>
  <c r="CH343" i="3" s="1"/>
  <c r="CH344" i="3" s="1"/>
  <c r="CH345" i="3" s="1"/>
  <c r="CH346" i="3" s="1"/>
  <c r="CH347" i="3" s="1"/>
  <c r="CH348" i="3" s="1"/>
  <c r="CH349" i="3" s="1"/>
  <c r="AT233" i="3"/>
  <c r="AT234" i="3" s="1"/>
  <c r="AT235" i="3" s="1"/>
  <c r="AT236" i="3" s="1"/>
  <c r="AT237" i="3" s="1"/>
  <c r="AT238" i="3" s="1"/>
  <c r="AT239" i="3" s="1"/>
  <c r="AT240" i="3" s="1"/>
  <c r="AT241" i="3" s="1"/>
  <c r="AT242" i="3" s="1"/>
  <c r="AT243" i="3" s="1"/>
  <c r="AT244" i="3" s="1"/>
  <c r="G471" i="2"/>
  <c r="F472" i="2"/>
  <c r="G472" i="2" s="1"/>
  <c r="BJ172" i="2"/>
  <c r="BJ173" i="2" s="1"/>
  <c r="BJ174" i="2" s="1"/>
  <c r="BJ175" i="2" s="1"/>
  <c r="BJ176" i="2" s="1"/>
  <c r="BJ177" i="2" s="1"/>
  <c r="BJ178" i="2" s="1"/>
  <c r="BJ179" i="2" s="1"/>
  <c r="BJ180" i="2" s="1"/>
  <c r="BJ181" i="2" s="1"/>
  <c r="BJ182" i="2" s="1"/>
  <c r="BJ183" i="2" s="1"/>
  <c r="BJ184" i="2" s="1"/>
  <c r="BI183" i="1"/>
  <c r="BI184" i="1" s="1"/>
  <c r="BB264" i="3"/>
  <c r="BB265" i="3" s="1"/>
  <c r="BB266" i="3" s="1"/>
  <c r="BB267" i="3" s="1"/>
  <c r="BB268" i="3" s="1"/>
  <c r="BB269" i="3" s="1"/>
  <c r="BB270" i="3" s="1"/>
  <c r="BB271" i="3" s="1"/>
  <c r="BB272" i="3" s="1"/>
  <c r="BB273" i="3" s="1"/>
  <c r="BB274" i="3" s="1"/>
  <c r="CH97" i="3"/>
  <c r="CH98" i="3" s="1"/>
  <c r="CH99" i="3" s="1"/>
  <c r="CH100" i="3" s="1"/>
  <c r="CH101" i="3" s="1"/>
  <c r="CH102" i="3" s="1"/>
  <c r="CH103" i="3" s="1"/>
  <c r="CH104" i="3" s="1"/>
  <c r="CH105" i="3" s="1"/>
  <c r="CH106" i="3" s="1"/>
  <c r="CH107" i="3" s="1"/>
  <c r="CH108" i="3" s="1"/>
  <c r="CH109" i="3" s="1"/>
  <c r="BZ74" i="3"/>
  <c r="BZ75" i="3" s="1"/>
  <c r="BZ76" i="3" s="1"/>
  <c r="BZ77" i="3" s="1"/>
  <c r="BZ78" i="3" s="1"/>
  <c r="BZ79" i="3" s="1"/>
  <c r="BZ9" i="3"/>
  <c r="BZ10" i="3" s="1"/>
  <c r="BZ11" i="3" s="1"/>
  <c r="BZ12" i="3" s="1"/>
  <c r="BZ13" i="3" s="1"/>
  <c r="BZ14" i="3" s="1"/>
  <c r="BZ15" i="3" s="1"/>
  <c r="BZ16" i="3" s="1"/>
  <c r="BZ17" i="3" s="1"/>
  <c r="BZ18" i="3" s="1"/>
  <c r="BZ19" i="3" s="1"/>
  <c r="BC351" i="2"/>
  <c r="AT127" i="2"/>
  <c r="AT128" i="2" s="1"/>
  <c r="AT129" i="2" s="1"/>
  <c r="AT130" i="2" s="1"/>
  <c r="AT131" i="2" s="1"/>
  <c r="AT132" i="2" s="1"/>
  <c r="AT133" i="2" s="1"/>
  <c r="AT134" i="2" s="1"/>
  <c r="AT135" i="2" s="1"/>
  <c r="AT136" i="2" s="1"/>
  <c r="AT137" i="2" s="1"/>
  <c r="AT138" i="2" s="1"/>
  <c r="AT139" i="2" s="1"/>
  <c r="AS339" i="1"/>
  <c r="AS340" i="1" s="1"/>
  <c r="AS341" i="1" s="1"/>
  <c r="AS342" i="1" s="1"/>
  <c r="AS343" i="1" s="1"/>
  <c r="BA277" i="1"/>
  <c r="BA278" i="1" s="1"/>
  <c r="CH127" i="4"/>
  <c r="CH128" i="4" s="1"/>
  <c r="CH129" i="4" s="1"/>
  <c r="G111" i="4"/>
  <c r="F112" i="4"/>
  <c r="AM112" i="4" s="1"/>
  <c r="BZ97" i="3"/>
  <c r="BR77" i="3"/>
  <c r="BR78" i="3" s="1"/>
  <c r="BR79" i="3" s="1"/>
  <c r="BZ37" i="3"/>
  <c r="BZ38" i="3" s="1"/>
  <c r="BZ39" i="3" s="1"/>
  <c r="BZ40" i="3" s="1"/>
  <c r="BZ41" i="3" s="1"/>
  <c r="BZ42" i="3" s="1"/>
  <c r="BZ43" i="3" s="1"/>
  <c r="BZ44" i="3" s="1"/>
  <c r="BZ45" i="3" s="1"/>
  <c r="BZ46" i="3" s="1"/>
  <c r="BZ47" i="3" s="1"/>
  <c r="BZ48" i="3" s="1"/>
  <c r="BZ49" i="3" s="1"/>
  <c r="CP476" i="2"/>
  <c r="CP477" i="2" s="1"/>
  <c r="CP478" i="2" s="1"/>
  <c r="CP479" i="2" s="1"/>
  <c r="CP480" i="2" s="1"/>
  <c r="CP481" i="2" s="1"/>
  <c r="CP482" i="2" s="1"/>
  <c r="CP483" i="2" s="1"/>
  <c r="CP484" i="2" s="1"/>
  <c r="CH474" i="2"/>
  <c r="CH475" i="2" s="1"/>
  <c r="CH476" i="2" s="1"/>
  <c r="CH477" i="2" s="1"/>
  <c r="CH478" i="2" s="1"/>
  <c r="CH479" i="2" s="1"/>
  <c r="CH480" i="2" s="1"/>
  <c r="CH481" i="2" s="1"/>
  <c r="CH482" i="2" s="1"/>
  <c r="CH483" i="2" s="1"/>
  <c r="CH484" i="2" s="1"/>
  <c r="CP280" i="2"/>
  <c r="CP281" i="2" s="1"/>
  <c r="CP282" i="2" s="1"/>
  <c r="CP283" i="2" s="1"/>
  <c r="CP284" i="2" s="1"/>
  <c r="CP285" i="2" s="1"/>
  <c r="CP286" i="2" s="1"/>
  <c r="CP287" i="2" s="1"/>
  <c r="CP288" i="2" s="1"/>
  <c r="CP289" i="2" s="1"/>
  <c r="BZ187" i="2"/>
  <c r="AT172" i="2"/>
  <c r="AT173" i="2" s="1"/>
  <c r="AT174" i="2" s="1"/>
  <c r="AT175" i="2" s="1"/>
  <c r="AT176" i="2" s="1"/>
  <c r="AT177" i="2" s="1"/>
  <c r="AT178" i="2" s="1"/>
  <c r="AT179" i="2" s="1"/>
  <c r="AT180" i="2" s="1"/>
  <c r="AT181" i="2" s="1"/>
  <c r="AT182" i="2" s="1"/>
  <c r="AT183" i="2" s="1"/>
  <c r="AT184" i="2" s="1"/>
  <c r="BR43" i="2"/>
  <c r="BR44" i="2" s="1"/>
  <c r="BR45" i="2" s="1"/>
  <c r="BR46" i="2" s="1"/>
  <c r="BR47" i="2" s="1"/>
  <c r="BR48" i="2" s="1"/>
  <c r="BR49" i="2" s="1"/>
  <c r="BA352" i="1"/>
  <c r="BJ351" i="1"/>
  <c r="BY157" i="1"/>
  <c r="BY158" i="1" s="1"/>
  <c r="BY159" i="1" s="1"/>
  <c r="BY160" i="1" s="1"/>
  <c r="BY161" i="1" s="1"/>
  <c r="BY162" i="1" s="1"/>
  <c r="BY163" i="1" s="1"/>
  <c r="BY164" i="1" s="1"/>
  <c r="BY165" i="1" s="1"/>
  <c r="BY166" i="1" s="1"/>
  <c r="BY167" i="1" s="1"/>
  <c r="BY168" i="1" s="1"/>
  <c r="BY169" i="1" s="1"/>
  <c r="BJ413" i="3"/>
  <c r="BJ414" i="3" s="1"/>
  <c r="BJ415" i="3" s="1"/>
  <c r="BJ416" i="3" s="1"/>
  <c r="BJ417" i="3" s="1"/>
  <c r="BJ418" i="3" s="1"/>
  <c r="BJ419" i="3" s="1"/>
  <c r="BJ420" i="3" s="1"/>
  <c r="BJ421" i="3" s="1"/>
  <c r="BJ422" i="3" s="1"/>
  <c r="BJ423" i="3" s="1"/>
  <c r="BJ424" i="3" s="1"/>
  <c r="BR401" i="3"/>
  <c r="BR402" i="3" s="1"/>
  <c r="BR403" i="3" s="1"/>
  <c r="BR404" i="3" s="1"/>
  <c r="BR405" i="3" s="1"/>
  <c r="BR406" i="3" s="1"/>
  <c r="BR407" i="3" s="1"/>
  <c r="BR408" i="3" s="1"/>
  <c r="BR409" i="3" s="1"/>
  <c r="CA381" i="3"/>
  <c r="AE231" i="3"/>
  <c r="AD232" i="3"/>
  <c r="AE232" i="3" s="1"/>
  <c r="W216" i="3"/>
  <c r="V217" i="3"/>
  <c r="W217" i="3" s="1"/>
  <c r="BR412" i="4"/>
  <c r="BR413" i="4" s="1"/>
  <c r="BR414" i="4" s="1"/>
  <c r="BR415" i="4" s="1"/>
  <c r="BR416" i="4" s="1"/>
  <c r="BR417" i="4" s="1"/>
  <c r="BR418" i="4" s="1"/>
  <c r="BR419" i="4" s="1"/>
  <c r="BR420" i="4" s="1"/>
  <c r="BR421" i="4" s="1"/>
  <c r="BR422" i="4" s="1"/>
  <c r="BR423" i="4" s="1"/>
  <c r="BR424" i="4" s="1"/>
  <c r="BC321" i="4"/>
  <c r="BC171" i="4"/>
  <c r="BC36" i="4"/>
  <c r="BK21" i="4"/>
  <c r="BS411" i="3"/>
  <c r="CA276" i="3"/>
  <c r="BJ277" i="3"/>
  <c r="BZ264" i="3"/>
  <c r="BZ265" i="3" s="1"/>
  <c r="BZ266" i="3" s="1"/>
  <c r="BZ267" i="3" s="1"/>
  <c r="BZ268" i="3" s="1"/>
  <c r="BZ269" i="3" s="1"/>
  <c r="BZ270" i="3" s="1"/>
  <c r="BZ271" i="3" s="1"/>
  <c r="BZ272" i="3" s="1"/>
  <c r="BZ273" i="3" s="1"/>
  <c r="BZ274" i="3" s="1"/>
  <c r="CI66" i="3"/>
  <c r="AL67" i="3"/>
  <c r="CI67" i="3" s="1"/>
  <c r="BK411" i="2"/>
  <c r="BR292" i="2"/>
  <c r="BR293" i="2" s="1"/>
  <c r="BR294" i="2" s="1"/>
  <c r="BR295" i="2" s="1"/>
  <c r="BR296" i="2" s="1"/>
  <c r="BR297" i="2" s="1"/>
  <c r="BR298" i="2" s="1"/>
  <c r="BR299" i="2" s="1"/>
  <c r="BR300" i="2" s="1"/>
  <c r="BR301" i="2" s="1"/>
  <c r="BR302" i="2" s="1"/>
  <c r="BR303" i="2" s="1"/>
  <c r="BR304" i="2" s="1"/>
  <c r="F337" i="1"/>
  <c r="N337" i="1" s="1"/>
  <c r="CH99" i="4"/>
  <c r="CH100" i="4" s="1"/>
  <c r="CH101" i="4" s="1"/>
  <c r="CH102" i="4" s="1"/>
  <c r="CH103" i="4" s="1"/>
  <c r="CH104" i="4" s="1"/>
  <c r="CH105" i="4" s="1"/>
  <c r="CH106" i="4" s="1"/>
  <c r="CH107" i="4" s="1"/>
  <c r="CH108" i="4" s="1"/>
  <c r="CH109" i="4" s="1"/>
  <c r="BK441" i="3"/>
  <c r="N442" i="3"/>
  <c r="BK442" i="3" s="1"/>
  <c r="BR262" i="3"/>
  <c r="BR263" i="3" s="1"/>
  <c r="BR264" i="3" s="1"/>
  <c r="BR265" i="3" s="1"/>
  <c r="BR266" i="3" s="1"/>
  <c r="BR267" i="3" s="1"/>
  <c r="BR268" i="3" s="1"/>
  <c r="BR269" i="3" s="1"/>
  <c r="BR270" i="3" s="1"/>
  <c r="BR271" i="3" s="1"/>
  <c r="BR272" i="3" s="1"/>
  <c r="BR273" i="3" s="1"/>
  <c r="BR274" i="3" s="1"/>
  <c r="AL157" i="3"/>
  <c r="AL158" i="3" s="1"/>
  <c r="AL159" i="3" s="1"/>
  <c r="AL160" i="3" s="1"/>
  <c r="AL161" i="3" s="1"/>
  <c r="AL162" i="3" s="1"/>
  <c r="AL163" i="3" s="1"/>
  <c r="AL164" i="3" s="1"/>
  <c r="AL165" i="3" s="1"/>
  <c r="AL166" i="3" s="1"/>
  <c r="AL167" i="3" s="1"/>
  <c r="AL168" i="3" s="1"/>
  <c r="AL169" i="3" s="1"/>
  <c r="BJ142" i="3"/>
  <c r="BJ397" i="2"/>
  <c r="BJ398" i="2" s="1"/>
  <c r="BJ399" i="2" s="1"/>
  <c r="BJ400" i="2" s="1"/>
  <c r="BJ401" i="2" s="1"/>
  <c r="BJ402" i="2" s="1"/>
  <c r="BJ403" i="2" s="1"/>
  <c r="BJ404" i="2" s="1"/>
  <c r="BJ405" i="2" s="1"/>
  <c r="BJ406" i="2" s="1"/>
  <c r="BJ407" i="2" s="1"/>
  <c r="BJ408" i="2" s="1"/>
  <c r="BJ409" i="2" s="1"/>
  <c r="AL384" i="2"/>
  <c r="CA36" i="2"/>
  <c r="BB411" i="1"/>
  <c r="AC412" i="1"/>
  <c r="AT368" i="4"/>
  <c r="AT369" i="4" s="1"/>
  <c r="AT370" i="4" s="1"/>
  <c r="AT371" i="4" s="1"/>
  <c r="AT372" i="4" s="1"/>
  <c r="AT373" i="4" s="1"/>
  <c r="AT374" i="4" s="1"/>
  <c r="AT375" i="4" s="1"/>
  <c r="AT376" i="4" s="1"/>
  <c r="AT377" i="4" s="1"/>
  <c r="AT378" i="4" s="1"/>
  <c r="AT379" i="4" s="1"/>
  <c r="BS216" i="4"/>
  <c r="AL172" i="4"/>
  <c r="AL37" i="4"/>
  <c r="BC37" i="4" s="1"/>
  <c r="BZ22" i="3"/>
  <c r="BZ23" i="3" s="1"/>
  <c r="BZ24" i="3" s="1"/>
  <c r="BZ25" i="3" s="1"/>
  <c r="BZ26" i="3" s="1"/>
  <c r="BZ27" i="3" s="1"/>
  <c r="BZ28" i="3" s="1"/>
  <c r="BZ29" i="3" s="1"/>
  <c r="BZ30" i="3" s="1"/>
  <c r="BZ31" i="3" s="1"/>
  <c r="BZ32" i="3" s="1"/>
  <c r="BZ33" i="3" s="1"/>
  <c r="BZ34" i="3" s="1"/>
  <c r="BZ247" i="2"/>
  <c r="BZ248" i="2" s="1"/>
  <c r="BZ249" i="2" s="1"/>
  <c r="BZ250" i="2" s="1"/>
  <c r="BZ251" i="2" s="1"/>
  <c r="BZ252" i="2" s="1"/>
  <c r="BZ253" i="2" s="1"/>
  <c r="BZ254" i="2" s="1"/>
  <c r="BZ255" i="2" s="1"/>
  <c r="BZ256" i="2" s="1"/>
  <c r="BZ257" i="2" s="1"/>
  <c r="BZ258" i="2" s="1"/>
  <c r="BZ259" i="2" s="1"/>
  <c r="BR251" i="2"/>
  <c r="BR252" i="2" s="1"/>
  <c r="BR253" i="2" s="1"/>
  <c r="BR254" i="2" s="1"/>
  <c r="BR255" i="2" s="1"/>
  <c r="BR256" i="2" s="1"/>
  <c r="BR257" i="2" s="1"/>
  <c r="BR258" i="2" s="1"/>
  <c r="BR259" i="2" s="1"/>
  <c r="AE216" i="2"/>
  <c r="BI308" i="1"/>
  <c r="BI309" i="1" s="1"/>
  <c r="BI310" i="1" s="1"/>
  <c r="BI311" i="1" s="1"/>
  <c r="BI312" i="1" s="1"/>
  <c r="BI313" i="1" s="1"/>
  <c r="BI314" i="1" s="1"/>
  <c r="BI315" i="1" s="1"/>
  <c r="BI316" i="1" s="1"/>
  <c r="BI317" i="1" s="1"/>
  <c r="BI318" i="1" s="1"/>
  <c r="BI319" i="1" s="1"/>
  <c r="BQ37" i="1"/>
  <c r="BB37" i="3"/>
  <c r="BB38" i="3" s="1"/>
  <c r="BB39" i="3" s="1"/>
  <c r="BB40" i="3" s="1"/>
  <c r="BB41" i="3" s="1"/>
  <c r="BB42" i="3" s="1"/>
  <c r="BB43" i="3" s="1"/>
  <c r="BB44" i="3" s="1"/>
  <c r="BB45" i="3" s="1"/>
  <c r="BB46" i="3" s="1"/>
  <c r="BB47" i="3" s="1"/>
  <c r="BB48" i="3" s="1"/>
  <c r="BB49" i="3" s="1"/>
  <c r="BR7" i="2"/>
  <c r="BR8" i="2" s="1"/>
  <c r="BR9" i="2" s="1"/>
  <c r="CG85" i="1"/>
  <c r="CG86" i="1" s="1"/>
  <c r="CG87" i="1" s="1"/>
  <c r="CG88" i="1" s="1"/>
  <c r="CG89" i="1" s="1"/>
  <c r="CG90" i="1" s="1"/>
  <c r="CG91" i="1" s="1"/>
  <c r="BJ22" i="3"/>
  <c r="BJ23" i="3" s="1"/>
  <c r="BJ24" i="3" s="1"/>
  <c r="BJ25" i="3" s="1"/>
  <c r="BJ26" i="3" s="1"/>
  <c r="BJ27" i="3" s="1"/>
  <c r="BJ28" i="3" s="1"/>
  <c r="BJ29" i="3" s="1"/>
  <c r="BJ30" i="3" s="1"/>
  <c r="BJ31" i="3" s="1"/>
  <c r="BJ32" i="3" s="1"/>
  <c r="BJ33" i="3" s="1"/>
  <c r="BJ34" i="3" s="1"/>
  <c r="BR8" i="3"/>
  <c r="BR9" i="3" s="1"/>
  <c r="BR10" i="3" s="1"/>
  <c r="BR11" i="3" s="1"/>
  <c r="BR12" i="3" s="1"/>
  <c r="BR13" i="3" s="1"/>
  <c r="BR14" i="3" s="1"/>
  <c r="BR15" i="3" s="1"/>
  <c r="BR16" i="3" s="1"/>
  <c r="BR17" i="3" s="1"/>
  <c r="BR18" i="3" s="1"/>
  <c r="BR19" i="3" s="1"/>
  <c r="BR427" i="2"/>
  <c r="BR428" i="2" s="1"/>
  <c r="BR429" i="2" s="1"/>
  <c r="BR430" i="2" s="1"/>
  <c r="BR431" i="2" s="1"/>
  <c r="BR432" i="2" s="1"/>
  <c r="BR433" i="2" s="1"/>
  <c r="BR434" i="2" s="1"/>
  <c r="BR435" i="2" s="1"/>
  <c r="BR436" i="2" s="1"/>
  <c r="BR437" i="2" s="1"/>
  <c r="BR438" i="2" s="1"/>
  <c r="BR439" i="2" s="1"/>
  <c r="BS231" i="2"/>
  <c r="AT97" i="3"/>
  <c r="AT98" i="3" s="1"/>
  <c r="AT99" i="3" s="1"/>
  <c r="AT100" i="3" s="1"/>
  <c r="AT101" i="3" s="1"/>
  <c r="AT102" i="3" s="1"/>
  <c r="AT103" i="3" s="1"/>
  <c r="AT104" i="3" s="1"/>
  <c r="AT105" i="3" s="1"/>
  <c r="AT106" i="3" s="1"/>
  <c r="AT107" i="3" s="1"/>
  <c r="AT108" i="3" s="1"/>
  <c r="AT109" i="3" s="1"/>
  <c r="BB24" i="3"/>
  <c r="BB25" i="3" s="1"/>
  <c r="BB26" i="3" s="1"/>
  <c r="BB27" i="3" s="1"/>
  <c r="BB28" i="3" s="1"/>
  <c r="BB29" i="3" s="1"/>
  <c r="BB30" i="3" s="1"/>
  <c r="BB31" i="3" s="1"/>
  <c r="BB32" i="3" s="1"/>
  <c r="BB33" i="3" s="1"/>
  <c r="BB34" i="3" s="1"/>
  <c r="BJ11" i="3"/>
  <c r="BJ12" i="3" s="1"/>
  <c r="BJ13" i="3" s="1"/>
  <c r="BJ14" i="3" s="1"/>
  <c r="BJ15" i="3" s="1"/>
  <c r="BJ16" i="3" s="1"/>
  <c r="BJ17" i="3" s="1"/>
  <c r="BJ18" i="3" s="1"/>
  <c r="BJ19" i="3" s="1"/>
  <c r="BY247" i="1"/>
  <c r="AS174" i="1"/>
  <c r="AS175" i="1" s="1"/>
  <c r="AS176" i="1" s="1"/>
  <c r="AS177" i="1" s="1"/>
  <c r="AS178" i="1" s="1"/>
  <c r="AS179" i="1" s="1"/>
  <c r="AS180" i="1" s="1"/>
  <c r="AS181" i="1" s="1"/>
  <c r="AS182" i="1" s="1"/>
  <c r="AS183" i="1" s="1"/>
  <c r="AS184" i="1" s="1"/>
  <c r="V232" i="4"/>
  <c r="V233" i="4" s="1"/>
  <c r="V234" i="4" s="1"/>
  <c r="V235" i="4" s="1"/>
  <c r="V236" i="4" s="1"/>
  <c r="V237" i="4" s="1"/>
  <c r="V238" i="4" s="1"/>
  <c r="V239" i="4" s="1"/>
  <c r="V240" i="4" s="1"/>
  <c r="V241" i="4" s="1"/>
  <c r="V242" i="4" s="1"/>
  <c r="V243" i="4" s="1"/>
  <c r="V244" i="4" s="1"/>
  <c r="N67" i="2"/>
  <c r="N68" i="2" s="1"/>
  <c r="BI459" i="1"/>
  <c r="BI460" i="1" s="1"/>
  <c r="BI461" i="1" s="1"/>
  <c r="BI462" i="1" s="1"/>
  <c r="BI463" i="1" s="1"/>
  <c r="BI464" i="1" s="1"/>
  <c r="BI465" i="1" s="1"/>
  <c r="BI466" i="1" s="1"/>
  <c r="BI467" i="1" s="1"/>
  <c r="BI468" i="1" s="1"/>
  <c r="BI469" i="1" s="1"/>
  <c r="BY128" i="1"/>
  <c r="BQ84" i="1"/>
  <c r="BQ85" i="1" s="1"/>
  <c r="BQ86" i="1" s="1"/>
  <c r="BQ87" i="1" s="1"/>
  <c r="BQ88" i="1" s="1"/>
  <c r="BQ89" i="1" s="1"/>
  <c r="BQ90" i="1" s="1"/>
  <c r="BQ91" i="1" s="1"/>
  <c r="AM216" i="4"/>
  <c r="CH412" i="3"/>
  <c r="BB7" i="3"/>
  <c r="BB8" i="3" s="1"/>
  <c r="BB9" i="3" s="1"/>
  <c r="BB10" i="3" s="1"/>
  <c r="BB11" i="3" s="1"/>
  <c r="BB12" i="3" s="1"/>
  <c r="BB13" i="3" s="1"/>
  <c r="BB14" i="3" s="1"/>
  <c r="BB15" i="3" s="1"/>
  <c r="BB16" i="3" s="1"/>
  <c r="BB17" i="3" s="1"/>
  <c r="BB18" i="3" s="1"/>
  <c r="BB19" i="3" s="1"/>
  <c r="CQ21" i="2"/>
  <c r="AT8" i="2"/>
  <c r="AT9" i="2" s="1"/>
  <c r="AT10" i="2" s="1"/>
  <c r="BI339" i="1"/>
  <c r="BI340" i="1" s="1"/>
  <c r="BI341" i="1" s="1"/>
  <c r="BI342" i="1" s="1"/>
  <c r="BI343" i="1" s="1"/>
  <c r="BI344" i="1" s="1"/>
  <c r="BI345" i="1" s="1"/>
  <c r="BI346" i="1" s="1"/>
  <c r="BI347" i="1" s="1"/>
  <c r="BI348" i="1" s="1"/>
  <c r="BI349" i="1" s="1"/>
  <c r="M324" i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BI249" i="1"/>
  <c r="BI250" i="1" s="1"/>
  <c r="BI251" i="1" s="1"/>
  <c r="BI252" i="1" s="1"/>
  <c r="BI253" i="1" s="1"/>
  <c r="BI254" i="1" s="1"/>
  <c r="BI255" i="1" s="1"/>
  <c r="BI256" i="1" s="1"/>
  <c r="BI257" i="1" s="1"/>
  <c r="BI258" i="1" s="1"/>
  <c r="BI259" i="1" s="1"/>
  <c r="BQ352" i="1"/>
  <c r="BZ351" i="1"/>
  <c r="CI306" i="2"/>
  <c r="AK459" i="1"/>
  <c r="AK460" i="1" s="1"/>
  <c r="AK461" i="1" s="1"/>
  <c r="AK462" i="1" s="1"/>
  <c r="AK463" i="1" s="1"/>
  <c r="AK464" i="1" s="1"/>
  <c r="AK465" i="1" s="1"/>
  <c r="AK466" i="1" s="1"/>
  <c r="AK467" i="1" s="1"/>
  <c r="AK468" i="1" s="1"/>
  <c r="AK469" i="1" s="1"/>
  <c r="AD261" i="1"/>
  <c r="BI131" i="1"/>
  <c r="BI132" i="1" s="1"/>
  <c r="BI133" i="1" s="1"/>
  <c r="BI134" i="1" s="1"/>
  <c r="BI135" i="1" s="1"/>
  <c r="BI136" i="1" s="1"/>
  <c r="BI137" i="1" s="1"/>
  <c r="BI138" i="1" s="1"/>
  <c r="BI139" i="1" s="1"/>
  <c r="CH82" i="3"/>
  <c r="CH83" i="3" s="1"/>
  <c r="CH84" i="3" s="1"/>
  <c r="CH85" i="3" s="1"/>
  <c r="CH86" i="3" s="1"/>
  <c r="CH87" i="3" s="1"/>
  <c r="CH88" i="3" s="1"/>
  <c r="CH89" i="3" s="1"/>
  <c r="CH90" i="3" s="1"/>
  <c r="CH91" i="3" s="1"/>
  <c r="CH92" i="3" s="1"/>
  <c r="CH93" i="3" s="1"/>
  <c r="CH94" i="3" s="1"/>
  <c r="BR23" i="2"/>
  <c r="BR24" i="2" s="1"/>
  <c r="BR25" i="2" s="1"/>
  <c r="BR26" i="2" s="1"/>
  <c r="BR27" i="2" s="1"/>
  <c r="BR28" i="2" s="1"/>
  <c r="BR29" i="2" s="1"/>
  <c r="BR30" i="2" s="1"/>
  <c r="BR31" i="2" s="1"/>
  <c r="BR32" i="2" s="1"/>
  <c r="BR33" i="2" s="1"/>
  <c r="BR34" i="2" s="1"/>
  <c r="BK6" i="2"/>
  <c r="N291" i="1"/>
  <c r="N172" i="1"/>
  <c r="BI98" i="1"/>
  <c r="BI99" i="1" s="1"/>
  <c r="BI100" i="1" s="1"/>
  <c r="BI101" i="1" s="1"/>
  <c r="BI102" i="1" s="1"/>
  <c r="BI103" i="1" s="1"/>
  <c r="BI104" i="1" s="1"/>
  <c r="BI105" i="1" s="1"/>
  <c r="BI106" i="1" s="1"/>
  <c r="BI107" i="1" s="1"/>
  <c r="BI108" i="1" s="1"/>
  <c r="BI109" i="1" s="1"/>
  <c r="CI366" i="4"/>
  <c r="BC201" i="4"/>
  <c r="BJ427" i="3"/>
  <c r="BJ428" i="3" s="1"/>
  <c r="BJ429" i="3" s="1"/>
  <c r="BJ430" i="3" s="1"/>
  <c r="BJ431" i="3" s="1"/>
  <c r="BJ432" i="3" s="1"/>
  <c r="BJ433" i="3" s="1"/>
  <c r="BJ434" i="3" s="1"/>
  <c r="BJ435" i="3" s="1"/>
  <c r="BJ436" i="3" s="1"/>
  <c r="BJ437" i="3" s="1"/>
  <c r="BJ438" i="3" s="1"/>
  <c r="BJ439" i="3" s="1"/>
  <c r="AT112" i="3"/>
  <c r="AT113" i="3" s="1"/>
  <c r="AT114" i="3" s="1"/>
  <c r="BS366" i="2"/>
  <c r="CI321" i="2"/>
  <c r="N172" i="2"/>
  <c r="W172" i="2" s="1"/>
  <c r="AT142" i="2"/>
  <c r="AT143" i="2" s="1"/>
  <c r="AT144" i="2" s="1"/>
  <c r="AT145" i="2" s="1"/>
  <c r="AT146" i="2" s="1"/>
  <c r="AT147" i="2" s="1"/>
  <c r="AT148" i="2" s="1"/>
  <c r="AT149" i="2" s="1"/>
  <c r="AT150" i="2" s="1"/>
  <c r="AT151" i="2" s="1"/>
  <c r="AT152" i="2" s="1"/>
  <c r="AT153" i="2" s="1"/>
  <c r="AT154" i="2" s="1"/>
  <c r="BY442" i="1"/>
  <c r="BY443" i="1" s="1"/>
  <c r="CG262" i="1"/>
  <c r="CG263" i="1" s="1"/>
  <c r="BZ7" i="4"/>
  <c r="BZ8" i="4" s="1"/>
  <c r="BZ9" i="4" s="1"/>
  <c r="BZ10" i="4" s="1"/>
  <c r="BZ11" i="4" s="1"/>
  <c r="BZ12" i="4" s="1"/>
  <c r="BZ13" i="4" s="1"/>
  <c r="BZ14" i="4" s="1"/>
  <c r="BZ15" i="4" s="1"/>
  <c r="BZ16" i="4" s="1"/>
  <c r="BZ17" i="4" s="1"/>
  <c r="BZ18" i="4" s="1"/>
  <c r="BZ19" i="4" s="1"/>
  <c r="BB382" i="3"/>
  <c r="BB383" i="3" s="1"/>
  <c r="BB384" i="3" s="1"/>
  <c r="BB385" i="3" s="1"/>
  <c r="BB386" i="3" s="1"/>
  <c r="BB387" i="3" s="1"/>
  <c r="BB388" i="3" s="1"/>
  <c r="BB389" i="3" s="1"/>
  <c r="BB390" i="3" s="1"/>
  <c r="BB391" i="3" s="1"/>
  <c r="BB392" i="3" s="1"/>
  <c r="BB393" i="3" s="1"/>
  <c r="BB394" i="3" s="1"/>
  <c r="CP217" i="2"/>
  <c r="BY427" i="1"/>
  <c r="BZ96" i="1"/>
  <c r="BS246" i="2"/>
  <c r="AL52" i="2"/>
  <c r="O36" i="2"/>
  <c r="CI111" i="2"/>
  <c r="CP82" i="2"/>
  <c r="BY187" i="1"/>
  <c r="BA52" i="1"/>
  <c r="BJ52" i="1" s="1"/>
  <c r="AK22" i="1"/>
  <c r="AK23" i="1" s="1"/>
  <c r="AK24" i="1" s="1"/>
  <c r="AK25" i="1" s="1"/>
  <c r="BJ265" i="2"/>
  <c r="BJ266" i="2" s="1"/>
  <c r="BJ267" i="2" s="1"/>
  <c r="BJ268" i="2" s="1"/>
  <c r="BJ269" i="2" s="1"/>
  <c r="BJ270" i="2" s="1"/>
  <c r="BJ271" i="2" s="1"/>
  <c r="BJ272" i="2" s="1"/>
  <c r="BJ273" i="2" s="1"/>
  <c r="BJ274" i="2" s="1"/>
  <c r="BC246" i="2"/>
  <c r="BC231" i="2"/>
  <c r="BZ97" i="2"/>
  <c r="BZ82" i="2"/>
  <c r="BZ83" i="2" s="1"/>
  <c r="BZ84" i="2" s="1"/>
  <c r="BZ85" i="2" s="1"/>
  <c r="BZ86" i="2" s="1"/>
  <c r="BZ87" i="2" s="1"/>
  <c r="BZ88" i="2" s="1"/>
  <c r="BZ89" i="2" s="1"/>
  <c r="BZ90" i="2" s="1"/>
  <c r="BZ91" i="2" s="1"/>
  <c r="BZ92" i="2" s="1"/>
  <c r="BZ93" i="2" s="1"/>
  <c r="BZ94" i="2" s="1"/>
  <c r="AT67" i="2"/>
  <c r="AT68" i="2" s="1"/>
  <c r="AT69" i="2" s="1"/>
  <c r="AT70" i="2" s="1"/>
  <c r="AT71" i="2" s="1"/>
  <c r="AT72" i="2" s="1"/>
  <c r="AT73" i="2" s="1"/>
  <c r="AT74" i="2" s="1"/>
  <c r="AT75" i="2" s="1"/>
  <c r="AT76" i="2" s="1"/>
  <c r="AT77" i="2" s="1"/>
  <c r="AT78" i="2" s="1"/>
  <c r="AT79" i="2" s="1"/>
  <c r="BI187" i="1"/>
  <c r="BI188" i="1" s="1"/>
  <c r="BI189" i="1" s="1"/>
  <c r="BI190" i="1" s="1"/>
  <c r="BI191" i="1" s="1"/>
  <c r="BI192" i="1" s="1"/>
  <c r="BI193" i="1" s="1"/>
  <c r="BI194" i="1" s="1"/>
  <c r="BI195" i="1" s="1"/>
  <c r="BI196" i="1" s="1"/>
  <c r="BI197" i="1" s="1"/>
  <c r="BI198" i="1" s="1"/>
  <c r="BI199" i="1" s="1"/>
  <c r="BY68" i="1"/>
  <c r="BY69" i="1" s="1"/>
  <c r="BA37" i="1"/>
  <c r="AM336" i="4"/>
  <c r="CX293" i="2"/>
  <c r="CX294" i="2" s="1"/>
  <c r="CH278" i="2"/>
  <c r="CH279" i="2" s="1"/>
  <c r="CH280" i="2" s="1"/>
  <c r="CH281" i="2" s="1"/>
  <c r="CH282" i="2" s="1"/>
  <c r="CH283" i="2" s="1"/>
  <c r="CH284" i="2" s="1"/>
  <c r="CH285" i="2" s="1"/>
  <c r="CH286" i="2" s="1"/>
  <c r="CH287" i="2" s="1"/>
  <c r="CH288" i="2" s="1"/>
  <c r="CH289" i="2" s="1"/>
  <c r="BJ112" i="2"/>
  <c r="BJ113" i="2" s="1"/>
  <c r="BJ114" i="2" s="1"/>
  <c r="BJ115" i="2" s="1"/>
  <c r="BJ116" i="2" s="1"/>
  <c r="BJ117" i="2" s="1"/>
  <c r="BJ118" i="2" s="1"/>
  <c r="BJ119" i="2" s="1"/>
  <c r="BJ120" i="2" s="1"/>
  <c r="BJ121" i="2" s="1"/>
  <c r="BJ122" i="2" s="1"/>
  <c r="BJ123" i="2" s="1"/>
  <c r="BJ124" i="2" s="1"/>
  <c r="BR82" i="2"/>
  <c r="BR83" i="2" s="1"/>
  <c r="BR84" i="2" s="1"/>
  <c r="BR85" i="2" s="1"/>
  <c r="BR86" i="2" s="1"/>
  <c r="BR87" i="2" s="1"/>
  <c r="BR88" i="2" s="1"/>
  <c r="BR89" i="2" s="1"/>
  <c r="BR90" i="2" s="1"/>
  <c r="BR91" i="2" s="1"/>
  <c r="BR92" i="2" s="1"/>
  <c r="BR93" i="2" s="1"/>
  <c r="BR94" i="2" s="1"/>
  <c r="BB81" i="1"/>
  <c r="AC82" i="1"/>
  <c r="AT217" i="4"/>
  <c r="AT218" i="4" s="1"/>
  <c r="AT219" i="4" s="1"/>
  <c r="AT220" i="4" s="1"/>
  <c r="AT221" i="4" s="1"/>
  <c r="AT222" i="4" s="1"/>
  <c r="AT223" i="4" s="1"/>
  <c r="AT224" i="4" s="1"/>
  <c r="AT225" i="4" s="1"/>
  <c r="AT226" i="4" s="1"/>
  <c r="AT227" i="4" s="1"/>
  <c r="AT228" i="4" s="1"/>
  <c r="AT229" i="4" s="1"/>
  <c r="CA96" i="4"/>
  <c r="AL277" i="3"/>
  <c r="AL278" i="3" s="1"/>
  <c r="AL279" i="3" s="1"/>
  <c r="AL280" i="3" s="1"/>
  <c r="AL281" i="3" s="1"/>
  <c r="AL282" i="3" s="1"/>
  <c r="AL283" i="3" s="1"/>
  <c r="AL284" i="3" s="1"/>
  <c r="AL285" i="3" s="1"/>
  <c r="AL286" i="3" s="1"/>
  <c r="AL287" i="3" s="1"/>
  <c r="AL288" i="3" s="1"/>
  <c r="AL289" i="3" s="1"/>
  <c r="BJ262" i="3"/>
  <c r="BJ263" i="3" s="1"/>
  <c r="BJ264" i="3" s="1"/>
  <c r="BJ265" i="3" s="1"/>
  <c r="BJ266" i="3" s="1"/>
  <c r="BJ267" i="3" s="1"/>
  <c r="BJ268" i="3" s="1"/>
  <c r="BJ269" i="3" s="1"/>
  <c r="BJ270" i="3" s="1"/>
  <c r="BJ271" i="3" s="1"/>
  <c r="BJ272" i="3" s="1"/>
  <c r="BJ273" i="3" s="1"/>
  <c r="BJ274" i="3" s="1"/>
  <c r="CA171" i="3"/>
  <c r="AU306" i="2"/>
  <c r="CA81" i="2"/>
  <c r="BA202" i="1"/>
  <c r="AU276" i="3"/>
  <c r="BS246" i="3"/>
  <c r="BR232" i="3"/>
  <c r="BR233" i="3" s="1"/>
  <c r="BR234" i="3" s="1"/>
  <c r="BR235" i="3" s="1"/>
  <c r="BR236" i="3" s="1"/>
  <c r="BR237" i="3" s="1"/>
  <c r="BR238" i="3" s="1"/>
  <c r="BR239" i="3" s="1"/>
  <c r="BR240" i="3" s="1"/>
  <c r="BR241" i="3" s="1"/>
  <c r="BR242" i="3" s="1"/>
  <c r="BR243" i="3" s="1"/>
  <c r="BR244" i="3" s="1"/>
  <c r="BZ338" i="2"/>
  <c r="BZ339" i="2" s="1"/>
  <c r="BZ340" i="2" s="1"/>
  <c r="BZ341" i="2" s="1"/>
  <c r="BZ342" i="2" s="1"/>
  <c r="BZ343" i="2" s="1"/>
  <c r="BZ344" i="2" s="1"/>
  <c r="BZ345" i="2" s="1"/>
  <c r="BZ346" i="2" s="1"/>
  <c r="BZ347" i="2" s="1"/>
  <c r="BZ348" i="2" s="1"/>
  <c r="BZ349" i="2" s="1"/>
  <c r="BS261" i="2"/>
  <c r="AM246" i="2"/>
  <c r="BZ172" i="2"/>
  <c r="CI172" i="2" s="1"/>
  <c r="BZ127" i="2"/>
  <c r="U217" i="1"/>
  <c r="U218" i="1" s="1"/>
  <c r="U219" i="1" s="1"/>
  <c r="U220" i="1" s="1"/>
  <c r="U221" i="1" s="1"/>
  <c r="U222" i="1" s="1"/>
  <c r="AC187" i="1"/>
  <c r="BB187" i="1" s="1"/>
  <c r="BZ112" i="4"/>
  <c r="BZ113" i="4" s="1"/>
  <c r="BZ114" i="4" s="1"/>
  <c r="BZ115" i="4" s="1"/>
  <c r="BZ116" i="4" s="1"/>
  <c r="BZ117" i="4" s="1"/>
  <c r="BZ118" i="4" s="1"/>
  <c r="BZ119" i="4" s="1"/>
  <c r="BZ120" i="4" s="1"/>
  <c r="BZ121" i="4" s="1"/>
  <c r="BZ122" i="4" s="1"/>
  <c r="BZ123" i="4" s="1"/>
  <c r="BZ124" i="4" s="1"/>
  <c r="BR322" i="3"/>
  <c r="BR323" i="3" s="1"/>
  <c r="BR324" i="3" s="1"/>
  <c r="BR325" i="3" s="1"/>
  <c r="BR326" i="3" s="1"/>
  <c r="BR327" i="3" s="1"/>
  <c r="BR328" i="3" s="1"/>
  <c r="BR329" i="3" s="1"/>
  <c r="BR330" i="3" s="1"/>
  <c r="BR331" i="3" s="1"/>
  <c r="BR332" i="3" s="1"/>
  <c r="BR333" i="3" s="1"/>
  <c r="BR334" i="3" s="1"/>
  <c r="CX142" i="2"/>
  <c r="CX143" i="2" s="1"/>
  <c r="CX144" i="2" s="1"/>
  <c r="CX145" i="2" s="1"/>
  <c r="CX146" i="2" s="1"/>
  <c r="CX147" i="2" s="1"/>
  <c r="CX148" i="2" s="1"/>
  <c r="CX149" i="2" s="1"/>
  <c r="CX150" i="2" s="1"/>
  <c r="CX151" i="2" s="1"/>
  <c r="CX152" i="2" s="1"/>
  <c r="CX153" i="2" s="1"/>
  <c r="CX154" i="2" s="1"/>
  <c r="BC396" i="2"/>
  <c r="CP187" i="2"/>
  <c r="BR172" i="2"/>
  <c r="BR173" i="2" s="1"/>
  <c r="BR174" i="2" s="1"/>
  <c r="BR175" i="2" s="1"/>
  <c r="BR176" i="2" s="1"/>
  <c r="BR177" i="2" s="1"/>
  <c r="BR178" i="2" s="1"/>
  <c r="BR179" i="2" s="1"/>
  <c r="BR180" i="2" s="1"/>
  <c r="BR181" i="2" s="1"/>
  <c r="BR182" i="2" s="1"/>
  <c r="BR183" i="2" s="1"/>
  <c r="BR184" i="2" s="1"/>
  <c r="AC367" i="1"/>
  <c r="AL97" i="4"/>
  <c r="AL98" i="4" s="1"/>
  <c r="AL99" i="4" s="1"/>
  <c r="AL100" i="4" s="1"/>
  <c r="AL101" i="4" s="1"/>
  <c r="AL102" i="4" s="1"/>
  <c r="AL103" i="4" s="1"/>
  <c r="AL104" i="4" s="1"/>
  <c r="AL105" i="4" s="1"/>
  <c r="AL106" i="4" s="1"/>
  <c r="AL107" i="4" s="1"/>
  <c r="AL108" i="4" s="1"/>
  <c r="AL109" i="4" s="1"/>
  <c r="BZ307" i="3"/>
  <c r="BZ308" i="3" s="1"/>
  <c r="BZ309" i="3" s="1"/>
  <c r="BZ310" i="3" s="1"/>
  <c r="BZ311" i="3" s="1"/>
  <c r="BZ312" i="3" s="1"/>
  <c r="BZ313" i="3" s="1"/>
  <c r="BZ314" i="3" s="1"/>
  <c r="BZ315" i="3" s="1"/>
  <c r="BZ316" i="3" s="1"/>
  <c r="BZ317" i="3" s="1"/>
  <c r="BZ318" i="3" s="1"/>
  <c r="BZ319" i="3" s="1"/>
  <c r="BB232" i="3"/>
  <c r="BB233" i="3" s="1"/>
  <c r="BB234" i="3" s="1"/>
  <c r="BB235" i="3" s="1"/>
  <c r="BB236" i="3" s="1"/>
  <c r="BB237" i="3" s="1"/>
  <c r="BB238" i="3" s="1"/>
  <c r="BB239" i="3" s="1"/>
  <c r="BB240" i="3" s="1"/>
  <c r="BB241" i="3" s="1"/>
  <c r="BB242" i="3" s="1"/>
  <c r="BB243" i="3" s="1"/>
  <c r="BB244" i="3" s="1"/>
  <c r="BJ277" i="2"/>
  <c r="BJ278" i="2" s="1"/>
  <c r="BJ279" i="2" s="1"/>
  <c r="BJ280" i="2" s="1"/>
  <c r="BJ281" i="2" s="1"/>
  <c r="BJ282" i="2" s="1"/>
  <c r="BJ283" i="2" s="1"/>
  <c r="BJ284" i="2" s="1"/>
  <c r="BJ285" i="2" s="1"/>
  <c r="BJ286" i="2" s="1"/>
  <c r="BJ287" i="2" s="1"/>
  <c r="BJ288" i="2" s="1"/>
  <c r="BJ289" i="2" s="1"/>
  <c r="BJ127" i="2"/>
  <c r="BJ128" i="2" s="1"/>
  <c r="BJ129" i="2" s="1"/>
  <c r="BJ130" i="2" s="1"/>
  <c r="BJ131" i="2" s="1"/>
  <c r="BJ132" i="2" s="1"/>
  <c r="BJ133" i="2" s="1"/>
  <c r="BJ134" i="2" s="1"/>
  <c r="BJ135" i="2" s="1"/>
  <c r="BJ136" i="2" s="1"/>
  <c r="BJ137" i="2" s="1"/>
  <c r="BJ138" i="2" s="1"/>
  <c r="BJ139" i="2" s="1"/>
  <c r="BR127" i="2"/>
  <c r="BR128" i="2" s="1"/>
  <c r="BR129" i="2" s="1"/>
  <c r="BR130" i="2" s="1"/>
  <c r="BR131" i="2" s="1"/>
  <c r="BR132" i="2" s="1"/>
  <c r="BR133" i="2" s="1"/>
  <c r="BR134" i="2" s="1"/>
  <c r="BR135" i="2" s="1"/>
  <c r="BR136" i="2" s="1"/>
  <c r="BR137" i="2" s="1"/>
  <c r="BR138" i="2" s="1"/>
  <c r="BR139" i="2" s="1"/>
  <c r="BZ52" i="2"/>
  <c r="BZ53" i="2" s="1"/>
  <c r="BZ54" i="2" s="1"/>
  <c r="BZ55" i="2" s="1"/>
  <c r="BZ56" i="2" s="1"/>
  <c r="BZ57" i="2" s="1"/>
  <c r="BZ58" i="2" s="1"/>
  <c r="BZ59" i="2" s="1"/>
  <c r="BZ60" i="2" s="1"/>
  <c r="BZ61" i="2" s="1"/>
  <c r="BZ62" i="2" s="1"/>
  <c r="BZ63" i="2" s="1"/>
  <c r="BZ64" i="2" s="1"/>
  <c r="AU21" i="2"/>
  <c r="BC276" i="2"/>
  <c r="BJ187" i="2"/>
  <c r="BJ188" i="2" s="1"/>
  <c r="BJ189" i="2" s="1"/>
  <c r="BJ190" i="2" s="1"/>
  <c r="BJ191" i="2" s="1"/>
  <c r="BJ192" i="2" s="1"/>
  <c r="BJ193" i="2" s="1"/>
  <c r="BJ194" i="2" s="1"/>
  <c r="BJ195" i="2" s="1"/>
  <c r="BJ196" i="2" s="1"/>
  <c r="BJ197" i="2" s="1"/>
  <c r="BJ198" i="2" s="1"/>
  <c r="BJ199" i="2" s="1"/>
  <c r="N7" i="2"/>
  <c r="BI442" i="1"/>
  <c r="BI443" i="1" s="1"/>
  <c r="BI444" i="1" s="1"/>
  <c r="BI445" i="1" s="1"/>
  <c r="BI446" i="1" s="1"/>
  <c r="BI447" i="1" s="1"/>
  <c r="BI448" i="1" s="1"/>
  <c r="BI449" i="1" s="1"/>
  <c r="BI450" i="1" s="1"/>
  <c r="BI451" i="1" s="1"/>
  <c r="BI452" i="1" s="1"/>
  <c r="BI453" i="1" s="1"/>
  <c r="BI454" i="1" s="1"/>
  <c r="BI217" i="1"/>
  <c r="BI218" i="1" s="1"/>
  <c r="BI219" i="1" s="1"/>
  <c r="BI220" i="1" s="1"/>
  <c r="BI221" i="1" s="1"/>
  <c r="CG202" i="1"/>
  <c r="U22" i="1"/>
  <c r="U23" i="1" s="1"/>
  <c r="U24" i="1" s="1"/>
  <c r="BR352" i="3"/>
  <c r="BR353" i="3" s="1"/>
  <c r="BR354" i="3" s="1"/>
  <c r="BR355" i="3" s="1"/>
  <c r="BR356" i="3" s="1"/>
  <c r="BR357" i="3" s="1"/>
  <c r="BR358" i="3" s="1"/>
  <c r="BR359" i="3" s="1"/>
  <c r="BR360" i="3" s="1"/>
  <c r="BR361" i="3" s="1"/>
  <c r="BR362" i="3" s="1"/>
  <c r="BR363" i="3" s="1"/>
  <c r="BR364" i="3" s="1"/>
  <c r="CH457" i="2"/>
  <c r="N412" i="2"/>
  <c r="N413" i="2" s="1"/>
  <c r="CX397" i="2"/>
  <c r="AM366" i="2"/>
  <c r="BZ202" i="2"/>
  <c r="BZ67" i="2"/>
  <c r="AE21" i="2"/>
  <c r="U457" i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CG352" i="1"/>
  <c r="CG353" i="1" s="1"/>
  <c r="BQ292" i="1"/>
  <c r="CG277" i="1"/>
  <c r="BQ262" i="1"/>
  <c r="BR36" i="1"/>
  <c r="BC291" i="2"/>
  <c r="AM111" i="2"/>
  <c r="AU36" i="2"/>
  <c r="BS261" i="3"/>
  <c r="BZ457" i="2"/>
  <c r="BZ458" i="2" s="1"/>
  <c r="BZ459" i="2" s="1"/>
  <c r="BZ460" i="2" s="1"/>
  <c r="BZ461" i="2" s="1"/>
  <c r="BZ462" i="2" s="1"/>
  <c r="BZ463" i="2" s="1"/>
  <c r="BZ464" i="2" s="1"/>
  <c r="BZ465" i="2" s="1"/>
  <c r="BZ466" i="2" s="1"/>
  <c r="BZ467" i="2" s="1"/>
  <c r="BZ468" i="2" s="1"/>
  <c r="BZ469" i="2" s="1"/>
  <c r="BR202" i="2"/>
  <c r="BR203" i="2" s="1"/>
  <c r="BR204" i="2" s="1"/>
  <c r="BR205" i="2" s="1"/>
  <c r="BR206" i="2" s="1"/>
  <c r="BR207" i="2" s="1"/>
  <c r="BR208" i="2" s="1"/>
  <c r="BR209" i="2" s="1"/>
  <c r="BR210" i="2" s="1"/>
  <c r="BR211" i="2" s="1"/>
  <c r="BR212" i="2" s="1"/>
  <c r="BR213" i="2" s="1"/>
  <c r="BR214" i="2" s="1"/>
  <c r="AT187" i="2"/>
  <c r="AT188" i="2" s="1"/>
  <c r="AT189" i="2" s="1"/>
  <c r="AT190" i="2" s="1"/>
  <c r="AT191" i="2" s="1"/>
  <c r="AT192" i="2" s="1"/>
  <c r="AT193" i="2" s="1"/>
  <c r="AT194" i="2" s="1"/>
  <c r="AT195" i="2" s="1"/>
  <c r="AT196" i="2" s="1"/>
  <c r="AT197" i="2" s="1"/>
  <c r="AT198" i="2" s="1"/>
  <c r="AT199" i="2" s="1"/>
  <c r="CQ141" i="2"/>
  <c r="BR67" i="2"/>
  <c r="BR68" i="2" s="1"/>
  <c r="BR69" i="2" s="1"/>
  <c r="BR70" i="2" s="1"/>
  <c r="BR71" i="2" s="1"/>
  <c r="BR72" i="2" s="1"/>
  <c r="BR73" i="2" s="1"/>
  <c r="BR74" i="2" s="1"/>
  <c r="BR75" i="2" s="1"/>
  <c r="BR76" i="2" s="1"/>
  <c r="BR77" i="2" s="1"/>
  <c r="BR78" i="2" s="1"/>
  <c r="BR79" i="2" s="1"/>
  <c r="CO247" i="1"/>
  <c r="AK217" i="1"/>
  <c r="AK218" i="1" s="1"/>
  <c r="AK219" i="1" s="1"/>
  <c r="AK220" i="1" s="1"/>
  <c r="AK221" i="1" s="1"/>
  <c r="AK222" i="1" s="1"/>
  <c r="AK223" i="1" s="1"/>
  <c r="AK224" i="1" s="1"/>
  <c r="AK225" i="1" s="1"/>
  <c r="AK226" i="1" s="1"/>
  <c r="AK227" i="1" s="1"/>
  <c r="AK228" i="1" s="1"/>
  <c r="AK229" i="1" s="1"/>
  <c r="BQ202" i="1"/>
  <c r="BQ203" i="1" s="1"/>
  <c r="BR6" i="1"/>
  <c r="BB352" i="3"/>
  <c r="BB353" i="3" s="1"/>
  <c r="BB354" i="3" s="1"/>
  <c r="BB355" i="3" s="1"/>
  <c r="BB356" i="3" s="1"/>
  <c r="BB357" i="3" s="1"/>
  <c r="BB358" i="3" s="1"/>
  <c r="BB359" i="3" s="1"/>
  <c r="BB360" i="3" s="1"/>
  <c r="BB361" i="3" s="1"/>
  <c r="BB362" i="3" s="1"/>
  <c r="BB363" i="3" s="1"/>
  <c r="BB364" i="3" s="1"/>
  <c r="BR457" i="2"/>
  <c r="BR458" i="2" s="1"/>
  <c r="BR459" i="2" s="1"/>
  <c r="BR460" i="2" s="1"/>
  <c r="BR461" i="2" s="1"/>
  <c r="BR462" i="2" s="1"/>
  <c r="BR463" i="2" s="1"/>
  <c r="BR464" i="2" s="1"/>
  <c r="BR465" i="2" s="1"/>
  <c r="BR466" i="2" s="1"/>
  <c r="BR467" i="2" s="1"/>
  <c r="BR468" i="2" s="1"/>
  <c r="BR469" i="2" s="1"/>
  <c r="CX232" i="2"/>
  <c r="BJ202" i="2"/>
  <c r="BJ203" i="2" s="1"/>
  <c r="BJ204" i="2" s="1"/>
  <c r="BJ205" i="2" s="1"/>
  <c r="BJ206" i="2" s="1"/>
  <c r="BJ207" i="2" s="1"/>
  <c r="BJ208" i="2" s="1"/>
  <c r="BJ209" i="2" s="1"/>
  <c r="BJ210" i="2" s="1"/>
  <c r="BJ211" i="2" s="1"/>
  <c r="BJ212" i="2" s="1"/>
  <c r="BJ213" i="2" s="1"/>
  <c r="BJ214" i="2" s="1"/>
  <c r="BJ67" i="2"/>
  <c r="BJ68" i="2" s="1"/>
  <c r="BJ69" i="2" s="1"/>
  <c r="BJ70" i="2" s="1"/>
  <c r="BJ71" i="2" s="1"/>
  <c r="BJ72" i="2" s="1"/>
  <c r="BJ73" i="2" s="1"/>
  <c r="BJ74" i="2" s="1"/>
  <c r="BJ75" i="2" s="1"/>
  <c r="BJ76" i="2" s="1"/>
  <c r="BJ77" i="2" s="1"/>
  <c r="BJ78" i="2" s="1"/>
  <c r="BJ79" i="2" s="1"/>
  <c r="O21" i="2"/>
  <c r="N471" i="1"/>
  <c r="BA292" i="1"/>
  <c r="BQ277" i="1"/>
  <c r="BA262" i="1"/>
  <c r="AT82" i="4"/>
  <c r="AT83" i="4" s="1"/>
  <c r="AT84" i="4" s="1"/>
  <c r="AT85" i="4" s="1"/>
  <c r="AT86" i="4" s="1"/>
  <c r="AT87" i="4" s="1"/>
  <c r="AT88" i="4" s="1"/>
  <c r="AT89" i="4" s="1"/>
  <c r="AT90" i="4" s="1"/>
  <c r="AT91" i="4" s="1"/>
  <c r="AT92" i="4" s="1"/>
  <c r="AT93" i="4" s="1"/>
  <c r="AT94" i="4" s="1"/>
  <c r="BZ412" i="3"/>
  <c r="BZ413" i="3" s="1"/>
  <c r="BZ414" i="3" s="1"/>
  <c r="BZ415" i="3" s="1"/>
  <c r="BZ416" i="3" s="1"/>
  <c r="BZ417" i="3" s="1"/>
  <c r="BZ418" i="3" s="1"/>
  <c r="BZ419" i="3" s="1"/>
  <c r="BZ420" i="3" s="1"/>
  <c r="BZ421" i="3" s="1"/>
  <c r="BZ422" i="3" s="1"/>
  <c r="BZ423" i="3" s="1"/>
  <c r="BZ424" i="3" s="1"/>
  <c r="AM321" i="2"/>
  <c r="W111" i="2"/>
  <c r="AE36" i="2"/>
  <c r="N96" i="1"/>
  <c r="CI156" i="4"/>
  <c r="CQ471" i="5"/>
  <c r="CY471" i="5"/>
  <c r="CP472" i="5"/>
  <c r="BR473" i="5"/>
  <c r="BK471" i="5"/>
  <c r="BJ472" i="5"/>
  <c r="BJ473" i="5" s="1"/>
  <c r="BJ474" i="5" s="1"/>
  <c r="BJ475" i="5" s="1"/>
  <c r="BJ476" i="5" s="1"/>
  <c r="BJ477" i="5" s="1"/>
  <c r="BJ478" i="5" s="1"/>
  <c r="BJ479" i="5" s="1"/>
  <c r="BJ480" i="5" s="1"/>
  <c r="BJ481" i="5" s="1"/>
  <c r="BJ482" i="5" s="1"/>
  <c r="BJ483" i="5" s="1"/>
  <c r="BJ484" i="5" s="1"/>
  <c r="AE471" i="5"/>
  <c r="AD472" i="5"/>
  <c r="DG456" i="5"/>
  <c r="CX457" i="5"/>
  <c r="CY457" i="5" s="1"/>
  <c r="CY456" i="5"/>
  <c r="BZ458" i="5"/>
  <c r="CA456" i="5"/>
  <c r="BR457" i="5"/>
  <c r="AM456" i="5"/>
  <c r="BC456" i="5"/>
  <c r="AL457" i="5"/>
  <c r="G456" i="5"/>
  <c r="F457" i="5"/>
  <c r="BZ444" i="5"/>
  <c r="DO441" i="5"/>
  <c r="DN442" i="5"/>
  <c r="DN443" i="5" s="1"/>
  <c r="DN444" i="5" s="1"/>
  <c r="DN445" i="5" s="1"/>
  <c r="DN446" i="5" s="1"/>
  <c r="DN447" i="5" s="1"/>
  <c r="DN448" i="5" s="1"/>
  <c r="DN449" i="5" s="1"/>
  <c r="DN450" i="5" s="1"/>
  <c r="DN451" i="5" s="1"/>
  <c r="DN452" i="5" s="1"/>
  <c r="DN453" i="5" s="1"/>
  <c r="DN454" i="5" s="1"/>
  <c r="CI441" i="5"/>
  <c r="CQ441" i="5"/>
  <c r="CH442" i="5"/>
  <c r="BK441" i="5"/>
  <c r="BB442" i="5"/>
  <c r="AD443" i="5"/>
  <c r="W441" i="5"/>
  <c r="AE441" i="5"/>
  <c r="V442" i="5"/>
  <c r="DF428" i="5"/>
  <c r="CY426" i="5"/>
  <c r="CX427" i="5"/>
  <c r="CY427" i="5" s="1"/>
  <c r="DG426" i="5"/>
  <c r="BS426" i="5"/>
  <c r="BR427" i="5"/>
  <c r="BR428" i="5" s="1"/>
  <c r="BR429" i="5" s="1"/>
  <c r="BR430" i="5" s="1"/>
  <c r="BR431" i="5" s="1"/>
  <c r="BR432" i="5" s="1"/>
  <c r="BR433" i="5" s="1"/>
  <c r="BR434" i="5" s="1"/>
  <c r="BR435" i="5" s="1"/>
  <c r="BR436" i="5" s="1"/>
  <c r="BR437" i="5" s="1"/>
  <c r="BR438" i="5" s="1"/>
  <c r="BR439" i="5" s="1"/>
  <c r="AU426" i="5"/>
  <c r="AM426" i="5"/>
  <c r="AL427" i="5"/>
  <c r="BC426" i="5"/>
  <c r="O426" i="5"/>
  <c r="G426" i="5"/>
  <c r="F427" i="5"/>
  <c r="DG411" i="5"/>
  <c r="DO411" i="5"/>
  <c r="DF412" i="5"/>
  <c r="CH413" i="5"/>
  <c r="CI411" i="5"/>
  <c r="BZ412" i="5"/>
  <c r="BB413" i="5"/>
  <c r="AU411" i="5"/>
  <c r="AT412" i="5"/>
  <c r="AT413" i="5" s="1"/>
  <c r="AT414" i="5" s="1"/>
  <c r="AT415" i="5" s="1"/>
  <c r="AT416" i="5" s="1"/>
  <c r="AT417" i="5" s="1"/>
  <c r="AT418" i="5" s="1"/>
  <c r="AT419" i="5" s="1"/>
  <c r="AT420" i="5" s="1"/>
  <c r="AT421" i="5" s="1"/>
  <c r="AT422" i="5" s="1"/>
  <c r="AT423" i="5" s="1"/>
  <c r="AT424" i="5" s="1"/>
  <c r="V413" i="5"/>
  <c r="O411" i="5"/>
  <c r="W411" i="5"/>
  <c r="N412" i="5"/>
  <c r="CH399" i="5"/>
  <c r="DG396" i="5"/>
  <c r="DO396" i="5"/>
  <c r="DF397" i="5"/>
  <c r="DG397" i="5" s="1"/>
  <c r="CI396" i="5"/>
  <c r="BZ397" i="5"/>
  <c r="BB398" i="5"/>
  <c r="AU396" i="5"/>
  <c r="AT397" i="5"/>
  <c r="AT398" i="5" s="1"/>
  <c r="AT399" i="5" s="1"/>
  <c r="AT400" i="5" s="1"/>
  <c r="AT401" i="5" s="1"/>
  <c r="AT402" i="5" s="1"/>
  <c r="AT403" i="5" s="1"/>
  <c r="AT404" i="5" s="1"/>
  <c r="AT405" i="5" s="1"/>
  <c r="AT406" i="5" s="1"/>
  <c r="AT407" i="5" s="1"/>
  <c r="AT408" i="5" s="1"/>
  <c r="AT409" i="5" s="1"/>
  <c r="V398" i="5"/>
  <c r="W396" i="5"/>
  <c r="O396" i="5"/>
  <c r="N397" i="5"/>
  <c r="DG381" i="5"/>
  <c r="DO381" i="5"/>
  <c r="DF382" i="5"/>
  <c r="CA381" i="5"/>
  <c r="BZ382" i="5"/>
  <c r="CI381" i="5"/>
  <c r="BB383" i="5"/>
  <c r="AU381" i="5"/>
  <c r="AT382" i="5"/>
  <c r="BC381" i="5"/>
  <c r="BS381" i="5"/>
  <c r="N382" i="5"/>
  <c r="O381" i="5"/>
  <c r="DG366" i="5"/>
  <c r="DF367" i="5"/>
  <c r="DO366" i="5"/>
  <c r="CH368" i="5"/>
  <c r="CI366" i="5"/>
  <c r="CA366" i="5"/>
  <c r="BZ367" i="5"/>
  <c r="CA367" i="5" s="1"/>
  <c r="BK366" i="5"/>
  <c r="AT367" i="5"/>
  <c r="AU366" i="5"/>
  <c r="N367" i="5"/>
  <c r="AM366" i="5"/>
  <c r="O366" i="5"/>
  <c r="CH354" i="5"/>
  <c r="DF352" i="5"/>
  <c r="DG352" i="5" s="1"/>
  <c r="DO351" i="5"/>
  <c r="DG351" i="5"/>
  <c r="CI351" i="5"/>
  <c r="BZ352" i="5"/>
  <c r="BB353" i="5"/>
  <c r="AU351" i="5"/>
  <c r="AT352" i="5"/>
  <c r="AT353" i="5" s="1"/>
  <c r="AT354" i="5" s="1"/>
  <c r="AT355" i="5" s="1"/>
  <c r="AT356" i="5" s="1"/>
  <c r="AT357" i="5" s="1"/>
  <c r="AT358" i="5" s="1"/>
  <c r="AT359" i="5" s="1"/>
  <c r="AT360" i="5" s="1"/>
  <c r="AT361" i="5" s="1"/>
  <c r="AT362" i="5" s="1"/>
  <c r="AT363" i="5" s="1"/>
  <c r="AT364" i="5" s="1"/>
  <c r="V353" i="5"/>
  <c r="O351" i="5"/>
  <c r="W351" i="5"/>
  <c r="N352" i="5"/>
  <c r="DN337" i="5"/>
  <c r="DW336" i="5"/>
  <c r="DO336" i="5"/>
  <c r="CQ336" i="5"/>
  <c r="CH337" i="5"/>
  <c r="CI336" i="5"/>
  <c r="BS336" i="5"/>
  <c r="BB337" i="5"/>
  <c r="DN233" i="5"/>
  <c r="DG231" i="5"/>
  <c r="DO231" i="5"/>
  <c r="DF232" i="5"/>
  <c r="CI231" i="5"/>
  <c r="BZ232" i="5"/>
  <c r="CA231" i="5"/>
  <c r="AT232" i="5"/>
  <c r="AU231" i="5"/>
  <c r="AM231" i="5"/>
  <c r="N232" i="5"/>
  <c r="O231" i="5"/>
  <c r="DF224" i="5"/>
  <c r="CY216" i="5"/>
  <c r="DG216" i="5"/>
  <c r="CX217" i="5"/>
  <c r="CY217" i="5" s="1"/>
  <c r="BZ218" i="5"/>
  <c r="CA216" i="5"/>
  <c r="BR217" i="5"/>
  <c r="AL217" i="5"/>
  <c r="AM216" i="5"/>
  <c r="BC216" i="5"/>
  <c r="F217" i="5"/>
  <c r="G216" i="5"/>
  <c r="N204" i="5"/>
  <c r="DX207" i="5"/>
  <c r="DV208" i="5"/>
  <c r="DV209" i="5" s="1"/>
  <c r="DV210" i="5" s="1"/>
  <c r="DV211" i="5" s="1"/>
  <c r="DV212" i="5" s="1"/>
  <c r="DV213" i="5" s="1"/>
  <c r="DV214" i="5" s="1"/>
  <c r="DW201" i="5"/>
  <c r="DO201" i="5"/>
  <c r="DN202" i="5"/>
  <c r="CQ201" i="5"/>
  <c r="CH202" i="5"/>
  <c r="CI201" i="5"/>
  <c r="BK201" i="5"/>
  <c r="BB202" i="5"/>
  <c r="W201" i="5"/>
  <c r="AE201" i="5"/>
  <c r="V202" i="5"/>
  <c r="BZ189" i="5"/>
  <c r="DF188" i="5"/>
  <c r="CY186" i="5"/>
  <c r="DG186" i="5"/>
  <c r="CX187" i="5"/>
  <c r="BS186" i="5"/>
  <c r="CA186" i="5"/>
  <c r="BR187" i="5"/>
  <c r="AM186" i="5"/>
  <c r="BK186" i="5"/>
  <c r="AL187" i="5"/>
  <c r="G186" i="5"/>
  <c r="AE186" i="5"/>
  <c r="F187" i="5"/>
  <c r="CX179" i="5"/>
  <c r="BB179" i="5"/>
  <c r="V179" i="5"/>
  <c r="DV172" i="5"/>
  <c r="DW171" i="5"/>
  <c r="CP172" i="5"/>
  <c r="CY171" i="5"/>
  <c r="CQ171" i="5"/>
  <c r="BK171" i="5"/>
  <c r="CA171" i="5"/>
  <c r="BS171" i="5"/>
  <c r="BJ172" i="5"/>
  <c r="AE171" i="5"/>
  <c r="AM171" i="5"/>
  <c r="AD172" i="5"/>
  <c r="CH159" i="5"/>
  <c r="BB159" i="5"/>
  <c r="DG156" i="5"/>
  <c r="DO156" i="5"/>
  <c r="DF157" i="5"/>
  <c r="DG157" i="5" s="1"/>
  <c r="CA156" i="5"/>
  <c r="CI156" i="5"/>
  <c r="BZ157" i="5"/>
  <c r="BC156" i="5"/>
  <c r="BS156" i="5"/>
  <c r="AT157" i="5"/>
  <c r="AU156" i="5"/>
  <c r="N157" i="5"/>
  <c r="O156" i="5"/>
  <c r="DF149" i="5"/>
  <c r="AD149" i="5"/>
  <c r="DG141" i="5"/>
  <c r="CX142" i="5"/>
  <c r="CY141" i="5"/>
  <c r="BS141" i="5"/>
  <c r="BR142" i="5"/>
  <c r="AU141" i="5"/>
  <c r="AL142" i="5"/>
  <c r="AM141" i="5"/>
  <c r="G141" i="5"/>
  <c r="BC141" i="5"/>
  <c r="O141" i="5"/>
  <c r="F142" i="5"/>
  <c r="CX134" i="5"/>
  <c r="V134" i="5"/>
  <c r="DV127" i="5"/>
  <c r="DW126" i="5"/>
  <c r="CY126" i="5"/>
  <c r="CQ126" i="5"/>
  <c r="CP127" i="5"/>
  <c r="CQ127" i="5" s="1"/>
  <c r="BS126" i="5"/>
  <c r="BJ127" i="5"/>
  <c r="BK126" i="5"/>
  <c r="CA126" i="5"/>
  <c r="AM126" i="5"/>
  <c r="AD127" i="5"/>
  <c r="AE126" i="5"/>
  <c r="CH114" i="5"/>
  <c r="DW111" i="5"/>
  <c r="DV112" i="5"/>
  <c r="DV113" i="5" s="1"/>
  <c r="DV114" i="5" s="1"/>
  <c r="DV115" i="5" s="1"/>
  <c r="DV116" i="5" s="1"/>
  <c r="DV117" i="5" s="1"/>
  <c r="CX113" i="5"/>
  <c r="CY111" i="5"/>
  <c r="CP112" i="5"/>
  <c r="CQ111" i="5"/>
  <c r="BK111" i="5"/>
  <c r="CA111" i="5"/>
  <c r="BJ112" i="5"/>
  <c r="BS111" i="5"/>
  <c r="AL113" i="5"/>
  <c r="AM111" i="5"/>
  <c r="AE111" i="5"/>
  <c r="AD112" i="5"/>
  <c r="DO96" i="5"/>
  <c r="DW96" i="5"/>
  <c r="DN97" i="5"/>
  <c r="CP98" i="5"/>
  <c r="CQ96" i="5"/>
  <c r="CI96" i="5"/>
  <c r="CH97" i="5"/>
  <c r="CI97" i="5" s="1"/>
  <c r="BS96" i="5"/>
  <c r="BB97" i="5"/>
  <c r="W96" i="5"/>
  <c r="AU96" i="5"/>
  <c r="V97" i="5"/>
  <c r="CX89" i="5"/>
  <c r="AL89" i="5"/>
  <c r="DV82" i="5"/>
  <c r="DW81" i="5"/>
  <c r="CQ81" i="5"/>
  <c r="CY81" i="5"/>
  <c r="CP82" i="5"/>
  <c r="AE81" i="5"/>
  <c r="AD82" i="5"/>
  <c r="CH69" i="5"/>
  <c r="DN68" i="5"/>
  <c r="DG66" i="5"/>
  <c r="DO66" i="5"/>
  <c r="DF67" i="5"/>
  <c r="CA66" i="5"/>
  <c r="CI66" i="5"/>
  <c r="BZ67" i="5"/>
  <c r="AT67" i="5"/>
  <c r="AU66" i="5"/>
  <c r="AM66" i="5"/>
  <c r="N67" i="5"/>
  <c r="O66" i="5"/>
  <c r="DO51" i="5"/>
  <c r="DW51" i="5"/>
  <c r="DN52" i="5"/>
  <c r="CP53" i="5"/>
  <c r="CQ51" i="5"/>
  <c r="CI51" i="5"/>
  <c r="CH52" i="5"/>
  <c r="BB52" i="5"/>
  <c r="BS51" i="5"/>
  <c r="W51" i="5"/>
  <c r="AU51" i="5"/>
  <c r="V52" i="5"/>
  <c r="DN44" i="5"/>
  <c r="AL44" i="5"/>
  <c r="DG36" i="5"/>
  <c r="DO36" i="5"/>
  <c r="DF37" i="5"/>
  <c r="CH38" i="5"/>
  <c r="CI36" i="5"/>
  <c r="BZ37" i="5"/>
  <c r="AU36" i="5"/>
  <c r="AT37" i="5"/>
  <c r="W36" i="5"/>
  <c r="N37" i="5"/>
  <c r="O36" i="5"/>
  <c r="N29" i="5"/>
  <c r="DO21" i="5"/>
  <c r="DW21" i="5"/>
  <c r="DN22" i="5"/>
  <c r="CI21" i="5"/>
  <c r="CH22" i="5"/>
  <c r="CQ21" i="5"/>
  <c r="BK21" i="5"/>
  <c r="BB22" i="5"/>
  <c r="AE21" i="5"/>
  <c r="V22" i="5"/>
  <c r="W21" i="5"/>
  <c r="DN14" i="5"/>
  <c r="AL14" i="5"/>
  <c r="DO6" i="5"/>
  <c r="DF7" i="5"/>
  <c r="DG6" i="5"/>
  <c r="CH8" i="5"/>
  <c r="CI6" i="5"/>
  <c r="BZ7" i="5"/>
  <c r="AT7" i="5"/>
  <c r="AU6" i="5"/>
  <c r="W6" i="5"/>
  <c r="N7" i="5"/>
  <c r="AD474" i="4"/>
  <c r="BR472" i="4"/>
  <c r="CI471" i="4"/>
  <c r="AU472" i="4"/>
  <c r="AT473" i="4"/>
  <c r="AT474" i="4" s="1"/>
  <c r="AT475" i="4" s="1"/>
  <c r="AT476" i="4" s="1"/>
  <c r="AT477" i="4" s="1"/>
  <c r="AT478" i="4" s="1"/>
  <c r="AT479" i="4" s="1"/>
  <c r="AT480" i="4" s="1"/>
  <c r="AT481" i="4" s="1"/>
  <c r="AT482" i="4" s="1"/>
  <c r="AT483" i="4" s="1"/>
  <c r="AT484" i="4" s="1"/>
  <c r="BC471" i="4"/>
  <c r="BS471" i="4"/>
  <c r="AL472" i="4"/>
  <c r="G471" i="4"/>
  <c r="F472" i="4"/>
  <c r="BJ457" i="4"/>
  <c r="CA456" i="4"/>
  <c r="AD457" i="4"/>
  <c r="AU456" i="4"/>
  <c r="BK456" i="4"/>
  <c r="AL442" i="4"/>
  <c r="BC441" i="4"/>
  <c r="AM441" i="4"/>
  <c r="O441" i="4"/>
  <c r="F442" i="4"/>
  <c r="G441" i="4"/>
  <c r="BK426" i="4"/>
  <c r="AT427" i="4"/>
  <c r="O426" i="4"/>
  <c r="AU426" i="4"/>
  <c r="W426" i="4"/>
  <c r="N427" i="4"/>
  <c r="CH412" i="4"/>
  <c r="BS411" i="4"/>
  <c r="CI411" i="4"/>
  <c r="BB412" i="4"/>
  <c r="W411" i="4"/>
  <c r="AE411" i="4"/>
  <c r="V412" i="4"/>
  <c r="V399" i="4"/>
  <c r="CA396" i="4"/>
  <c r="BJ397" i="4"/>
  <c r="AE396" i="4"/>
  <c r="AD397" i="4"/>
  <c r="BZ382" i="4"/>
  <c r="O381" i="4"/>
  <c r="AE381" i="4"/>
  <c r="N382" i="4"/>
  <c r="CI367" i="4"/>
  <c r="BZ367" i="4"/>
  <c r="O366" i="4"/>
  <c r="AE366" i="4"/>
  <c r="N367" i="4"/>
  <c r="CH352" i="4"/>
  <c r="BS351" i="4"/>
  <c r="CI351" i="4"/>
  <c r="BB352" i="4"/>
  <c r="W351" i="4"/>
  <c r="AE351" i="4"/>
  <c r="V352" i="4"/>
  <c r="BZ337" i="4"/>
  <c r="O336" i="4"/>
  <c r="AE336" i="4"/>
  <c r="N337" i="4"/>
  <c r="CI22" i="5"/>
  <c r="W336" i="5"/>
  <c r="AU336" i="5"/>
  <c r="V337" i="5"/>
  <c r="CH324" i="5"/>
  <c r="AL324" i="5"/>
  <c r="DW321" i="5"/>
  <c r="DV322" i="5"/>
  <c r="DV323" i="5" s="1"/>
  <c r="DV324" i="5" s="1"/>
  <c r="DV325" i="5" s="1"/>
  <c r="DV326" i="5" s="1"/>
  <c r="DV327" i="5" s="1"/>
  <c r="DV328" i="5" s="1"/>
  <c r="DV329" i="5" s="1"/>
  <c r="DV330" i="5" s="1"/>
  <c r="DV331" i="5" s="1"/>
  <c r="DV332" i="5" s="1"/>
  <c r="DV333" i="5" s="1"/>
  <c r="DV334" i="5" s="1"/>
  <c r="CX323" i="5"/>
  <c r="CY321" i="5"/>
  <c r="CP322" i="5"/>
  <c r="CQ321" i="5"/>
  <c r="BK321" i="5"/>
  <c r="CA321" i="5"/>
  <c r="BS321" i="5"/>
  <c r="BJ322" i="5"/>
  <c r="AE321" i="5"/>
  <c r="AM321" i="5"/>
  <c r="AD322" i="5"/>
  <c r="BZ309" i="5"/>
  <c r="DF308" i="5"/>
  <c r="DG306" i="5"/>
  <c r="CY306" i="5"/>
  <c r="CX307" i="5"/>
  <c r="CA306" i="5"/>
  <c r="BR307" i="5"/>
  <c r="BS306" i="5"/>
  <c r="AM306" i="5"/>
  <c r="BK306" i="5"/>
  <c r="AL307" i="5"/>
  <c r="G306" i="5"/>
  <c r="AE306" i="5"/>
  <c r="F307" i="5"/>
  <c r="BB294" i="5"/>
  <c r="V294" i="5"/>
  <c r="DN293" i="5"/>
  <c r="DO291" i="5"/>
  <c r="DG291" i="5"/>
  <c r="DF292" i="5"/>
  <c r="BZ292" i="5"/>
  <c r="CI291" i="5"/>
  <c r="AT292" i="5"/>
  <c r="AU291" i="5"/>
  <c r="O291" i="5"/>
  <c r="W291" i="5"/>
  <c r="N292" i="5"/>
  <c r="DO276" i="5"/>
  <c r="DF277" i="5"/>
  <c r="DG276" i="5"/>
  <c r="CA276" i="5"/>
  <c r="CI276" i="5"/>
  <c r="BZ277" i="5"/>
  <c r="BC276" i="5"/>
  <c r="BS276" i="5"/>
  <c r="AT277" i="5"/>
  <c r="AU276" i="5"/>
  <c r="N277" i="5"/>
  <c r="O276" i="5"/>
  <c r="BB264" i="5"/>
  <c r="V264" i="5"/>
  <c r="DN263" i="5"/>
  <c r="DF262" i="5"/>
  <c r="DG262" i="5" s="1"/>
  <c r="DO261" i="5"/>
  <c r="DG261" i="5"/>
  <c r="CI261" i="5"/>
  <c r="BZ262" i="5"/>
  <c r="AU261" i="5"/>
  <c r="AT262" i="5"/>
  <c r="W261" i="5"/>
  <c r="N262" i="5"/>
  <c r="O261" i="5"/>
  <c r="DW246" i="5"/>
  <c r="DV247" i="5"/>
  <c r="DV248" i="5" s="1"/>
  <c r="DV249" i="5" s="1"/>
  <c r="DV250" i="5" s="1"/>
  <c r="DV251" i="5" s="1"/>
  <c r="DV252" i="5" s="1"/>
  <c r="CY246" i="5"/>
  <c r="CP247" i="5"/>
  <c r="CQ246" i="5"/>
  <c r="BR248" i="5"/>
  <c r="BK246" i="5"/>
  <c r="BJ247" i="5"/>
  <c r="BJ248" i="5" s="1"/>
  <c r="BJ249" i="5" s="1"/>
  <c r="BJ250" i="5" s="1"/>
  <c r="BJ251" i="5" s="1"/>
  <c r="BJ252" i="5" s="1"/>
  <c r="BJ253" i="5" s="1"/>
  <c r="BJ254" i="5" s="1"/>
  <c r="BJ255" i="5" s="1"/>
  <c r="BJ256" i="5" s="1"/>
  <c r="BJ257" i="5" s="1"/>
  <c r="BJ258" i="5" s="1"/>
  <c r="BJ259" i="5" s="1"/>
  <c r="AE246" i="5"/>
  <c r="AD247" i="5"/>
  <c r="DO471" i="5"/>
  <c r="DF472" i="5"/>
  <c r="DG471" i="5"/>
  <c r="CQ472" i="5"/>
  <c r="CH473" i="5"/>
  <c r="CA471" i="5"/>
  <c r="BZ472" i="5"/>
  <c r="CI471" i="5"/>
  <c r="BB473" i="5"/>
  <c r="AU471" i="5"/>
  <c r="BC471" i="5"/>
  <c r="BS471" i="5"/>
  <c r="AT472" i="5"/>
  <c r="O471" i="5"/>
  <c r="N472" i="5"/>
  <c r="DO456" i="5"/>
  <c r="DN457" i="5"/>
  <c r="CP458" i="5"/>
  <c r="CH457" i="5"/>
  <c r="CQ456" i="5"/>
  <c r="CI456" i="5"/>
  <c r="BS456" i="5"/>
  <c r="BB457" i="5"/>
  <c r="V457" i="5"/>
  <c r="AU456" i="5"/>
  <c r="W456" i="5"/>
  <c r="DF443" i="5"/>
  <c r="DO442" i="5"/>
  <c r="CX442" i="5"/>
  <c r="DG441" i="5"/>
  <c r="CY441" i="5"/>
  <c r="BR442" i="5"/>
  <c r="BR443" i="5" s="1"/>
  <c r="BR444" i="5" s="1"/>
  <c r="BR445" i="5" s="1"/>
  <c r="BR446" i="5" s="1"/>
  <c r="BR447" i="5" s="1"/>
  <c r="BR448" i="5" s="1"/>
  <c r="BR449" i="5" s="1"/>
  <c r="BR450" i="5" s="1"/>
  <c r="BR451" i="5" s="1"/>
  <c r="BR452" i="5" s="1"/>
  <c r="BR453" i="5" s="1"/>
  <c r="BR454" i="5" s="1"/>
  <c r="BS441" i="5"/>
  <c r="AL442" i="5"/>
  <c r="AM442" i="5" s="1"/>
  <c r="AU441" i="5"/>
  <c r="AM441" i="5"/>
  <c r="N443" i="5"/>
  <c r="W442" i="5"/>
  <c r="BC441" i="5"/>
  <c r="O441" i="5"/>
  <c r="G441" i="5"/>
  <c r="F442" i="5"/>
  <c r="BZ429" i="5"/>
  <c r="DN427" i="5"/>
  <c r="DN428" i="5" s="1"/>
  <c r="DN429" i="5" s="1"/>
  <c r="DN430" i="5" s="1"/>
  <c r="DN431" i="5" s="1"/>
  <c r="DN432" i="5" s="1"/>
  <c r="DN433" i="5" s="1"/>
  <c r="DN434" i="5" s="1"/>
  <c r="DN435" i="5" s="1"/>
  <c r="DN436" i="5" s="1"/>
  <c r="DN437" i="5" s="1"/>
  <c r="DN438" i="5" s="1"/>
  <c r="DN439" i="5" s="1"/>
  <c r="DO426" i="5"/>
  <c r="CQ426" i="5"/>
  <c r="CH427" i="5"/>
  <c r="CI426" i="5"/>
  <c r="BK426" i="5"/>
  <c r="BB427" i="5"/>
  <c r="AM427" i="5"/>
  <c r="AD428" i="5"/>
  <c r="W426" i="5"/>
  <c r="V427" i="5"/>
  <c r="AE426" i="5"/>
  <c r="CY411" i="5"/>
  <c r="CQ411" i="5"/>
  <c r="CP412" i="5"/>
  <c r="BK411" i="5"/>
  <c r="CA411" i="5"/>
  <c r="BJ412" i="5"/>
  <c r="BK412" i="5" s="1"/>
  <c r="BS411" i="5"/>
  <c r="AE411" i="5"/>
  <c r="AM411" i="5"/>
  <c r="AD412" i="5"/>
  <c r="AE412" i="5" s="1"/>
  <c r="CX398" i="5"/>
  <c r="CY396" i="5"/>
  <c r="CP397" i="5"/>
  <c r="CQ396" i="5"/>
  <c r="BK396" i="5"/>
  <c r="CA396" i="5"/>
  <c r="BJ397" i="5"/>
  <c r="BS396" i="5"/>
  <c r="AU397" i="5"/>
  <c r="AL398" i="5"/>
  <c r="AE396" i="5"/>
  <c r="AD397" i="5"/>
  <c r="AM396" i="5"/>
  <c r="CP382" i="5"/>
  <c r="CY381" i="5"/>
  <c r="CQ381" i="5"/>
  <c r="BK381" i="5"/>
  <c r="BJ382" i="5"/>
  <c r="BJ383" i="5" s="1"/>
  <c r="BJ384" i="5" s="1"/>
  <c r="BJ385" i="5" s="1"/>
  <c r="BJ386" i="5" s="1"/>
  <c r="BJ387" i="5" s="1"/>
  <c r="BJ388" i="5" s="1"/>
  <c r="BJ389" i="5" s="1"/>
  <c r="BJ390" i="5" s="1"/>
  <c r="BJ391" i="5" s="1"/>
  <c r="BJ392" i="5" s="1"/>
  <c r="BJ393" i="5" s="1"/>
  <c r="BJ394" i="5" s="1"/>
  <c r="AE381" i="5"/>
  <c r="AD382" i="5"/>
  <c r="DG367" i="5"/>
  <c r="CX368" i="5"/>
  <c r="CQ366" i="5"/>
  <c r="CY366" i="5"/>
  <c r="CP367" i="5"/>
  <c r="AE366" i="5"/>
  <c r="AD367" i="5"/>
  <c r="CX353" i="5"/>
  <c r="CY351" i="5"/>
  <c r="CP352" i="5"/>
  <c r="CQ351" i="5"/>
  <c r="CA351" i="5"/>
  <c r="BS351" i="5"/>
  <c r="BK351" i="5"/>
  <c r="BJ352" i="5"/>
  <c r="AL353" i="5"/>
  <c r="AU352" i="5"/>
  <c r="AM351" i="5"/>
  <c r="AE351" i="5"/>
  <c r="AD352" i="5"/>
  <c r="AE352" i="5" s="1"/>
  <c r="BZ339" i="5"/>
  <c r="DF338" i="5"/>
  <c r="DO337" i="5"/>
  <c r="DG336" i="5"/>
  <c r="CY336" i="5"/>
  <c r="CX337" i="5"/>
  <c r="CA336" i="5"/>
  <c r="BR337" i="5"/>
  <c r="BC336" i="5"/>
  <c r="AL337" i="5"/>
  <c r="AM336" i="5"/>
  <c r="F337" i="5"/>
  <c r="G336" i="5"/>
  <c r="BB324" i="5"/>
  <c r="V324" i="5"/>
  <c r="DW322" i="5"/>
  <c r="DN323" i="5"/>
  <c r="DG321" i="5"/>
  <c r="DF322" i="5"/>
  <c r="DO321" i="5"/>
  <c r="BZ322" i="5"/>
  <c r="CI321" i="5"/>
  <c r="AU321" i="5"/>
  <c r="AT322" i="5"/>
  <c r="O321" i="5"/>
  <c r="W321" i="5"/>
  <c r="N322" i="5"/>
  <c r="AD309" i="5"/>
  <c r="DO306" i="5"/>
  <c r="DN307" i="5"/>
  <c r="DW306" i="5"/>
  <c r="CQ306" i="5"/>
  <c r="CH307" i="5"/>
  <c r="CI306" i="5"/>
  <c r="BC306" i="5"/>
  <c r="BB307" i="5"/>
  <c r="AU306" i="5"/>
  <c r="V307" i="5"/>
  <c r="W306" i="5"/>
  <c r="CH294" i="5"/>
  <c r="AL294" i="5"/>
  <c r="DV292" i="5"/>
  <c r="DV293" i="5" s="1"/>
  <c r="DV294" i="5" s="1"/>
  <c r="DV295" i="5" s="1"/>
  <c r="DV296" i="5" s="1"/>
  <c r="DV297" i="5" s="1"/>
  <c r="DV298" i="5" s="1"/>
  <c r="DV299" i="5" s="1"/>
  <c r="DV300" i="5" s="1"/>
  <c r="DV301" i="5" s="1"/>
  <c r="DV302" i="5" s="1"/>
  <c r="DV303" i="5" s="1"/>
  <c r="DV304" i="5" s="1"/>
  <c r="DW291" i="5"/>
  <c r="CQ291" i="5"/>
  <c r="CY291" i="5"/>
  <c r="CP292" i="5"/>
  <c r="BK291" i="5"/>
  <c r="BS291" i="5"/>
  <c r="BJ292" i="5"/>
  <c r="CA291" i="5"/>
  <c r="AM291" i="5"/>
  <c r="AD292" i="5"/>
  <c r="AE291" i="5"/>
  <c r="DW276" i="5"/>
  <c r="DV277" i="5"/>
  <c r="CQ276" i="5"/>
  <c r="CY276" i="5"/>
  <c r="CP277" i="5"/>
  <c r="BK276" i="5"/>
  <c r="BJ277" i="5"/>
  <c r="AE276" i="5"/>
  <c r="AD277" i="5"/>
  <c r="CH264" i="5"/>
  <c r="AL264" i="5"/>
  <c r="DW261" i="5"/>
  <c r="DV262" i="5"/>
  <c r="DV263" i="5" s="1"/>
  <c r="DV264" i="5" s="1"/>
  <c r="DV265" i="5" s="1"/>
  <c r="DV266" i="5" s="1"/>
  <c r="DV267" i="5" s="1"/>
  <c r="CX263" i="5"/>
  <c r="CY261" i="5"/>
  <c r="CP262" i="5"/>
  <c r="CQ261" i="5"/>
  <c r="CA261" i="5"/>
  <c r="BS261" i="5"/>
  <c r="BJ262" i="5"/>
  <c r="BK261" i="5"/>
  <c r="AE261" i="5"/>
  <c r="AM261" i="5"/>
  <c r="AD262" i="5"/>
  <c r="CH249" i="5"/>
  <c r="DN248" i="5"/>
  <c r="DW247" i="5"/>
  <c r="DG246" i="5"/>
  <c r="DF247" i="5"/>
  <c r="DO246" i="5"/>
  <c r="CI246" i="5"/>
  <c r="BZ247" i="5"/>
  <c r="CA246" i="5"/>
  <c r="AU246" i="5"/>
  <c r="AT247" i="5"/>
  <c r="AT248" i="5" s="1"/>
  <c r="AT249" i="5" s="1"/>
  <c r="AT250" i="5" s="1"/>
  <c r="AT251" i="5" s="1"/>
  <c r="AT252" i="5" s="1"/>
  <c r="AT253" i="5" s="1"/>
  <c r="AT254" i="5" s="1"/>
  <c r="AT255" i="5" s="1"/>
  <c r="AT256" i="5" s="1"/>
  <c r="AT257" i="5" s="1"/>
  <c r="AT258" i="5" s="1"/>
  <c r="AT259" i="5" s="1"/>
  <c r="AM246" i="5"/>
  <c r="N247" i="5"/>
  <c r="O246" i="5"/>
  <c r="BR234" i="5"/>
  <c r="AL234" i="5"/>
  <c r="DW231" i="5"/>
  <c r="DV232" i="5"/>
  <c r="DV233" i="5" s="1"/>
  <c r="DV234" i="5" s="1"/>
  <c r="DV235" i="5" s="1"/>
  <c r="DV236" i="5" s="1"/>
  <c r="DV237" i="5" s="1"/>
  <c r="CX233" i="5"/>
  <c r="DG232" i="5"/>
  <c r="CY231" i="5"/>
  <c r="CP232" i="5"/>
  <c r="CQ231" i="5"/>
  <c r="BK231" i="5"/>
  <c r="BJ232" i="5"/>
  <c r="BC231" i="5"/>
  <c r="BS231" i="5"/>
  <c r="AD232" i="5"/>
  <c r="AE231" i="5"/>
  <c r="DO216" i="5"/>
  <c r="DW216" i="5"/>
  <c r="DN217" i="5"/>
  <c r="CP218" i="5"/>
  <c r="CQ216" i="5"/>
  <c r="CI216" i="5"/>
  <c r="CH217" i="5"/>
  <c r="BS216" i="5"/>
  <c r="BB217" i="5"/>
  <c r="W216" i="5"/>
  <c r="AU216" i="5"/>
  <c r="V217" i="5"/>
  <c r="AD204" i="5"/>
  <c r="DO202" i="5"/>
  <c r="DF203" i="5"/>
  <c r="CY201" i="5"/>
  <c r="CX202" i="5"/>
  <c r="DG201" i="5"/>
  <c r="BZ203" i="5"/>
  <c r="CA202" i="5"/>
  <c r="CI202" i="5"/>
  <c r="BS201" i="5"/>
  <c r="BR202" i="5"/>
  <c r="BR203" i="5" s="1"/>
  <c r="BR204" i="5" s="1"/>
  <c r="BR205" i="5" s="1"/>
  <c r="BR206" i="5" s="1"/>
  <c r="BR207" i="5" s="1"/>
  <c r="BR208" i="5" s="1"/>
  <c r="BR209" i="5" s="1"/>
  <c r="BR210" i="5" s="1"/>
  <c r="BR211" i="5" s="1"/>
  <c r="BR212" i="5" s="1"/>
  <c r="BR213" i="5" s="1"/>
  <c r="BR214" i="5" s="1"/>
  <c r="AM201" i="5"/>
  <c r="AU201" i="5"/>
  <c r="AL202" i="5"/>
  <c r="G201" i="5"/>
  <c r="O201" i="5"/>
  <c r="F202" i="5"/>
  <c r="BC201" i="5"/>
  <c r="DV193" i="5"/>
  <c r="DV194" i="5" s="1"/>
  <c r="DV195" i="5" s="1"/>
  <c r="DV196" i="5" s="1"/>
  <c r="DV197" i="5" s="1"/>
  <c r="DV198" i="5" s="1"/>
  <c r="DV199" i="5" s="1"/>
  <c r="DX192" i="5"/>
  <c r="DW186" i="5"/>
  <c r="DO186" i="5"/>
  <c r="DN187" i="5"/>
  <c r="CQ186" i="5"/>
  <c r="CH187" i="5"/>
  <c r="CI186" i="5"/>
  <c r="BB187" i="5"/>
  <c r="BC186" i="5"/>
  <c r="W186" i="5"/>
  <c r="AU186" i="5"/>
  <c r="V187" i="5"/>
  <c r="DN179" i="5"/>
  <c r="AL179" i="5"/>
  <c r="DO171" i="5"/>
  <c r="DF172" i="5"/>
  <c r="DG171" i="5"/>
  <c r="CQ172" i="5"/>
  <c r="CH173" i="5"/>
  <c r="CI171" i="5"/>
  <c r="BZ172" i="5"/>
  <c r="AT172" i="5"/>
  <c r="AU171" i="5"/>
  <c r="O171" i="5"/>
  <c r="W171" i="5"/>
  <c r="N172" i="5"/>
  <c r="BR159" i="5"/>
  <c r="DV157" i="5"/>
  <c r="DV158" i="5" s="1"/>
  <c r="DV159" i="5" s="1"/>
  <c r="DV160" i="5" s="1"/>
  <c r="DV161" i="5" s="1"/>
  <c r="DV162" i="5" s="1"/>
  <c r="DW156" i="5"/>
  <c r="CX158" i="5"/>
  <c r="CY156" i="5"/>
  <c r="CP157" i="5"/>
  <c r="CQ156" i="5"/>
  <c r="BJ157" i="5"/>
  <c r="BK156" i="5"/>
  <c r="AD157" i="5"/>
  <c r="AE156" i="5"/>
  <c r="N149" i="5"/>
  <c r="DW141" i="5"/>
  <c r="DN142" i="5"/>
  <c r="DO141" i="5"/>
  <c r="CY142" i="5"/>
  <c r="CP143" i="5"/>
  <c r="CI141" i="5"/>
  <c r="CQ141" i="5"/>
  <c r="CH142" i="5"/>
  <c r="CI142" i="5" s="1"/>
  <c r="BK141" i="5"/>
  <c r="BB142" i="5"/>
  <c r="W141" i="5"/>
  <c r="AE141" i="5"/>
  <c r="V142" i="5"/>
  <c r="DN134" i="5"/>
  <c r="AL134" i="5"/>
  <c r="DO126" i="5"/>
  <c r="DF127" i="5"/>
  <c r="DG126" i="5"/>
  <c r="CH128" i="5"/>
  <c r="CI126" i="5"/>
  <c r="BZ127" i="5"/>
  <c r="AU126" i="5"/>
  <c r="AT127" i="5"/>
  <c r="O126" i="5"/>
  <c r="W126" i="5"/>
  <c r="N127" i="5"/>
  <c r="DN113" i="5"/>
  <c r="DG111" i="5"/>
  <c r="DF112" i="5"/>
  <c r="DO111" i="5"/>
  <c r="CI111" i="5"/>
  <c r="BZ112" i="5"/>
  <c r="BB113" i="5"/>
  <c r="BK112" i="5"/>
  <c r="BC112" i="5"/>
  <c r="AU111" i="5"/>
  <c r="AT112" i="5"/>
  <c r="AT113" i="5" s="1"/>
  <c r="AT114" i="5" s="1"/>
  <c r="AT115" i="5" s="1"/>
  <c r="AT116" i="5" s="1"/>
  <c r="AT117" i="5" s="1"/>
  <c r="AT118" i="5" s="1"/>
  <c r="AT119" i="5" s="1"/>
  <c r="AT120" i="5" s="1"/>
  <c r="AT121" i="5" s="1"/>
  <c r="AT122" i="5" s="1"/>
  <c r="AT123" i="5" s="1"/>
  <c r="AT124" i="5" s="1"/>
  <c r="AE112" i="5"/>
  <c r="V113" i="5"/>
  <c r="O111" i="5"/>
  <c r="W111" i="5"/>
  <c r="N112" i="5"/>
  <c r="O112" i="5" s="1"/>
  <c r="DF104" i="5"/>
  <c r="CY96" i="5"/>
  <c r="DG96" i="5"/>
  <c r="CX97" i="5"/>
  <c r="BZ98" i="5"/>
  <c r="CA96" i="5"/>
  <c r="BR97" i="5"/>
  <c r="AM96" i="5"/>
  <c r="AL97" i="5"/>
  <c r="BC96" i="5"/>
  <c r="F97" i="5"/>
  <c r="G96" i="5"/>
  <c r="DN89" i="5"/>
  <c r="DO81" i="5"/>
  <c r="DF82" i="5"/>
  <c r="DG81" i="5"/>
  <c r="CI82" i="5"/>
  <c r="CQ82" i="5"/>
  <c r="CH83" i="5"/>
  <c r="CA81" i="5"/>
  <c r="BZ82" i="5"/>
  <c r="BZ83" i="5" s="1"/>
  <c r="BZ84" i="5" s="1"/>
  <c r="BZ85" i="5" s="1"/>
  <c r="BZ86" i="5" s="1"/>
  <c r="BZ87" i="5" s="1"/>
  <c r="BZ88" i="5" s="1"/>
  <c r="BZ89" i="5" s="1"/>
  <c r="BZ90" i="5" s="1"/>
  <c r="BZ91" i="5" s="1"/>
  <c r="BZ92" i="5" s="1"/>
  <c r="BZ93" i="5" s="1"/>
  <c r="BZ94" i="5" s="1"/>
  <c r="AU81" i="5"/>
  <c r="AT82" i="5"/>
  <c r="AU82" i="5" s="1"/>
  <c r="BK81" i="5"/>
  <c r="O81" i="5"/>
  <c r="AM81" i="5"/>
  <c r="N82" i="5"/>
  <c r="BR69" i="5"/>
  <c r="AL69" i="5"/>
  <c r="DW66" i="5"/>
  <c r="DV67" i="5"/>
  <c r="DV68" i="5" s="1"/>
  <c r="DV69" i="5" s="1"/>
  <c r="DV70" i="5" s="1"/>
  <c r="DV71" i="5" s="1"/>
  <c r="DV72" i="5" s="1"/>
  <c r="CX68" i="5"/>
  <c r="DG67" i="5"/>
  <c r="CY66" i="5"/>
  <c r="CP67" i="5"/>
  <c r="CQ66" i="5"/>
  <c r="BK66" i="5"/>
  <c r="BJ67" i="5"/>
  <c r="BC66" i="5"/>
  <c r="BS66" i="5"/>
  <c r="AD67" i="5"/>
  <c r="AE66" i="5"/>
  <c r="DF59" i="5"/>
  <c r="DG51" i="5"/>
  <c r="CX52" i="5"/>
  <c r="CY51" i="5"/>
  <c r="CI52" i="5"/>
  <c r="BZ53" i="5"/>
  <c r="CA51" i="5"/>
  <c r="BR52" i="5"/>
  <c r="BC51" i="5"/>
  <c r="AL52" i="5"/>
  <c r="AM51" i="5"/>
  <c r="F52" i="5"/>
  <c r="G51" i="5"/>
  <c r="CX44" i="5"/>
  <c r="BB44" i="5"/>
  <c r="V44" i="5"/>
  <c r="DV37" i="5"/>
  <c r="DW36" i="5"/>
  <c r="CP37" i="5"/>
  <c r="CY36" i="5"/>
  <c r="CQ36" i="5"/>
  <c r="BK36" i="5"/>
  <c r="BS36" i="5"/>
  <c r="BJ37" i="5"/>
  <c r="CA36" i="5"/>
  <c r="AE36" i="5"/>
  <c r="AM36" i="5"/>
  <c r="AD37" i="5"/>
  <c r="DF29" i="5"/>
  <c r="AD29" i="5"/>
  <c r="CY21" i="5"/>
  <c r="DG21" i="5"/>
  <c r="CX22" i="5"/>
  <c r="BS21" i="5"/>
  <c r="BR22" i="5"/>
  <c r="AM21" i="5"/>
  <c r="AU21" i="5"/>
  <c r="AL22" i="5"/>
  <c r="BC21" i="5"/>
  <c r="O21" i="5"/>
  <c r="F22" i="5"/>
  <c r="G21" i="5"/>
  <c r="CX14" i="5"/>
  <c r="BB14" i="5"/>
  <c r="V14" i="5"/>
  <c r="DV7" i="5"/>
  <c r="DW6" i="5"/>
  <c r="CY6" i="5"/>
  <c r="CQ6" i="5"/>
  <c r="CP7" i="5"/>
  <c r="CQ7" i="5" s="1"/>
  <c r="CA6" i="5"/>
  <c r="BS6" i="5"/>
  <c r="BJ7" i="5"/>
  <c r="BK6" i="5"/>
  <c r="AE6" i="5"/>
  <c r="AM6" i="5"/>
  <c r="AD7" i="5"/>
  <c r="CH472" i="4"/>
  <c r="V472" i="4"/>
  <c r="W471" i="4"/>
  <c r="AM471" i="4"/>
  <c r="BZ457" i="4"/>
  <c r="AE456" i="4"/>
  <c r="N457" i="4"/>
  <c r="O456" i="4"/>
  <c r="CH442" i="4"/>
  <c r="BS441" i="4"/>
  <c r="CI441" i="4"/>
  <c r="BB442" i="4"/>
  <c r="AE441" i="4"/>
  <c r="V442" i="4"/>
  <c r="W441" i="4"/>
  <c r="V429" i="4"/>
  <c r="CA426" i="4"/>
  <c r="BJ427" i="4"/>
  <c r="AE426" i="4"/>
  <c r="AD427" i="4"/>
  <c r="BC411" i="4"/>
  <c r="AL412" i="4"/>
  <c r="G411" i="4"/>
  <c r="AM411" i="4"/>
  <c r="O411" i="4"/>
  <c r="F412" i="4"/>
  <c r="BK396" i="4"/>
  <c r="AT397" i="4"/>
  <c r="O396" i="4"/>
  <c r="AU396" i="4"/>
  <c r="W396" i="4"/>
  <c r="N397" i="4"/>
  <c r="CA381" i="4"/>
  <c r="BJ382" i="4"/>
  <c r="AU381" i="4"/>
  <c r="BK381" i="4"/>
  <c r="AD382" i="4"/>
  <c r="CA366" i="4"/>
  <c r="BJ367" i="4"/>
  <c r="AU366" i="4"/>
  <c r="BK366" i="4"/>
  <c r="AD367" i="4"/>
  <c r="BC351" i="4"/>
  <c r="AL352" i="4"/>
  <c r="G351" i="4"/>
  <c r="AM351" i="4"/>
  <c r="O351" i="4"/>
  <c r="F352" i="4"/>
  <c r="CA336" i="4"/>
  <c r="BJ337" i="4"/>
  <c r="AU336" i="4"/>
  <c r="BK336" i="4"/>
  <c r="AD337" i="4"/>
  <c r="BK247" i="5"/>
  <c r="CY442" i="5"/>
  <c r="CY307" i="5"/>
  <c r="BS202" i="5"/>
  <c r="CY187" i="5"/>
  <c r="CA87" i="5"/>
  <c r="CA86" i="5"/>
  <c r="CA85" i="5"/>
  <c r="CA84" i="5"/>
  <c r="CH322" i="4"/>
  <c r="AE321" i="4"/>
  <c r="V322" i="4"/>
  <c r="O321" i="4"/>
  <c r="F322" i="4"/>
  <c r="BR308" i="4"/>
  <c r="G307" i="4"/>
  <c r="F308" i="4"/>
  <c r="CH292" i="4"/>
  <c r="AE291" i="4"/>
  <c r="V292" i="4"/>
  <c r="O291" i="4"/>
  <c r="F292" i="4"/>
  <c r="CH263" i="4"/>
  <c r="BS262" i="4"/>
  <c r="CI262" i="4"/>
  <c r="BB263" i="4"/>
  <c r="BC262" i="4"/>
  <c r="AL263" i="4"/>
  <c r="G262" i="4"/>
  <c r="AM262" i="4"/>
  <c r="F263" i="4"/>
  <c r="BS261" i="4"/>
  <c r="CI261" i="4"/>
  <c r="G261" i="4"/>
  <c r="AM261" i="4"/>
  <c r="BZ247" i="4"/>
  <c r="BK246" i="4"/>
  <c r="AT247" i="4"/>
  <c r="O246" i="4"/>
  <c r="AE246" i="4"/>
  <c r="N247" i="4"/>
  <c r="CA231" i="4"/>
  <c r="CI231" i="4"/>
  <c r="BZ232" i="4"/>
  <c r="AU231" i="4"/>
  <c r="BC231" i="4"/>
  <c r="AT232" i="4"/>
  <c r="O231" i="4"/>
  <c r="W231" i="4"/>
  <c r="N232" i="4"/>
  <c r="CA216" i="4"/>
  <c r="BJ217" i="4"/>
  <c r="AM217" i="4"/>
  <c r="AL218" i="4"/>
  <c r="AU216" i="4"/>
  <c r="BK216" i="4"/>
  <c r="AD217" i="4"/>
  <c r="CA201" i="4"/>
  <c r="BJ202" i="4"/>
  <c r="AE201" i="4"/>
  <c r="AD202" i="4"/>
  <c r="AD189" i="4"/>
  <c r="BZ188" i="4"/>
  <c r="BS186" i="4"/>
  <c r="BR187" i="4"/>
  <c r="CA186" i="4"/>
  <c r="AM186" i="4"/>
  <c r="AL187" i="4"/>
  <c r="G186" i="4"/>
  <c r="O186" i="4"/>
  <c r="AU186" i="4"/>
  <c r="F187" i="4"/>
  <c r="BK171" i="4"/>
  <c r="AT172" i="4"/>
  <c r="O171" i="4"/>
  <c r="AU171" i="4"/>
  <c r="W171" i="4"/>
  <c r="N172" i="4"/>
  <c r="CA156" i="4"/>
  <c r="BJ157" i="4"/>
  <c r="AU156" i="4"/>
  <c r="BK156" i="4"/>
  <c r="AD157" i="4"/>
  <c r="CH142" i="4"/>
  <c r="BS141" i="4"/>
  <c r="CI141" i="4"/>
  <c r="BB142" i="4"/>
  <c r="W141" i="4"/>
  <c r="AE141" i="4"/>
  <c r="V142" i="4"/>
  <c r="V129" i="4"/>
  <c r="CA126" i="4"/>
  <c r="BJ127" i="4"/>
  <c r="AE126" i="4"/>
  <c r="AD127" i="4"/>
  <c r="CA111" i="4"/>
  <c r="BJ112" i="4"/>
  <c r="AE111" i="4"/>
  <c r="AD112" i="4"/>
  <c r="CI96" i="4"/>
  <c r="BR97" i="4"/>
  <c r="G96" i="4"/>
  <c r="W96" i="4"/>
  <c r="F97" i="4"/>
  <c r="BZ82" i="4"/>
  <c r="O81" i="4"/>
  <c r="AE81" i="4"/>
  <c r="N82" i="4"/>
  <c r="CA66" i="4"/>
  <c r="CI66" i="4"/>
  <c r="BZ67" i="4"/>
  <c r="AU66" i="4"/>
  <c r="BC66" i="4"/>
  <c r="AT67" i="4"/>
  <c r="O66" i="4"/>
  <c r="W66" i="4"/>
  <c r="N67" i="4"/>
  <c r="BS51" i="4"/>
  <c r="BB52" i="4"/>
  <c r="AM51" i="4"/>
  <c r="BC51" i="4"/>
  <c r="V52" i="4"/>
  <c r="CH39" i="4"/>
  <c r="V39" i="4"/>
  <c r="CA36" i="4"/>
  <c r="BJ37" i="4"/>
  <c r="AE36" i="4"/>
  <c r="AD37" i="4"/>
  <c r="CH22" i="4"/>
  <c r="BS21" i="4"/>
  <c r="CI21" i="4"/>
  <c r="BB22" i="4"/>
  <c r="W21" i="4"/>
  <c r="AE21" i="4"/>
  <c r="V22" i="4"/>
  <c r="CH9" i="4"/>
  <c r="V9" i="4"/>
  <c r="CA6" i="4"/>
  <c r="BJ7" i="4"/>
  <c r="AE6" i="4"/>
  <c r="AD7" i="4"/>
  <c r="CA471" i="3"/>
  <c r="BJ472" i="3"/>
  <c r="AE471" i="3"/>
  <c r="AD472" i="3"/>
  <c r="BZ457" i="3"/>
  <c r="AU456" i="3"/>
  <c r="AT457" i="3"/>
  <c r="O456" i="3"/>
  <c r="BK456" i="3"/>
  <c r="AM456" i="3"/>
  <c r="N457" i="3"/>
  <c r="AT444" i="3"/>
  <c r="CI441" i="3"/>
  <c r="CH442" i="3"/>
  <c r="W441" i="3"/>
  <c r="BS441" i="3"/>
  <c r="V442" i="3"/>
  <c r="AE426" i="3"/>
  <c r="AU426" i="3"/>
  <c r="CA426" i="3"/>
  <c r="AD427" i="3"/>
  <c r="BS412" i="3"/>
  <c r="BR413" i="3"/>
  <c r="AE411" i="3"/>
  <c r="AU411" i="3"/>
  <c r="CA411" i="3"/>
  <c r="AD412" i="3"/>
  <c r="AM396" i="3"/>
  <c r="AL397" i="3"/>
  <c r="G396" i="3"/>
  <c r="BC396" i="3"/>
  <c r="O396" i="3"/>
  <c r="F397" i="3"/>
  <c r="CI381" i="3"/>
  <c r="BR382" i="3"/>
  <c r="AM381" i="3"/>
  <c r="AL382" i="3"/>
  <c r="G381" i="3"/>
  <c r="BC381" i="3"/>
  <c r="AE381" i="3"/>
  <c r="F382" i="3"/>
  <c r="CI367" i="3"/>
  <c r="CH368" i="3"/>
  <c r="CH369" i="3" s="1"/>
  <c r="CH370" i="3" s="1"/>
  <c r="CH371" i="3" s="1"/>
  <c r="CH372" i="3" s="1"/>
  <c r="CH373" i="3" s="1"/>
  <c r="CH374" i="3" s="1"/>
  <c r="CH375" i="3" s="1"/>
  <c r="CH376" i="3" s="1"/>
  <c r="CH377" i="3" s="1"/>
  <c r="CH378" i="3" s="1"/>
  <c r="CH379" i="3" s="1"/>
  <c r="BZ367" i="3"/>
  <c r="AU366" i="3"/>
  <c r="AT367" i="3"/>
  <c r="O366" i="3"/>
  <c r="BK366" i="3"/>
  <c r="AM366" i="3"/>
  <c r="N367" i="3"/>
  <c r="AT354" i="3"/>
  <c r="CI351" i="3"/>
  <c r="CH352" i="3"/>
  <c r="W351" i="3"/>
  <c r="BS351" i="3"/>
  <c r="V352" i="3"/>
  <c r="CA336" i="3"/>
  <c r="BJ337" i="3"/>
  <c r="AE336" i="3"/>
  <c r="AD337" i="3"/>
  <c r="AM321" i="3"/>
  <c r="AL322" i="3"/>
  <c r="G321" i="3"/>
  <c r="BC321" i="3"/>
  <c r="O321" i="3"/>
  <c r="F322" i="3"/>
  <c r="O306" i="3"/>
  <c r="BK306" i="3"/>
  <c r="N307" i="3"/>
  <c r="CI291" i="3"/>
  <c r="CH292" i="3"/>
  <c r="W291" i="3"/>
  <c r="BS291" i="3"/>
  <c r="V292" i="3"/>
  <c r="CH277" i="3"/>
  <c r="AM276" i="3"/>
  <c r="BS276" i="3"/>
  <c r="V277" i="3"/>
  <c r="AE261" i="3"/>
  <c r="AU261" i="3"/>
  <c r="CA261" i="3"/>
  <c r="AD262" i="3"/>
  <c r="CI247" i="3"/>
  <c r="CH248" i="3"/>
  <c r="BZ247" i="3"/>
  <c r="AU246" i="3"/>
  <c r="AT247" i="3"/>
  <c r="O246" i="3"/>
  <c r="BK246" i="3"/>
  <c r="AM246" i="3"/>
  <c r="N247" i="3"/>
  <c r="CH232" i="3"/>
  <c r="W231" i="3"/>
  <c r="AM231" i="3"/>
  <c r="BS231" i="3"/>
  <c r="V232" i="3"/>
  <c r="BZ217" i="3"/>
  <c r="AU216" i="3"/>
  <c r="AT217" i="3"/>
  <c r="O216" i="3"/>
  <c r="BK216" i="3"/>
  <c r="AM216" i="3"/>
  <c r="N217" i="3"/>
  <c r="DX222" i="5"/>
  <c r="DX102" i="5"/>
  <c r="DX27" i="5"/>
  <c r="O6" i="5"/>
  <c r="V472" i="5"/>
  <c r="F472" i="5"/>
  <c r="AM471" i="5"/>
  <c r="AD457" i="5"/>
  <c r="N457" i="5"/>
  <c r="CP443" i="5"/>
  <c r="BJ442" i="5"/>
  <c r="CP428" i="5"/>
  <c r="BJ427" i="5"/>
  <c r="F412" i="5"/>
  <c r="BC411" i="5"/>
  <c r="F397" i="5"/>
  <c r="BC396" i="5"/>
  <c r="V382" i="5"/>
  <c r="F382" i="5"/>
  <c r="AM381" i="5"/>
  <c r="BR368" i="5"/>
  <c r="BB368" i="5"/>
  <c r="AL367" i="5"/>
  <c r="V367" i="5"/>
  <c r="F367" i="5"/>
  <c r="F352" i="5"/>
  <c r="BC351" i="5"/>
  <c r="CP338" i="5"/>
  <c r="N338" i="5"/>
  <c r="AT337" i="5"/>
  <c r="F323" i="5"/>
  <c r="BC322" i="5"/>
  <c r="BC321" i="5"/>
  <c r="CP308" i="5"/>
  <c r="N308" i="5"/>
  <c r="F293" i="5"/>
  <c r="BC292" i="5"/>
  <c r="BC291" i="5"/>
  <c r="AM276" i="5"/>
  <c r="F263" i="5"/>
  <c r="BC262" i="5"/>
  <c r="BC261" i="5"/>
  <c r="AL248" i="5"/>
  <c r="V248" i="5"/>
  <c r="F248" i="5"/>
  <c r="BB247" i="5"/>
  <c r="V233" i="5"/>
  <c r="F233" i="5"/>
  <c r="AT217" i="5"/>
  <c r="CP203" i="5"/>
  <c r="BJ203" i="5"/>
  <c r="CP188" i="5"/>
  <c r="N188" i="5"/>
  <c r="BC171" i="5"/>
  <c r="V158" i="5"/>
  <c r="F158" i="5"/>
  <c r="AM157" i="5"/>
  <c r="AM156" i="5"/>
  <c r="BZ148" i="5"/>
  <c r="BC126" i="5"/>
  <c r="F113" i="5"/>
  <c r="BC111" i="5"/>
  <c r="AT97" i="5"/>
  <c r="BR88" i="5"/>
  <c r="BB82" i="5"/>
  <c r="V68" i="5"/>
  <c r="F68" i="5"/>
  <c r="AT52" i="5"/>
  <c r="BC36" i="5"/>
  <c r="BZ28" i="5"/>
  <c r="BC6" i="5"/>
  <c r="N473" i="4"/>
  <c r="BZ472" i="4"/>
  <c r="BJ472" i="4"/>
  <c r="AE472" i="4"/>
  <c r="BK471" i="4"/>
  <c r="AE471" i="4"/>
  <c r="BR458" i="4"/>
  <c r="BB458" i="4"/>
  <c r="V458" i="4"/>
  <c r="F458" i="4"/>
  <c r="BC457" i="4"/>
  <c r="W457" i="4"/>
  <c r="BC456" i="4"/>
  <c r="W456" i="4"/>
  <c r="AT443" i="4"/>
  <c r="N443" i="4"/>
  <c r="CH428" i="4"/>
  <c r="AL428" i="4"/>
  <c r="F428" i="4"/>
  <c r="CI427" i="4"/>
  <c r="AM427" i="4"/>
  <c r="CI426" i="4"/>
  <c r="AM426" i="4"/>
  <c r="BJ413" i="4"/>
  <c r="CH398" i="4"/>
  <c r="BB398" i="4"/>
  <c r="AL398" i="4"/>
  <c r="F398" i="4"/>
  <c r="CI397" i="4"/>
  <c r="AM397" i="4"/>
  <c r="CI396" i="4"/>
  <c r="AM396" i="4"/>
  <c r="BR382" i="4"/>
  <c r="AL382" i="4"/>
  <c r="BS381" i="4"/>
  <c r="W381" i="4"/>
  <c r="BC367" i="4"/>
  <c r="BC366" i="4"/>
  <c r="W366" i="4"/>
  <c r="BJ353" i="4"/>
  <c r="N353" i="4"/>
  <c r="BR338" i="4"/>
  <c r="V338" i="4"/>
  <c r="BC336" i="4"/>
  <c r="W336" i="4"/>
  <c r="BR322" i="4"/>
  <c r="BR323" i="4" s="1"/>
  <c r="BR324" i="4" s="1"/>
  <c r="BR325" i="4" s="1"/>
  <c r="BR326" i="4" s="1"/>
  <c r="BR327" i="4" s="1"/>
  <c r="BR328" i="4" s="1"/>
  <c r="BR329" i="4" s="1"/>
  <c r="BR330" i="4" s="1"/>
  <c r="BR331" i="4" s="1"/>
  <c r="BR332" i="4" s="1"/>
  <c r="BR333" i="4" s="1"/>
  <c r="BR334" i="4" s="1"/>
  <c r="BB322" i="4"/>
  <c r="AL322" i="4"/>
  <c r="CH308" i="4"/>
  <c r="CH309" i="4" s="1"/>
  <c r="CH310" i="4" s="1"/>
  <c r="CH311" i="4" s="1"/>
  <c r="CH312" i="4" s="1"/>
  <c r="CH313" i="4" s="1"/>
  <c r="CH314" i="4" s="1"/>
  <c r="CH315" i="4" s="1"/>
  <c r="CH316" i="4" s="1"/>
  <c r="CH317" i="4" s="1"/>
  <c r="CH318" i="4" s="1"/>
  <c r="CH319" i="4" s="1"/>
  <c r="BB308" i="4"/>
  <c r="AL308" i="4"/>
  <c r="AL309" i="4" s="1"/>
  <c r="AL310" i="4" s="1"/>
  <c r="AL311" i="4" s="1"/>
  <c r="AL312" i="4" s="1"/>
  <c r="AL313" i="4" s="1"/>
  <c r="AL314" i="4" s="1"/>
  <c r="AL315" i="4" s="1"/>
  <c r="AL316" i="4" s="1"/>
  <c r="AL317" i="4" s="1"/>
  <c r="AL318" i="4" s="1"/>
  <c r="AL319" i="4" s="1"/>
  <c r="V308" i="4"/>
  <c r="BR292" i="4"/>
  <c r="BR293" i="4" s="1"/>
  <c r="BR294" i="4" s="1"/>
  <c r="BR295" i="4" s="1"/>
  <c r="BR296" i="4" s="1"/>
  <c r="BR297" i="4" s="1"/>
  <c r="BR298" i="4" s="1"/>
  <c r="BR299" i="4" s="1"/>
  <c r="BR300" i="4" s="1"/>
  <c r="BR301" i="4" s="1"/>
  <c r="BR302" i="4" s="1"/>
  <c r="BR303" i="4" s="1"/>
  <c r="BR304" i="4" s="1"/>
  <c r="BB292" i="4"/>
  <c r="AL292" i="4"/>
  <c r="CH277" i="4"/>
  <c r="BR277" i="4"/>
  <c r="BB277" i="4"/>
  <c r="BB278" i="4" s="1"/>
  <c r="BB279" i="4" s="1"/>
  <c r="BB280" i="4" s="1"/>
  <c r="BB281" i="4" s="1"/>
  <c r="BB282" i="4" s="1"/>
  <c r="BB283" i="4" s="1"/>
  <c r="BB284" i="4" s="1"/>
  <c r="BB285" i="4" s="1"/>
  <c r="BB286" i="4" s="1"/>
  <c r="BB287" i="4" s="1"/>
  <c r="BB288" i="4" s="1"/>
  <c r="BB289" i="4" s="1"/>
  <c r="AL277" i="4"/>
  <c r="V277" i="4"/>
  <c r="F277" i="4"/>
  <c r="BR263" i="4"/>
  <c r="BR264" i="4" s="1"/>
  <c r="BR265" i="4" s="1"/>
  <c r="BR266" i="4" s="1"/>
  <c r="BR267" i="4" s="1"/>
  <c r="BR268" i="4" s="1"/>
  <c r="BR269" i="4" s="1"/>
  <c r="BR270" i="4" s="1"/>
  <c r="BR271" i="4" s="1"/>
  <c r="BR272" i="4" s="1"/>
  <c r="BR273" i="4" s="1"/>
  <c r="BR274" i="4" s="1"/>
  <c r="V263" i="4"/>
  <c r="AU261" i="4"/>
  <c r="BC261" i="4"/>
  <c r="CA322" i="4"/>
  <c r="BJ323" i="4"/>
  <c r="BK322" i="4"/>
  <c r="AT323" i="4"/>
  <c r="AU322" i="4"/>
  <c r="N323" i="4"/>
  <c r="CI306" i="4"/>
  <c r="BZ307" i="4"/>
  <c r="BS306" i="4"/>
  <c r="BJ307" i="4"/>
  <c r="BC306" i="4"/>
  <c r="AT307" i="4"/>
  <c r="AM306" i="4"/>
  <c r="AD307" i="4"/>
  <c r="W306" i="4"/>
  <c r="N307" i="4"/>
  <c r="CA292" i="4"/>
  <c r="BJ293" i="4"/>
  <c r="BK292" i="4"/>
  <c r="AT293" i="4"/>
  <c r="AU292" i="4"/>
  <c r="N293" i="4"/>
  <c r="AU289" i="4"/>
  <c r="O289" i="4"/>
  <c r="AE289" i="4"/>
  <c r="AU288" i="4"/>
  <c r="O288" i="4"/>
  <c r="AE288" i="4"/>
  <c r="AU287" i="4"/>
  <c r="O287" i="4"/>
  <c r="AE287" i="4"/>
  <c r="AU286" i="4"/>
  <c r="BK286" i="4"/>
  <c r="O286" i="4"/>
  <c r="AE286" i="4"/>
  <c r="AU285" i="4"/>
  <c r="BK285" i="4"/>
  <c r="O285" i="4"/>
  <c r="AE285" i="4"/>
  <c r="AU284" i="4"/>
  <c r="BK284" i="4"/>
  <c r="O284" i="4"/>
  <c r="AE284" i="4"/>
  <c r="AU283" i="4"/>
  <c r="BK283" i="4"/>
  <c r="O283" i="4"/>
  <c r="AE283" i="4"/>
  <c r="AU282" i="4"/>
  <c r="BK282" i="4"/>
  <c r="O282" i="4"/>
  <c r="AE282" i="4"/>
  <c r="AU281" i="4"/>
  <c r="O281" i="4"/>
  <c r="AE281" i="4"/>
  <c r="AU280" i="4"/>
  <c r="O280" i="4"/>
  <c r="AE280" i="4"/>
  <c r="AU279" i="4"/>
  <c r="O279" i="4"/>
  <c r="AE279" i="4"/>
  <c r="AU278" i="4"/>
  <c r="BK278" i="4"/>
  <c r="O278" i="4"/>
  <c r="AE278" i="4"/>
  <c r="AU277" i="4"/>
  <c r="BK277" i="4"/>
  <c r="O277" i="4"/>
  <c r="AE277" i="4"/>
  <c r="AU276" i="4"/>
  <c r="BK276" i="4"/>
  <c r="O276" i="4"/>
  <c r="AE276" i="4"/>
  <c r="W261" i="4"/>
  <c r="N262" i="4"/>
  <c r="CA246" i="4"/>
  <c r="BJ247" i="4"/>
  <c r="AU246" i="4"/>
  <c r="AD247" i="4"/>
  <c r="BK231" i="4"/>
  <c r="BS231" i="4"/>
  <c r="BJ232" i="4"/>
  <c r="AE231" i="4"/>
  <c r="AM231" i="4"/>
  <c r="AD232" i="4"/>
  <c r="BZ217" i="4"/>
  <c r="O216" i="4"/>
  <c r="AE216" i="4"/>
  <c r="N217" i="4"/>
  <c r="BK201" i="4"/>
  <c r="AT202" i="4"/>
  <c r="O201" i="4"/>
  <c r="AU201" i="4"/>
  <c r="W201" i="4"/>
  <c r="N202" i="4"/>
  <c r="AT189" i="4"/>
  <c r="N189" i="4"/>
  <c r="CI186" i="4"/>
  <c r="CH187" i="4"/>
  <c r="BS187" i="4"/>
  <c r="BC186" i="4"/>
  <c r="BK186" i="4"/>
  <c r="BB187" i="4"/>
  <c r="W186" i="4"/>
  <c r="AE186" i="4"/>
  <c r="V187" i="4"/>
  <c r="CH174" i="4"/>
  <c r="V174" i="4"/>
  <c r="CA171" i="4"/>
  <c r="BJ172" i="4"/>
  <c r="AE171" i="4"/>
  <c r="AD172" i="4"/>
  <c r="BZ157" i="4"/>
  <c r="O156" i="4"/>
  <c r="AE156" i="4"/>
  <c r="N157" i="4"/>
  <c r="BC141" i="4"/>
  <c r="AL142" i="4"/>
  <c r="G141" i="4"/>
  <c r="AM141" i="4"/>
  <c r="O141" i="4"/>
  <c r="F142" i="4"/>
  <c r="BK126" i="4"/>
  <c r="AT127" i="4"/>
  <c r="O126" i="4"/>
  <c r="AU126" i="4"/>
  <c r="W126" i="4"/>
  <c r="N127" i="4"/>
  <c r="BK111" i="4"/>
  <c r="AT112" i="4"/>
  <c r="O111" i="4"/>
  <c r="AU111" i="4"/>
  <c r="W111" i="4"/>
  <c r="N112" i="4"/>
  <c r="BS96" i="4"/>
  <c r="BB97" i="4"/>
  <c r="AM96" i="4"/>
  <c r="BC96" i="4"/>
  <c r="V97" i="4"/>
  <c r="V84" i="4"/>
  <c r="AM83" i="4"/>
  <c r="CA81" i="4"/>
  <c r="BJ82" i="4"/>
  <c r="AL83" i="4"/>
  <c r="AL84" i="4" s="1"/>
  <c r="AL85" i="4" s="1"/>
  <c r="AL86" i="4" s="1"/>
  <c r="AL87" i="4" s="1"/>
  <c r="AL88" i="4" s="1"/>
  <c r="AL89" i="4" s="1"/>
  <c r="AL90" i="4" s="1"/>
  <c r="AL91" i="4" s="1"/>
  <c r="AL92" i="4" s="1"/>
  <c r="AL93" i="4" s="1"/>
  <c r="AL94" i="4" s="1"/>
  <c r="AU81" i="4"/>
  <c r="BK81" i="4"/>
  <c r="AD82" i="4"/>
  <c r="BK66" i="4"/>
  <c r="BS66" i="4"/>
  <c r="BJ67" i="4"/>
  <c r="AE66" i="4"/>
  <c r="AM66" i="4"/>
  <c r="AD67" i="4"/>
  <c r="CI51" i="4"/>
  <c r="BR52" i="4"/>
  <c r="G51" i="4"/>
  <c r="W51" i="4"/>
  <c r="F52" i="4"/>
  <c r="BK36" i="4"/>
  <c r="AT37" i="4"/>
  <c r="O36" i="4"/>
  <c r="AU36" i="4"/>
  <c r="W36" i="4"/>
  <c r="N37" i="4"/>
  <c r="BC21" i="4"/>
  <c r="AL22" i="4"/>
  <c r="G21" i="4"/>
  <c r="AM21" i="4"/>
  <c r="O21" i="4"/>
  <c r="F22" i="4"/>
  <c r="BK6" i="4"/>
  <c r="AT7" i="4"/>
  <c r="O6" i="4"/>
  <c r="AU6" i="4"/>
  <c r="W6" i="4"/>
  <c r="N7" i="4"/>
  <c r="BZ472" i="3"/>
  <c r="AU471" i="3"/>
  <c r="AT472" i="3"/>
  <c r="O471" i="3"/>
  <c r="BK471" i="3"/>
  <c r="AM471" i="3"/>
  <c r="N472" i="3"/>
  <c r="CA456" i="3"/>
  <c r="BJ457" i="3"/>
  <c r="AE456" i="3"/>
  <c r="AD457" i="3"/>
  <c r="AM441" i="3"/>
  <c r="AL442" i="3"/>
  <c r="G441" i="3"/>
  <c r="BC441" i="3"/>
  <c r="O441" i="3"/>
  <c r="F442" i="3"/>
  <c r="CI426" i="3"/>
  <c r="AT427" i="3"/>
  <c r="O426" i="3"/>
  <c r="BK426" i="3"/>
  <c r="W426" i="3"/>
  <c r="N427" i="3"/>
  <c r="CH413" i="3"/>
  <c r="BC412" i="3"/>
  <c r="BB413" i="3"/>
  <c r="AT412" i="3"/>
  <c r="CI411" i="3"/>
  <c r="O411" i="3"/>
  <c r="BK411" i="3"/>
  <c r="W411" i="3"/>
  <c r="N412" i="3"/>
  <c r="AT399" i="3"/>
  <c r="CI396" i="3"/>
  <c r="CH397" i="3"/>
  <c r="W396" i="3"/>
  <c r="BS396" i="3"/>
  <c r="V397" i="3"/>
  <c r="CH382" i="3"/>
  <c r="W381" i="3"/>
  <c r="BS381" i="3"/>
  <c r="AU381" i="3"/>
  <c r="V382" i="3"/>
  <c r="CA366" i="3"/>
  <c r="BJ367" i="3"/>
  <c r="AE366" i="3"/>
  <c r="AD367" i="3"/>
  <c r="AM351" i="3"/>
  <c r="AL352" i="3"/>
  <c r="G351" i="3"/>
  <c r="BC351" i="3"/>
  <c r="O351" i="3"/>
  <c r="F352" i="3"/>
  <c r="BZ337" i="3"/>
  <c r="AU336" i="3"/>
  <c r="AT337" i="3"/>
  <c r="O336" i="3"/>
  <c r="BK336" i="3"/>
  <c r="AM336" i="3"/>
  <c r="N337" i="3"/>
  <c r="AT324" i="3"/>
  <c r="CI321" i="3"/>
  <c r="CH322" i="3"/>
  <c r="W321" i="3"/>
  <c r="BS321" i="3"/>
  <c r="V322" i="3"/>
  <c r="AE306" i="3"/>
  <c r="AU306" i="3"/>
  <c r="CA306" i="3"/>
  <c r="AD307" i="3"/>
  <c r="AM291" i="3"/>
  <c r="AL292" i="3"/>
  <c r="G291" i="3"/>
  <c r="BC291" i="3"/>
  <c r="O291" i="3"/>
  <c r="F292" i="3"/>
  <c r="CI276" i="3"/>
  <c r="BR277" i="3"/>
  <c r="G276" i="3"/>
  <c r="W276" i="3"/>
  <c r="BC276" i="3"/>
  <c r="F277" i="3"/>
  <c r="CI261" i="3"/>
  <c r="AT262" i="3"/>
  <c r="O261" i="3"/>
  <c r="BK261" i="3"/>
  <c r="W261" i="3"/>
  <c r="N262" i="3"/>
  <c r="CA246" i="3"/>
  <c r="BJ247" i="3"/>
  <c r="AE246" i="3"/>
  <c r="AD247" i="3"/>
  <c r="CI231" i="3"/>
  <c r="AL232" i="3"/>
  <c r="G231" i="3"/>
  <c r="BC231" i="3"/>
  <c r="O231" i="3"/>
  <c r="F232" i="3"/>
  <c r="CA216" i="3"/>
  <c r="BJ217" i="3"/>
  <c r="AE216" i="3"/>
  <c r="AD217" i="3"/>
  <c r="BZ323" i="4"/>
  <c r="BZ324" i="4" s="1"/>
  <c r="BZ325" i="4" s="1"/>
  <c r="BZ326" i="4" s="1"/>
  <c r="BZ327" i="4" s="1"/>
  <c r="BZ328" i="4" s="1"/>
  <c r="BZ329" i="4" s="1"/>
  <c r="BZ330" i="4" s="1"/>
  <c r="BZ331" i="4" s="1"/>
  <c r="BZ332" i="4" s="1"/>
  <c r="BZ333" i="4" s="1"/>
  <c r="BZ334" i="4" s="1"/>
  <c r="AD323" i="4"/>
  <c r="AD324" i="4" s="1"/>
  <c r="AD325" i="4" s="1"/>
  <c r="AD326" i="4" s="1"/>
  <c r="AD327" i="4" s="1"/>
  <c r="AD328" i="4" s="1"/>
  <c r="AD329" i="4" s="1"/>
  <c r="AD330" i="4" s="1"/>
  <c r="AD331" i="4" s="1"/>
  <c r="AD332" i="4" s="1"/>
  <c r="AD333" i="4" s="1"/>
  <c r="AD334" i="4" s="1"/>
  <c r="CA321" i="4"/>
  <c r="BK321" i="4"/>
  <c r="AU321" i="4"/>
  <c r="BZ293" i="4"/>
  <c r="BZ294" i="4" s="1"/>
  <c r="BZ295" i="4" s="1"/>
  <c r="BZ296" i="4" s="1"/>
  <c r="BZ297" i="4" s="1"/>
  <c r="BZ298" i="4" s="1"/>
  <c r="BZ299" i="4" s="1"/>
  <c r="BZ300" i="4" s="1"/>
  <c r="BZ301" i="4" s="1"/>
  <c r="BZ302" i="4" s="1"/>
  <c r="BZ303" i="4" s="1"/>
  <c r="BZ304" i="4" s="1"/>
  <c r="AD293" i="4"/>
  <c r="AD294" i="4" s="1"/>
  <c r="AD295" i="4" s="1"/>
  <c r="AD296" i="4" s="1"/>
  <c r="AD297" i="4" s="1"/>
  <c r="AD298" i="4" s="1"/>
  <c r="AD299" i="4" s="1"/>
  <c r="AD300" i="4" s="1"/>
  <c r="AD301" i="4" s="1"/>
  <c r="AD302" i="4" s="1"/>
  <c r="AD303" i="4" s="1"/>
  <c r="AD304" i="4" s="1"/>
  <c r="CA291" i="4"/>
  <c r="BK291" i="4"/>
  <c r="AU291" i="4"/>
  <c r="CA289" i="4"/>
  <c r="CA288" i="4"/>
  <c r="CA287" i="4"/>
  <c r="CA286" i="4"/>
  <c r="CA285" i="4"/>
  <c r="CA284" i="4"/>
  <c r="CA283" i="4"/>
  <c r="CA282" i="4"/>
  <c r="CA281" i="4"/>
  <c r="CA280" i="4"/>
  <c r="CA279" i="4"/>
  <c r="CA278" i="4"/>
  <c r="CA277" i="4"/>
  <c r="CA276" i="4"/>
  <c r="BZ262" i="4"/>
  <c r="BZ263" i="4" s="1"/>
  <c r="BZ264" i="4" s="1"/>
  <c r="BZ265" i="4" s="1"/>
  <c r="BZ266" i="4" s="1"/>
  <c r="BZ267" i="4" s="1"/>
  <c r="BZ268" i="4" s="1"/>
  <c r="BZ269" i="4" s="1"/>
  <c r="BZ270" i="4" s="1"/>
  <c r="BZ271" i="4" s="1"/>
  <c r="BZ272" i="4" s="1"/>
  <c r="BZ273" i="4" s="1"/>
  <c r="BZ274" i="4" s="1"/>
  <c r="BJ262" i="4"/>
  <c r="AT262" i="4"/>
  <c r="AD262" i="4"/>
  <c r="CI201" i="3"/>
  <c r="AT202" i="3"/>
  <c r="W201" i="3"/>
  <c r="N202" i="3"/>
  <c r="AE187" i="3"/>
  <c r="AU187" i="3"/>
  <c r="CA187" i="3"/>
  <c r="AD188" i="3"/>
  <c r="BK187" i="3"/>
  <c r="N188" i="3"/>
  <c r="AE186" i="3"/>
  <c r="AU186" i="3"/>
  <c r="CA186" i="3"/>
  <c r="CI171" i="3"/>
  <c r="AT172" i="3"/>
  <c r="W171" i="3"/>
  <c r="N172" i="3"/>
  <c r="BZ157" i="3"/>
  <c r="AE142" i="3"/>
  <c r="AU142" i="3"/>
  <c r="CA142" i="3"/>
  <c r="AD143" i="3"/>
  <c r="O142" i="3"/>
  <c r="BK142" i="3"/>
  <c r="N143" i="3"/>
  <c r="AE141" i="3"/>
  <c r="AU141" i="3"/>
  <c r="CA141" i="3"/>
  <c r="O141" i="3"/>
  <c r="BK141" i="3"/>
  <c r="W126" i="3"/>
  <c r="N127" i="3"/>
  <c r="O126" i="3"/>
  <c r="BK126" i="3"/>
  <c r="CH112" i="3"/>
  <c r="CI111" i="3"/>
  <c r="V112" i="3"/>
  <c r="W111" i="3"/>
  <c r="BS111" i="3"/>
  <c r="BZ98" i="3"/>
  <c r="CA97" i="3"/>
  <c r="BR97" i="3"/>
  <c r="CI96" i="3"/>
  <c r="AL97" i="3"/>
  <c r="AM96" i="3"/>
  <c r="AE96" i="3"/>
  <c r="F97" i="3"/>
  <c r="G96" i="3"/>
  <c r="BC96" i="3"/>
  <c r="BB82" i="3"/>
  <c r="BS81" i="3"/>
  <c r="AU81" i="3"/>
  <c r="V82" i="3"/>
  <c r="W81" i="3"/>
  <c r="AD67" i="3"/>
  <c r="AE66" i="3"/>
  <c r="AU66" i="3"/>
  <c r="CA66" i="3"/>
  <c r="BJ52" i="3"/>
  <c r="CA51" i="3"/>
  <c r="AD52" i="3"/>
  <c r="AE51" i="3"/>
  <c r="AL37" i="3"/>
  <c r="AM36" i="3"/>
  <c r="O36" i="3"/>
  <c r="F37" i="3"/>
  <c r="G36" i="3"/>
  <c r="BC36" i="3"/>
  <c r="CI21" i="3"/>
  <c r="AT22" i="3"/>
  <c r="W21" i="3"/>
  <c r="N22" i="3"/>
  <c r="O21" i="3"/>
  <c r="BK21" i="3"/>
  <c r="AT9" i="3"/>
  <c r="CH7" i="3"/>
  <c r="CI6" i="3"/>
  <c r="V7" i="3"/>
  <c r="W6" i="3"/>
  <c r="BS6" i="3"/>
  <c r="AL474" i="2"/>
  <c r="BZ472" i="2"/>
  <c r="CA471" i="2"/>
  <c r="BS471" i="2"/>
  <c r="AT472" i="2"/>
  <c r="AU471" i="2"/>
  <c r="W471" i="2"/>
  <c r="AM471" i="2"/>
  <c r="N472" i="2"/>
  <c r="O471" i="2"/>
  <c r="CH458" i="2"/>
  <c r="CY456" i="2"/>
  <c r="BK456" i="2"/>
  <c r="AT457" i="2"/>
  <c r="W456" i="2"/>
  <c r="O456" i="2"/>
  <c r="AE456" i="2"/>
  <c r="N457" i="2"/>
  <c r="CQ441" i="2"/>
  <c r="CH442" i="2"/>
  <c r="CI441" i="2"/>
  <c r="CA441" i="2"/>
  <c r="BB442" i="2"/>
  <c r="AE441" i="2"/>
  <c r="W441" i="2"/>
  <c r="BC441" i="2"/>
  <c r="V442" i="2"/>
  <c r="W442" i="2" s="1"/>
  <c r="BZ429" i="2"/>
  <c r="CY426" i="2"/>
  <c r="CX427" i="2"/>
  <c r="AU426" i="2"/>
  <c r="AM426" i="2"/>
  <c r="BS426" i="2"/>
  <c r="AL427" i="2"/>
  <c r="N428" i="2"/>
  <c r="O426" i="2"/>
  <c r="G426" i="2"/>
  <c r="F427" i="2"/>
  <c r="CX412" i="2"/>
  <c r="CY411" i="2"/>
  <c r="BZ413" i="2"/>
  <c r="AU411" i="2"/>
  <c r="AM411" i="2"/>
  <c r="BS411" i="2"/>
  <c r="AL412" i="2"/>
  <c r="O411" i="2"/>
  <c r="G411" i="2"/>
  <c r="F412" i="2"/>
  <c r="CX398" i="2"/>
  <c r="CY396" i="2"/>
  <c r="CQ396" i="2"/>
  <c r="CP397" i="2"/>
  <c r="AM396" i="2"/>
  <c r="AE396" i="2"/>
  <c r="BK396" i="2"/>
  <c r="AD397" i="2"/>
  <c r="AL385" i="2"/>
  <c r="CP384" i="2"/>
  <c r="CX382" i="2"/>
  <c r="CY381" i="2"/>
  <c r="CQ381" i="2"/>
  <c r="BJ382" i="2"/>
  <c r="BK381" i="2"/>
  <c r="BC381" i="2"/>
  <c r="AD382" i="2"/>
  <c r="AE381" i="2"/>
  <c r="CX368" i="2"/>
  <c r="CQ366" i="2"/>
  <c r="CP367" i="2"/>
  <c r="CA366" i="2"/>
  <c r="BJ367" i="2"/>
  <c r="CI366" i="2"/>
  <c r="AU366" i="2"/>
  <c r="AD367" i="2"/>
  <c r="CI351" i="2"/>
  <c r="CA351" i="2"/>
  <c r="BZ352" i="2"/>
  <c r="AU351" i="2"/>
  <c r="AT352" i="2"/>
  <c r="AT353" i="2" s="1"/>
  <c r="AT354" i="2" s="1"/>
  <c r="AT355" i="2" s="1"/>
  <c r="AT356" i="2" s="1"/>
  <c r="AT357" i="2" s="1"/>
  <c r="AT358" i="2" s="1"/>
  <c r="AT359" i="2" s="1"/>
  <c r="AT360" i="2" s="1"/>
  <c r="AT361" i="2" s="1"/>
  <c r="AT362" i="2" s="1"/>
  <c r="AT363" i="2" s="1"/>
  <c r="AT364" i="2" s="1"/>
  <c r="W351" i="2"/>
  <c r="O351" i="2"/>
  <c r="N352" i="2"/>
  <c r="CH338" i="2"/>
  <c r="CY336" i="2"/>
  <c r="BK336" i="2"/>
  <c r="AT337" i="2"/>
  <c r="W336" i="2"/>
  <c r="O336" i="2"/>
  <c r="AE336" i="2"/>
  <c r="N337" i="2"/>
  <c r="BC247" i="4"/>
  <c r="W247" i="4"/>
  <c r="BC246" i="4"/>
  <c r="W246" i="4"/>
  <c r="W218" i="4"/>
  <c r="BR217" i="4"/>
  <c r="BB217" i="4"/>
  <c r="W217" i="4"/>
  <c r="BC216" i="4"/>
  <c r="W216" i="4"/>
  <c r="AM202" i="4"/>
  <c r="CI201" i="4"/>
  <c r="AM201" i="4"/>
  <c r="AL173" i="4"/>
  <c r="F173" i="4"/>
  <c r="AM172" i="4"/>
  <c r="CI171" i="4"/>
  <c r="AM171" i="4"/>
  <c r="BR157" i="4"/>
  <c r="AL157" i="4"/>
  <c r="BS156" i="4"/>
  <c r="AM156" i="4"/>
  <c r="AT143" i="4"/>
  <c r="N143" i="4"/>
  <c r="BB128" i="4"/>
  <c r="AL128" i="4"/>
  <c r="F128" i="4"/>
  <c r="CI127" i="4"/>
  <c r="AM127" i="4"/>
  <c r="CI126" i="4"/>
  <c r="AM126" i="4"/>
  <c r="CI113" i="4"/>
  <c r="CI112" i="4"/>
  <c r="CI111" i="4"/>
  <c r="AM111" i="4"/>
  <c r="BZ98" i="4"/>
  <c r="N98" i="4"/>
  <c r="BJ97" i="4"/>
  <c r="AD97" i="4"/>
  <c r="BK96" i="4"/>
  <c r="AE96" i="4"/>
  <c r="F83" i="4"/>
  <c r="BR82" i="4"/>
  <c r="BB82" i="4"/>
  <c r="BC81" i="4"/>
  <c r="W81" i="4"/>
  <c r="BZ53" i="4"/>
  <c r="N53" i="4"/>
  <c r="BJ52" i="4"/>
  <c r="AD52" i="4"/>
  <c r="BK51" i="4"/>
  <c r="AE51" i="4"/>
  <c r="BB38" i="4"/>
  <c r="AL38" i="4"/>
  <c r="F38" i="4"/>
  <c r="CI37" i="4"/>
  <c r="AM37" i="4"/>
  <c r="CI36" i="4"/>
  <c r="AM36" i="4"/>
  <c r="BJ23" i="4"/>
  <c r="AT23" i="4"/>
  <c r="N23" i="4"/>
  <c r="BB8" i="4"/>
  <c r="AL8" i="4"/>
  <c r="CI7" i="4"/>
  <c r="CI6" i="4"/>
  <c r="AM6" i="4"/>
  <c r="BS472" i="3"/>
  <c r="BC472" i="3"/>
  <c r="BS471" i="3"/>
  <c r="BC471" i="3"/>
  <c r="BC456" i="3"/>
  <c r="AD443" i="3"/>
  <c r="CA442" i="3"/>
  <c r="AU442" i="3"/>
  <c r="CA441" i="3"/>
  <c r="AU441" i="3"/>
  <c r="CH428" i="3"/>
  <c r="V428" i="3"/>
  <c r="F428" i="3"/>
  <c r="BC427" i="3"/>
  <c r="BC426" i="3"/>
  <c r="AL412" i="3"/>
  <c r="BC411" i="3"/>
  <c r="AD398" i="3"/>
  <c r="N398" i="3"/>
  <c r="CA397" i="3"/>
  <c r="AU397" i="3"/>
  <c r="CA396" i="3"/>
  <c r="AU396" i="3"/>
  <c r="BK381" i="3"/>
  <c r="BR368" i="3"/>
  <c r="BB368" i="3"/>
  <c r="V368" i="3"/>
  <c r="BC366" i="3"/>
  <c r="AD353" i="3"/>
  <c r="CA352" i="3"/>
  <c r="AU352" i="3"/>
  <c r="CA351" i="3"/>
  <c r="AU351" i="3"/>
  <c r="BR338" i="3"/>
  <c r="BB338" i="3"/>
  <c r="V338" i="3"/>
  <c r="F338" i="3"/>
  <c r="BC337" i="3"/>
  <c r="BC336" i="3"/>
  <c r="AD323" i="3"/>
  <c r="CA321" i="3"/>
  <c r="AU321" i="3"/>
  <c r="CH308" i="3"/>
  <c r="AL308" i="3"/>
  <c r="V308" i="3"/>
  <c r="F308" i="3"/>
  <c r="BS307" i="3"/>
  <c r="AM307" i="3"/>
  <c r="BS306" i="3"/>
  <c r="BC306" i="3"/>
  <c r="AM306" i="3"/>
  <c r="AD293" i="3"/>
  <c r="CA292" i="3"/>
  <c r="AU292" i="3"/>
  <c r="CA291" i="3"/>
  <c r="AU291" i="3"/>
  <c r="AE277" i="3"/>
  <c r="BK276" i="3"/>
  <c r="AE276" i="3"/>
  <c r="CH263" i="3"/>
  <c r="AL263" i="3"/>
  <c r="V263" i="3"/>
  <c r="F263" i="3"/>
  <c r="BC262" i="3"/>
  <c r="BC261" i="3"/>
  <c r="BC247" i="3"/>
  <c r="BC246" i="3"/>
  <c r="N233" i="3"/>
  <c r="CA231" i="3"/>
  <c r="AU231" i="3"/>
  <c r="BR218" i="3"/>
  <c r="BB218" i="3"/>
  <c r="V218" i="3"/>
  <c r="F218" i="3"/>
  <c r="BC217" i="3"/>
  <c r="BC216" i="3"/>
  <c r="BZ202" i="3"/>
  <c r="BZ203" i="3" s="1"/>
  <c r="BZ204" i="3" s="1"/>
  <c r="BZ205" i="3" s="1"/>
  <c r="BZ206" i="3" s="1"/>
  <c r="BZ207" i="3" s="1"/>
  <c r="BZ208" i="3" s="1"/>
  <c r="BZ209" i="3" s="1"/>
  <c r="BZ210" i="3" s="1"/>
  <c r="BZ211" i="3" s="1"/>
  <c r="BZ212" i="3" s="1"/>
  <c r="BZ213" i="3" s="1"/>
  <c r="BZ214" i="3" s="1"/>
  <c r="BJ202" i="3"/>
  <c r="BJ203" i="3" s="1"/>
  <c r="BJ204" i="3" s="1"/>
  <c r="BJ205" i="3" s="1"/>
  <c r="BJ206" i="3" s="1"/>
  <c r="BJ207" i="3" s="1"/>
  <c r="BJ208" i="3" s="1"/>
  <c r="BJ209" i="3" s="1"/>
  <c r="BJ210" i="3" s="1"/>
  <c r="BJ211" i="3" s="1"/>
  <c r="BJ212" i="3" s="1"/>
  <c r="BJ213" i="3" s="1"/>
  <c r="BJ214" i="3" s="1"/>
  <c r="AD202" i="3"/>
  <c r="BZ188" i="3"/>
  <c r="BZ189" i="3" s="1"/>
  <c r="BZ190" i="3" s="1"/>
  <c r="BZ191" i="3" s="1"/>
  <c r="BZ192" i="3" s="1"/>
  <c r="BZ193" i="3" s="1"/>
  <c r="BZ194" i="3" s="1"/>
  <c r="BZ195" i="3" s="1"/>
  <c r="BZ196" i="3" s="1"/>
  <c r="BZ197" i="3" s="1"/>
  <c r="BZ198" i="3" s="1"/>
  <c r="BZ199" i="3" s="1"/>
  <c r="BJ188" i="3"/>
  <c r="BJ189" i="3" s="1"/>
  <c r="BJ190" i="3" s="1"/>
  <c r="BJ191" i="3" s="1"/>
  <c r="BJ192" i="3" s="1"/>
  <c r="BJ193" i="3" s="1"/>
  <c r="BJ194" i="3" s="1"/>
  <c r="BJ195" i="3" s="1"/>
  <c r="BJ196" i="3" s="1"/>
  <c r="BJ197" i="3" s="1"/>
  <c r="BJ198" i="3" s="1"/>
  <c r="BJ199" i="3" s="1"/>
  <c r="AT188" i="3"/>
  <c r="AT189" i="3" s="1"/>
  <c r="AT190" i="3" s="1"/>
  <c r="AT191" i="3" s="1"/>
  <c r="AT192" i="3" s="1"/>
  <c r="AT193" i="3" s="1"/>
  <c r="AT194" i="3" s="1"/>
  <c r="AT195" i="3" s="1"/>
  <c r="AT196" i="3" s="1"/>
  <c r="AT197" i="3" s="1"/>
  <c r="AT198" i="3" s="1"/>
  <c r="AT199" i="3" s="1"/>
  <c r="BS186" i="3"/>
  <c r="BC186" i="3"/>
  <c r="AM186" i="3"/>
  <c r="BK186" i="3"/>
  <c r="BZ172" i="3"/>
  <c r="BZ173" i="3" s="1"/>
  <c r="BZ174" i="3" s="1"/>
  <c r="BZ175" i="3" s="1"/>
  <c r="BZ176" i="3" s="1"/>
  <c r="BZ177" i="3" s="1"/>
  <c r="BZ178" i="3" s="1"/>
  <c r="BZ179" i="3" s="1"/>
  <c r="BZ180" i="3" s="1"/>
  <c r="BZ181" i="3" s="1"/>
  <c r="BZ182" i="3" s="1"/>
  <c r="BZ183" i="3" s="1"/>
  <c r="BZ184" i="3" s="1"/>
  <c r="BJ172" i="3"/>
  <c r="BJ173" i="3" s="1"/>
  <c r="BJ174" i="3" s="1"/>
  <c r="BJ175" i="3" s="1"/>
  <c r="BJ176" i="3" s="1"/>
  <c r="BJ177" i="3" s="1"/>
  <c r="BJ178" i="3" s="1"/>
  <c r="BJ179" i="3" s="1"/>
  <c r="BJ180" i="3" s="1"/>
  <c r="BJ181" i="3" s="1"/>
  <c r="BJ182" i="3" s="1"/>
  <c r="BJ183" i="3" s="1"/>
  <c r="BJ184" i="3" s="1"/>
  <c r="AD172" i="3"/>
  <c r="BJ157" i="3"/>
  <c r="AT157" i="3"/>
  <c r="AT158" i="3" s="1"/>
  <c r="AT159" i="3" s="1"/>
  <c r="AT160" i="3" s="1"/>
  <c r="AT161" i="3" s="1"/>
  <c r="AT162" i="3" s="1"/>
  <c r="AT163" i="3" s="1"/>
  <c r="AT164" i="3" s="1"/>
  <c r="AT165" i="3" s="1"/>
  <c r="AT166" i="3" s="1"/>
  <c r="AT167" i="3" s="1"/>
  <c r="AT168" i="3" s="1"/>
  <c r="AT169" i="3" s="1"/>
  <c r="AD157" i="3"/>
  <c r="N157" i="3"/>
  <c r="BZ143" i="3"/>
  <c r="BZ144" i="3" s="1"/>
  <c r="BZ145" i="3" s="1"/>
  <c r="BZ146" i="3" s="1"/>
  <c r="BZ147" i="3" s="1"/>
  <c r="BZ148" i="3" s="1"/>
  <c r="BZ149" i="3" s="1"/>
  <c r="BZ150" i="3" s="1"/>
  <c r="BZ151" i="3" s="1"/>
  <c r="BZ152" i="3" s="1"/>
  <c r="BZ153" i="3" s="1"/>
  <c r="BZ154" i="3" s="1"/>
  <c r="BJ143" i="3"/>
  <c r="BJ144" i="3" s="1"/>
  <c r="BJ145" i="3" s="1"/>
  <c r="BJ146" i="3" s="1"/>
  <c r="BJ147" i="3" s="1"/>
  <c r="BJ148" i="3" s="1"/>
  <c r="BJ149" i="3" s="1"/>
  <c r="BJ150" i="3" s="1"/>
  <c r="BJ151" i="3" s="1"/>
  <c r="BJ152" i="3" s="1"/>
  <c r="BJ153" i="3" s="1"/>
  <c r="BJ154" i="3" s="1"/>
  <c r="AT143" i="3"/>
  <c r="BJ137" i="3"/>
  <c r="BJ138" i="3" s="1"/>
  <c r="BJ139" i="3" s="1"/>
  <c r="BR136" i="3"/>
  <c r="BR137" i="3" s="1"/>
  <c r="BR138" i="3" s="1"/>
  <c r="BR139" i="3" s="1"/>
  <c r="CH203" i="3"/>
  <c r="AM202" i="3"/>
  <c r="AL203" i="3"/>
  <c r="BS202" i="3"/>
  <c r="V203" i="3"/>
  <c r="G202" i="3"/>
  <c r="BC202" i="3"/>
  <c r="F203" i="3"/>
  <c r="G201" i="3"/>
  <c r="BC201" i="3"/>
  <c r="CH187" i="3"/>
  <c r="O186" i="3"/>
  <c r="F187" i="3"/>
  <c r="CH173" i="3"/>
  <c r="AM172" i="3"/>
  <c r="AL173" i="3"/>
  <c r="BS172" i="3"/>
  <c r="V173" i="3"/>
  <c r="G172" i="3"/>
  <c r="BC172" i="3"/>
  <c r="F173" i="3"/>
  <c r="G171" i="3"/>
  <c r="BC171" i="3"/>
  <c r="AM169" i="3"/>
  <c r="BS169" i="3"/>
  <c r="G166" i="3"/>
  <c r="G165" i="3"/>
  <c r="BC165" i="3"/>
  <c r="G164" i="3"/>
  <c r="W164" i="3"/>
  <c r="BS163" i="3"/>
  <c r="G163" i="3"/>
  <c r="W163" i="3"/>
  <c r="G162" i="3"/>
  <c r="BC162" i="3"/>
  <c r="G161" i="3"/>
  <c r="BC161" i="3"/>
  <c r="G160" i="3"/>
  <c r="BC160" i="3"/>
  <c r="AM159" i="3"/>
  <c r="BS159" i="3"/>
  <c r="G159" i="3"/>
  <c r="W159" i="3"/>
  <c r="BC159" i="3"/>
  <c r="AM158" i="3"/>
  <c r="BS158" i="3"/>
  <c r="G158" i="3"/>
  <c r="W158" i="3"/>
  <c r="BC158" i="3"/>
  <c r="AM157" i="3"/>
  <c r="BS157" i="3"/>
  <c r="G157" i="3"/>
  <c r="W157" i="3"/>
  <c r="BC157" i="3"/>
  <c r="AM156" i="3"/>
  <c r="BS156" i="3"/>
  <c r="G156" i="3"/>
  <c r="W156" i="3"/>
  <c r="BC156" i="3"/>
  <c r="CH142" i="3"/>
  <c r="BZ127" i="3"/>
  <c r="CA126" i="3"/>
  <c r="CI126" i="3"/>
  <c r="AT127" i="3"/>
  <c r="AU126" i="3"/>
  <c r="AL112" i="3"/>
  <c r="AM111" i="3"/>
  <c r="O111" i="3"/>
  <c r="F112" i="3"/>
  <c r="G111" i="3"/>
  <c r="BC111" i="3"/>
  <c r="BB97" i="3"/>
  <c r="BS96" i="3"/>
  <c r="AU96" i="3"/>
  <c r="V97" i="3"/>
  <c r="W96" i="3"/>
  <c r="BR82" i="3"/>
  <c r="CI81" i="3"/>
  <c r="AL82" i="3"/>
  <c r="AM81" i="3"/>
  <c r="AE81" i="3"/>
  <c r="F82" i="3"/>
  <c r="G81" i="3"/>
  <c r="BC81" i="3"/>
  <c r="N67" i="3"/>
  <c r="O66" i="3"/>
  <c r="BK66" i="3"/>
  <c r="CH53" i="3"/>
  <c r="CI52" i="3"/>
  <c r="BZ52" i="3"/>
  <c r="AT52" i="3"/>
  <c r="AU51" i="3"/>
  <c r="AM51" i="3"/>
  <c r="N52" i="3"/>
  <c r="O51" i="3"/>
  <c r="BK51" i="3"/>
  <c r="AT39" i="3"/>
  <c r="CH37" i="3"/>
  <c r="CI36" i="3"/>
  <c r="V37" i="3"/>
  <c r="W36" i="3"/>
  <c r="BS36" i="3"/>
  <c r="AD22" i="3"/>
  <c r="AE21" i="3"/>
  <c r="AU21" i="3"/>
  <c r="CA21" i="3"/>
  <c r="AL7" i="3"/>
  <c r="AM6" i="3"/>
  <c r="O6" i="3"/>
  <c r="F7" i="3"/>
  <c r="G6" i="3"/>
  <c r="BC6" i="3"/>
  <c r="BB474" i="2"/>
  <c r="V474" i="2"/>
  <c r="CX472" i="2"/>
  <c r="CY471" i="2"/>
  <c r="CQ471" i="2"/>
  <c r="BJ472" i="2"/>
  <c r="BK471" i="2"/>
  <c r="BC471" i="2"/>
  <c r="AD472" i="2"/>
  <c r="AE471" i="2"/>
  <c r="CX458" i="2"/>
  <c r="CQ456" i="2"/>
  <c r="CP457" i="2"/>
  <c r="CA456" i="2"/>
  <c r="BJ457" i="2"/>
  <c r="CI456" i="2"/>
  <c r="AU456" i="2"/>
  <c r="AD457" i="2"/>
  <c r="CY441" i="2"/>
  <c r="CX442" i="2"/>
  <c r="AU441" i="2"/>
  <c r="AM441" i="2"/>
  <c r="BS441" i="2"/>
  <c r="AL442" i="2"/>
  <c r="N443" i="2"/>
  <c r="O441" i="2"/>
  <c r="G441" i="2"/>
  <c r="F442" i="2"/>
  <c r="CQ426" i="2"/>
  <c r="CH427" i="2"/>
  <c r="CI426" i="2"/>
  <c r="CA426" i="2"/>
  <c r="BB427" i="2"/>
  <c r="AE426" i="2"/>
  <c r="W426" i="2"/>
  <c r="BC426" i="2"/>
  <c r="V427" i="2"/>
  <c r="W427" i="2" s="1"/>
  <c r="CP414" i="2"/>
  <c r="CQ411" i="2"/>
  <c r="CI411" i="2"/>
  <c r="CH412" i="2"/>
  <c r="CI412" i="2" s="1"/>
  <c r="CA411" i="2"/>
  <c r="BB412" i="2"/>
  <c r="AE411" i="2"/>
  <c r="W411" i="2"/>
  <c r="BC411" i="2"/>
  <c r="V412" i="2"/>
  <c r="CI396" i="2"/>
  <c r="BZ397" i="2"/>
  <c r="CA396" i="2"/>
  <c r="BB398" i="2"/>
  <c r="CA397" i="2"/>
  <c r="AU396" i="2"/>
  <c r="AT397" i="2"/>
  <c r="AT398" i="2" s="1"/>
  <c r="AT399" i="2" s="1"/>
  <c r="AT400" i="2" s="1"/>
  <c r="AT401" i="2" s="1"/>
  <c r="AT402" i="2" s="1"/>
  <c r="AT403" i="2" s="1"/>
  <c r="AT404" i="2" s="1"/>
  <c r="AT405" i="2" s="1"/>
  <c r="AT406" i="2" s="1"/>
  <c r="AT407" i="2" s="1"/>
  <c r="AT408" i="2" s="1"/>
  <c r="AT409" i="2" s="1"/>
  <c r="W396" i="2"/>
  <c r="O396" i="2"/>
  <c r="N397" i="2"/>
  <c r="V385" i="2"/>
  <c r="BR384" i="2"/>
  <c r="BZ382" i="2"/>
  <c r="CA381" i="2"/>
  <c r="BS381" i="2"/>
  <c r="AT382" i="2"/>
  <c r="AU381" i="2"/>
  <c r="W381" i="2"/>
  <c r="AM381" i="2"/>
  <c r="N382" i="2"/>
  <c r="O381" i="2"/>
  <c r="CY366" i="2"/>
  <c r="BK366" i="2"/>
  <c r="AT367" i="2"/>
  <c r="W366" i="2"/>
  <c r="O366" i="2"/>
  <c r="AE366" i="2"/>
  <c r="N367" i="2"/>
  <c r="CX353" i="2"/>
  <c r="CY351" i="2"/>
  <c r="CQ351" i="2"/>
  <c r="CP352" i="2"/>
  <c r="AM351" i="2"/>
  <c r="AE351" i="2"/>
  <c r="BK351" i="2"/>
  <c r="AD352" i="2"/>
  <c r="CX338" i="2"/>
  <c r="CQ336" i="2"/>
  <c r="CP337" i="2"/>
  <c r="CA336" i="2"/>
  <c r="BJ337" i="2"/>
  <c r="CI336" i="2"/>
  <c r="AU336" i="2"/>
  <c r="AD337" i="2"/>
  <c r="CX324" i="2"/>
  <c r="BR203" i="3"/>
  <c r="BR204" i="3" s="1"/>
  <c r="BR205" i="3" s="1"/>
  <c r="BR206" i="3" s="1"/>
  <c r="BR207" i="3" s="1"/>
  <c r="BR208" i="3" s="1"/>
  <c r="BR209" i="3" s="1"/>
  <c r="BR210" i="3" s="1"/>
  <c r="BR211" i="3" s="1"/>
  <c r="BR212" i="3" s="1"/>
  <c r="BR213" i="3" s="1"/>
  <c r="BR214" i="3" s="1"/>
  <c r="BB203" i="3"/>
  <c r="BB204" i="3" s="1"/>
  <c r="BB205" i="3" s="1"/>
  <c r="BB206" i="3" s="1"/>
  <c r="BB207" i="3" s="1"/>
  <c r="BB208" i="3" s="1"/>
  <c r="BB209" i="3" s="1"/>
  <c r="BB210" i="3" s="1"/>
  <c r="BB211" i="3" s="1"/>
  <c r="BB212" i="3" s="1"/>
  <c r="BB213" i="3" s="1"/>
  <c r="BB214" i="3" s="1"/>
  <c r="BS201" i="3"/>
  <c r="BR187" i="3"/>
  <c r="BR188" i="3" s="1"/>
  <c r="BR189" i="3" s="1"/>
  <c r="BR190" i="3" s="1"/>
  <c r="BR191" i="3" s="1"/>
  <c r="BR192" i="3" s="1"/>
  <c r="BR193" i="3" s="1"/>
  <c r="BR194" i="3" s="1"/>
  <c r="BR195" i="3" s="1"/>
  <c r="BR196" i="3" s="1"/>
  <c r="BR197" i="3" s="1"/>
  <c r="BR198" i="3" s="1"/>
  <c r="BR199" i="3" s="1"/>
  <c r="BB187" i="3"/>
  <c r="BB188" i="3" s="1"/>
  <c r="BB189" i="3" s="1"/>
  <c r="BB190" i="3" s="1"/>
  <c r="BB191" i="3" s="1"/>
  <c r="BB192" i="3" s="1"/>
  <c r="BB193" i="3" s="1"/>
  <c r="BB194" i="3" s="1"/>
  <c r="BB195" i="3" s="1"/>
  <c r="BB196" i="3" s="1"/>
  <c r="BB197" i="3" s="1"/>
  <c r="BB198" i="3" s="1"/>
  <c r="BB199" i="3" s="1"/>
  <c r="AL187" i="3"/>
  <c r="V187" i="3"/>
  <c r="BR173" i="3"/>
  <c r="BR174" i="3" s="1"/>
  <c r="BR175" i="3" s="1"/>
  <c r="BR176" i="3" s="1"/>
  <c r="BR177" i="3" s="1"/>
  <c r="BR178" i="3" s="1"/>
  <c r="BR179" i="3" s="1"/>
  <c r="BR180" i="3" s="1"/>
  <c r="BR181" i="3" s="1"/>
  <c r="BR182" i="3" s="1"/>
  <c r="BR183" i="3" s="1"/>
  <c r="BR184" i="3" s="1"/>
  <c r="BB173" i="3"/>
  <c r="BB174" i="3" s="1"/>
  <c r="BB175" i="3" s="1"/>
  <c r="BB176" i="3" s="1"/>
  <c r="BB177" i="3" s="1"/>
  <c r="BB178" i="3" s="1"/>
  <c r="BB179" i="3" s="1"/>
  <c r="BB180" i="3" s="1"/>
  <c r="BB181" i="3" s="1"/>
  <c r="BB182" i="3" s="1"/>
  <c r="BB183" i="3" s="1"/>
  <c r="BB184" i="3" s="1"/>
  <c r="BS171" i="3"/>
  <c r="CI169" i="3"/>
  <c r="CI168" i="3"/>
  <c r="CI167" i="3"/>
  <c r="CI166" i="3"/>
  <c r="CI165" i="3"/>
  <c r="CI164" i="3"/>
  <c r="CI162" i="3"/>
  <c r="CI161" i="3"/>
  <c r="CI160" i="3"/>
  <c r="CI159" i="3"/>
  <c r="CI158" i="3"/>
  <c r="CI157" i="3"/>
  <c r="CA156" i="3"/>
  <c r="CI156" i="3"/>
  <c r="BK156" i="3"/>
  <c r="AU156" i="3"/>
  <c r="AE156" i="3"/>
  <c r="O156" i="3"/>
  <c r="BR142" i="3"/>
  <c r="BR143" i="3" s="1"/>
  <c r="BR144" i="3" s="1"/>
  <c r="BR145" i="3" s="1"/>
  <c r="BR146" i="3" s="1"/>
  <c r="BR147" i="3" s="1"/>
  <c r="BR148" i="3" s="1"/>
  <c r="BR149" i="3" s="1"/>
  <c r="BR150" i="3" s="1"/>
  <c r="BR151" i="3" s="1"/>
  <c r="BR152" i="3" s="1"/>
  <c r="BR153" i="3" s="1"/>
  <c r="BR154" i="3" s="1"/>
  <c r="BB142" i="3"/>
  <c r="BB143" i="3" s="1"/>
  <c r="BB144" i="3" s="1"/>
  <c r="BB145" i="3" s="1"/>
  <c r="BB146" i="3" s="1"/>
  <c r="BB147" i="3" s="1"/>
  <c r="BB148" i="3" s="1"/>
  <c r="BB149" i="3" s="1"/>
  <c r="BB150" i="3" s="1"/>
  <c r="BB151" i="3" s="1"/>
  <c r="BB152" i="3" s="1"/>
  <c r="BB153" i="3" s="1"/>
  <c r="BB154" i="3" s="1"/>
  <c r="AL142" i="3"/>
  <c r="V142" i="3"/>
  <c r="F142" i="3"/>
  <c r="BB136" i="3"/>
  <c r="BB137" i="3" s="1"/>
  <c r="BB138" i="3" s="1"/>
  <c r="BB139" i="3" s="1"/>
  <c r="CQ397" i="2"/>
  <c r="CY321" i="2"/>
  <c r="CP322" i="2"/>
  <c r="CY306" i="2"/>
  <c r="CP307" i="2"/>
  <c r="CY291" i="2"/>
  <c r="CP292" i="2"/>
  <c r="CQ291" i="2"/>
  <c r="AM291" i="2"/>
  <c r="AE291" i="2"/>
  <c r="BK291" i="2"/>
  <c r="AD292" i="2"/>
  <c r="CA276" i="2"/>
  <c r="BZ277" i="2"/>
  <c r="CA277" i="2"/>
  <c r="BB278" i="2"/>
  <c r="BS276" i="2"/>
  <c r="AT277" i="2"/>
  <c r="W276" i="2"/>
  <c r="O276" i="2"/>
  <c r="AU276" i="2"/>
  <c r="N277" i="2"/>
  <c r="CI261" i="2"/>
  <c r="BZ262" i="2"/>
  <c r="CA261" i="2"/>
  <c r="CA262" i="2"/>
  <c r="BB263" i="2"/>
  <c r="AU261" i="2"/>
  <c r="AT262" i="2"/>
  <c r="AT263" i="2" s="1"/>
  <c r="AT264" i="2" s="1"/>
  <c r="AT265" i="2" s="1"/>
  <c r="AT266" i="2" s="1"/>
  <c r="AT267" i="2" s="1"/>
  <c r="AT268" i="2" s="1"/>
  <c r="AT269" i="2" s="1"/>
  <c r="AT270" i="2" s="1"/>
  <c r="AT271" i="2" s="1"/>
  <c r="AT272" i="2" s="1"/>
  <c r="AT273" i="2" s="1"/>
  <c r="AT274" i="2" s="1"/>
  <c r="W261" i="2"/>
  <c r="O261" i="2"/>
  <c r="N262" i="2"/>
  <c r="CH248" i="2"/>
  <c r="CY246" i="2"/>
  <c r="BK246" i="2"/>
  <c r="AT247" i="2"/>
  <c r="W246" i="2"/>
  <c r="O246" i="2"/>
  <c r="AE246" i="2"/>
  <c r="N247" i="2"/>
  <c r="CH233" i="2"/>
  <c r="CI231" i="2"/>
  <c r="CA231" i="2"/>
  <c r="BZ232" i="2"/>
  <c r="CA232" i="2" s="1"/>
  <c r="BB233" i="2"/>
  <c r="AU231" i="2"/>
  <c r="AT232" i="2"/>
  <c r="AT233" i="2" s="1"/>
  <c r="AT234" i="2" s="1"/>
  <c r="AT235" i="2" s="1"/>
  <c r="AT236" i="2" s="1"/>
  <c r="AT237" i="2" s="1"/>
  <c r="AT238" i="2" s="1"/>
  <c r="AT239" i="2" s="1"/>
  <c r="AT240" i="2" s="1"/>
  <c r="AT241" i="2" s="1"/>
  <c r="AT242" i="2" s="1"/>
  <c r="AT243" i="2" s="1"/>
  <c r="AT244" i="2" s="1"/>
  <c r="W231" i="2"/>
  <c r="O231" i="2"/>
  <c r="N232" i="2"/>
  <c r="CY216" i="2"/>
  <c r="CX217" i="2"/>
  <c r="CQ216" i="2"/>
  <c r="BS216" i="2"/>
  <c r="AL217" i="2"/>
  <c r="O216" i="2"/>
  <c r="G216" i="2"/>
  <c r="F217" i="2"/>
  <c r="CQ201" i="2"/>
  <c r="CI201" i="2"/>
  <c r="CH202" i="2"/>
  <c r="CI202" i="2" s="1"/>
  <c r="CA201" i="2"/>
  <c r="BB202" i="2"/>
  <c r="AE201" i="2"/>
  <c r="W201" i="2"/>
  <c r="BC201" i="2"/>
  <c r="V202" i="2"/>
  <c r="CY186" i="2"/>
  <c r="CX187" i="2"/>
  <c r="BZ188" i="2"/>
  <c r="AU186" i="2"/>
  <c r="AM186" i="2"/>
  <c r="BS186" i="2"/>
  <c r="AL187" i="2"/>
  <c r="N188" i="2"/>
  <c r="O186" i="2"/>
  <c r="G186" i="2"/>
  <c r="F187" i="2"/>
  <c r="CQ171" i="2"/>
  <c r="CI171" i="2"/>
  <c r="CH172" i="2"/>
  <c r="CA171" i="2"/>
  <c r="BB172" i="2"/>
  <c r="AE171" i="2"/>
  <c r="W171" i="2"/>
  <c r="BC171" i="2"/>
  <c r="V172" i="2"/>
  <c r="CH157" i="2"/>
  <c r="CH158" i="2" s="1"/>
  <c r="CH159" i="2" s="1"/>
  <c r="CH160" i="2" s="1"/>
  <c r="CH161" i="2" s="1"/>
  <c r="CH162" i="2" s="1"/>
  <c r="CH163" i="2" s="1"/>
  <c r="CH164" i="2" s="1"/>
  <c r="CH165" i="2" s="1"/>
  <c r="CH166" i="2" s="1"/>
  <c r="CH167" i="2" s="1"/>
  <c r="CH168" i="2" s="1"/>
  <c r="CH169" i="2" s="1"/>
  <c r="CI156" i="2"/>
  <c r="CA156" i="2"/>
  <c r="BB157" i="2"/>
  <c r="AE156" i="2"/>
  <c r="W156" i="2"/>
  <c r="BC156" i="2"/>
  <c r="V157" i="2"/>
  <c r="CY141" i="2"/>
  <c r="BR142" i="2"/>
  <c r="AU141" i="2"/>
  <c r="AM141" i="2"/>
  <c r="BS141" i="2"/>
  <c r="AL142" i="2"/>
  <c r="N143" i="2"/>
  <c r="O141" i="2"/>
  <c r="G141" i="2"/>
  <c r="F142" i="2"/>
  <c r="CQ126" i="2"/>
  <c r="CI126" i="2"/>
  <c r="CH127" i="2"/>
  <c r="CA126" i="2"/>
  <c r="BB127" i="2"/>
  <c r="AE126" i="2"/>
  <c r="W126" i="2"/>
  <c r="BC126" i="2"/>
  <c r="V127" i="2"/>
  <c r="W127" i="2" s="1"/>
  <c r="CH99" i="2"/>
  <c r="BJ297" i="2"/>
  <c r="BJ298" i="2" s="1"/>
  <c r="BJ299" i="2" s="1"/>
  <c r="BJ300" i="2" s="1"/>
  <c r="BJ301" i="2" s="1"/>
  <c r="BJ302" i="2" s="1"/>
  <c r="BJ303" i="2" s="1"/>
  <c r="BJ304" i="2" s="1"/>
  <c r="CH322" i="2"/>
  <c r="BS321" i="2"/>
  <c r="AL322" i="2"/>
  <c r="BC321" i="2"/>
  <c r="V322" i="2"/>
  <c r="G321" i="2"/>
  <c r="F322" i="2"/>
  <c r="BS306" i="2"/>
  <c r="AL307" i="2"/>
  <c r="BC306" i="2"/>
  <c r="V307" i="2"/>
  <c r="G306" i="2"/>
  <c r="F307" i="2"/>
  <c r="CI291" i="2"/>
  <c r="CA291" i="2"/>
  <c r="BZ292" i="2"/>
  <c r="CA292" i="2" s="1"/>
  <c r="BB293" i="2"/>
  <c r="AU291" i="2"/>
  <c r="AT292" i="2"/>
  <c r="AT293" i="2" s="1"/>
  <c r="AT294" i="2" s="1"/>
  <c r="AT295" i="2" s="1"/>
  <c r="AT296" i="2" s="1"/>
  <c r="AT297" i="2" s="1"/>
  <c r="AT298" i="2" s="1"/>
  <c r="AT299" i="2" s="1"/>
  <c r="AT300" i="2" s="1"/>
  <c r="AT301" i="2" s="1"/>
  <c r="AT302" i="2" s="1"/>
  <c r="AT303" i="2" s="1"/>
  <c r="AT304" i="2" s="1"/>
  <c r="W291" i="2"/>
  <c r="O291" i="2"/>
  <c r="N292" i="2"/>
  <c r="AM276" i="2"/>
  <c r="AE276" i="2"/>
  <c r="BK276" i="2"/>
  <c r="AD277" i="2"/>
  <c r="CX263" i="2"/>
  <c r="CY261" i="2"/>
  <c r="CQ261" i="2"/>
  <c r="CP262" i="2"/>
  <c r="CQ262" i="2" s="1"/>
  <c r="AM261" i="2"/>
  <c r="AE261" i="2"/>
  <c r="BK261" i="2"/>
  <c r="AD262" i="2"/>
  <c r="CX248" i="2"/>
  <c r="CQ246" i="2"/>
  <c r="CP247" i="2"/>
  <c r="CA246" i="2"/>
  <c r="BJ247" i="2"/>
  <c r="CI246" i="2"/>
  <c r="AU246" i="2"/>
  <c r="AD247" i="2"/>
  <c r="CX233" i="2"/>
  <c r="CY231" i="2"/>
  <c r="CQ231" i="2"/>
  <c r="CP232" i="2"/>
  <c r="AM231" i="2"/>
  <c r="AE231" i="2"/>
  <c r="BK231" i="2"/>
  <c r="AD232" i="2"/>
  <c r="CP218" i="2"/>
  <c r="CI216" i="2"/>
  <c r="CH217" i="2"/>
  <c r="W216" i="2"/>
  <c r="AM216" i="2"/>
  <c r="BC216" i="2"/>
  <c r="V217" i="2"/>
  <c r="CY201" i="2"/>
  <c r="CX202" i="2"/>
  <c r="BZ203" i="2"/>
  <c r="AU201" i="2"/>
  <c r="AM201" i="2"/>
  <c r="BS201" i="2"/>
  <c r="AL202" i="2"/>
  <c r="W202" i="2"/>
  <c r="N203" i="2"/>
  <c r="O201" i="2"/>
  <c r="G201" i="2"/>
  <c r="F202" i="2"/>
  <c r="CY187" i="2"/>
  <c r="CP188" i="2"/>
  <c r="CQ186" i="2"/>
  <c r="CI186" i="2"/>
  <c r="CH187" i="2"/>
  <c r="CA186" i="2"/>
  <c r="BB187" i="2"/>
  <c r="AE186" i="2"/>
  <c r="W186" i="2"/>
  <c r="BC186" i="2"/>
  <c r="V187" i="2"/>
  <c r="CY171" i="2"/>
  <c r="CX172" i="2"/>
  <c r="AU171" i="2"/>
  <c r="AM171" i="2"/>
  <c r="BS171" i="2"/>
  <c r="AL172" i="2"/>
  <c r="O171" i="2"/>
  <c r="G171" i="2"/>
  <c r="F172" i="2"/>
  <c r="CX157" i="2"/>
  <c r="BS156" i="2"/>
  <c r="CY156" i="2"/>
  <c r="BR157" i="2"/>
  <c r="BS157" i="2" s="1"/>
  <c r="AT158" i="2"/>
  <c r="CQ156" i="2"/>
  <c r="AM156" i="2"/>
  <c r="AL157" i="2"/>
  <c r="O156" i="2"/>
  <c r="G156" i="2"/>
  <c r="F157" i="2"/>
  <c r="CH142" i="2"/>
  <c r="CA141" i="2"/>
  <c r="CI141" i="2"/>
  <c r="BB142" i="2"/>
  <c r="AE141" i="2"/>
  <c r="W141" i="2"/>
  <c r="BC141" i="2"/>
  <c r="V142" i="2"/>
  <c r="W142" i="2" s="1"/>
  <c r="CY126" i="2"/>
  <c r="CX127" i="2"/>
  <c r="CI127" i="2"/>
  <c r="BZ128" i="2"/>
  <c r="AU126" i="2"/>
  <c r="AM126" i="2"/>
  <c r="BS126" i="2"/>
  <c r="AL127" i="2"/>
  <c r="N128" i="2"/>
  <c r="O126" i="2"/>
  <c r="G126" i="2"/>
  <c r="F127" i="2"/>
  <c r="CH128" i="3"/>
  <c r="V128" i="3"/>
  <c r="F128" i="3"/>
  <c r="BC127" i="3"/>
  <c r="BC126" i="3"/>
  <c r="AD113" i="3"/>
  <c r="N113" i="3"/>
  <c r="CA112" i="3"/>
  <c r="AU112" i="3"/>
  <c r="CA111" i="3"/>
  <c r="AU111" i="3"/>
  <c r="BK97" i="3"/>
  <c r="BK96" i="3"/>
  <c r="BK82" i="3"/>
  <c r="BK81" i="3"/>
  <c r="CH68" i="3"/>
  <c r="AL68" i="3"/>
  <c r="V68" i="3"/>
  <c r="F68" i="3"/>
  <c r="BS67" i="3"/>
  <c r="BC67" i="3"/>
  <c r="AM67" i="3"/>
  <c r="BS66" i="3"/>
  <c r="BC66" i="3"/>
  <c r="AM66" i="3"/>
  <c r="BC52" i="3"/>
  <c r="BC51" i="3"/>
  <c r="AD38" i="3"/>
  <c r="N38" i="3"/>
  <c r="AU37" i="3"/>
  <c r="CA36" i="3"/>
  <c r="AU36" i="3"/>
  <c r="CH23" i="3"/>
  <c r="AL23" i="3"/>
  <c r="V23" i="3"/>
  <c r="F23" i="3"/>
  <c r="BC22" i="3"/>
  <c r="BC21" i="3"/>
  <c r="AD8" i="3"/>
  <c r="N8" i="3"/>
  <c r="CA7" i="3"/>
  <c r="AU7" i="3"/>
  <c r="CA6" i="3"/>
  <c r="AU6" i="3"/>
  <c r="BB457" i="2"/>
  <c r="AL457" i="2"/>
  <c r="V457" i="2"/>
  <c r="F457" i="2"/>
  <c r="CP442" i="2"/>
  <c r="AD442" i="2"/>
  <c r="CP427" i="2"/>
  <c r="AD427" i="2"/>
  <c r="AD412" i="2"/>
  <c r="AL397" i="2"/>
  <c r="V397" i="2"/>
  <c r="F397" i="2"/>
  <c r="BB384" i="2"/>
  <c r="BB367" i="2"/>
  <c r="AL367" i="2"/>
  <c r="V367" i="2"/>
  <c r="F367" i="2"/>
  <c r="CH352" i="2"/>
  <c r="AL352" i="2"/>
  <c r="V352" i="2"/>
  <c r="F352" i="2"/>
  <c r="BB337" i="2"/>
  <c r="AL337" i="2"/>
  <c r="V337" i="2"/>
  <c r="F337" i="2"/>
  <c r="BZ322" i="2"/>
  <c r="AT322" i="2"/>
  <c r="AT323" i="2" s="1"/>
  <c r="AT324" i="2" s="1"/>
  <c r="AT325" i="2" s="1"/>
  <c r="AT326" i="2" s="1"/>
  <c r="AT327" i="2" s="1"/>
  <c r="AT328" i="2" s="1"/>
  <c r="AT329" i="2" s="1"/>
  <c r="AT330" i="2" s="1"/>
  <c r="AT331" i="2" s="1"/>
  <c r="AT332" i="2" s="1"/>
  <c r="AT333" i="2" s="1"/>
  <c r="AT334" i="2" s="1"/>
  <c r="AD322" i="2"/>
  <c r="N322" i="2"/>
  <c r="CQ321" i="2"/>
  <c r="CA321" i="2"/>
  <c r="BR322" i="2"/>
  <c r="BR323" i="2" s="1"/>
  <c r="BR324" i="2" s="1"/>
  <c r="BR325" i="2" s="1"/>
  <c r="BR326" i="2" s="1"/>
  <c r="BR327" i="2" s="1"/>
  <c r="BR328" i="2" s="1"/>
  <c r="BR329" i="2" s="1"/>
  <c r="BR330" i="2" s="1"/>
  <c r="BR331" i="2" s="1"/>
  <c r="BR332" i="2" s="1"/>
  <c r="BR333" i="2" s="1"/>
  <c r="BR334" i="2" s="1"/>
  <c r="BK321" i="2"/>
  <c r="BB322" i="2"/>
  <c r="AE321" i="2"/>
  <c r="O321" i="2"/>
  <c r="BZ307" i="2"/>
  <c r="AT307" i="2"/>
  <c r="AT308" i="2" s="1"/>
  <c r="AT309" i="2" s="1"/>
  <c r="AT310" i="2" s="1"/>
  <c r="AT311" i="2" s="1"/>
  <c r="AT312" i="2" s="1"/>
  <c r="AT313" i="2" s="1"/>
  <c r="AT314" i="2" s="1"/>
  <c r="AT315" i="2" s="1"/>
  <c r="AT316" i="2" s="1"/>
  <c r="AT317" i="2" s="1"/>
  <c r="AT318" i="2" s="1"/>
  <c r="AT319" i="2" s="1"/>
  <c r="AD307" i="2"/>
  <c r="N307" i="2"/>
  <c r="CQ306" i="2"/>
  <c r="CH307" i="2"/>
  <c r="CA306" i="2"/>
  <c r="BR307" i="2"/>
  <c r="BR308" i="2" s="1"/>
  <c r="BR309" i="2" s="1"/>
  <c r="BR310" i="2" s="1"/>
  <c r="BR311" i="2" s="1"/>
  <c r="BR312" i="2" s="1"/>
  <c r="BR313" i="2" s="1"/>
  <c r="BR314" i="2" s="1"/>
  <c r="BR315" i="2" s="1"/>
  <c r="BR316" i="2" s="1"/>
  <c r="BR317" i="2" s="1"/>
  <c r="BR318" i="2" s="1"/>
  <c r="BR319" i="2" s="1"/>
  <c r="BK306" i="2"/>
  <c r="BB307" i="2"/>
  <c r="AE306" i="2"/>
  <c r="O306" i="2"/>
  <c r="CA96" i="2"/>
  <c r="BJ97" i="2"/>
  <c r="BK96" i="2"/>
  <c r="AT97" i="2"/>
  <c r="AU96" i="2"/>
  <c r="AD97" i="2"/>
  <c r="AE96" i="2"/>
  <c r="N97" i="2"/>
  <c r="CY81" i="2"/>
  <c r="CX82" i="2"/>
  <c r="CQ81" i="2"/>
  <c r="BC81" i="2"/>
  <c r="AL82" i="2"/>
  <c r="O81" i="2"/>
  <c r="G81" i="2"/>
  <c r="F82" i="2"/>
  <c r="CP68" i="2"/>
  <c r="CQ66" i="2"/>
  <c r="CI66" i="2"/>
  <c r="CH67" i="2"/>
  <c r="CA66" i="2"/>
  <c r="BB67" i="2"/>
  <c r="AE66" i="2"/>
  <c r="W66" i="2"/>
  <c r="BC66" i="2"/>
  <c r="V67" i="2"/>
  <c r="CX53" i="2"/>
  <c r="CQ51" i="2"/>
  <c r="CP52" i="2"/>
  <c r="CQ52" i="2" s="1"/>
  <c r="CA51" i="2"/>
  <c r="BJ52" i="2"/>
  <c r="AL53" i="2"/>
  <c r="BC51" i="2"/>
  <c r="CI51" i="2"/>
  <c r="AU51" i="2"/>
  <c r="AD52" i="2"/>
  <c r="BS97" i="2"/>
  <c r="BC97" i="2"/>
  <c r="AM97" i="2"/>
  <c r="CP98" i="2"/>
  <c r="BZ98" i="2"/>
  <c r="BZ99" i="2" s="1"/>
  <c r="BZ100" i="2" s="1"/>
  <c r="BZ101" i="2" s="1"/>
  <c r="BZ102" i="2" s="1"/>
  <c r="BZ103" i="2" s="1"/>
  <c r="BZ104" i="2" s="1"/>
  <c r="BZ105" i="2" s="1"/>
  <c r="BZ106" i="2" s="1"/>
  <c r="BZ107" i="2" s="1"/>
  <c r="BZ108" i="2" s="1"/>
  <c r="BZ109" i="2" s="1"/>
  <c r="CH112" i="2"/>
  <c r="BS111" i="2"/>
  <c r="AL112" i="2"/>
  <c r="BC111" i="2"/>
  <c r="V112" i="2"/>
  <c r="G111" i="2"/>
  <c r="F112" i="2"/>
  <c r="CP83" i="2"/>
  <c r="CI81" i="2"/>
  <c r="CH82" i="2"/>
  <c r="BS81" i="2"/>
  <c r="BB82" i="2"/>
  <c r="W81" i="2"/>
  <c r="AM81" i="2"/>
  <c r="V82" i="2"/>
  <c r="CY66" i="2"/>
  <c r="CX67" i="2"/>
  <c r="BZ68" i="2"/>
  <c r="AU66" i="2"/>
  <c r="AM66" i="2"/>
  <c r="BS66" i="2"/>
  <c r="AL67" i="2"/>
  <c r="O66" i="2"/>
  <c r="G66" i="2"/>
  <c r="F67" i="2"/>
  <c r="CH53" i="2"/>
  <c r="CY51" i="2"/>
  <c r="BK51" i="2"/>
  <c r="AT52" i="2"/>
  <c r="W51" i="2"/>
  <c r="O51" i="2"/>
  <c r="AE51" i="2"/>
  <c r="N52" i="2"/>
  <c r="CH292" i="2"/>
  <c r="AL292" i="2"/>
  <c r="V292" i="2"/>
  <c r="F292" i="2"/>
  <c r="CX277" i="2"/>
  <c r="BR277" i="2"/>
  <c r="V277" i="2"/>
  <c r="F277" i="2"/>
  <c r="CH263" i="2"/>
  <c r="AL262" i="2"/>
  <c r="V262" i="2"/>
  <c r="F262" i="2"/>
  <c r="BB247" i="2"/>
  <c r="AL247" i="2"/>
  <c r="V247" i="2"/>
  <c r="F247" i="2"/>
  <c r="AL232" i="2"/>
  <c r="V232" i="2"/>
  <c r="F232" i="2"/>
  <c r="AT217" i="2"/>
  <c r="AD217" i="2"/>
  <c r="N217" i="2"/>
  <c r="BK216" i="2"/>
  <c r="CP202" i="2"/>
  <c r="AD202" i="2"/>
  <c r="AD187" i="2"/>
  <c r="CP172" i="2"/>
  <c r="AD172" i="2"/>
  <c r="BZ158" i="2"/>
  <c r="AD157" i="2"/>
  <c r="N157" i="2"/>
  <c r="CP142" i="2"/>
  <c r="BZ142" i="2"/>
  <c r="BJ142" i="2"/>
  <c r="AD142" i="2"/>
  <c r="CP127" i="2"/>
  <c r="AD127" i="2"/>
  <c r="CP112" i="2"/>
  <c r="BZ112" i="2"/>
  <c r="AT112" i="2"/>
  <c r="AT113" i="2" s="1"/>
  <c r="AT114" i="2" s="1"/>
  <c r="AT115" i="2" s="1"/>
  <c r="AT116" i="2" s="1"/>
  <c r="AT117" i="2" s="1"/>
  <c r="AT118" i="2" s="1"/>
  <c r="AT119" i="2" s="1"/>
  <c r="AT120" i="2" s="1"/>
  <c r="AT121" i="2" s="1"/>
  <c r="AT122" i="2" s="1"/>
  <c r="AT123" i="2" s="1"/>
  <c r="AT124" i="2" s="1"/>
  <c r="AD112" i="2"/>
  <c r="N112" i="2"/>
  <c r="CX112" i="2"/>
  <c r="CQ111" i="2"/>
  <c r="CA111" i="2"/>
  <c r="BR112" i="2"/>
  <c r="BR113" i="2" s="1"/>
  <c r="BR114" i="2" s="1"/>
  <c r="BR115" i="2" s="1"/>
  <c r="BR116" i="2" s="1"/>
  <c r="BR117" i="2" s="1"/>
  <c r="BR118" i="2" s="1"/>
  <c r="BR119" i="2" s="1"/>
  <c r="BR120" i="2" s="1"/>
  <c r="BR121" i="2" s="1"/>
  <c r="BR122" i="2" s="1"/>
  <c r="BR123" i="2" s="1"/>
  <c r="BR124" i="2" s="1"/>
  <c r="BK111" i="2"/>
  <c r="BB112" i="2"/>
  <c r="AE111" i="2"/>
  <c r="O111" i="2"/>
  <c r="CX98" i="2"/>
  <c r="BB98" i="2"/>
  <c r="AL98" i="2"/>
  <c r="V98" i="2"/>
  <c r="F98" i="2"/>
  <c r="CQ96" i="2"/>
  <c r="O96" i="2"/>
  <c r="CI6" i="2"/>
  <c r="CH7" i="2"/>
  <c r="CI7" i="2" s="1"/>
  <c r="CQ6" i="2"/>
  <c r="BB7" i="2"/>
  <c r="CA6" i="2"/>
  <c r="W6" i="2"/>
  <c r="BC6" i="2"/>
  <c r="V7" i="2"/>
  <c r="W7" i="2" s="1"/>
  <c r="AE6" i="2"/>
  <c r="CG473" i="1"/>
  <c r="BZ471" i="1"/>
  <c r="BY472" i="1"/>
  <c r="CH471" i="1"/>
  <c r="BA473" i="1"/>
  <c r="AD471" i="1"/>
  <c r="AC472" i="1"/>
  <c r="BB471" i="1"/>
  <c r="CO458" i="1"/>
  <c r="CH456" i="1"/>
  <c r="CG457" i="1"/>
  <c r="CP456" i="1"/>
  <c r="BA457" i="1"/>
  <c r="BJ456" i="1"/>
  <c r="AD456" i="1"/>
  <c r="BR456" i="1"/>
  <c r="M457" i="1"/>
  <c r="V456" i="1"/>
  <c r="CO443" i="1"/>
  <c r="CH441" i="1"/>
  <c r="CG442" i="1"/>
  <c r="CP441" i="1"/>
  <c r="BB441" i="1"/>
  <c r="BA442" i="1"/>
  <c r="BB442" i="1" s="1"/>
  <c r="BJ441" i="1"/>
  <c r="N441" i="1"/>
  <c r="F442" i="1"/>
  <c r="BY428" i="1"/>
  <c r="BQ427" i="1"/>
  <c r="BZ426" i="1"/>
  <c r="AC428" i="1"/>
  <c r="BR426" i="1"/>
  <c r="M427" i="1"/>
  <c r="AD426" i="1"/>
  <c r="BZ411" i="1"/>
  <c r="CH411" i="1"/>
  <c r="BY412" i="1"/>
  <c r="AT411" i="1"/>
  <c r="AS412" i="1"/>
  <c r="N411" i="1"/>
  <c r="F412" i="1"/>
  <c r="CP396" i="1"/>
  <c r="CO397" i="1"/>
  <c r="BJ396" i="1"/>
  <c r="BI397" i="1"/>
  <c r="AD396" i="1"/>
  <c r="BR396" i="1"/>
  <c r="M397" i="1"/>
  <c r="BY384" i="1"/>
  <c r="CH381" i="1"/>
  <c r="CP381" i="1"/>
  <c r="CG382" i="1"/>
  <c r="BB381" i="1"/>
  <c r="BJ381" i="1"/>
  <c r="BA382" i="1"/>
  <c r="V381" i="1"/>
  <c r="AT381" i="1"/>
  <c r="U382" i="1"/>
  <c r="CG368" i="1"/>
  <c r="BQ368" i="1"/>
  <c r="BA368" i="1"/>
  <c r="BB367" i="1"/>
  <c r="AC368" i="1"/>
  <c r="BQ353" i="1"/>
  <c r="BA353" i="1"/>
  <c r="BJ9" i="2"/>
  <c r="BJ10" i="2" s="1"/>
  <c r="BJ11" i="2" s="1"/>
  <c r="BJ12" i="2" s="1"/>
  <c r="BJ13" i="2" s="1"/>
  <c r="BJ14" i="2" s="1"/>
  <c r="BJ15" i="2" s="1"/>
  <c r="BJ16" i="2" s="1"/>
  <c r="BJ17" i="2" s="1"/>
  <c r="BJ18" i="2" s="1"/>
  <c r="BJ19" i="2" s="1"/>
  <c r="CP37" i="2"/>
  <c r="BK36" i="2"/>
  <c r="AD37" i="2"/>
  <c r="CP22" i="2"/>
  <c r="BK21" i="2"/>
  <c r="AD22" i="2"/>
  <c r="CY6" i="2"/>
  <c r="CX7" i="2"/>
  <c r="BZ8" i="2"/>
  <c r="AM6" i="2"/>
  <c r="BS6" i="2"/>
  <c r="AL7" i="2"/>
  <c r="AU6" i="2"/>
  <c r="N8" i="2"/>
  <c r="G6" i="2"/>
  <c r="F7" i="2"/>
  <c r="O6" i="2"/>
  <c r="CP471" i="1"/>
  <c r="CO472" i="1"/>
  <c r="BZ472" i="1"/>
  <c r="BQ473" i="1"/>
  <c r="BJ471" i="1"/>
  <c r="BI472" i="1"/>
  <c r="BI473" i="1" s="1"/>
  <c r="BI474" i="1" s="1"/>
  <c r="BI475" i="1" s="1"/>
  <c r="BI476" i="1" s="1"/>
  <c r="BI477" i="1" s="1"/>
  <c r="BI478" i="1" s="1"/>
  <c r="BI479" i="1" s="1"/>
  <c r="BI480" i="1" s="1"/>
  <c r="BI481" i="1" s="1"/>
  <c r="BI482" i="1" s="1"/>
  <c r="BI483" i="1" s="1"/>
  <c r="BI484" i="1" s="1"/>
  <c r="CH457" i="1"/>
  <c r="BY458" i="1"/>
  <c r="BQ457" i="1"/>
  <c r="BZ456" i="1"/>
  <c r="BB456" i="1"/>
  <c r="AC457" i="1"/>
  <c r="AL456" i="1"/>
  <c r="N456" i="1"/>
  <c r="F457" i="1"/>
  <c r="BQ442" i="1"/>
  <c r="BZ441" i="1"/>
  <c r="AC443" i="1"/>
  <c r="BR441" i="1"/>
  <c r="M442" i="1"/>
  <c r="AD441" i="1"/>
  <c r="CO428" i="1"/>
  <c r="CH426" i="1"/>
  <c r="CG427" i="1"/>
  <c r="CP426" i="1"/>
  <c r="BB426" i="1"/>
  <c r="BA427" i="1"/>
  <c r="BJ426" i="1"/>
  <c r="N426" i="1"/>
  <c r="F427" i="1"/>
  <c r="CP411" i="1"/>
  <c r="CO412" i="1"/>
  <c r="BJ411" i="1"/>
  <c r="BI412" i="1"/>
  <c r="AD411" i="1"/>
  <c r="BR411" i="1"/>
  <c r="M412" i="1"/>
  <c r="BZ396" i="1"/>
  <c r="CH396" i="1"/>
  <c r="BY397" i="1"/>
  <c r="AT396" i="1"/>
  <c r="AS397" i="1"/>
  <c r="N396" i="1"/>
  <c r="F397" i="1"/>
  <c r="CO384" i="1"/>
  <c r="AC384" i="1"/>
  <c r="BR381" i="1"/>
  <c r="BZ381" i="1"/>
  <c r="BQ382" i="1"/>
  <c r="AL381" i="1"/>
  <c r="AK382" i="1"/>
  <c r="BJ82" i="2"/>
  <c r="AT82" i="2"/>
  <c r="AD82" i="2"/>
  <c r="N82" i="2"/>
  <c r="AD67" i="2"/>
  <c r="BB52" i="2"/>
  <c r="V52" i="2"/>
  <c r="F52" i="2"/>
  <c r="CX37" i="2"/>
  <c r="CH37" i="2"/>
  <c r="BB37" i="2"/>
  <c r="AL37" i="2"/>
  <c r="V37" i="2"/>
  <c r="F37" i="2"/>
  <c r="CY36" i="2"/>
  <c r="CI36" i="2"/>
  <c r="BZ37" i="2"/>
  <c r="BS36" i="2"/>
  <c r="BJ37" i="2"/>
  <c r="BJ38" i="2" s="1"/>
  <c r="BJ39" i="2" s="1"/>
  <c r="BJ40" i="2" s="1"/>
  <c r="BJ41" i="2" s="1"/>
  <c r="BJ42" i="2" s="1"/>
  <c r="BJ43" i="2" s="1"/>
  <c r="BJ44" i="2" s="1"/>
  <c r="BJ45" i="2" s="1"/>
  <c r="BJ46" i="2" s="1"/>
  <c r="BJ47" i="2" s="1"/>
  <c r="BJ48" i="2" s="1"/>
  <c r="BJ49" i="2" s="1"/>
  <c r="BC36" i="2"/>
  <c r="AT37" i="2"/>
  <c r="AT38" i="2" s="1"/>
  <c r="AT39" i="2" s="1"/>
  <c r="AT40" i="2" s="1"/>
  <c r="AT41" i="2" s="1"/>
  <c r="AT42" i="2" s="1"/>
  <c r="AT43" i="2" s="1"/>
  <c r="AT44" i="2" s="1"/>
  <c r="AT45" i="2" s="1"/>
  <c r="AT46" i="2" s="1"/>
  <c r="AT47" i="2" s="1"/>
  <c r="AT48" i="2" s="1"/>
  <c r="AT49" i="2" s="1"/>
  <c r="AM36" i="2"/>
  <c r="W36" i="2"/>
  <c r="N37" i="2"/>
  <c r="G36" i="2"/>
  <c r="CX22" i="2"/>
  <c r="CH22" i="2"/>
  <c r="BB22" i="2"/>
  <c r="AL22" i="2"/>
  <c r="V22" i="2"/>
  <c r="F22" i="2"/>
  <c r="CY21" i="2"/>
  <c r="CI21" i="2"/>
  <c r="BZ22" i="2"/>
  <c r="BS21" i="2"/>
  <c r="BJ22" i="2"/>
  <c r="BJ23" i="2" s="1"/>
  <c r="BJ24" i="2" s="1"/>
  <c r="BJ25" i="2" s="1"/>
  <c r="BJ26" i="2" s="1"/>
  <c r="BJ27" i="2" s="1"/>
  <c r="BJ28" i="2" s="1"/>
  <c r="BJ29" i="2" s="1"/>
  <c r="BJ30" i="2" s="1"/>
  <c r="BJ31" i="2" s="1"/>
  <c r="BJ32" i="2" s="1"/>
  <c r="BJ33" i="2" s="1"/>
  <c r="BJ34" i="2" s="1"/>
  <c r="BC21" i="2"/>
  <c r="AT22" i="2"/>
  <c r="AT23" i="2" s="1"/>
  <c r="AT24" i="2" s="1"/>
  <c r="AT25" i="2" s="1"/>
  <c r="AT26" i="2" s="1"/>
  <c r="AT27" i="2" s="1"/>
  <c r="AT28" i="2" s="1"/>
  <c r="AT29" i="2" s="1"/>
  <c r="AT30" i="2" s="1"/>
  <c r="AT31" i="2" s="1"/>
  <c r="AT32" i="2" s="1"/>
  <c r="AT33" i="2" s="1"/>
  <c r="AT34" i="2" s="1"/>
  <c r="AM21" i="2"/>
  <c r="W21" i="2"/>
  <c r="N22" i="2"/>
  <c r="G21" i="2"/>
  <c r="AT11" i="2"/>
  <c r="AT12" i="2" s="1"/>
  <c r="AT13" i="2" s="1"/>
  <c r="AT14" i="2" s="1"/>
  <c r="AT15" i="2" s="1"/>
  <c r="AT16" i="2" s="1"/>
  <c r="AT17" i="2" s="1"/>
  <c r="AT18" i="2" s="1"/>
  <c r="AT19" i="2" s="1"/>
  <c r="BR10" i="2"/>
  <c r="BR11" i="2" s="1"/>
  <c r="BR12" i="2" s="1"/>
  <c r="BR13" i="2" s="1"/>
  <c r="BR14" i="2" s="1"/>
  <c r="BR15" i="2" s="1"/>
  <c r="BR16" i="2" s="1"/>
  <c r="BR17" i="2" s="1"/>
  <c r="BR18" i="2" s="1"/>
  <c r="BR19" i="2" s="1"/>
  <c r="CO367" i="1"/>
  <c r="CH366" i="1"/>
  <c r="BY367" i="1"/>
  <c r="AD366" i="1"/>
  <c r="BR366" i="1"/>
  <c r="M367" i="1"/>
  <c r="CO352" i="1"/>
  <c r="CH351" i="1"/>
  <c r="BY352" i="1"/>
  <c r="AD351" i="1"/>
  <c r="BR351" i="1"/>
  <c r="M352" i="1"/>
  <c r="N352" i="1" s="1"/>
  <c r="CO339" i="1"/>
  <c r="AC339" i="1"/>
  <c r="BR336" i="1"/>
  <c r="BZ336" i="1"/>
  <c r="BQ337" i="1"/>
  <c r="AL336" i="1"/>
  <c r="AT336" i="1"/>
  <c r="AK337" i="1"/>
  <c r="CH321" i="1"/>
  <c r="CP321" i="1"/>
  <c r="CG322" i="1"/>
  <c r="BJ321" i="1"/>
  <c r="BA322" i="1"/>
  <c r="CH306" i="1"/>
  <c r="CP306" i="1"/>
  <c r="CG307" i="1"/>
  <c r="BJ306" i="1"/>
  <c r="BA307" i="1"/>
  <c r="CP291" i="1"/>
  <c r="CO292" i="1"/>
  <c r="CP292" i="1" s="1"/>
  <c r="BQ293" i="1"/>
  <c r="BJ291" i="1"/>
  <c r="BI292" i="1"/>
  <c r="BI293" i="1" s="1"/>
  <c r="BI294" i="1" s="1"/>
  <c r="BI295" i="1" s="1"/>
  <c r="BI296" i="1" s="1"/>
  <c r="BI297" i="1" s="1"/>
  <c r="BI298" i="1" s="1"/>
  <c r="BI299" i="1" s="1"/>
  <c r="BI300" i="1" s="1"/>
  <c r="BI301" i="1" s="1"/>
  <c r="BI302" i="1" s="1"/>
  <c r="BI303" i="1" s="1"/>
  <c r="BI304" i="1" s="1"/>
  <c r="CG278" i="1"/>
  <c r="CP277" i="1"/>
  <c r="BZ276" i="1"/>
  <c r="BY277" i="1"/>
  <c r="CH276" i="1"/>
  <c r="AD276" i="1"/>
  <c r="AC277" i="1"/>
  <c r="AD277" i="1" s="1"/>
  <c r="BB276" i="1"/>
  <c r="BZ261" i="1"/>
  <c r="BY262" i="1"/>
  <c r="CH261" i="1"/>
  <c r="BA263" i="1"/>
  <c r="AL261" i="1"/>
  <c r="AK262" i="1"/>
  <c r="AK263" i="1" s="1"/>
  <c r="AK264" i="1" s="1"/>
  <c r="AK265" i="1" s="1"/>
  <c r="AK266" i="1" s="1"/>
  <c r="AK267" i="1" s="1"/>
  <c r="AK268" i="1" s="1"/>
  <c r="AK269" i="1" s="1"/>
  <c r="AK270" i="1" s="1"/>
  <c r="AK271" i="1" s="1"/>
  <c r="AK272" i="1" s="1"/>
  <c r="AK273" i="1" s="1"/>
  <c r="AK274" i="1" s="1"/>
  <c r="BY248" i="1"/>
  <c r="BQ247" i="1"/>
  <c r="BZ246" i="1"/>
  <c r="AC248" i="1"/>
  <c r="BR246" i="1"/>
  <c r="M247" i="1"/>
  <c r="AD246" i="1"/>
  <c r="CP7" i="2"/>
  <c r="AD7" i="2"/>
  <c r="M472" i="1"/>
  <c r="F472" i="1"/>
  <c r="F383" i="1"/>
  <c r="BI367" i="1"/>
  <c r="AS367" i="1"/>
  <c r="AS368" i="1" s="1"/>
  <c r="AS369" i="1" s="1"/>
  <c r="AS370" i="1" s="1"/>
  <c r="AS371" i="1" s="1"/>
  <c r="AS372" i="1" s="1"/>
  <c r="AS373" i="1" s="1"/>
  <c r="AS374" i="1" s="1"/>
  <c r="AS375" i="1" s="1"/>
  <c r="AS376" i="1" s="1"/>
  <c r="AS377" i="1" s="1"/>
  <c r="AS378" i="1" s="1"/>
  <c r="AS379" i="1" s="1"/>
  <c r="BI352" i="1"/>
  <c r="AS352" i="1"/>
  <c r="AS353" i="1" s="1"/>
  <c r="AS354" i="1" s="1"/>
  <c r="AS355" i="1" s="1"/>
  <c r="AS356" i="1" s="1"/>
  <c r="AS357" i="1" s="1"/>
  <c r="AS358" i="1" s="1"/>
  <c r="AS359" i="1" s="1"/>
  <c r="AS360" i="1" s="1"/>
  <c r="AS361" i="1" s="1"/>
  <c r="AS362" i="1" s="1"/>
  <c r="AS363" i="1" s="1"/>
  <c r="AS364" i="1" s="1"/>
  <c r="F369" i="1"/>
  <c r="BY339" i="1"/>
  <c r="CH336" i="1"/>
  <c r="CP336" i="1"/>
  <c r="CG337" i="1"/>
  <c r="BB336" i="1"/>
  <c r="BJ336" i="1"/>
  <c r="BA337" i="1"/>
  <c r="V336" i="1"/>
  <c r="U337" i="1"/>
  <c r="BR321" i="1"/>
  <c r="BZ321" i="1"/>
  <c r="BQ322" i="1"/>
  <c r="AD321" i="1"/>
  <c r="BB321" i="1"/>
  <c r="AT321" i="1"/>
  <c r="AC322" i="1"/>
  <c r="BR306" i="1"/>
  <c r="BZ306" i="1"/>
  <c r="BQ307" i="1"/>
  <c r="AD306" i="1"/>
  <c r="BB306" i="1"/>
  <c r="AT306" i="1"/>
  <c r="AC307" i="1"/>
  <c r="CG293" i="1"/>
  <c r="BZ291" i="1"/>
  <c r="BY292" i="1"/>
  <c r="CH291" i="1"/>
  <c r="BA293" i="1"/>
  <c r="BJ292" i="1"/>
  <c r="AD291" i="1"/>
  <c r="AC292" i="1"/>
  <c r="BB291" i="1"/>
  <c r="CP276" i="1"/>
  <c r="CO277" i="1"/>
  <c r="BQ278" i="1"/>
  <c r="BZ277" i="1"/>
  <c r="BJ276" i="1"/>
  <c r="BI277" i="1"/>
  <c r="BR276" i="1"/>
  <c r="M278" i="1"/>
  <c r="CP261" i="1"/>
  <c r="CO262" i="1"/>
  <c r="BQ263" i="1"/>
  <c r="BZ262" i="1"/>
  <c r="BJ261" i="1"/>
  <c r="BI262" i="1"/>
  <c r="V261" i="1"/>
  <c r="U262" i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CO248" i="1"/>
  <c r="CH246" i="1"/>
  <c r="CG247" i="1"/>
  <c r="CP246" i="1"/>
  <c r="BB246" i="1"/>
  <c r="BA247" i="1"/>
  <c r="BB247" i="1" s="1"/>
  <c r="BJ246" i="1"/>
  <c r="N246" i="1"/>
  <c r="F247" i="1"/>
  <c r="BB366" i="1"/>
  <c r="BB351" i="1"/>
  <c r="F353" i="1"/>
  <c r="AS344" i="1"/>
  <c r="AS345" i="1" s="1"/>
  <c r="AS346" i="1" s="1"/>
  <c r="AS347" i="1" s="1"/>
  <c r="AS348" i="1" s="1"/>
  <c r="AS349" i="1" s="1"/>
  <c r="CO218" i="1"/>
  <c r="CH216" i="1"/>
  <c r="CG217" i="1"/>
  <c r="CP216" i="1"/>
  <c r="BA217" i="1"/>
  <c r="BJ216" i="1"/>
  <c r="AD216" i="1"/>
  <c r="BR216" i="1"/>
  <c r="M217" i="1"/>
  <c r="V216" i="1"/>
  <c r="CG203" i="1"/>
  <c r="BZ201" i="1"/>
  <c r="BY202" i="1"/>
  <c r="CH201" i="1"/>
  <c r="BJ202" i="1"/>
  <c r="BA203" i="1"/>
  <c r="AD201" i="1"/>
  <c r="AC202" i="1"/>
  <c r="BB201" i="1"/>
  <c r="CO188" i="1"/>
  <c r="CH186" i="1"/>
  <c r="CG187" i="1"/>
  <c r="CH187" i="1" s="1"/>
  <c r="CP186" i="1"/>
  <c r="BB186" i="1"/>
  <c r="BA187" i="1"/>
  <c r="BJ186" i="1"/>
  <c r="N186" i="1"/>
  <c r="F187" i="1"/>
  <c r="CO174" i="1"/>
  <c r="M174" i="1"/>
  <c r="CH171" i="1"/>
  <c r="CP171" i="1"/>
  <c r="CG172" i="1"/>
  <c r="BJ171" i="1"/>
  <c r="BA172" i="1"/>
  <c r="CH156" i="1"/>
  <c r="CP156" i="1"/>
  <c r="CG157" i="1"/>
  <c r="BJ156" i="1"/>
  <c r="BA157" i="1"/>
  <c r="CG146" i="1"/>
  <c r="BA146" i="1"/>
  <c r="M338" i="1"/>
  <c r="F338" i="1"/>
  <c r="M292" i="1"/>
  <c r="F292" i="1"/>
  <c r="F277" i="1"/>
  <c r="AC262" i="1"/>
  <c r="M262" i="1"/>
  <c r="F262" i="1"/>
  <c r="BR261" i="1"/>
  <c r="CH231" i="1"/>
  <c r="BB231" i="1"/>
  <c r="BI222" i="1"/>
  <c r="BI223" i="1" s="1"/>
  <c r="BI224" i="1" s="1"/>
  <c r="BI225" i="1" s="1"/>
  <c r="BI226" i="1" s="1"/>
  <c r="BI227" i="1" s="1"/>
  <c r="BI228" i="1" s="1"/>
  <c r="BI229" i="1" s="1"/>
  <c r="U223" i="1"/>
  <c r="U224" i="1" s="1"/>
  <c r="U225" i="1" s="1"/>
  <c r="U226" i="1" s="1"/>
  <c r="U227" i="1" s="1"/>
  <c r="U228" i="1" s="1"/>
  <c r="U229" i="1" s="1"/>
  <c r="BR231" i="1"/>
  <c r="M232" i="1"/>
  <c r="N231" i="1"/>
  <c r="F232" i="1"/>
  <c r="CH217" i="1"/>
  <c r="BY218" i="1"/>
  <c r="BQ217" i="1"/>
  <c r="BZ216" i="1"/>
  <c r="BB216" i="1"/>
  <c r="AC217" i="1"/>
  <c r="AL216" i="1"/>
  <c r="N216" i="1"/>
  <c r="F217" i="1"/>
  <c r="CP201" i="1"/>
  <c r="CO202" i="1"/>
  <c r="CP202" i="1" s="1"/>
  <c r="BJ201" i="1"/>
  <c r="BI202" i="1"/>
  <c r="BI203" i="1" s="1"/>
  <c r="BI204" i="1" s="1"/>
  <c r="BI205" i="1" s="1"/>
  <c r="BI206" i="1" s="1"/>
  <c r="BI207" i="1" s="1"/>
  <c r="BI208" i="1" s="1"/>
  <c r="BI209" i="1" s="1"/>
  <c r="BI210" i="1" s="1"/>
  <c r="BI211" i="1" s="1"/>
  <c r="BI212" i="1" s="1"/>
  <c r="BI213" i="1" s="1"/>
  <c r="BI214" i="1" s="1"/>
  <c r="BY188" i="1"/>
  <c r="BQ187" i="1"/>
  <c r="BZ186" i="1"/>
  <c r="AC188" i="1"/>
  <c r="BR186" i="1"/>
  <c r="M187" i="1"/>
  <c r="AD186" i="1"/>
  <c r="BR171" i="1"/>
  <c r="BZ171" i="1"/>
  <c r="BQ172" i="1"/>
  <c r="AD171" i="1"/>
  <c r="BB171" i="1"/>
  <c r="AT171" i="1"/>
  <c r="AC172" i="1"/>
  <c r="BR156" i="1"/>
  <c r="BZ156" i="1"/>
  <c r="BQ157" i="1"/>
  <c r="AD156" i="1"/>
  <c r="BB156" i="1"/>
  <c r="AT156" i="1"/>
  <c r="AC157" i="1"/>
  <c r="BQ146" i="1"/>
  <c r="AK146" i="1"/>
  <c r="CG232" i="1"/>
  <c r="BQ232" i="1"/>
  <c r="BA232" i="1"/>
  <c r="BY129" i="1"/>
  <c r="BR126" i="1"/>
  <c r="BZ126" i="1"/>
  <c r="BQ127" i="1"/>
  <c r="AD126" i="1"/>
  <c r="BB126" i="1"/>
  <c r="AT126" i="1"/>
  <c r="AC127" i="1"/>
  <c r="BQ114" i="1"/>
  <c r="BZ111" i="1"/>
  <c r="CH111" i="1"/>
  <c r="BY112" i="1"/>
  <c r="AT111" i="1"/>
  <c r="AS112" i="1"/>
  <c r="N111" i="1"/>
  <c r="F112" i="1"/>
  <c r="BQ100" i="1"/>
  <c r="CG92" i="1"/>
  <c r="BA92" i="1"/>
  <c r="M202" i="1"/>
  <c r="F202" i="1"/>
  <c r="F173" i="1"/>
  <c r="AD141" i="1"/>
  <c r="F142" i="1"/>
  <c r="CO142" i="1"/>
  <c r="CH141" i="1"/>
  <c r="BY142" i="1"/>
  <c r="AL141" i="1"/>
  <c r="BB141" i="1"/>
  <c r="AC142" i="1"/>
  <c r="V141" i="1"/>
  <c r="BR141" i="1"/>
  <c r="M142" i="1"/>
  <c r="CO129" i="1"/>
  <c r="M129" i="1"/>
  <c r="CH126" i="1"/>
  <c r="CP126" i="1"/>
  <c r="CG127" i="1"/>
  <c r="BJ126" i="1"/>
  <c r="BA127" i="1"/>
  <c r="CG114" i="1"/>
  <c r="BA114" i="1"/>
  <c r="CP111" i="1"/>
  <c r="CO112" i="1"/>
  <c r="BJ111" i="1"/>
  <c r="BI112" i="1"/>
  <c r="AD111" i="1"/>
  <c r="BR111" i="1"/>
  <c r="M112" i="1"/>
  <c r="CG100" i="1"/>
  <c r="BQ92" i="1"/>
  <c r="BI142" i="1"/>
  <c r="AS142" i="1"/>
  <c r="CP81" i="1"/>
  <c r="CO82" i="1"/>
  <c r="BJ81" i="1"/>
  <c r="BI82" i="1"/>
  <c r="AD81" i="1"/>
  <c r="BR81" i="1"/>
  <c r="M82" i="1"/>
  <c r="BR66" i="1"/>
  <c r="BZ66" i="1"/>
  <c r="BQ67" i="1"/>
  <c r="AD66" i="1"/>
  <c r="BB66" i="1"/>
  <c r="AT66" i="1"/>
  <c r="AC67" i="1"/>
  <c r="F128" i="1"/>
  <c r="AC113" i="1"/>
  <c r="BJ96" i="1"/>
  <c r="AT96" i="1"/>
  <c r="AD96" i="1"/>
  <c r="F97" i="1"/>
  <c r="CO97" i="1"/>
  <c r="CH96" i="1"/>
  <c r="BY97" i="1"/>
  <c r="AL96" i="1"/>
  <c r="BB96" i="1"/>
  <c r="AC97" i="1"/>
  <c r="V96" i="1"/>
  <c r="BR96" i="1"/>
  <c r="M97" i="1"/>
  <c r="BZ81" i="1"/>
  <c r="CH81" i="1"/>
  <c r="BY82" i="1"/>
  <c r="AT81" i="1"/>
  <c r="AS82" i="1"/>
  <c r="N81" i="1"/>
  <c r="F82" i="1"/>
  <c r="CO69" i="1"/>
  <c r="M69" i="1"/>
  <c r="CH66" i="1"/>
  <c r="CP66" i="1"/>
  <c r="CG67" i="1"/>
  <c r="BJ66" i="1"/>
  <c r="BA67" i="1"/>
  <c r="CO54" i="1"/>
  <c r="BY54" i="1"/>
  <c r="AC54" i="1"/>
  <c r="BA98" i="1"/>
  <c r="AK98" i="1"/>
  <c r="U98" i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CG38" i="1"/>
  <c r="BZ36" i="1"/>
  <c r="BY37" i="1"/>
  <c r="BZ37" i="1" s="1"/>
  <c r="CH36" i="1"/>
  <c r="BA38" i="1"/>
  <c r="AD36" i="1"/>
  <c r="AC37" i="1"/>
  <c r="BB36" i="1"/>
  <c r="F68" i="1"/>
  <c r="CP51" i="1"/>
  <c r="BZ51" i="1"/>
  <c r="BJ51" i="1"/>
  <c r="AD51" i="1"/>
  <c r="BR52" i="1"/>
  <c r="M53" i="1"/>
  <c r="N52" i="1"/>
  <c r="F53" i="1"/>
  <c r="CP36" i="1"/>
  <c r="CO37" i="1"/>
  <c r="BQ38" i="1"/>
  <c r="BJ36" i="1"/>
  <c r="BI37" i="1"/>
  <c r="BI38" i="1" s="1"/>
  <c r="BI39" i="1" s="1"/>
  <c r="BI40" i="1" s="1"/>
  <c r="BI41" i="1" s="1"/>
  <c r="BI42" i="1" s="1"/>
  <c r="BI43" i="1" s="1"/>
  <c r="BI44" i="1" s="1"/>
  <c r="BI45" i="1" s="1"/>
  <c r="BI46" i="1" s="1"/>
  <c r="BI47" i="1" s="1"/>
  <c r="BI48" i="1" s="1"/>
  <c r="BI49" i="1" s="1"/>
  <c r="CG53" i="1"/>
  <c r="BQ53" i="1"/>
  <c r="CH52" i="1"/>
  <c r="BB52" i="1"/>
  <c r="CO23" i="1"/>
  <c r="CH21" i="1"/>
  <c r="CG22" i="1"/>
  <c r="CP21" i="1"/>
  <c r="BA22" i="1"/>
  <c r="BJ21" i="1"/>
  <c r="AD21" i="1"/>
  <c r="BR21" i="1"/>
  <c r="M22" i="1"/>
  <c r="V21" i="1"/>
  <c r="CG8" i="1"/>
  <c r="BQ8" i="1"/>
  <c r="BA8" i="1"/>
  <c r="BR7" i="1"/>
  <c r="AD7" i="1"/>
  <c r="M8" i="1"/>
  <c r="BZ6" i="1"/>
  <c r="BY7" i="1"/>
  <c r="CH6" i="1"/>
  <c r="AD6" i="1"/>
  <c r="AC7" i="1"/>
  <c r="BB6" i="1"/>
  <c r="M37" i="1"/>
  <c r="F37" i="1"/>
  <c r="U25" i="1"/>
  <c r="U26" i="1" s="1"/>
  <c r="U27" i="1" s="1"/>
  <c r="U28" i="1" s="1"/>
  <c r="U29" i="1" s="1"/>
  <c r="U30" i="1" s="1"/>
  <c r="U31" i="1" s="1"/>
  <c r="U32" i="1" s="1"/>
  <c r="U33" i="1" s="1"/>
  <c r="U34" i="1" s="1"/>
  <c r="BQ22" i="1"/>
  <c r="BZ21" i="1"/>
  <c r="BB21" i="1"/>
  <c r="AC22" i="1"/>
  <c r="AL21" i="1"/>
  <c r="N21" i="1"/>
  <c r="F22" i="1"/>
  <c r="N7" i="1"/>
  <c r="F8" i="1"/>
  <c r="CP6" i="1"/>
  <c r="CO7" i="1"/>
  <c r="CP7" i="1" s="1"/>
  <c r="BJ6" i="1"/>
  <c r="BI7" i="1"/>
  <c r="BI8" i="1" s="1"/>
  <c r="BI9" i="1" s="1"/>
  <c r="BI10" i="1" s="1"/>
  <c r="BI11" i="1" s="1"/>
  <c r="BI12" i="1" s="1"/>
  <c r="BI13" i="1" s="1"/>
  <c r="BI14" i="1" s="1"/>
  <c r="BI15" i="1" s="1"/>
  <c r="BI16" i="1" s="1"/>
  <c r="BI17" i="1" s="1"/>
  <c r="BI18" i="1" s="1"/>
  <c r="BI19" i="1" s="1"/>
  <c r="AK26" i="1"/>
  <c r="AK27" i="1" s="1"/>
  <c r="AK28" i="1" s="1"/>
  <c r="AK29" i="1" s="1"/>
  <c r="AK30" i="1" s="1"/>
  <c r="AK31" i="1" s="1"/>
  <c r="AK32" i="1" s="1"/>
  <c r="AK33" i="1" s="1"/>
  <c r="AK34" i="1" s="1"/>
  <c r="BS262" i="3" l="1"/>
  <c r="W473" i="3"/>
  <c r="V474" i="3"/>
  <c r="O382" i="3"/>
  <c r="N383" i="3"/>
  <c r="AM247" i="4"/>
  <c r="V248" i="4"/>
  <c r="G412" i="3"/>
  <c r="F413" i="3"/>
  <c r="BB82" i="1"/>
  <c r="AC83" i="1"/>
  <c r="W157" i="4"/>
  <c r="V158" i="4"/>
  <c r="CI472" i="3"/>
  <c r="BR473" i="3"/>
  <c r="AM163" i="3"/>
  <c r="F8" i="4"/>
  <c r="BC164" i="3"/>
  <c r="BC112" i="4"/>
  <c r="AL113" i="4"/>
  <c r="AE52" i="5"/>
  <c r="AD53" i="5"/>
  <c r="CA142" i="5"/>
  <c r="BJ143" i="5"/>
  <c r="O218" i="5"/>
  <c r="N219" i="5"/>
  <c r="G112" i="4"/>
  <c r="F113" i="4"/>
  <c r="AE97" i="5"/>
  <c r="AD98" i="5"/>
  <c r="W457" i="3"/>
  <c r="V458" i="3"/>
  <c r="O277" i="3"/>
  <c r="N278" i="3"/>
  <c r="BS113" i="4"/>
  <c r="BB114" i="4"/>
  <c r="O97" i="5"/>
  <c r="N98" i="5"/>
  <c r="CH248" i="4"/>
  <c r="BS164" i="3"/>
  <c r="BJ143" i="4"/>
  <c r="BK143" i="4" s="1"/>
  <c r="AU412" i="4"/>
  <c r="BC127" i="5"/>
  <c r="F128" i="5"/>
  <c r="G82" i="5"/>
  <c r="F83" i="5"/>
  <c r="AM164" i="3"/>
  <c r="BS473" i="3"/>
  <c r="BS247" i="4"/>
  <c r="BB248" i="4"/>
  <c r="BC203" i="4"/>
  <c r="AL204" i="4"/>
  <c r="N158" i="1"/>
  <c r="F159" i="1"/>
  <c r="BS367" i="4"/>
  <c r="BB368" i="4"/>
  <c r="BZ83" i="3"/>
  <c r="BZ84" i="3" s="1"/>
  <c r="W165" i="3"/>
  <c r="CA277" i="3"/>
  <c r="BJ278" i="3"/>
  <c r="CI457" i="3"/>
  <c r="BR458" i="3"/>
  <c r="BC38" i="5"/>
  <c r="F39" i="5"/>
  <c r="AM367" i="4"/>
  <c r="V368" i="4"/>
  <c r="BS165" i="3"/>
  <c r="BK472" i="5"/>
  <c r="N322" i="1"/>
  <c r="F323" i="1"/>
  <c r="G472" i="3"/>
  <c r="F473" i="3"/>
  <c r="BS202" i="4"/>
  <c r="BB203" i="4"/>
  <c r="AM165" i="3"/>
  <c r="AL428" i="3"/>
  <c r="BS52" i="3"/>
  <c r="BB53" i="3"/>
  <c r="G367" i="4"/>
  <c r="F368" i="4"/>
  <c r="BC166" i="3"/>
  <c r="BC367" i="3"/>
  <c r="BC427" i="4"/>
  <c r="CA37" i="3"/>
  <c r="W166" i="3"/>
  <c r="N293" i="3"/>
  <c r="N294" i="3" s="1"/>
  <c r="F368" i="3"/>
  <c r="G368" i="3" s="1"/>
  <c r="CI172" i="4"/>
  <c r="BK142" i="4"/>
  <c r="G52" i="3"/>
  <c r="F53" i="3"/>
  <c r="BB398" i="1"/>
  <c r="AC399" i="1"/>
  <c r="BC7" i="4"/>
  <c r="CA383" i="3"/>
  <c r="BJ384" i="3"/>
  <c r="M383" i="1"/>
  <c r="AE218" i="5"/>
  <c r="AD219" i="5"/>
  <c r="W67" i="2"/>
  <c r="N173" i="2"/>
  <c r="AM166" i="3"/>
  <c r="BK277" i="3"/>
  <c r="BB173" i="4"/>
  <c r="N413" i="4"/>
  <c r="DW112" i="5"/>
  <c r="BC7" i="5"/>
  <c r="F8" i="5"/>
  <c r="G382" i="2"/>
  <c r="F383" i="2"/>
  <c r="O82" i="3"/>
  <c r="N83" i="3"/>
  <c r="O52" i="5"/>
  <c r="N53" i="5"/>
  <c r="BS160" i="3"/>
  <c r="BC167" i="3"/>
  <c r="N443" i="3"/>
  <c r="BK443" i="3" s="1"/>
  <c r="AT413" i="4"/>
  <c r="AU413" i="4" s="1"/>
  <c r="AL413" i="5"/>
  <c r="AU279" i="3"/>
  <c r="AD280" i="3"/>
  <c r="G382" i="4"/>
  <c r="F383" i="4"/>
  <c r="G277" i="5"/>
  <c r="F278" i="5"/>
  <c r="N353" i="3"/>
  <c r="BK353" i="3" s="1"/>
  <c r="N308" i="1"/>
  <c r="F309" i="1"/>
  <c r="G203" i="4"/>
  <c r="F204" i="4"/>
  <c r="W277" i="5"/>
  <c r="V278" i="5"/>
  <c r="W412" i="2"/>
  <c r="W337" i="4"/>
  <c r="BS7" i="4"/>
  <c r="BA53" i="1"/>
  <c r="G167" i="3"/>
  <c r="BC307" i="3"/>
  <c r="BK279" i="4"/>
  <c r="BK287" i="4"/>
  <c r="BC337" i="4"/>
  <c r="BK457" i="5"/>
  <c r="AT458" i="5"/>
  <c r="CH442" i="1"/>
  <c r="CI163" i="3"/>
  <c r="W161" i="3"/>
  <c r="BS167" i="3"/>
  <c r="CI202" i="4"/>
  <c r="F338" i="4"/>
  <c r="F339" i="4" s="1"/>
  <c r="AU247" i="5"/>
  <c r="AD338" i="5"/>
  <c r="AD339" i="5" s="1"/>
  <c r="BC172" i="4"/>
  <c r="G458" i="3"/>
  <c r="F459" i="3"/>
  <c r="BK22" i="4"/>
  <c r="AU352" i="4"/>
  <c r="G233" i="4"/>
  <c r="F234" i="4"/>
  <c r="G247" i="3"/>
  <c r="F248" i="3"/>
  <c r="AM167" i="3"/>
  <c r="AU232" i="3"/>
  <c r="AM203" i="4"/>
  <c r="CY22" i="5"/>
  <c r="CX293" i="5"/>
  <c r="CX294" i="5" s="1"/>
  <c r="CA24" i="5"/>
  <c r="BJ25" i="5"/>
  <c r="G67" i="4"/>
  <c r="F68" i="4"/>
  <c r="G247" i="4"/>
  <c r="F248" i="4"/>
  <c r="G218" i="4"/>
  <c r="F219" i="4"/>
  <c r="W167" i="3"/>
  <c r="BK382" i="3"/>
  <c r="BY23" i="1"/>
  <c r="BY24" i="1" s="1"/>
  <c r="CI67" i="2"/>
  <c r="BZ173" i="2"/>
  <c r="CI173" i="2" s="1"/>
  <c r="BS161" i="3"/>
  <c r="BC168" i="3"/>
  <c r="CA232" i="3"/>
  <c r="W82" i="4"/>
  <c r="BB338" i="4"/>
  <c r="BC338" i="4" s="1"/>
  <c r="BZ202" i="1"/>
  <c r="AM161" i="3"/>
  <c r="W168" i="3"/>
  <c r="BK280" i="4"/>
  <c r="BK288" i="4"/>
  <c r="BB412" i="1"/>
  <c r="AC413" i="1"/>
  <c r="BS457" i="3"/>
  <c r="BB458" i="3"/>
  <c r="AU142" i="4"/>
  <c r="N382" i="1"/>
  <c r="G168" i="3"/>
  <c r="AD233" i="3"/>
  <c r="AM160" i="3"/>
  <c r="AC353" i="1"/>
  <c r="W162" i="3"/>
  <c r="BS168" i="3"/>
  <c r="BB353" i="2"/>
  <c r="AT353" i="4"/>
  <c r="W382" i="4"/>
  <c r="BB428" i="4"/>
  <c r="G157" i="4"/>
  <c r="F158" i="4"/>
  <c r="BC172" i="5"/>
  <c r="F173" i="5"/>
  <c r="AM7" i="4"/>
  <c r="W52" i="3"/>
  <c r="V53" i="3"/>
  <c r="W160" i="3"/>
  <c r="BS166" i="3"/>
  <c r="F473" i="2"/>
  <c r="F474" i="2" s="1"/>
  <c r="BS162" i="3"/>
  <c r="BC169" i="3"/>
  <c r="AU322" i="3"/>
  <c r="BK281" i="4"/>
  <c r="BR383" i="5"/>
  <c r="BR384" i="5" s="1"/>
  <c r="W82" i="5"/>
  <c r="V83" i="5"/>
  <c r="O97" i="3"/>
  <c r="N98" i="3"/>
  <c r="AM168" i="3"/>
  <c r="CA82" i="5"/>
  <c r="BS457" i="4"/>
  <c r="AM162" i="3"/>
  <c r="W169" i="3"/>
  <c r="CA322" i="3"/>
  <c r="BC163" i="3"/>
  <c r="N323" i="3"/>
  <c r="AM82" i="4"/>
  <c r="W367" i="4"/>
  <c r="BJ443" i="4"/>
  <c r="AM277" i="5"/>
  <c r="CA83" i="5"/>
  <c r="BS217" i="3"/>
  <c r="BS248" i="3"/>
  <c r="BB249" i="3"/>
  <c r="W247" i="3"/>
  <c r="V248" i="3"/>
  <c r="N8" i="1"/>
  <c r="F9" i="1"/>
  <c r="F23" i="1"/>
  <c r="N22" i="1"/>
  <c r="N37" i="1"/>
  <c r="F38" i="1"/>
  <c r="CH7" i="1"/>
  <c r="BY8" i="1"/>
  <c r="BZ8" i="1" s="1"/>
  <c r="BQ9" i="1"/>
  <c r="CG9" i="1"/>
  <c r="BZ53" i="1"/>
  <c r="BQ54" i="1"/>
  <c r="BQ39" i="1"/>
  <c r="AL22" i="1"/>
  <c r="AC23" i="1"/>
  <c r="BB22" i="1"/>
  <c r="BR37" i="1"/>
  <c r="AD37" i="1"/>
  <c r="M38" i="1"/>
  <c r="BB7" i="1"/>
  <c r="AC8" i="1"/>
  <c r="BR8" i="1"/>
  <c r="AD8" i="1"/>
  <c r="M9" i="1"/>
  <c r="V22" i="1"/>
  <c r="M23" i="1"/>
  <c r="AD22" i="1"/>
  <c r="BR22" i="1"/>
  <c r="BJ22" i="1"/>
  <c r="BA23" i="1"/>
  <c r="CP22" i="1"/>
  <c r="CG23" i="1"/>
  <c r="CO24" i="1"/>
  <c r="BJ53" i="1"/>
  <c r="BA54" i="1"/>
  <c r="BB54" i="1" s="1"/>
  <c r="CP53" i="1"/>
  <c r="CG54" i="1"/>
  <c r="CH54" i="1" s="1"/>
  <c r="CO38" i="1"/>
  <c r="CP38" i="1" s="1"/>
  <c r="N53" i="1"/>
  <c r="F54" i="1"/>
  <c r="AD53" i="1"/>
  <c r="BR53" i="1"/>
  <c r="M54" i="1"/>
  <c r="BB37" i="1"/>
  <c r="AC38" i="1"/>
  <c r="BJ38" i="1"/>
  <c r="BA39" i="1"/>
  <c r="AT98" i="1"/>
  <c r="AK99" i="1"/>
  <c r="BA68" i="1"/>
  <c r="BJ67" i="1"/>
  <c r="CH67" i="1"/>
  <c r="CG68" i="1"/>
  <c r="CP67" i="1"/>
  <c r="N82" i="1"/>
  <c r="F83" i="1"/>
  <c r="AT82" i="1"/>
  <c r="AS83" i="1"/>
  <c r="BZ82" i="1"/>
  <c r="CH82" i="1"/>
  <c r="BY83" i="1"/>
  <c r="V97" i="1"/>
  <c r="BR97" i="1"/>
  <c r="AD97" i="1"/>
  <c r="M98" i="1"/>
  <c r="CH97" i="1"/>
  <c r="BZ97" i="1"/>
  <c r="BY98" i="1"/>
  <c r="CP97" i="1"/>
  <c r="CO98" i="1"/>
  <c r="N97" i="1"/>
  <c r="F98" i="1"/>
  <c r="N128" i="1"/>
  <c r="F129" i="1"/>
  <c r="AD67" i="1"/>
  <c r="BB67" i="1"/>
  <c r="AC68" i="1"/>
  <c r="AT67" i="1"/>
  <c r="BR67" i="1"/>
  <c r="BQ68" i="1"/>
  <c r="BZ67" i="1"/>
  <c r="AD82" i="1"/>
  <c r="BR82" i="1"/>
  <c r="M83" i="1"/>
  <c r="AS143" i="1"/>
  <c r="AT142" i="1"/>
  <c r="BQ93" i="1"/>
  <c r="CG101" i="1"/>
  <c r="BJ112" i="1"/>
  <c r="BI113" i="1"/>
  <c r="CP112" i="1"/>
  <c r="CO113" i="1"/>
  <c r="BA115" i="1"/>
  <c r="CG115" i="1"/>
  <c r="M130" i="1"/>
  <c r="CO130" i="1"/>
  <c r="AL142" i="1"/>
  <c r="BB142" i="1"/>
  <c r="AC143" i="1"/>
  <c r="F143" i="1"/>
  <c r="N142" i="1"/>
  <c r="N173" i="1"/>
  <c r="F174" i="1"/>
  <c r="N202" i="1"/>
  <c r="F203" i="1"/>
  <c r="N112" i="1"/>
  <c r="F113" i="1"/>
  <c r="AT112" i="1"/>
  <c r="AS113" i="1"/>
  <c r="AS114" i="1" s="1"/>
  <c r="AS115" i="1" s="1"/>
  <c r="AS116" i="1" s="1"/>
  <c r="AS117" i="1" s="1"/>
  <c r="AS118" i="1" s="1"/>
  <c r="AS119" i="1" s="1"/>
  <c r="AS120" i="1" s="1"/>
  <c r="AS121" i="1" s="1"/>
  <c r="AS122" i="1" s="1"/>
  <c r="AS123" i="1" s="1"/>
  <c r="AS124" i="1" s="1"/>
  <c r="BZ112" i="1"/>
  <c r="BY113" i="1"/>
  <c r="CH112" i="1"/>
  <c r="AD127" i="1"/>
  <c r="BB127" i="1"/>
  <c r="AC128" i="1"/>
  <c r="AT127" i="1"/>
  <c r="BR127" i="1"/>
  <c r="BQ128" i="1"/>
  <c r="BZ127" i="1"/>
  <c r="BJ232" i="1"/>
  <c r="BA233" i="1"/>
  <c r="BB232" i="1"/>
  <c r="CP232" i="1"/>
  <c r="CG233" i="1"/>
  <c r="CH232" i="1"/>
  <c r="AD157" i="1"/>
  <c r="BB157" i="1"/>
  <c r="AT157" i="1"/>
  <c r="AC158" i="1"/>
  <c r="BR157" i="1"/>
  <c r="BZ157" i="1"/>
  <c r="BQ158" i="1"/>
  <c r="AD172" i="1"/>
  <c r="BB172" i="1"/>
  <c r="AC173" i="1"/>
  <c r="AT172" i="1"/>
  <c r="BR172" i="1"/>
  <c r="BQ173" i="1"/>
  <c r="BZ172" i="1"/>
  <c r="BZ187" i="1"/>
  <c r="BQ188" i="1"/>
  <c r="BQ204" i="1"/>
  <c r="AL217" i="1"/>
  <c r="AC218" i="1"/>
  <c r="BB217" i="1"/>
  <c r="CH218" i="1"/>
  <c r="BY219" i="1"/>
  <c r="AD262" i="1"/>
  <c r="BR262" i="1"/>
  <c r="M263" i="1"/>
  <c r="V262" i="1"/>
  <c r="N277" i="1"/>
  <c r="F278" i="1"/>
  <c r="BR292" i="1"/>
  <c r="M293" i="1"/>
  <c r="AD292" i="1"/>
  <c r="AD338" i="1"/>
  <c r="M339" i="1"/>
  <c r="BJ157" i="1"/>
  <c r="BA158" i="1"/>
  <c r="CH157" i="1"/>
  <c r="CP157" i="1"/>
  <c r="CG158" i="1"/>
  <c r="M175" i="1"/>
  <c r="CO175" i="1"/>
  <c r="BJ187" i="1"/>
  <c r="BA188" i="1"/>
  <c r="BB188" i="1" s="1"/>
  <c r="BB202" i="1"/>
  <c r="AC203" i="1"/>
  <c r="BJ203" i="1"/>
  <c r="BA204" i="1"/>
  <c r="F248" i="1"/>
  <c r="N247" i="1"/>
  <c r="CP247" i="1"/>
  <c r="CG248" i="1"/>
  <c r="CH248" i="1" s="1"/>
  <c r="CO249" i="1"/>
  <c r="M279" i="1"/>
  <c r="BR277" i="1"/>
  <c r="BI278" i="1"/>
  <c r="BJ277" i="1"/>
  <c r="BB292" i="1"/>
  <c r="AC293" i="1"/>
  <c r="BI353" i="1"/>
  <c r="BI354" i="1" s="1"/>
  <c r="BI355" i="1" s="1"/>
  <c r="BI356" i="1" s="1"/>
  <c r="BI357" i="1" s="1"/>
  <c r="BI358" i="1" s="1"/>
  <c r="BI359" i="1" s="1"/>
  <c r="BI360" i="1" s="1"/>
  <c r="BI361" i="1" s="1"/>
  <c r="BI362" i="1" s="1"/>
  <c r="BI363" i="1" s="1"/>
  <c r="BI364" i="1" s="1"/>
  <c r="BJ352" i="1"/>
  <c r="BI368" i="1"/>
  <c r="BI369" i="1" s="1"/>
  <c r="BI370" i="1" s="1"/>
  <c r="BI371" i="1" s="1"/>
  <c r="BI372" i="1" s="1"/>
  <c r="BI373" i="1" s="1"/>
  <c r="BI374" i="1" s="1"/>
  <c r="BI375" i="1" s="1"/>
  <c r="BI376" i="1" s="1"/>
  <c r="BI377" i="1" s="1"/>
  <c r="BI378" i="1" s="1"/>
  <c r="BI379" i="1" s="1"/>
  <c r="BJ367" i="1"/>
  <c r="AD383" i="1"/>
  <c r="M384" i="1"/>
  <c r="N472" i="1"/>
  <c r="F473" i="1"/>
  <c r="BK7" i="2"/>
  <c r="AD8" i="2"/>
  <c r="AM7" i="2"/>
  <c r="BZ247" i="1"/>
  <c r="BQ248" i="1"/>
  <c r="BJ7" i="1"/>
  <c r="BZ7" i="1"/>
  <c r="CP37" i="1"/>
  <c r="BB53" i="1"/>
  <c r="CH53" i="1"/>
  <c r="CH247" i="1"/>
  <c r="CO8" i="1"/>
  <c r="BZ22" i="1"/>
  <c r="BQ23" i="1"/>
  <c r="BJ8" i="1"/>
  <c r="BA9" i="1"/>
  <c r="N68" i="1"/>
  <c r="F69" i="1"/>
  <c r="CH37" i="1"/>
  <c r="BY38" i="1"/>
  <c r="CG39" i="1"/>
  <c r="BJ98" i="1"/>
  <c r="BA99" i="1"/>
  <c r="AC55" i="1"/>
  <c r="BY55" i="1"/>
  <c r="CO55" i="1"/>
  <c r="M70" i="1"/>
  <c r="CO70" i="1"/>
  <c r="AL97" i="1"/>
  <c r="BB97" i="1"/>
  <c r="AC98" i="1"/>
  <c r="BB113" i="1"/>
  <c r="AC114" i="1"/>
  <c r="BY70" i="1"/>
  <c r="BJ82" i="1"/>
  <c r="BI83" i="1"/>
  <c r="CP82" i="1"/>
  <c r="CO83" i="1"/>
  <c r="BI143" i="1"/>
  <c r="BJ142" i="1"/>
  <c r="M113" i="1"/>
  <c r="AD112" i="1"/>
  <c r="BR112" i="1"/>
  <c r="BA128" i="1"/>
  <c r="BJ127" i="1"/>
  <c r="CH127" i="1"/>
  <c r="CG128" i="1"/>
  <c r="CP127" i="1"/>
  <c r="V142" i="1"/>
  <c r="BR142" i="1"/>
  <c r="M143" i="1"/>
  <c r="AD142" i="1"/>
  <c r="CH142" i="1"/>
  <c r="BY143" i="1"/>
  <c r="BZ142" i="1"/>
  <c r="CO143" i="1"/>
  <c r="CP142" i="1"/>
  <c r="BR202" i="1"/>
  <c r="AD202" i="1"/>
  <c r="M203" i="1"/>
  <c r="BA93" i="1"/>
  <c r="CG93" i="1"/>
  <c r="BQ101" i="1"/>
  <c r="BQ115" i="1"/>
  <c r="BY130" i="1"/>
  <c r="BZ232" i="1"/>
  <c r="BQ233" i="1"/>
  <c r="AK147" i="1"/>
  <c r="BQ147" i="1"/>
  <c r="BY175" i="1"/>
  <c r="AD187" i="1"/>
  <c r="M188" i="1"/>
  <c r="BR187" i="1"/>
  <c r="AC189" i="1"/>
  <c r="BY189" i="1"/>
  <c r="CO203" i="1"/>
  <c r="F218" i="1"/>
  <c r="N217" i="1"/>
  <c r="BZ217" i="1"/>
  <c r="BQ218" i="1"/>
  <c r="F233" i="1"/>
  <c r="N232" i="1"/>
  <c r="AD232" i="1"/>
  <c r="M233" i="1"/>
  <c r="BR232" i="1"/>
  <c r="N262" i="1"/>
  <c r="F263" i="1"/>
  <c r="BB262" i="1"/>
  <c r="AC263" i="1"/>
  <c r="AL262" i="1"/>
  <c r="N292" i="1"/>
  <c r="F293" i="1"/>
  <c r="N338" i="1"/>
  <c r="F339" i="1"/>
  <c r="BA147" i="1"/>
  <c r="CG147" i="1"/>
  <c r="BA173" i="1"/>
  <c r="BJ172" i="1"/>
  <c r="CH172" i="1"/>
  <c r="CG173" i="1"/>
  <c r="CP172" i="1"/>
  <c r="F188" i="1"/>
  <c r="N187" i="1"/>
  <c r="CP187" i="1"/>
  <c r="CG188" i="1"/>
  <c r="CO189" i="1"/>
  <c r="CH202" i="1"/>
  <c r="BY203" i="1"/>
  <c r="CP203" i="1"/>
  <c r="CG204" i="1"/>
  <c r="V217" i="1"/>
  <c r="M218" i="1"/>
  <c r="AD217" i="1"/>
  <c r="BR217" i="1"/>
  <c r="BJ217" i="1"/>
  <c r="BA218" i="1"/>
  <c r="CP217" i="1"/>
  <c r="CG218" i="1"/>
  <c r="CO219" i="1"/>
  <c r="BI263" i="1"/>
  <c r="BI264" i="1" s="1"/>
  <c r="BI265" i="1" s="1"/>
  <c r="BI266" i="1" s="1"/>
  <c r="BI267" i="1" s="1"/>
  <c r="BI268" i="1" s="1"/>
  <c r="BI269" i="1" s="1"/>
  <c r="BI270" i="1" s="1"/>
  <c r="BI271" i="1" s="1"/>
  <c r="BI272" i="1" s="1"/>
  <c r="BI273" i="1" s="1"/>
  <c r="BI274" i="1" s="1"/>
  <c r="BJ262" i="1"/>
  <c r="CG294" i="1"/>
  <c r="AD307" i="1"/>
  <c r="BB307" i="1"/>
  <c r="AT307" i="1"/>
  <c r="AC308" i="1"/>
  <c r="BR307" i="1"/>
  <c r="BZ307" i="1"/>
  <c r="BQ308" i="1"/>
  <c r="AD322" i="1"/>
  <c r="BB322" i="1"/>
  <c r="AT322" i="1"/>
  <c r="AC323" i="1"/>
  <c r="BR322" i="1"/>
  <c r="BZ322" i="1"/>
  <c r="BQ323" i="1"/>
  <c r="V337" i="1"/>
  <c r="U338" i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BB337" i="1"/>
  <c r="BA338" i="1"/>
  <c r="BJ337" i="1"/>
  <c r="F370" i="1"/>
  <c r="BJ37" i="1"/>
  <c r="F354" i="1"/>
  <c r="BJ247" i="1"/>
  <c r="BA248" i="1"/>
  <c r="BB248" i="1" s="1"/>
  <c r="BQ264" i="1"/>
  <c r="CO263" i="1"/>
  <c r="BQ279" i="1"/>
  <c r="CO278" i="1"/>
  <c r="CP278" i="1" s="1"/>
  <c r="BJ293" i="1"/>
  <c r="BA294" i="1"/>
  <c r="CH292" i="1"/>
  <c r="BY293" i="1"/>
  <c r="CH337" i="1"/>
  <c r="CG338" i="1"/>
  <c r="CP337" i="1"/>
  <c r="BY340" i="1"/>
  <c r="N383" i="1"/>
  <c r="F384" i="1"/>
  <c r="BR472" i="1"/>
  <c r="AD472" i="1"/>
  <c r="M473" i="1"/>
  <c r="CP8" i="2"/>
  <c r="CY7" i="2"/>
  <c r="AD247" i="1"/>
  <c r="M248" i="1"/>
  <c r="BR247" i="1"/>
  <c r="AC249" i="1"/>
  <c r="BY249" i="1"/>
  <c r="BA264" i="1"/>
  <c r="CH262" i="1"/>
  <c r="BY263" i="1"/>
  <c r="BZ263" i="1" s="1"/>
  <c r="BB277" i="1"/>
  <c r="AC278" i="1"/>
  <c r="AD278" i="1" s="1"/>
  <c r="CG279" i="1"/>
  <c r="BJ322" i="1"/>
  <c r="BA323" i="1"/>
  <c r="CH322" i="1"/>
  <c r="CP322" i="1"/>
  <c r="CG323" i="1"/>
  <c r="BR337" i="1"/>
  <c r="BQ338" i="1"/>
  <c r="BZ337" i="1"/>
  <c r="AC340" i="1"/>
  <c r="CO340" i="1"/>
  <c r="CH352" i="1"/>
  <c r="BY353" i="1"/>
  <c r="CO353" i="1"/>
  <c r="AD367" i="1"/>
  <c r="BR367" i="1"/>
  <c r="M368" i="1"/>
  <c r="CI22" i="2"/>
  <c r="BZ23" i="2"/>
  <c r="G22" i="2"/>
  <c r="F23" i="2"/>
  <c r="O22" i="2"/>
  <c r="BS22" i="2"/>
  <c r="AL23" i="2"/>
  <c r="AU22" i="2"/>
  <c r="CH23" i="2"/>
  <c r="CQ22" i="2"/>
  <c r="CI37" i="2"/>
  <c r="BZ38" i="2"/>
  <c r="BC37" i="2"/>
  <c r="AE37" i="2"/>
  <c r="V38" i="2"/>
  <c r="CA37" i="2"/>
  <c r="BB38" i="2"/>
  <c r="CX38" i="2"/>
  <c r="V53" i="2"/>
  <c r="AM52" i="2"/>
  <c r="AM67" i="2"/>
  <c r="BK67" i="2"/>
  <c r="AD68" i="2"/>
  <c r="W82" i="2"/>
  <c r="AE82" i="2"/>
  <c r="N83" i="2"/>
  <c r="CY82" i="2"/>
  <c r="BK82" i="2"/>
  <c r="AT83" i="2"/>
  <c r="AL382" i="1"/>
  <c r="AK383" i="1"/>
  <c r="BR382" i="1"/>
  <c r="BQ383" i="1"/>
  <c r="BZ382" i="1"/>
  <c r="AC385" i="1"/>
  <c r="CO385" i="1"/>
  <c r="BJ412" i="1"/>
  <c r="BI413" i="1"/>
  <c r="CP412" i="1"/>
  <c r="CO413" i="1"/>
  <c r="BJ427" i="1"/>
  <c r="BA428" i="1"/>
  <c r="BB428" i="1" s="1"/>
  <c r="CO429" i="1"/>
  <c r="AD442" i="1"/>
  <c r="BR442" i="1"/>
  <c r="M443" i="1"/>
  <c r="AL457" i="1"/>
  <c r="AC458" i="1"/>
  <c r="BB457" i="1"/>
  <c r="BY459" i="1"/>
  <c r="CO473" i="1"/>
  <c r="N9" i="2"/>
  <c r="AU7" i="2"/>
  <c r="BS7" i="2"/>
  <c r="AL8" i="2"/>
  <c r="BZ9" i="2"/>
  <c r="CX8" i="2"/>
  <c r="AM22" i="2"/>
  <c r="BK22" i="2"/>
  <c r="AD23" i="2"/>
  <c r="CY22" i="2"/>
  <c r="CP23" i="2"/>
  <c r="AM37" i="2"/>
  <c r="BK37" i="2"/>
  <c r="AD38" i="2"/>
  <c r="CY37" i="2"/>
  <c r="CP38" i="2"/>
  <c r="BB353" i="1"/>
  <c r="AT353" i="1"/>
  <c r="AC354" i="1"/>
  <c r="BJ368" i="1"/>
  <c r="BA369" i="1"/>
  <c r="BQ369" i="1"/>
  <c r="CG369" i="1"/>
  <c r="BB382" i="1"/>
  <c r="BA383" i="1"/>
  <c r="BJ382" i="1"/>
  <c r="AD397" i="1"/>
  <c r="BR397" i="1"/>
  <c r="M398" i="1"/>
  <c r="N412" i="1"/>
  <c r="F413" i="1"/>
  <c r="AT412" i="1"/>
  <c r="AS413" i="1"/>
  <c r="BZ412" i="1"/>
  <c r="CH412" i="1"/>
  <c r="BY413" i="1"/>
  <c r="AC429" i="1"/>
  <c r="BZ427" i="1"/>
  <c r="BQ428" i="1"/>
  <c r="BY429" i="1"/>
  <c r="N442" i="1"/>
  <c r="F443" i="1"/>
  <c r="CP442" i="1"/>
  <c r="CG443" i="1"/>
  <c r="CH443" i="1" s="1"/>
  <c r="BB472" i="1"/>
  <c r="AC473" i="1"/>
  <c r="BJ473" i="1"/>
  <c r="BA474" i="1"/>
  <c r="AM98" i="2"/>
  <c r="V99" i="2"/>
  <c r="BS98" i="2"/>
  <c r="BB99" i="2"/>
  <c r="CA112" i="2"/>
  <c r="BB113" i="2"/>
  <c r="N113" i="2"/>
  <c r="W112" i="2"/>
  <c r="CP113" i="2"/>
  <c r="CY112" i="2"/>
  <c r="CY127" i="2"/>
  <c r="CP128" i="2"/>
  <c r="AM142" i="2"/>
  <c r="BK142" i="2"/>
  <c r="AD143" i="2"/>
  <c r="BZ143" i="2"/>
  <c r="W157" i="2"/>
  <c r="AU157" i="2"/>
  <c r="N158" i="2"/>
  <c r="AM172" i="2"/>
  <c r="BK172" i="2"/>
  <c r="AD173" i="2"/>
  <c r="AM187" i="2"/>
  <c r="BK187" i="2"/>
  <c r="AD188" i="2"/>
  <c r="AM202" i="2"/>
  <c r="BK202" i="2"/>
  <c r="AD203" i="2"/>
  <c r="CI217" i="2"/>
  <c r="AD218" i="2"/>
  <c r="AU217" i="2"/>
  <c r="BK217" i="2"/>
  <c r="O232" i="2"/>
  <c r="G232" i="2"/>
  <c r="F233" i="2"/>
  <c r="AU232" i="2"/>
  <c r="BS232" i="2"/>
  <c r="AL233" i="2"/>
  <c r="O247" i="2"/>
  <c r="G247" i="2"/>
  <c r="F248" i="2"/>
  <c r="CQ247" i="2"/>
  <c r="BC247" i="2"/>
  <c r="AL248" i="2"/>
  <c r="O262" i="2"/>
  <c r="G262" i="2"/>
  <c r="F263" i="2"/>
  <c r="AU262" i="2"/>
  <c r="BS262" i="2"/>
  <c r="AL263" i="2"/>
  <c r="CH264" i="2"/>
  <c r="AE277" i="2"/>
  <c r="BC277" i="2"/>
  <c r="V278" i="2"/>
  <c r="CX278" i="2"/>
  <c r="AE292" i="2"/>
  <c r="BC292" i="2"/>
  <c r="V293" i="2"/>
  <c r="CQ292" i="2"/>
  <c r="CH293" i="2"/>
  <c r="AE52" i="2"/>
  <c r="W52" i="2"/>
  <c r="N53" i="2"/>
  <c r="BK52" i="2"/>
  <c r="CY52" i="2"/>
  <c r="AT53" i="2"/>
  <c r="G67" i="2"/>
  <c r="F68" i="2"/>
  <c r="O67" i="2"/>
  <c r="BS82" i="2"/>
  <c r="BB83" i="2"/>
  <c r="CH83" i="2"/>
  <c r="O112" i="2"/>
  <c r="G112" i="2"/>
  <c r="F113" i="2"/>
  <c r="AE112" i="2"/>
  <c r="BC112" i="2"/>
  <c r="V113" i="2"/>
  <c r="AU112" i="2"/>
  <c r="BS112" i="2"/>
  <c r="AL113" i="2"/>
  <c r="CQ112" i="2"/>
  <c r="CH113" i="2"/>
  <c r="G82" i="2"/>
  <c r="F83" i="2"/>
  <c r="O82" i="2"/>
  <c r="CX83" i="2"/>
  <c r="CA307" i="2"/>
  <c r="BB308" i="2"/>
  <c r="CH308" i="2"/>
  <c r="CQ307" i="2"/>
  <c r="BK307" i="2"/>
  <c r="AD308" i="2"/>
  <c r="AM307" i="2"/>
  <c r="BZ308" i="2"/>
  <c r="CI307" i="2"/>
  <c r="W322" i="2"/>
  <c r="N323" i="2"/>
  <c r="AM337" i="2"/>
  <c r="V338" i="2"/>
  <c r="BS337" i="2"/>
  <c r="BB338" i="2"/>
  <c r="AE352" i="2"/>
  <c r="BC352" i="2"/>
  <c r="V353" i="2"/>
  <c r="CQ352" i="2"/>
  <c r="CH353" i="2"/>
  <c r="O367" i="2"/>
  <c r="G367" i="2"/>
  <c r="F368" i="2"/>
  <c r="CQ367" i="2"/>
  <c r="BC367" i="2"/>
  <c r="AL368" i="2"/>
  <c r="O397" i="2"/>
  <c r="F398" i="2"/>
  <c r="G397" i="2"/>
  <c r="AU397" i="2"/>
  <c r="BS397" i="2"/>
  <c r="AL398" i="2"/>
  <c r="AM412" i="2"/>
  <c r="BK412" i="2"/>
  <c r="AD413" i="2"/>
  <c r="CY427" i="2"/>
  <c r="CP428" i="2"/>
  <c r="CY442" i="2"/>
  <c r="CP443" i="2"/>
  <c r="AM457" i="2"/>
  <c r="V458" i="2"/>
  <c r="BS457" i="2"/>
  <c r="BB458" i="2"/>
  <c r="BK8" i="3"/>
  <c r="N9" i="3"/>
  <c r="G23" i="3"/>
  <c r="BC23" i="3"/>
  <c r="F24" i="3"/>
  <c r="AM23" i="3"/>
  <c r="AL24" i="3"/>
  <c r="BK38" i="3"/>
  <c r="N39" i="3"/>
  <c r="G68" i="3"/>
  <c r="BC68" i="3"/>
  <c r="F69" i="3"/>
  <c r="CI68" i="3"/>
  <c r="AL69" i="3"/>
  <c r="BK113" i="3"/>
  <c r="N114" i="3"/>
  <c r="G128" i="3"/>
  <c r="BC128" i="3"/>
  <c r="F129" i="3"/>
  <c r="CH129" i="3"/>
  <c r="N129" i="2"/>
  <c r="BS127" i="2"/>
  <c r="AL128" i="2"/>
  <c r="AU127" i="2"/>
  <c r="BZ129" i="2"/>
  <c r="CX128" i="2"/>
  <c r="CH143" i="2"/>
  <c r="CQ157" i="2"/>
  <c r="AL158" i="2"/>
  <c r="G172" i="2"/>
  <c r="F173" i="2"/>
  <c r="O172" i="2"/>
  <c r="BC187" i="2"/>
  <c r="V188" i="2"/>
  <c r="W188" i="2" s="1"/>
  <c r="AE187" i="2"/>
  <c r="BB188" i="2"/>
  <c r="CA187" i="2"/>
  <c r="CH188" i="2"/>
  <c r="CQ187" i="2"/>
  <c r="CP189" i="2"/>
  <c r="N204" i="2"/>
  <c r="BS202" i="2"/>
  <c r="AL203" i="2"/>
  <c r="AU202" i="2"/>
  <c r="BZ204" i="2"/>
  <c r="CX203" i="2"/>
  <c r="AU247" i="2"/>
  <c r="AD248" i="2"/>
  <c r="CI247" i="2"/>
  <c r="CX249" i="2"/>
  <c r="BB294" i="2"/>
  <c r="BZ293" i="2"/>
  <c r="CA293" i="2" s="1"/>
  <c r="CI292" i="2"/>
  <c r="O307" i="2"/>
  <c r="G307" i="2"/>
  <c r="F308" i="2"/>
  <c r="AE307" i="2"/>
  <c r="BC307" i="2"/>
  <c r="V308" i="2"/>
  <c r="AU307" i="2"/>
  <c r="BS307" i="2"/>
  <c r="AL308" i="2"/>
  <c r="O322" i="2"/>
  <c r="F323" i="2"/>
  <c r="G322" i="2"/>
  <c r="AE322" i="2"/>
  <c r="V323" i="2"/>
  <c r="BC322" i="2"/>
  <c r="AU322" i="2"/>
  <c r="AL323" i="2"/>
  <c r="BS322" i="2"/>
  <c r="CH323" i="2"/>
  <c r="CQ322" i="2"/>
  <c r="G142" i="2"/>
  <c r="F143" i="2"/>
  <c r="O142" i="2"/>
  <c r="G187" i="2"/>
  <c r="F188" i="2"/>
  <c r="O187" i="2"/>
  <c r="G217" i="2"/>
  <c r="O217" i="2"/>
  <c r="F218" i="2"/>
  <c r="CX218" i="2"/>
  <c r="BB234" i="2"/>
  <c r="BZ233" i="2"/>
  <c r="CA233" i="2" s="1"/>
  <c r="CI232" i="2"/>
  <c r="CH249" i="2"/>
  <c r="BB264" i="2"/>
  <c r="AU277" i="2"/>
  <c r="N278" i="2"/>
  <c r="W277" i="2"/>
  <c r="AT278" i="2"/>
  <c r="BS277" i="2"/>
  <c r="BB279" i="2"/>
  <c r="BZ278" i="2"/>
  <c r="CY322" i="2"/>
  <c r="CP323" i="2"/>
  <c r="F143" i="3"/>
  <c r="G142" i="3"/>
  <c r="BC142" i="3"/>
  <c r="AL143" i="3"/>
  <c r="AM142" i="3"/>
  <c r="V188" i="3"/>
  <c r="W187" i="3"/>
  <c r="AM187" i="3"/>
  <c r="BS187" i="3"/>
  <c r="CA337" i="2"/>
  <c r="BJ338" i="2"/>
  <c r="CP338" i="2"/>
  <c r="BK352" i="2"/>
  <c r="AD353" i="2"/>
  <c r="AM352" i="2"/>
  <c r="CP353" i="2"/>
  <c r="CY352" i="2"/>
  <c r="CX354" i="2"/>
  <c r="AE367" i="2"/>
  <c r="N368" i="2"/>
  <c r="W367" i="2"/>
  <c r="BK367" i="2"/>
  <c r="AT368" i="2"/>
  <c r="CY367" i="2"/>
  <c r="CA382" i="2"/>
  <c r="BZ383" i="2"/>
  <c r="W397" i="2"/>
  <c r="N398" i="2"/>
  <c r="BB399" i="2"/>
  <c r="CI397" i="2"/>
  <c r="BZ398" i="2"/>
  <c r="CP415" i="2"/>
  <c r="G442" i="2"/>
  <c r="O442" i="2"/>
  <c r="F443" i="2"/>
  <c r="AU457" i="2"/>
  <c r="AD458" i="2"/>
  <c r="CI457" i="2"/>
  <c r="CX459" i="2"/>
  <c r="BC472" i="2"/>
  <c r="AE472" i="2"/>
  <c r="AD473" i="2"/>
  <c r="CX473" i="2"/>
  <c r="CY472" i="2"/>
  <c r="V475" i="2"/>
  <c r="BB475" i="2"/>
  <c r="AM7" i="3"/>
  <c r="AL8" i="3"/>
  <c r="AT53" i="3"/>
  <c r="AU52" i="3"/>
  <c r="CH54" i="3"/>
  <c r="CI53" i="3"/>
  <c r="AE82" i="3"/>
  <c r="F83" i="3"/>
  <c r="G82" i="3"/>
  <c r="BC82" i="3"/>
  <c r="CA83" i="3"/>
  <c r="BB98" i="3"/>
  <c r="BS97" i="3"/>
  <c r="AM112" i="3"/>
  <c r="AL113" i="3"/>
  <c r="CA127" i="3"/>
  <c r="BZ128" i="3"/>
  <c r="V174" i="3"/>
  <c r="BS173" i="3"/>
  <c r="AL174" i="3"/>
  <c r="AM173" i="3"/>
  <c r="CH174" i="3"/>
  <c r="O187" i="3"/>
  <c r="F188" i="3"/>
  <c r="G187" i="3"/>
  <c r="BC187" i="3"/>
  <c r="CH188" i="3"/>
  <c r="F204" i="3"/>
  <c r="G203" i="3"/>
  <c r="BC203" i="3"/>
  <c r="AT144" i="3"/>
  <c r="AD158" i="3"/>
  <c r="AU157" i="3"/>
  <c r="BJ158" i="3"/>
  <c r="CA157" i="3"/>
  <c r="W218" i="3"/>
  <c r="V219" i="3"/>
  <c r="CI218" i="3"/>
  <c r="BR219" i="3"/>
  <c r="AE233" i="3"/>
  <c r="AU233" i="3"/>
  <c r="CA233" i="3"/>
  <c r="AD234" i="3"/>
  <c r="BS263" i="3"/>
  <c r="V264" i="3"/>
  <c r="CH264" i="3"/>
  <c r="AE293" i="3"/>
  <c r="AU293" i="3"/>
  <c r="CA293" i="3"/>
  <c r="AD294" i="3"/>
  <c r="W308" i="3"/>
  <c r="AM308" i="3"/>
  <c r="BS308" i="3"/>
  <c r="V309" i="3"/>
  <c r="CH309" i="3"/>
  <c r="AE323" i="3"/>
  <c r="AU323" i="3"/>
  <c r="CA323" i="3"/>
  <c r="AD324" i="3"/>
  <c r="W338" i="3"/>
  <c r="V339" i="3"/>
  <c r="CI338" i="3"/>
  <c r="BR339" i="3"/>
  <c r="AE353" i="3"/>
  <c r="AU353" i="3"/>
  <c r="CA353" i="3"/>
  <c r="AD354" i="3"/>
  <c r="W368" i="3"/>
  <c r="V369" i="3"/>
  <c r="BR369" i="3"/>
  <c r="CI368" i="3"/>
  <c r="AE398" i="3"/>
  <c r="AU398" i="3"/>
  <c r="CA398" i="3"/>
  <c r="AD399" i="3"/>
  <c r="AM412" i="3"/>
  <c r="AL413" i="3"/>
  <c r="BS428" i="3"/>
  <c r="V429" i="3"/>
  <c r="CH429" i="3"/>
  <c r="AE443" i="3"/>
  <c r="AU443" i="3"/>
  <c r="CA443" i="3"/>
  <c r="AD444" i="3"/>
  <c r="BC8" i="4"/>
  <c r="AL9" i="4"/>
  <c r="AU23" i="4"/>
  <c r="N24" i="4"/>
  <c r="CA23" i="4"/>
  <c r="BJ24" i="4"/>
  <c r="G38" i="4"/>
  <c r="AM38" i="4"/>
  <c r="F39" i="4"/>
  <c r="O38" i="4"/>
  <c r="BS38" i="4"/>
  <c r="CI38" i="4"/>
  <c r="BB39" i="4"/>
  <c r="AE52" i="4"/>
  <c r="AU52" i="4"/>
  <c r="BK52" i="4"/>
  <c r="AD53" i="4"/>
  <c r="O53" i="4"/>
  <c r="N54" i="4"/>
  <c r="AE53" i="4"/>
  <c r="BC82" i="4"/>
  <c r="BS82" i="4"/>
  <c r="BB83" i="4"/>
  <c r="G83" i="4"/>
  <c r="W83" i="4"/>
  <c r="F84" i="4"/>
  <c r="AE97" i="4"/>
  <c r="AU97" i="4"/>
  <c r="BK97" i="4"/>
  <c r="AD98" i="4"/>
  <c r="AE98" i="4" s="1"/>
  <c r="O98" i="4"/>
  <c r="N99" i="4"/>
  <c r="G128" i="4"/>
  <c r="AM128" i="4"/>
  <c r="F129" i="4"/>
  <c r="BS128" i="4"/>
  <c r="CI128" i="4"/>
  <c r="BB129" i="4"/>
  <c r="AT144" i="4"/>
  <c r="CI157" i="4"/>
  <c r="BR158" i="4"/>
  <c r="BC173" i="4"/>
  <c r="AL174" i="4"/>
  <c r="BC217" i="4"/>
  <c r="BS217" i="4"/>
  <c r="BB218" i="4"/>
  <c r="CH339" i="2"/>
  <c r="BB354" i="2"/>
  <c r="BZ353" i="2"/>
  <c r="CA353" i="2" s="1"/>
  <c r="CI352" i="2"/>
  <c r="AU367" i="2"/>
  <c r="AD368" i="2"/>
  <c r="CI367" i="2"/>
  <c r="CX369" i="2"/>
  <c r="BC382" i="2"/>
  <c r="AD383" i="2"/>
  <c r="AE382" i="2"/>
  <c r="CY382" i="2"/>
  <c r="CX383" i="2"/>
  <c r="CP385" i="2"/>
  <c r="AL386" i="2"/>
  <c r="AM397" i="2"/>
  <c r="BK397" i="2"/>
  <c r="AD398" i="2"/>
  <c r="CY397" i="2"/>
  <c r="CP398" i="2"/>
  <c r="CX399" i="2"/>
  <c r="G412" i="2"/>
  <c r="F413" i="2"/>
  <c r="O412" i="2"/>
  <c r="CY412" i="2"/>
  <c r="CX413" i="2"/>
  <c r="G427" i="2"/>
  <c r="F428" i="2"/>
  <c r="O427" i="2"/>
  <c r="BZ430" i="2"/>
  <c r="BC442" i="2"/>
  <c r="AE442" i="2"/>
  <c r="V443" i="2"/>
  <c r="W443" i="2" s="1"/>
  <c r="CA442" i="2"/>
  <c r="BB443" i="2"/>
  <c r="CH443" i="2"/>
  <c r="CI442" i="2"/>
  <c r="CQ442" i="2"/>
  <c r="CH459" i="2"/>
  <c r="W472" i="2"/>
  <c r="AM472" i="2"/>
  <c r="O472" i="2"/>
  <c r="N473" i="2"/>
  <c r="O473" i="2" s="1"/>
  <c r="BS472" i="2"/>
  <c r="AU472" i="2"/>
  <c r="AT473" i="2"/>
  <c r="AL475" i="2"/>
  <c r="W7" i="3"/>
  <c r="BS7" i="3"/>
  <c r="V8" i="3"/>
  <c r="CI7" i="3"/>
  <c r="CH8" i="3"/>
  <c r="AT10" i="3"/>
  <c r="W22" i="3"/>
  <c r="O22" i="3"/>
  <c r="BK22" i="3"/>
  <c r="N23" i="3"/>
  <c r="CI22" i="3"/>
  <c r="AT23" i="3"/>
  <c r="O37" i="3"/>
  <c r="G37" i="3"/>
  <c r="BC37" i="3"/>
  <c r="F38" i="3"/>
  <c r="AD53" i="3"/>
  <c r="AE52" i="3"/>
  <c r="CA52" i="3"/>
  <c r="BJ53" i="3"/>
  <c r="AU82" i="3"/>
  <c r="V83" i="3"/>
  <c r="W82" i="3"/>
  <c r="AE97" i="3"/>
  <c r="F98" i="3"/>
  <c r="G97" i="3"/>
  <c r="BC97" i="3"/>
  <c r="BZ99" i="3"/>
  <c r="CA98" i="3"/>
  <c r="W112" i="3"/>
  <c r="BS112" i="3"/>
  <c r="V113" i="3"/>
  <c r="CI112" i="3"/>
  <c r="CH113" i="3"/>
  <c r="AT115" i="3"/>
  <c r="W127" i="3"/>
  <c r="O127" i="3"/>
  <c r="BK127" i="3"/>
  <c r="N128" i="3"/>
  <c r="O143" i="3"/>
  <c r="BK143" i="3"/>
  <c r="N144" i="3"/>
  <c r="BK188" i="3"/>
  <c r="N189" i="3"/>
  <c r="AE188" i="3"/>
  <c r="AU188" i="3"/>
  <c r="CA188" i="3"/>
  <c r="AD189" i="3"/>
  <c r="W202" i="3"/>
  <c r="O202" i="3"/>
  <c r="BK202" i="3"/>
  <c r="N203" i="3"/>
  <c r="O203" i="3" s="1"/>
  <c r="CI202" i="3"/>
  <c r="AT203" i="3"/>
  <c r="AT263" i="4"/>
  <c r="BK262" i="4"/>
  <c r="G232" i="3"/>
  <c r="BC232" i="3"/>
  <c r="F233" i="3"/>
  <c r="O232" i="3"/>
  <c r="CI232" i="3"/>
  <c r="AL233" i="3"/>
  <c r="O262" i="3"/>
  <c r="BK262" i="3"/>
  <c r="N263" i="3"/>
  <c r="W262" i="3"/>
  <c r="AT263" i="3"/>
  <c r="CI262" i="3"/>
  <c r="G277" i="3"/>
  <c r="W277" i="3"/>
  <c r="BC277" i="3"/>
  <c r="F278" i="3"/>
  <c r="CI277" i="3"/>
  <c r="BR278" i="3"/>
  <c r="G292" i="3"/>
  <c r="BC292" i="3"/>
  <c r="F293" i="3"/>
  <c r="O292" i="3"/>
  <c r="AM292" i="3"/>
  <c r="AL293" i="3"/>
  <c r="W322" i="3"/>
  <c r="BS322" i="3"/>
  <c r="V323" i="3"/>
  <c r="O337" i="3"/>
  <c r="BK337" i="3"/>
  <c r="N338" i="3"/>
  <c r="AM337" i="3"/>
  <c r="AU337" i="3"/>
  <c r="AT338" i="3"/>
  <c r="BZ338" i="3"/>
  <c r="G352" i="3"/>
  <c r="BC352" i="3"/>
  <c r="F353" i="3"/>
  <c r="O352" i="3"/>
  <c r="AM352" i="3"/>
  <c r="AL353" i="3"/>
  <c r="W382" i="3"/>
  <c r="BS382" i="3"/>
  <c r="AU382" i="3"/>
  <c r="V383" i="3"/>
  <c r="CH383" i="3"/>
  <c r="W397" i="3"/>
  <c r="BS397" i="3"/>
  <c r="V398" i="3"/>
  <c r="W398" i="3" s="1"/>
  <c r="O412" i="3"/>
  <c r="W412" i="3"/>
  <c r="BK412" i="3"/>
  <c r="N413" i="3"/>
  <c r="BC413" i="3"/>
  <c r="BB414" i="3"/>
  <c r="CH414" i="3"/>
  <c r="O427" i="3"/>
  <c r="BK427" i="3"/>
  <c r="N428" i="3"/>
  <c r="W427" i="3"/>
  <c r="AT428" i="3"/>
  <c r="CI427" i="3"/>
  <c r="G442" i="3"/>
  <c r="BC442" i="3"/>
  <c r="F443" i="3"/>
  <c r="O442" i="3"/>
  <c r="AM442" i="3"/>
  <c r="AL443" i="3"/>
  <c r="O472" i="3"/>
  <c r="BK472" i="3"/>
  <c r="AM472" i="3"/>
  <c r="N473" i="3"/>
  <c r="AU472" i="3"/>
  <c r="AT473" i="3"/>
  <c r="BZ473" i="3"/>
  <c r="O37" i="4"/>
  <c r="AU37" i="4"/>
  <c r="N38" i="4"/>
  <c r="W37" i="4"/>
  <c r="BK37" i="4"/>
  <c r="AT38" i="4"/>
  <c r="G52" i="4"/>
  <c r="W52" i="4"/>
  <c r="F53" i="4"/>
  <c r="AE67" i="4"/>
  <c r="AM67" i="4"/>
  <c r="AD68" i="4"/>
  <c r="CA82" i="4"/>
  <c r="BJ83" i="4"/>
  <c r="AM84" i="4"/>
  <c r="V85" i="4"/>
  <c r="BS97" i="4"/>
  <c r="BB98" i="4"/>
  <c r="O112" i="4"/>
  <c r="AU112" i="4"/>
  <c r="W112" i="4"/>
  <c r="N113" i="4"/>
  <c r="BK112" i="4"/>
  <c r="AT113" i="4"/>
  <c r="O127" i="4"/>
  <c r="AU127" i="4"/>
  <c r="N128" i="4"/>
  <c r="W127" i="4"/>
  <c r="BK127" i="4"/>
  <c r="AT128" i="4"/>
  <c r="G142" i="4"/>
  <c r="AM142" i="4"/>
  <c r="F143" i="4"/>
  <c r="O142" i="4"/>
  <c r="BC142" i="4"/>
  <c r="AL143" i="4"/>
  <c r="BZ158" i="4"/>
  <c r="W187" i="4"/>
  <c r="V188" i="4"/>
  <c r="AE187" i="4"/>
  <c r="CH188" i="4"/>
  <c r="CH189" i="4" s="1"/>
  <c r="CH190" i="4" s="1"/>
  <c r="CH191" i="4" s="1"/>
  <c r="CH192" i="4" s="1"/>
  <c r="CH193" i="4" s="1"/>
  <c r="CH194" i="4" s="1"/>
  <c r="CH195" i="4" s="1"/>
  <c r="CH196" i="4" s="1"/>
  <c r="CH197" i="4" s="1"/>
  <c r="CH198" i="4" s="1"/>
  <c r="CH199" i="4" s="1"/>
  <c r="CI187" i="4"/>
  <c r="O202" i="4"/>
  <c r="AU202" i="4"/>
  <c r="W202" i="4"/>
  <c r="N203" i="4"/>
  <c r="BK202" i="4"/>
  <c r="AT203" i="4"/>
  <c r="O217" i="4"/>
  <c r="AE217" i="4"/>
  <c r="N218" i="4"/>
  <c r="AE232" i="4"/>
  <c r="AM232" i="4"/>
  <c r="AD233" i="4"/>
  <c r="CI307" i="4"/>
  <c r="BZ308" i="4"/>
  <c r="CA308" i="4" s="1"/>
  <c r="CA307" i="4"/>
  <c r="N324" i="4"/>
  <c r="AU323" i="4"/>
  <c r="AT324" i="4"/>
  <c r="BK323" i="4"/>
  <c r="BJ324" i="4"/>
  <c r="CA323" i="4"/>
  <c r="V264" i="4"/>
  <c r="F278" i="4"/>
  <c r="G277" i="4"/>
  <c r="AL278" i="4"/>
  <c r="BC277" i="4"/>
  <c r="BS277" i="4"/>
  <c r="BR278" i="4"/>
  <c r="CI277" i="4"/>
  <c r="BS292" i="4"/>
  <c r="CI292" i="4"/>
  <c r="BB293" i="4"/>
  <c r="BS322" i="4"/>
  <c r="CI322" i="4"/>
  <c r="BB323" i="4"/>
  <c r="AU353" i="4"/>
  <c r="N354" i="4"/>
  <c r="CA353" i="4"/>
  <c r="BJ354" i="4"/>
  <c r="CI382" i="4"/>
  <c r="BR383" i="4"/>
  <c r="BC398" i="4"/>
  <c r="AL399" i="4"/>
  <c r="CH399" i="4"/>
  <c r="BK413" i="4"/>
  <c r="AT414" i="4"/>
  <c r="G428" i="4"/>
  <c r="AM428" i="4"/>
  <c r="F429" i="4"/>
  <c r="BS428" i="4"/>
  <c r="CI428" i="4"/>
  <c r="BB429" i="4"/>
  <c r="AU443" i="4"/>
  <c r="N444" i="4"/>
  <c r="CA443" i="4"/>
  <c r="BJ444" i="4"/>
  <c r="AM458" i="4"/>
  <c r="V459" i="4"/>
  <c r="BC458" i="4"/>
  <c r="CI458" i="4"/>
  <c r="BR459" i="4"/>
  <c r="BZ473" i="4"/>
  <c r="BK52" i="5"/>
  <c r="AT53" i="5"/>
  <c r="V69" i="5"/>
  <c r="W68" i="5"/>
  <c r="BS82" i="5"/>
  <c r="BB83" i="5"/>
  <c r="BC82" i="5"/>
  <c r="CA88" i="5"/>
  <c r="BR89" i="5"/>
  <c r="G158" i="5"/>
  <c r="AM158" i="5"/>
  <c r="F159" i="5"/>
  <c r="N189" i="5"/>
  <c r="O188" i="5"/>
  <c r="CA203" i="5"/>
  <c r="BS203" i="5"/>
  <c r="BJ204" i="5"/>
  <c r="BK217" i="5"/>
  <c r="AT218" i="5"/>
  <c r="V234" i="5"/>
  <c r="W233" i="5"/>
  <c r="BC247" i="5"/>
  <c r="BS247" i="5"/>
  <c r="BB248" i="5"/>
  <c r="BC248" i="5" s="1"/>
  <c r="W248" i="5"/>
  <c r="AU248" i="5"/>
  <c r="V249" i="5"/>
  <c r="G263" i="5"/>
  <c r="BC263" i="5"/>
  <c r="F264" i="5"/>
  <c r="O308" i="5"/>
  <c r="N309" i="5"/>
  <c r="BC323" i="5"/>
  <c r="F324" i="5"/>
  <c r="G323" i="5"/>
  <c r="O338" i="5"/>
  <c r="N339" i="5"/>
  <c r="CP339" i="5"/>
  <c r="G352" i="5"/>
  <c r="BC352" i="5"/>
  <c r="F353" i="5"/>
  <c r="O352" i="5"/>
  <c r="W367" i="5"/>
  <c r="AU367" i="5"/>
  <c r="V368" i="5"/>
  <c r="BB369" i="5"/>
  <c r="BS368" i="5"/>
  <c r="W382" i="5"/>
  <c r="AU382" i="5"/>
  <c r="V383" i="5"/>
  <c r="G397" i="5"/>
  <c r="F398" i="5"/>
  <c r="O397" i="5"/>
  <c r="BC397" i="5"/>
  <c r="G412" i="5"/>
  <c r="BC412" i="5"/>
  <c r="O412" i="5"/>
  <c r="F413" i="5"/>
  <c r="CP429" i="5"/>
  <c r="CP444" i="5"/>
  <c r="AE457" i="5"/>
  <c r="AD458" i="5"/>
  <c r="F473" i="5"/>
  <c r="G472" i="5"/>
  <c r="AM472" i="5"/>
  <c r="BZ248" i="3"/>
  <c r="AM277" i="3"/>
  <c r="BS277" i="3"/>
  <c r="V278" i="3"/>
  <c r="CI292" i="3"/>
  <c r="CH293" i="3"/>
  <c r="CP262" i="1"/>
  <c r="BZ292" i="1"/>
  <c r="BZ352" i="1"/>
  <c r="CP352" i="1"/>
  <c r="AT367" i="1"/>
  <c r="CP472" i="1"/>
  <c r="W187" i="2"/>
  <c r="CI187" i="2"/>
  <c r="CP263" i="1"/>
  <c r="CG264" i="1"/>
  <c r="BJ278" i="1"/>
  <c r="BA279" i="1"/>
  <c r="CH277" i="1"/>
  <c r="BY278" i="1"/>
  <c r="BZ293" i="1"/>
  <c r="BQ294" i="1"/>
  <c r="CO293" i="1"/>
  <c r="BJ307" i="1"/>
  <c r="BA308" i="1"/>
  <c r="CH307" i="1"/>
  <c r="CP307" i="1"/>
  <c r="CG308" i="1"/>
  <c r="AL337" i="1"/>
  <c r="AK338" i="1"/>
  <c r="AT337" i="1"/>
  <c r="AD352" i="1"/>
  <c r="BR352" i="1"/>
  <c r="M353" i="1"/>
  <c r="CH367" i="1"/>
  <c r="BY368" i="1"/>
  <c r="CO368" i="1"/>
  <c r="W22" i="2"/>
  <c r="N23" i="2"/>
  <c r="BC22" i="2"/>
  <c r="V23" i="2"/>
  <c r="AE22" i="2"/>
  <c r="BB23" i="2"/>
  <c r="CA22" i="2"/>
  <c r="CX23" i="2"/>
  <c r="W37" i="2"/>
  <c r="N38" i="2"/>
  <c r="G37" i="2"/>
  <c r="O37" i="2"/>
  <c r="F38" i="2"/>
  <c r="BS37" i="2"/>
  <c r="AU37" i="2"/>
  <c r="AL38" i="2"/>
  <c r="CQ37" i="2"/>
  <c r="CH38" i="2"/>
  <c r="O52" i="2"/>
  <c r="F53" i="2"/>
  <c r="G52" i="2"/>
  <c r="BB53" i="2"/>
  <c r="BS52" i="2"/>
  <c r="CI82" i="2"/>
  <c r="AU82" i="2"/>
  <c r="AD83" i="2"/>
  <c r="CA82" i="2"/>
  <c r="BJ83" i="2"/>
  <c r="N397" i="1"/>
  <c r="F398" i="1"/>
  <c r="AT397" i="1"/>
  <c r="AS398" i="1"/>
  <c r="BZ397" i="1"/>
  <c r="CH397" i="1"/>
  <c r="BY398" i="1"/>
  <c r="AD412" i="1"/>
  <c r="BR412" i="1"/>
  <c r="M413" i="1"/>
  <c r="N427" i="1"/>
  <c r="F428" i="1"/>
  <c r="CP427" i="1"/>
  <c r="CG428" i="1"/>
  <c r="AC444" i="1"/>
  <c r="BZ442" i="1"/>
  <c r="BQ443" i="1"/>
  <c r="BY444" i="1"/>
  <c r="F458" i="1"/>
  <c r="N457" i="1"/>
  <c r="BZ457" i="1"/>
  <c r="BQ458" i="1"/>
  <c r="BQ474" i="1"/>
  <c r="O7" i="2"/>
  <c r="G7" i="2"/>
  <c r="F8" i="2"/>
  <c r="BJ353" i="1"/>
  <c r="BA354" i="1"/>
  <c r="BZ353" i="1"/>
  <c r="BQ354" i="1"/>
  <c r="CP353" i="1"/>
  <c r="CG354" i="1"/>
  <c r="AT368" i="1"/>
  <c r="BB368" i="1"/>
  <c r="AC369" i="1"/>
  <c r="V382" i="1"/>
  <c r="U383" i="1"/>
  <c r="AT382" i="1"/>
  <c r="CH382" i="1"/>
  <c r="CG383" i="1"/>
  <c r="CP382" i="1"/>
  <c r="BY385" i="1"/>
  <c r="BJ397" i="1"/>
  <c r="BI398" i="1"/>
  <c r="CP397" i="1"/>
  <c r="CO398" i="1"/>
  <c r="AD427" i="1"/>
  <c r="BR427" i="1"/>
  <c r="M428" i="1"/>
  <c r="BJ442" i="1"/>
  <c r="BA443" i="1"/>
  <c r="CO444" i="1"/>
  <c r="V457" i="1"/>
  <c r="M458" i="1"/>
  <c r="AD457" i="1"/>
  <c r="BR457" i="1"/>
  <c r="BJ457" i="1"/>
  <c r="BA458" i="1"/>
  <c r="CP457" i="1"/>
  <c r="CG458" i="1"/>
  <c r="CO459" i="1"/>
  <c r="CH472" i="1"/>
  <c r="BY473" i="1"/>
  <c r="CP473" i="1"/>
  <c r="CG474" i="1"/>
  <c r="AE7" i="2"/>
  <c r="BC7" i="2"/>
  <c r="V8" i="2"/>
  <c r="CA7" i="2"/>
  <c r="BB8" i="2"/>
  <c r="CQ7" i="2"/>
  <c r="CH8" i="2"/>
  <c r="G98" i="2"/>
  <c r="F99" i="2"/>
  <c r="BC98" i="2"/>
  <c r="CQ98" i="2"/>
  <c r="AL99" i="2"/>
  <c r="CX99" i="2"/>
  <c r="CX113" i="2"/>
  <c r="BK112" i="2"/>
  <c r="AD113" i="2"/>
  <c r="AM112" i="2"/>
  <c r="BZ113" i="2"/>
  <c r="CI112" i="2"/>
  <c r="AM127" i="2"/>
  <c r="BK127" i="2"/>
  <c r="AD128" i="2"/>
  <c r="CQ142" i="2"/>
  <c r="BJ143" i="2"/>
  <c r="CP143" i="2"/>
  <c r="AM157" i="2"/>
  <c r="BK157" i="2"/>
  <c r="CI157" i="2"/>
  <c r="AD158" i="2"/>
  <c r="BZ159" i="2"/>
  <c r="CY172" i="2"/>
  <c r="CP173" i="2"/>
  <c r="CY202" i="2"/>
  <c r="CP203" i="2"/>
  <c r="W217" i="2"/>
  <c r="N218" i="2"/>
  <c r="AE217" i="2"/>
  <c r="CY217" i="2"/>
  <c r="AT218" i="2"/>
  <c r="CA217" i="2"/>
  <c r="AE232" i="2"/>
  <c r="BC232" i="2"/>
  <c r="V233" i="2"/>
  <c r="AM247" i="2"/>
  <c r="V248" i="2"/>
  <c r="BS247" i="2"/>
  <c r="BB248" i="2"/>
  <c r="AE262" i="2"/>
  <c r="BC262" i="2"/>
  <c r="V263" i="2"/>
  <c r="O277" i="2"/>
  <c r="G277" i="2"/>
  <c r="F278" i="2"/>
  <c r="CY277" i="2"/>
  <c r="BR278" i="2"/>
  <c r="O292" i="2"/>
  <c r="G292" i="2"/>
  <c r="F293" i="2"/>
  <c r="AU292" i="2"/>
  <c r="BS292" i="2"/>
  <c r="AL293" i="2"/>
  <c r="CH54" i="2"/>
  <c r="N69" i="2"/>
  <c r="W68" i="2"/>
  <c r="BS67" i="2"/>
  <c r="AL68" i="2"/>
  <c r="AU67" i="2"/>
  <c r="BZ69" i="2"/>
  <c r="CX68" i="2"/>
  <c r="AM82" i="2"/>
  <c r="V83" i="2"/>
  <c r="CP84" i="2"/>
  <c r="CP99" i="2"/>
  <c r="AU52" i="2"/>
  <c r="BC52" i="2"/>
  <c r="CI52" i="2"/>
  <c r="AD53" i="2"/>
  <c r="AL54" i="2"/>
  <c r="CA52" i="2"/>
  <c r="BJ53" i="2"/>
  <c r="CP53" i="2"/>
  <c r="CQ53" i="2" s="1"/>
  <c r="CX54" i="2"/>
  <c r="BC67" i="2"/>
  <c r="V68" i="2"/>
  <c r="AE67" i="2"/>
  <c r="BB68" i="2"/>
  <c r="CA67" i="2"/>
  <c r="CH68" i="2"/>
  <c r="CQ67" i="2"/>
  <c r="CP69" i="2"/>
  <c r="BC82" i="2"/>
  <c r="AL83" i="2"/>
  <c r="CQ82" i="2"/>
  <c r="W97" i="2"/>
  <c r="N98" i="2"/>
  <c r="O97" i="2"/>
  <c r="AE97" i="2"/>
  <c r="CI97" i="2"/>
  <c r="AD98" i="2"/>
  <c r="AU97" i="2"/>
  <c r="CY97" i="2"/>
  <c r="AT98" i="2"/>
  <c r="BK97" i="2"/>
  <c r="BJ98" i="2"/>
  <c r="CA97" i="2"/>
  <c r="N308" i="2"/>
  <c r="W307" i="2"/>
  <c r="CA322" i="2"/>
  <c r="BB323" i="2"/>
  <c r="BK322" i="2"/>
  <c r="AM322" i="2"/>
  <c r="AD323" i="2"/>
  <c r="CI322" i="2"/>
  <c r="BZ323" i="2"/>
  <c r="O337" i="2"/>
  <c r="G337" i="2"/>
  <c r="F338" i="2"/>
  <c r="CQ337" i="2"/>
  <c r="BC337" i="2"/>
  <c r="AL338" i="2"/>
  <c r="O352" i="2"/>
  <c r="G352" i="2"/>
  <c r="F353" i="2"/>
  <c r="AU352" i="2"/>
  <c r="BS352" i="2"/>
  <c r="AL353" i="2"/>
  <c r="AM367" i="2"/>
  <c r="V368" i="2"/>
  <c r="BS367" i="2"/>
  <c r="BB368" i="2"/>
  <c r="BB385" i="2"/>
  <c r="AE397" i="2"/>
  <c r="V398" i="2"/>
  <c r="BC397" i="2"/>
  <c r="AM427" i="2"/>
  <c r="BK427" i="2"/>
  <c r="AD428" i="2"/>
  <c r="AM442" i="2"/>
  <c r="BK442" i="2"/>
  <c r="AD443" i="2"/>
  <c r="O457" i="2"/>
  <c r="G457" i="2"/>
  <c r="F458" i="2"/>
  <c r="CQ457" i="2"/>
  <c r="BC457" i="2"/>
  <c r="AL458" i="2"/>
  <c r="AE8" i="3"/>
  <c r="AU8" i="3"/>
  <c r="CA8" i="3"/>
  <c r="AD9" i="3"/>
  <c r="BS23" i="3"/>
  <c r="V24" i="3"/>
  <c r="CH24" i="3"/>
  <c r="AE38" i="3"/>
  <c r="AU38" i="3"/>
  <c r="CA38" i="3"/>
  <c r="AD39" i="3"/>
  <c r="W68" i="3"/>
  <c r="AM68" i="3"/>
  <c r="BS68" i="3"/>
  <c r="V69" i="3"/>
  <c r="CH69" i="3"/>
  <c r="AE113" i="3"/>
  <c r="AU113" i="3"/>
  <c r="CA113" i="3"/>
  <c r="AD114" i="3"/>
  <c r="BS128" i="3"/>
  <c r="V129" i="3"/>
  <c r="G127" i="2"/>
  <c r="F128" i="2"/>
  <c r="O127" i="2"/>
  <c r="BC142" i="2"/>
  <c r="V143" i="2"/>
  <c r="AE142" i="2"/>
  <c r="CI142" i="2"/>
  <c r="BB143" i="2"/>
  <c r="CA142" i="2"/>
  <c r="G157" i="2"/>
  <c r="F158" i="2"/>
  <c r="O157" i="2"/>
  <c r="AT159" i="2"/>
  <c r="BR158" i="2"/>
  <c r="CY157" i="2"/>
  <c r="CX158" i="2"/>
  <c r="N174" i="2"/>
  <c r="BS172" i="2"/>
  <c r="AL173" i="2"/>
  <c r="AU172" i="2"/>
  <c r="BZ174" i="2"/>
  <c r="CX173" i="2"/>
  <c r="G202" i="2"/>
  <c r="F203" i="2"/>
  <c r="O202" i="2"/>
  <c r="AM217" i="2"/>
  <c r="BC217" i="2"/>
  <c r="V218" i="2"/>
  <c r="CH218" i="2"/>
  <c r="CP219" i="2"/>
  <c r="BK232" i="2"/>
  <c r="AD233" i="2"/>
  <c r="AM232" i="2"/>
  <c r="CP233" i="2"/>
  <c r="CY232" i="2"/>
  <c r="CX234" i="2"/>
  <c r="CA247" i="2"/>
  <c r="BJ248" i="2"/>
  <c r="CP248" i="2"/>
  <c r="AD263" i="2"/>
  <c r="AM262" i="2"/>
  <c r="BK262" i="2"/>
  <c r="CP263" i="2"/>
  <c r="CY262" i="2"/>
  <c r="CX264" i="2"/>
  <c r="BK277" i="2"/>
  <c r="AD278" i="2"/>
  <c r="AM277" i="2"/>
  <c r="N293" i="2"/>
  <c r="W292" i="2"/>
  <c r="CH100" i="2"/>
  <c r="BC127" i="2"/>
  <c r="V128" i="2"/>
  <c r="AE127" i="2"/>
  <c r="BB128" i="2"/>
  <c r="CA127" i="2"/>
  <c r="CH128" i="2"/>
  <c r="CQ127" i="2"/>
  <c r="N144" i="2"/>
  <c r="BS142" i="2"/>
  <c r="AL143" i="2"/>
  <c r="AU142" i="2"/>
  <c r="CY142" i="2"/>
  <c r="BR143" i="2"/>
  <c r="BC157" i="2"/>
  <c r="V158" i="2"/>
  <c r="AE157" i="2"/>
  <c r="CA157" i="2"/>
  <c r="BB158" i="2"/>
  <c r="BC172" i="2"/>
  <c r="V173" i="2"/>
  <c r="AE172" i="2"/>
  <c r="BB173" i="2"/>
  <c r="CA172" i="2"/>
  <c r="CH173" i="2"/>
  <c r="CQ172" i="2"/>
  <c r="N189" i="2"/>
  <c r="BS187" i="2"/>
  <c r="AL188" i="2"/>
  <c r="AU187" i="2"/>
  <c r="BZ189" i="2"/>
  <c r="CI188" i="2"/>
  <c r="CX188" i="2"/>
  <c r="BC202" i="2"/>
  <c r="V203" i="2"/>
  <c r="AE202" i="2"/>
  <c r="BB203" i="2"/>
  <c r="CA202" i="2"/>
  <c r="CH203" i="2"/>
  <c r="CQ202" i="2"/>
  <c r="BS217" i="2"/>
  <c r="CQ217" i="2"/>
  <c r="AL218" i="2"/>
  <c r="N233" i="2"/>
  <c r="W232" i="2"/>
  <c r="CH234" i="2"/>
  <c r="AE247" i="2"/>
  <c r="N248" i="2"/>
  <c r="W247" i="2"/>
  <c r="BK247" i="2"/>
  <c r="AT248" i="2"/>
  <c r="CY247" i="2"/>
  <c r="N263" i="2"/>
  <c r="W262" i="2"/>
  <c r="CI262" i="2"/>
  <c r="BZ263" i="2"/>
  <c r="BK292" i="2"/>
  <c r="AD293" i="2"/>
  <c r="AM292" i="2"/>
  <c r="CY292" i="2"/>
  <c r="CP293" i="2"/>
  <c r="CX295" i="2"/>
  <c r="CY307" i="2"/>
  <c r="CP308" i="2"/>
  <c r="V143" i="3"/>
  <c r="W142" i="3"/>
  <c r="BS142" i="3"/>
  <c r="AL188" i="3"/>
  <c r="CI187" i="3"/>
  <c r="CX325" i="2"/>
  <c r="AU337" i="2"/>
  <c r="AD338" i="2"/>
  <c r="CI337" i="2"/>
  <c r="CX339" i="2"/>
  <c r="CH369" i="2"/>
  <c r="W382" i="2"/>
  <c r="AM382" i="2"/>
  <c r="N383" i="2"/>
  <c r="O382" i="2"/>
  <c r="BS382" i="2"/>
  <c r="AT383" i="2"/>
  <c r="AU382" i="2"/>
  <c r="BR385" i="2"/>
  <c r="V386" i="2"/>
  <c r="BC412" i="2"/>
  <c r="V413" i="2"/>
  <c r="W413" i="2" s="1"/>
  <c r="AE412" i="2"/>
  <c r="BB413" i="2"/>
  <c r="CA412" i="2"/>
  <c r="CQ412" i="2"/>
  <c r="CH413" i="2"/>
  <c r="CI413" i="2" s="1"/>
  <c r="BC427" i="2"/>
  <c r="V428" i="2"/>
  <c r="W428" i="2" s="1"/>
  <c r="AE427" i="2"/>
  <c r="CA427" i="2"/>
  <c r="BB428" i="2"/>
  <c r="CI427" i="2"/>
  <c r="CQ427" i="2"/>
  <c r="CH428" i="2"/>
  <c r="N444" i="2"/>
  <c r="AU442" i="2"/>
  <c r="BS442" i="2"/>
  <c r="AL443" i="2"/>
  <c r="CX443" i="2"/>
  <c r="CA457" i="2"/>
  <c r="BJ458" i="2"/>
  <c r="CP458" i="2"/>
  <c r="CQ472" i="2"/>
  <c r="BK472" i="2"/>
  <c r="BJ473" i="2"/>
  <c r="O7" i="3"/>
  <c r="G7" i="3"/>
  <c r="BC7" i="3"/>
  <c r="F8" i="3"/>
  <c r="AE22" i="3"/>
  <c r="AU22" i="3"/>
  <c r="CA22" i="3"/>
  <c r="AD23" i="3"/>
  <c r="W37" i="3"/>
  <c r="BS37" i="3"/>
  <c r="V38" i="3"/>
  <c r="CI37" i="3"/>
  <c r="CH38" i="3"/>
  <c r="AT40" i="3"/>
  <c r="AM52" i="3"/>
  <c r="N53" i="3"/>
  <c r="O52" i="3"/>
  <c r="BK52" i="3"/>
  <c r="BZ53" i="3"/>
  <c r="O67" i="3"/>
  <c r="BK67" i="3"/>
  <c r="N68" i="3"/>
  <c r="AL83" i="3"/>
  <c r="AM82" i="3"/>
  <c r="CI82" i="3"/>
  <c r="BR83" i="3"/>
  <c r="AU97" i="3"/>
  <c r="V98" i="3"/>
  <c r="W97" i="3"/>
  <c r="O112" i="3"/>
  <c r="G112" i="3"/>
  <c r="BC112" i="3"/>
  <c r="F113" i="3"/>
  <c r="CI127" i="3"/>
  <c r="AU127" i="3"/>
  <c r="AT128" i="3"/>
  <c r="CH143" i="3"/>
  <c r="CI142" i="3"/>
  <c r="F174" i="3"/>
  <c r="G173" i="3"/>
  <c r="BC173" i="3"/>
  <c r="V204" i="3"/>
  <c r="BS203" i="3"/>
  <c r="AL204" i="3"/>
  <c r="AM203" i="3"/>
  <c r="CH204" i="3"/>
  <c r="N158" i="3"/>
  <c r="O157" i="3"/>
  <c r="AE157" i="3"/>
  <c r="BK157" i="3"/>
  <c r="AE172" i="3"/>
  <c r="AU172" i="3"/>
  <c r="CA172" i="3"/>
  <c r="AD173" i="3"/>
  <c r="AE202" i="3"/>
  <c r="AU202" i="3"/>
  <c r="CA202" i="3"/>
  <c r="AD203" i="3"/>
  <c r="G218" i="3"/>
  <c r="BC218" i="3"/>
  <c r="F219" i="3"/>
  <c r="BS218" i="3"/>
  <c r="BB219" i="3"/>
  <c r="BK233" i="3"/>
  <c r="N234" i="3"/>
  <c r="G263" i="3"/>
  <c r="BC263" i="3"/>
  <c r="F264" i="3"/>
  <c r="AM263" i="3"/>
  <c r="AL264" i="3"/>
  <c r="G308" i="3"/>
  <c r="BC308" i="3"/>
  <c r="F309" i="3"/>
  <c r="CI308" i="3"/>
  <c r="AL309" i="3"/>
  <c r="BK323" i="3"/>
  <c r="N324" i="3"/>
  <c r="G338" i="3"/>
  <c r="BC338" i="3"/>
  <c r="F339" i="3"/>
  <c r="BS338" i="3"/>
  <c r="BB339" i="3"/>
  <c r="BS368" i="3"/>
  <c r="BB369" i="3"/>
  <c r="BK398" i="3"/>
  <c r="N399" i="3"/>
  <c r="G428" i="3"/>
  <c r="BC428" i="3"/>
  <c r="F429" i="3"/>
  <c r="AM428" i="3"/>
  <c r="AL429" i="3"/>
  <c r="G8" i="4"/>
  <c r="AM8" i="4"/>
  <c r="F9" i="4"/>
  <c r="O8" i="4"/>
  <c r="BS8" i="4"/>
  <c r="CI8" i="4"/>
  <c r="BB9" i="4"/>
  <c r="BK23" i="4"/>
  <c r="AT24" i="4"/>
  <c r="BC38" i="4"/>
  <c r="AL39" i="4"/>
  <c r="BJ53" i="4"/>
  <c r="CA52" i="4"/>
  <c r="BZ54" i="4"/>
  <c r="BR83" i="4"/>
  <c r="CI82" i="4"/>
  <c r="BJ98" i="4"/>
  <c r="CA97" i="4"/>
  <c r="BZ99" i="4"/>
  <c r="BC128" i="4"/>
  <c r="AL129" i="4"/>
  <c r="AU143" i="4"/>
  <c r="N144" i="4"/>
  <c r="AM157" i="4"/>
  <c r="BC157" i="4"/>
  <c r="BS157" i="4"/>
  <c r="AL158" i="4"/>
  <c r="G173" i="4"/>
  <c r="AM173" i="4"/>
  <c r="F174" i="4"/>
  <c r="BS173" i="4"/>
  <c r="CI173" i="4"/>
  <c r="BB174" i="4"/>
  <c r="CI217" i="4"/>
  <c r="BR218" i="4"/>
  <c r="AE337" i="2"/>
  <c r="N338" i="2"/>
  <c r="W337" i="2"/>
  <c r="BK337" i="2"/>
  <c r="AT338" i="2"/>
  <c r="CY337" i="2"/>
  <c r="N353" i="2"/>
  <c r="W352" i="2"/>
  <c r="CA367" i="2"/>
  <c r="BJ368" i="2"/>
  <c r="CP368" i="2"/>
  <c r="CQ382" i="2"/>
  <c r="BJ383" i="2"/>
  <c r="BK382" i="2"/>
  <c r="N414" i="2"/>
  <c r="BS412" i="2"/>
  <c r="AL413" i="2"/>
  <c r="AU412" i="2"/>
  <c r="BZ414" i="2"/>
  <c r="N429" i="2"/>
  <c r="AL428" i="2"/>
  <c r="AU427" i="2"/>
  <c r="BS427" i="2"/>
  <c r="CX428" i="2"/>
  <c r="AE457" i="2"/>
  <c r="N458" i="2"/>
  <c r="W457" i="2"/>
  <c r="BK457" i="2"/>
  <c r="AT458" i="2"/>
  <c r="CY457" i="2"/>
  <c r="BZ473" i="2"/>
  <c r="CA472" i="2"/>
  <c r="AM37" i="3"/>
  <c r="AL38" i="3"/>
  <c r="AE67" i="3"/>
  <c r="AU67" i="3"/>
  <c r="CA67" i="3"/>
  <c r="AD68" i="3"/>
  <c r="BB83" i="3"/>
  <c r="BS82" i="3"/>
  <c r="AL98" i="3"/>
  <c r="AM97" i="3"/>
  <c r="CI97" i="3"/>
  <c r="BR98" i="3"/>
  <c r="AE143" i="3"/>
  <c r="AU143" i="3"/>
  <c r="CA143" i="3"/>
  <c r="AD144" i="3"/>
  <c r="BZ158" i="3"/>
  <c r="W172" i="3"/>
  <c r="O172" i="3"/>
  <c r="BK172" i="3"/>
  <c r="N173" i="3"/>
  <c r="CI172" i="3"/>
  <c r="AT173" i="3"/>
  <c r="AD263" i="4"/>
  <c r="AD264" i="4" s="1"/>
  <c r="AD265" i="4" s="1"/>
  <c r="AD266" i="4" s="1"/>
  <c r="AD267" i="4" s="1"/>
  <c r="AD268" i="4" s="1"/>
  <c r="AD269" i="4" s="1"/>
  <c r="AD270" i="4" s="1"/>
  <c r="AD271" i="4" s="1"/>
  <c r="AD272" i="4" s="1"/>
  <c r="AD273" i="4" s="1"/>
  <c r="AD274" i="4" s="1"/>
  <c r="AE262" i="4"/>
  <c r="BJ263" i="4"/>
  <c r="CA262" i="4"/>
  <c r="AE217" i="3"/>
  <c r="AD218" i="3"/>
  <c r="CA217" i="3"/>
  <c r="BJ218" i="3"/>
  <c r="AE247" i="3"/>
  <c r="AD248" i="3"/>
  <c r="CA247" i="3"/>
  <c r="BJ248" i="3"/>
  <c r="AE307" i="3"/>
  <c r="AU307" i="3"/>
  <c r="CA307" i="3"/>
  <c r="AD308" i="3"/>
  <c r="CI322" i="3"/>
  <c r="CH323" i="3"/>
  <c r="AT325" i="3"/>
  <c r="AE367" i="3"/>
  <c r="AD368" i="3"/>
  <c r="AD369" i="3" s="1"/>
  <c r="AD370" i="3" s="1"/>
  <c r="AD371" i="3" s="1"/>
  <c r="AD372" i="3" s="1"/>
  <c r="AD373" i="3" s="1"/>
  <c r="AD374" i="3" s="1"/>
  <c r="AD375" i="3" s="1"/>
  <c r="AD376" i="3" s="1"/>
  <c r="AD377" i="3" s="1"/>
  <c r="AD378" i="3" s="1"/>
  <c r="AD379" i="3" s="1"/>
  <c r="BJ368" i="3"/>
  <c r="CA367" i="3"/>
  <c r="CI397" i="3"/>
  <c r="CH398" i="3"/>
  <c r="AT400" i="3"/>
  <c r="CI412" i="3"/>
  <c r="AT413" i="3"/>
  <c r="AE457" i="3"/>
  <c r="AD458" i="3"/>
  <c r="CA457" i="3"/>
  <c r="BJ458" i="3"/>
  <c r="O7" i="4"/>
  <c r="AU7" i="4"/>
  <c r="N8" i="4"/>
  <c r="W7" i="4"/>
  <c r="BK7" i="4"/>
  <c r="AT8" i="4"/>
  <c r="G22" i="4"/>
  <c r="AM22" i="4"/>
  <c r="F23" i="4"/>
  <c r="O22" i="4"/>
  <c r="BC22" i="4"/>
  <c r="AL23" i="4"/>
  <c r="CI52" i="4"/>
  <c r="BR53" i="4"/>
  <c r="BK67" i="4"/>
  <c r="BS67" i="4"/>
  <c r="BJ68" i="4"/>
  <c r="AU82" i="4"/>
  <c r="BK82" i="4"/>
  <c r="AD83" i="4"/>
  <c r="V98" i="4"/>
  <c r="AM97" i="4"/>
  <c r="BC97" i="4"/>
  <c r="O157" i="4"/>
  <c r="AE157" i="4"/>
  <c r="N158" i="4"/>
  <c r="AE172" i="4"/>
  <c r="AD173" i="4"/>
  <c r="CA172" i="4"/>
  <c r="BJ173" i="4"/>
  <c r="V175" i="4"/>
  <c r="CH175" i="4"/>
  <c r="BC187" i="4"/>
  <c r="BK187" i="4"/>
  <c r="BB188" i="4"/>
  <c r="BJ189" i="4"/>
  <c r="N190" i="4"/>
  <c r="AT190" i="4"/>
  <c r="BZ218" i="4"/>
  <c r="BK232" i="4"/>
  <c r="BS232" i="4"/>
  <c r="BJ233" i="4"/>
  <c r="AU247" i="4"/>
  <c r="AD248" i="4"/>
  <c r="CA247" i="4"/>
  <c r="BJ248" i="4"/>
  <c r="W262" i="4"/>
  <c r="N263" i="4"/>
  <c r="O263" i="4" s="1"/>
  <c r="O262" i="4"/>
  <c r="AU262" i="4"/>
  <c r="N294" i="4"/>
  <c r="AU293" i="4"/>
  <c r="AT294" i="4"/>
  <c r="BK293" i="4"/>
  <c r="BJ294" i="4"/>
  <c r="CA293" i="4"/>
  <c r="W307" i="4"/>
  <c r="N308" i="4"/>
  <c r="O307" i="4"/>
  <c r="AM307" i="4"/>
  <c r="AD308" i="4"/>
  <c r="AE307" i="4"/>
  <c r="BC307" i="4"/>
  <c r="AT308" i="4"/>
  <c r="AU308" i="4" s="1"/>
  <c r="AU307" i="4"/>
  <c r="BS307" i="4"/>
  <c r="BJ308" i="4"/>
  <c r="BK307" i="4"/>
  <c r="V278" i="4"/>
  <c r="W277" i="4"/>
  <c r="AM277" i="4"/>
  <c r="CH278" i="4"/>
  <c r="BC292" i="4"/>
  <c r="AL293" i="4"/>
  <c r="AE308" i="4"/>
  <c r="V309" i="4"/>
  <c r="BK308" i="4"/>
  <c r="BB309" i="4"/>
  <c r="BC322" i="4"/>
  <c r="AL323" i="4"/>
  <c r="AM338" i="4"/>
  <c r="V339" i="4"/>
  <c r="CI338" i="4"/>
  <c r="BR339" i="4"/>
  <c r="BK353" i="4"/>
  <c r="AT354" i="4"/>
  <c r="AM382" i="4"/>
  <c r="BC382" i="4"/>
  <c r="BS382" i="4"/>
  <c r="AL383" i="4"/>
  <c r="G398" i="4"/>
  <c r="AM398" i="4"/>
  <c r="F399" i="4"/>
  <c r="BS398" i="4"/>
  <c r="CI398" i="4"/>
  <c r="BB399" i="4"/>
  <c r="N414" i="4"/>
  <c r="CA413" i="4"/>
  <c r="BJ414" i="4"/>
  <c r="BC428" i="4"/>
  <c r="AL429" i="4"/>
  <c r="CH429" i="4"/>
  <c r="BK443" i="4"/>
  <c r="AT444" i="4"/>
  <c r="W458" i="4"/>
  <c r="G458" i="4"/>
  <c r="F459" i="4"/>
  <c r="BS458" i="4"/>
  <c r="BB459" i="4"/>
  <c r="CA472" i="4"/>
  <c r="BK472" i="4"/>
  <c r="BJ473" i="4"/>
  <c r="O473" i="4"/>
  <c r="N474" i="4"/>
  <c r="AE473" i="4"/>
  <c r="BZ29" i="5"/>
  <c r="G68" i="5"/>
  <c r="F69" i="5"/>
  <c r="BK97" i="5"/>
  <c r="AT98" i="5"/>
  <c r="BC113" i="5"/>
  <c r="F114" i="5"/>
  <c r="BZ149" i="5"/>
  <c r="V159" i="5"/>
  <c r="W158" i="5"/>
  <c r="CP189" i="5"/>
  <c r="CP204" i="5"/>
  <c r="G233" i="5"/>
  <c r="F234" i="5"/>
  <c r="G248" i="5"/>
  <c r="F249" i="5"/>
  <c r="AL249" i="5"/>
  <c r="BK248" i="5"/>
  <c r="G293" i="5"/>
  <c r="BC293" i="5"/>
  <c r="F294" i="5"/>
  <c r="CP309" i="5"/>
  <c r="BK337" i="5"/>
  <c r="AT338" i="5"/>
  <c r="G367" i="5"/>
  <c r="F368" i="5"/>
  <c r="BC367" i="5"/>
  <c r="AL368" i="5"/>
  <c r="BR369" i="5"/>
  <c r="F383" i="5"/>
  <c r="G382" i="5"/>
  <c r="AM382" i="5"/>
  <c r="BS427" i="5"/>
  <c r="BJ428" i="5"/>
  <c r="CA427" i="5"/>
  <c r="BS442" i="5"/>
  <c r="BJ443" i="5"/>
  <c r="CA442" i="5"/>
  <c r="AM457" i="5"/>
  <c r="N458" i="5"/>
  <c r="O457" i="5"/>
  <c r="W472" i="5"/>
  <c r="AU472" i="5"/>
  <c r="V473" i="5"/>
  <c r="O217" i="3"/>
  <c r="BK217" i="3"/>
  <c r="N218" i="3"/>
  <c r="AM217" i="3"/>
  <c r="AU217" i="3"/>
  <c r="AT218" i="3"/>
  <c r="BZ218" i="3"/>
  <c r="W232" i="3"/>
  <c r="AM232" i="3"/>
  <c r="BS232" i="3"/>
  <c r="V233" i="3"/>
  <c r="CH233" i="3"/>
  <c r="O247" i="3"/>
  <c r="BK247" i="3"/>
  <c r="AM247" i="3"/>
  <c r="N248" i="3"/>
  <c r="AU247" i="3"/>
  <c r="AT248" i="3"/>
  <c r="CI248" i="3"/>
  <c r="CH249" i="3"/>
  <c r="AE262" i="3"/>
  <c r="AU262" i="3"/>
  <c r="CA262" i="3"/>
  <c r="AD263" i="3"/>
  <c r="CH278" i="3"/>
  <c r="W292" i="3"/>
  <c r="BS292" i="3"/>
  <c r="V293" i="3"/>
  <c r="O307" i="3"/>
  <c r="BK307" i="3"/>
  <c r="N308" i="3"/>
  <c r="O308" i="3" s="1"/>
  <c r="AE337" i="3"/>
  <c r="AD338" i="3"/>
  <c r="CA337" i="3"/>
  <c r="BJ338" i="3"/>
  <c r="CI352" i="3"/>
  <c r="CH353" i="3"/>
  <c r="AT355" i="3"/>
  <c r="BZ368" i="3"/>
  <c r="AE412" i="3"/>
  <c r="AU412" i="3"/>
  <c r="CA412" i="3"/>
  <c r="AD413" i="3"/>
  <c r="BS413" i="3"/>
  <c r="BR414" i="3"/>
  <c r="W442" i="3"/>
  <c r="BS442" i="3"/>
  <c r="V443" i="3"/>
  <c r="O457" i="3"/>
  <c r="BK457" i="3"/>
  <c r="AM457" i="3"/>
  <c r="N458" i="3"/>
  <c r="AU457" i="3"/>
  <c r="AT458" i="3"/>
  <c r="BZ458" i="3"/>
  <c r="AE472" i="3"/>
  <c r="AD473" i="3"/>
  <c r="CA472" i="3"/>
  <c r="BJ473" i="3"/>
  <c r="N367" i="1"/>
  <c r="AT352" i="1"/>
  <c r="BZ367" i="1"/>
  <c r="CP367" i="1"/>
  <c r="BB427" i="1"/>
  <c r="CH427" i="1"/>
  <c r="BJ472" i="1"/>
  <c r="CY67" i="2"/>
  <c r="CQ232" i="2"/>
  <c r="AE7" i="4"/>
  <c r="AD8" i="4"/>
  <c r="CA7" i="4"/>
  <c r="BJ8" i="4"/>
  <c r="V10" i="4"/>
  <c r="CH10" i="4"/>
  <c r="BS22" i="4"/>
  <c r="CI22" i="4"/>
  <c r="BB23" i="4"/>
  <c r="V53" i="4"/>
  <c r="AM52" i="4"/>
  <c r="BC52" i="4"/>
  <c r="AU67" i="4"/>
  <c r="BC67" i="4"/>
  <c r="AT68" i="4"/>
  <c r="O82" i="4"/>
  <c r="N83" i="4"/>
  <c r="AE82" i="4"/>
  <c r="G97" i="4"/>
  <c r="W97" i="4"/>
  <c r="F98" i="4"/>
  <c r="AE112" i="4"/>
  <c r="AD113" i="4"/>
  <c r="CA112" i="4"/>
  <c r="BJ113" i="4"/>
  <c r="W142" i="4"/>
  <c r="V143" i="4"/>
  <c r="AE142" i="4"/>
  <c r="CH143" i="4"/>
  <c r="AU157" i="4"/>
  <c r="BK157" i="4"/>
  <c r="AD158" i="4"/>
  <c r="CI188" i="4"/>
  <c r="BZ189" i="4"/>
  <c r="AD190" i="4"/>
  <c r="AD218" i="4"/>
  <c r="AU217" i="4"/>
  <c r="BK217" i="4"/>
  <c r="AU232" i="4"/>
  <c r="BC232" i="4"/>
  <c r="AT233" i="4"/>
  <c r="O247" i="4"/>
  <c r="AE247" i="4"/>
  <c r="N248" i="4"/>
  <c r="CI248" i="4"/>
  <c r="CH249" i="4"/>
  <c r="G263" i="4"/>
  <c r="AM263" i="4"/>
  <c r="F264" i="4"/>
  <c r="CH264" i="4"/>
  <c r="O292" i="4"/>
  <c r="G292" i="4"/>
  <c r="AM292" i="4"/>
  <c r="F293" i="4"/>
  <c r="AE292" i="4"/>
  <c r="W292" i="4"/>
  <c r="V293" i="4"/>
  <c r="CH293" i="4"/>
  <c r="O308" i="4"/>
  <c r="G308" i="4"/>
  <c r="F309" i="4"/>
  <c r="BR309" i="4"/>
  <c r="O322" i="4"/>
  <c r="G322" i="4"/>
  <c r="AM322" i="4"/>
  <c r="F323" i="4"/>
  <c r="AE322" i="4"/>
  <c r="W322" i="4"/>
  <c r="V323" i="4"/>
  <c r="CH323" i="4"/>
  <c r="CA337" i="4"/>
  <c r="BJ338" i="4"/>
  <c r="G352" i="4"/>
  <c r="AM352" i="4"/>
  <c r="F353" i="4"/>
  <c r="O352" i="4"/>
  <c r="BC352" i="4"/>
  <c r="AL353" i="4"/>
  <c r="CA367" i="4"/>
  <c r="BJ368" i="4"/>
  <c r="AU382" i="4"/>
  <c r="BK382" i="4"/>
  <c r="AD383" i="4"/>
  <c r="AE427" i="4"/>
  <c r="AD428" i="4"/>
  <c r="CA427" i="4"/>
  <c r="BJ428" i="4"/>
  <c r="V430" i="4"/>
  <c r="W442" i="4"/>
  <c r="AE442" i="4"/>
  <c r="V443" i="4"/>
  <c r="BS442" i="4"/>
  <c r="CI442" i="4"/>
  <c r="BB443" i="4"/>
  <c r="O457" i="4"/>
  <c r="N458" i="4"/>
  <c r="AE457" i="4"/>
  <c r="BZ458" i="4"/>
  <c r="CH473" i="4"/>
  <c r="AM7" i="5"/>
  <c r="AD8" i="5"/>
  <c r="AE7" i="5"/>
  <c r="BK7" i="5"/>
  <c r="BS7" i="5"/>
  <c r="BJ8" i="5"/>
  <c r="CA7" i="5"/>
  <c r="V15" i="5"/>
  <c r="BB15" i="5"/>
  <c r="CX15" i="5"/>
  <c r="AU22" i="5"/>
  <c r="AL23" i="5"/>
  <c r="AM22" i="5"/>
  <c r="AD30" i="5"/>
  <c r="DF30" i="5"/>
  <c r="AM37" i="5"/>
  <c r="AD38" i="5"/>
  <c r="AE37" i="5"/>
  <c r="BK37" i="5"/>
  <c r="BS37" i="5"/>
  <c r="BJ38" i="5"/>
  <c r="CA37" i="5"/>
  <c r="V45" i="5"/>
  <c r="BB45" i="5"/>
  <c r="CX45" i="5"/>
  <c r="DG52" i="5"/>
  <c r="CX53" i="5"/>
  <c r="DF60" i="5"/>
  <c r="BK67" i="5"/>
  <c r="BJ68" i="5"/>
  <c r="CX69" i="5"/>
  <c r="AL70" i="5"/>
  <c r="F98" i="5"/>
  <c r="G97" i="5"/>
  <c r="AM97" i="5"/>
  <c r="BC97" i="5"/>
  <c r="AL98" i="5"/>
  <c r="CA97" i="5"/>
  <c r="BR98" i="5"/>
  <c r="BZ99" i="5"/>
  <c r="DG97" i="5"/>
  <c r="CX98" i="5"/>
  <c r="CY98" i="5" s="1"/>
  <c r="V114" i="5"/>
  <c r="BB114" i="5"/>
  <c r="DO112" i="5"/>
  <c r="DF113" i="5"/>
  <c r="W127" i="5"/>
  <c r="N128" i="5"/>
  <c r="O127" i="5"/>
  <c r="DO127" i="5"/>
  <c r="DF128" i="5"/>
  <c r="DG127" i="5"/>
  <c r="AL135" i="5"/>
  <c r="DN135" i="5"/>
  <c r="AE142" i="5"/>
  <c r="V143" i="5"/>
  <c r="W142" i="5"/>
  <c r="CP144" i="5"/>
  <c r="AE157" i="5"/>
  <c r="AD158" i="5"/>
  <c r="BJ158" i="5"/>
  <c r="BK157" i="5"/>
  <c r="CQ157" i="5"/>
  <c r="CY157" i="5"/>
  <c r="CP158" i="5"/>
  <c r="CX159" i="5"/>
  <c r="BR160" i="5"/>
  <c r="O172" i="5"/>
  <c r="W172" i="5"/>
  <c r="N173" i="5"/>
  <c r="AT173" i="5"/>
  <c r="AU172" i="5"/>
  <c r="DG172" i="5"/>
  <c r="DO172" i="5"/>
  <c r="DF173" i="5"/>
  <c r="AL180" i="5"/>
  <c r="DN180" i="5"/>
  <c r="V188" i="5"/>
  <c r="AU187" i="5"/>
  <c r="W187" i="5"/>
  <c r="BC187" i="5"/>
  <c r="BB188" i="5"/>
  <c r="CI187" i="5"/>
  <c r="CQ187" i="5"/>
  <c r="CH188" i="5"/>
  <c r="DN188" i="5"/>
  <c r="DW187" i="5"/>
  <c r="AM202" i="5"/>
  <c r="AL203" i="5"/>
  <c r="AU202" i="5"/>
  <c r="BB218" i="5"/>
  <c r="BS217" i="5"/>
  <c r="CQ217" i="5"/>
  <c r="CH218" i="5"/>
  <c r="CI218" i="5" s="1"/>
  <c r="BK232" i="5"/>
  <c r="BJ233" i="5"/>
  <c r="CX234" i="5"/>
  <c r="O247" i="5"/>
  <c r="N248" i="5"/>
  <c r="AM247" i="5"/>
  <c r="DO247" i="5"/>
  <c r="DF248" i="5"/>
  <c r="DG248" i="5" s="1"/>
  <c r="CH250" i="5"/>
  <c r="AE262" i="5"/>
  <c r="AD263" i="5"/>
  <c r="AM262" i="5"/>
  <c r="BK262" i="5"/>
  <c r="BS262" i="5"/>
  <c r="BJ263" i="5"/>
  <c r="CA262" i="5"/>
  <c r="CP263" i="5"/>
  <c r="CQ262" i="5"/>
  <c r="CY262" i="5"/>
  <c r="CX264" i="5"/>
  <c r="DX267" i="5"/>
  <c r="DV268" i="5"/>
  <c r="DV269" i="5" s="1"/>
  <c r="DV270" i="5" s="1"/>
  <c r="DV271" i="5" s="1"/>
  <c r="DV272" i="5" s="1"/>
  <c r="DV273" i="5" s="1"/>
  <c r="DV274" i="5" s="1"/>
  <c r="AL265" i="5"/>
  <c r="CH265" i="5"/>
  <c r="AD278" i="5"/>
  <c r="AE277" i="5"/>
  <c r="BK277" i="5"/>
  <c r="BJ278" i="5"/>
  <c r="CY277" i="5"/>
  <c r="CP278" i="5"/>
  <c r="CQ277" i="5"/>
  <c r="AE292" i="5"/>
  <c r="AM292" i="5"/>
  <c r="AD293" i="5"/>
  <c r="CQ292" i="5"/>
  <c r="CY292" i="5"/>
  <c r="CP293" i="5"/>
  <c r="CH295" i="5"/>
  <c r="AU307" i="5"/>
  <c r="W307" i="5"/>
  <c r="V308" i="5"/>
  <c r="BC307" i="5"/>
  <c r="BB308" i="5"/>
  <c r="DW307" i="5"/>
  <c r="DN308" i="5"/>
  <c r="DO308" i="5" s="1"/>
  <c r="AD310" i="5"/>
  <c r="AT323" i="5"/>
  <c r="AU322" i="5"/>
  <c r="G337" i="5"/>
  <c r="F338" i="5"/>
  <c r="AL338" i="5"/>
  <c r="BC337" i="5"/>
  <c r="AM337" i="5"/>
  <c r="CA337" i="5"/>
  <c r="BR338" i="5"/>
  <c r="CX338" i="5"/>
  <c r="DG337" i="5"/>
  <c r="DF339" i="5"/>
  <c r="BZ340" i="5"/>
  <c r="BS352" i="5"/>
  <c r="BJ353" i="5"/>
  <c r="CA352" i="5"/>
  <c r="CX354" i="5"/>
  <c r="CX369" i="5"/>
  <c r="AD383" i="5"/>
  <c r="AE382" i="5"/>
  <c r="CY382" i="5"/>
  <c r="CP383" i="5"/>
  <c r="CQ383" i="5" s="1"/>
  <c r="AM397" i="5"/>
  <c r="AD398" i="5"/>
  <c r="AE398" i="5" s="1"/>
  <c r="AL399" i="5"/>
  <c r="AU398" i="5"/>
  <c r="AU413" i="5"/>
  <c r="AL414" i="5"/>
  <c r="CP413" i="5"/>
  <c r="CQ413" i="5" s="1"/>
  <c r="CY412" i="5"/>
  <c r="AE427" i="5"/>
  <c r="V428" i="5"/>
  <c r="W428" i="5" s="1"/>
  <c r="AD429" i="5"/>
  <c r="BB428" i="5"/>
  <c r="BK427" i="5"/>
  <c r="N444" i="5"/>
  <c r="DG442" i="5"/>
  <c r="CX443" i="5"/>
  <c r="DO443" i="5"/>
  <c r="DF444" i="5"/>
  <c r="BB458" i="5"/>
  <c r="BS457" i="5"/>
  <c r="CQ457" i="5"/>
  <c r="CH458" i="5"/>
  <c r="CI458" i="5" s="1"/>
  <c r="CI472" i="5"/>
  <c r="BZ473" i="5"/>
  <c r="CH474" i="5"/>
  <c r="BR249" i="5"/>
  <c r="CQ247" i="5"/>
  <c r="CY247" i="5"/>
  <c r="CP248" i="5"/>
  <c r="DX252" i="5"/>
  <c r="DV253" i="5"/>
  <c r="DV254" i="5" s="1"/>
  <c r="DV255" i="5" s="1"/>
  <c r="DV256" i="5" s="1"/>
  <c r="DV257" i="5" s="1"/>
  <c r="DV258" i="5" s="1"/>
  <c r="DV259" i="5" s="1"/>
  <c r="CA277" i="5"/>
  <c r="CI277" i="5"/>
  <c r="BZ278" i="5"/>
  <c r="DG277" i="5"/>
  <c r="DO277" i="5"/>
  <c r="DF278" i="5"/>
  <c r="W292" i="5"/>
  <c r="O292" i="5"/>
  <c r="N293" i="5"/>
  <c r="AT293" i="5"/>
  <c r="AU292" i="5"/>
  <c r="CI292" i="5"/>
  <c r="BZ293" i="5"/>
  <c r="DN294" i="5"/>
  <c r="DW293" i="5"/>
  <c r="G307" i="5"/>
  <c r="F308" i="5"/>
  <c r="AE307" i="5"/>
  <c r="DF309" i="5"/>
  <c r="AE322" i="5"/>
  <c r="AM322" i="5"/>
  <c r="AD323" i="5"/>
  <c r="CQ322" i="5"/>
  <c r="CY322" i="5"/>
  <c r="CP323" i="5"/>
  <c r="CX324" i="5"/>
  <c r="CH325" i="5"/>
  <c r="W337" i="5"/>
  <c r="AU337" i="5"/>
  <c r="V338" i="5"/>
  <c r="O337" i="4"/>
  <c r="AE337" i="4"/>
  <c r="N338" i="4"/>
  <c r="W352" i="4"/>
  <c r="V353" i="4"/>
  <c r="W353" i="4" s="1"/>
  <c r="AE352" i="4"/>
  <c r="CH353" i="4"/>
  <c r="O367" i="4"/>
  <c r="AE367" i="4"/>
  <c r="N368" i="4"/>
  <c r="CI368" i="4"/>
  <c r="CH369" i="4"/>
  <c r="O382" i="4"/>
  <c r="AE382" i="4"/>
  <c r="N383" i="4"/>
  <c r="AE397" i="4"/>
  <c r="AD398" i="4"/>
  <c r="CA397" i="4"/>
  <c r="BJ398" i="4"/>
  <c r="V400" i="4"/>
  <c r="BS412" i="4"/>
  <c r="CI412" i="4"/>
  <c r="BB413" i="4"/>
  <c r="G442" i="4"/>
  <c r="O442" i="4"/>
  <c r="AM442" i="4"/>
  <c r="F443" i="4"/>
  <c r="BC442" i="4"/>
  <c r="AL443" i="4"/>
  <c r="AU457" i="4"/>
  <c r="BK457" i="4"/>
  <c r="AD458" i="4"/>
  <c r="CA457" i="4"/>
  <c r="BJ458" i="4"/>
  <c r="AD475" i="4"/>
  <c r="AU474" i="4"/>
  <c r="AU7" i="5"/>
  <c r="AT8" i="5"/>
  <c r="DG7" i="5"/>
  <c r="DO7" i="5"/>
  <c r="DF8" i="5"/>
  <c r="AL15" i="5"/>
  <c r="DN15" i="5"/>
  <c r="CQ22" i="5"/>
  <c r="CH23" i="5"/>
  <c r="DW22" i="5"/>
  <c r="DN23" i="5"/>
  <c r="DO22" i="5"/>
  <c r="W37" i="5"/>
  <c r="N38" i="5"/>
  <c r="O37" i="5"/>
  <c r="AU37" i="5"/>
  <c r="AT38" i="5"/>
  <c r="BZ38" i="5"/>
  <c r="CI37" i="5"/>
  <c r="CH39" i="5"/>
  <c r="DO37" i="5"/>
  <c r="DF38" i="5"/>
  <c r="DG37" i="5"/>
  <c r="CQ52" i="5"/>
  <c r="CH53" i="5"/>
  <c r="CI53" i="5" s="1"/>
  <c r="CP54" i="5"/>
  <c r="CY53" i="5"/>
  <c r="AU67" i="5"/>
  <c r="AT68" i="5"/>
  <c r="AT69" i="5" s="1"/>
  <c r="AT70" i="5" s="1"/>
  <c r="AT71" i="5" s="1"/>
  <c r="AT72" i="5" s="1"/>
  <c r="AT73" i="5" s="1"/>
  <c r="AT74" i="5" s="1"/>
  <c r="AT75" i="5" s="1"/>
  <c r="AT76" i="5" s="1"/>
  <c r="AT77" i="5" s="1"/>
  <c r="AT78" i="5" s="1"/>
  <c r="AT79" i="5" s="1"/>
  <c r="DF68" i="5"/>
  <c r="DG68" i="5" s="1"/>
  <c r="DO67" i="5"/>
  <c r="CH70" i="5"/>
  <c r="AL90" i="5"/>
  <c r="CX90" i="5"/>
  <c r="AU97" i="5"/>
  <c r="V98" i="5"/>
  <c r="W97" i="5"/>
  <c r="DO97" i="5"/>
  <c r="DW97" i="5"/>
  <c r="DN98" i="5"/>
  <c r="AL114" i="5"/>
  <c r="AU113" i="5"/>
  <c r="CX114" i="5"/>
  <c r="DG113" i="5"/>
  <c r="AE127" i="5"/>
  <c r="AM127" i="5"/>
  <c r="AD128" i="5"/>
  <c r="BK127" i="5"/>
  <c r="BS127" i="5"/>
  <c r="BJ128" i="5"/>
  <c r="CA127" i="5"/>
  <c r="CY127" i="5"/>
  <c r="CP128" i="5"/>
  <c r="DW127" i="5"/>
  <c r="DV128" i="5"/>
  <c r="AU142" i="5"/>
  <c r="AL143" i="5"/>
  <c r="AM142" i="5"/>
  <c r="BR143" i="5"/>
  <c r="BS142" i="5"/>
  <c r="O157" i="5"/>
  <c r="N158" i="5"/>
  <c r="AU157" i="5"/>
  <c r="BC157" i="5"/>
  <c r="BS157" i="5"/>
  <c r="AT158" i="5"/>
  <c r="DF158" i="5"/>
  <c r="DG158" i="5" s="1"/>
  <c r="DO157" i="5"/>
  <c r="DW158" i="5"/>
  <c r="DN159" i="5"/>
  <c r="BB160" i="5"/>
  <c r="CH160" i="5"/>
  <c r="BK172" i="5"/>
  <c r="BS172" i="5"/>
  <c r="BJ173" i="5"/>
  <c r="CA172" i="5"/>
  <c r="CY172" i="5"/>
  <c r="CP173" i="5"/>
  <c r="DV173" i="5"/>
  <c r="DW172" i="5"/>
  <c r="AL188" i="5"/>
  <c r="BK187" i="5"/>
  <c r="AM187" i="5"/>
  <c r="DG187" i="5"/>
  <c r="CX188" i="5"/>
  <c r="BZ190" i="5"/>
  <c r="BB203" i="5"/>
  <c r="BK202" i="5"/>
  <c r="BC217" i="5"/>
  <c r="AL218" i="5"/>
  <c r="AM217" i="5"/>
  <c r="DF225" i="5"/>
  <c r="AT233" i="5"/>
  <c r="AT234" i="5" s="1"/>
  <c r="AT235" i="5" s="1"/>
  <c r="AT236" i="5" s="1"/>
  <c r="AT237" i="5" s="1"/>
  <c r="AT238" i="5" s="1"/>
  <c r="AT239" i="5" s="1"/>
  <c r="AT240" i="5" s="1"/>
  <c r="AT241" i="5" s="1"/>
  <c r="AT242" i="5" s="1"/>
  <c r="AT243" i="5" s="1"/>
  <c r="AT244" i="5" s="1"/>
  <c r="AU232" i="5"/>
  <c r="CA232" i="5"/>
  <c r="CI232" i="5"/>
  <c r="BZ233" i="5"/>
  <c r="DO232" i="5"/>
  <c r="DF233" i="5"/>
  <c r="DG233" i="5" s="1"/>
  <c r="CH235" i="5"/>
  <c r="BS337" i="5"/>
  <c r="BB338" i="5"/>
  <c r="W352" i="5"/>
  <c r="N353" i="5"/>
  <c r="BK353" i="5"/>
  <c r="BB354" i="5"/>
  <c r="AM367" i="5"/>
  <c r="O367" i="5"/>
  <c r="N368" i="5"/>
  <c r="BK367" i="5"/>
  <c r="AT368" i="5"/>
  <c r="BZ368" i="5"/>
  <c r="CI367" i="5"/>
  <c r="CH369" i="5"/>
  <c r="DO367" i="5"/>
  <c r="DF368" i="5"/>
  <c r="BC382" i="5"/>
  <c r="BS382" i="5"/>
  <c r="AT383" i="5"/>
  <c r="BK383" i="5"/>
  <c r="BB384" i="5"/>
  <c r="N398" i="5"/>
  <c r="W397" i="5"/>
  <c r="BK398" i="5"/>
  <c r="BB399" i="5"/>
  <c r="N413" i="5"/>
  <c r="W412" i="5"/>
  <c r="G427" i="5"/>
  <c r="BC427" i="5"/>
  <c r="F428" i="5"/>
  <c r="O427" i="5"/>
  <c r="N429" i="5"/>
  <c r="AL428" i="5"/>
  <c r="AM428" i="5" s="1"/>
  <c r="AU427" i="5"/>
  <c r="CX428" i="5"/>
  <c r="DG427" i="5"/>
  <c r="DF429" i="5"/>
  <c r="DO428" i="5"/>
  <c r="V443" i="5"/>
  <c r="AE442" i="5"/>
  <c r="BZ445" i="5"/>
  <c r="F458" i="5"/>
  <c r="G457" i="5"/>
  <c r="AL458" i="5"/>
  <c r="BC457" i="5"/>
  <c r="DG457" i="5"/>
  <c r="CX458" i="5"/>
  <c r="AE472" i="5"/>
  <c r="AD473" i="5"/>
  <c r="CA473" i="5"/>
  <c r="BR474" i="5"/>
  <c r="CP473" i="5"/>
  <c r="CY472" i="5"/>
  <c r="DG247" i="5"/>
  <c r="DW262" i="5"/>
  <c r="AU473" i="4"/>
  <c r="DW67" i="5"/>
  <c r="CY97" i="5"/>
  <c r="DO187" i="5"/>
  <c r="CI217" i="5"/>
  <c r="DW232" i="5"/>
  <c r="CQ382" i="5"/>
  <c r="AE397" i="5"/>
  <c r="CQ412" i="5"/>
  <c r="CI457" i="5"/>
  <c r="AT295" i="3"/>
  <c r="G322" i="3"/>
  <c r="BC322" i="3"/>
  <c r="F323" i="3"/>
  <c r="O322" i="3"/>
  <c r="AM322" i="3"/>
  <c r="AL323" i="3"/>
  <c r="W352" i="3"/>
  <c r="BS352" i="3"/>
  <c r="V353" i="3"/>
  <c r="O367" i="3"/>
  <c r="BK367" i="3"/>
  <c r="N368" i="3"/>
  <c r="AM367" i="3"/>
  <c r="AU367" i="3"/>
  <c r="AT368" i="3"/>
  <c r="G382" i="3"/>
  <c r="BC382" i="3"/>
  <c r="AE382" i="3"/>
  <c r="F383" i="3"/>
  <c r="AM382" i="3"/>
  <c r="AL383" i="3"/>
  <c r="CI382" i="3"/>
  <c r="BR383" i="3"/>
  <c r="G397" i="3"/>
  <c r="BC397" i="3"/>
  <c r="F398" i="3"/>
  <c r="O397" i="3"/>
  <c r="AM397" i="3"/>
  <c r="AL398" i="3"/>
  <c r="AE427" i="3"/>
  <c r="AU427" i="3"/>
  <c r="CA427" i="3"/>
  <c r="AD428" i="3"/>
  <c r="CI442" i="3"/>
  <c r="CH443" i="3"/>
  <c r="AT445" i="3"/>
  <c r="W22" i="4"/>
  <c r="V23" i="4"/>
  <c r="AE22" i="4"/>
  <c r="CH23" i="4"/>
  <c r="AE37" i="4"/>
  <c r="AD38" i="4"/>
  <c r="CA37" i="4"/>
  <c r="BJ38" i="4"/>
  <c r="V40" i="4"/>
  <c r="CH40" i="4"/>
  <c r="BS52" i="4"/>
  <c r="BB53" i="4"/>
  <c r="O67" i="4"/>
  <c r="W67" i="4"/>
  <c r="N68" i="4"/>
  <c r="CA67" i="4"/>
  <c r="CI67" i="4"/>
  <c r="BZ68" i="4"/>
  <c r="BZ83" i="4"/>
  <c r="CI97" i="4"/>
  <c r="BR98" i="4"/>
  <c r="AE127" i="4"/>
  <c r="AD128" i="4"/>
  <c r="CA127" i="4"/>
  <c r="BJ128" i="4"/>
  <c r="V130" i="4"/>
  <c r="CH130" i="4"/>
  <c r="BS142" i="4"/>
  <c r="CI142" i="4"/>
  <c r="BB143" i="4"/>
  <c r="BJ158" i="4"/>
  <c r="CA157" i="4"/>
  <c r="O172" i="4"/>
  <c r="AU172" i="4"/>
  <c r="N173" i="4"/>
  <c r="O173" i="4" s="1"/>
  <c r="W172" i="4"/>
  <c r="BK172" i="4"/>
  <c r="AT173" i="4"/>
  <c r="G187" i="4"/>
  <c r="F188" i="4"/>
  <c r="O187" i="4"/>
  <c r="AU187" i="4"/>
  <c r="AM187" i="4"/>
  <c r="AL188" i="4"/>
  <c r="CA187" i="4"/>
  <c r="BR188" i="4"/>
  <c r="AE202" i="4"/>
  <c r="AD203" i="4"/>
  <c r="CA202" i="4"/>
  <c r="BJ203" i="4"/>
  <c r="AM218" i="4"/>
  <c r="AL219" i="4"/>
  <c r="BJ218" i="4"/>
  <c r="CA217" i="4"/>
  <c r="O232" i="4"/>
  <c r="W232" i="4"/>
  <c r="N233" i="4"/>
  <c r="CA232" i="4"/>
  <c r="CI232" i="4"/>
  <c r="BZ233" i="4"/>
  <c r="BK247" i="4"/>
  <c r="AT248" i="4"/>
  <c r="BZ248" i="4"/>
  <c r="BC263" i="4"/>
  <c r="AL264" i="4"/>
  <c r="BS263" i="4"/>
  <c r="CI263" i="4"/>
  <c r="BB264" i="4"/>
  <c r="AU337" i="4"/>
  <c r="BK337" i="4"/>
  <c r="AD338" i="4"/>
  <c r="AU367" i="4"/>
  <c r="BK367" i="4"/>
  <c r="AD368" i="4"/>
  <c r="BJ383" i="4"/>
  <c r="CA382" i="4"/>
  <c r="O397" i="4"/>
  <c r="AU397" i="4"/>
  <c r="N398" i="4"/>
  <c r="W397" i="4"/>
  <c r="BK397" i="4"/>
  <c r="AT398" i="4"/>
  <c r="G412" i="4"/>
  <c r="AM412" i="4"/>
  <c r="F413" i="4"/>
  <c r="O412" i="4"/>
  <c r="BC412" i="4"/>
  <c r="AL413" i="4"/>
  <c r="CH443" i="4"/>
  <c r="W472" i="4"/>
  <c r="AM472" i="4"/>
  <c r="V473" i="4"/>
  <c r="CY7" i="5"/>
  <c r="CP8" i="5"/>
  <c r="CQ8" i="5" s="1"/>
  <c r="DV8" i="5"/>
  <c r="DW7" i="5"/>
  <c r="BC22" i="5"/>
  <c r="O22" i="5"/>
  <c r="F23" i="5"/>
  <c r="BR23" i="5"/>
  <c r="BS22" i="5"/>
  <c r="DG22" i="5"/>
  <c r="CX23" i="5"/>
  <c r="CP38" i="5"/>
  <c r="CY37" i="5"/>
  <c r="DW37" i="5"/>
  <c r="DV38" i="5"/>
  <c r="F53" i="5"/>
  <c r="G52" i="5"/>
  <c r="BC52" i="5"/>
  <c r="AL53" i="5"/>
  <c r="AM52" i="5"/>
  <c r="BR53" i="5"/>
  <c r="CA52" i="5"/>
  <c r="BZ54" i="5"/>
  <c r="BC67" i="5"/>
  <c r="BS67" i="5"/>
  <c r="AE67" i="5"/>
  <c r="AD68" i="5"/>
  <c r="CP68" i="5"/>
  <c r="CQ67" i="5"/>
  <c r="CY67" i="5"/>
  <c r="DX72" i="5"/>
  <c r="DV73" i="5"/>
  <c r="DV74" i="5" s="1"/>
  <c r="DV75" i="5" s="1"/>
  <c r="DV76" i="5" s="1"/>
  <c r="DV77" i="5" s="1"/>
  <c r="DV78" i="5" s="1"/>
  <c r="DV79" i="5" s="1"/>
  <c r="BR70" i="5"/>
  <c r="O82" i="5"/>
  <c r="AM82" i="5"/>
  <c r="N83" i="5"/>
  <c r="AT83" i="5"/>
  <c r="BK82" i="5"/>
  <c r="CI83" i="5"/>
  <c r="CH84" i="5"/>
  <c r="DO82" i="5"/>
  <c r="DF83" i="5"/>
  <c r="DG82" i="5"/>
  <c r="DN90" i="5"/>
  <c r="DF105" i="5"/>
  <c r="N113" i="5"/>
  <c r="W112" i="5"/>
  <c r="CI112" i="5"/>
  <c r="BZ113" i="5"/>
  <c r="DW113" i="5"/>
  <c r="DN114" i="5"/>
  <c r="AT128" i="5"/>
  <c r="AU127" i="5"/>
  <c r="BZ128" i="5"/>
  <c r="CI127" i="5"/>
  <c r="CQ128" i="5"/>
  <c r="CH129" i="5"/>
  <c r="BK142" i="5"/>
  <c r="BB143" i="5"/>
  <c r="CH143" i="5"/>
  <c r="CQ142" i="5"/>
  <c r="DW142" i="5"/>
  <c r="DN143" i="5"/>
  <c r="DO142" i="5"/>
  <c r="N150" i="5"/>
  <c r="DX162" i="5"/>
  <c r="DV163" i="5"/>
  <c r="DV164" i="5" s="1"/>
  <c r="DV165" i="5" s="1"/>
  <c r="DV166" i="5" s="1"/>
  <c r="DV167" i="5" s="1"/>
  <c r="DV168" i="5" s="1"/>
  <c r="DV169" i="5" s="1"/>
  <c r="BZ173" i="5"/>
  <c r="CI172" i="5"/>
  <c r="CQ173" i="5"/>
  <c r="CH174" i="5"/>
  <c r="AD190" i="5"/>
  <c r="F203" i="5"/>
  <c r="O202" i="5"/>
  <c r="BC202" i="5"/>
  <c r="CI203" i="5"/>
  <c r="BZ204" i="5"/>
  <c r="DG202" i="5"/>
  <c r="CX203" i="5"/>
  <c r="DF204" i="5"/>
  <c r="AD205" i="5"/>
  <c r="AU217" i="5"/>
  <c r="V218" i="5"/>
  <c r="W217" i="5"/>
  <c r="CP219" i="5"/>
  <c r="DW217" i="5"/>
  <c r="DN218" i="5"/>
  <c r="DO217" i="5"/>
  <c r="BC232" i="5"/>
  <c r="BS232" i="5"/>
  <c r="AE232" i="5"/>
  <c r="AD233" i="5"/>
  <c r="CQ232" i="5"/>
  <c r="CY232" i="5"/>
  <c r="CP233" i="5"/>
  <c r="DX237" i="5"/>
  <c r="DV238" i="5"/>
  <c r="DV239" i="5" s="1"/>
  <c r="DV240" i="5" s="1"/>
  <c r="DV241" i="5" s="1"/>
  <c r="DV242" i="5" s="1"/>
  <c r="DV243" i="5" s="1"/>
  <c r="DV244" i="5" s="1"/>
  <c r="AL235" i="5"/>
  <c r="BR235" i="5"/>
  <c r="BZ248" i="5"/>
  <c r="CI247" i="5"/>
  <c r="DW248" i="5"/>
  <c r="DN249" i="5"/>
  <c r="DV278" i="5"/>
  <c r="DW277" i="5"/>
  <c r="CA292" i="5"/>
  <c r="BK292" i="5"/>
  <c r="BS292" i="5"/>
  <c r="BJ293" i="5"/>
  <c r="AL295" i="5"/>
  <c r="CH308" i="5"/>
  <c r="CQ307" i="5"/>
  <c r="CI307" i="5"/>
  <c r="N323" i="5"/>
  <c r="W322" i="5"/>
  <c r="O322" i="5"/>
  <c r="CI322" i="5"/>
  <c r="BZ323" i="5"/>
  <c r="DO322" i="5"/>
  <c r="DF323" i="5"/>
  <c r="DG323" i="5" s="1"/>
  <c r="DN324" i="5"/>
  <c r="DW323" i="5"/>
  <c r="V325" i="5"/>
  <c r="BB325" i="5"/>
  <c r="AD353" i="5"/>
  <c r="AM352" i="5"/>
  <c r="AL354" i="5"/>
  <c r="AU353" i="5"/>
  <c r="CP353" i="5"/>
  <c r="CQ352" i="5"/>
  <c r="CY352" i="5"/>
  <c r="AE367" i="5"/>
  <c r="AD368" i="5"/>
  <c r="CP368" i="5"/>
  <c r="CQ368" i="5" s="1"/>
  <c r="CY367" i="5"/>
  <c r="BS397" i="5"/>
  <c r="BJ398" i="5"/>
  <c r="CA397" i="5"/>
  <c r="CQ397" i="5"/>
  <c r="CY397" i="5"/>
  <c r="CP398" i="5"/>
  <c r="CX399" i="5"/>
  <c r="AM412" i="5"/>
  <c r="AD413" i="5"/>
  <c r="CA412" i="5"/>
  <c r="BS412" i="5"/>
  <c r="BJ413" i="5"/>
  <c r="CQ427" i="5"/>
  <c r="CI427" i="5"/>
  <c r="CH428" i="5"/>
  <c r="BZ430" i="5"/>
  <c r="O442" i="5"/>
  <c r="G442" i="5"/>
  <c r="BC442" i="5"/>
  <c r="F443" i="5"/>
  <c r="AU442" i="5"/>
  <c r="AL443" i="5"/>
  <c r="W457" i="5"/>
  <c r="AU457" i="5"/>
  <c r="V458" i="5"/>
  <c r="CP459" i="5"/>
  <c r="CY458" i="5"/>
  <c r="DN458" i="5"/>
  <c r="DO457" i="5"/>
  <c r="O472" i="5"/>
  <c r="N473" i="5"/>
  <c r="BC472" i="5"/>
  <c r="BS472" i="5"/>
  <c r="AT473" i="5"/>
  <c r="BK473" i="5"/>
  <c r="BB474" i="5"/>
  <c r="DO472" i="5"/>
  <c r="DF473" i="5"/>
  <c r="DG472" i="5"/>
  <c r="AD248" i="5"/>
  <c r="AE247" i="5"/>
  <c r="CX249" i="5"/>
  <c r="W262" i="5"/>
  <c r="O262" i="5"/>
  <c r="N263" i="5"/>
  <c r="AU262" i="5"/>
  <c r="AT263" i="5"/>
  <c r="CI262" i="5"/>
  <c r="BZ263" i="5"/>
  <c r="DO262" i="5"/>
  <c r="DF263" i="5"/>
  <c r="DW263" i="5"/>
  <c r="DN264" i="5"/>
  <c r="V265" i="5"/>
  <c r="BB265" i="5"/>
  <c r="N278" i="5"/>
  <c r="O277" i="5"/>
  <c r="AU277" i="5"/>
  <c r="BC277" i="5"/>
  <c r="BS277" i="5"/>
  <c r="AT278" i="5"/>
  <c r="DF293" i="5"/>
  <c r="DO292" i="5"/>
  <c r="V295" i="5"/>
  <c r="BB295" i="5"/>
  <c r="AM307" i="5"/>
  <c r="BK307" i="5"/>
  <c r="AL308" i="5"/>
  <c r="AM308" i="5" s="1"/>
  <c r="BS307" i="5"/>
  <c r="BR308" i="5"/>
  <c r="CA307" i="5"/>
  <c r="CX308" i="5"/>
  <c r="DG307" i="5"/>
  <c r="BZ310" i="5"/>
  <c r="BK322" i="5"/>
  <c r="CA322" i="5"/>
  <c r="BS322" i="5"/>
  <c r="BJ323" i="5"/>
  <c r="AL325" i="5"/>
  <c r="BZ338" i="4"/>
  <c r="BS352" i="4"/>
  <c r="CI352" i="4"/>
  <c r="BB353" i="4"/>
  <c r="BZ368" i="4"/>
  <c r="BZ383" i="4"/>
  <c r="W412" i="4"/>
  <c r="V413" i="4"/>
  <c r="AE412" i="4"/>
  <c r="CH413" i="4"/>
  <c r="O427" i="4"/>
  <c r="AU427" i="4"/>
  <c r="N428" i="4"/>
  <c r="W427" i="4"/>
  <c r="BK427" i="4"/>
  <c r="AT428" i="4"/>
  <c r="G472" i="4"/>
  <c r="F473" i="4"/>
  <c r="BC472" i="4"/>
  <c r="BS472" i="4"/>
  <c r="AL473" i="4"/>
  <c r="CI472" i="4"/>
  <c r="BR473" i="4"/>
  <c r="W7" i="5"/>
  <c r="N8" i="5"/>
  <c r="O7" i="5"/>
  <c r="CI7" i="5"/>
  <c r="BZ8" i="5"/>
  <c r="CH9" i="5"/>
  <c r="W22" i="5"/>
  <c r="AE22" i="5"/>
  <c r="V23" i="5"/>
  <c r="BK22" i="5"/>
  <c r="BB23" i="5"/>
  <c r="CY23" i="5"/>
  <c r="CP24" i="5"/>
  <c r="N30" i="5"/>
  <c r="AL45" i="5"/>
  <c r="DN45" i="5"/>
  <c r="V53" i="5"/>
  <c r="W52" i="5"/>
  <c r="AU52" i="5"/>
  <c r="BB53" i="5"/>
  <c r="BS52" i="5"/>
  <c r="DW52" i="5"/>
  <c r="DN53" i="5"/>
  <c r="DO52" i="5"/>
  <c r="AM67" i="5"/>
  <c r="O67" i="5"/>
  <c r="N68" i="5"/>
  <c r="CI67" i="5"/>
  <c r="CA67" i="5"/>
  <c r="BZ68" i="5"/>
  <c r="DN69" i="5"/>
  <c r="DW68" i="5"/>
  <c r="AD83" i="5"/>
  <c r="AE82" i="5"/>
  <c r="CY82" i="5"/>
  <c r="CP83" i="5"/>
  <c r="CQ83" i="5" s="1"/>
  <c r="DV83" i="5"/>
  <c r="DW82" i="5"/>
  <c r="BS97" i="5"/>
  <c r="BB98" i="5"/>
  <c r="CQ97" i="5"/>
  <c r="CH98" i="5"/>
  <c r="CP99" i="5"/>
  <c r="AD113" i="5"/>
  <c r="AM112" i="5"/>
  <c r="BS112" i="5"/>
  <c r="CA112" i="5"/>
  <c r="BJ113" i="5"/>
  <c r="CP113" i="5"/>
  <c r="CQ112" i="5"/>
  <c r="CY112" i="5"/>
  <c r="DX117" i="5"/>
  <c r="DV118" i="5"/>
  <c r="DV119" i="5" s="1"/>
  <c r="DV120" i="5" s="1"/>
  <c r="DV121" i="5" s="1"/>
  <c r="DV122" i="5" s="1"/>
  <c r="DV123" i="5" s="1"/>
  <c r="DV124" i="5" s="1"/>
  <c r="CH115" i="5"/>
  <c r="V135" i="5"/>
  <c r="BB135" i="5"/>
  <c r="CX135" i="5"/>
  <c r="BC142" i="5"/>
  <c r="O142" i="5"/>
  <c r="F143" i="5"/>
  <c r="DG142" i="5"/>
  <c r="CX143" i="5"/>
  <c r="AD150" i="5"/>
  <c r="DF150" i="5"/>
  <c r="CI157" i="5"/>
  <c r="CA157" i="5"/>
  <c r="BZ158" i="5"/>
  <c r="AM172" i="5"/>
  <c r="AD173" i="5"/>
  <c r="AE172" i="5"/>
  <c r="V180" i="5"/>
  <c r="BB180" i="5"/>
  <c r="CX180" i="5"/>
  <c r="AE187" i="5"/>
  <c r="G187" i="5"/>
  <c r="F188" i="5"/>
  <c r="CA187" i="5"/>
  <c r="BS187" i="5"/>
  <c r="BR188" i="5"/>
  <c r="DF189" i="5"/>
  <c r="DO188" i="5"/>
  <c r="AE202" i="5"/>
  <c r="W202" i="5"/>
  <c r="V203" i="5"/>
  <c r="CQ202" i="5"/>
  <c r="CH203" i="5"/>
  <c r="DN203" i="5"/>
  <c r="DW202" i="5"/>
  <c r="N205" i="5"/>
  <c r="G217" i="5"/>
  <c r="F218" i="5"/>
  <c r="BR218" i="5"/>
  <c r="CA217" i="5"/>
  <c r="BZ219" i="5"/>
  <c r="DG217" i="5"/>
  <c r="CX218" i="5"/>
  <c r="AM232" i="5"/>
  <c r="O232" i="5"/>
  <c r="N233" i="5"/>
  <c r="DN234" i="5"/>
  <c r="DW233" i="5"/>
  <c r="CH338" i="5"/>
  <c r="CQ337" i="5"/>
  <c r="CI337" i="5"/>
  <c r="DW337" i="5"/>
  <c r="DN338" i="5"/>
  <c r="V354" i="5"/>
  <c r="AE353" i="5"/>
  <c r="CI352" i="5"/>
  <c r="BZ353" i="5"/>
  <c r="DO352" i="5"/>
  <c r="DF353" i="5"/>
  <c r="CH355" i="5"/>
  <c r="N383" i="5"/>
  <c r="O382" i="5"/>
  <c r="CI382" i="5"/>
  <c r="BZ383" i="5"/>
  <c r="CH384" i="5"/>
  <c r="DG382" i="5"/>
  <c r="DO382" i="5"/>
  <c r="DF383" i="5"/>
  <c r="V399" i="5"/>
  <c r="BZ398" i="5"/>
  <c r="CI397" i="5"/>
  <c r="DF398" i="5"/>
  <c r="DG398" i="5" s="1"/>
  <c r="DO397" i="5"/>
  <c r="CH400" i="5"/>
  <c r="AE413" i="5"/>
  <c r="V414" i="5"/>
  <c r="BB414" i="5"/>
  <c r="CI412" i="5"/>
  <c r="BZ413" i="5"/>
  <c r="CH414" i="5"/>
  <c r="DG412" i="5"/>
  <c r="DO412" i="5"/>
  <c r="DF413" i="5"/>
  <c r="AD444" i="5"/>
  <c r="AM443" i="5"/>
  <c r="BB443" i="5"/>
  <c r="BK442" i="5"/>
  <c r="CQ442" i="5"/>
  <c r="CI442" i="5"/>
  <c r="CH443" i="5"/>
  <c r="BR458" i="5"/>
  <c r="CA457" i="5"/>
  <c r="BZ459" i="5"/>
  <c r="CA247" i="5"/>
  <c r="DW292" i="5"/>
  <c r="DO307" i="5"/>
  <c r="DG322" i="5"/>
  <c r="CY202" i="5"/>
  <c r="CQ37" i="5"/>
  <c r="CY52" i="5"/>
  <c r="AU112" i="5"/>
  <c r="DG112" i="5"/>
  <c r="DW157" i="5"/>
  <c r="CY337" i="5"/>
  <c r="BK352" i="5"/>
  <c r="CQ367" i="5"/>
  <c r="BK382" i="5"/>
  <c r="BK397" i="5"/>
  <c r="W427" i="5"/>
  <c r="DO427" i="5"/>
  <c r="CA472" i="5"/>
  <c r="CI458" i="3" l="1"/>
  <c r="BR459" i="3"/>
  <c r="W83" i="5"/>
  <c r="V84" i="5"/>
  <c r="G278" i="5"/>
  <c r="F279" i="5"/>
  <c r="AM278" i="5"/>
  <c r="BB399" i="1"/>
  <c r="AC400" i="1"/>
  <c r="CA278" i="3"/>
  <c r="BJ279" i="3"/>
  <c r="G113" i="4"/>
  <c r="F114" i="4"/>
  <c r="AM113" i="4"/>
  <c r="N309" i="1"/>
  <c r="F310" i="1"/>
  <c r="N444" i="3"/>
  <c r="W444" i="3" s="1"/>
  <c r="W338" i="4"/>
  <c r="O53" i="5"/>
  <c r="N54" i="5"/>
  <c r="BS248" i="4"/>
  <c r="BB249" i="4"/>
  <c r="G338" i="4"/>
  <c r="W248" i="3"/>
  <c r="V249" i="3"/>
  <c r="CA384" i="3"/>
  <c r="BJ385" i="3"/>
  <c r="AE338" i="5"/>
  <c r="BC173" i="5"/>
  <c r="F174" i="5"/>
  <c r="O83" i="3"/>
  <c r="N84" i="3"/>
  <c r="BK83" i="3"/>
  <c r="G368" i="4"/>
  <c r="F369" i="4"/>
  <c r="W368" i="4"/>
  <c r="W458" i="3"/>
  <c r="V459" i="3"/>
  <c r="BS249" i="3"/>
  <c r="BB250" i="3"/>
  <c r="BK458" i="5"/>
  <c r="AT459" i="5"/>
  <c r="CI473" i="3"/>
  <c r="BR474" i="3"/>
  <c r="BS368" i="4"/>
  <c r="BB369" i="4"/>
  <c r="G158" i="4"/>
  <c r="F159" i="4"/>
  <c r="G383" i="2"/>
  <c r="F384" i="2"/>
  <c r="BS53" i="3"/>
  <c r="BB54" i="3"/>
  <c r="G83" i="5"/>
  <c r="F84" i="5"/>
  <c r="G219" i="4"/>
  <c r="F220" i="4"/>
  <c r="W219" i="4"/>
  <c r="W158" i="4"/>
  <c r="V159" i="4"/>
  <c r="BK293" i="3"/>
  <c r="BC113" i="4"/>
  <c r="AL114" i="4"/>
  <c r="BC39" i="5"/>
  <c r="F40" i="5"/>
  <c r="BC8" i="5"/>
  <c r="F9" i="5"/>
  <c r="BC128" i="5"/>
  <c r="F129" i="5"/>
  <c r="BJ144" i="4"/>
  <c r="G248" i="4"/>
  <c r="F249" i="4"/>
  <c r="W248" i="4"/>
  <c r="BB83" i="1"/>
  <c r="AC84" i="1"/>
  <c r="CA143" i="4"/>
  <c r="BS203" i="4"/>
  <c r="BB204" i="4"/>
  <c r="CI203" i="4"/>
  <c r="G68" i="4"/>
  <c r="F69" i="4"/>
  <c r="G413" i="3"/>
  <c r="F414" i="3"/>
  <c r="G473" i="3"/>
  <c r="F474" i="3"/>
  <c r="BC473" i="3"/>
  <c r="G234" i="4"/>
  <c r="F235" i="4"/>
  <c r="BC204" i="4"/>
  <c r="AL205" i="4"/>
  <c r="CA25" i="5"/>
  <c r="BJ26" i="5"/>
  <c r="AM248" i="4"/>
  <c r="V249" i="4"/>
  <c r="BC248" i="4"/>
  <c r="G248" i="3"/>
  <c r="F249" i="3"/>
  <c r="BC248" i="3"/>
  <c r="G53" i="3"/>
  <c r="F54" i="3"/>
  <c r="BC53" i="3"/>
  <c r="G473" i="2"/>
  <c r="BS338" i="4"/>
  <c r="F369" i="3"/>
  <c r="F370" i="3" s="1"/>
  <c r="N323" i="1"/>
  <c r="F324" i="1"/>
  <c r="O98" i="5"/>
  <c r="N99" i="5"/>
  <c r="O219" i="5"/>
  <c r="N220" i="5"/>
  <c r="AU280" i="3"/>
  <c r="AD281" i="3"/>
  <c r="BC368" i="3"/>
  <c r="O383" i="3"/>
  <c r="N384" i="3"/>
  <c r="BK383" i="3"/>
  <c r="G459" i="3"/>
  <c r="F460" i="3"/>
  <c r="BC459" i="3"/>
  <c r="W278" i="5"/>
  <c r="V279" i="5"/>
  <c r="BS114" i="4"/>
  <c r="BB115" i="4"/>
  <c r="CI114" i="4"/>
  <c r="BB339" i="4"/>
  <c r="AE219" i="5"/>
  <c r="AD220" i="5"/>
  <c r="AE98" i="5"/>
  <c r="AD99" i="5"/>
  <c r="CA143" i="5"/>
  <c r="BJ144" i="5"/>
  <c r="AE53" i="5"/>
  <c r="AD54" i="5"/>
  <c r="W53" i="3"/>
  <c r="V54" i="3"/>
  <c r="N354" i="3"/>
  <c r="W354" i="3" s="1"/>
  <c r="BS458" i="3"/>
  <c r="BB459" i="3"/>
  <c r="BC458" i="3"/>
  <c r="O98" i="3"/>
  <c r="N99" i="3"/>
  <c r="BK98" i="3"/>
  <c r="BB413" i="1"/>
  <c r="AC414" i="1"/>
  <c r="G383" i="4"/>
  <c r="F384" i="4"/>
  <c r="W383" i="4"/>
  <c r="N159" i="1"/>
  <c r="F160" i="1"/>
  <c r="W353" i="3"/>
  <c r="W474" i="3"/>
  <c r="V475" i="3"/>
  <c r="BS474" i="3"/>
  <c r="G204" i="4"/>
  <c r="F205" i="4"/>
  <c r="AM204" i="4"/>
  <c r="AM368" i="4"/>
  <c r="V369" i="4"/>
  <c r="BC368" i="4"/>
  <c r="O278" i="3"/>
  <c r="N279" i="3"/>
  <c r="BK278" i="3"/>
  <c r="AE278" i="3"/>
  <c r="BZ460" i="5"/>
  <c r="CQ443" i="5"/>
  <c r="CH444" i="5"/>
  <c r="CI443" i="5"/>
  <c r="BB444" i="5"/>
  <c r="BK443" i="5"/>
  <c r="AD445" i="5"/>
  <c r="CH415" i="5"/>
  <c r="BZ414" i="5"/>
  <c r="CI413" i="5"/>
  <c r="BB415" i="5"/>
  <c r="CH401" i="5"/>
  <c r="DO383" i="5"/>
  <c r="DF384" i="5"/>
  <c r="DG383" i="5"/>
  <c r="O383" i="5"/>
  <c r="N384" i="5"/>
  <c r="O233" i="5"/>
  <c r="N234" i="5"/>
  <c r="AM233" i="5"/>
  <c r="DW203" i="5"/>
  <c r="DN204" i="5"/>
  <c r="BR189" i="5"/>
  <c r="CA188" i="5"/>
  <c r="BS188" i="5"/>
  <c r="CX181" i="5"/>
  <c r="BB181" i="5"/>
  <c r="AD151" i="5"/>
  <c r="DG143" i="5"/>
  <c r="CX144" i="5"/>
  <c r="CY144" i="5" s="1"/>
  <c r="BJ114" i="5"/>
  <c r="BS113" i="5"/>
  <c r="CA113" i="5"/>
  <c r="AM113" i="5"/>
  <c r="AD114" i="5"/>
  <c r="DV84" i="5"/>
  <c r="DW83" i="5"/>
  <c r="DW69" i="5"/>
  <c r="DN70" i="5"/>
  <c r="O68" i="5"/>
  <c r="N69" i="5"/>
  <c r="AM68" i="5"/>
  <c r="DW53" i="5"/>
  <c r="DN54" i="5"/>
  <c r="DO53" i="5"/>
  <c r="CH10" i="5"/>
  <c r="G473" i="4"/>
  <c r="F474" i="4"/>
  <c r="BK428" i="4"/>
  <c r="AT429" i="4"/>
  <c r="DG308" i="5"/>
  <c r="CX309" i="5"/>
  <c r="CY309" i="5" s="1"/>
  <c r="CA308" i="5"/>
  <c r="BR309" i="5"/>
  <c r="BS308" i="5"/>
  <c r="DO293" i="5"/>
  <c r="DF294" i="5"/>
  <c r="DG294" i="5" s="1"/>
  <c r="N474" i="5"/>
  <c r="O473" i="5"/>
  <c r="BZ431" i="5"/>
  <c r="BJ414" i="5"/>
  <c r="BS413" i="5"/>
  <c r="CA413" i="5"/>
  <c r="BB326" i="5"/>
  <c r="CI323" i="5"/>
  <c r="BZ324" i="5"/>
  <c r="W323" i="5"/>
  <c r="N324" i="5"/>
  <c r="O323" i="5"/>
  <c r="CX295" i="5"/>
  <c r="DN250" i="5"/>
  <c r="DW249" i="5"/>
  <c r="AL236" i="5"/>
  <c r="BR459" i="5"/>
  <c r="CA458" i="5"/>
  <c r="DG413" i="5"/>
  <c r="DO413" i="5"/>
  <c r="DF414" i="5"/>
  <c r="DO398" i="5"/>
  <c r="DF399" i="5"/>
  <c r="CI398" i="5"/>
  <c r="BZ399" i="5"/>
  <c r="V400" i="5"/>
  <c r="CH385" i="5"/>
  <c r="CI383" i="5"/>
  <c r="BZ384" i="5"/>
  <c r="CA384" i="5" s="1"/>
  <c r="CH356" i="5"/>
  <c r="DO353" i="5"/>
  <c r="DF354" i="5"/>
  <c r="BZ354" i="5"/>
  <c r="CI353" i="5"/>
  <c r="DW338" i="5"/>
  <c r="DN339" i="5"/>
  <c r="DO339" i="5" s="1"/>
  <c r="CQ338" i="5"/>
  <c r="CH339" i="5"/>
  <c r="CI338" i="5"/>
  <c r="DW234" i="5"/>
  <c r="DN235" i="5"/>
  <c r="DG218" i="5"/>
  <c r="CX219" i="5"/>
  <c r="CY219" i="5" s="1"/>
  <c r="BZ220" i="5"/>
  <c r="F219" i="5"/>
  <c r="G218" i="5"/>
  <c r="N206" i="5"/>
  <c r="CQ203" i="5"/>
  <c r="CH204" i="5"/>
  <c r="CI204" i="5" s="1"/>
  <c r="V204" i="5"/>
  <c r="AE203" i="5"/>
  <c r="W203" i="5"/>
  <c r="DF190" i="5"/>
  <c r="G188" i="5"/>
  <c r="F189" i="5"/>
  <c r="AE188" i="5"/>
  <c r="AE173" i="5"/>
  <c r="AM173" i="5"/>
  <c r="AD174" i="5"/>
  <c r="BZ159" i="5"/>
  <c r="CI158" i="5"/>
  <c r="CA158" i="5"/>
  <c r="CX136" i="5"/>
  <c r="BB136" i="5"/>
  <c r="V136" i="5"/>
  <c r="CH116" i="5"/>
  <c r="CY113" i="5"/>
  <c r="CP114" i="5"/>
  <c r="CQ113" i="5"/>
  <c r="CP100" i="5"/>
  <c r="CH99" i="5"/>
  <c r="CQ98" i="5"/>
  <c r="BS98" i="5"/>
  <c r="BB99" i="5"/>
  <c r="CY83" i="5"/>
  <c r="CP84" i="5"/>
  <c r="BZ69" i="5"/>
  <c r="CI68" i="5"/>
  <c r="CA68" i="5"/>
  <c r="BS53" i="5"/>
  <c r="BB54" i="5"/>
  <c r="DN46" i="5"/>
  <c r="AL46" i="5"/>
  <c r="N31" i="5"/>
  <c r="CP25" i="5"/>
  <c r="BK23" i="5"/>
  <c r="BB24" i="5"/>
  <c r="W23" i="5"/>
  <c r="AE23" i="5"/>
  <c r="V24" i="5"/>
  <c r="O8" i="5"/>
  <c r="W8" i="5"/>
  <c r="N9" i="5"/>
  <c r="CI473" i="4"/>
  <c r="BR474" i="4"/>
  <c r="BC473" i="4"/>
  <c r="BS473" i="4"/>
  <c r="AL474" i="4"/>
  <c r="W428" i="4"/>
  <c r="AU428" i="4"/>
  <c r="N429" i="4"/>
  <c r="AE413" i="4"/>
  <c r="V414" i="4"/>
  <c r="BZ384" i="4"/>
  <c r="BZ369" i="4"/>
  <c r="BS353" i="4"/>
  <c r="CI353" i="4"/>
  <c r="BB354" i="4"/>
  <c r="BZ339" i="4"/>
  <c r="AL326" i="5"/>
  <c r="CA323" i="5"/>
  <c r="BS323" i="5"/>
  <c r="BJ324" i="5"/>
  <c r="BK323" i="5"/>
  <c r="BZ311" i="5"/>
  <c r="BB296" i="5"/>
  <c r="V296" i="5"/>
  <c r="AU278" i="5"/>
  <c r="BC278" i="5"/>
  <c r="BS278" i="5"/>
  <c r="AT279" i="5"/>
  <c r="BB266" i="5"/>
  <c r="V266" i="5"/>
  <c r="DW264" i="5"/>
  <c r="DN265" i="5"/>
  <c r="DO263" i="5"/>
  <c r="DF264" i="5"/>
  <c r="DG264" i="5" s="1"/>
  <c r="CI263" i="5"/>
  <c r="BZ264" i="5"/>
  <c r="AT264" i="5"/>
  <c r="AU263" i="5"/>
  <c r="N264" i="5"/>
  <c r="O264" i="5" s="1"/>
  <c r="W263" i="5"/>
  <c r="O263" i="5"/>
  <c r="CX250" i="5"/>
  <c r="AE248" i="5"/>
  <c r="AD249" i="5"/>
  <c r="DG473" i="5"/>
  <c r="DO473" i="5"/>
  <c r="DF474" i="5"/>
  <c r="BK474" i="5"/>
  <c r="BB475" i="5"/>
  <c r="BC473" i="5"/>
  <c r="AT474" i="5"/>
  <c r="BS473" i="5"/>
  <c r="DO458" i="5"/>
  <c r="DN459" i="5"/>
  <c r="CP460" i="5"/>
  <c r="AU443" i="5"/>
  <c r="AL444" i="5"/>
  <c r="O443" i="5"/>
  <c r="G443" i="5"/>
  <c r="BC443" i="5"/>
  <c r="F444" i="5"/>
  <c r="CH429" i="5"/>
  <c r="CQ428" i="5"/>
  <c r="CI428" i="5"/>
  <c r="AM413" i="5"/>
  <c r="AD414" i="5"/>
  <c r="AE414" i="5" s="1"/>
  <c r="CX400" i="5"/>
  <c r="DG399" i="5"/>
  <c r="CY398" i="5"/>
  <c r="CP399" i="5"/>
  <c r="CQ398" i="5"/>
  <c r="CA398" i="5"/>
  <c r="BS398" i="5"/>
  <c r="BJ399" i="5"/>
  <c r="AE368" i="5"/>
  <c r="AD369" i="5"/>
  <c r="CY353" i="5"/>
  <c r="CP354" i="5"/>
  <c r="CQ353" i="5"/>
  <c r="AL355" i="5"/>
  <c r="AU354" i="5"/>
  <c r="AM353" i="5"/>
  <c r="AD354" i="5"/>
  <c r="V326" i="5"/>
  <c r="DW324" i="5"/>
  <c r="DN325" i="5"/>
  <c r="CQ308" i="5"/>
  <c r="CH309" i="5"/>
  <c r="CI308" i="5"/>
  <c r="AL296" i="5"/>
  <c r="DV279" i="5"/>
  <c r="DW278" i="5"/>
  <c r="CI248" i="5"/>
  <c r="BZ249" i="5"/>
  <c r="BR236" i="5"/>
  <c r="BC233" i="5"/>
  <c r="AD234" i="5"/>
  <c r="AE234" i="5" s="1"/>
  <c r="BS233" i="5"/>
  <c r="W218" i="5"/>
  <c r="V219" i="5"/>
  <c r="AU218" i="5"/>
  <c r="DF205" i="5"/>
  <c r="DO204" i="5"/>
  <c r="DG203" i="5"/>
  <c r="CX204" i="5"/>
  <c r="BZ205" i="5"/>
  <c r="O203" i="5"/>
  <c r="BC203" i="5"/>
  <c r="F204" i="5"/>
  <c r="CH175" i="5"/>
  <c r="N151" i="5"/>
  <c r="CQ143" i="5"/>
  <c r="CH144" i="5"/>
  <c r="CI143" i="5"/>
  <c r="CI128" i="5"/>
  <c r="BZ129" i="5"/>
  <c r="AT129" i="5"/>
  <c r="AU128" i="5"/>
  <c r="N114" i="5"/>
  <c r="O114" i="5" s="1"/>
  <c r="W113" i="5"/>
  <c r="DG83" i="5"/>
  <c r="DO83" i="5"/>
  <c r="DF84" i="5"/>
  <c r="CQ84" i="5"/>
  <c r="CH85" i="5"/>
  <c r="CI84" i="5"/>
  <c r="BK83" i="5"/>
  <c r="AT84" i="5"/>
  <c r="AU83" i="5"/>
  <c r="CY68" i="5"/>
  <c r="CP69" i="5"/>
  <c r="CQ68" i="5"/>
  <c r="CA53" i="5"/>
  <c r="BR54" i="5"/>
  <c r="BC53" i="5"/>
  <c r="AL54" i="5"/>
  <c r="AM53" i="5"/>
  <c r="DW38" i="5"/>
  <c r="DV39" i="5"/>
  <c r="DG23" i="5"/>
  <c r="CX24" i="5"/>
  <c r="BC23" i="5"/>
  <c r="O23" i="5"/>
  <c r="F24" i="5"/>
  <c r="DW8" i="5"/>
  <c r="DV9" i="5"/>
  <c r="BC413" i="4"/>
  <c r="AL414" i="4"/>
  <c r="BK398" i="4"/>
  <c r="AT399" i="4"/>
  <c r="AU368" i="4"/>
  <c r="BK368" i="4"/>
  <c r="AD369" i="4"/>
  <c r="BS264" i="4"/>
  <c r="CI264" i="4"/>
  <c r="BB265" i="4"/>
  <c r="BZ249" i="4"/>
  <c r="BK248" i="4"/>
  <c r="AT249" i="4"/>
  <c r="CA233" i="4"/>
  <c r="CI233" i="4"/>
  <c r="BZ234" i="4"/>
  <c r="AM219" i="4"/>
  <c r="AL220" i="4"/>
  <c r="AL189" i="4"/>
  <c r="AM188" i="4"/>
  <c r="O188" i="4"/>
  <c r="AU188" i="4"/>
  <c r="G188" i="4"/>
  <c r="F189" i="4"/>
  <c r="BK173" i="4"/>
  <c r="AT174" i="4"/>
  <c r="BS143" i="4"/>
  <c r="CI143" i="4"/>
  <c r="BB144" i="4"/>
  <c r="CA128" i="4"/>
  <c r="BJ129" i="4"/>
  <c r="AD129" i="4"/>
  <c r="AE128" i="4"/>
  <c r="BR99" i="4"/>
  <c r="CI98" i="4"/>
  <c r="BZ84" i="4"/>
  <c r="CA68" i="4"/>
  <c r="CI68" i="4"/>
  <c r="BZ69" i="4"/>
  <c r="BS53" i="4"/>
  <c r="BB54" i="4"/>
  <c r="CH41" i="4"/>
  <c r="V41" i="4"/>
  <c r="CH24" i="4"/>
  <c r="AE23" i="4"/>
  <c r="V24" i="4"/>
  <c r="W24" i="4" s="1"/>
  <c r="W23" i="4"/>
  <c r="AT446" i="3"/>
  <c r="CH444" i="3"/>
  <c r="CI443" i="3"/>
  <c r="O398" i="3"/>
  <c r="G398" i="3"/>
  <c r="BC398" i="3"/>
  <c r="F399" i="3"/>
  <c r="AM368" i="3"/>
  <c r="O368" i="3"/>
  <c r="BK368" i="3"/>
  <c r="N369" i="3"/>
  <c r="AM323" i="3"/>
  <c r="AL324" i="3"/>
  <c r="AT296" i="3"/>
  <c r="BR475" i="5"/>
  <c r="AE473" i="5"/>
  <c r="AD474" i="5"/>
  <c r="DG458" i="5"/>
  <c r="CX459" i="5"/>
  <c r="N430" i="5"/>
  <c r="W429" i="5"/>
  <c r="BK399" i="5"/>
  <c r="BB400" i="5"/>
  <c r="BK384" i="5"/>
  <c r="BB385" i="5"/>
  <c r="BS383" i="5"/>
  <c r="BC383" i="5"/>
  <c r="AT384" i="5"/>
  <c r="CI368" i="5"/>
  <c r="BZ369" i="5"/>
  <c r="CA369" i="5" s="1"/>
  <c r="BB355" i="5"/>
  <c r="N354" i="5"/>
  <c r="W353" i="5"/>
  <c r="BS338" i="5"/>
  <c r="BB339" i="5"/>
  <c r="CH236" i="5"/>
  <c r="DO233" i="5"/>
  <c r="DF234" i="5"/>
  <c r="BZ234" i="5"/>
  <c r="CI233" i="5"/>
  <c r="CA233" i="5"/>
  <c r="BC218" i="5"/>
  <c r="AL219" i="5"/>
  <c r="AM218" i="5"/>
  <c r="BZ191" i="5"/>
  <c r="DG188" i="5"/>
  <c r="CX189" i="5"/>
  <c r="AL189" i="5"/>
  <c r="BK188" i="5"/>
  <c r="DW173" i="5"/>
  <c r="DV174" i="5"/>
  <c r="BK173" i="5"/>
  <c r="BS173" i="5"/>
  <c r="BJ174" i="5"/>
  <c r="CA173" i="5"/>
  <c r="DO158" i="5"/>
  <c r="DF159" i="5"/>
  <c r="DG159" i="5" s="1"/>
  <c r="BR144" i="5"/>
  <c r="BS143" i="5"/>
  <c r="AM143" i="5"/>
  <c r="AU143" i="5"/>
  <c r="AL144" i="5"/>
  <c r="DW128" i="5"/>
  <c r="DV129" i="5"/>
  <c r="CP129" i="5"/>
  <c r="CY128" i="5"/>
  <c r="AE128" i="5"/>
  <c r="AM128" i="5"/>
  <c r="AD129" i="5"/>
  <c r="CX115" i="5"/>
  <c r="AU114" i="5"/>
  <c r="AL115" i="5"/>
  <c r="DO68" i="5"/>
  <c r="DF69" i="5"/>
  <c r="CP55" i="5"/>
  <c r="DO38" i="5"/>
  <c r="DF39" i="5"/>
  <c r="DG38" i="5"/>
  <c r="CH40" i="5"/>
  <c r="AU38" i="5"/>
  <c r="AT39" i="5"/>
  <c r="DO23" i="5"/>
  <c r="DW23" i="5"/>
  <c r="DN24" i="5"/>
  <c r="CH24" i="5"/>
  <c r="CQ23" i="5"/>
  <c r="CI23" i="5"/>
  <c r="DN16" i="5"/>
  <c r="AL16" i="5"/>
  <c r="DO8" i="5"/>
  <c r="DF9" i="5"/>
  <c r="DG8" i="5"/>
  <c r="CA458" i="4"/>
  <c r="BJ459" i="4"/>
  <c r="AU458" i="4"/>
  <c r="BK458" i="4"/>
  <c r="AD459" i="4"/>
  <c r="V401" i="4"/>
  <c r="CA398" i="4"/>
  <c r="BJ399" i="4"/>
  <c r="AD399" i="4"/>
  <c r="AE398" i="4"/>
  <c r="O383" i="4"/>
  <c r="AE383" i="4"/>
  <c r="N384" i="4"/>
  <c r="CH354" i="4"/>
  <c r="W338" i="5"/>
  <c r="AU338" i="5"/>
  <c r="V339" i="5"/>
  <c r="AD324" i="5"/>
  <c r="AM323" i="5"/>
  <c r="AE323" i="5"/>
  <c r="G308" i="5"/>
  <c r="F309" i="5"/>
  <c r="AE308" i="5"/>
  <c r="CI293" i="5"/>
  <c r="BZ294" i="5"/>
  <c r="N294" i="5"/>
  <c r="W293" i="5"/>
  <c r="CA278" i="5"/>
  <c r="CI278" i="5"/>
  <c r="BZ279" i="5"/>
  <c r="CA249" i="5"/>
  <c r="BR250" i="5"/>
  <c r="CH475" i="5"/>
  <c r="CI473" i="5"/>
  <c r="BZ474" i="5"/>
  <c r="CQ458" i="5"/>
  <c r="CH459" i="5"/>
  <c r="CI459" i="5" s="1"/>
  <c r="DO444" i="5"/>
  <c r="DF445" i="5"/>
  <c r="DG443" i="5"/>
  <c r="CX444" i="5"/>
  <c r="CY444" i="5" s="1"/>
  <c r="N445" i="5"/>
  <c r="AE428" i="5"/>
  <c r="V429" i="5"/>
  <c r="AU414" i="5"/>
  <c r="AL415" i="5"/>
  <c r="AM398" i="5"/>
  <c r="AD399" i="5"/>
  <c r="CP384" i="5"/>
  <c r="CY383" i="5"/>
  <c r="BR385" i="5"/>
  <c r="CX370" i="5"/>
  <c r="CX355" i="5"/>
  <c r="DG354" i="5"/>
  <c r="BZ341" i="5"/>
  <c r="CX339" i="5"/>
  <c r="CY339" i="5" s="1"/>
  <c r="DG338" i="5"/>
  <c r="CY338" i="5"/>
  <c r="G338" i="5"/>
  <c r="F339" i="5"/>
  <c r="AD311" i="5"/>
  <c r="CH296" i="5"/>
  <c r="CY293" i="5"/>
  <c r="CP294" i="5"/>
  <c r="CQ293" i="5"/>
  <c r="AE278" i="5"/>
  <c r="AD279" i="5"/>
  <c r="AL266" i="5"/>
  <c r="CX265" i="5"/>
  <c r="CH251" i="5"/>
  <c r="AM248" i="5"/>
  <c r="O248" i="5"/>
  <c r="N249" i="5"/>
  <c r="CX235" i="5"/>
  <c r="DG234" i="5"/>
  <c r="BJ234" i="5"/>
  <c r="BK233" i="5"/>
  <c r="CH219" i="5"/>
  <c r="CQ218" i="5"/>
  <c r="DW188" i="5"/>
  <c r="DN189" i="5"/>
  <c r="BB189" i="5"/>
  <c r="BC188" i="5"/>
  <c r="AU188" i="5"/>
  <c r="W188" i="5"/>
  <c r="V189" i="5"/>
  <c r="W173" i="5"/>
  <c r="N174" i="5"/>
  <c r="O173" i="5"/>
  <c r="BR161" i="5"/>
  <c r="CX160" i="5"/>
  <c r="AE158" i="5"/>
  <c r="AD159" i="5"/>
  <c r="CP145" i="5"/>
  <c r="DO128" i="5"/>
  <c r="DF129" i="5"/>
  <c r="DG128" i="5"/>
  <c r="AE114" i="5"/>
  <c r="V115" i="5"/>
  <c r="DG69" i="5"/>
  <c r="CX70" i="5"/>
  <c r="BJ69" i="5"/>
  <c r="BK68" i="5"/>
  <c r="DF61" i="5"/>
  <c r="DG53" i="5"/>
  <c r="CX54" i="5"/>
  <c r="CX46" i="5"/>
  <c r="BB46" i="5"/>
  <c r="V46" i="5"/>
  <c r="AU23" i="5"/>
  <c r="AL24" i="5"/>
  <c r="AM23" i="5"/>
  <c r="CX16" i="5"/>
  <c r="BB16" i="5"/>
  <c r="V16" i="5"/>
  <c r="V444" i="4"/>
  <c r="AE443" i="4"/>
  <c r="W443" i="4"/>
  <c r="CA368" i="4"/>
  <c r="BJ369" i="4"/>
  <c r="BC353" i="4"/>
  <c r="AL354" i="4"/>
  <c r="CA338" i="4"/>
  <c r="BJ339" i="4"/>
  <c r="CH324" i="4"/>
  <c r="V324" i="4"/>
  <c r="W324" i="4" s="1"/>
  <c r="AE323" i="4"/>
  <c r="W323" i="4"/>
  <c r="G309" i="4"/>
  <c r="F310" i="4"/>
  <c r="CH294" i="4"/>
  <c r="V294" i="4"/>
  <c r="AE293" i="4"/>
  <c r="AU233" i="4"/>
  <c r="BC233" i="4"/>
  <c r="AT234" i="4"/>
  <c r="AD191" i="4"/>
  <c r="BZ190" i="4"/>
  <c r="CI189" i="4"/>
  <c r="AU158" i="4"/>
  <c r="BK158" i="4"/>
  <c r="AD159" i="4"/>
  <c r="CH144" i="4"/>
  <c r="AE143" i="4"/>
  <c r="V144" i="4"/>
  <c r="W144" i="4" s="1"/>
  <c r="AM53" i="4"/>
  <c r="BC53" i="4"/>
  <c r="V54" i="4"/>
  <c r="CH11" i="4"/>
  <c r="V11" i="4"/>
  <c r="CA473" i="3"/>
  <c r="BJ474" i="3"/>
  <c r="AE473" i="3"/>
  <c r="AD474" i="3"/>
  <c r="BZ459" i="3"/>
  <c r="AU458" i="3"/>
  <c r="AT459" i="3"/>
  <c r="O458" i="3"/>
  <c r="BK458" i="3"/>
  <c r="AM458" i="3"/>
  <c r="N459" i="3"/>
  <c r="BS443" i="3"/>
  <c r="V444" i="3"/>
  <c r="BS293" i="3"/>
  <c r="V294" i="3"/>
  <c r="W294" i="3" s="1"/>
  <c r="BZ219" i="3"/>
  <c r="AM218" i="3"/>
  <c r="O218" i="3"/>
  <c r="BK218" i="3"/>
  <c r="N219" i="3"/>
  <c r="CA443" i="5"/>
  <c r="BS443" i="5"/>
  <c r="BJ444" i="5"/>
  <c r="BC368" i="5"/>
  <c r="AL369" i="5"/>
  <c r="G368" i="5"/>
  <c r="F369" i="5"/>
  <c r="BK338" i="5"/>
  <c r="AT339" i="5"/>
  <c r="CP310" i="5"/>
  <c r="G294" i="5"/>
  <c r="BC294" i="5"/>
  <c r="F295" i="5"/>
  <c r="O294" i="5"/>
  <c r="BK249" i="5"/>
  <c r="AL250" i="5"/>
  <c r="G234" i="5"/>
  <c r="F235" i="5"/>
  <c r="W159" i="5"/>
  <c r="V160" i="5"/>
  <c r="BZ150" i="5"/>
  <c r="F115" i="5"/>
  <c r="BC114" i="5"/>
  <c r="G69" i="5"/>
  <c r="F70" i="5"/>
  <c r="BS459" i="4"/>
  <c r="BB460" i="4"/>
  <c r="G459" i="4"/>
  <c r="W459" i="4"/>
  <c r="F460" i="4"/>
  <c r="W414" i="4"/>
  <c r="AU414" i="4"/>
  <c r="N415" i="4"/>
  <c r="BS399" i="4"/>
  <c r="CI399" i="4"/>
  <c r="BB400" i="4"/>
  <c r="G399" i="4"/>
  <c r="AM399" i="4"/>
  <c r="F400" i="4"/>
  <c r="AM339" i="4"/>
  <c r="BC339" i="4"/>
  <c r="V340" i="4"/>
  <c r="V310" i="4"/>
  <c r="BC293" i="4"/>
  <c r="AL294" i="4"/>
  <c r="V279" i="4"/>
  <c r="W278" i="4"/>
  <c r="AM278" i="4"/>
  <c r="AD309" i="4"/>
  <c r="AM308" i="4"/>
  <c r="CA294" i="4"/>
  <c r="BJ295" i="4"/>
  <c r="BK294" i="4"/>
  <c r="AT295" i="4"/>
  <c r="AU294" i="4"/>
  <c r="N295" i="4"/>
  <c r="AU263" i="4"/>
  <c r="N264" i="4"/>
  <c r="O264" i="4" s="1"/>
  <c r="W263" i="4"/>
  <c r="CA248" i="4"/>
  <c r="BJ249" i="4"/>
  <c r="AU248" i="4"/>
  <c r="AD249" i="4"/>
  <c r="BK233" i="4"/>
  <c r="BS233" i="4"/>
  <c r="BJ234" i="4"/>
  <c r="BK188" i="4"/>
  <c r="BB189" i="4"/>
  <c r="BC188" i="4"/>
  <c r="CH176" i="4"/>
  <c r="V176" i="4"/>
  <c r="AM98" i="4"/>
  <c r="BC98" i="4"/>
  <c r="V99" i="4"/>
  <c r="BK68" i="4"/>
  <c r="BS68" i="4"/>
  <c r="BJ69" i="4"/>
  <c r="BR54" i="4"/>
  <c r="CI53" i="4"/>
  <c r="O23" i="4"/>
  <c r="G23" i="4"/>
  <c r="AM23" i="4"/>
  <c r="F24" i="4"/>
  <c r="W8" i="4"/>
  <c r="AU8" i="4"/>
  <c r="N9" i="4"/>
  <c r="CA458" i="3"/>
  <c r="BJ459" i="3"/>
  <c r="AE458" i="3"/>
  <c r="AD459" i="3"/>
  <c r="CI413" i="3"/>
  <c r="AT414" i="3"/>
  <c r="AT401" i="3"/>
  <c r="CH399" i="3"/>
  <c r="CI398" i="3"/>
  <c r="CA368" i="3"/>
  <c r="BJ369" i="3"/>
  <c r="AT326" i="3"/>
  <c r="CH324" i="3"/>
  <c r="CI323" i="3"/>
  <c r="CA218" i="3"/>
  <c r="BJ219" i="3"/>
  <c r="AD219" i="3"/>
  <c r="AD220" i="3" s="1"/>
  <c r="AD221" i="3" s="1"/>
  <c r="AD222" i="3" s="1"/>
  <c r="AD223" i="3" s="1"/>
  <c r="AD224" i="3" s="1"/>
  <c r="AD225" i="3" s="1"/>
  <c r="AD226" i="3" s="1"/>
  <c r="AD227" i="3" s="1"/>
  <c r="AD228" i="3" s="1"/>
  <c r="AD229" i="3" s="1"/>
  <c r="AE218" i="3"/>
  <c r="AT174" i="3"/>
  <c r="CI173" i="3"/>
  <c r="BK173" i="3"/>
  <c r="N174" i="3"/>
  <c r="O174" i="3" s="1"/>
  <c r="W173" i="3"/>
  <c r="CI98" i="3"/>
  <c r="BR99" i="3"/>
  <c r="AE68" i="3"/>
  <c r="AU68" i="3"/>
  <c r="CA68" i="3"/>
  <c r="AD69" i="3"/>
  <c r="AM38" i="3"/>
  <c r="AL39" i="3"/>
  <c r="CY458" i="2"/>
  <c r="BK458" i="2"/>
  <c r="AT459" i="2"/>
  <c r="CX429" i="2"/>
  <c r="N415" i="2"/>
  <c r="BK383" i="2"/>
  <c r="CQ383" i="2"/>
  <c r="BJ384" i="2"/>
  <c r="CA368" i="2"/>
  <c r="BJ369" i="2"/>
  <c r="W338" i="2"/>
  <c r="AE338" i="2"/>
  <c r="N339" i="2"/>
  <c r="CI218" i="4"/>
  <c r="BR219" i="4"/>
  <c r="AM158" i="4"/>
  <c r="BC158" i="4"/>
  <c r="BS158" i="4"/>
  <c r="AL159" i="4"/>
  <c r="CA144" i="4"/>
  <c r="BJ145" i="4"/>
  <c r="BZ100" i="4"/>
  <c r="CI83" i="4"/>
  <c r="BR84" i="4"/>
  <c r="BZ55" i="4"/>
  <c r="BC39" i="4"/>
  <c r="AL40" i="4"/>
  <c r="BK24" i="4"/>
  <c r="AT25" i="4"/>
  <c r="G429" i="3"/>
  <c r="BC429" i="3"/>
  <c r="F430" i="3"/>
  <c r="BK399" i="3"/>
  <c r="N400" i="3"/>
  <c r="BS369" i="3"/>
  <c r="BB370" i="3"/>
  <c r="BK324" i="3"/>
  <c r="N325" i="3"/>
  <c r="CI309" i="3"/>
  <c r="AL310" i="3"/>
  <c r="G219" i="3"/>
  <c r="BC219" i="3"/>
  <c r="F220" i="3"/>
  <c r="N159" i="3"/>
  <c r="O158" i="3"/>
  <c r="AE158" i="3"/>
  <c r="BK158" i="3"/>
  <c r="AM204" i="3"/>
  <c r="AL205" i="3"/>
  <c r="BS204" i="3"/>
  <c r="V205" i="3"/>
  <c r="CH144" i="3"/>
  <c r="CI144" i="3" s="1"/>
  <c r="CI143" i="3"/>
  <c r="AU128" i="3"/>
  <c r="AT129" i="3"/>
  <c r="CI128" i="3"/>
  <c r="AU98" i="3"/>
  <c r="V99" i="3"/>
  <c r="W98" i="3"/>
  <c r="AL84" i="3"/>
  <c r="AM83" i="3"/>
  <c r="BZ54" i="3"/>
  <c r="AM53" i="3"/>
  <c r="N54" i="3"/>
  <c r="O53" i="3"/>
  <c r="BK53" i="3"/>
  <c r="CH39" i="3"/>
  <c r="CI38" i="3"/>
  <c r="AE23" i="3"/>
  <c r="AU23" i="3"/>
  <c r="CA23" i="3"/>
  <c r="AD24" i="3"/>
  <c r="G8" i="3"/>
  <c r="BC8" i="3"/>
  <c r="F9" i="3"/>
  <c r="O8" i="3"/>
  <c r="CQ473" i="2"/>
  <c r="BJ474" i="2"/>
  <c r="BK473" i="2"/>
  <c r="CP459" i="2"/>
  <c r="N445" i="2"/>
  <c r="AU383" i="2"/>
  <c r="BS383" i="2"/>
  <c r="AT384" i="2"/>
  <c r="CH235" i="2"/>
  <c r="W233" i="2"/>
  <c r="N234" i="2"/>
  <c r="CA203" i="2"/>
  <c r="BB204" i="2"/>
  <c r="AE203" i="2"/>
  <c r="BC203" i="2"/>
  <c r="V204" i="2"/>
  <c r="W203" i="2"/>
  <c r="N190" i="2"/>
  <c r="CQ173" i="2"/>
  <c r="CH174" i="2"/>
  <c r="N145" i="2"/>
  <c r="CQ128" i="2"/>
  <c r="CH129" i="2"/>
  <c r="CI128" i="2"/>
  <c r="CH101" i="2"/>
  <c r="W293" i="2"/>
  <c r="N294" i="2"/>
  <c r="AM278" i="2"/>
  <c r="BK278" i="2"/>
  <c r="AD279" i="2"/>
  <c r="CA248" i="2"/>
  <c r="BJ249" i="2"/>
  <c r="CY233" i="2"/>
  <c r="CP234" i="2"/>
  <c r="CQ233" i="2"/>
  <c r="AM233" i="2"/>
  <c r="BK233" i="2"/>
  <c r="AD234" i="2"/>
  <c r="CH219" i="2"/>
  <c r="AM218" i="2"/>
  <c r="BC218" i="2"/>
  <c r="V219" i="2"/>
  <c r="N175" i="2"/>
  <c r="CY158" i="2"/>
  <c r="BR159" i="2"/>
  <c r="BS159" i="2" s="1"/>
  <c r="BS158" i="2"/>
  <c r="BC458" i="2"/>
  <c r="AL459" i="2"/>
  <c r="CQ458" i="2"/>
  <c r="AM443" i="2"/>
  <c r="BK443" i="2"/>
  <c r="AD444" i="2"/>
  <c r="AE398" i="2"/>
  <c r="V399" i="2"/>
  <c r="BC398" i="2"/>
  <c r="BB386" i="2"/>
  <c r="CP70" i="2"/>
  <c r="CP85" i="2"/>
  <c r="CX69" i="2"/>
  <c r="CY68" i="2"/>
  <c r="BS293" i="2"/>
  <c r="AL294" i="2"/>
  <c r="AU293" i="2"/>
  <c r="CY278" i="2"/>
  <c r="BR279" i="2"/>
  <c r="G278" i="2"/>
  <c r="F279" i="2"/>
  <c r="O278" i="2"/>
  <c r="BC263" i="2"/>
  <c r="V264" i="2"/>
  <c r="AE263" i="2"/>
  <c r="W218" i="2"/>
  <c r="N219" i="2"/>
  <c r="AE218" i="2"/>
  <c r="CP204" i="2"/>
  <c r="CY203" i="2"/>
  <c r="BZ160" i="2"/>
  <c r="BK158" i="2"/>
  <c r="CI158" i="2"/>
  <c r="AD159" i="2"/>
  <c r="AM158" i="2"/>
  <c r="CP144" i="2"/>
  <c r="G99" i="2"/>
  <c r="F100" i="2"/>
  <c r="AT383" i="1"/>
  <c r="U384" i="1"/>
  <c r="V383" i="1"/>
  <c r="BB369" i="1"/>
  <c r="AC370" i="1"/>
  <c r="AT369" i="1"/>
  <c r="BQ475" i="1"/>
  <c r="CG429" i="1"/>
  <c r="CP428" i="1"/>
  <c r="CH428" i="1"/>
  <c r="N428" i="1"/>
  <c r="F429" i="1"/>
  <c r="AD413" i="1"/>
  <c r="BR413" i="1"/>
  <c r="M414" i="1"/>
  <c r="AT398" i="1"/>
  <c r="AS399" i="1"/>
  <c r="N398" i="1"/>
  <c r="F399" i="1"/>
  <c r="BS38" i="2"/>
  <c r="AL39" i="2"/>
  <c r="AU38" i="2"/>
  <c r="W38" i="2"/>
  <c r="N39" i="2"/>
  <c r="AT338" i="1"/>
  <c r="AK339" i="1"/>
  <c r="AL338" i="1"/>
  <c r="CH308" i="1"/>
  <c r="CP308" i="1"/>
  <c r="CG309" i="1"/>
  <c r="CH294" i="3"/>
  <c r="CI293" i="3"/>
  <c r="CP340" i="5"/>
  <c r="O324" i="5"/>
  <c r="G324" i="5"/>
  <c r="BC324" i="5"/>
  <c r="F325" i="5"/>
  <c r="CI459" i="4"/>
  <c r="BR460" i="4"/>
  <c r="AM459" i="4"/>
  <c r="BC459" i="4"/>
  <c r="V460" i="4"/>
  <c r="CA444" i="4"/>
  <c r="BJ445" i="4"/>
  <c r="AU444" i="4"/>
  <c r="N445" i="4"/>
  <c r="W444" i="4"/>
  <c r="BC399" i="4"/>
  <c r="AL400" i="4"/>
  <c r="CI383" i="4"/>
  <c r="BR384" i="4"/>
  <c r="CA354" i="4"/>
  <c r="BJ355" i="4"/>
  <c r="BS323" i="4"/>
  <c r="CI323" i="4"/>
  <c r="BB324" i="4"/>
  <c r="AL279" i="4"/>
  <c r="BC278" i="4"/>
  <c r="BS278" i="4"/>
  <c r="F279" i="4"/>
  <c r="G278" i="4"/>
  <c r="CA324" i="4"/>
  <c r="BJ325" i="4"/>
  <c r="BK324" i="4"/>
  <c r="AT325" i="4"/>
  <c r="AU324" i="4"/>
  <c r="N325" i="4"/>
  <c r="BK413" i="5"/>
  <c r="DG293" i="5"/>
  <c r="CY218" i="5"/>
  <c r="DO338" i="5"/>
  <c r="BK113" i="5"/>
  <c r="CI98" i="5"/>
  <c r="CA368" i="5"/>
  <c r="CY203" i="5"/>
  <c r="CY188" i="5"/>
  <c r="O113" i="5"/>
  <c r="W143" i="4"/>
  <c r="AE368" i="3"/>
  <c r="W293" i="3"/>
  <c r="O173" i="3"/>
  <c r="AE263" i="4"/>
  <c r="V415" i="5"/>
  <c r="AE354" i="5"/>
  <c r="V355" i="5"/>
  <c r="CA218" i="5"/>
  <c r="BR219" i="5"/>
  <c r="V181" i="5"/>
  <c r="DF151" i="5"/>
  <c r="O143" i="5"/>
  <c r="F144" i="5"/>
  <c r="BC143" i="5"/>
  <c r="AD84" i="5"/>
  <c r="AE83" i="5"/>
  <c r="V54" i="5"/>
  <c r="W53" i="5"/>
  <c r="AU53" i="5"/>
  <c r="CI8" i="5"/>
  <c r="BZ9" i="5"/>
  <c r="CH414" i="4"/>
  <c r="AL309" i="5"/>
  <c r="AM309" i="5" s="1"/>
  <c r="BK308" i="5"/>
  <c r="N279" i="5"/>
  <c r="O278" i="5"/>
  <c r="W458" i="5"/>
  <c r="AU458" i="5"/>
  <c r="V459" i="5"/>
  <c r="CP369" i="5"/>
  <c r="CY368" i="5"/>
  <c r="DO323" i="5"/>
  <c r="DF324" i="5"/>
  <c r="CA293" i="5"/>
  <c r="BS293" i="5"/>
  <c r="BJ294" i="5"/>
  <c r="BK293" i="5"/>
  <c r="CY233" i="5"/>
  <c r="CP234" i="5"/>
  <c r="CQ233" i="5"/>
  <c r="DO218" i="5"/>
  <c r="DW218" i="5"/>
  <c r="DN219" i="5"/>
  <c r="CP220" i="5"/>
  <c r="AD206" i="5"/>
  <c r="AD191" i="5"/>
  <c r="CI173" i="5"/>
  <c r="BZ174" i="5"/>
  <c r="DW143" i="5"/>
  <c r="DN144" i="5"/>
  <c r="DO143" i="5"/>
  <c r="BK143" i="5"/>
  <c r="BB144" i="5"/>
  <c r="CQ129" i="5"/>
  <c r="CH130" i="5"/>
  <c r="DW114" i="5"/>
  <c r="DN115" i="5"/>
  <c r="CI113" i="5"/>
  <c r="BZ114" i="5"/>
  <c r="DF106" i="5"/>
  <c r="DN91" i="5"/>
  <c r="AM83" i="5"/>
  <c r="N84" i="5"/>
  <c r="O83" i="5"/>
  <c r="BR71" i="5"/>
  <c r="BC68" i="5"/>
  <c r="AD69" i="5"/>
  <c r="AE69" i="5" s="1"/>
  <c r="BS68" i="5"/>
  <c r="BZ55" i="5"/>
  <c r="G53" i="5"/>
  <c r="F54" i="5"/>
  <c r="CY38" i="5"/>
  <c r="CP39" i="5"/>
  <c r="BS23" i="5"/>
  <c r="BR24" i="5"/>
  <c r="CY8" i="5"/>
  <c r="CP9" i="5"/>
  <c r="AM473" i="4"/>
  <c r="W473" i="4"/>
  <c r="V474" i="4"/>
  <c r="CH444" i="4"/>
  <c r="O413" i="4"/>
  <c r="G413" i="4"/>
  <c r="AM413" i="4"/>
  <c r="F414" i="4"/>
  <c r="W398" i="4"/>
  <c r="AU398" i="4"/>
  <c r="N399" i="4"/>
  <c r="BJ384" i="4"/>
  <c r="CA383" i="4"/>
  <c r="AU338" i="4"/>
  <c r="BK338" i="4"/>
  <c r="AD339" i="4"/>
  <c r="BC264" i="4"/>
  <c r="AL265" i="4"/>
  <c r="O233" i="4"/>
  <c r="W233" i="4"/>
  <c r="N234" i="4"/>
  <c r="BJ219" i="4"/>
  <c r="CA218" i="4"/>
  <c r="CA203" i="4"/>
  <c r="BJ204" i="4"/>
  <c r="AE203" i="4"/>
  <c r="AD204" i="4"/>
  <c r="BR189" i="4"/>
  <c r="CA188" i="4"/>
  <c r="W173" i="4"/>
  <c r="AU173" i="4"/>
  <c r="N174" i="4"/>
  <c r="BJ159" i="4"/>
  <c r="CA158" i="4"/>
  <c r="CH131" i="4"/>
  <c r="V131" i="4"/>
  <c r="O68" i="4"/>
  <c r="W68" i="4"/>
  <c r="N69" i="4"/>
  <c r="CA38" i="4"/>
  <c r="BJ39" i="4"/>
  <c r="AD39" i="4"/>
  <c r="AE38" i="4"/>
  <c r="AE428" i="3"/>
  <c r="AU428" i="3"/>
  <c r="CA428" i="3"/>
  <c r="AD429" i="3"/>
  <c r="AM398" i="3"/>
  <c r="AL399" i="3"/>
  <c r="CI383" i="3"/>
  <c r="BR384" i="3"/>
  <c r="AM383" i="3"/>
  <c r="AL384" i="3"/>
  <c r="G383" i="3"/>
  <c r="BC383" i="3"/>
  <c r="AE383" i="3"/>
  <c r="F384" i="3"/>
  <c r="AT369" i="3"/>
  <c r="AT370" i="3" s="1"/>
  <c r="AT371" i="3" s="1"/>
  <c r="AT372" i="3" s="1"/>
  <c r="AT373" i="3" s="1"/>
  <c r="AT374" i="3" s="1"/>
  <c r="AT375" i="3" s="1"/>
  <c r="AT376" i="3" s="1"/>
  <c r="AT377" i="3" s="1"/>
  <c r="AT378" i="3" s="1"/>
  <c r="AT379" i="3" s="1"/>
  <c r="AU368" i="3"/>
  <c r="BS353" i="3"/>
  <c r="V354" i="3"/>
  <c r="O323" i="3"/>
  <c r="G323" i="3"/>
  <c r="BC323" i="3"/>
  <c r="F324" i="3"/>
  <c r="CP474" i="5"/>
  <c r="CQ474" i="5" s="1"/>
  <c r="CY473" i="5"/>
  <c r="BC458" i="5"/>
  <c r="AL459" i="5"/>
  <c r="G458" i="5"/>
  <c r="F459" i="5"/>
  <c r="BZ446" i="5"/>
  <c r="V444" i="5"/>
  <c r="W444" i="5" s="1"/>
  <c r="AE443" i="5"/>
  <c r="DO429" i="5"/>
  <c r="DF430" i="5"/>
  <c r="DG428" i="5"/>
  <c r="CX429" i="5"/>
  <c r="AL429" i="5"/>
  <c r="AM429" i="5" s="1"/>
  <c r="AU428" i="5"/>
  <c r="G428" i="5"/>
  <c r="BC428" i="5"/>
  <c r="F429" i="5"/>
  <c r="O428" i="5"/>
  <c r="W413" i="5"/>
  <c r="N414" i="5"/>
  <c r="N399" i="5"/>
  <c r="W398" i="5"/>
  <c r="DO368" i="5"/>
  <c r="DF369" i="5"/>
  <c r="CQ369" i="5"/>
  <c r="CH370" i="5"/>
  <c r="BK368" i="5"/>
  <c r="AT369" i="5"/>
  <c r="AM368" i="5"/>
  <c r="N369" i="5"/>
  <c r="O368" i="5"/>
  <c r="DF226" i="5"/>
  <c r="BK203" i="5"/>
  <c r="BB204" i="5"/>
  <c r="CY173" i="5"/>
  <c r="CP174" i="5"/>
  <c r="CQ174" i="5" s="1"/>
  <c r="CH161" i="5"/>
  <c r="BB161" i="5"/>
  <c r="DW159" i="5"/>
  <c r="DN160" i="5"/>
  <c r="BS158" i="5"/>
  <c r="AT159" i="5"/>
  <c r="BC158" i="5"/>
  <c r="O158" i="5"/>
  <c r="N159" i="5"/>
  <c r="BK128" i="5"/>
  <c r="BS128" i="5"/>
  <c r="BJ129" i="5"/>
  <c r="CA128" i="5"/>
  <c r="DO98" i="5"/>
  <c r="DW98" i="5"/>
  <c r="DN99" i="5"/>
  <c r="W98" i="5"/>
  <c r="AU98" i="5"/>
  <c r="V99" i="5"/>
  <c r="CX91" i="5"/>
  <c r="AL91" i="5"/>
  <c r="CH71" i="5"/>
  <c r="CH54" i="5"/>
  <c r="CQ53" i="5"/>
  <c r="BZ39" i="5"/>
  <c r="CI38" i="5"/>
  <c r="W38" i="5"/>
  <c r="N39" i="5"/>
  <c r="O38" i="5"/>
  <c r="AT9" i="5"/>
  <c r="AU8" i="5"/>
  <c r="AU475" i="4"/>
  <c r="AD476" i="4"/>
  <c r="BC443" i="4"/>
  <c r="AL444" i="4"/>
  <c r="O443" i="4"/>
  <c r="G443" i="4"/>
  <c r="AM443" i="4"/>
  <c r="F444" i="4"/>
  <c r="BS413" i="4"/>
  <c r="CI413" i="4"/>
  <c r="BB414" i="4"/>
  <c r="CI369" i="4"/>
  <c r="CH370" i="4"/>
  <c r="O368" i="4"/>
  <c r="AE368" i="4"/>
  <c r="N369" i="4"/>
  <c r="AE353" i="4"/>
  <c r="V354" i="4"/>
  <c r="W354" i="4" s="1"/>
  <c r="O338" i="4"/>
  <c r="AE338" i="4"/>
  <c r="N339" i="4"/>
  <c r="CH326" i="5"/>
  <c r="CX325" i="5"/>
  <c r="CY323" i="5"/>
  <c r="CP324" i="5"/>
  <c r="CQ323" i="5"/>
  <c r="DF310" i="5"/>
  <c r="DN295" i="5"/>
  <c r="DW294" i="5"/>
  <c r="AT294" i="5"/>
  <c r="AU293" i="5"/>
  <c r="DG278" i="5"/>
  <c r="DO278" i="5"/>
  <c r="DF279" i="5"/>
  <c r="CY248" i="5"/>
  <c r="CP249" i="5"/>
  <c r="CQ248" i="5"/>
  <c r="BB459" i="5"/>
  <c r="BS458" i="5"/>
  <c r="BB429" i="5"/>
  <c r="BK428" i="5"/>
  <c r="AD430" i="5"/>
  <c r="CY413" i="5"/>
  <c r="CP414" i="5"/>
  <c r="AL400" i="5"/>
  <c r="AU399" i="5"/>
  <c r="AE383" i="5"/>
  <c r="AD384" i="5"/>
  <c r="BS353" i="5"/>
  <c r="CA353" i="5"/>
  <c r="BJ354" i="5"/>
  <c r="BK354" i="5" s="1"/>
  <c r="DF340" i="5"/>
  <c r="BR339" i="5"/>
  <c r="CA338" i="5"/>
  <c r="BC338" i="5"/>
  <c r="AL339" i="5"/>
  <c r="AM338" i="5"/>
  <c r="AT324" i="5"/>
  <c r="AU323" i="5"/>
  <c r="DN309" i="5"/>
  <c r="DW308" i="5"/>
  <c r="BB309" i="5"/>
  <c r="BC308" i="5"/>
  <c r="W308" i="5"/>
  <c r="V309" i="5"/>
  <c r="AU308" i="5"/>
  <c r="AD294" i="5"/>
  <c r="AM293" i="5"/>
  <c r="AE293" i="5"/>
  <c r="CY278" i="5"/>
  <c r="CP279" i="5"/>
  <c r="CQ278" i="5"/>
  <c r="BJ279" i="5"/>
  <c r="BK278" i="5"/>
  <c r="CH266" i="5"/>
  <c r="CY263" i="5"/>
  <c r="CP264" i="5"/>
  <c r="CQ263" i="5"/>
  <c r="BS263" i="5"/>
  <c r="BJ264" i="5"/>
  <c r="CA263" i="5"/>
  <c r="BK263" i="5"/>
  <c r="AM263" i="5"/>
  <c r="AD264" i="5"/>
  <c r="AE263" i="5"/>
  <c r="DO248" i="5"/>
  <c r="DF249" i="5"/>
  <c r="DG249" i="5" s="1"/>
  <c r="BS218" i="5"/>
  <c r="BB219" i="5"/>
  <c r="AL204" i="5"/>
  <c r="AU203" i="5"/>
  <c r="AM203" i="5"/>
  <c r="CH189" i="5"/>
  <c r="CQ188" i="5"/>
  <c r="CI188" i="5"/>
  <c r="DN181" i="5"/>
  <c r="AL181" i="5"/>
  <c r="DO173" i="5"/>
  <c r="DF174" i="5"/>
  <c r="DG173" i="5"/>
  <c r="AT174" i="5"/>
  <c r="AU173" i="5"/>
  <c r="CY158" i="5"/>
  <c r="CP159" i="5"/>
  <c r="CQ158" i="5"/>
  <c r="BJ159" i="5"/>
  <c r="BK158" i="5"/>
  <c r="AE143" i="5"/>
  <c r="V144" i="5"/>
  <c r="W143" i="5"/>
  <c r="DN136" i="5"/>
  <c r="AL136" i="5"/>
  <c r="W128" i="5"/>
  <c r="N129" i="5"/>
  <c r="O128" i="5"/>
  <c r="DO113" i="5"/>
  <c r="DF114" i="5"/>
  <c r="BK114" i="5"/>
  <c r="BB115" i="5"/>
  <c r="DG98" i="5"/>
  <c r="CX99" i="5"/>
  <c r="CY99" i="5" s="1"/>
  <c r="CI99" i="5"/>
  <c r="BZ100" i="5"/>
  <c r="CA98" i="5"/>
  <c r="BR99" i="5"/>
  <c r="BC98" i="5"/>
  <c r="AL99" i="5"/>
  <c r="AM98" i="5"/>
  <c r="F99" i="5"/>
  <c r="G98" i="5"/>
  <c r="AL71" i="5"/>
  <c r="BS38" i="5"/>
  <c r="BJ39" i="5"/>
  <c r="BK38" i="5"/>
  <c r="CA38" i="5"/>
  <c r="AE38" i="5"/>
  <c r="AM38" i="5"/>
  <c r="AD39" i="5"/>
  <c r="DF31" i="5"/>
  <c r="AD31" i="5"/>
  <c r="BK8" i="5"/>
  <c r="BS8" i="5"/>
  <c r="BJ9" i="5"/>
  <c r="CA8" i="5"/>
  <c r="AM8" i="5"/>
  <c r="AD9" i="5"/>
  <c r="AE8" i="5"/>
  <c r="CH474" i="4"/>
  <c r="BZ459" i="4"/>
  <c r="O458" i="4"/>
  <c r="AE458" i="4"/>
  <c r="N459" i="4"/>
  <c r="BS443" i="4"/>
  <c r="CI443" i="4"/>
  <c r="BB444" i="4"/>
  <c r="V431" i="4"/>
  <c r="CA428" i="4"/>
  <c r="BJ429" i="4"/>
  <c r="AD429" i="4"/>
  <c r="AE428" i="4"/>
  <c r="AU383" i="4"/>
  <c r="BK383" i="4"/>
  <c r="AD384" i="4"/>
  <c r="O353" i="4"/>
  <c r="G353" i="4"/>
  <c r="AM353" i="4"/>
  <c r="F354" i="4"/>
  <c r="G323" i="4"/>
  <c r="AM323" i="4"/>
  <c r="F324" i="4"/>
  <c r="O323" i="4"/>
  <c r="BR310" i="4"/>
  <c r="G293" i="4"/>
  <c r="AM293" i="4"/>
  <c r="F294" i="4"/>
  <c r="O293" i="4"/>
  <c r="CH265" i="4"/>
  <c r="G264" i="4"/>
  <c r="AM264" i="4"/>
  <c r="F265" i="4"/>
  <c r="CI249" i="4"/>
  <c r="CH250" i="4"/>
  <c r="O248" i="4"/>
  <c r="AE248" i="4"/>
  <c r="N249" i="4"/>
  <c r="AD219" i="4"/>
  <c r="AU218" i="4"/>
  <c r="BK218" i="4"/>
  <c r="CA113" i="4"/>
  <c r="BJ114" i="4"/>
  <c r="AE113" i="4"/>
  <c r="AD114" i="4"/>
  <c r="G98" i="4"/>
  <c r="W98" i="4"/>
  <c r="F99" i="4"/>
  <c r="AE83" i="4"/>
  <c r="O83" i="4"/>
  <c r="N84" i="4"/>
  <c r="AU68" i="4"/>
  <c r="BC68" i="4"/>
  <c r="AT69" i="4"/>
  <c r="BS23" i="4"/>
  <c r="CI23" i="4"/>
  <c r="BB24" i="4"/>
  <c r="CA8" i="4"/>
  <c r="BJ9" i="4"/>
  <c r="AD9" i="4"/>
  <c r="AE8" i="4"/>
  <c r="BS414" i="3"/>
  <c r="BR415" i="3"/>
  <c r="AE413" i="3"/>
  <c r="AU413" i="3"/>
  <c r="CA413" i="3"/>
  <c r="AD414" i="3"/>
  <c r="BZ369" i="3"/>
  <c r="AT356" i="3"/>
  <c r="CH354" i="3"/>
  <c r="CI353" i="3"/>
  <c r="CA338" i="3"/>
  <c r="BJ339" i="3"/>
  <c r="AD339" i="3"/>
  <c r="AD340" i="3" s="1"/>
  <c r="AD341" i="3" s="1"/>
  <c r="AD342" i="3" s="1"/>
  <c r="AD343" i="3" s="1"/>
  <c r="AD344" i="3" s="1"/>
  <c r="AD345" i="3" s="1"/>
  <c r="AD346" i="3" s="1"/>
  <c r="AD347" i="3" s="1"/>
  <c r="AD348" i="3" s="1"/>
  <c r="AD349" i="3" s="1"/>
  <c r="AE338" i="3"/>
  <c r="BK308" i="3"/>
  <c r="N309" i="3"/>
  <c r="CH279" i="3"/>
  <c r="AE263" i="3"/>
  <c r="AU263" i="3"/>
  <c r="CA263" i="3"/>
  <c r="AD264" i="3"/>
  <c r="CI249" i="3"/>
  <c r="CH250" i="3"/>
  <c r="AU248" i="3"/>
  <c r="AT249" i="3"/>
  <c r="O248" i="3"/>
  <c r="BK248" i="3"/>
  <c r="AM248" i="3"/>
  <c r="N249" i="3"/>
  <c r="CH234" i="3"/>
  <c r="W233" i="3"/>
  <c r="AM233" i="3"/>
  <c r="BS233" i="3"/>
  <c r="V234" i="3"/>
  <c r="AT219" i="3"/>
  <c r="AT220" i="3" s="1"/>
  <c r="AT221" i="3" s="1"/>
  <c r="AT222" i="3" s="1"/>
  <c r="AT223" i="3" s="1"/>
  <c r="AT224" i="3" s="1"/>
  <c r="AT225" i="3" s="1"/>
  <c r="AT226" i="3" s="1"/>
  <c r="AT227" i="3" s="1"/>
  <c r="AT228" i="3" s="1"/>
  <c r="AT229" i="3" s="1"/>
  <c r="AU218" i="3"/>
  <c r="W473" i="5"/>
  <c r="AU473" i="5"/>
  <c r="V474" i="5"/>
  <c r="O458" i="5"/>
  <c r="AM458" i="5"/>
  <c r="N459" i="5"/>
  <c r="CA428" i="5"/>
  <c r="BS428" i="5"/>
  <c r="BJ429" i="5"/>
  <c r="AM383" i="5"/>
  <c r="F384" i="5"/>
  <c r="G383" i="5"/>
  <c r="BR370" i="5"/>
  <c r="AE339" i="5"/>
  <c r="AD340" i="5"/>
  <c r="G249" i="5"/>
  <c r="F250" i="5"/>
  <c r="CY204" i="5"/>
  <c r="CP205" i="5"/>
  <c r="CY189" i="5"/>
  <c r="CP190" i="5"/>
  <c r="BK98" i="5"/>
  <c r="AT99" i="5"/>
  <c r="BZ30" i="5"/>
  <c r="O474" i="4"/>
  <c r="AE474" i="4"/>
  <c r="N475" i="4"/>
  <c r="CA473" i="4"/>
  <c r="BJ474" i="4"/>
  <c r="BK473" i="4"/>
  <c r="BK444" i="4"/>
  <c r="AT445" i="4"/>
  <c r="CH430" i="4"/>
  <c r="BC429" i="4"/>
  <c r="AL430" i="4"/>
  <c r="CA414" i="4"/>
  <c r="BJ415" i="4"/>
  <c r="AM383" i="4"/>
  <c r="BC383" i="4"/>
  <c r="BS383" i="4"/>
  <c r="AL384" i="4"/>
  <c r="BK354" i="4"/>
  <c r="AT355" i="4"/>
  <c r="CI339" i="4"/>
  <c r="BR340" i="4"/>
  <c r="BC323" i="4"/>
  <c r="AL324" i="4"/>
  <c r="BB310" i="4"/>
  <c r="CH279" i="4"/>
  <c r="BJ309" i="4"/>
  <c r="BS308" i="4"/>
  <c r="AT309" i="4"/>
  <c r="BC308" i="4"/>
  <c r="N309" i="4"/>
  <c r="W308" i="4"/>
  <c r="BZ219" i="4"/>
  <c r="AT191" i="4"/>
  <c r="N191" i="4"/>
  <c r="BJ190" i="4"/>
  <c r="BS189" i="4"/>
  <c r="CA173" i="4"/>
  <c r="BJ174" i="4"/>
  <c r="AD174" i="4"/>
  <c r="AE173" i="4"/>
  <c r="O158" i="4"/>
  <c r="AE158" i="4"/>
  <c r="N159" i="4"/>
  <c r="AU83" i="4"/>
  <c r="BK83" i="4"/>
  <c r="AD84" i="4"/>
  <c r="BC23" i="4"/>
  <c r="AL24" i="4"/>
  <c r="BK8" i="4"/>
  <c r="AT9" i="4"/>
  <c r="AE308" i="3"/>
  <c r="AU308" i="3"/>
  <c r="CA308" i="3"/>
  <c r="AD309" i="3"/>
  <c r="CA248" i="3"/>
  <c r="BJ249" i="3"/>
  <c r="AE248" i="3"/>
  <c r="AD249" i="3"/>
  <c r="CA263" i="4"/>
  <c r="BJ264" i="4"/>
  <c r="BZ159" i="3"/>
  <c r="AE144" i="3"/>
  <c r="AU144" i="3"/>
  <c r="CA144" i="3"/>
  <c r="AD145" i="3"/>
  <c r="AL99" i="3"/>
  <c r="AM98" i="3"/>
  <c r="BB84" i="3"/>
  <c r="BS83" i="3"/>
  <c r="BZ474" i="2"/>
  <c r="CA473" i="2"/>
  <c r="W458" i="2"/>
  <c r="AE458" i="2"/>
  <c r="N459" i="2"/>
  <c r="AU428" i="2"/>
  <c r="BS428" i="2"/>
  <c r="AL429" i="2"/>
  <c r="N430" i="2"/>
  <c r="BZ415" i="2"/>
  <c r="AU413" i="2"/>
  <c r="BS413" i="2"/>
  <c r="AL414" i="2"/>
  <c r="CP369" i="2"/>
  <c r="W353" i="2"/>
  <c r="N354" i="2"/>
  <c r="CY338" i="2"/>
  <c r="BK338" i="2"/>
  <c r="AT339" i="2"/>
  <c r="BS174" i="4"/>
  <c r="CI174" i="4"/>
  <c r="BB175" i="4"/>
  <c r="O174" i="4"/>
  <c r="G174" i="4"/>
  <c r="AM174" i="4"/>
  <c r="F175" i="4"/>
  <c r="AU144" i="4"/>
  <c r="N145" i="4"/>
  <c r="BC129" i="4"/>
  <c r="AL130" i="4"/>
  <c r="CA98" i="4"/>
  <c r="BJ99" i="4"/>
  <c r="CA53" i="4"/>
  <c r="BJ54" i="4"/>
  <c r="AE339" i="3"/>
  <c r="G339" i="3"/>
  <c r="BC339" i="3"/>
  <c r="F340" i="3"/>
  <c r="G264" i="3"/>
  <c r="BC264" i="3"/>
  <c r="F265" i="3"/>
  <c r="CQ428" i="2"/>
  <c r="CH429" i="2"/>
  <c r="CI428" i="2"/>
  <c r="CA428" i="2"/>
  <c r="BB429" i="2"/>
  <c r="CQ413" i="2"/>
  <c r="CH414" i="2"/>
  <c r="CI414" i="2" s="1"/>
  <c r="CX326" i="2"/>
  <c r="CI188" i="3"/>
  <c r="AL189" i="3"/>
  <c r="W143" i="3"/>
  <c r="BS143" i="3"/>
  <c r="V144" i="3"/>
  <c r="CP294" i="2"/>
  <c r="CY293" i="2"/>
  <c r="AM293" i="2"/>
  <c r="BK293" i="2"/>
  <c r="AD294" i="2"/>
  <c r="BZ264" i="2"/>
  <c r="CI263" i="2"/>
  <c r="CA263" i="2"/>
  <c r="W248" i="2"/>
  <c r="AE248" i="2"/>
  <c r="N249" i="2"/>
  <c r="AE158" i="2"/>
  <c r="BC158" i="2"/>
  <c r="V159" i="2"/>
  <c r="CY143" i="2"/>
  <c r="BR144" i="2"/>
  <c r="O203" i="2"/>
  <c r="G203" i="2"/>
  <c r="F204" i="2"/>
  <c r="AT160" i="2"/>
  <c r="O158" i="2"/>
  <c r="G158" i="2"/>
  <c r="F159" i="2"/>
  <c r="AE143" i="2"/>
  <c r="BC143" i="2"/>
  <c r="V144" i="2"/>
  <c r="W143" i="2"/>
  <c r="F475" i="2"/>
  <c r="G474" i="2"/>
  <c r="BS368" i="2"/>
  <c r="BB369" i="2"/>
  <c r="AM368" i="2"/>
  <c r="V369" i="2"/>
  <c r="BS353" i="2"/>
  <c r="AL354" i="2"/>
  <c r="AU353" i="2"/>
  <c r="BC338" i="2"/>
  <c r="AL339" i="2"/>
  <c r="CQ338" i="2"/>
  <c r="BZ324" i="2"/>
  <c r="CI323" i="2"/>
  <c r="BK323" i="2"/>
  <c r="AD324" i="2"/>
  <c r="AM323" i="2"/>
  <c r="W308" i="2"/>
  <c r="N309" i="2"/>
  <c r="BJ99" i="2"/>
  <c r="CA98" i="2"/>
  <c r="CY98" i="2"/>
  <c r="AT99" i="2"/>
  <c r="BK98" i="2"/>
  <c r="CQ83" i="2"/>
  <c r="BC83" i="2"/>
  <c r="AL84" i="2"/>
  <c r="CX55" i="2"/>
  <c r="CP100" i="2"/>
  <c r="BZ70" i="2"/>
  <c r="AU68" i="2"/>
  <c r="BS68" i="2"/>
  <c r="AL69" i="2"/>
  <c r="CH55" i="2"/>
  <c r="BB9" i="2"/>
  <c r="CA8" i="2"/>
  <c r="BC8" i="2"/>
  <c r="V9" i="2"/>
  <c r="AE8" i="2"/>
  <c r="W8" i="2"/>
  <c r="BJ398" i="1"/>
  <c r="BI399" i="1"/>
  <c r="BY386" i="1"/>
  <c r="BZ458" i="1"/>
  <c r="BQ459" i="1"/>
  <c r="BY445" i="1"/>
  <c r="BQ444" i="1"/>
  <c r="BZ443" i="1"/>
  <c r="AC445" i="1"/>
  <c r="G473" i="5"/>
  <c r="AM473" i="5"/>
  <c r="F474" i="5"/>
  <c r="V369" i="5"/>
  <c r="W368" i="5"/>
  <c r="AU368" i="5"/>
  <c r="O353" i="5"/>
  <c r="G353" i="5"/>
  <c r="BC353" i="5"/>
  <c r="F354" i="5"/>
  <c r="BS248" i="5"/>
  <c r="BB249" i="5"/>
  <c r="BC249" i="5" s="1"/>
  <c r="BK218" i="5"/>
  <c r="AT219" i="5"/>
  <c r="CA204" i="5"/>
  <c r="BS204" i="5"/>
  <c r="BJ205" i="5"/>
  <c r="G159" i="5"/>
  <c r="AM159" i="5"/>
  <c r="F160" i="5"/>
  <c r="BK53" i="5"/>
  <c r="AT54" i="5"/>
  <c r="BK414" i="4"/>
  <c r="AT415" i="4"/>
  <c r="CH400" i="4"/>
  <c r="O218" i="4"/>
  <c r="AE218" i="4"/>
  <c r="N219" i="4"/>
  <c r="AE188" i="4"/>
  <c r="V189" i="4"/>
  <c r="W188" i="4"/>
  <c r="BZ159" i="4"/>
  <c r="O143" i="4"/>
  <c r="G143" i="4"/>
  <c r="AM143" i="4"/>
  <c r="F144" i="4"/>
  <c r="W128" i="4"/>
  <c r="AU128" i="4"/>
  <c r="N129" i="4"/>
  <c r="O129" i="4" s="1"/>
  <c r="O128" i="4"/>
  <c r="BJ84" i="4"/>
  <c r="CA83" i="4"/>
  <c r="AE68" i="4"/>
  <c r="AM68" i="4"/>
  <c r="AD69" i="4"/>
  <c r="BK38" i="4"/>
  <c r="AT39" i="4"/>
  <c r="BZ474" i="3"/>
  <c r="O443" i="3"/>
  <c r="G443" i="3"/>
  <c r="BC443" i="3"/>
  <c r="F444" i="3"/>
  <c r="CI428" i="3"/>
  <c r="AT429" i="3"/>
  <c r="W428" i="3"/>
  <c r="BK428" i="3"/>
  <c r="N429" i="3"/>
  <c r="O428" i="3"/>
  <c r="CH384" i="3"/>
  <c r="W383" i="3"/>
  <c r="BS383" i="3"/>
  <c r="AU383" i="3"/>
  <c r="V384" i="3"/>
  <c r="AM353" i="3"/>
  <c r="AL354" i="3"/>
  <c r="BZ339" i="3"/>
  <c r="AT339" i="3"/>
  <c r="AT340" i="3" s="1"/>
  <c r="AT341" i="3" s="1"/>
  <c r="AT342" i="3" s="1"/>
  <c r="AT343" i="3" s="1"/>
  <c r="AT344" i="3" s="1"/>
  <c r="AT345" i="3" s="1"/>
  <c r="AT346" i="3" s="1"/>
  <c r="AT347" i="3" s="1"/>
  <c r="AT348" i="3" s="1"/>
  <c r="AT349" i="3" s="1"/>
  <c r="AU338" i="3"/>
  <c r="BS323" i="3"/>
  <c r="V324" i="3"/>
  <c r="W324" i="3" s="1"/>
  <c r="W323" i="3"/>
  <c r="O293" i="3"/>
  <c r="G293" i="3"/>
  <c r="BC293" i="3"/>
  <c r="F294" i="3"/>
  <c r="CI263" i="3"/>
  <c r="AT264" i="3"/>
  <c r="W263" i="3"/>
  <c r="BK263" i="3"/>
  <c r="N264" i="3"/>
  <c r="O263" i="3"/>
  <c r="O233" i="3"/>
  <c r="G233" i="3"/>
  <c r="BC233" i="3"/>
  <c r="F234" i="3"/>
  <c r="BK263" i="4"/>
  <c r="AT264" i="4"/>
  <c r="BK128" i="3"/>
  <c r="N129" i="3"/>
  <c r="W128" i="3"/>
  <c r="O128" i="3"/>
  <c r="CH114" i="3"/>
  <c r="CI113" i="3"/>
  <c r="AU83" i="3"/>
  <c r="V84" i="3"/>
  <c r="W83" i="3"/>
  <c r="CA53" i="3"/>
  <c r="BJ54" i="3"/>
  <c r="G38" i="3"/>
  <c r="BC38" i="3"/>
  <c r="F39" i="3"/>
  <c r="O38" i="3"/>
  <c r="AT24" i="3"/>
  <c r="CI23" i="3"/>
  <c r="BK23" i="3"/>
  <c r="N24" i="3"/>
  <c r="O24" i="3" s="1"/>
  <c r="W23" i="3"/>
  <c r="O23" i="3"/>
  <c r="CH9" i="3"/>
  <c r="CI8" i="3"/>
  <c r="AL476" i="2"/>
  <c r="DO203" i="5"/>
  <c r="CQ38" i="5"/>
  <c r="CA248" i="5"/>
  <c r="CQ473" i="5"/>
  <c r="W443" i="5"/>
  <c r="CA383" i="5"/>
  <c r="DG368" i="5"/>
  <c r="DG353" i="5"/>
  <c r="DG263" i="5"/>
  <c r="CY143" i="5"/>
  <c r="AE113" i="5"/>
  <c r="CY308" i="5"/>
  <c r="O293" i="5"/>
  <c r="AE233" i="5"/>
  <c r="AU158" i="5"/>
  <c r="AE68" i="5"/>
  <c r="W413" i="4"/>
  <c r="O398" i="4"/>
  <c r="W293" i="4"/>
  <c r="BS188" i="4"/>
  <c r="W443" i="3"/>
  <c r="CY443" i="5"/>
  <c r="CY428" i="5"/>
  <c r="AU233" i="5"/>
  <c r="AM188" i="5"/>
  <c r="AU68" i="5"/>
  <c r="O428" i="4"/>
  <c r="BS9" i="4"/>
  <c r="CI9" i="4"/>
  <c r="BB10" i="4"/>
  <c r="O9" i="4"/>
  <c r="G9" i="4"/>
  <c r="AM9" i="4"/>
  <c r="F10" i="4"/>
  <c r="AM429" i="3"/>
  <c r="AL430" i="3"/>
  <c r="AE369" i="3"/>
  <c r="G369" i="3"/>
  <c r="BC369" i="3"/>
  <c r="BK354" i="3"/>
  <c r="N355" i="3"/>
  <c r="BS339" i="3"/>
  <c r="BB340" i="3"/>
  <c r="O309" i="3"/>
  <c r="G309" i="3"/>
  <c r="BC309" i="3"/>
  <c r="F310" i="3"/>
  <c r="BK294" i="3"/>
  <c r="N295" i="3"/>
  <c r="AM264" i="3"/>
  <c r="AL265" i="3"/>
  <c r="BK234" i="3"/>
  <c r="N235" i="3"/>
  <c r="BS219" i="3"/>
  <c r="BB220" i="3"/>
  <c r="AE203" i="3"/>
  <c r="AU203" i="3"/>
  <c r="CA203" i="3"/>
  <c r="AD204" i="3"/>
  <c r="AE173" i="3"/>
  <c r="AU173" i="3"/>
  <c r="CA173" i="3"/>
  <c r="AD174" i="3"/>
  <c r="CH205" i="3"/>
  <c r="G174" i="3"/>
  <c r="BC174" i="3"/>
  <c r="F175" i="3"/>
  <c r="G113" i="3"/>
  <c r="BC113" i="3"/>
  <c r="F114" i="3"/>
  <c r="O113" i="3"/>
  <c r="CI83" i="3"/>
  <c r="BR84" i="3"/>
  <c r="BK68" i="3"/>
  <c r="N69" i="3"/>
  <c r="AT41" i="3"/>
  <c r="BS38" i="3"/>
  <c r="V39" i="3"/>
  <c r="CA458" i="2"/>
  <c r="BJ459" i="2"/>
  <c r="CX444" i="2"/>
  <c r="AU443" i="2"/>
  <c r="BS443" i="2"/>
  <c r="AL444" i="2"/>
  <c r="AE428" i="2"/>
  <c r="BC428" i="2"/>
  <c r="V429" i="2"/>
  <c r="CA413" i="2"/>
  <c r="BB414" i="2"/>
  <c r="AE413" i="2"/>
  <c r="BC413" i="2"/>
  <c r="V414" i="2"/>
  <c r="V387" i="2"/>
  <c r="BR386" i="2"/>
  <c r="W383" i="2"/>
  <c r="AM383" i="2"/>
  <c r="O383" i="2"/>
  <c r="N384" i="2"/>
  <c r="CH370" i="2"/>
  <c r="CX340" i="2"/>
  <c r="CI338" i="2"/>
  <c r="AU338" i="2"/>
  <c r="AD339" i="2"/>
  <c r="CP309" i="2"/>
  <c r="CY308" i="2"/>
  <c r="CX296" i="2"/>
  <c r="W263" i="2"/>
  <c r="N264" i="2"/>
  <c r="CY248" i="2"/>
  <c r="BK248" i="2"/>
  <c r="AT249" i="2"/>
  <c r="BS218" i="2"/>
  <c r="CQ218" i="2"/>
  <c r="AL219" i="2"/>
  <c r="CQ203" i="2"/>
  <c r="CH204" i="2"/>
  <c r="CI204" i="2" s="1"/>
  <c r="CX189" i="2"/>
  <c r="CY189" i="2" s="1"/>
  <c r="BZ190" i="2"/>
  <c r="AU188" i="2"/>
  <c r="BS188" i="2"/>
  <c r="AL189" i="2"/>
  <c r="CA173" i="2"/>
  <c r="BB174" i="2"/>
  <c r="AE173" i="2"/>
  <c r="BC173" i="2"/>
  <c r="V174" i="2"/>
  <c r="W174" i="2" s="1"/>
  <c r="CA158" i="2"/>
  <c r="BB159" i="2"/>
  <c r="AU143" i="2"/>
  <c r="BS143" i="2"/>
  <c r="AL144" i="2"/>
  <c r="CA128" i="2"/>
  <c r="BB129" i="2"/>
  <c r="AE128" i="2"/>
  <c r="BC128" i="2"/>
  <c r="V129" i="2"/>
  <c r="CX265" i="2"/>
  <c r="CY263" i="2"/>
  <c r="CP264" i="2"/>
  <c r="AM263" i="2"/>
  <c r="BK263" i="2"/>
  <c r="AD264" i="2"/>
  <c r="CP249" i="2"/>
  <c r="CX235" i="2"/>
  <c r="CP220" i="2"/>
  <c r="CX174" i="2"/>
  <c r="CI174" i="2"/>
  <c r="BZ175" i="2"/>
  <c r="AU173" i="2"/>
  <c r="BS173" i="2"/>
  <c r="AL174" i="2"/>
  <c r="CX159" i="2"/>
  <c r="CA143" i="2"/>
  <c r="CI143" i="2"/>
  <c r="BB144" i="2"/>
  <c r="O128" i="2"/>
  <c r="G128" i="2"/>
  <c r="F129" i="2"/>
  <c r="BS129" i="3"/>
  <c r="V130" i="3"/>
  <c r="AE114" i="3"/>
  <c r="AU114" i="3"/>
  <c r="CA114" i="3"/>
  <c r="AD115" i="3"/>
  <c r="CH70" i="3"/>
  <c r="W69" i="3"/>
  <c r="AM69" i="3"/>
  <c r="BS69" i="3"/>
  <c r="V70" i="3"/>
  <c r="AE39" i="3"/>
  <c r="AU39" i="3"/>
  <c r="CA39" i="3"/>
  <c r="AD40" i="3"/>
  <c r="CH25" i="3"/>
  <c r="BS24" i="3"/>
  <c r="V25" i="3"/>
  <c r="AE9" i="3"/>
  <c r="AU9" i="3"/>
  <c r="CA9" i="3"/>
  <c r="AD10" i="3"/>
  <c r="G458" i="2"/>
  <c r="F459" i="2"/>
  <c r="O458" i="2"/>
  <c r="AD429" i="2"/>
  <c r="AM428" i="2"/>
  <c r="BK428" i="2"/>
  <c r="G353" i="2"/>
  <c r="F354" i="2"/>
  <c r="O353" i="2"/>
  <c r="G338" i="2"/>
  <c r="F339" i="2"/>
  <c r="O338" i="2"/>
  <c r="CA323" i="2"/>
  <c r="BB324" i="2"/>
  <c r="CI98" i="2"/>
  <c r="AD99" i="2"/>
  <c r="AU98" i="2"/>
  <c r="W98" i="2"/>
  <c r="N99" i="2"/>
  <c r="AE98" i="2"/>
  <c r="CQ68" i="2"/>
  <c r="CH69" i="2"/>
  <c r="CA68" i="2"/>
  <c r="BB69" i="2"/>
  <c r="AE68" i="2"/>
  <c r="BC68" i="2"/>
  <c r="V69" i="2"/>
  <c r="CP54" i="2"/>
  <c r="CA53" i="2"/>
  <c r="BJ54" i="2"/>
  <c r="AL55" i="2"/>
  <c r="AU53" i="2"/>
  <c r="BC53" i="2"/>
  <c r="CI53" i="2"/>
  <c r="AD54" i="2"/>
  <c r="AM83" i="2"/>
  <c r="V84" i="2"/>
  <c r="N70" i="2"/>
  <c r="G293" i="2"/>
  <c r="F294" i="2"/>
  <c r="O293" i="2"/>
  <c r="BS248" i="2"/>
  <c r="BB249" i="2"/>
  <c r="AM248" i="2"/>
  <c r="V249" i="2"/>
  <c r="BC233" i="2"/>
  <c r="V234" i="2"/>
  <c r="AE233" i="2"/>
  <c r="CY218" i="2"/>
  <c r="AT219" i="2"/>
  <c r="CA218" i="2"/>
  <c r="CP174" i="2"/>
  <c r="CY173" i="2"/>
  <c r="CQ143" i="2"/>
  <c r="BJ144" i="2"/>
  <c r="BK128" i="2"/>
  <c r="AD129" i="2"/>
  <c r="AM128" i="2"/>
  <c r="CI113" i="2"/>
  <c r="BZ114" i="2"/>
  <c r="AM113" i="2"/>
  <c r="BK113" i="2"/>
  <c r="AD114" i="2"/>
  <c r="CX114" i="2"/>
  <c r="CX100" i="2"/>
  <c r="BC99" i="2"/>
  <c r="AL100" i="2"/>
  <c r="CQ99" i="2"/>
  <c r="CQ8" i="2"/>
  <c r="CH9" i="2"/>
  <c r="CI9" i="2" s="1"/>
  <c r="CG475" i="1"/>
  <c r="CH473" i="1"/>
  <c r="BY474" i="1"/>
  <c r="CO460" i="1"/>
  <c r="CP458" i="1"/>
  <c r="CG459" i="1"/>
  <c r="BJ458" i="1"/>
  <c r="BA459" i="1"/>
  <c r="V458" i="1"/>
  <c r="M459" i="1"/>
  <c r="AD458" i="1"/>
  <c r="BR458" i="1"/>
  <c r="CO445" i="1"/>
  <c r="BA444" i="1"/>
  <c r="BJ443" i="1"/>
  <c r="BR428" i="1"/>
  <c r="M429" i="1"/>
  <c r="AD428" i="1"/>
  <c r="CP398" i="1"/>
  <c r="CO399" i="1"/>
  <c r="CP383" i="1"/>
  <c r="CG384" i="1"/>
  <c r="CH383" i="1"/>
  <c r="CG355" i="1"/>
  <c r="BQ355" i="1"/>
  <c r="BA355" i="1"/>
  <c r="BJ354" i="1"/>
  <c r="G8" i="2"/>
  <c r="F9" i="2"/>
  <c r="O8" i="2"/>
  <c r="F459" i="1"/>
  <c r="N458" i="1"/>
  <c r="BZ398" i="1"/>
  <c r="CH398" i="1"/>
  <c r="BY399" i="1"/>
  <c r="CA83" i="2"/>
  <c r="BJ84" i="2"/>
  <c r="AU83" i="2"/>
  <c r="AD84" i="2"/>
  <c r="CI83" i="2"/>
  <c r="BB54" i="2"/>
  <c r="BS53" i="2"/>
  <c r="O53" i="2"/>
  <c r="F54" i="2"/>
  <c r="G53" i="2"/>
  <c r="CH39" i="2"/>
  <c r="CQ38" i="2"/>
  <c r="G38" i="2"/>
  <c r="F39" i="2"/>
  <c r="O38" i="2"/>
  <c r="CX24" i="2"/>
  <c r="CA23" i="2"/>
  <c r="BB24" i="2"/>
  <c r="AE23" i="2"/>
  <c r="BC23" i="2"/>
  <c r="V24" i="2"/>
  <c r="N24" i="2"/>
  <c r="W23" i="2"/>
  <c r="CO369" i="1"/>
  <c r="BY369" i="1"/>
  <c r="CH368" i="1"/>
  <c r="AD353" i="1"/>
  <c r="BR353" i="1"/>
  <c r="M354" i="1"/>
  <c r="N354" i="1" s="1"/>
  <c r="BJ308" i="1"/>
  <c r="BA309" i="1"/>
  <c r="CO294" i="1"/>
  <c r="BQ295" i="1"/>
  <c r="BY279" i="1"/>
  <c r="CH278" i="1"/>
  <c r="BA280" i="1"/>
  <c r="CG265" i="1"/>
  <c r="AM278" i="3"/>
  <c r="BS278" i="3"/>
  <c r="V279" i="3"/>
  <c r="BZ249" i="3"/>
  <c r="AD459" i="5"/>
  <c r="AE458" i="5"/>
  <c r="CP445" i="5"/>
  <c r="CY429" i="5"/>
  <c r="CP430" i="5"/>
  <c r="BC413" i="5"/>
  <c r="O413" i="5"/>
  <c r="F414" i="5"/>
  <c r="G413" i="5"/>
  <c r="O398" i="5"/>
  <c r="G398" i="5"/>
  <c r="BC398" i="5"/>
  <c r="F399" i="5"/>
  <c r="W383" i="5"/>
  <c r="AU383" i="5"/>
  <c r="V384" i="5"/>
  <c r="BS369" i="5"/>
  <c r="BB370" i="5"/>
  <c r="AM339" i="5"/>
  <c r="O339" i="5"/>
  <c r="N340" i="5"/>
  <c r="O309" i="5"/>
  <c r="N310" i="5"/>
  <c r="G264" i="5"/>
  <c r="BC264" i="5"/>
  <c r="F265" i="5"/>
  <c r="W249" i="5"/>
  <c r="AU249" i="5"/>
  <c r="V250" i="5"/>
  <c r="W234" i="5"/>
  <c r="V235" i="5"/>
  <c r="AU234" i="5"/>
  <c r="AM189" i="5"/>
  <c r="O189" i="5"/>
  <c r="N190" i="5"/>
  <c r="BR90" i="5"/>
  <c r="CA89" i="5"/>
  <c r="BC83" i="5"/>
  <c r="BS83" i="5"/>
  <c r="BB84" i="5"/>
  <c r="AU69" i="5"/>
  <c r="W69" i="5"/>
  <c r="V70" i="5"/>
  <c r="BZ474" i="4"/>
  <c r="BS429" i="4"/>
  <c r="CI429" i="4"/>
  <c r="BB430" i="4"/>
  <c r="O429" i="4"/>
  <c r="G429" i="4"/>
  <c r="AM429" i="4"/>
  <c r="F430" i="4"/>
  <c r="AU354" i="4"/>
  <c r="N355" i="4"/>
  <c r="BS339" i="4"/>
  <c r="BB340" i="4"/>
  <c r="G339" i="4"/>
  <c r="W339" i="4"/>
  <c r="F340" i="4"/>
  <c r="BS293" i="4"/>
  <c r="CI293" i="4"/>
  <c r="BB294" i="4"/>
  <c r="BR279" i="4"/>
  <c r="CI278" i="4"/>
  <c r="V265" i="4"/>
  <c r="AE264" i="4"/>
  <c r="BZ309" i="4"/>
  <c r="CI308" i="4"/>
  <c r="AE233" i="4"/>
  <c r="AM233" i="4"/>
  <c r="AD234" i="4"/>
  <c r="BK203" i="4"/>
  <c r="AT204" i="4"/>
  <c r="O203" i="4"/>
  <c r="AU203" i="4"/>
  <c r="W203" i="4"/>
  <c r="N204" i="4"/>
  <c r="BC143" i="4"/>
  <c r="AL144" i="4"/>
  <c r="BK128" i="4"/>
  <c r="AT129" i="4"/>
  <c r="BK113" i="4"/>
  <c r="AT114" i="4"/>
  <c r="O113" i="4"/>
  <c r="AU113" i="4"/>
  <c r="W113" i="4"/>
  <c r="N114" i="4"/>
  <c r="BS98" i="4"/>
  <c r="BB99" i="4"/>
  <c r="V86" i="4"/>
  <c r="AM85" i="4"/>
  <c r="G53" i="4"/>
  <c r="W53" i="4"/>
  <c r="F54" i="4"/>
  <c r="W38" i="4"/>
  <c r="AU38" i="4"/>
  <c r="N39" i="4"/>
  <c r="O39" i="4" s="1"/>
  <c r="AU473" i="3"/>
  <c r="AT474" i="3"/>
  <c r="O473" i="3"/>
  <c r="BK473" i="3"/>
  <c r="AM473" i="3"/>
  <c r="N474" i="3"/>
  <c r="AM443" i="3"/>
  <c r="AL444" i="3"/>
  <c r="CH415" i="3"/>
  <c r="BB415" i="3"/>
  <c r="O413" i="3"/>
  <c r="W413" i="3"/>
  <c r="BK413" i="3"/>
  <c r="N414" i="3"/>
  <c r="BS398" i="3"/>
  <c r="V399" i="3"/>
  <c r="O353" i="3"/>
  <c r="G353" i="3"/>
  <c r="BC353" i="3"/>
  <c r="F354" i="3"/>
  <c r="AM338" i="3"/>
  <c r="O338" i="3"/>
  <c r="BK338" i="3"/>
  <c r="N339" i="3"/>
  <c r="AM293" i="3"/>
  <c r="AL294" i="3"/>
  <c r="CI278" i="3"/>
  <c r="BR279" i="3"/>
  <c r="G278" i="3"/>
  <c r="W278" i="3"/>
  <c r="BC278" i="3"/>
  <c r="F279" i="3"/>
  <c r="CI233" i="3"/>
  <c r="AL234" i="3"/>
  <c r="AT204" i="3"/>
  <c r="CI203" i="3"/>
  <c r="BK203" i="3"/>
  <c r="N204" i="3"/>
  <c r="W203" i="3"/>
  <c r="AE189" i="3"/>
  <c r="AU189" i="3"/>
  <c r="CA189" i="3"/>
  <c r="AD190" i="3"/>
  <c r="BK189" i="3"/>
  <c r="N190" i="3"/>
  <c r="O144" i="3"/>
  <c r="BK144" i="3"/>
  <c r="N145" i="3"/>
  <c r="AT116" i="3"/>
  <c r="BS113" i="3"/>
  <c r="V114" i="3"/>
  <c r="BZ100" i="3"/>
  <c r="CA99" i="3"/>
  <c r="AE98" i="3"/>
  <c r="F99" i="3"/>
  <c r="G98" i="3"/>
  <c r="BC98" i="3"/>
  <c r="AD54" i="3"/>
  <c r="AE53" i="3"/>
  <c r="AT11" i="3"/>
  <c r="BS8" i="3"/>
  <c r="V9" i="3"/>
  <c r="W9" i="3" s="1"/>
  <c r="BS473" i="2"/>
  <c r="AT474" i="2"/>
  <c r="AU473" i="2"/>
  <c r="CH460" i="2"/>
  <c r="AM398" i="2"/>
  <c r="BK398" i="2"/>
  <c r="AD399" i="2"/>
  <c r="AL387" i="2"/>
  <c r="CP386" i="2"/>
  <c r="CX370" i="2"/>
  <c r="CI368" i="2"/>
  <c r="AU368" i="2"/>
  <c r="AD369" i="2"/>
  <c r="BC218" i="4"/>
  <c r="BS218" i="4"/>
  <c r="BB219" i="4"/>
  <c r="BS83" i="4"/>
  <c r="BB84" i="4"/>
  <c r="BC83" i="4"/>
  <c r="O54" i="4"/>
  <c r="N55" i="4"/>
  <c r="AU53" i="4"/>
  <c r="BK53" i="4"/>
  <c r="AD54" i="4"/>
  <c r="BS39" i="4"/>
  <c r="CI39" i="4"/>
  <c r="BB40" i="4"/>
  <c r="G39" i="4"/>
  <c r="AM39" i="4"/>
  <c r="F40" i="4"/>
  <c r="AU24" i="4"/>
  <c r="N25" i="4"/>
  <c r="BC9" i="4"/>
  <c r="AL10" i="4"/>
  <c r="AE444" i="3"/>
  <c r="AU444" i="3"/>
  <c r="CA444" i="3"/>
  <c r="AD445" i="3"/>
  <c r="CH430" i="3"/>
  <c r="BS429" i="3"/>
  <c r="V430" i="3"/>
  <c r="AM413" i="3"/>
  <c r="AL414" i="3"/>
  <c r="AE399" i="3"/>
  <c r="AU399" i="3"/>
  <c r="CA399" i="3"/>
  <c r="AD400" i="3"/>
  <c r="W369" i="3"/>
  <c r="V370" i="3"/>
  <c r="AE354" i="3"/>
  <c r="AU354" i="3"/>
  <c r="CA354" i="3"/>
  <c r="AD355" i="3"/>
  <c r="AU339" i="3"/>
  <c r="W339" i="3"/>
  <c r="V340" i="3"/>
  <c r="AE324" i="3"/>
  <c r="AU324" i="3"/>
  <c r="CA324" i="3"/>
  <c r="AD325" i="3"/>
  <c r="CH310" i="3"/>
  <c r="W309" i="3"/>
  <c r="AM309" i="3"/>
  <c r="BS309" i="3"/>
  <c r="V310" i="3"/>
  <c r="AE294" i="3"/>
  <c r="AU294" i="3"/>
  <c r="CA294" i="3"/>
  <c r="AD295" i="3"/>
  <c r="CH265" i="3"/>
  <c r="BS264" i="3"/>
  <c r="V265" i="3"/>
  <c r="AE234" i="3"/>
  <c r="AU234" i="3"/>
  <c r="CA234" i="3"/>
  <c r="AD235" i="3"/>
  <c r="W219" i="3"/>
  <c r="V220" i="3"/>
  <c r="AT145" i="3"/>
  <c r="G204" i="3"/>
  <c r="BC204" i="3"/>
  <c r="F205" i="3"/>
  <c r="CH189" i="3"/>
  <c r="G188" i="3"/>
  <c r="BC188" i="3"/>
  <c r="F189" i="3"/>
  <c r="O188" i="3"/>
  <c r="CH175" i="3"/>
  <c r="CA128" i="3"/>
  <c r="BZ129" i="3"/>
  <c r="AM113" i="3"/>
  <c r="AL114" i="3"/>
  <c r="CH55" i="3"/>
  <c r="CI54" i="3"/>
  <c r="AT54" i="3"/>
  <c r="AU53" i="3"/>
  <c r="BB476" i="2"/>
  <c r="CX474" i="2"/>
  <c r="CY473" i="2"/>
  <c r="CP416" i="2"/>
  <c r="CI398" i="2"/>
  <c r="BZ399" i="2"/>
  <c r="W398" i="2"/>
  <c r="N399" i="2"/>
  <c r="BZ384" i="2"/>
  <c r="CA383" i="2"/>
  <c r="CY368" i="2"/>
  <c r="BK368" i="2"/>
  <c r="AT369" i="2"/>
  <c r="CX355" i="2"/>
  <c r="CP339" i="2"/>
  <c r="G143" i="3"/>
  <c r="BC143" i="3"/>
  <c r="F144" i="3"/>
  <c r="BZ279" i="2"/>
  <c r="CH250" i="2"/>
  <c r="CI233" i="2"/>
  <c r="BZ234" i="2"/>
  <c r="CA234" i="2" s="1"/>
  <c r="BB235" i="2"/>
  <c r="O143" i="2"/>
  <c r="G143" i="2"/>
  <c r="F144" i="2"/>
  <c r="AU323" i="2"/>
  <c r="AL324" i="2"/>
  <c r="BS323" i="2"/>
  <c r="O323" i="2"/>
  <c r="F324" i="2"/>
  <c r="G323" i="2"/>
  <c r="BS308" i="2"/>
  <c r="AL309" i="2"/>
  <c r="AU308" i="2"/>
  <c r="G308" i="2"/>
  <c r="F309" i="2"/>
  <c r="O308" i="2"/>
  <c r="CX204" i="2"/>
  <c r="BZ205" i="2"/>
  <c r="AU203" i="2"/>
  <c r="BS203" i="2"/>
  <c r="AL204" i="2"/>
  <c r="CP190" i="2"/>
  <c r="O173" i="2"/>
  <c r="G173" i="2"/>
  <c r="F174" i="2"/>
  <c r="CQ158" i="2"/>
  <c r="AL159" i="2"/>
  <c r="CH144" i="2"/>
  <c r="CX129" i="2"/>
  <c r="CI129" i="2"/>
  <c r="BZ130" i="2"/>
  <c r="AU128" i="2"/>
  <c r="BS128" i="2"/>
  <c r="AL129" i="2"/>
  <c r="CH130" i="3"/>
  <c r="G129" i="3"/>
  <c r="BC129" i="3"/>
  <c r="F130" i="3"/>
  <c r="O129" i="3"/>
  <c r="BK114" i="3"/>
  <c r="N115" i="3"/>
  <c r="W114" i="3"/>
  <c r="AM24" i="3"/>
  <c r="AL25" i="3"/>
  <c r="G24" i="3"/>
  <c r="BC24" i="3"/>
  <c r="F25" i="3"/>
  <c r="BK9" i="3"/>
  <c r="N10" i="3"/>
  <c r="CP429" i="2"/>
  <c r="CY428" i="2"/>
  <c r="AU398" i="2"/>
  <c r="BS398" i="2"/>
  <c r="AL399" i="2"/>
  <c r="O398" i="2"/>
  <c r="F399" i="2"/>
  <c r="G398" i="2"/>
  <c r="G368" i="2"/>
  <c r="F369" i="2"/>
  <c r="O368" i="2"/>
  <c r="BC353" i="2"/>
  <c r="V354" i="2"/>
  <c r="AE353" i="2"/>
  <c r="CI308" i="2"/>
  <c r="BZ309" i="2"/>
  <c r="AM308" i="2"/>
  <c r="BK308" i="2"/>
  <c r="AD309" i="2"/>
  <c r="CQ308" i="2"/>
  <c r="CH309" i="2"/>
  <c r="CX84" i="2"/>
  <c r="O83" i="2"/>
  <c r="G83" i="2"/>
  <c r="F84" i="2"/>
  <c r="CH114" i="2"/>
  <c r="CQ113" i="2"/>
  <c r="BC113" i="2"/>
  <c r="V114" i="2"/>
  <c r="AE113" i="2"/>
  <c r="BS83" i="2"/>
  <c r="BB84" i="2"/>
  <c r="AE53" i="2"/>
  <c r="W53" i="2"/>
  <c r="N54" i="2"/>
  <c r="BC293" i="2"/>
  <c r="V294" i="2"/>
  <c r="AE293" i="2"/>
  <c r="CQ264" i="2"/>
  <c r="CH265" i="2"/>
  <c r="G263" i="2"/>
  <c r="F264" i="2"/>
  <c r="O263" i="2"/>
  <c r="G248" i="2"/>
  <c r="F249" i="2"/>
  <c r="O248" i="2"/>
  <c r="G233" i="2"/>
  <c r="F234" i="2"/>
  <c r="O233" i="2"/>
  <c r="BK188" i="2"/>
  <c r="AD189" i="2"/>
  <c r="AM188" i="2"/>
  <c r="BZ144" i="2"/>
  <c r="BK143" i="2"/>
  <c r="AD144" i="2"/>
  <c r="AM143" i="2"/>
  <c r="W113" i="2"/>
  <c r="N114" i="2"/>
  <c r="AT413" i="1"/>
  <c r="AS414" i="1"/>
  <c r="N413" i="1"/>
  <c r="F414" i="1"/>
  <c r="AD398" i="1"/>
  <c r="BR398" i="1"/>
  <c r="M399" i="1"/>
  <c r="BJ383" i="1"/>
  <c r="BA384" i="1"/>
  <c r="BB383" i="1"/>
  <c r="CG370" i="1"/>
  <c r="BQ370" i="1"/>
  <c r="BA370" i="1"/>
  <c r="BJ369" i="1"/>
  <c r="BB354" i="1"/>
  <c r="AC355" i="1"/>
  <c r="AT354" i="1"/>
  <c r="AM38" i="2"/>
  <c r="BK38" i="2"/>
  <c r="AD39" i="2"/>
  <c r="BK23" i="2"/>
  <c r="AD24" i="2"/>
  <c r="AM23" i="2"/>
  <c r="W9" i="2"/>
  <c r="N10" i="2"/>
  <c r="CO474" i="1"/>
  <c r="CH459" i="1"/>
  <c r="BY460" i="1"/>
  <c r="CO430" i="1"/>
  <c r="BA429" i="1"/>
  <c r="BJ428" i="1"/>
  <c r="CP413" i="1"/>
  <c r="CO414" i="1"/>
  <c r="CO386" i="1"/>
  <c r="AC386" i="1"/>
  <c r="BZ383" i="1"/>
  <c r="BQ384" i="1"/>
  <c r="AK384" i="1"/>
  <c r="AL383" i="1"/>
  <c r="BK83" i="2"/>
  <c r="AT84" i="2"/>
  <c r="CY83" i="2"/>
  <c r="BK68" i="2"/>
  <c r="AD69" i="2"/>
  <c r="AM68" i="2"/>
  <c r="V54" i="2"/>
  <c r="AM53" i="2"/>
  <c r="CI38" i="2"/>
  <c r="BZ39" i="2"/>
  <c r="AU23" i="2"/>
  <c r="BS23" i="2"/>
  <c r="AL24" i="2"/>
  <c r="CO354" i="1"/>
  <c r="CH353" i="1"/>
  <c r="BY354" i="1"/>
  <c r="CO341" i="1"/>
  <c r="AC341" i="1"/>
  <c r="BZ338" i="1"/>
  <c r="BQ339" i="1"/>
  <c r="BR339" i="1" s="1"/>
  <c r="CH323" i="1"/>
  <c r="CP323" i="1"/>
  <c r="CG324" i="1"/>
  <c r="AD248" i="1"/>
  <c r="M249" i="1"/>
  <c r="BR248" i="1"/>
  <c r="N384" i="1"/>
  <c r="F385" i="1"/>
  <c r="BY341" i="1"/>
  <c r="F355" i="1"/>
  <c r="F371" i="1"/>
  <c r="AD323" i="1"/>
  <c r="BB323" i="1"/>
  <c r="AT323" i="1"/>
  <c r="AC324" i="1"/>
  <c r="BR308" i="1"/>
  <c r="BZ308" i="1"/>
  <c r="BQ309" i="1"/>
  <c r="CG295" i="1"/>
  <c r="CP294" i="1"/>
  <c r="CO220" i="1"/>
  <c r="CP218" i="1"/>
  <c r="CG219" i="1"/>
  <c r="CH219" i="1" s="1"/>
  <c r="BJ218" i="1"/>
  <c r="BA219" i="1"/>
  <c r="V218" i="1"/>
  <c r="M219" i="1"/>
  <c r="AD218" i="1"/>
  <c r="BR218" i="1"/>
  <c r="CG205" i="1"/>
  <c r="CH203" i="1"/>
  <c r="BY204" i="1"/>
  <c r="BZ204" i="1" s="1"/>
  <c r="CO190" i="1"/>
  <c r="CP188" i="1"/>
  <c r="CG189" i="1"/>
  <c r="BJ173" i="1"/>
  <c r="BA174" i="1"/>
  <c r="AL263" i="1"/>
  <c r="BB263" i="1"/>
  <c r="AC264" i="1"/>
  <c r="N263" i="1"/>
  <c r="F264" i="1"/>
  <c r="F234" i="1"/>
  <c r="N233" i="1"/>
  <c r="F219" i="1"/>
  <c r="N218" i="1"/>
  <c r="AD188" i="1"/>
  <c r="M189" i="1"/>
  <c r="BR188" i="1"/>
  <c r="BY176" i="1"/>
  <c r="BQ148" i="1"/>
  <c r="AK148" i="1"/>
  <c r="BQ116" i="1"/>
  <c r="CO144" i="1"/>
  <c r="CP143" i="1"/>
  <c r="V143" i="1"/>
  <c r="BR143" i="1"/>
  <c r="M144" i="1"/>
  <c r="AD143" i="1"/>
  <c r="CP128" i="1"/>
  <c r="CG129" i="1"/>
  <c r="CH128" i="1"/>
  <c r="AD113" i="1"/>
  <c r="BR113" i="1"/>
  <c r="M114" i="1"/>
  <c r="CP83" i="1"/>
  <c r="CO84" i="1"/>
  <c r="CO56" i="1"/>
  <c r="BY56" i="1"/>
  <c r="AC56" i="1"/>
  <c r="BA100" i="1"/>
  <c r="BJ99" i="1"/>
  <c r="CG40" i="1"/>
  <c r="CH38" i="1"/>
  <c r="BY39" i="1"/>
  <c r="N69" i="1"/>
  <c r="F70" i="1"/>
  <c r="BJ9" i="1"/>
  <c r="BA10" i="1"/>
  <c r="BZ23" i="1"/>
  <c r="BQ24" i="1"/>
  <c r="CO9" i="1"/>
  <c r="CP9" i="1" s="1"/>
  <c r="AM8" i="2"/>
  <c r="BK8" i="2"/>
  <c r="AD9" i="2"/>
  <c r="N473" i="1"/>
  <c r="F474" i="1"/>
  <c r="V384" i="1"/>
  <c r="AD384" i="1"/>
  <c r="M385" i="1"/>
  <c r="AC294" i="1"/>
  <c r="BB293" i="1"/>
  <c r="F249" i="1"/>
  <c r="N248" i="1"/>
  <c r="CH158" i="1"/>
  <c r="CP158" i="1"/>
  <c r="CG159" i="1"/>
  <c r="AD293" i="1"/>
  <c r="BR293" i="1"/>
  <c r="M294" i="1"/>
  <c r="N278" i="1"/>
  <c r="F279" i="1"/>
  <c r="BY220" i="1"/>
  <c r="BZ173" i="1"/>
  <c r="BQ174" i="1"/>
  <c r="BR173" i="1"/>
  <c r="BR158" i="1"/>
  <c r="BZ158" i="1"/>
  <c r="BQ159" i="1"/>
  <c r="CP233" i="1"/>
  <c r="CG234" i="1"/>
  <c r="CH233" i="1"/>
  <c r="BZ128" i="1"/>
  <c r="BQ129" i="1"/>
  <c r="BR128" i="1"/>
  <c r="F144" i="1"/>
  <c r="N143" i="1"/>
  <c r="CO131" i="1"/>
  <c r="M131" i="1"/>
  <c r="CO114" i="1"/>
  <c r="CP113" i="1"/>
  <c r="BI114" i="1"/>
  <c r="BJ113" i="1"/>
  <c r="CG102" i="1"/>
  <c r="BQ94" i="1"/>
  <c r="AD83" i="1"/>
  <c r="BR83" i="1"/>
  <c r="M84" i="1"/>
  <c r="BZ68" i="1"/>
  <c r="BQ69" i="1"/>
  <c r="BR68" i="1"/>
  <c r="N129" i="1"/>
  <c r="F130" i="1"/>
  <c r="N98" i="1"/>
  <c r="F99" i="1"/>
  <c r="BZ98" i="1"/>
  <c r="BY99" i="1"/>
  <c r="CH98" i="1"/>
  <c r="AT83" i="1"/>
  <c r="AS84" i="1"/>
  <c r="N83" i="1"/>
  <c r="F84" i="1"/>
  <c r="BJ68" i="1"/>
  <c r="BA69" i="1"/>
  <c r="N54" i="1"/>
  <c r="F55" i="1"/>
  <c r="CO39" i="1"/>
  <c r="CG55" i="1"/>
  <c r="CP54" i="1"/>
  <c r="BA55" i="1"/>
  <c r="BJ54" i="1"/>
  <c r="CO25" i="1"/>
  <c r="CP23" i="1"/>
  <c r="CG24" i="1"/>
  <c r="CH24" i="1" s="1"/>
  <c r="BJ23" i="1"/>
  <c r="BA24" i="1"/>
  <c r="V23" i="1"/>
  <c r="M24" i="1"/>
  <c r="AD23" i="1"/>
  <c r="BR23" i="1"/>
  <c r="BR9" i="1"/>
  <c r="M10" i="1"/>
  <c r="BY25" i="1"/>
  <c r="F24" i="1"/>
  <c r="N23" i="1"/>
  <c r="W173" i="2"/>
  <c r="CI68" i="2"/>
  <c r="O98" i="2"/>
  <c r="BZ473" i="1"/>
  <c r="BB443" i="1"/>
  <c r="CA398" i="2"/>
  <c r="CA278" i="2"/>
  <c r="W128" i="2"/>
  <c r="W113" i="3"/>
  <c r="O68" i="3"/>
  <c r="W8" i="3"/>
  <c r="CI8" i="2"/>
  <c r="BJ263" i="1"/>
  <c r="BZ278" i="1"/>
  <c r="CH188" i="1"/>
  <c r="AT113" i="1"/>
  <c r="BR383" i="1"/>
  <c r="V338" i="1"/>
  <c r="BZ203" i="1"/>
  <c r="BZ38" i="1"/>
  <c r="CP8" i="1"/>
  <c r="W473" i="2"/>
  <c r="AM473" i="2"/>
  <c r="N474" i="2"/>
  <c r="O474" i="2" s="1"/>
  <c r="CH444" i="2"/>
  <c r="CI443" i="2"/>
  <c r="CQ443" i="2"/>
  <c r="CA443" i="2"/>
  <c r="BB444" i="2"/>
  <c r="BC443" i="2"/>
  <c r="AE443" i="2"/>
  <c r="V444" i="2"/>
  <c r="BZ431" i="2"/>
  <c r="O428" i="2"/>
  <c r="G428" i="2"/>
  <c r="F429" i="2"/>
  <c r="CX414" i="2"/>
  <c r="CY413" i="2"/>
  <c r="O413" i="2"/>
  <c r="G413" i="2"/>
  <c r="F414" i="2"/>
  <c r="CX400" i="2"/>
  <c r="CY398" i="2"/>
  <c r="CP399" i="2"/>
  <c r="CQ398" i="2"/>
  <c r="CX384" i="2"/>
  <c r="CY383" i="2"/>
  <c r="BC383" i="2"/>
  <c r="AE383" i="2"/>
  <c r="AD384" i="2"/>
  <c r="CI353" i="2"/>
  <c r="BZ354" i="2"/>
  <c r="CA354" i="2" s="1"/>
  <c r="BB355" i="2"/>
  <c r="CH340" i="2"/>
  <c r="BC174" i="4"/>
  <c r="AL175" i="4"/>
  <c r="CI158" i="4"/>
  <c r="BR159" i="4"/>
  <c r="BK144" i="4"/>
  <c r="AT145" i="4"/>
  <c r="BS129" i="4"/>
  <c r="CI129" i="4"/>
  <c r="BB130" i="4"/>
  <c r="G129" i="4"/>
  <c r="AM129" i="4"/>
  <c r="F130" i="4"/>
  <c r="O99" i="4"/>
  <c r="N100" i="4"/>
  <c r="AU98" i="4"/>
  <c r="BK98" i="4"/>
  <c r="AD99" i="4"/>
  <c r="G84" i="4"/>
  <c r="W84" i="4"/>
  <c r="F85" i="4"/>
  <c r="CA24" i="4"/>
  <c r="BJ25" i="4"/>
  <c r="CI369" i="3"/>
  <c r="BR370" i="3"/>
  <c r="CI339" i="3"/>
  <c r="BR340" i="3"/>
  <c r="CI219" i="3"/>
  <c r="BR220" i="3"/>
  <c r="BJ159" i="3"/>
  <c r="CA158" i="3"/>
  <c r="AD159" i="3"/>
  <c r="AU158" i="3"/>
  <c r="AM174" i="3"/>
  <c r="AL175" i="3"/>
  <c r="BS174" i="3"/>
  <c r="V175" i="3"/>
  <c r="BB99" i="3"/>
  <c r="BS98" i="3"/>
  <c r="BZ85" i="3"/>
  <c r="CA84" i="3"/>
  <c r="AE83" i="3"/>
  <c r="F84" i="3"/>
  <c r="G83" i="3"/>
  <c r="BC83" i="3"/>
  <c r="AM8" i="3"/>
  <c r="AL9" i="3"/>
  <c r="V476" i="2"/>
  <c r="BC473" i="2"/>
  <c r="AD474" i="2"/>
  <c r="AE473" i="2"/>
  <c r="CX460" i="2"/>
  <c r="CI458" i="2"/>
  <c r="AU458" i="2"/>
  <c r="AD459" i="2"/>
  <c r="G443" i="2"/>
  <c r="O443" i="2"/>
  <c r="F444" i="2"/>
  <c r="BB400" i="2"/>
  <c r="CA399" i="2"/>
  <c r="W368" i="2"/>
  <c r="AE368" i="2"/>
  <c r="N369" i="2"/>
  <c r="CY353" i="2"/>
  <c r="CP354" i="2"/>
  <c r="AM353" i="2"/>
  <c r="BK353" i="2"/>
  <c r="AD354" i="2"/>
  <c r="CA338" i="2"/>
  <c r="BJ339" i="2"/>
  <c r="W188" i="3"/>
  <c r="AM188" i="3"/>
  <c r="BS188" i="3"/>
  <c r="V189" i="3"/>
  <c r="AM143" i="3"/>
  <c r="AL144" i="3"/>
  <c r="CY323" i="2"/>
  <c r="CP324" i="2"/>
  <c r="CA279" i="2"/>
  <c r="BB280" i="2"/>
  <c r="BS278" i="2"/>
  <c r="AT279" i="2"/>
  <c r="W278" i="2"/>
  <c r="AU278" i="2"/>
  <c r="N279" i="2"/>
  <c r="CA264" i="2"/>
  <c r="BB265" i="2"/>
  <c r="CX219" i="2"/>
  <c r="G218" i="2"/>
  <c r="O218" i="2"/>
  <c r="F219" i="2"/>
  <c r="O188" i="2"/>
  <c r="G188" i="2"/>
  <c r="F189" i="2"/>
  <c r="CH324" i="2"/>
  <c r="CQ323" i="2"/>
  <c r="AE323" i="2"/>
  <c r="V324" i="2"/>
  <c r="BC323" i="2"/>
  <c r="BC308" i="2"/>
  <c r="V309" i="2"/>
  <c r="AE308" i="2"/>
  <c r="CI293" i="2"/>
  <c r="BZ294" i="2"/>
  <c r="BB295" i="2"/>
  <c r="CX250" i="2"/>
  <c r="CI248" i="2"/>
  <c r="AU248" i="2"/>
  <c r="AD249" i="2"/>
  <c r="W204" i="2"/>
  <c r="N205" i="2"/>
  <c r="CQ188" i="2"/>
  <c r="CH189" i="2"/>
  <c r="CI189" i="2" s="1"/>
  <c r="CA188" i="2"/>
  <c r="BB189" i="2"/>
  <c r="AE188" i="2"/>
  <c r="BC188" i="2"/>
  <c r="V189" i="2"/>
  <c r="W129" i="2"/>
  <c r="N130" i="2"/>
  <c r="CI69" i="3"/>
  <c r="AL70" i="3"/>
  <c r="G69" i="3"/>
  <c r="BC69" i="3"/>
  <c r="F70" i="3"/>
  <c r="O69" i="3"/>
  <c r="BK39" i="3"/>
  <c r="N40" i="3"/>
  <c r="W39" i="3"/>
  <c r="BS458" i="2"/>
  <c r="BB459" i="2"/>
  <c r="AM458" i="2"/>
  <c r="V459" i="2"/>
  <c r="CY443" i="2"/>
  <c r="CP444" i="2"/>
  <c r="BK413" i="2"/>
  <c r="AD414" i="2"/>
  <c r="AM413" i="2"/>
  <c r="BC368" i="2"/>
  <c r="AL369" i="2"/>
  <c r="CQ368" i="2"/>
  <c r="CH354" i="2"/>
  <c r="CQ353" i="2"/>
  <c r="BS338" i="2"/>
  <c r="BB339" i="2"/>
  <c r="AM338" i="2"/>
  <c r="V339" i="2"/>
  <c r="N324" i="2"/>
  <c r="W323" i="2"/>
  <c r="BB309" i="2"/>
  <c r="CA308" i="2"/>
  <c r="BS113" i="2"/>
  <c r="AL114" i="2"/>
  <c r="AU113" i="2"/>
  <c r="G113" i="2"/>
  <c r="F114" i="2"/>
  <c r="O113" i="2"/>
  <c r="CH84" i="2"/>
  <c r="O68" i="2"/>
  <c r="G68" i="2"/>
  <c r="F69" i="2"/>
  <c r="BK53" i="2"/>
  <c r="CY53" i="2"/>
  <c r="AT54" i="2"/>
  <c r="CQ293" i="2"/>
  <c r="CH294" i="2"/>
  <c r="CX279" i="2"/>
  <c r="BC278" i="2"/>
  <c r="V279" i="2"/>
  <c r="AE278" i="2"/>
  <c r="AL264" i="2"/>
  <c r="AU263" i="2"/>
  <c r="BS263" i="2"/>
  <c r="BC248" i="2"/>
  <c r="AL249" i="2"/>
  <c r="CQ248" i="2"/>
  <c r="BS233" i="2"/>
  <c r="AL234" i="2"/>
  <c r="AU233" i="2"/>
  <c r="CI218" i="2"/>
  <c r="AD219" i="2"/>
  <c r="AU218" i="2"/>
  <c r="BK218" i="2"/>
  <c r="BK203" i="2"/>
  <c r="AD204" i="2"/>
  <c r="AM203" i="2"/>
  <c r="BK173" i="2"/>
  <c r="AD174" i="2"/>
  <c r="AM173" i="2"/>
  <c r="AU158" i="2"/>
  <c r="N159" i="2"/>
  <c r="W158" i="2"/>
  <c r="CP129" i="2"/>
  <c r="CY128" i="2"/>
  <c r="CY113" i="2"/>
  <c r="CP114" i="2"/>
  <c r="BB114" i="2"/>
  <c r="CA113" i="2"/>
  <c r="BS99" i="2"/>
  <c r="BB100" i="2"/>
  <c r="AM99" i="2"/>
  <c r="V100" i="2"/>
  <c r="BJ474" i="1"/>
  <c r="BA475" i="1"/>
  <c r="BB473" i="1"/>
  <c r="AC474" i="1"/>
  <c r="CG444" i="1"/>
  <c r="CP443" i="1"/>
  <c r="N443" i="1"/>
  <c r="F444" i="1"/>
  <c r="BY430" i="1"/>
  <c r="CH429" i="1"/>
  <c r="BQ429" i="1"/>
  <c r="BZ428" i="1"/>
  <c r="AC430" i="1"/>
  <c r="BB429" i="1"/>
  <c r="BZ413" i="1"/>
  <c r="CH413" i="1"/>
  <c r="BY414" i="1"/>
  <c r="CY38" i="2"/>
  <c r="CP39" i="2"/>
  <c r="CP24" i="2"/>
  <c r="CY23" i="2"/>
  <c r="CX9" i="2"/>
  <c r="BZ10" i="2"/>
  <c r="BS8" i="2"/>
  <c r="AL9" i="2"/>
  <c r="AU8" i="2"/>
  <c r="AL458" i="1"/>
  <c r="AC459" i="1"/>
  <c r="BB458" i="1"/>
  <c r="BR443" i="1"/>
  <c r="M444" i="1"/>
  <c r="AD443" i="1"/>
  <c r="BJ413" i="1"/>
  <c r="BI414" i="1"/>
  <c r="AE83" i="2"/>
  <c r="N84" i="2"/>
  <c r="W83" i="2"/>
  <c r="CX39" i="2"/>
  <c r="BB39" i="2"/>
  <c r="CA38" i="2"/>
  <c r="BC38" i="2"/>
  <c r="V39" i="2"/>
  <c r="AE38" i="2"/>
  <c r="CQ23" i="2"/>
  <c r="CH24" i="2"/>
  <c r="O23" i="2"/>
  <c r="G23" i="2"/>
  <c r="F24" i="2"/>
  <c r="BZ24" i="2"/>
  <c r="CI23" i="2"/>
  <c r="M369" i="1"/>
  <c r="AD368" i="1"/>
  <c r="BR368" i="1"/>
  <c r="N368" i="1"/>
  <c r="BJ323" i="1"/>
  <c r="BA324" i="1"/>
  <c r="CG280" i="1"/>
  <c r="AC279" i="1"/>
  <c r="BB278" i="1"/>
  <c r="BY264" i="1"/>
  <c r="CH263" i="1"/>
  <c r="BA265" i="1"/>
  <c r="BJ264" i="1"/>
  <c r="CH249" i="1"/>
  <c r="BY250" i="1"/>
  <c r="AC250" i="1"/>
  <c r="CY8" i="2"/>
  <c r="CP9" i="2"/>
  <c r="BR473" i="1"/>
  <c r="AD473" i="1"/>
  <c r="M474" i="1"/>
  <c r="CP338" i="1"/>
  <c r="CG339" i="1"/>
  <c r="CH338" i="1"/>
  <c r="BY294" i="1"/>
  <c r="CH293" i="1"/>
  <c r="BA295" i="1"/>
  <c r="BJ294" i="1"/>
  <c r="CO279" i="1"/>
  <c r="BQ280" i="1"/>
  <c r="BZ279" i="1"/>
  <c r="CO264" i="1"/>
  <c r="BQ265" i="1"/>
  <c r="BJ248" i="1"/>
  <c r="BA249" i="1"/>
  <c r="BB249" i="1" s="1"/>
  <c r="BJ338" i="1"/>
  <c r="BA339" i="1"/>
  <c r="BB338" i="1"/>
  <c r="BR323" i="1"/>
  <c r="BZ323" i="1"/>
  <c r="BQ324" i="1"/>
  <c r="AD308" i="1"/>
  <c r="BB308" i="1"/>
  <c r="AT308" i="1"/>
  <c r="AC309" i="1"/>
  <c r="F189" i="1"/>
  <c r="N188" i="1"/>
  <c r="CP173" i="1"/>
  <c r="CG174" i="1"/>
  <c r="CH173" i="1"/>
  <c r="CG148" i="1"/>
  <c r="BA148" i="1"/>
  <c r="N339" i="1"/>
  <c r="F340" i="1"/>
  <c r="N293" i="1"/>
  <c r="F294" i="1"/>
  <c r="AD233" i="1"/>
  <c r="M234" i="1"/>
  <c r="BR233" i="1"/>
  <c r="BZ218" i="1"/>
  <c r="BQ219" i="1"/>
  <c r="CO204" i="1"/>
  <c r="CH189" i="1"/>
  <c r="BY190" i="1"/>
  <c r="BB189" i="1"/>
  <c r="AC190" i="1"/>
  <c r="BZ233" i="1"/>
  <c r="BQ234" i="1"/>
  <c r="BY131" i="1"/>
  <c r="BQ102" i="1"/>
  <c r="CG94" i="1"/>
  <c r="BA94" i="1"/>
  <c r="BR203" i="1"/>
  <c r="AD203" i="1"/>
  <c r="M204" i="1"/>
  <c r="CH143" i="1"/>
  <c r="BY144" i="1"/>
  <c r="BZ143" i="1"/>
  <c r="BJ128" i="1"/>
  <c r="BA129" i="1"/>
  <c r="BI144" i="1"/>
  <c r="BJ143" i="1"/>
  <c r="BJ83" i="1"/>
  <c r="BI84" i="1"/>
  <c r="BY71" i="1"/>
  <c r="AT114" i="1"/>
  <c r="BB114" i="1"/>
  <c r="AC115" i="1"/>
  <c r="AC99" i="1"/>
  <c r="AL98" i="1"/>
  <c r="BB98" i="1"/>
  <c r="CO71" i="1"/>
  <c r="M71" i="1"/>
  <c r="BZ248" i="1"/>
  <c r="BQ249" i="1"/>
  <c r="BI279" i="1"/>
  <c r="BR278" i="1"/>
  <c r="M280" i="1"/>
  <c r="CO250" i="1"/>
  <c r="CP248" i="1"/>
  <c r="CG249" i="1"/>
  <c r="BJ204" i="1"/>
  <c r="BA205" i="1"/>
  <c r="BB203" i="1"/>
  <c r="AC204" i="1"/>
  <c r="BJ188" i="1"/>
  <c r="BA189" i="1"/>
  <c r="CO176" i="1"/>
  <c r="M176" i="1"/>
  <c r="BJ158" i="1"/>
  <c r="BA159" i="1"/>
  <c r="V339" i="1"/>
  <c r="AD339" i="1"/>
  <c r="M340" i="1"/>
  <c r="V263" i="1"/>
  <c r="AD263" i="1"/>
  <c r="BR263" i="1"/>
  <c r="M264" i="1"/>
  <c r="AL218" i="1"/>
  <c r="AC219" i="1"/>
  <c r="BB218" i="1"/>
  <c r="BQ205" i="1"/>
  <c r="BZ188" i="1"/>
  <c r="BQ189" i="1"/>
  <c r="AT173" i="1"/>
  <c r="BB173" i="1"/>
  <c r="AC174" i="1"/>
  <c r="AD173" i="1"/>
  <c r="AD158" i="1"/>
  <c r="BB158" i="1"/>
  <c r="AT158" i="1"/>
  <c r="AC159" i="1"/>
  <c r="BJ233" i="1"/>
  <c r="BA234" i="1"/>
  <c r="BB233" i="1"/>
  <c r="AT128" i="1"/>
  <c r="BB128" i="1"/>
  <c r="AC129" i="1"/>
  <c r="AD128" i="1"/>
  <c r="CH113" i="1"/>
  <c r="BY114" i="1"/>
  <c r="BZ113" i="1"/>
  <c r="N113" i="1"/>
  <c r="F114" i="1"/>
  <c r="N203" i="1"/>
  <c r="F204" i="1"/>
  <c r="N174" i="1"/>
  <c r="F175" i="1"/>
  <c r="AL143" i="1"/>
  <c r="BB143" i="1"/>
  <c r="AC144" i="1"/>
  <c r="CG116" i="1"/>
  <c r="BA116" i="1"/>
  <c r="AS144" i="1"/>
  <c r="AT143" i="1"/>
  <c r="AT68" i="1"/>
  <c r="BB68" i="1"/>
  <c r="AC69" i="1"/>
  <c r="AD68" i="1"/>
  <c r="CP98" i="1"/>
  <c r="CO99" i="1"/>
  <c r="AD98" i="1"/>
  <c r="M99" i="1"/>
  <c r="V98" i="1"/>
  <c r="BR98" i="1"/>
  <c r="BZ83" i="1"/>
  <c r="CH83" i="1"/>
  <c r="BY84" i="1"/>
  <c r="CP68" i="1"/>
  <c r="CG69" i="1"/>
  <c r="CH68" i="1"/>
  <c r="AK100" i="1"/>
  <c r="AT99" i="1"/>
  <c r="BJ39" i="1"/>
  <c r="BA40" i="1"/>
  <c r="BB38" i="1"/>
  <c r="AC39" i="1"/>
  <c r="BR54" i="1"/>
  <c r="M55" i="1"/>
  <c r="AD54" i="1"/>
  <c r="BB8" i="1"/>
  <c r="AC9" i="1"/>
  <c r="BR38" i="1"/>
  <c r="AD38" i="1"/>
  <c r="M39" i="1"/>
  <c r="AL23" i="1"/>
  <c r="AC24" i="1"/>
  <c r="BB23" i="1"/>
  <c r="BZ39" i="1"/>
  <c r="BQ40" i="1"/>
  <c r="BQ55" i="1"/>
  <c r="BZ54" i="1"/>
  <c r="CG10" i="1"/>
  <c r="BQ10" i="1"/>
  <c r="CH8" i="1"/>
  <c r="BY9" i="1"/>
  <c r="N38" i="1"/>
  <c r="F39" i="1"/>
  <c r="N9" i="1"/>
  <c r="F10" i="1"/>
  <c r="CI203" i="2"/>
  <c r="CY188" i="2"/>
  <c r="W38" i="3"/>
  <c r="CQ263" i="2"/>
  <c r="CP368" i="1"/>
  <c r="BZ368" i="1"/>
  <c r="CH458" i="1"/>
  <c r="N353" i="1"/>
  <c r="CP293" i="1"/>
  <c r="BR338" i="1"/>
  <c r="CH23" i="1"/>
  <c r="AE220" i="5" l="1"/>
  <c r="AD221" i="5"/>
  <c r="BC114" i="4"/>
  <c r="AL115" i="4"/>
  <c r="BC174" i="5"/>
  <c r="F175" i="5"/>
  <c r="AM369" i="4"/>
  <c r="V370" i="4"/>
  <c r="BC369" i="4"/>
  <c r="AM249" i="4"/>
  <c r="V250" i="4"/>
  <c r="BC249" i="4"/>
  <c r="G249" i="3"/>
  <c r="F250" i="3"/>
  <c r="BC249" i="3"/>
  <c r="AL206" i="4"/>
  <c r="W279" i="5"/>
  <c r="V280" i="5"/>
  <c r="G220" i="4"/>
  <c r="F221" i="4"/>
  <c r="W220" i="4"/>
  <c r="CA385" i="3"/>
  <c r="BJ386" i="3"/>
  <c r="BS115" i="4"/>
  <c r="BB116" i="4"/>
  <c r="CI115" i="4"/>
  <c r="W475" i="3"/>
  <c r="V476" i="3"/>
  <c r="G235" i="4"/>
  <c r="F236" i="4"/>
  <c r="BC40" i="5"/>
  <c r="F41" i="5"/>
  <c r="CA26" i="5"/>
  <c r="BJ27" i="5"/>
  <c r="G84" i="5"/>
  <c r="F85" i="5"/>
  <c r="BS249" i="4"/>
  <c r="BB250" i="4"/>
  <c r="G460" i="3"/>
  <c r="F461" i="3"/>
  <c r="BC460" i="3"/>
  <c r="N160" i="1"/>
  <c r="F161" i="1"/>
  <c r="G474" i="3"/>
  <c r="F475" i="3"/>
  <c r="BC474" i="3"/>
  <c r="BS54" i="3"/>
  <c r="BB55" i="3"/>
  <c r="O54" i="5"/>
  <c r="N55" i="5"/>
  <c r="G205" i="4"/>
  <c r="F206" i="4"/>
  <c r="AM205" i="4"/>
  <c r="W249" i="3"/>
  <c r="V250" i="3"/>
  <c r="O384" i="3"/>
  <c r="N385" i="3"/>
  <c r="BK384" i="3"/>
  <c r="G414" i="3"/>
  <c r="F415" i="3"/>
  <c r="G384" i="2"/>
  <c r="F385" i="2"/>
  <c r="AE99" i="5"/>
  <c r="AD100" i="5"/>
  <c r="G384" i="4"/>
  <c r="F385" i="4"/>
  <c r="W384" i="4"/>
  <c r="G69" i="4"/>
  <c r="F70" i="4"/>
  <c r="G159" i="4"/>
  <c r="F160" i="4"/>
  <c r="N310" i="1"/>
  <c r="F311" i="1"/>
  <c r="BB414" i="1"/>
  <c r="AC415" i="1"/>
  <c r="AU281" i="3"/>
  <c r="AD282" i="3"/>
  <c r="BS369" i="4"/>
  <c r="BB370" i="4"/>
  <c r="O220" i="5"/>
  <c r="N221" i="5"/>
  <c r="BS204" i="4"/>
  <c r="BB205" i="4"/>
  <c r="CI204" i="4"/>
  <c r="G114" i="4"/>
  <c r="F115" i="4"/>
  <c r="AM114" i="4"/>
  <c r="W159" i="4"/>
  <c r="V160" i="4"/>
  <c r="O99" i="3"/>
  <c r="N100" i="3"/>
  <c r="BK99" i="3"/>
  <c r="CI474" i="3"/>
  <c r="BR475" i="3"/>
  <c r="O99" i="5"/>
  <c r="N100" i="5"/>
  <c r="CA279" i="3"/>
  <c r="BJ280" i="3"/>
  <c r="BB84" i="1"/>
  <c r="AC85" i="1"/>
  <c r="BK459" i="5"/>
  <c r="AT460" i="5"/>
  <c r="BS459" i="3"/>
  <c r="BB460" i="3"/>
  <c r="N324" i="1"/>
  <c r="F325" i="1"/>
  <c r="BB400" i="1"/>
  <c r="AC401" i="1"/>
  <c r="BS250" i="3"/>
  <c r="BB251" i="3"/>
  <c r="AE219" i="3"/>
  <c r="AU369" i="3"/>
  <c r="G249" i="4"/>
  <c r="F250" i="4"/>
  <c r="W249" i="4"/>
  <c r="W54" i="3"/>
  <c r="V55" i="3"/>
  <c r="W459" i="3"/>
  <c r="V460" i="3"/>
  <c r="G279" i="5"/>
  <c r="F280" i="5"/>
  <c r="AM279" i="5"/>
  <c r="O84" i="3"/>
  <c r="N85" i="3"/>
  <c r="BK84" i="3"/>
  <c r="AU219" i="3"/>
  <c r="N445" i="3"/>
  <c r="AE54" i="5"/>
  <c r="AD55" i="5"/>
  <c r="BC129" i="5"/>
  <c r="F130" i="5"/>
  <c r="W84" i="5"/>
  <c r="V85" i="5"/>
  <c r="G54" i="3"/>
  <c r="F55" i="3"/>
  <c r="BC54" i="3"/>
  <c r="G369" i="4"/>
  <c r="F370" i="4"/>
  <c r="W369" i="4"/>
  <c r="BK444" i="3"/>
  <c r="O279" i="3"/>
  <c r="N280" i="3"/>
  <c r="BK279" i="3"/>
  <c r="AE279" i="3"/>
  <c r="BC414" i="3"/>
  <c r="CA144" i="5"/>
  <c r="BJ145" i="5"/>
  <c r="BC9" i="5"/>
  <c r="F10" i="5"/>
  <c r="CI459" i="3"/>
  <c r="BR460" i="3"/>
  <c r="N39" i="1"/>
  <c r="F40" i="1"/>
  <c r="CG11" i="1"/>
  <c r="BQ41" i="1"/>
  <c r="CG70" i="1"/>
  <c r="CP69" i="1"/>
  <c r="CH69" i="1"/>
  <c r="BY115" i="1"/>
  <c r="CH114" i="1"/>
  <c r="BZ114" i="1"/>
  <c r="BB174" i="1"/>
  <c r="AC175" i="1"/>
  <c r="AT174" i="1"/>
  <c r="AD174" i="1"/>
  <c r="BJ159" i="1"/>
  <c r="BA160" i="1"/>
  <c r="CO177" i="1"/>
  <c r="AL99" i="1"/>
  <c r="BB99" i="1"/>
  <c r="AC100" i="1"/>
  <c r="BJ84" i="1"/>
  <c r="BI85" i="1"/>
  <c r="AD234" i="1"/>
  <c r="M235" i="1"/>
  <c r="BR234" i="1"/>
  <c r="N340" i="1"/>
  <c r="F341" i="1"/>
  <c r="CO265" i="1"/>
  <c r="CP265" i="1" s="1"/>
  <c r="BJ295" i="1"/>
  <c r="BA296" i="1"/>
  <c r="CH264" i="1"/>
  <c r="BY265" i="1"/>
  <c r="AD369" i="1"/>
  <c r="BR369" i="1"/>
  <c r="M370" i="1"/>
  <c r="N369" i="1"/>
  <c r="CH25" i="2"/>
  <c r="CQ24" i="2"/>
  <c r="AE39" i="2"/>
  <c r="BC39" i="2"/>
  <c r="V40" i="2"/>
  <c r="AL459" i="1"/>
  <c r="AC460" i="1"/>
  <c r="BB459" i="1"/>
  <c r="BB474" i="1"/>
  <c r="AC475" i="1"/>
  <c r="BS100" i="2"/>
  <c r="BB101" i="2"/>
  <c r="CH85" i="2"/>
  <c r="AU114" i="2"/>
  <c r="BS114" i="2"/>
  <c r="AL115" i="2"/>
  <c r="BS459" i="2"/>
  <c r="BB460" i="2"/>
  <c r="BB296" i="2"/>
  <c r="AE309" i="2"/>
  <c r="BC309" i="2"/>
  <c r="V310" i="2"/>
  <c r="BB266" i="2"/>
  <c r="CP355" i="2"/>
  <c r="CY354" i="2"/>
  <c r="AU459" i="2"/>
  <c r="AD460" i="2"/>
  <c r="CI459" i="2"/>
  <c r="V477" i="2"/>
  <c r="AL176" i="3"/>
  <c r="AM175" i="3"/>
  <c r="AU99" i="4"/>
  <c r="BK99" i="4"/>
  <c r="AD100" i="4"/>
  <c r="AE100" i="4" s="1"/>
  <c r="CY399" i="2"/>
  <c r="CP400" i="2"/>
  <c r="CQ399" i="2"/>
  <c r="CX415" i="2"/>
  <c r="CY414" i="2"/>
  <c r="BZ432" i="2"/>
  <c r="BC444" i="2"/>
  <c r="AE444" i="2"/>
  <c r="V445" i="2"/>
  <c r="BY26" i="1"/>
  <c r="BR10" i="1"/>
  <c r="M11" i="1"/>
  <c r="BJ55" i="1"/>
  <c r="BA56" i="1"/>
  <c r="CP55" i="1"/>
  <c r="CG56" i="1"/>
  <c r="CH99" i="1"/>
  <c r="BY100" i="1"/>
  <c r="BZ99" i="1"/>
  <c r="BQ70" i="1"/>
  <c r="BZ69" i="1"/>
  <c r="BR69" i="1"/>
  <c r="AD84" i="1"/>
  <c r="BR84" i="1"/>
  <c r="M85" i="1"/>
  <c r="CG103" i="1"/>
  <c r="BI115" i="1"/>
  <c r="BJ114" i="1"/>
  <c r="CO115" i="1"/>
  <c r="CP114" i="1"/>
  <c r="M132" i="1"/>
  <c r="CO132" i="1"/>
  <c r="F145" i="1"/>
  <c r="N144" i="1"/>
  <c r="BQ130" i="1"/>
  <c r="BZ129" i="1"/>
  <c r="BR129" i="1"/>
  <c r="CH159" i="1"/>
  <c r="CP159" i="1"/>
  <c r="CG160" i="1"/>
  <c r="F250" i="1"/>
  <c r="N249" i="1"/>
  <c r="BB294" i="1"/>
  <c r="AC295" i="1"/>
  <c r="CO10" i="1"/>
  <c r="CP10" i="1" s="1"/>
  <c r="BZ24" i="1"/>
  <c r="BQ25" i="1"/>
  <c r="BJ10" i="1"/>
  <c r="BA11" i="1"/>
  <c r="N70" i="1"/>
  <c r="F71" i="1"/>
  <c r="CH39" i="1"/>
  <c r="BY40" i="1"/>
  <c r="BZ40" i="1" s="1"/>
  <c r="CG41" i="1"/>
  <c r="CP84" i="1"/>
  <c r="CO85" i="1"/>
  <c r="V144" i="1"/>
  <c r="BR144" i="1"/>
  <c r="M145" i="1"/>
  <c r="AD144" i="1"/>
  <c r="CO145" i="1"/>
  <c r="CP144" i="1"/>
  <c r="BQ117" i="1"/>
  <c r="F220" i="1"/>
  <c r="N219" i="1"/>
  <c r="F235" i="1"/>
  <c r="N234" i="1"/>
  <c r="BA175" i="1"/>
  <c r="BJ174" i="1"/>
  <c r="CP189" i="1"/>
  <c r="CG190" i="1"/>
  <c r="CH190" i="1" s="1"/>
  <c r="CO191" i="1"/>
  <c r="CH204" i="1"/>
  <c r="BY205" i="1"/>
  <c r="BZ205" i="1" s="1"/>
  <c r="CG206" i="1"/>
  <c r="V219" i="1"/>
  <c r="M220" i="1"/>
  <c r="AD219" i="1"/>
  <c r="BR219" i="1"/>
  <c r="BJ219" i="1"/>
  <c r="BA220" i="1"/>
  <c r="CP219" i="1"/>
  <c r="CG220" i="1"/>
  <c r="CH220" i="1" s="1"/>
  <c r="CO221" i="1"/>
  <c r="BR309" i="1"/>
  <c r="BZ309" i="1"/>
  <c r="BQ310" i="1"/>
  <c r="F356" i="1"/>
  <c r="N385" i="1"/>
  <c r="F386" i="1"/>
  <c r="BQ340" i="1"/>
  <c r="BR340" i="1" s="1"/>
  <c r="BZ339" i="1"/>
  <c r="AC342" i="1"/>
  <c r="CO342" i="1"/>
  <c r="BZ40" i="2"/>
  <c r="CI39" i="2"/>
  <c r="CY84" i="2"/>
  <c r="BK84" i="2"/>
  <c r="AT85" i="2"/>
  <c r="BQ385" i="1"/>
  <c r="BZ384" i="1"/>
  <c r="AC387" i="1"/>
  <c r="CO387" i="1"/>
  <c r="BY461" i="1"/>
  <c r="CO475" i="1"/>
  <c r="N11" i="2"/>
  <c r="BJ370" i="1"/>
  <c r="BA371" i="1"/>
  <c r="BQ371" i="1"/>
  <c r="CG371" i="1"/>
  <c r="BA385" i="1"/>
  <c r="BJ384" i="1"/>
  <c r="BB384" i="1"/>
  <c r="AD399" i="1"/>
  <c r="BR399" i="1"/>
  <c r="M400" i="1"/>
  <c r="AM144" i="2"/>
  <c r="BK144" i="2"/>
  <c r="AD145" i="2"/>
  <c r="BZ145" i="2"/>
  <c r="AM189" i="2"/>
  <c r="BK189" i="2"/>
  <c r="AD190" i="2"/>
  <c r="O249" i="2"/>
  <c r="G249" i="2"/>
  <c r="F250" i="2"/>
  <c r="CH266" i="2"/>
  <c r="BS84" i="2"/>
  <c r="BB85" i="2"/>
  <c r="CQ114" i="2"/>
  <c r="CH115" i="2"/>
  <c r="G84" i="2"/>
  <c r="F85" i="2"/>
  <c r="O84" i="2"/>
  <c r="BK309" i="2"/>
  <c r="AD310" i="2"/>
  <c r="AM309" i="2"/>
  <c r="AE354" i="2"/>
  <c r="BC354" i="2"/>
  <c r="V355" i="2"/>
  <c r="BK10" i="3"/>
  <c r="N11" i="3"/>
  <c r="AM25" i="3"/>
  <c r="AL26" i="3"/>
  <c r="G130" i="3"/>
  <c r="BC130" i="3"/>
  <c r="F131" i="3"/>
  <c r="BZ131" i="2"/>
  <c r="CX130" i="2"/>
  <c r="CH145" i="2"/>
  <c r="CP191" i="2"/>
  <c r="BZ206" i="2"/>
  <c r="CX205" i="2"/>
  <c r="AU309" i="2"/>
  <c r="BS309" i="2"/>
  <c r="AL310" i="2"/>
  <c r="AU324" i="2"/>
  <c r="AL325" i="2"/>
  <c r="BS324" i="2"/>
  <c r="G144" i="2"/>
  <c r="F145" i="2"/>
  <c r="O144" i="2"/>
  <c r="F145" i="3"/>
  <c r="G144" i="3"/>
  <c r="BC144" i="3"/>
  <c r="BZ385" i="2"/>
  <c r="CA384" i="2"/>
  <c r="CX475" i="2"/>
  <c r="CY474" i="2"/>
  <c r="BB477" i="2"/>
  <c r="AT55" i="3"/>
  <c r="AU54" i="3"/>
  <c r="CH56" i="3"/>
  <c r="CI55" i="3"/>
  <c r="O189" i="3"/>
  <c r="F190" i="3"/>
  <c r="G189" i="3"/>
  <c r="BC189" i="3"/>
  <c r="F206" i="3"/>
  <c r="G205" i="3"/>
  <c r="BC205" i="3"/>
  <c r="AT146" i="3"/>
  <c r="AE235" i="3"/>
  <c r="AU235" i="3"/>
  <c r="CA235" i="3"/>
  <c r="AD236" i="3"/>
  <c r="BS265" i="3"/>
  <c r="V266" i="3"/>
  <c r="CH266" i="3"/>
  <c r="AE295" i="3"/>
  <c r="AU295" i="3"/>
  <c r="CA295" i="3"/>
  <c r="AD296" i="3"/>
  <c r="W310" i="3"/>
  <c r="AM310" i="3"/>
  <c r="BS310" i="3"/>
  <c r="V311" i="3"/>
  <c r="CH311" i="3"/>
  <c r="AE325" i="3"/>
  <c r="AU325" i="3"/>
  <c r="CA325" i="3"/>
  <c r="AD326" i="3"/>
  <c r="W340" i="3"/>
  <c r="V341" i="3"/>
  <c r="AU340" i="3"/>
  <c r="AE400" i="3"/>
  <c r="AU400" i="3"/>
  <c r="CA400" i="3"/>
  <c r="AD401" i="3"/>
  <c r="AM414" i="3"/>
  <c r="AL415" i="3"/>
  <c r="BS430" i="3"/>
  <c r="V431" i="3"/>
  <c r="CH431" i="3"/>
  <c r="AE445" i="3"/>
  <c r="AU445" i="3"/>
  <c r="CA445" i="3"/>
  <c r="AD446" i="3"/>
  <c r="BC10" i="4"/>
  <c r="AL11" i="4"/>
  <c r="AU25" i="4"/>
  <c r="N26" i="4"/>
  <c r="AU54" i="4"/>
  <c r="BK54" i="4"/>
  <c r="AD55" i="4"/>
  <c r="AU369" i="2"/>
  <c r="AD370" i="2"/>
  <c r="CI369" i="2"/>
  <c r="CH461" i="2"/>
  <c r="AD55" i="3"/>
  <c r="AE54" i="3"/>
  <c r="BZ101" i="3"/>
  <c r="CA100" i="3"/>
  <c r="BS114" i="3"/>
  <c r="V115" i="3"/>
  <c r="AT117" i="3"/>
  <c r="O145" i="3"/>
  <c r="BK145" i="3"/>
  <c r="N146" i="3"/>
  <c r="W204" i="3"/>
  <c r="BK204" i="3"/>
  <c r="N205" i="3"/>
  <c r="CI234" i="3"/>
  <c r="AL235" i="3"/>
  <c r="G279" i="3"/>
  <c r="W279" i="3"/>
  <c r="BC279" i="3"/>
  <c r="F280" i="3"/>
  <c r="CI279" i="3"/>
  <c r="BR280" i="3"/>
  <c r="AM294" i="3"/>
  <c r="AL295" i="3"/>
  <c r="O339" i="3"/>
  <c r="BK339" i="3"/>
  <c r="N340" i="3"/>
  <c r="AM339" i="3"/>
  <c r="G354" i="3"/>
  <c r="BC354" i="3"/>
  <c r="F355" i="3"/>
  <c r="O354" i="3"/>
  <c r="BS399" i="3"/>
  <c r="V400" i="3"/>
  <c r="O414" i="3"/>
  <c r="W414" i="3"/>
  <c r="BK414" i="3"/>
  <c r="N415" i="3"/>
  <c r="BB416" i="3"/>
  <c r="CH416" i="3"/>
  <c r="AM444" i="3"/>
  <c r="AL445" i="3"/>
  <c r="O474" i="3"/>
  <c r="BK474" i="3"/>
  <c r="AM474" i="3"/>
  <c r="N475" i="3"/>
  <c r="AU474" i="3"/>
  <c r="AT475" i="3"/>
  <c r="AU39" i="4"/>
  <c r="N40" i="4"/>
  <c r="W39" i="4"/>
  <c r="AM86" i="4"/>
  <c r="V87" i="4"/>
  <c r="BS294" i="4"/>
  <c r="CI294" i="4"/>
  <c r="BB295" i="4"/>
  <c r="BS340" i="4"/>
  <c r="BB341" i="4"/>
  <c r="AU355" i="4"/>
  <c r="N356" i="4"/>
  <c r="BZ475" i="4"/>
  <c r="BC84" i="5"/>
  <c r="BS84" i="5"/>
  <c r="BB85" i="5"/>
  <c r="CA90" i="5"/>
  <c r="BR91" i="5"/>
  <c r="O190" i="5"/>
  <c r="N191" i="5"/>
  <c r="AU235" i="5"/>
  <c r="W235" i="5"/>
  <c r="V236" i="5"/>
  <c r="W250" i="5"/>
  <c r="AU250" i="5"/>
  <c r="V251" i="5"/>
  <c r="G265" i="5"/>
  <c r="BC265" i="5"/>
  <c r="F266" i="5"/>
  <c r="O340" i="5"/>
  <c r="N341" i="5"/>
  <c r="F400" i="5"/>
  <c r="O399" i="5"/>
  <c r="G399" i="5"/>
  <c r="BC399" i="5"/>
  <c r="CP431" i="5"/>
  <c r="CP446" i="5"/>
  <c r="AM279" i="3"/>
  <c r="BS279" i="3"/>
  <c r="V280" i="3"/>
  <c r="CG266" i="1"/>
  <c r="BA281" i="1"/>
  <c r="CH279" i="1"/>
  <c r="BY280" i="1"/>
  <c r="BQ296" i="1"/>
  <c r="CO295" i="1"/>
  <c r="AD354" i="1"/>
  <c r="BR354" i="1"/>
  <c r="M355" i="1"/>
  <c r="CH369" i="1"/>
  <c r="BY370" i="1"/>
  <c r="CO370" i="1"/>
  <c r="W24" i="2"/>
  <c r="N25" i="2"/>
  <c r="BB25" i="2"/>
  <c r="CA24" i="2"/>
  <c r="CX25" i="2"/>
  <c r="CQ39" i="2"/>
  <c r="CH40" i="2"/>
  <c r="BB55" i="2"/>
  <c r="BS54" i="2"/>
  <c r="CI84" i="2"/>
  <c r="AU84" i="2"/>
  <c r="AD85" i="2"/>
  <c r="CA84" i="2"/>
  <c r="BJ85" i="2"/>
  <c r="BJ355" i="1"/>
  <c r="BA356" i="1"/>
  <c r="BQ356" i="1"/>
  <c r="CG356" i="1"/>
  <c r="CG385" i="1"/>
  <c r="CP384" i="1"/>
  <c r="CH384" i="1"/>
  <c r="CP399" i="1"/>
  <c r="CO400" i="1"/>
  <c r="AD429" i="1"/>
  <c r="BR429" i="1"/>
  <c r="M430" i="1"/>
  <c r="V459" i="1"/>
  <c r="M460" i="1"/>
  <c r="AD459" i="1"/>
  <c r="BR459" i="1"/>
  <c r="BJ459" i="1"/>
  <c r="BA460" i="1"/>
  <c r="CP459" i="1"/>
  <c r="CG460" i="1"/>
  <c r="CO461" i="1"/>
  <c r="CH474" i="1"/>
  <c r="BY475" i="1"/>
  <c r="CP475" i="1"/>
  <c r="CG476" i="1"/>
  <c r="CH10" i="2"/>
  <c r="CI10" i="2" s="1"/>
  <c r="CQ9" i="2"/>
  <c r="BC100" i="2"/>
  <c r="CQ100" i="2"/>
  <c r="AL101" i="2"/>
  <c r="CX101" i="2"/>
  <c r="BK114" i="2"/>
  <c r="AD115" i="2"/>
  <c r="AM114" i="2"/>
  <c r="AM129" i="2"/>
  <c r="BK129" i="2"/>
  <c r="AD130" i="2"/>
  <c r="CQ144" i="2"/>
  <c r="BJ145" i="2"/>
  <c r="CY219" i="2"/>
  <c r="AT220" i="2"/>
  <c r="CA219" i="2"/>
  <c r="O294" i="2"/>
  <c r="G294" i="2"/>
  <c r="F295" i="2"/>
  <c r="N71" i="2"/>
  <c r="AM84" i="2"/>
  <c r="V85" i="2"/>
  <c r="AU54" i="2"/>
  <c r="BC54" i="2"/>
  <c r="CI54" i="2"/>
  <c r="AD55" i="2"/>
  <c r="CQ55" i="2"/>
  <c r="AL56" i="2"/>
  <c r="CA54" i="2"/>
  <c r="BJ55" i="2"/>
  <c r="CP55" i="2"/>
  <c r="BC69" i="2"/>
  <c r="V70" i="2"/>
  <c r="AE69" i="2"/>
  <c r="CI99" i="2"/>
  <c r="AD100" i="2"/>
  <c r="AU99" i="2"/>
  <c r="CA324" i="2"/>
  <c r="BB325" i="2"/>
  <c r="O354" i="2"/>
  <c r="G354" i="2"/>
  <c r="F355" i="2"/>
  <c r="AM429" i="2"/>
  <c r="BK429" i="2"/>
  <c r="AD430" i="2"/>
  <c r="O459" i="2"/>
  <c r="G459" i="2"/>
  <c r="F460" i="2"/>
  <c r="AE10" i="3"/>
  <c r="AU10" i="3"/>
  <c r="CA10" i="3"/>
  <c r="AD11" i="3"/>
  <c r="BS25" i="3"/>
  <c r="V26" i="3"/>
  <c r="CH26" i="3"/>
  <c r="AE40" i="3"/>
  <c r="AU40" i="3"/>
  <c r="CA40" i="3"/>
  <c r="AD41" i="3"/>
  <c r="W70" i="3"/>
  <c r="AM70" i="3"/>
  <c r="BS70" i="3"/>
  <c r="V71" i="3"/>
  <c r="CH71" i="3"/>
  <c r="AE115" i="3"/>
  <c r="AU115" i="3"/>
  <c r="CA115" i="3"/>
  <c r="AD116" i="3"/>
  <c r="BS130" i="3"/>
  <c r="V131" i="3"/>
  <c r="G129" i="2"/>
  <c r="F130" i="2"/>
  <c r="O129" i="2"/>
  <c r="CX160" i="2"/>
  <c r="BS174" i="2"/>
  <c r="AL175" i="2"/>
  <c r="AU174" i="2"/>
  <c r="CP221" i="2"/>
  <c r="CP265" i="2"/>
  <c r="CY264" i="2"/>
  <c r="BB130" i="2"/>
  <c r="CA129" i="2"/>
  <c r="BS144" i="2"/>
  <c r="AL145" i="2"/>
  <c r="AU144" i="2"/>
  <c r="BB175" i="2"/>
  <c r="CA174" i="2"/>
  <c r="BS189" i="2"/>
  <c r="AL190" i="2"/>
  <c r="AU189" i="2"/>
  <c r="BS219" i="2"/>
  <c r="CQ219" i="2"/>
  <c r="AL220" i="2"/>
  <c r="N265" i="2"/>
  <c r="W264" i="2"/>
  <c r="CX297" i="2"/>
  <c r="CY309" i="2"/>
  <c r="CP310" i="2"/>
  <c r="CX341" i="2"/>
  <c r="CH371" i="2"/>
  <c r="N385" i="2"/>
  <c r="W384" i="2"/>
  <c r="AM384" i="2"/>
  <c r="O384" i="2"/>
  <c r="BR387" i="2"/>
  <c r="V388" i="2"/>
  <c r="BB415" i="2"/>
  <c r="CA414" i="2"/>
  <c r="BC429" i="2"/>
  <c r="V430" i="2"/>
  <c r="AE429" i="2"/>
  <c r="CX445" i="2"/>
  <c r="CA459" i="2"/>
  <c r="BJ460" i="2"/>
  <c r="BS39" i="3"/>
  <c r="V40" i="3"/>
  <c r="AT42" i="3"/>
  <c r="BK69" i="3"/>
  <c r="N70" i="3"/>
  <c r="O114" i="3"/>
  <c r="G114" i="3"/>
  <c r="BC114" i="3"/>
  <c r="F115" i="3"/>
  <c r="F176" i="3"/>
  <c r="G175" i="3"/>
  <c r="BC175" i="3"/>
  <c r="G310" i="3"/>
  <c r="BC310" i="3"/>
  <c r="F311" i="3"/>
  <c r="BS340" i="3"/>
  <c r="BB341" i="3"/>
  <c r="BK355" i="3"/>
  <c r="N356" i="3"/>
  <c r="G10" i="4"/>
  <c r="AM10" i="4"/>
  <c r="F11" i="4"/>
  <c r="BS10" i="4"/>
  <c r="CI10" i="4"/>
  <c r="BB11" i="4"/>
  <c r="CH10" i="3"/>
  <c r="CI9" i="3"/>
  <c r="W24" i="3"/>
  <c r="BK24" i="3"/>
  <c r="N25" i="3"/>
  <c r="CA54" i="3"/>
  <c r="BJ55" i="3"/>
  <c r="CH115" i="3"/>
  <c r="CI114" i="3"/>
  <c r="W129" i="3"/>
  <c r="BK129" i="3"/>
  <c r="N130" i="3"/>
  <c r="AT265" i="4"/>
  <c r="BK264" i="4"/>
  <c r="G234" i="3"/>
  <c r="BC234" i="3"/>
  <c r="F235" i="3"/>
  <c r="O234" i="3"/>
  <c r="AT265" i="3"/>
  <c r="CI264" i="3"/>
  <c r="G294" i="3"/>
  <c r="BC294" i="3"/>
  <c r="F295" i="3"/>
  <c r="O294" i="3"/>
  <c r="BK429" i="3"/>
  <c r="N430" i="3"/>
  <c r="W429" i="3"/>
  <c r="BK39" i="4"/>
  <c r="AT40" i="4"/>
  <c r="AE69" i="4"/>
  <c r="AM69" i="4"/>
  <c r="AD70" i="4"/>
  <c r="CA84" i="4"/>
  <c r="BJ85" i="4"/>
  <c r="AU129" i="4"/>
  <c r="N130" i="4"/>
  <c r="W129" i="4"/>
  <c r="CH401" i="4"/>
  <c r="BK415" i="4"/>
  <c r="AT416" i="4"/>
  <c r="CA205" i="5"/>
  <c r="BS205" i="5"/>
  <c r="BJ206" i="5"/>
  <c r="F475" i="5"/>
  <c r="G474" i="5"/>
  <c r="AM474" i="5"/>
  <c r="AC446" i="1"/>
  <c r="BZ444" i="1"/>
  <c r="BQ445" i="1"/>
  <c r="BY446" i="1"/>
  <c r="BY387" i="1"/>
  <c r="AE9" i="2"/>
  <c r="BC9" i="2"/>
  <c r="V10" i="2"/>
  <c r="W10" i="2" s="1"/>
  <c r="CH56" i="2"/>
  <c r="BZ71" i="2"/>
  <c r="CP101" i="2"/>
  <c r="CX56" i="2"/>
  <c r="BJ100" i="2"/>
  <c r="CA99" i="2"/>
  <c r="BK324" i="2"/>
  <c r="AM324" i="2"/>
  <c r="AD325" i="2"/>
  <c r="AU354" i="2"/>
  <c r="BS354" i="2"/>
  <c r="AL355" i="2"/>
  <c r="AM369" i="2"/>
  <c r="V370" i="2"/>
  <c r="BS369" i="2"/>
  <c r="BB370" i="2"/>
  <c r="BC144" i="2"/>
  <c r="V145" i="2"/>
  <c r="AE144" i="2"/>
  <c r="AT161" i="2"/>
  <c r="G204" i="2"/>
  <c r="F205" i="2"/>
  <c r="O204" i="2"/>
  <c r="AE249" i="2"/>
  <c r="N250" i="2"/>
  <c r="W249" i="2"/>
  <c r="BK294" i="2"/>
  <c r="AD295" i="2"/>
  <c r="AM294" i="2"/>
  <c r="CY294" i="2"/>
  <c r="CP295" i="2"/>
  <c r="V145" i="3"/>
  <c r="W144" i="3"/>
  <c r="BS144" i="3"/>
  <c r="CA429" i="2"/>
  <c r="BB430" i="2"/>
  <c r="CQ429" i="2"/>
  <c r="CH430" i="2"/>
  <c r="CI429" i="2"/>
  <c r="G265" i="3"/>
  <c r="BC265" i="3"/>
  <c r="F266" i="3"/>
  <c r="G340" i="3"/>
  <c r="BC340" i="3"/>
  <c r="F341" i="3"/>
  <c r="AE340" i="3"/>
  <c r="BJ55" i="4"/>
  <c r="CA54" i="4"/>
  <c r="BJ100" i="4"/>
  <c r="CA99" i="4"/>
  <c r="BC130" i="4"/>
  <c r="AL131" i="4"/>
  <c r="AU145" i="4"/>
  <c r="N146" i="4"/>
  <c r="BK339" i="2"/>
  <c r="AT340" i="2"/>
  <c r="CY339" i="2"/>
  <c r="CP370" i="2"/>
  <c r="BS414" i="2"/>
  <c r="AL415" i="2"/>
  <c r="AU414" i="2"/>
  <c r="AE459" i="2"/>
  <c r="N460" i="2"/>
  <c r="W459" i="2"/>
  <c r="BZ475" i="2"/>
  <c r="CA474" i="2"/>
  <c r="AE145" i="3"/>
  <c r="AU145" i="3"/>
  <c r="CA145" i="3"/>
  <c r="AD146" i="3"/>
  <c r="O159" i="4"/>
  <c r="AE159" i="4"/>
  <c r="N160" i="4"/>
  <c r="AD175" i="4"/>
  <c r="AE174" i="4"/>
  <c r="W309" i="4"/>
  <c r="N310" i="4"/>
  <c r="BC309" i="4"/>
  <c r="AT310" i="4"/>
  <c r="BS309" i="4"/>
  <c r="BJ310" i="4"/>
  <c r="BB311" i="4"/>
  <c r="BK355" i="4"/>
  <c r="AT356" i="4"/>
  <c r="AM384" i="4"/>
  <c r="BC384" i="4"/>
  <c r="BS384" i="4"/>
  <c r="AL385" i="4"/>
  <c r="CA415" i="4"/>
  <c r="BJ416" i="4"/>
  <c r="BC430" i="4"/>
  <c r="AL431" i="4"/>
  <c r="CH431" i="4"/>
  <c r="BK445" i="4"/>
  <c r="AT446" i="4"/>
  <c r="F251" i="5"/>
  <c r="G250" i="5"/>
  <c r="AE340" i="5"/>
  <c r="AD341" i="5"/>
  <c r="BR371" i="5"/>
  <c r="O459" i="5"/>
  <c r="AM459" i="5"/>
  <c r="N460" i="5"/>
  <c r="W234" i="3"/>
  <c r="AM234" i="3"/>
  <c r="BS234" i="3"/>
  <c r="V235" i="3"/>
  <c r="CH235" i="3"/>
  <c r="O249" i="3"/>
  <c r="BK249" i="3"/>
  <c r="AM249" i="3"/>
  <c r="N250" i="3"/>
  <c r="AU249" i="3"/>
  <c r="AT250" i="3"/>
  <c r="CI250" i="3"/>
  <c r="CH251" i="3"/>
  <c r="AE264" i="3"/>
  <c r="AU264" i="3"/>
  <c r="CA264" i="3"/>
  <c r="AD265" i="3"/>
  <c r="CH280" i="3"/>
  <c r="BK309" i="3"/>
  <c r="N310" i="3"/>
  <c r="CA339" i="3"/>
  <c r="BJ340" i="3"/>
  <c r="CH355" i="3"/>
  <c r="CI354" i="3"/>
  <c r="BZ370" i="3"/>
  <c r="AE414" i="3"/>
  <c r="AU414" i="3"/>
  <c r="CA414" i="3"/>
  <c r="AD415" i="3"/>
  <c r="BS415" i="3"/>
  <c r="BR416" i="3"/>
  <c r="AD10" i="4"/>
  <c r="AE9" i="4"/>
  <c r="AU69" i="4"/>
  <c r="BC69" i="4"/>
  <c r="AT70" i="4"/>
  <c r="G99" i="4"/>
  <c r="W99" i="4"/>
  <c r="F100" i="4"/>
  <c r="O249" i="4"/>
  <c r="AE249" i="4"/>
  <c r="N250" i="4"/>
  <c r="G265" i="4"/>
  <c r="AM265" i="4"/>
  <c r="F266" i="4"/>
  <c r="O294" i="4"/>
  <c r="G294" i="4"/>
  <c r="AM294" i="4"/>
  <c r="F295" i="4"/>
  <c r="BR311" i="4"/>
  <c r="G354" i="4"/>
  <c r="AM354" i="4"/>
  <c r="F355" i="4"/>
  <c r="O354" i="4"/>
  <c r="AU384" i="4"/>
  <c r="BK384" i="4"/>
  <c r="AD385" i="4"/>
  <c r="AD430" i="4"/>
  <c r="AE429" i="4"/>
  <c r="V432" i="4"/>
  <c r="AE459" i="4"/>
  <c r="O459" i="4"/>
  <c r="N460" i="4"/>
  <c r="CH475" i="4"/>
  <c r="BS9" i="5"/>
  <c r="BJ10" i="5"/>
  <c r="BK9" i="5"/>
  <c r="CA9" i="5"/>
  <c r="BK39" i="5"/>
  <c r="BS39" i="5"/>
  <c r="BJ40" i="5"/>
  <c r="CA39" i="5"/>
  <c r="AL72" i="5"/>
  <c r="W129" i="5"/>
  <c r="N130" i="5"/>
  <c r="O129" i="5"/>
  <c r="AL137" i="5"/>
  <c r="DN137" i="5"/>
  <c r="BJ160" i="5"/>
  <c r="BK159" i="5"/>
  <c r="CY159" i="5"/>
  <c r="CP160" i="5"/>
  <c r="CQ159" i="5"/>
  <c r="AL205" i="5"/>
  <c r="AU204" i="5"/>
  <c r="AM204" i="5"/>
  <c r="AM264" i="5"/>
  <c r="AD265" i="5"/>
  <c r="AE264" i="5"/>
  <c r="BS264" i="5"/>
  <c r="CA264" i="5"/>
  <c r="BJ265" i="5"/>
  <c r="BK264" i="5"/>
  <c r="BJ280" i="5"/>
  <c r="BK279" i="5"/>
  <c r="CY279" i="5"/>
  <c r="CP280" i="5"/>
  <c r="CQ279" i="5"/>
  <c r="AM294" i="5"/>
  <c r="AD295" i="5"/>
  <c r="AE294" i="5"/>
  <c r="AU309" i="5"/>
  <c r="W309" i="5"/>
  <c r="V310" i="5"/>
  <c r="CA339" i="5"/>
  <c r="BR340" i="5"/>
  <c r="AE384" i="5"/>
  <c r="AD385" i="5"/>
  <c r="CP415" i="5"/>
  <c r="CY414" i="5"/>
  <c r="DF311" i="5"/>
  <c r="CX326" i="5"/>
  <c r="CH327" i="5"/>
  <c r="V355" i="4"/>
  <c r="AE354" i="4"/>
  <c r="O369" i="4"/>
  <c r="AE369" i="4"/>
  <c r="N370" i="4"/>
  <c r="AM444" i="4"/>
  <c r="F445" i="4"/>
  <c r="O444" i="4"/>
  <c r="G444" i="4"/>
  <c r="BC444" i="4"/>
  <c r="AL445" i="4"/>
  <c r="AU476" i="4"/>
  <c r="AD477" i="4"/>
  <c r="AU9" i="5"/>
  <c r="AT10" i="5"/>
  <c r="W39" i="5"/>
  <c r="N40" i="5"/>
  <c r="O39" i="5"/>
  <c r="CH72" i="5"/>
  <c r="AL92" i="5"/>
  <c r="CX92" i="5"/>
  <c r="AU99" i="5"/>
  <c r="V100" i="5"/>
  <c r="W99" i="5"/>
  <c r="O159" i="5"/>
  <c r="N160" i="5"/>
  <c r="AM369" i="5"/>
  <c r="N370" i="5"/>
  <c r="O369" i="5"/>
  <c r="BK369" i="5"/>
  <c r="AT370" i="5"/>
  <c r="CH371" i="5"/>
  <c r="DF370" i="5"/>
  <c r="DG370" i="5" s="1"/>
  <c r="DO369" i="5"/>
  <c r="W414" i="5"/>
  <c r="N415" i="5"/>
  <c r="DG429" i="5"/>
  <c r="CX430" i="5"/>
  <c r="DF431" i="5"/>
  <c r="DO430" i="5"/>
  <c r="BZ447" i="5"/>
  <c r="G459" i="5"/>
  <c r="F460" i="5"/>
  <c r="BC459" i="5"/>
  <c r="AL460" i="5"/>
  <c r="G324" i="3"/>
  <c r="BC324" i="3"/>
  <c r="F325" i="3"/>
  <c r="O324" i="3"/>
  <c r="BS354" i="3"/>
  <c r="V355" i="3"/>
  <c r="G384" i="3"/>
  <c r="BC384" i="3"/>
  <c r="AE384" i="3"/>
  <c r="F385" i="3"/>
  <c r="AM384" i="3"/>
  <c r="AL385" i="3"/>
  <c r="CI384" i="3"/>
  <c r="BR385" i="3"/>
  <c r="AM399" i="3"/>
  <c r="AL400" i="3"/>
  <c r="AE429" i="3"/>
  <c r="AU429" i="3"/>
  <c r="CA429" i="3"/>
  <c r="AD430" i="3"/>
  <c r="CA39" i="4"/>
  <c r="BJ40" i="4"/>
  <c r="O69" i="4"/>
  <c r="W69" i="4"/>
  <c r="N70" i="4"/>
  <c r="AU174" i="4"/>
  <c r="N175" i="4"/>
  <c r="O175" i="4" s="1"/>
  <c r="W174" i="4"/>
  <c r="AE204" i="4"/>
  <c r="AD205" i="4"/>
  <c r="CA204" i="4"/>
  <c r="BJ205" i="4"/>
  <c r="O234" i="4"/>
  <c r="W234" i="4"/>
  <c r="N235" i="4"/>
  <c r="AU399" i="4"/>
  <c r="N400" i="4"/>
  <c r="W399" i="4"/>
  <c r="CY9" i="5"/>
  <c r="CP10" i="5"/>
  <c r="BR25" i="5"/>
  <c r="BS24" i="5"/>
  <c r="CY39" i="5"/>
  <c r="CP40" i="5"/>
  <c r="CQ40" i="5" s="1"/>
  <c r="G54" i="5"/>
  <c r="F55" i="5"/>
  <c r="BZ56" i="5"/>
  <c r="BR72" i="5"/>
  <c r="O84" i="5"/>
  <c r="AM84" i="5"/>
  <c r="N85" i="5"/>
  <c r="DN92" i="5"/>
  <c r="DF107" i="5"/>
  <c r="CI114" i="5"/>
  <c r="BZ115" i="5"/>
  <c r="DW115" i="5"/>
  <c r="DN116" i="5"/>
  <c r="CH131" i="5"/>
  <c r="BK144" i="5"/>
  <c r="BB145" i="5"/>
  <c r="AD207" i="5"/>
  <c r="CP221" i="5"/>
  <c r="DO219" i="5"/>
  <c r="DW219" i="5"/>
  <c r="DN220" i="5"/>
  <c r="CY234" i="5"/>
  <c r="CP235" i="5"/>
  <c r="CQ234" i="5"/>
  <c r="DF325" i="5"/>
  <c r="DG325" i="5" s="1"/>
  <c r="DO324" i="5"/>
  <c r="W459" i="5"/>
  <c r="AU459" i="5"/>
  <c r="V460" i="5"/>
  <c r="O279" i="5"/>
  <c r="N280" i="5"/>
  <c r="BK309" i="5"/>
  <c r="AL310" i="5"/>
  <c r="AM310" i="5" s="1"/>
  <c r="F280" i="4"/>
  <c r="G279" i="4"/>
  <c r="BS324" i="4"/>
  <c r="CI324" i="4"/>
  <c r="BB325" i="4"/>
  <c r="N446" i="4"/>
  <c r="AU445" i="4"/>
  <c r="CA445" i="4"/>
  <c r="BJ446" i="4"/>
  <c r="AM460" i="4"/>
  <c r="BC460" i="4"/>
  <c r="V461" i="4"/>
  <c r="G325" i="5"/>
  <c r="BC325" i="5"/>
  <c r="F326" i="5"/>
  <c r="CP341" i="5"/>
  <c r="CH295" i="3"/>
  <c r="CI294" i="3"/>
  <c r="CH309" i="1"/>
  <c r="CP309" i="1"/>
  <c r="CG310" i="1"/>
  <c r="AK340" i="1"/>
  <c r="AT339" i="1"/>
  <c r="AL339" i="1"/>
  <c r="N40" i="2"/>
  <c r="W39" i="2"/>
  <c r="N429" i="1"/>
  <c r="F430" i="1"/>
  <c r="CP429" i="1"/>
  <c r="CG430" i="1"/>
  <c r="AT370" i="1"/>
  <c r="BB370" i="1"/>
  <c r="AC371" i="1"/>
  <c r="G100" i="2"/>
  <c r="F101" i="2"/>
  <c r="CP145" i="2"/>
  <c r="AM159" i="2"/>
  <c r="BK159" i="2"/>
  <c r="CI159" i="2"/>
  <c r="AD160" i="2"/>
  <c r="CY204" i="2"/>
  <c r="CP205" i="2"/>
  <c r="AE264" i="2"/>
  <c r="BC264" i="2"/>
  <c r="V265" i="2"/>
  <c r="AU294" i="2"/>
  <c r="BS294" i="2"/>
  <c r="AL295" i="2"/>
  <c r="BB387" i="2"/>
  <c r="AM444" i="2"/>
  <c r="BK444" i="2"/>
  <c r="AD445" i="2"/>
  <c r="CQ459" i="2"/>
  <c r="BC459" i="2"/>
  <c r="AL460" i="2"/>
  <c r="CH220" i="2"/>
  <c r="BK234" i="2"/>
  <c r="AD235" i="2"/>
  <c r="AM234" i="2"/>
  <c r="CP235" i="2"/>
  <c r="CY234" i="2"/>
  <c r="N295" i="2"/>
  <c r="W294" i="2"/>
  <c r="CH102" i="2"/>
  <c r="N146" i="2"/>
  <c r="W145" i="2"/>
  <c r="CH175" i="2"/>
  <c r="CI175" i="2" s="1"/>
  <c r="CQ174" i="2"/>
  <c r="N191" i="2"/>
  <c r="BB205" i="2"/>
  <c r="CA204" i="2"/>
  <c r="N235" i="2"/>
  <c r="W234" i="2"/>
  <c r="CH236" i="2"/>
  <c r="CQ235" i="2"/>
  <c r="CQ474" i="2"/>
  <c r="BJ475" i="2"/>
  <c r="BK474" i="2"/>
  <c r="AE24" i="3"/>
  <c r="AU24" i="3"/>
  <c r="CA24" i="3"/>
  <c r="AD25" i="3"/>
  <c r="AL85" i="3"/>
  <c r="AM84" i="3"/>
  <c r="AU99" i="3"/>
  <c r="V100" i="3"/>
  <c r="W99" i="3"/>
  <c r="CH145" i="3"/>
  <c r="V206" i="3"/>
  <c r="BS205" i="3"/>
  <c r="AL206" i="3"/>
  <c r="AM205" i="3"/>
  <c r="G220" i="3"/>
  <c r="BC220" i="3"/>
  <c r="F221" i="3"/>
  <c r="AE220" i="3"/>
  <c r="CI310" i="3"/>
  <c r="AL311" i="3"/>
  <c r="BK325" i="3"/>
  <c r="N326" i="3"/>
  <c r="G430" i="3"/>
  <c r="BC430" i="3"/>
  <c r="F431" i="3"/>
  <c r="O430" i="3"/>
  <c r="BK25" i="4"/>
  <c r="AT26" i="4"/>
  <c r="BC40" i="4"/>
  <c r="AL41" i="4"/>
  <c r="BZ56" i="4"/>
  <c r="BZ101" i="4"/>
  <c r="AE339" i="2"/>
  <c r="N340" i="2"/>
  <c r="W339" i="2"/>
  <c r="N416" i="2"/>
  <c r="CX430" i="2"/>
  <c r="BK459" i="2"/>
  <c r="AT460" i="2"/>
  <c r="CY459" i="2"/>
  <c r="AE69" i="3"/>
  <c r="AU69" i="3"/>
  <c r="CA69" i="3"/>
  <c r="AD70" i="3"/>
  <c r="W174" i="3"/>
  <c r="BK174" i="3"/>
  <c r="N175" i="3"/>
  <c r="O175" i="3" s="1"/>
  <c r="CA219" i="3"/>
  <c r="BJ220" i="3"/>
  <c r="AT327" i="3"/>
  <c r="BJ370" i="3"/>
  <c r="CA369" i="3"/>
  <c r="AT402" i="3"/>
  <c r="G24" i="4"/>
  <c r="AM24" i="4"/>
  <c r="F25" i="4"/>
  <c r="O24" i="4"/>
  <c r="CI54" i="4"/>
  <c r="BR55" i="4"/>
  <c r="BK234" i="4"/>
  <c r="BS234" i="4"/>
  <c r="BJ235" i="4"/>
  <c r="AU249" i="4"/>
  <c r="AD250" i="4"/>
  <c r="CA249" i="4"/>
  <c r="BJ250" i="4"/>
  <c r="N296" i="4"/>
  <c r="AU295" i="4"/>
  <c r="AT296" i="4"/>
  <c r="BK295" i="4"/>
  <c r="BJ296" i="4"/>
  <c r="CA295" i="4"/>
  <c r="V280" i="4"/>
  <c r="W279" i="4"/>
  <c r="AM279" i="4"/>
  <c r="V311" i="4"/>
  <c r="G400" i="4"/>
  <c r="AM400" i="4"/>
  <c r="F401" i="4"/>
  <c r="O400" i="4"/>
  <c r="BS400" i="4"/>
  <c r="CI400" i="4"/>
  <c r="BB401" i="4"/>
  <c r="G460" i="4"/>
  <c r="W460" i="4"/>
  <c r="F461" i="4"/>
  <c r="G70" i="5"/>
  <c r="F71" i="5"/>
  <c r="BC115" i="5"/>
  <c r="F116" i="5"/>
  <c r="V161" i="5"/>
  <c r="W160" i="5"/>
  <c r="BK250" i="5"/>
  <c r="AL251" i="5"/>
  <c r="BC295" i="5"/>
  <c r="F296" i="5"/>
  <c r="G295" i="5"/>
  <c r="O219" i="3"/>
  <c r="BK219" i="3"/>
  <c r="N220" i="3"/>
  <c r="AM219" i="3"/>
  <c r="BZ220" i="3"/>
  <c r="BS294" i="3"/>
  <c r="V295" i="3"/>
  <c r="BS444" i="3"/>
  <c r="V445" i="3"/>
  <c r="O459" i="3"/>
  <c r="BK459" i="3"/>
  <c r="AM459" i="3"/>
  <c r="N460" i="3"/>
  <c r="AU459" i="3"/>
  <c r="AT460" i="3"/>
  <c r="BZ460" i="3"/>
  <c r="AE474" i="3"/>
  <c r="AD475" i="3"/>
  <c r="CA474" i="3"/>
  <c r="BJ475" i="3"/>
  <c r="V12" i="4"/>
  <c r="CH12" i="4"/>
  <c r="AU234" i="4"/>
  <c r="BC234" i="4"/>
  <c r="AT235" i="4"/>
  <c r="AE294" i="4"/>
  <c r="V295" i="4"/>
  <c r="W295" i="4" s="1"/>
  <c r="CH325" i="4"/>
  <c r="CA339" i="4"/>
  <c r="BJ340" i="4"/>
  <c r="BC354" i="4"/>
  <c r="AL355" i="4"/>
  <c r="CA369" i="4"/>
  <c r="BJ370" i="4"/>
  <c r="AE444" i="4"/>
  <c r="V445" i="4"/>
  <c r="W445" i="4" s="1"/>
  <c r="AM24" i="5"/>
  <c r="AU24" i="5"/>
  <c r="AL25" i="5"/>
  <c r="V47" i="5"/>
  <c r="BB47" i="5"/>
  <c r="CX47" i="5"/>
  <c r="DG54" i="5"/>
  <c r="CX55" i="5"/>
  <c r="DF62" i="5"/>
  <c r="CX71" i="5"/>
  <c r="V116" i="5"/>
  <c r="CP146" i="5"/>
  <c r="CX161" i="5"/>
  <c r="BR162" i="5"/>
  <c r="O174" i="5"/>
  <c r="W174" i="5"/>
  <c r="N175" i="5"/>
  <c r="W189" i="5"/>
  <c r="V190" i="5"/>
  <c r="AU189" i="5"/>
  <c r="BB190" i="5"/>
  <c r="BC189" i="5"/>
  <c r="CQ219" i="5"/>
  <c r="CH220" i="5"/>
  <c r="CI220" i="5" s="1"/>
  <c r="BJ235" i="5"/>
  <c r="BK234" i="5"/>
  <c r="CX236" i="5"/>
  <c r="CH252" i="5"/>
  <c r="CX266" i="5"/>
  <c r="AL267" i="5"/>
  <c r="AD280" i="5"/>
  <c r="AE279" i="5"/>
  <c r="G339" i="5"/>
  <c r="F340" i="5"/>
  <c r="DG339" i="5"/>
  <c r="CX340" i="5"/>
  <c r="CX356" i="5"/>
  <c r="CY384" i="5"/>
  <c r="CP385" i="5"/>
  <c r="CQ385" i="5" s="1"/>
  <c r="CI294" i="5"/>
  <c r="BZ295" i="5"/>
  <c r="AU339" i="5"/>
  <c r="W339" i="5"/>
  <c r="V340" i="5"/>
  <c r="CA399" i="4"/>
  <c r="BJ400" i="4"/>
  <c r="AU459" i="4"/>
  <c r="BK459" i="4"/>
  <c r="AD460" i="4"/>
  <c r="DG9" i="5"/>
  <c r="DO9" i="5"/>
  <c r="DF10" i="5"/>
  <c r="AL17" i="5"/>
  <c r="DN17" i="5"/>
  <c r="CQ24" i="5"/>
  <c r="CH25" i="5"/>
  <c r="CI24" i="5"/>
  <c r="AT40" i="5"/>
  <c r="AU39" i="5"/>
  <c r="CH41" i="5"/>
  <c r="CX116" i="5"/>
  <c r="DW129" i="5"/>
  <c r="DV130" i="5"/>
  <c r="AM144" i="5"/>
  <c r="AU144" i="5"/>
  <c r="AL145" i="5"/>
  <c r="BS144" i="5"/>
  <c r="BR145" i="5"/>
  <c r="BS174" i="5"/>
  <c r="BJ175" i="5"/>
  <c r="BK174" i="5"/>
  <c r="CA174" i="5"/>
  <c r="BK189" i="5"/>
  <c r="AL190" i="5"/>
  <c r="AM190" i="5" s="1"/>
  <c r="AM219" i="5"/>
  <c r="BC219" i="5"/>
  <c r="AL220" i="5"/>
  <c r="CI234" i="5"/>
  <c r="BZ235" i="5"/>
  <c r="CA234" i="5"/>
  <c r="W354" i="5"/>
  <c r="N355" i="5"/>
  <c r="BK385" i="5"/>
  <c r="BB386" i="5"/>
  <c r="BB401" i="5"/>
  <c r="DG459" i="5"/>
  <c r="CX460" i="5"/>
  <c r="CY460" i="5" s="1"/>
  <c r="AD475" i="5"/>
  <c r="AE474" i="5"/>
  <c r="BR476" i="5"/>
  <c r="AM324" i="3"/>
  <c r="AL325" i="3"/>
  <c r="O369" i="3"/>
  <c r="BK369" i="3"/>
  <c r="N370" i="3"/>
  <c r="AM369" i="3"/>
  <c r="G399" i="3"/>
  <c r="BC399" i="3"/>
  <c r="F400" i="3"/>
  <c r="O399" i="3"/>
  <c r="AT447" i="3"/>
  <c r="V25" i="4"/>
  <c r="AE24" i="4"/>
  <c r="CH25" i="4"/>
  <c r="V42" i="4"/>
  <c r="CH42" i="4"/>
  <c r="BZ85" i="4"/>
  <c r="CA129" i="4"/>
  <c r="BJ130" i="4"/>
  <c r="BS144" i="4"/>
  <c r="CI144" i="4"/>
  <c r="BB145" i="4"/>
  <c r="AL190" i="4"/>
  <c r="AM189" i="4"/>
  <c r="AM220" i="4"/>
  <c r="AL221" i="4"/>
  <c r="CA234" i="4"/>
  <c r="CI234" i="4"/>
  <c r="BZ235" i="4"/>
  <c r="BZ250" i="4"/>
  <c r="BS265" i="4"/>
  <c r="CI265" i="4"/>
  <c r="BB266" i="4"/>
  <c r="BK399" i="4"/>
  <c r="AT400" i="4"/>
  <c r="BC414" i="4"/>
  <c r="AL415" i="4"/>
  <c r="DV10" i="5"/>
  <c r="DW9" i="5"/>
  <c r="BC24" i="5"/>
  <c r="O24" i="5"/>
  <c r="F25" i="5"/>
  <c r="BC54" i="5"/>
  <c r="AL55" i="5"/>
  <c r="AM54" i="5"/>
  <c r="BR55" i="5"/>
  <c r="CA54" i="5"/>
  <c r="BK84" i="5"/>
  <c r="AT85" i="5"/>
  <c r="AU84" i="5"/>
  <c r="BZ130" i="5"/>
  <c r="CI129" i="5"/>
  <c r="BZ206" i="5"/>
  <c r="DG204" i="5"/>
  <c r="CX205" i="5"/>
  <c r="CY205" i="5" s="1"/>
  <c r="AD235" i="5"/>
  <c r="AE235" i="5" s="1"/>
  <c r="BC234" i="5"/>
  <c r="BS234" i="5"/>
  <c r="CI249" i="5"/>
  <c r="BZ250" i="5"/>
  <c r="CA250" i="5" s="1"/>
  <c r="AL297" i="5"/>
  <c r="AU355" i="5"/>
  <c r="AL356" i="5"/>
  <c r="CY354" i="5"/>
  <c r="CP355" i="5"/>
  <c r="CQ354" i="5"/>
  <c r="AE369" i="5"/>
  <c r="AD370" i="5"/>
  <c r="CA399" i="5"/>
  <c r="BS399" i="5"/>
  <c r="BJ400" i="5"/>
  <c r="CY399" i="5"/>
  <c r="CP400" i="5"/>
  <c r="CQ399" i="5"/>
  <c r="AM414" i="5"/>
  <c r="AD415" i="5"/>
  <c r="CQ429" i="5"/>
  <c r="CH430" i="5"/>
  <c r="CI429" i="5"/>
  <c r="CP461" i="5"/>
  <c r="BC474" i="5"/>
  <c r="BS474" i="5"/>
  <c r="AT475" i="5"/>
  <c r="BK475" i="5"/>
  <c r="BB476" i="5"/>
  <c r="DO474" i="5"/>
  <c r="DF475" i="5"/>
  <c r="DG474" i="5"/>
  <c r="CI264" i="5"/>
  <c r="BZ265" i="5"/>
  <c r="DF265" i="5"/>
  <c r="DO264" i="5"/>
  <c r="DN266" i="5"/>
  <c r="DW265" i="5"/>
  <c r="V267" i="5"/>
  <c r="AU279" i="5"/>
  <c r="BC279" i="5"/>
  <c r="BS279" i="5"/>
  <c r="AT280" i="5"/>
  <c r="V297" i="5"/>
  <c r="BB297" i="5"/>
  <c r="BZ340" i="4"/>
  <c r="BC474" i="4"/>
  <c r="BS474" i="4"/>
  <c r="AL475" i="4"/>
  <c r="AE24" i="5"/>
  <c r="V25" i="5"/>
  <c r="W24" i="5"/>
  <c r="CP26" i="5"/>
  <c r="CP85" i="5"/>
  <c r="CQ85" i="5" s="1"/>
  <c r="CY84" i="5"/>
  <c r="BB100" i="5"/>
  <c r="BS99" i="5"/>
  <c r="AM174" i="5"/>
  <c r="AD175" i="5"/>
  <c r="AE174" i="5"/>
  <c r="F190" i="5"/>
  <c r="AE189" i="5"/>
  <c r="G189" i="5"/>
  <c r="DF191" i="5"/>
  <c r="AE204" i="5"/>
  <c r="V205" i="5"/>
  <c r="W204" i="5"/>
  <c r="N207" i="5"/>
  <c r="F220" i="5"/>
  <c r="G219" i="5"/>
  <c r="CQ339" i="5"/>
  <c r="CH340" i="5"/>
  <c r="CI339" i="5"/>
  <c r="DN340" i="5"/>
  <c r="DW339" i="5"/>
  <c r="DF355" i="5"/>
  <c r="DO354" i="5"/>
  <c r="CI384" i="5"/>
  <c r="BZ385" i="5"/>
  <c r="CH386" i="5"/>
  <c r="V401" i="5"/>
  <c r="BZ400" i="5"/>
  <c r="CI399" i="5"/>
  <c r="DF400" i="5"/>
  <c r="DG400" i="5" s="1"/>
  <c r="DO399" i="5"/>
  <c r="DG414" i="5"/>
  <c r="DO414" i="5"/>
  <c r="DF415" i="5"/>
  <c r="BR460" i="5"/>
  <c r="CA459" i="5"/>
  <c r="DW250" i="5"/>
  <c r="DN251" i="5"/>
  <c r="W324" i="5"/>
  <c r="N325" i="5"/>
  <c r="CI324" i="5"/>
  <c r="BZ325" i="5"/>
  <c r="BB327" i="5"/>
  <c r="BS414" i="5"/>
  <c r="CA414" i="5"/>
  <c r="BJ415" i="5"/>
  <c r="BK415" i="5" s="1"/>
  <c r="BZ432" i="5"/>
  <c r="O474" i="5"/>
  <c r="N475" i="5"/>
  <c r="CA309" i="5"/>
  <c r="BR310" i="5"/>
  <c r="BS309" i="5"/>
  <c r="CX310" i="5"/>
  <c r="CY310" i="5" s="1"/>
  <c r="DG309" i="5"/>
  <c r="BK429" i="4"/>
  <c r="AT430" i="4"/>
  <c r="G474" i="4"/>
  <c r="F475" i="4"/>
  <c r="CQ10" i="5"/>
  <c r="CH11" i="5"/>
  <c r="AM69" i="5"/>
  <c r="O69" i="5"/>
  <c r="N70" i="5"/>
  <c r="DN71" i="5"/>
  <c r="DW70" i="5"/>
  <c r="AM114" i="5"/>
  <c r="AD115" i="5"/>
  <c r="BS114" i="5"/>
  <c r="CA114" i="5"/>
  <c r="BJ115" i="5"/>
  <c r="BK115" i="5" s="1"/>
  <c r="DN205" i="5"/>
  <c r="DW204" i="5"/>
  <c r="DO384" i="5"/>
  <c r="DF385" i="5"/>
  <c r="DG384" i="5"/>
  <c r="CH402" i="5"/>
  <c r="BB416" i="5"/>
  <c r="CQ415" i="5"/>
  <c r="CH416" i="5"/>
  <c r="AD446" i="5"/>
  <c r="BB55" i="1"/>
  <c r="CH55" i="1"/>
  <c r="W429" i="2"/>
  <c r="BZ474" i="1"/>
  <c r="CQ234" i="2"/>
  <c r="W444" i="2"/>
  <c r="O309" i="4"/>
  <c r="DG369" i="5"/>
  <c r="CY54" i="5"/>
  <c r="CI219" i="5"/>
  <c r="N10" i="1"/>
  <c r="F11" i="1"/>
  <c r="CH9" i="1"/>
  <c r="BY10" i="1"/>
  <c r="BZ10" i="1" s="1"/>
  <c r="BQ11" i="1"/>
  <c r="BB9" i="1"/>
  <c r="AC10" i="1"/>
  <c r="AD10" i="1" s="1"/>
  <c r="AT100" i="1"/>
  <c r="AK101" i="1"/>
  <c r="BZ84" i="1"/>
  <c r="CH84" i="1"/>
  <c r="BY85" i="1"/>
  <c r="CO100" i="1"/>
  <c r="CP99" i="1"/>
  <c r="AL144" i="1"/>
  <c r="BB144" i="1"/>
  <c r="AC145" i="1"/>
  <c r="AL219" i="1"/>
  <c r="AC220" i="1"/>
  <c r="BB219" i="1"/>
  <c r="AD264" i="1"/>
  <c r="BR264" i="1"/>
  <c r="M265" i="1"/>
  <c r="V264" i="1"/>
  <c r="AD340" i="1"/>
  <c r="M341" i="1"/>
  <c r="V340" i="1"/>
  <c r="M177" i="1"/>
  <c r="M281" i="1"/>
  <c r="BR279" i="1"/>
  <c r="BI280" i="1"/>
  <c r="CH144" i="1"/>
  <c r="BY145" i="1"/>
  <c r="BZ144" i="1"/>
  <c r="BZ234" i="1"/>
  <c r="BQ235" i="1"/>
  <c r="N294" i="1"/>
  <c r="F295" i="1"/>
  <c r="F190" i="1"/>
  <c r="N189" i="1"/>
  <c r="BZ265" i="1"/>
  <c r="BQ266" i="1"/>
  <c r="BZ280" i="1"/>
  <c r="BQ281" i="1"/>
  <c r="CO280" i="1"/>
  <c r="CP280" i="1" s="1"/>
  <c r="CH294" i="1"/>
  <c r="BY295" i="1"/>
  <c r="CY9" i="2"/>
  <c r="CP10" i="2"/>
  <c r="BJ265" i="1"/>
  <c r="BA266" i="1"/>
  <c r="BB279" i="1"/>
  <c r="AC280" i="1"/>
  <c r="CG281" i="1"/>
  <c r="CI24" i="2"/>
  <c r="BZ25" i="2"/>
  <c r="BJ414" i="1"/>
  <c r="BI415" i="1"/>
  <c r="CY24" i="2"/>
  <c r="CP25" i="2"/>
  <c r="CP40" i="2"/>
  <c r="CY39" i="2"/>
  <c r="N444" i="1"/>
  <c r="F445" i="1"/>
  <c r="BJ475" i="1"/>
  <c r="BA476" i="1"/>
  <c r="AM100" i="2"/>
  <c r="V101" i="2"/>
  <c r="CP115" i="2"/>
  <c r="CY114" i="2"/>
  <c r="CY129" i="2"/>
  <c r="CP130" i="2"/>
  <c r="AM174" i="2"/>
  <c r="BK174" i="2"/>
  <c r="AD175" i="2"/>
  <c r="AU234" i="2"/>
  <c r="BS234" i="2"/>
  <c r="AL235" i="2"/>
  <c r="CQ294" i="2"/>
  <c r="CH295" i="2"/>
  <c r="BK54" i="2"/>
  <c r="CY54" i="2"/>
  <c r="AT55" i="2"/>
  <c r="AM339" i="2"/>
  <c r="V340" i="2"/>
  <c r="BS339" i="2"/>
  <c r="BB340" i="2"/>
  <c r="CQ369" i="2"/>
  <c r="BC369" i="2"/>
  <c r="AL370" i="2"/>
  <c r="AM459" i="2"/>
  <c r="V460" i="2"/>
  <c r="O70" i="3"/>
  <c r="G70" i="3"/>
  <c r="BC70" i="3"/>
  <c r="F71" i="3"/>
  <c r="BB190" i="2"/>
  <c r="CA189" i="2"/>
  <c r="CH190" i="2"/>
  <c r="CQ189" i="2"/>
  <c r="CX251" i="2"/>
  <c r="BZ295" i="2"/>
  <c r="CI294" i="2"/>
  <c r="CH325" i="2"/>
  <c r="CQ324" i="2"/>
  <c r="G189" i="2"/>
  <c r="F190" i="2"/>
  <c r="O189" i="2"/>
  <c r="CX220" i="2"/>
  <c r="AU279" i="2"/>
  <c r="N280" i="2"/>
  <c r="W279" i="2"/>
  <c r="BC474" i="2"/>
  <c r="AD475" i="2"/>
  <c r="AE474" i="2"/>
  <c r="BZ86" i="3"/>
  <c r="CA85" i="3"/>
  <c r="V176" i="3"/>
  <c r="BS175" i="3"/>
  <c r="CI220" i="3"/>
  <c r="BR221" i="3"/>
  <c r="BR371" i="3"/>
  <c r="CI370" i="3"/>
  <c r="G130" i="4"/>
  <c r="AM130" i="4"/>
  <c r="F131" i="4"/>
  <c r="O130" i="4"/>
  <c r="BS130" i="4"/>
  <c r="CI130" i="4"/>
  <c r="BB131" i="4"/>
  <c r="CX385" i="2"/>
  <c r="CY384" i="2"/>
  <c r="BZ55" i="1"/>
  <c r="BQ56" i="1"/>
  <c r="AL24" i="1"/>
  <c r="BB24" i="1"/>
  <c r="AC25" i="1"/>
  <c r="BR39" i="1"/>
  <c r="AD39" i="1"/>
  <c r="M40" i="1"/>
  <c r="AD55" i="1"/>
  <c r="BR55" i="1"/>
  <c r="M56" i="1"/>
  <c r="BB39" i="1"/>
  <c r="AC40" i="1"/>
  <c r="BJ40" i="1"/>
  <c r="BA41" i="1"/>
  <c r="V99" i="1"/>
  <c r="BR99" i="1"/>
  <c r="AD99" i="1"/>
  <c r="M100" i="1"/>
  <c r="BB69" i="1"/>
  <c r="AC70" i="1"/>
  <c r="AT69" i="1"/>
  <c r="AD69" i="1"/>
  <c r="AS145" i="1"/>
  <c r="AT144" i="1"/>
  <c r="BA117" i="1"/>
  <c r="CG117" i="1"/>
  <c r="N175" i="1"/>
  <c r="F176" i="1"/>
  <c r="N204" i="1"/>
  <c r="F205" i="1"/>
  <c r="N114" i="1"/>
  <c r="F115" i="1"/>
  <c r="BB129" i="1"/>
  <c r="AC130" i="1"/>
  <c r="AT129" i="1"/>
  <c r="AD129" i="1"/>
  <c r="BJ234" i="1"/>
  <c r="BA235" i="1"/>
  <c r="BB234" i="1"/>
  <c r="AD159" i="1"/>
  <c r="BB159" i="1"/>
  <c r="AT159" i="1"/>
  <c r="AC160" i="1"/>
  <c r="BZ189" i="1"/>
  <c r="BQ190" i="1"/>
  <c r="BQ206" i="1"/>
  <c r="BJ189" i="1"/>
  <c r="BA190" i="1"/>
  <c r="BB204" i="1"/>
  <c r="AC205" i="1"/>
  <c r="BJ205" i="1"/>
  <c r="BA206" i="1"/>
  <c r="CP249" i="1"/>
  <c r="CG250" i="1"/>
  <c r="CO251" i="1"/>
  <c r="BZ249" i="1"/>
  <c r="BQ250" i="1"/>
  <c r="M72" i="1"/>
  <c r="CO72" i="1"/>
  <c r="BB115" i="1"/>
  <c r="AC116" i="1"/>
  <c r="AT115" i="1"/>
  <c r="BY72" i="1"/>
  <c r="BI145" i="1"/>
  <c r="BJ144" i="1"/>
  <c r="BA130" i="1"/>
  <c r="BJ129" i="1"/>
  <c r="BR204" i="1"/>
  <c r="AD204" i="1"/>
  <c r="M205" i="1"/>
  <c r="BQ103" i="1"/>
  <c r="BY132" i="1"/>
  <c r="BB190" i="1"/>
  <c r="AC191" i="1"/>
  <c r="BY191" i="1"/>
  <c r="CO205" i="1"/>
  <c r="BZ219" i="1"/>
  <c r="BQ220" i="1"/>
  <c r="BA149" i="1"/>
  <c r="CG149" i="1"/>
  <c r="CG175" i="1"/>
  <c r="CP174" i="1"/>
  <c r="CH174" i="1"/>
  <c r="AD309" i="1"/>
  <c r="BB309" i="1"/>
  <c r="AT309" i="1"/>
  <c r="AC310" i="1"/>
  <c r="BR324" i="1"/>
  <c r="BZ324" i="1"/>
  <c r="BQ325" i="1"/>
  <c r="BA340" i="1"/>
  <c r="BJ339" i="1"/>
  <c r="BB339" i="1"/>
  <c r="BJ249" i="1"/>
  <c r="BA250" i="1"/>
  <c r="BB250" i="1" s="1"/>
  <c r="CG340" i="1"/>
  <c r="CP339" i="1"/>
  <c r="CH339" i="1"/>
  <c r="BR474" i="1"/>
  <c r="AD474" i="1"/>
  <c r="M475" i="1"/>
  <c r="AC251" i="1"/>
  <c r="CH250" i="1"/>
  <c r="BY251" i="1"/>
  <c r="BJ324" i="1"/>
  <c r="BA325" i="1"/>
  <c r="G24" i="2"/>
  <c r="F25" i="2"/>
  <c r="O24" i="2"/>
  <c r="CA39" i="2"/>
  <c r="BB40" i="2"/>
  <c r="CX40" i="2"/>
  <c r="W84" i="2"/>
  <c r="AE84" i="2"/>
  <c r="N85" i="2"/>
  <c r="AD444" i="1"/>
  <c r="BR444" i="1"/>
  <c r="M445" i="1"/>
  <c r="AU9" i="2"/>
  <c r="BS9" i="2"/>
  <c r="AL10" i="2"/>
  <c r="BZ11" i="2"/>
  <c r="CX10" i="2"/>
  <c r="BZ414" i="1"/>
  <c r="CH414" i="1"/>
  <c r="BY415" i="1"/>
  <c r="AC431" i="1"/>
  <c r="BZ429" i="1"/>
  <c r="BQ430" i="1"/>
  <c r="CH430" i="1"/>
  <c r="BY431" i="1"/>
  <c r="CP444" i="1"/>
  <c r="CG445" i="1"/>
  <c r="CA114" i="2"/>
  <c r="BB115" i="2"/>
  <c r="W159" i="2"/>
  <c r="AU159" i="2"/>
  <c r="N160" i="2"/>
  <c r="AM204" i="2"/>
  <c r="BK204" i="2"/>
  <c r="AD205" i="2"/>
  <c r="CI219" i="2"/>
  <c r="AD220" i="2"/>
  <c r="AU219" i="2"/>
  <c r="BK219" i="2"/>
  <c r="CQ249" i="2"/>
  <c r="BC249" i="2"/>
  <c r="AL250" i="2"/>
  <c r="AU264" i="2"/>
  <c r="BS264" i="2"/>
  <c r="AL265" i="2"/>
  <c r="AE279" i="2"/>
  <c r="BC279" i="2"/>
  <c r="V280" i="2"/>
  <c r="CX280" i="2"/>
  <c r="G69" i="2"/>
  <c r="F70" i="2"/>
  <c r="O69" i="2"/>
  <c r="O114" i="2"/>
  <c r="G114" i="2"/>
  <c r="F115" i="2"/>
  <c r="CA309" i="2"/>
  <c r="BB310" i="2"/>
  <c r="W324" i="2"/>
  <c r="N325" i="2"/>
  <c r="CQ354" i="2"/>
  <c r="CH355" i="2"/>
  <c r="AM414" i="2"/>
  <c r="BK414" i="2"/>
  <c r="AD415" i="2"/>
  <c r="CY444" i="2"/>
  <c r="CP445" i="2"/>
  <c r="W40" i="3"/>
  <c r="BK40" i="3"/>
  <c r="N41" i="3"/>
  <c r="CI70" i="3"/>
  <c r="AL71" i="3"/>
  <c r="N131" i="2"/>
  <c r="BC189" i="2"/>
  <c r="V190" i="2"/>
  <c r="AE189" i="2"/>
  <c r="N206" i="2"/>
  <c r="AU249" i="2"/>
  <c r="AD250" i="2"/>
  <c r="CI249" i="2"/>
  <c r="AE324" i="2"/>
  <c r="V325" i="2"/>
  <c r="BC324" i="2"/>
  <c r="G219" i="2"/>
  <c r="O219" i="2"/>
  <c r="F220" i="2"/>
  <c r="AT280" i="2"/>
  <c r="BS279" i="2"/>
  <c r="BB281" i="2"/>
  <c r="CY324" i="2"/>
  <c r="CP325" i="2"/>
  <c r="AL145" i="3"/>
  <c r="AM144" i="3"/>
  <c r="V190" i="3"/>
  <c r="W189" i="3"/>
  <c r="AM189" i="3"/>
  <c r="BS189" i="3"/>
  <c r="CA339" i="2"/>
  <c r="BJ340" i="2"/>
  <c r="BK354" i="2"/>
  <c r="AD355" i="2"/>
  <c r="AM354" i="2"/>
  <c r="AE369" i="2"/>
  <c r="N370" i="2"/>
  <c r="W369" i="2"/>
  <c r="BB401" i="2"/>
  <c r="G444" i="2"/>
  <c r="O444" i="2"/>
  <c r="F445" i="2"/>
  <c r="CX461" i="2"/>
  <c r="AM9" i="3"/>
  <c r="AL10" i="3"/>
  <c r="AE84" i="3"/>
  <c r="F85" i="3"/>
  <c r="G84" i="3"/>
  <c r="BC84" i="3"/>
  <c r="BB100" i="3"/>
  <c r="BS99" i="3"/>
  <c r="AD160" i="3"/>
  <c r="AU159" i="3"/>
  <c r="BJ160" i="3"/>
  <c r="CA159" i="3"/>
  <c r="CI340" i="3"/>
  <c r="BR341" i="3"/>
  <c r="CA25" i="4"/>
  <c r="BJ26" i="4"/>
  <c r="G85" i="4"/>
  <c r="W85" i="4"/>
  <c r="F86" i="4"/>
  <c r="O100" i="4"/>
  <c r="N101" i="4"/>
  <c r="BK145" i="4"/>
  <c r="AT146" i="4"/>
  <c r="CI159" i="4"/>
  <c r="BR160" i="4"/>
  <c r="BC175" i="4"/>
  <c r="AL176" i="4"/>
  <c r="CH341" i="2"/>
  <c r="BB356" i="2"/>
  <c r="BZ355" i="2"/>
  <c r="CA355" i="2" s="1"/>
  <c r="CI354" i="2"/>
  <c r="AD385" i="2"/>
  <c r="BC384" i="2"/>
  <c r="AE384" i="2"/>
  <c r="CX401" i="2"/>
  <c r="G414" i="2"/>
  <c r="F415" i="2"/>
  <c r="O414" i="2"/>
  <c r="G429" i="2"/>
  <c r="F430" i="2"/>
  <c r="O429" i="2"/>
  <c r="CA444" i="2"/>
  <c r="BB445" i="2"/>
  <c r="CH445" i="2"/>
  <c r="CI444" i="2"/>
  <c r="CQ444" i="2"/>
  <c r="W474" i="2"/>
  <c r="AM474" i="2"/>
  <c r="N475" i="2"/>
  <c r="F25" i="1"/>
  <c r="N24" i="1"/>
  <c r="V24" i="1"/>
  <c r="M25" i="1"/>
  <c r="AD24" i="1"/>
  <c r="BR24" i="1"/>
  <c r="BJ24" i="1"/>
  <c r="BA25" i="1"/>
  <c r="CP24" i="1"/>
  <c r="CG25" i="1"/>
  <c r="CO26" i="1"/>
  <c r="CO40" i="1"/>
  <c r="N55" i="1"/>
  <c r="F56" i="1"/>
  <c r="BA70" i="1"/>
  <c r="BJ69" i="1"/>
  <c r="N84" i="1"/>
  <c r="F85" i="1"/>
  <c r="AT84" i="1"/>
  <c r="AS85" i="1"/>
  <c r="N99" i="1"/>
  <c r="F100" i="1"/>
  <c r="N130" i="1"/>
  <c r="F131" i="1"/>
  <c r="CP234" i="1"/>
  <c r="CH234" i="1"/>
  <c r="CG235" i="1"/>
  <c r="BR159" i="1"/>
  <c r="BZ159" i="1"/>
  <c r="BQ160" i="1"/>
  <c r="BQ175" i="1"/>
  <c r="BZ174" i="1"/>
  <c r="BR174" i="1"/>
  <c r="BY221" i="1"/>
  <c r="N279" i="1"/>
  <c r="F280" i="1"/>
  <c r="BR294" i="1"/>
  <c r="M295" i="1"/>
  <c r="AD294" i="1"/>
  <c r="AD385" i="1"/>
  <c r="M386" i="1"/>
  <c r="BR385" i="1"/>
  <c r="N474" i="1"/>
  <c r="F475" i="1"/>
  <c r="AM9" i="2"/>
  <c r="BK9" i="2"/>
  <c r="AD10" i="2"/>
  <c r="BJ100" i="1"/>
  <c r="BA101" i="1"/>
  <c r="BB56" i="1"/>
  <c r="AC57" i="1"/>
  <c r="CH56" i="1"/>
  <c r="BY57" i="1"/>
  <c r="CO57" i="1"/>
  <c r="M115" i="1"/>
  <c r="AD114" i="1"/>
  <c r="BR114" i="1"/>
  <c r="CG130" i="1"/>
  <c r="CP129" i="1"/>
  <c r="CH129" i="1"/>
  <c r="AK149" i="1"/>
  <c r="BQ149" i="1"/>
  <c r="BY177" i="1"/>
  <c r="AD189" i="1"/>
  <c r="M190" i="1"/>
  <c r="BR189" i="1"/>
  <c r="N264" i="1"/>
  <c r="F265" i="1"/>
  <c r="BB264" i="1"/>
  <c r="AC265" i="1"/>
  <c r="AL264" i="1"/>
  <c r="CP295" i="1"/>
  <c r="CG296" i="1"/>
  <c r="AD324" i="1"/>
  <c r="BB324" i="1"/>
  <c r="AT324" i="1"/>
  <c r="AC325" i="1"/>
  <c r="F372" i="1"/>
  <c r="BY342" i="1"/>
  <c r="AD249" i="1"/>
  <c r="M250" i="1"/>
  <c r="BR249" i="1"/>
  <c r="CH324" i="1"/>
  <c r="CP324" i="1"/>
  <c r="CG325" i="1"/>
  <c r="CH354" i="1"/>
  <c r="BY355" i="1"/>
  <c r="CO355" i="1"/>
  <c r="BS24" i="2"/>
  <c r="AL25" i="2"/>
  <c r="AU24" i="2"/>
  <c r="V55" i="2"/>
  <c r="AM54" i="2"/>
  <c r="AM69" i="2"/>
  <c r="BK69" i="2"/>
  <c r="AD70" i="2"/>
  <c r="AK385" i="1"/>
  <c r="AL384" i="1"/>
  <c r="CP414" i="1"/>
  <c r="CO415" i="1"/>
  <c r="BJ429" i="1"/>
  <c r="BA430" i="1"/>
  <c r="CO431" i="1"/>
  <c r="AM24" i="2"/>
  <c r="BK24" i="2"/>
  <c r="AD25" i="2"/>
  <c r="BK39" i="2"/>
  <c r="AD40" i="2"/>
  <c r="AM39" i="2"/>
  <c r="BB355" i="1"/>
  <c r="AT355" i="1"/>
  <c r="AC356" i="1"/>
  <c r="N414" i="1"/>
  <c r="F415" i="1"/>
  <c r="AT414" i="1"/>
  <c r="AS415" i="1"/>
  <c r="N115" i="2"/>
  <c r="W114" i="2"/>
  <c r="O234" i="2"/>
  <c r="G234" i="2"/>
  <c r="F235" i="2"/>
  <c r="O264" i="2"/>
  <c r="G264" i="2"/>
  <c r="F265" i="2"/>
  <c r="AE294" i="2"/>
  <c r="BC294" i="2"/>
  <c r="V295" i="2"/>
  <c r="AE54" i="2"/>
  <c r="W54" i="2"/>
  <c r="N55" i="2"/>
  <c r="AE114" i="2"/>
  <c r="BC114" i="2"/>
  <c r="V115" i="2"/>
  <c r="CX85" i="2"/>
  <c r="CH310" i="2"/>
  <c r="CQ309" i="2"/>
  <c r="BZ310" i="2"/>
  <c r="CI309" i="2"/>
  <c r="O369" i="2"/>
  <c r="G369" i="2"/>
  <c r="F370" i="2"/>
  <c r="O399" i="2"/>
  <c r="F400" i="2"/>
  <c r="G399" i="2"/>
  <c r="AU399" i="2"/>
  <c r="BS399" i="2"/>
  <c r="AL400" i="2"/>
  <c r="CY429" i="2"/>
  <c r="CP430" i="2"/>
  <c r="O25" i="3"/>
  <c r="G25" i="3"/>
  <c r="BC25" i="3"/>
  <c r="F26" i="3"/>
  <c r="W115" i="3"/>
  <c r="BK115" i="3"/>
  <c r="N116" i="3"/>
  <c r="CH131" i="3"/>
  <c r="BS129" i="2"/>
  <c r="AL130" i="2"/>
  <c r="AU129" i="2"/>
  <c r="CQ159" i="2"/>
  <c r="AL160" i="2"/>
  <c r="G174" i="2"/>
  <c r="F175" i="2"/>
  <c r="O174" i="2"/>
  <c r="BS204" i="2"/>
  <c r="AL205" i="2"/>
  <c r="AU204" i="2"/>
  <c r="O309" i="2"/>
  <c r="G309" i="2"/>
  <c r="F310" i="2"/>
  <c r="O324" i="2"/>
  <c r="F325" i="2"/>
  <c r="G324" i="2"/>
  <c r="BB236" i="2"/>
  <c r="BZ235" i="2"/>
  <c r="CA235" i="2" s="1"/>
  <c r="CI234" i="2"/>
  <c r="CH251" i="2"/>
  <c r="BZ280" i="2"/>
  <c r="CP340" i="2"/>
  <c r="CX356" i="2"/>
  <c r="BK369" i="2"/>
  <c r="AT370" i="2"/>
  <c r="CY369" i="2"/>
  <c r="W399" i="2"/>
  <c r="N400" i="2"/>
  <c r="CI399" i="2"/>
  <c r="BZ400" i="2"/>
  <c r="CA400" i="2" s="1"/>
  <c r="CP417" i="2"/>
  <c r="AM114" i="3"/>
  <c r="AL115" i="3"/>
  <c r="CA129" i="3"/>
  <c r="BZ130" i="3"/>
  <c r="CH176" i="3"/>
  <c r="CH190" i="3"/>
  <c r="W220" i="3"/>
  <c r="V221" i="3"/>
  <c r="AU220" i="3"/>
  <c r="AE355" i="3"/>
  <c r="AU355" i="3"/>
  <c r="CA355" i="3"/>
  <c r="AD356" i="3"/>
  <c r="W370" i="3"/>
  <c r="V371" i="3"/>
  <c r="AU370" i="3"/>
  <c r="G40" i="4"/>
  <c r="AM40" i="4"/>
  <c r="F41" i="4"/>
  <c r="O40" i="4"/>
  <c r="BS40" i="4"/>
  <c r="CI40" i="4"/>
  <c r="BB41" i="4"/>
  <c r="O55" i="4"/>
  <c r="N56" i="4"/>
  <c r="AE55" i="4"/>
  <c r="BS84" i="4"/>
  <c r="BB85" i="4"/>
  <c r="BC84" i="4"/>
  <c r="BC219" i="4"/>
  <c r="BS219" i="4"/>
  <c r="BB220" i="4"/>
  <c r="CX371" i="2"/>
  <c r="CP387" i="2"/>
  <c r="AL388" i="2"/>
  <c r="AM399" i="2"/>
  <c r="BK399" i="2"/>
  <c r="AD400" i="2"/>
  <c r="BS474" i="2"/>
  <c r="AT475" i="2"/>
  <c r="AU474" i="2"/>
  <c r="BS9" i="3"/>
  <c r="V10" i="3"/>
  <c r="AT12" i="3"/>
  <c r="AE99" i="3"/>
  <c r="F100" i="3"/>
  <c r="G99" i="3"/>
  <c r="BC99" i="3"/>
  <c r="BK190" i="3"/>
  <c r="N191" i="3"/>
  <c r="AE190" i="3"/>
  <c r="AU190" i="3"/>
  <c r="CA190" i="3"/>
  <c r="AD191" i="3"/>
  <c r="CI204" i="3"/>
  <c r="AT205" i="3"/>
  <c r="G54" i="4"/>
  <c r="W54" i="4"/>
  <c r="F55" i="4"/>
  <c r="BS99" i="4"/>
  <c r="BB100" i="4"/>
  <c r="O114" i="4"/>
  <c r="AU114" i="4"/>
  <c r="W114" i="4"/>
  <c r="N115" i="4"/>
  <c r="BK114" i="4"/>
  <c r="AT115" i="4"/>
  <c r="BK129" i="4"/>
  <c r="AT130" i="4"/>
  <c r="BC144" i="4"/>
  <c r="AL145" i="4"/>
  <c r="O204" i="4"/>
  <c r="AU204" i="4"/>
  <c r="W204" i="4"/>
  <c r="N205" i="4"/>
  <c r="BK204" i="4"/>
  <c r="AT205" i="4"/>
  <c r="AE234" i="4"/>
  <c r="AM234" i="4"/>
  <c r="AD235" i="4"/>
  <c r="CI309" i="4"/>
  <c r="BZ310" i="4"/>
  <c r="AE265" i="4"/>
  <c r="V266" i="4"/>
  <c r="BR280" i="4"/>
  <c r="CI279" i="4"/>
  <c r="G340" i="4"/>
  <c r="W340" i="4"/>
  <c r="F341" i="4"/>
  <c r="G430" i="4"/>
  <c r="AM430" i="4"/>
  <c r="F431" i="4"/>
  <c r="BS430" i="4"/>
  <c r="CI430" i="4"/>
  <c r="BB431" i="4"/>
  <c r="V71" i="5"/>
  <c r="AU70" i="5"/>
  <c r="W70" i="5"/>
  <c r="O310" i="5"/>
  <c r="N311" i="5"/>
  <c r="BS370" i="5"/>
  <c r="BB371" i="5"/>
  <c r="AU384" i="5"/>
  <c r="V385" i="5"/>
  <c r="W384" i="5"/>
  <c r="BC414" i="5"/>
  <c r="O414" i="5"/>
  <c r="F415" i="5"/>
  <c r="G414" i="5"/>
  <c r="AD460" i="5"/>
  <c r="AE459" i="5"/>
  <c r="BZ250" i="3"/>
  <c r="BJ309" i="1"/>
  <c r="BA310" i="1"/>
  <c r="BC24" i="2"/>
  <c r="V25" i="2"/>
  <c r="AE24" i="2"/>
  <c r="O39" i="2"/>
  <c r="G39" i="2"/>
  <c r="F40" i="2"/>
  <c r="O54" i="2"/>
  <c r="F55" i="2"/>
  <c r="G54" i="2"/>
  <c r="BZ399" i="1"/>
  <c r="CH399" i="1"/>
  <c r="BY400" i="1"/>
  <c r="F460" i="1"/>
  <c r="N459" i="1"/>
  <c r="O9" i="2"/>
  <c r="G9" i="2"/>
  <c r="F10" i="2"/>
  <c r="BJ444" i="1"/>
  <c r="BA445" i="1"/>
  <c r="CO446" i="1"/>
  <c r="CX115" i="2"/>
  <c r="BZ115" i="2"/>
  <c r="CI114" i="2"/>
  <c r="CY174" i="2"/>
  <c r="CP175" i="2"/>
  <c r="AE234" i="2"/>
  <c r="BC234" i="2"/>
  <c r="V235" i="2"/>
  <c r="AM249" i="2"/>
  <c r="V250" i="2"/>
  <c r="BS249" i="2"/>
  <c r="BB250" i="2"/>
  <c r="BB70" i="2"/>
  <c r="CA69" i="2"/>
  <c r="CH70" i="2"/>
  <c r="CQ69" i="2"/>
  <c r="W99" i="2"/>
  <c r="N100" i="2"/>
  <c r="AE99" i="2"/>
  <c r="O339" i="2"/>
  <c r="G339" i="2"/>
  <c r="F340" i="2"/>
  <c r="CI144" i="2"/>
  <c r="BB145" i="2"/>
  <c r="CA144" i="2"/>
  <c r="BZ176" i="2"/>
  <c r="CX175" i="2"/>
  <c r="CX236" i="2"/>
  <c r="CP250" i="2"/>
  <c r="AD265" i="2"/>
  <c r="AM264" i="2"/>
  <c r="BK264" i="2"/>
  <c r="CX266" i="2"/>
  <c r="BC129" i="2"/>
  <c r="V130" i="2"/>
  <c r="AE129" i="2"/>
  <c r="CA159" i="2"/>
  <c r="BB160" i="2"/>
  <c r="BC174" i="2"/>
  <c r="V175" i="2"/>
  <c r="W175" i="2" s="1"/>
  <c r="AE174" i="2"/>
  <c r="BZ191" i="2"/>
  <c r="CI190" i="2"/>
  <c r="CX190" i="2"/>
  <c r="CH205" i="2"/>
  <c r="CQ204" i="2"/>
  <c r="BK249" i="2"/>
  <c r="AT250" i="2"/>
  <c r="CY249" i="2"/>
  <c r="AU339" i="2"/>
  <c r="AD340" i="2"/>
  <c r="CI339" i="2"/>
  <c r="BC414" i="2"/>
  <c r="V415" i="2"/>
  <c r="W415" i="2" s="1"/>
  <c r="AE414" i="2"/>
  <c r="AU444" i="2"/>
  <c r="BS444" i="2"/>
  <c r="AL445" i="2"/>
  <c r="CI84" i="3"/>
  <c r="BR85" i="3"/>
  <c r="CH206" i="3"/>
  <c r="AE174" i="3"/>
  <c r="AU174" i="3"/>
  <c r="CA174" i="3"/>
  <c r="AD175" i="3"/>
  <c r="AE204" i="3"/>
  <c r="AU204" i="3"/>
  <c r="CA204" i="3"/>
  <c r="AD205" i="3"/>
  <c r="BS220" i="3"/>
  <c r="BB221" i="3"/>
  <c r="BK235" i="3"/>
  <c r="N236" i="3"/>
  <c r="AM265" i="3"/>
  <c r="AL266" i="3"/>
  <c r="BK295" i="3"/>
  <c r="N296" i="3"/>
  <c r="W295" i="3"/>
  <c r="G370" i="3"/>
  <c r="BC370" i="3"/>
  <c r="F371" i="3"/>
  <c r="AE370" i="3"/>
  <c r="AM430" i="3"/>
  <c r="AL431" i="3"/>
  <c r="BK445" i="3"/>
  <c r="N446" i="3"/>
  <c r="W445" i="3"/>
  <c r="AL477" i="2"/>
  <c r="CI24" i="3"/>
  <c r="AT25" i="3"/>
  <c r="O39" i="3"/>
  <c r="G39" i="3"/>
  <c r="BC39" i="3"/>
  <c r="F40" i="3"/>
  <c r="AU84" i="3"/>
  <c r="V85" i="3"/>
  <c r="W84" i="3"/>
  <c r="BK264" i="3"/>
  <c r="N265" i="3"/>
  <c r="W264" i="3"/>
  <c r="BS324" i="3"/>
  <c r="V325" i="3"/>
  <c r="BZ340" i="3"/>
  <c r="AM354" i="3"/>
  <c r="AL355" i="3"/>
  <c r="W384" i="3"/>
  <c r="BS384" i="3"/>
  <c r="AU384" i="3"/>
  <c r="V385" i="3"/>
  <c r="CH385" i="3"/>
  <c r="AT430" i="3"/>
  <c r="CI429" i="3"/>
  <c r="G444" i="3"/>
  <c r="BC444" i="3"/>
  <c r="F445" i="3"/>
  <c r="O444" i="3"/>
  <c r="BZ475" i="3"/>
  <c r="G144" i="4"/>
  <c r="AM144" i="4"/>
  <c r="F145" i="4"/>
  <c r="O144" i="4"/>
  <c r="BZ160" i="4"/>
  <c r="V190" i="4"/>
  <c r="AE189" i="4"/>
  <c r="W189" i="4"/>
  <c r="O219" i="4"/>
  <c r="AE219" i="4"/>
  <c r="N220" i="4"/>
  <c r="BK54" i="5"/>
  <c r="AT55" i="5"/>
  <c r="G160" i="5"/>
  <c r="AM160" i="5"/>
  <c r="F161" i="5"/>
  <c r="BK219" i="5"/>
  <c r="AT220" i="5"/>
  <c r="BS249" i="5"/>
  <c r="BB250" i="5"/>
  <c r="O354" i="5"/>
  <c r="G354" i="5"/>
  <c r="BC354" i="5"/>
  <c r="F355" i="5"/>
  <c r="W369" i="5"/>
  <c r="AU369" i="5"/>
  <c r="V370" i="5"/>
  <c r="BZ459" i="1"/>
  <c r="BQ460" i="1"/>
  <c r="BJ399" i="1"/>
  <c r="BI400" i="1"/>
  <c r="BB10" i="2"/>
  <c r="CA9" i="2"/>
  <c r="BS69" i="2"/>
  <c r="AL70" i="2"/>
  <c r="AU69" i="2"/>
  <c r="BC84" i="2"/>
  <c r="AL85" i="2"/>
  <c r="CQ84" i="2"/>
  <c r="CY99" i="2"/>
  <c r="AT100" i="2"/>
  <c r="BK99" i="2"/>
  <c r="N310" i="2"/>
  <c r="W309" i="2"/>
  <c r="CI324" i="2"/>
  <c r="BZ325" i="2"/>
  <c r="CQ339" i="2"/>
  <c r="BC339" i="2"/>
  <c r="AL340" i="2"/>
  <c r="O475" i="2"/>
  <c r="F476" i="2"/>
  <c r="G475" i="2"/>
  <c r="G159" i="2"/>
  <c r="F160" i="2"/>
  <c r="O159" i="2"/>
  <c r="CY144" i="2"/>
  <c r="BR145" i="2"/>
  <c r="BC159" i="2"/>
  <c r="V160" i="2"/>
  <c r="AE159" i="2"/>
  <c r="CI264" i="2"/>
  <c r="BZ265" i="2"/>
  <c r="AL190" i="3"/>
  <c r="CI189" i="3"/>
  <c r="CX327" i="2"/>
  <c r="CQ414" i="2"/>
  <c r="CH415" i="2"/>
  <c r="G175" i="4"/>
  <c r="AM175" i="4"/>
  <c r="F176" i="4"/>
  <c r="BS175" i="4"/>
  <c r="CI175" i="4"/>
  <c r="BB176" i="4"/>
  <c r="N355" i="2"/>
  <c r="W354" i="2"/>
  <c r="BZ416" i="2"/>
  <c r="CI415" i="2"/>
  <c r="N431" i="2"/>
  <c r="W430" i="2"/>
  <c r="AL430" i="2"/>
  <c r="AU429" i="2"/>
  <c r="BS429" i="2"/>
  <c r="BB85" i="3"/>
  <c r="BS84" i="3"/>
  <c r="AL100" i="3"/>
  <c r="AM99" i="3"/>
  <c r="BZ160" i="3"/>
  <c r="BJ265" i="4"/>
  <c r="CA264" i="4"/>
  <c r="AE249" i="3"/>
  <c r="AD250" i="3"/>
  <c r="CA249" i="3"/>
  <c r="BJ250" i="3"/>
  <c r="AE309" i="3"/>
  <c r="AU309" i="3"/>
  <c r="CA309" i="3"/>
  <c r="AD310" i="3"/>
  <c r="BK9" i="4"/>
  <c r="AT10" i="4"/>
  <c r="BC24" i="4"/>
  <c r="AL25" i="4"/>
  <c r="AU84" i="4"/>
  <c r="BK84" i="4"/>
  <c r="AD85" i="4"/>
  <c r="CA174" i="4"/>
  <c r="BJ175" i="4"/>
  <c r="BJ191" i="4"/>
  <c r="N192" i="4"/>
  <c r="AT192" i="4"/>
  <c r="BZ220" i="4"/>
  <c r="CH280" i="4"/>
  <c r="BC324" i="4"/>
  <c r="AL325" i="4"/>
  <c r="CI340" i="4"/>
  <c r="BR341" i="4"/>
  <c r="BJ475" i="4"/>
  <c r="CA474" i="4"/>
  <c r="BK474" i="4"/>
  <c r="AE475" i="4"/>
  <c r="O475" i="4"/>
  <c r="N476" i="4"/>
  <c r="BZ31" i="5"/>
  <c r="BK99" i="5"/>
  <c r="AT100" i="5"/>
  <c r="CP191" i="5"/>
  <c r="CP206" i="5"/>
  <c r="G384" i="5"/>
  <c r="F385" i="5"/>
  <c r="AM384" i="5"/>
  <c r="BS429" i="5"/>
  <c r="BJ430" i="5"/>
  <c r="CA429" i="5"/>
  <c r="W474" i="5"/>
  <c r="AU474" i="5"/>
  <c r="V475" i="5"/>
  <c r="AT357" i="3"/>
  <c r="CA9" i="4"/>
  <c r="BJ10" i="4"/>
  <c r="BS24" i="4"/>
  <c r="CI24" i="4"/>
  <c r="BB25" i="4"/>
  <c r="O84" i="4"/>
  <c r="N85" i="4"/>
  <c r="AE84" i="4"/>
  <c r="AE114" i="4"/>
  <c r="AD115" i="4"/>
  <c r="CA114" i="4"/>
  <c r="BJ115" i="4"/>
  <c r="AD220" i="4"/>
  <c r="AU219" i="4"/>
  <c r="BK219" i="4"/>
  <c r="CI250" i="4"/>
  <c r="CH251" i="4"/>
  <c r="CH266" i="4"/>
  <c r="O324" i="4"/>
  <c r="G324" i="4"/>
  <c r="AM324" i="4"/>
  <c r="F325" i="4"/>
  <c r="CA429" i="4"/>
  <c r="BJ430" i="4"/>
  <c r="BS444" i="4"/>
  <c r="CI444" i="4"/>
  <c r="BB445" i="4"/>
  <c r="BZ460" i="4"/>
  <c r="AE9" i="5"/>
  <c r="AM9" i="5"/>
  <c r="AD10" i="5"/>
  <c r="AD32" i="5"/>
  <c r="DF32" i="5"/>
  <c r="AE39" i="5"/>
  <c r="AM39" i="5"/>
  <c r="AD40" i="5"/>
  <c r="F100" i="5"/>
  <c r="G99" i="5"/>
  <c r="BC99" i="5"/>
  <c r="AL100" i="5"/>
  <c r="AM99" i="5"/>
  <c r="BR100" i="5"/>
  <c r="CA99" i="5"/>
  <c r="BZ101" i="5"/>
  <c r="DG99" i="5"/>
  <c r="CX100" i="5"/>
  <c r="BB116" i="5"/>
  <c r="DF115" i="5"/>
  <c r="DO114" i="5"/>
  <c r="W144" i="5"/>
  <c r="AE144" i="5"/>
  <c r="V145" i="5"/>
  <c r="AU174" i="5"/>
  <c r="AT175" i="5"/>
  <c r="DO174" i="5"/>
  <c r="DF175" i="5"/>
  <c r="DG174" i="5"/>
  <c r="AL182" i="5"/>
  <c r="DN182" i="5"/>
  <c r="CQ189" i="5"/>
  <c r="CH190" i="5"/>
  <c r="CI189" i="5"/>
  <c r="BS219" i="5"/>
  <c r="BB220" i="5"/>
  <c r="DF250" i="5"/>
  <c r="DO249" i="5"/>
  <c r="CY264" i="5"/>
  <c r="CP265" i="5"/>
  <c r="CQ264" i="5"/>
  <c r="CH267" i="5"/>
  <c r="BB310" i="5"/>
  <c r="BC309" i="5"/>
  <c r="DW309" i="5"/>
  <c r="DN310" i="5"/>
  <c r="AT325" i="5"/>
  <c r="AU324" i="5"/>
  <c r="AL340" i="5"/>
  <c r="BC339" i="5"/>
  <c r="DO340" i="5"/>
  <c r="DF341" i="5"/>
  <c r="CA354" i="5"/>
  <c r="BS354" i="5"/>
  <c r="BJ355" i="5"/>
  <c r="AU400" i="5"/>
  <c r="AL401" i="5"/>
  <c r="AD431" i="5"/>
  <c r="BK429" i="5"/>
  <c r="BB430" i="5"/>
  <c r="BB460" i="5"/>
  <c r="BS459" i="5"/>
  <c r="CY249" i="5"/>
  <c r="CP250" i="5"/>
  <c r="CQ249" i="5"/>
  <c r="DO279" i="5"/>
  <c r="DF280" i="5"/>
  <c r="DG279" i="5"/>
  <c r="AT295" i="5"/>
  <c r="AU294" i="5"/>
  <c r="DN296" i="5"/>
  <c r="DW295" i="5"/>
  <c r="CY324" i="5"/>
  <c r="CP325" i="5"/>
  <c r="CQ324" i="5"/>
  <c r="O339" i="4"/>
  <c r="AE339" i="4"/>
  <c r="N340" i="4"/>
  <c r="CI370" i="4"/>
  <c r="CH371" i="4"/>
  <c r="BS414" i="4"/>
  <c r="CI414" i="4"/>
  <c r="BB415" i="4"/>
  <c r="CI39" i="5"/>
  <c r="BZ40" i="5"/>
  <c r="CQ54" i="5"/>
  <c r="CH55" i="5"/>
  <c r="CI55" i="5" s="1"/>
  <c r="DO99" i="5"/>
  <c r="DW99" i="5"/>
  <c r="DN100" i="5"/>
  <c r="BK129" i="5"/>
  <c r="BS129" i="5"/>
  <c r="BJ130" i="5"/>
  <c r="CA129" i="5"/>
  <c r="BC159" i="5"/>
  <c r="BS159" i="5"/>
  <c r="AT160" i="5"/>
  <c r="DN161" i="5"/>
  <c r="DW160" i="5"/>
  <c r="BB162" i="5"/>
  <c r="CH162" i="5"/>
  <c r="CY174" i="5"/>
  <c r="CP175" i="5"/>
  <c r="CQ175" i="5" s="1"/>
  <c r="BK204" i="5"/>
  <c r="BB205" i="5"/>
  <c r="DF227" i="5"/>
  <c r="W399" i="5"/>
  <c r="N400" i="5"/>
  <c r="O429" i="5"/>
  <c r="G429" i="5"/>
  <c r="BC429" i="5"/>
  <c r="F430" i="5"/>
  <c r="AU429" i="5"/>
  <c r="AL430" i="5"/>
  <c r="AE444" i="5"/>
  <c r="V445" i="5"/>
  <c r="W445" i="5" s="1"/>
  <c r="CY474" i="5"/>
  <c r="CP475" i="5"/>
  <c r="CQ475" i="5" s="1"/>
  <c r="AD40" i="4"/>
  <c r="AE39" i="4"/>
  <c r="V132" i="4"/>
  <c r="CH132" i="4"/>
  <c r="BJ160" i="4"/>
  <c r="CA159" i="4"/>
  <c r="CA189" i="4"/>
  <c r="BR190" i="4"/>
  <c r="BJ220" i="4"/>
  <c r="CA219" i="4"/>
  <c r="BC265" i="4"/>
  <c r="AL266" i="4"/>
  <c r="AU339" i="4"/>
  <c r="BK339" i="4"/>
  <c r="AD340" i="4"/>
  <c r="BJ385" i="4"/>
  <c r="CA384" i="4"/>
  <c r="G414" i="4"/>
  <c r="AM414" i="4"/>
  <c r="F415" i="4"/>
  <c r="O414" i="4"/>
  <c r="CH445" i="4"/>
  <c r="W474" i="4"/>
  <c r="V475" i="4"/>
  <c r="AM474" i="4"/>
  <c r="AD70" i="5"/>
  <c r="AE70" i="5" s="1"/>
  <c r="BC69" i="5"/>
  <c r="BS69" i="5"/>
  <c r="DW144" i="5"/>
  <c r="DN145" i="5"/>
  <c r="DO144" i="5"/>
  <c r="BZ175" i="5"/>
  <c r="CI174" i="5"/>
  <c r="AD192" i="5"/>
  <c r="BS294" i="5"/>
  <c r="CA294" i="5"/>
  <c r="BJ295" i="5"/>
  <c r="BK294" i="5"/>
  <c r="CP370" i="5"/>
  <c r="CY369" i="5"/>
  <c r="CH415" i="4"/>
  <c r="BZ10" i="5"/>
  <c r="CI9" i="5"/>
  <c r="V55" i="5"/>
  <c r="W54" i="5"/>
  <c r="AU54" i="5"/>
  <c r="AD85" i="5"/>
  <c r="AE84" i="5"/>
  <c r="O144" i="5"/>
  <c r="F145" i="5"/>
  <c r="BC144" i="5"/>
  <c r="DF152" i="5"/>
  <c r="V182" i="5"/>
  <c r="BR220" i="5"/>
  <c r="CA219" i="5"/>
  <c r="V356" i="5"/>
  <c r="AE415" i="5"/>
  <c r="V416" i="5"/>
  <c r="N326" i="4"/>
  <c r="AU325" i="4"/>
  <c r="AT326" i="4"/>
  <c r="BK325" i="4"/>
  <c r="CA325" i="4"/>
  <c r="BJ326" i="4"/>
  <c r="AL280" i="4"/>
  <c r="BC279" i="4"/>
  <c r="BS279" i="4"/>
  <c r="CA355" i="4"/>
  <c r="BJ356" i="4"/>
  <c r="CI384" i="4"/>
  <c r="BR385" i="4"/>
  <c r="BC400" i="4"/>
  <c r="AL401" i="4"/>
  <c r="BR461" i="4"/>
  <c r="CI460" i="4"/>
  <c r="AU39" i="2"/>
  <c r="BS39" i="2"/>
  <c r="AL40" i="2"/>
  <c r="N399" i="1"/>
  <c r="F400" i="1"/>
  <c r="AT399" i="1"/>
  <c r="AS400" i="1"/>
  <c r="AD414" i="1"/>
  <c r="BR414" i="1"/>
  <c r="M415" i="1"/>
  <c r="BZ475" i="1"/>
  <c r="BQ476" i="1"/>
  <c r="U385" i="1"/>
  <c r="AT384" i="1"/>
  <c r="BZ161" i="2"/>
  <c r="W219" i="2"/>
  <c r="N220" i="2"/>
  <c r="AE219" i="2"/>
  <c r="O279" i="2"/>
  <c r="G279" i="2"/>
  <c r="F280" i="2"/>
  <c r="CY279" i="2"/>
  <c r="BR280" i="2"/>
  <c r="CX70" i="2"/>
  <c r="CP86" i="2"/>
  <c r="CP71" i="2"/>
  <c r="CY70" i="2"/>
  <c r="AE399" i="2"/>
  <c r="V400" i="2"/>
  <c r="BC399" i="2"/>
  <c r="BR160" i="2"/>
  <c r="CY159" i="2"/>
  <c r="N176" i="2"/>
  <c r="AM219" i="2"/>
  <c r="BC219" i="2"/>
  <c r="V220" i="2"/>
  <c r="CA249" i="2"/>
  <c r="BJ250" i="2"/>
  <c r="BK279" i="2"/>
  <c r="AD280" i="2"/>
  <c r="AM279" i="2"/>
  <c r="CH130" i="2"/>
  <c r="CI130" i="2" s="1"/>
  <c r="CQ129" i="2"/>
  <c r="BC204" i="2"/>
  <c r="V205" i="2"/>
  <c r="AE204" i="2"/>
  <c r="BS384" i="2"/>
  <c r="AT385" i="2"/>
  <c r="AU384" i="2"/>
  <c r="W445" i="2"/>
  <c r="N446" i="2"/>
  <c r="CP460" i="2"/>
  <c r="O9" i="3"/>
  <c r="G9" i="3"/>
  <c r="BC9" i="3"/>
  <c r="F10" i="3"/>
  <c r="CH40" i="3"/>
  <c r="CI39" i="3"/>
  <c r="AM54" i="3"/>
  <c r="N55" i="3"/>
  <c r="O54" i="3"/>
  <c r="BK54" i="3"/>
  <c r="BZ55" i="3"/>
  <c r="CI129" i="3"/>
  <c r="AU129" i="3"/>
  <c r="AT130" i="3"/>
  <c r="N160" i="3"/>
  <c r="O159" i="3"/>
  <c r="AE159" i="3"/>
  <c r="BK159" i="3"/>
  <c r="BS370" i="3"/>
  <c r="BB371" i="3"/>
  <c r="BK400" i="3"/>
  <c r="N401" i="3"/>
  <c r="W400" i="3"/>
  <c r="BR85" i="4"/>
  <c r="CI84" i="4"/>
  <c r="CA145" i="4"/>
  <c r="BJ146" i="4"/>
  <c r="AM159" i="4"/>
  <c r="BC159" i="4"/>
  <c r="BS159" i="4"/>
  <c r="AL160" i="4"/>
  <c r="CI219" i="4"/>
  <c r="BR220" i="4"/>
  <c r="CA369" i="2"/>
  <c r="BJ370" i="2"/>
  <c r="CQ384" i="2"/>
  <c r="BJ385" i="2"/>
  <c r="BK384" i="2"/>
  <c r="AM39" i="3"/>
  <c r="AL40" i="3"/>
  <c r="CI99" i="3"/>
  <c r="BR100" i="3"/>
  <c r="CI174" i="3"/>
  <c r="AT175" i="3"/>
  <c r="CH325" i="3"/>
  <c r="CI324" i="3"/>
  <c r="CH400" i="3"/>
  <c r="CI399" i="3"/>
  <c r="CI414" i="3"/>
  <c r="AT415" i="3"/>
  <c r="AE459" i="3"/>
  <c r="AD460" i="3"/>
  <c r="CA459" i="3"/>
  <c r="BJ460" i="3"/>
  <c r="AU9" i="4"/>
  <c r="N10" i="4"/>
  <c r="O10" i="4" s="1"/>
  <c r="W9" i="4"/>
  <c r="BK69" i="4"/>
  <c r="BS69" i="4"/>
  <c r="BJ70" i="4"/>
  <c r="V100" i="4"/>
  <c r="AM99" i="4"/>
  <c r="BC99" i="4"/>
  <c r="V177" i="4"/>
  <c r="CH177" i="4"/>
  <c r="BK189" i="4"/>
  <c r="BB190" i="4"/>
  <c r="BC189" i="4"/>
  <c r="W264" i="4"/>
  <c r="N265" i="4"/>
  <c r="O265" i="4" s="1"/>
  <c r="AU264" i="4"/>
  <c r="AM309" i="4"/>
  <c r="AD310" i="4"/>
  <c r="BC294" i="4"/>
  <c r="AL295" i="4"/>
  <c r="AM340" i="4"/>
  <c r="BC340" i="4"/>
  <c r="V341" i="4"/>
  <c r="AU415" i="4"/>
  <c r="N416" i="4"/>
  <c r="BS460" i="4"/>
  <c r="BB461" i="4"/>
  <c r="BZ151" i="5"/>
  <c r="G235" i="5"/>
  <c r="F236" i="5"/>
  <c r="CP311" i="5"/>
  <c r="AT340" i="5"/>
  <c r="BK339" i="5"/>
  <c r="F370" i="5"/>
  <c r="G369" i="5"/>
  <c r="BC369" i="5"/>
  <c r="AL370" i="5"/>
  <c r="BS444" i="5"/>
  <c r="CA444" i="5"/>
  <c r="BJ445" i="5"/>
  <c r="V55" i="4"/>
  <c r="AM54" i="4"/>
  <c r="BC54" i="4"/>
  <c r="V145" i="4"/>
  <c r="AE144" i="4"/>
  <c r="CH145" i="4"/>
  <c r="AU159" i="4"/>
  <c r="BK159" i="4"/>
  <c r="AD160" i="4"/>
  <c r="CI190" i="4"/>
  <c r="BZ191" i="4"/>
  <c r="AD192" i="4"/>
  <c r="CH295" i="4"/>
  <c r="O310" i="4"/>
  <c r="AU310" i="4"/>
  <c r="G310" i="4"/>
  <c r="F311" i="4"/>
  <c r="AE324" i="4"/>
  <c r="V325" i="4"/>
  <c r="V17" i="5"/>
  <c r="BB17" i="5"/>
  <c r="CX17" i="5"/>
  <c r="BJ70" i="5"/>
  <c r="BK69" i="5"/>
  <c r="DO129" i="5"/>
  <c r="DF130" i="5"/>
  <c r="DG129" i="5"/>
  <c r="AE159" i="5"/>
  <c r="AD160" i="5"/>
  <c r="DN190" i="5"/>
  <c r="DW189" i="5"/>
  <c r="AM249" i="5"/>
  <c r="O249" i="5"/>
  <c r="N250" i="5"/>
  <c r="CY294" i="5"/>
  <c r="CP295" i="5"/>
  <c r="CQ294" i="5"/>
  <c r="CH297" i="5"/>
  <c r="AD312" i="5"/>
  <c r="BZ342" i="5"/>
  <c r="CX371" i="5"/>
  <c r="CA385" i="5"/>
  <c r="BR386" i="5"/>
  <c r="AM399" i="5"/>
  <c r="AD400" i="5"/>
  <c r="AU415" i="5"/>
  <c r="AL416" i="5"/>
  <c r="V430" i="5"/>
  <c r="W430" i="5" s="1"/>
  <c r="AE429" i="5"/>
  <c r="N446" i="5"/>
  <c r="DG444" i="5"/>
  <c r="CX445" i="5"/>
  <c r="DF446" i="5"/>
  <c r="DO445" i="5"/>
  <c r="CQ459" i="5"/>
  <c r="CH460" i="5"/>
  <c r="CI474" i="5"/>
  <c r="BZ475" i="5"/>
  <c r="CH476" i="5"/>
  <c r="BR251" i="5"/>
  <c r="CA279" i="5"/>
  <c r="CI279" i="5"/>
  <c r="BZ280" i="5"/>
  <c r="N295" i="5"/>
  <c r="W294" i="5"/>
  <c r="F310" i="5"/>
  <c r="AE309" i="5"/>
  <c r="G309" i="5"/>
  <c r="AM324" i="5"/>
  <c r="AD325" i="5"/>
  <c r="AE324" i="5"/>
  <c r="CH355" i="4"/>
  <c r="O384" i="4"/>
  <c r="AE384" i="4"/>
  <c r="N385" i="4"/>
  <c r="AD400" i="4"/>
  <c r="AE399" i="4"/>
  <c r="V402" i="4"/>
  <c r="BJ460" i="4"/>
  <c r="CA459" i="4"/>
  <c r="DW24" i="5"/>
  <c r="DN25" i="5"/>
  <c r="DO24" i="5"/>
  <c r="DO39" i="5"/>
  <c r="DF40" i="5"/>
  <c r="DG39" i="5"/>
  <c r="CP56" i="5"/>
  <c r="CY55" i="5"/>
  <c r="DO69" i="5"/>
  <c r="DF70" i="5"/>
  <c r="AL116" i="5"/>
  <c r="AU115" i="5"/>
  <c r="AM129" i="5"/>
  <c r="AD130" i="5"/>
  <c r="AE129" i="5"/>
  <c r="CY129" i="5"/>
  <c r="CP130" i="5"/>
  <c r="DF160" i="5"/>
  <c r="DO159" i="5"/>
  <c r="DW174" i="5"/>
  <c r="DV175" i="5"/>
  <c r="DG189" i="5"/>
  <c r="CX190" i="5"/>
  <c r="CY190" i="5" s="1"/>
  <c r="BZ192" i="5"/>
  <c r="DF235" i="5"/>
  <c r="DO234" i="5"/>
  <c r="CH237" i="5"/>
  <c r="BS339" i="5"/>
  <c r="BB340" i="5"/>
  <c r="BB356" i="5"/>
  <c r="BK355" i="5"/>
  <c r="CI369" i="5"/>
  <c r="BZ370" i="5"/>
  <c r="CA370" i="5" s="1"/>
  <c r="BS384" i="5"/>
  <c r="AT385" i="5"/>
  <c r="BC384" i="5"/>
  <c r="N431" i="5"/>
  <c r="AT297" i="3"/>
  <c r="CH445" i="3"/>
  <c r="CI444" i="3"/>
  <c r="BS54" i="4"/>
  <c r="BB55" i="4"/>
  <c r="CA69" i="4"/>
  <c r="CI69" i="4"/>
  <c r="BZ70" i="4"/>
  <c r="CI99" i="4"/>
  <c r="BR100" i="4"/>
  <c r="AD130" i="4"/>
  <c r="AE129" i="4"/>
  <c r="BK174" i="4"/>
  <c r="AT175" i="4"/>
  <c r="G189" i="4"/>
  <c r="F190" i="4"/>
  <c r="O189" i="4"/>
  <c r="AU189" i="4"/>
  <c r="BK249" i="4"/>
  <c r="AT250" i="4"/>
  <c r="AU369" i="4"/>
  <c r="BK369" i="4"/>
  <c r="AD370" i="4"/>
  <c r="DG24" i="5"/>
  <c r="CX25" i="5"/>
  <c r="DW39" i="5"/>
  <c r="DV40" i="5"/>
  <c r="CY69" i="5"/>
  <c r="CP70" i="5"/>
  <c r="CQ69" i="5"/>
  <c r="CH86" i="5"/>
  <c r="CI85" i="5"/>
  <c r="DO84" i="5"/>
  <c r="DF85" i="5"/>
  <c r="DG84" i="5"/>
  <c r="W114" i="5"/>
  <c r="N115" i="5"/>
  <c r="AT130" i="5"/>
  <c r="AU129" i="5"/>
  <c r="CQ144" i="5"/>
  <c r="CH145" i="5"/>
  <c r="CI144" i="5"/>
  <c r="N152" i="5"/>
  <c r="CH176" i="5"/>
  <c r="BC204" i="5"/>
  <c r="O204" i="5"/>
  <c r="F205" i="5"/>
  <c r="DO205" i="5"/>
  <c r="DF206" i="5"/>
  <c r="V220" i="5"/>
  <c r="W219" i="5"/>
  <c r="AU219" i="5"/>
  <c r="BR237" i="5"/>
  <c r="DW279" i="5"/>
  <c r="DV280" i="5"/>
  <c r="CH310" i="5"/>
  <c r="CQ309" i="5"/>
  <c r="CI309" i="5"/>
  <c r="DN326" i="5"/>
  <c r="DW325" i="5"/>
  <c r="V327" i="5"/>
  <c r="AM354" i="5"/>
  <c r="AD355" i="5"/>
  <c r="CX401" i="5"/>
  <c r="G444" i="5"/>
  <c r="BC444" i="5"/>
  <c r="F445" i="5"/>
  <c r="O444" i="5"/>
  <c r="AL445" i="5"/>
  <c r="AU444" i="5"/>
  <c r="DO459" i="5"/>
  <c r="DN460" i="5"/>
  <c r="AD250" i="5"/>
  <c r="AE249" i="5"/>
  <c r="CX251" i="5"/>
  <c r="DG250" i="5"/>
  <c r="W264" i="5"/>
  <c r="N265" i="5"/>
  <c r="O265" i="5" s="1"/>
  <c r="AT265" i="5"/>
  <c r="AU264" i="5"/>
  <c r="BB267" i="5"/>
  <c r="BZ312" i="5"/>
  <c r="BJ325" i="5"/>
  <c r="CA324" i="5"/>
  <c r="BS324" i="5"/>
  <c r="BK324" i="5"/>
  <c r="AL327" i="5"/>
  <c r="BS354" i="4"/>
  <c r="CI354" i="4"/>
  <c r="BB355" i="4"/>
  <c r="BZ370" i="4"/>
  <c r="BZ385" i="4"/>
  <c r="V415" i="4"/>
  <c r="W415" i="4" s="1"/>
  <c r="AE414" i="4"/>
  <c r="AU429" i="4"/>
  <c r="N430" i="4"/>
  <c r="W429" i="4"/>
  <c r="CI474" i="4"/>
  <c r="BR475" i="4"/>
  <c r="W9" i="5"/>
  <c r="N10" i="5"/>
  <c r="O9" i="5"/>
  <c r="BK24" i="5"/>
  <c r="BB25" i="5"/>
  <c r="N32" i="5"/>
  <c r="AL47" i="5"/>
  <c r="DN47" i="5"/>
  <c r="BS54" i="5"/>
  <c r="BB55" i="5"/>
  <c r="CI69" i="5"/>
  <c r="BZ70" i="5"/>
  <c r="CA69" i="5"/>
  <c r="CQ99" i="5"/>
  <c r="CH100" i="5"/>
  <c r="CI100" i="5" s="1"/>
  <c r="CP101" i="5"/>
  <c r="CY100" i="5"/>
  <c r="CY114" i="5"/>
  <c r="CP115" i="5"/>
  <c r="CQ114" i="5"/>
  <c r="CH117" i="5"/>
  <c r="V137" i="5"/>
  <c r="BB137" i="5"/>
  <c r="CX137" i="5"/>
  <c r="CI159" i="5"/>
  <c r="BZ160" i="5"/>
  <c r="CA159" i="5"/>
  <c r="CQ204" i="5"/>
  <c r="CH205" i="5"/>
  <c r="CI205" i="5" s="1"/>
  <c r="BZ221" i="5"/>
  <c r="DG219" i="5"/>
  <c r="CX220" i="5"/>
  <c r="CY220" i="5" s="1"/>
  <c r="DN236" i="5"/>
  <c r="DW235" i="5"/>
  <c r="CI354" i="5"/>
  <c r="BZ355" i="5"/>
  <c r="CH357" i="5"/>
  <c r="AL237" i="5"/>
  <c r="CX296" i="5"/>
  <c r="DO294" i="5"/>
  <c r="DF295" i="5"/>
  <c r="DW54" i="5"/>
  <c r="DN55" i="5"/>
  <c r="DO54" i="5"/>
  <c r="DV85" i="5"/>
  <c r="DW84" i="5"/>
  <c r="DG144" i="5"/>
  <c r="CX145" i="5"/>
  <c r="AD152" i="5"/>
  <c r="BB182" i="5"/>
  <c r="CX182" i="5"/>
  <c r="BR190" i="5"/>
  <c r="CA189" i="5"/>
  <c r="BS189" i="5"/>
  <c r="AM234" i="5"/>
  <c r="O234" i="5"/>
  <c r="N235" i="5"/>
  <c r="O384" i="5"/>
  <c r="N385" i="5"/>
  <c r="BZ415" i="5"/>
  <c r="CI414" i="5"/>
  <c r="BK444" i="5"/>
  <c r="BB445" i="5"/>
  <c r="CH445" i="5"/>
  <c r="CQ444" i="5"/>
  <c r="CI444" i="5"/>
  <c r="CI460" i="5"/>
  <c r="BZ461" i="5"/>
  <c r="BZ9" i="1"/>
  <c r="AD279" i="1"/>
  <c r="BZ264" i="1"/>
  <c r="CP279" i="1"/>
  <c r="CA294" i="2"/>
  <c r="AE99" i="4"/>
  <c r="AD9" i="1"/>
  <c r="BR384" i="1"/>
  <c r="CP39" i="1"/>
  <c r="CP204" i="1"/>
  <c r="BZ369" i="1"/>
  <c r="CP369" i="1"/>
  <c r="O204" i="3"/>
  <c r="AE54" i="4"/>
  <c r="CP264" i="1"/>
  <c r="BJ279" i="1"/>
  <c r="BZ294" i="1"/>
  <c r="BZ354" i="1"/>
  <c r="CP354" i="1"/>
  <c r="CP474" i="1"/>
  <c r="W69" i="2"/>
  <c r="CQ54" i="2"/>
  <c r="BB444" i="1"/>
  <c r="CH444" i="1"/>
  <c r="CI69" i="2"/>
  <c r="O264" i="3"/>
  <c r="BK309" i="4"/>
  <c r="CA309" i="4"/>
  <c r="DO309" i="5"/>
  <c r="DG324" i="5"/>
  <c r="CI54" i="5"/>
  <c r="O99" i="2"/>
  <c r="CY69" i="2"/>
  <c r="W144" i="2"/>
  <c r="W189" i="2"/>
  <c r="W399" i="3"/>
  <c r="O429" i="3"/>
  <c r="W414" i="2"/>
  <c r="W294" i="4"/>
  <c r="AE309" i="4"/>
  <c r="O399" i="4"/>
  <c r="AU159" i="5"/>
  <c r="AU309" i="4"/>
  <c r="CQ39" i="5"/>
  <c r="DG114" i="5"/>
  <c r="CA474" i="5"/>
  <c r="CY459" i="5"/>
  <c r="CY24" i="5"/>
  <c r="DO189" i="5"/>
  <c r="CQ384" i="5"/>
  <c r="AE399" i="5"/>
  <c r="CQ9" i="5"/>
  <c r="BK414" i="5"/>
  <c r="CQ414" i="5"/>
  <c r="AM444" i="5"/>
  <c r="CI475" i="3" l="1"/>
  <c r="BR476" i="3"/>
  <c r="G236" i="4"/>
  <c r="F237" i="4"/>
  <c r="O85" i="3"/>
  <c r="N86" i="3"/>
  <c r="BK85" i="3"/>
  <c r="G415" i="3"/>
  <c r="F416" i="3"/>
  <c r="BS475" i="3"/>
  <c r="O100" i="3"/>
  <c r="N101" i="3"/>
  <c r="BK100" i="3"/>
  <c r="W476" i="3"/>
  <c r="V477" i="3"/>
  <c r="BS476" i="3"/>
  <c r="G385" i="2"/>
  <c r="F386" i="2"/>
  <c r="BS116" i="4"/>
  <c r="BB117" i="4"/>
  <c r="CI116" i="4"/>
  <c r="W160" i="4"/>
  <c r="V161" i="4"/>
  <c r="CI460" i="3"/>
  <c r="BR461" i="3"/>
  <c r="W460" i="3"/>
  <c r="V461" i="3"/>
  <c r="W250" i="3"/>
  <c r="V251" i="3"/>
  <c r="G115" i="4"/>
  <c r="F116" i="4"/>
  <c r="AM115" i="4"/>
  <c r="CA386" i="3"/>
  <c r="BJ387" i="3"/>
  <c r="G280" i="5"/>
  <c r="F281" i="5"/>
  <c r="AM280" i="5"/>
  <c r="G250" i="4"/>
  <c r="F251" i="4"/>
  <c r="W250" i="4"/>
  <c r="O55" i="5"/>
  <c r="N56" i="5"/>
  <c r="O221" i="5"/>
  <c r="N222" i="5"/>
  <c r="W280" i="5"/>
  <c r="V281" i="5"/>
  <c r="BS205" i="4"/>
  <c r="BB206" i="4"/>
  <c r="CI205" i="4"/>
  <c r="G221" i="4"/>
  <c r="F222" i="4"/>
  <c r="W221" i="4"/>
  <c r="BS55" i="3"/>
  <c r="BB56" i="3"/>
  <c r="BS370" i="4"/>
  <c r="BB371" i="4"/>
  <c r="BC206" i="4"/>
  <c r="AL207" i="4"/>
  <c r="O280" i="3"/>
  <c r="N281" i="3"/>
  <c r="BK280" i="3"/>
  <c r="AE280" i="3"/>
  <c r="BS251" i="3"/>
  <c r="BB252" i="3"/>
  <c r="BC205" i="4"/>
  <c r="G206" i="4"/>
  <c r="F207" i="4"/>
  <c r="AM206" i="4"/>
  <c r="AU282" i="3"/>
  <c r="AD283" i="3"/>
  <c r="G475" i="3"/>
  <c r="F476" i="3"/>
  <c r="BC475" i="3"/>
  <c r="BB401" i="1"/>
  <c r="AC402" i="1"/>
  <c r="G250" i="3"/>
  <c r="F251" i="3"/>
  <c r="BC250" i="3"/>
  <c r="BB415" i="1"/>
  <c r="AC416" i="1"/>
  <c r="N161" i="1"/>
  <c r="F162" i="1"/>
  <c r="BC415" i="3"/>
  <c r="G370" i="4"/>
  <c r="F371" i="4"/>
  <c r="W370" i="4"/>
  <c r="N325" i="1"/>
  <c r="F326" i="1"/>
  <c r="N311" i="1"/>
  <c r="F312" i="1"/>
  <c r="AM250" i="4"/>
  <c r="V251" i="4"/>
  <c r="BC250" i="4"/>
  <c r="BS460" i="3"/>
  <c r="BB461" i="3"/>
  <c r="G461" i="3"/>
  <c r="F462" i="3"/>
  <c r="BC10" i="5"/>
  <c r="F11" i="5"/>
  <c r="G55" i="3"/>
  <c r="F56" i="3"/>
  <c r="BC55" i="3"/>
  <c r="G160" i="4"/>
  <c r="F161" i="4"/>
  <c r="BK460" i="5"/>
  <c r="AT461" i="5"/>
  <c r="BS250" i="4"/>
  <c r="BB251" i="4"/>
  <c r="AM370" i="4"/>
  <c r="V371" i="4"/>
  <c r="BC370" i="4"/>
  <c r="CA145" i="5"/>
  <c r="BJ146" i="5"/>
  <c r="W85" i="5"/>
  <c r="V86" i="5"/>
  <c r="G70" i="4"/>
  <c r="F71" i="4"/>
  <c r="W55" i="3"/>
  <c r="V56" i="3"/>
  <c r="BB85" i="1"/>
  <c r="AC86" i="1"/>
  <c r="G85" i="5"/>
  <c r="F86" i="5"/>
  <c r="BC175" i="5"/>
  <c r="F176" i="5"/>
  <c r="O385" i="3"/>
  <c r="N386" i="3"/>
  <c r="BK385" i="3"/>
  <c r="BC130" i="5"/>
  <c r="F131" i="5"/>
  <c r="CA280" i="3"/>
  <c r="BJ281" i="3"/>
  <c r="G385" i="4"/>
  <c r="F386" i="4"/>
  <c r="W385" i="4"/>
  <c r="CA27" i="5"/>
  <c r="BJ28" i="5"/>
  <c r="BC115" i="4"/>
  <c r="AL116" i="4"/>
  <c r="AE55" i="5"/>
  <c r="AD56" i="5"/>
  <c r="AE100" i="5"/>
  <c r="AD101" i="5"/>
  <c r="O100" i="5"/>
  <c r="N101" i="5"/>
  <c r="BC41" i="5"/>
  <c r="F42" i="5"/>
  <c r="AE221" i="5"/>
  <c r="AD222" i="5"/>
  <c r="BB446" i="5"/>
  <c r="BK445" i="5"/>
  <c r="N386" i="5"/>
  <c r="O385" i="5"/>
  <c r="AD153" i="5"/>
  <c r="AL238" i="5"/>
  <c r="DW236" i="5"/>
  <c r="DN237" i="5"/>
  <c r="BZ161" i="5"/>
  <c r="CI160" i="5"/>
  <c r="CA160" i="5"/>
  <c r="CX138" i="5"/>
  <c r="BB138" i="5"/>
  <c r="V138" i="5"/>
  <c r="CH118" i="5"/>
  <c r="CP102" i="5"/>
  <c r="CI70" i="5"/>
  <c r="BZ71" i="5"/>
  <c r="CA70" i="5"/>
  <c r="BS55" i="5"/>
  <c r="BB56" i="5"/>
  <c r="DN48" i="5"/>
  <c r="AL48" i="5"/>
  <c r="N33" i="5"/>
  <c r="BK25" i="5"/>
  <c r="BB26" i="5"/>
  <c r="W430" i="4"/>
  <c r="AU430" i="4"/>
  <c r="N431" i="4"/>
  <c r="BZ386" i="4"/>
  <c r="BZ371" i="4"/>
  <c r="BS355" i="4"/>
  <c r="CI355" i="4"/>
  <c r="BB356" i="4"/>
  <c r="CA325" i="5"/>
  <c r="BS325" i="5"/>
  <c r="BJ326" i="5"/>
  <c r="BK325" i="5"/>
  <c r="AT266" i="5"/>
  <c r="AU265" i="5"/>
  <c r="CX252" i="5"/>
  <c r="AE250" i="5"/>
  <c r="AD251" i="5"/>
  <c r="AU445" i="5"/>
  <c r="AL446" i="5"/>
  <c r="G445" i="5"/>
  <c r="F446" i="5"/>
  <c r="O445" i="5"/>
  <c r="BC445" i="5"/>
  <c r="V328" i="5"/>
  <c r="DW326" i="5"/>
  <c r="DN327" i="5"/>
  <c r="DV281" i="5"/>
  <c r="DW280" i="5"/>
  <c r="BR238" i="5"/>
  <c r="V221" i="5"/>
  <c r="W220" i="5"/>
  <c r="AU220" i="5"/>
  <c r="CH177" i="5"/>
  <c r="N153" i="5"/>
  <c r="AT131" i="5"/>
  <c r="AU130" i="5"/>
  <c r="DO85" i="5"/>
  <c r="DF86" i="5"/>
  <c r="DG85" i="5"/>
  <c r="CY70" i="5"/>
  <c r="CP71" i="5"/>
  <c r="CQ70" i="5"/>
  <c r="DV41" i="5"/>
  <c r="DW40" i="5"/>
  <c r="DG25" i="5"/>
  <c r="CX26" i="5"/>
  <c r="AU370" i="4"/>
  <c r="BK370" i="4"/>
  <c r="AD371" i="4"/>
  <c r="O190" i="4"/>
  <c r="AU190" i="4"/>
  <c r="G190" i="4"/>
  <c r="F191" i="4"/>
  <c r="BK175" i="4"/>
  <c r="AT176" i="4"/>
  <c r="BR101" i="4"/>
  <c r="CI100" i="4"/>
  <c r="BS55" i="4"/>
  <c r="BB56" i="4"/>
  <c r="CH446" i="3"/>
  <c r="CI445" i="3"/>
  <c r="AT298" i="3"/>
  <c r="BB357" i="5"/>
  <c r="CH238" i="5"/>
  <c r="DF236" i="5"/>
  <c r="DG236" i="5" s="1"/>
  <c r="DO235" i="5"/>
  <c r="BZ193" i="5"/>
  <c r="DO160" i="5"/>
  <c r="DF161" i="5"/>
  <c r="DG161" i="5" s="1"/>
  <c r="AE130" i="5"/>
  <c r="AM130" i="5"/>
  <c r="AD131" i="5"/>
  <c r="DO70" i="5"/>
  <c r="DF71" i="5"/>
  <c r="DG71" i="5" s="1"/>
  <c r="DW25" i="5"/>
  <c r="DN26" i="5"/>
  <c r="DO25" i="5"/>
  <c r="V403" i="4"/>
  <c r="O385" i="4"/>
  <c r="AE385" i="4"/>
  <c r="N386" i="4"/>
  <c r="AD326" i="5"/>
  <c r="AM325" i="5"/>
  <c r="AE325" i="5"/>
  <c r="G310" i="5"/>
  <c r="F311" i="5"/>
  <c r="AE310" i="5"/>
  <c r="W295" i="5"/>
  <c r="N296" i="5"/>
  <c r="BR252" i="5"/>
  <c r="CH477" i="5"/>
  <c r="BZ476" i="5"/>
  <c r="CA476" i="5" s="1"/>
  <c r="CI475" i="5"/>
  <c r="CQ460" i="5"/>
  <c r="CH461" i="5"/>
  <c r="DG445" i="5"/>
  <c r="CX446" i="5"/>
  <c r="AU416" i="5"/>
  <c r="AL417" i="5"/>
  <c r="AM400" i="5"/>
  <c r="AD401" i="5"/>
  <c r="BR387" i="5"/>
  <c r="CX372" i="5"/>
  <c r="BZ343" i="5"/>
  <c r="CH298" i="5"/>
  <c r="CY295" i="5"/>
  <c r="CP296" i="5"/>
  <c r="CQ295" i="5"/>
  <c r="AM250" i="5"/>
  <c r="O250" i="5"/>
  <c r="N251" i="5"/>
  <c r="DN191" i="5"/>
  <c r="DW190" i="5"/>
  <c r="DO130" i="5"/>
  <c r="DF131" i="5"/>
  <c r="DG130" i="5"/>
  <c r="CX18" i="5"/>
  <c r="BB18" i="5"/>
  <c r="V18" i="5"/>
  <c r="AE325" i="4"/>
  <c r="V326" i="4"/>
  <c r="W326" i="4" s="1"/>
  <c r="G311" i="4"/>
  <c r="F312" i="4"/>
  <c r="CH296" i="4"/>
  <c r="AD193" i="4"/>
  <c r="BZ192" i="4"/>
  <c r="CI191" i="4"/>
  <c r="AU160" i="4"/>
  <c r="BK160" i="4"/>
  <c r="AD161" i="4"/>
  <c r="CH146" i="4"/>
  <c r="AE145" i="4"/>
  <c r="V146" i="4"/>
  <c r="BC370" i="5"/>
  <c r="AL371" i="5"/>
  <c r="CP312" i="5"/>
  <c r="BS461" i="4"/>
  <c r="BB462" i="4"/>
  <c r="BC295" i="4"/>
  <c r="AL296" i="4"/>
  <c r="AD311" i="4"/>
  <c r="AM310" i="4"/>
  <c r="BK190" i="4"/>
  <c r="BB191" i="4"/>
  <c r="BC190" i="4"/>
  <c r="BK70" i="4"/>
  <c r="BS70" i="4"/>
  <c r="BJ71" i="4"/>
  <c r="CH401" i="3"/>
  <c r="CI400" i="3"/>
  <c r="CI100" i="3"/>
  <c r="BR101" i="3"/>
  <c r="AM40" i="3"/>
  <c r="AL41" i="3"/>
  <c r="AM160" i="4"/>
  <c r="BC160" i="4"/>
  <c r="BS160" i="4"/>
  <c r="AL161" i="4"/>
  <c r="CA146" i="4"/>
  <c r="BJ147" i="4"/>
  <c r="CI85" i="4"/>
  <c r="BR86" i="4"/>
  <c r="BK401" i="3"/>
  <c r="N402" i="3"/>
  <c r="BS371" i="3"/>
  <c r="BB372" i="3"/>
  <c r="AU130" i="3"/>
  <c r="AT131" i="3"/>
  <c r="CI130" i="3"/>
  <c r="CH41" i="3"/>
  <c r="CI40" i="3"/>
  <c r="G10" i="3"/>
  <c r="BC10" i="3"/>
  <c r="F11" i="3"/>
  <c r="O10" i="3"/>
  <c r="N447" i="2"/>
  <c r="AE205" i="2"/>
  <c r="BC205" i="2"/>
  <c r="V206" i="2"/>
  <c r="AM280" i="2"/>
  <c r="BK280" i="2"/>
  <c r="AD281" i="2"/>
  <c r="CA250" i="2"/>
  <c r="BJ251" i="2"/>
  <c r="AM220" i="2"/>
  <c r="BC220" i="2"/>
  <c r="V221" i="2"/>
  <c r="N177" i="2"/>
  <c r="CY160" i="2"/>
  <c r="BR161" i="2"/>
  <c r="BS161" i="2" s="1"/>
  <c r="CY280" i="2"/>
  <c r="BR281" i="2"/>
  <c r="G280" i="2"/>
  <c r="F281" i="2"/>
  <c r="O280" i="2"/>
  <c r="W220" i="2"/>
  <c r="N221" i="2"/>
  <c r="AE220" i="2"/>
  <c r="BZ162" i="2"/>
  <c r="BQ477" i="1"/>
  <c r="AD415" i="1"/>
  <c r="BR415" i="1"/>
  <c r="M416" i="1"/>
  <c r="CI461" i="4"/>
  <c r="BR462" i="4"/>
  <c r="CA326" i="4"/>
  <c r="BJ327" i="4"/>
  <c r="V357" i="5"/>
  <c r="CA220" i="5"/>
  <c r="BR221" i="5"/>
  <c r="O145" i="5"/>
  <c r="F146" i="5"/>
  <c r="BC145" i="5"/>
  <c r="AU55" i="5"/>
  <c r="V56" i="5"/>
  <c r="W55" i="5"/>
  <c r="CI10" i="5"/>
  <c r="BZ11" i="5"/>
  <c r="CP371" i="5"/>
  <c r="CY370" i="5"/>
  <c r="CA295" i="5"/>
  <c r="BS295" i="5"/>
  <c r="BJ296" i="5"/>
  <c r="BK295" i="5"/>
  <c r="AD193" i="5"/>
  <c r="O415" i="4"/>
  <c r="G415" i="4"/>
  <c r="AM415" i="4"/>
  <c r="F416" i="4"/>
  <c r="BJ386" i="4"/>
  <c r="CA385" i="4"/>
  <c r="BC266" i="4"/>
  <c r="AL267" i="4"/>
  <c r="BR191" i="4"/>
  <c r="CA190" i="4"/>
  <c r="BJ161" i="4"/>
  <c r="CA160" i="4"/>
  <c r="AD41" i="4"/>
  <c r="AE40" i="4"/>
  <c r="BB163" i="5"/>
  <c r="DN162" i="5"/>
  <c r="DW161" i="5"/>
  <c r="DO100" i="5"/>
  <c r="DW100" i="5"/>
  <c r="DN101" i="5"/>
  <c r="CI371" i="4"/>
  <c r="CH372" i="4"/>
  <c r="O340" i="4"/>
  <c r="AE340" i="4"/>
  <c r="N341" i="4"/>
  <c r="CY325" i="5"/>
  <c r="CP326" i="5"/>
  <c r="CQ325" i="5"/>
  <c r="CY250" i="5"/>
  <c r="CP251" i="5"/>
  <c r="CQ250" i="5"/>
  <c r="BK430" i="5"/>
  <c r="BB431" i="5"/>
  <c r="AD432" i="5"/>
  <c r="AU401" i="5"/>
  <c r="AL402" i="5"/>
  <c r="BS355" i="5"/>
  <c r="BJ356" i="5"/>
  <c r="BK356" i="5" s="1"/>
  <c r="CA355" i="5"/>
  <c r="AL341" i="5"/>
  <c r="BC340" i="5"/>
  <c r="AT326" i="5"/>
  <c r="AU325" i="5"/>
  <c r="BB311" i="5"/>
  <c r="BC310" i="5"/>
  <c r="CY265" i="5"/>
  <c r="CP266" i="5"/>
  <c r="CQ265" i="5"/>
  <c r="BB221" i="5"/>
  <c r="BS220" i="5"/>
  <c r="DO175" i="5"/>
  <c r="DF176" i="5"/>
  <c r="DG175" i="5"/>
  <c r="AU175" i="5"/>
  <c r="AT176" i="5"/>
  <c r="AE145" i="5"/>
  <c r="V146" i="5"/>
  <c r="W145" i="5"/>
  <c r="DO115" i="5"/>
  <c r="DF116" i="5"/>
  <c r="BB117" i="5"/>
  <c r="CA100" i="5"/>
  <c r="BR101" i="5"/>
  <c r="BC100" i="5"/>
  <c r="AL101" i="5"/>
  <c r="AM100" i="5"/>
  <c r="AE40" i="5"/>
  <c r="AM40" i="5"/>
  <c r="AD41" i="5"/>
  <c r="BZ461" i="4"/>
  <c r="CA430" i="4"/>
  <c r="BJ431" i="4"/>
  <c r="G325" i="4"/>
  <c r="AM325" i="4"/>
  <c r="O325" i="4"/>
  <c r="F326" i="4"/>
  <c r="CH267" i="4"/>
  <c r="CI251" i="4"/>
  <c r="CH252" i="4"/>
  <c r="AD221" i="4"/>
  <c r="AU220" i="4"/>
  <c r="BK220" i="4"/>
  <c r="AE85" i="4"/>
  <c r="O85" i="4"/>
  <c r="N86" i="4"/>
  <c r="BS25" i="4"/>
  <c r="CI25" i="4"/>
  <c r="BB26" i="4"/>
  <c r="G385" i="5"/>
  <c r="F386" i="5"/>
  <c r="AM385" i="5"/>
  <c r="CA475" i="4"/>
  <c r="BJ476" i="4"/>
  <c r="BK475" i="4"/>
  <c r="BC325" i="4"/>
  <c r="AL326" i="4"/>
  <c r="CA175" i="4"/>
  <c r="BJ176" i="4"/>
  <c r="AU85" i="4"/>
  <c r="BK85" i="4"/>
  <c r="AD86" i="4"/>
  <c r="CA265" i="4"/>
  <c r="BJ266" i="4"/>
  <c r="BZ161" i="3"/>
  <c r="AU430" i="2"/>
  <c r="BS430" i="2"/>
  <c r="AL431" i="2"/>
  <c r="N432" i="2"/>
  <c r="BZ417" i="2"/>
  <c r="W355" i="2"/>
  <c r="N356" i="2"/>
  <c r="CX328" i="2"/>
  <c r="CI190" i="3"/>
  <c r="AL191" i="3"/>
  <c r="AE160" i="2"/>
  <c r="BC160" i="2"/>
  <c r="V161" i="2"/>
  <c r="CY145" i="2"/>
  <c r="BR146" i="2"/>
  <c r="F477" i="2"/>
  <c r="G476" i="2"/>
  <c r="BC340" i="2"/>
  <c r="AL341" i="2"/>
  <c r="CQ340" i="2"/>
  <c r="W310" i="2"/>
  <c r="N311" i="2"/>
  <c r="CY100" i="2"/>
  <c r="AT101" i="2"/>
  <c r="BK100" i="2"/>
  <c r="AU70" i="2"/>
  <c r="BS70" i="2"/>
  <c r="AL71" i="2"/>
  <c r="G355" i="5"/>
  <c r="BC355" i="5"/>
  <c r="F356" i="5"/>
  <c r="O355" i="5"/>
  <c r="BS250" i="5"/>
  <c r="BB251" i="5"/>
  <c r="BK220" i="5"/>
  <c r="AT221" i="5"/>
  <c r="G161" i="5"/>
  <c r="AM161" i="5"/>
  <c r="F162" i="5"/>
  <c r="O220" i="4"/>
  <c r="AE220" i="4"/>
  <c r="N221" i="4"/>
  <c r="BZ161" i="4"/>
  <c r="O145" i="4"/>
  <c r="G145" i="4"/>
  <c r="AM145" i="4"/>
  <c r="F146" i="4"/>
  <c r="CH386" i="3"/>
  <c r="W385" i="3"/>
  <c r="BS385" i="3"/>
  <c r="AU385" i="3"/>
  <c r="V386" i="3"/>
  <c r="AM355" i="3"/>
  <c r="AL356" i="3"/>
  <c r="BZ341" i="3"/>
  <c r="BS325" i="3"/>
  <c r="V326" i="3"/>
  <c r="AU85" i="3"/>
  <c r="V86" i="3"/>
  <c r="W85" i="3"/>
  <c r="G40" i="3"/>
  <c r="BC40" i="3"/>
  <c r="F41" i="3"/>
  <c r="O40" i="3"/>
  <c r="AT26" i="3"/>
  <c r="CI25" i="3"/>
  <c r="AL478" i="2"/>
  <c r="AE371" i="3"/>
  <c r="G371" i="3"/>
  <c r="BC371" i="3"/>
  <c r="F372" i="3"/>
  <c r="BK296" i="3"/>
  <c r="N297" i="3"/>
  <c r="AM266" i="3"/>
  <c r="AL267" i="3"/>
  <c r="BK236" i="3"/>
  <c r="N237" i="3"/>
  <c r="BS221" i="3"/>
  <c r="BB222" i="3"/>
  <c r="AE205" i="3"/>
  <c r="AU205" i="3"/>
  <c r="CA205" i="3"/>
  <c r="AD206" i="3"/>
  <c r="AE175" i="3"/>
  <c r="AU175" i="3"/>
  <c r="CA175" i="3"/>
  <c r="AD176" i="3"/>
  <c r="CH207" i="3"/>
  <c r="CI340" i="2"/>
  <c r="AU340" i="2"/>
  <c r="AD341" i="2"/>
  <c r="CQ205" i="2"/>
  <c r="CH206" i="2"/>
  <c r="AE130" i="2"/>
  <c r="BC130" i="2"/>
  <c r="V131" i="2"/>
  <c r="W131" i="2" s="1"/>
  <c r="AM265" i="2"/>
  <c r="BK265" i="2"/>
  <c r="AD266" i="2"/>
  <c r="CP251" i="2"/>
  <c r="CX237" i="2"/>
  <c r="CX176" i="2"/>
  <c r="BZ177" i="2"/>
  <c r="CA145" i="2"/>
  <c r="CI145" i="2"/>
  <c r="BB146" i="2"/>
  <c r="G340" i="2"/>
  <c r="F341" i="2"/>
  <c r="O340" i="2"/>
  <c r="W100" i="2"/>
  <c r="N101" i="2"/>
  <c r="AE100" i="2"/>
  <c r="CQ70" i="2"/>
  <c r="CH71" i="2"/>
  <c r="CA70" i="2"/>
  <c r="BB71" i="2"/>
  <c r="CP176" i="2"/>
  <c r="CY175" i="2"/>
  <c r="CI115" i="2"/>
  <c r="BZ116" i="2"/>
  <c r="BZ400" i="1"/>
  <c r="CH400" i="1"/>
  <c r="BY401" i="1"/>
  <c r="BZ251" i="3"/>
  <c r="AD461" i="5"/>
  <c r="AE460" i="5"/>
  <c r="BC415" i="5"/>
  <c r="O415" i="5"/>
  <c r="F416" i="5"/>
  <c r="G415" i="5"/>
  <c r="W385" i="5"/>
  <c r="AU385" i="5"/>
  <c r="V386" i="5"/>
  <c r="BB372" i="5"/>
  <c r="BS371" i="5"/>
  <c r="O311" i="5"/>
  <c r="N312" i="5"/>
  <c r="BS431" i="4"/>
  <c r="CI431" i="4"/>
  <c r="BB432" i="4"/>
  <c r="O431" i="4"/>
  <c r="G431" i="4"/>
  <c r="AM431" i="4"/>
  <c r="F432" i="4"/>
  <c r="V267" i="4"/>
  <c r="AE266" i="4"/>
  <c r="BZ311" i="4"/>
  <c r="CA311" i="4" s="1"/>
  <c r="CI310" i="4"/>
  <c r="AE235" i="4"/>
  <c r="AM235" i="4"/>
  <c r="AD236" i="4"/>
  <c r="AT206" i="3"/>
  <c r="CI205" i="3"/>
  <c r="AE191" i="3"/>
  <c r="AU191" i="3"/>
  <c r="CA191" i="3"/>
  <c r="AD192" i="3"/>
  <c r="BK191" i="3"/>
  <c r="N192" i="3"/>
  <c r="AE100" i="3"/>
  <c r="F101" i="3"/>
  <c r="G100" i="3"/>
  <c r="BC100" i="3"/>
  <c r="BS10" i="3"/>
  <c r="V11" i="3"/>
  <c r="BC220" i="4"/>
  <c r="BS220" i="4"/>
  <c r="BB221" i="4"/>
  <c r="BS85" i="4"/>
  <c r="BB86" i="4"/>
  <c r="BC85" i="4"/>
  <c r="AU221" i="3"/>
  <c r="W221" i="3"/>
  <c r="V222" i="3"/>
  <c r="CH191" i="3"/>
  <c r="CH177" i="3"/>
  <c r="CA130" i="3"/>
  <c r="BZ131" i="3"/>
  <c r="AM115" i="3"/>
  <c r="AL116" i="3"/>
  <c r="CP418" i="2"/>
  <c r="CY370" i="2"/>
  <c r="BK370" i="2"/>
  <c r="AT371" i="2"/>
  <c r="BZ281" i="2"/>
  <c r="CA281" i="2" s="1"/>
  <c r="O175" i="2"/>
  <c r="G175" i="2"/>
  <c r="F176" i="2"/>
  <c r="CQ160" i="2"/>
  <c r="AL161" i="2"/>
  <c r="G26" i="3"/>
  <c r="BC26" i="3"/>
  <c r="F27" i="3"/>
  <c r="CP431" i="2"/>
  <c r="CY430" i="2"/>
  <c r="CQ310" i="2"/>
  <c r="CH311" i="2"/>
  <c r="CX86" i="2"/>
  <c r="AE55" i="2"/>
  <c r="W55" i="2"/>
  <c r="N56" i="2"/>
  <c r="G265" i="2"/>
  <c r="F266" i="2"/>
  <c r="O265" i="2"/>
  <c r="W115" i="2"/>
  <c r="N116" i="2"/>
  <c r="CO432" i="1"/>
  <c r="BA431" i="1"/>
  <c r="BB431" i="1" s="1"/>
  <c r="BJ430" i="1"/>
  <c r="CP415" i="1"/>
  <c r="CO416" i="1"/>
  <c r="AK386" i="1"/>
  <c r="AL385" i="1"/>
  <c r="AD325" i="1"/>
  <c r="BB325" i="1"/>
  <c r="AT325" i="1"/>
  <c r="AC326" i="1"/>
  <c r="CG297" i="1"/>
  <c r="AD190" i="1"/>
  <c r="M191" i="1"/>
  <c r="BR190" i="1"/>
  <c r="BY178" i="1"/>
  <c r="BQ150" i="1"/>
  <c r="AK150" i="1"/>
  <c r="AD115" i="1"/>
  <c r="BR115" i="1"/>
  <c r="M116" i="1"/>
  <c r="N475" i="1"/>
  <c r="F476" i="1"/>
  <c r="AD386" i="1"/>
  <c r="M387" i="1"/>
  <c r="BR160" i="1"/>
  <c r="BZ160" i="1"/>
  <c r="BQ161" i="1"/>
  <c r="N131" i="1"/>
  <c r="F132" i="1"/>
  <c r="N100" i="1"/>
  <c r="F101" i="1"/>
  <c r="AT85" i="1"/>
  <c r="AS86" i="1"/>
  <c r="N85" i="1"/>
  <c r="F86" i="1"/>
  <c r="N56" i="1"/>
  <c r="F57" i="1"/>
  <c r="CO41" i="1"/>
  <c r="CP41" i="1" s="1"/>
  <c r="CO27" i="1"/>
  <c r="CP25" i="1"/>
  <c r="CG26" i="1"/>
  <c r="BJ25" i="1"/>
  <c r="BA26" i="1"/>
  <c r="AD25" i="1"/>
  <c r="BR25" i="1"/>
  <c r="V25" i="1"/>
  <c r="M26" i="1"/>
  <c r="W475" i="2"/>
  <c r="AM475" i="2"/>
  <c r="N476" i="2"/>
  <c r="O476" i="2" s="1"/>
  <c r="O430" i="2"/>
  <c r="G430" i="2"/>
  <c r="F431" i="2"/>
  <c r="BC176" i="4"/>
  <c r="AL177" i="4"/>
  <c r="CI160" i="4"/>
  <c r="BR161" i="4"/>
  <c r="BK146" i="4"/>
  <c r="AT147" i="4"/>
  <c r="CA26" i="4"/>
  <c r="BJ27" i="4"/>
  <c r="BJ161" i="3"/>
  <c r="CA160" i="3"/>
  <c r="AD161" i="3"/>
  <c r="AU160" i="3"/>
  <c r="BB101" i="3"/>
  <c r="BS100" i="3"/>
  <c r="CX462" i="2"/>
  <c r="AM355" i="2"/>
  <c r="BK355" i="2"/>
  <c r="AD356" i="2"/>
  <c r="CA340" i="2"/>
  <c r="BJ341" i="2"/>
  <c r="G220" i="2"/>
  <c r="O220" i="2"/>
  <c r="F221" i="2"/>
  <c r="AE325" i="2"/>
  <c r="V326" i="2"/>
  <c r="BC325" i="2"/>
  <c r="W206" i="2"/>
  <c r="N207" i="2"/>
  <c r="AE190" i="2"/>
  <c r="BC190" i="2"/>
  <c r="V191" i="2"/>
  <c r="W191" i="2" s="1"/>
  <c r="CI71" i="3"/>
  <c r="AL72" i="3"/>
  <c r="BK41" i="3"/>
  <c r="N42" i="3"/>
  <c r="BK415" i="2"/>
  <c r="AD416" i="2"/>
  <c r="AM415" i="2"/>
  <c r="N326" i="2"/>
  <c r="W325" i="2"/>
  <c r="BB311" i="2"/>
  <c r="CA310" i="2"/>
  <c r="G115" i="2"/>
  <c r="F116" i="2"/>
  <c r="O115" i="2"/>
  <c r="O70" i="2"/>
  <c r="G70" i="2"/>
  <c r="F71" i="2"/>
  <c r="CX281" i="2"/>
  <c r="BC280" i="2"/>
  <c r="V281" i="2"/>
  <c r="AE280" i="2"/>
  <c r="BC250" i="2"/>
  <c r="AL251" i="2"/>
  <c r="CQ250" i="2"/>
  <c r="AU160" i="2"/>
  <c r="N161" i="2"/>
  <c r="W160" i="2"/>
  <c r="AU10" i="2"/>
  <c r="BS10" i="2"/>
  <c r="AL11" i="2"/>
  <c r="CX41" i="2"/>
  <c r="BB41" i="2"/>
  <c r="CA40" i="2"/>
  <c r="CP340" i="1"/>
  <c r="CG341" i="1"/>
  <c r="CH340" i="1"/>
  <c r="BJ250" i="1"/>
  <c r="BA251" i="1"/>
  <c r="BJ340" i="1"/>
  <c r="BA341" i="1"/>
  <c r="BB340" i="1"/>
  <c r="AD310" i="1"/>
  <c r="BB310" i="1"/>
  <c r="AT310" i="1"/>
  <c r="AC311" i="1"/>
  <c r="CP175" i="1"/>
  <c r="CG176" i="1"/>
  <c r="CH175" i="1"/>
  <c r="BY133" i="1"/>
  <c r="BQ104" i="1"/>
  <c r="BR205" i="1"/>
  <c r="AD205" i="1"/>
  <c r="M206" i="1"/>
  <c r="BY73" i="1"/>
  <c r="BZ250" i="1"/>
  <c r="BQ251" i="1"/>
  <c r="CO252" i="1"/>
  <c r="CP250" i="1"/>
  <c r="CG251" i="1"/>
  <c r="BJ206" i="1"/>
  <c r="BA207" i="1"/>
  <c r="BB205" i="1"/>
  <c r="AC206" i="1"/>
  <c r="BJ190" i="1"/>
  <c r="BA191" i="1"/>
  <c r="BB191" i="1" s="1"/>
  <c r="BQ207" i="1"/>
  <c r="BZ190" i="1"/>
  <c r="BQ191" i="1"/>
  <c r="AD160" i="1"/>
  <c r="BB160" i="1"/>
  <c r="AT160" i="1"/>
  <c r="AC161" i="1"/>
  <c r="AS146" i="1"/>
  <c r="AT145" i="1"/>
  <c r="BR40" i="1"/>
  <c r="AD40" i="1"/>
  <c r="M41" i="1"/>
  <c r="BQ57" i="1"/>
  <c r="BZ56" i="1"/>
  <c r="CI221" i="3"/>
  <c r="BR222" i="3"/>
  <c r="BC475" i="2"/>
  <c r="AD476" i="2"/>
  <c r="AE475" i="2"/>
  <c r="O190" i="2"/>
  <c r="G190" i="2"/>
  <c r="F191" i="2"/>
  <c r="CQ190" i="2"/>
  <c r="CH191" i="2"/>
  <c r="CA190" i="2"/>
  <c r="BB191" i="2"/>
  <c r="BS340" i="2"/>
  <c r="BB341" i="2"/>
  <c r="AM340" i="2"/>
  <c r="V341" i="2"/>
  <c r="BK55" i="2"/>
  <c r="CY55" i="2"/>
  <c r="AT56" i="2"/>
  <c r="BS235" i="2"/>
  <c r="AL236" i="2"/>
  <c r="AU235" i="2"/>
  <c r="CP131" i="2"/>
  <c r="CY130" i="2"/>
  <c r="CY115" i="2"/>
  <c r="CP116" i="2"/>
  <c r="AM101" i="2"/>
  <c r="V102" i="2"/>
  <c r="BJ476" i="1"/>
  <c r="BA477" i="1"/>
  <c r="N445" i="1"/>
  <c r="F446" i="1"/>
  <c r="BJ415" i="1"/>
  <c r="BI416" i="1"/>
  <c r="BZ26" i="2"/>
  <c r="CI25" i="2"/>
  <c r="CG282" i="1"/>
  <c r="AC281" i="1"/>
  <c r="BB280" i="1"/>
  <c r="BA267" i="1"/>
  <c r="BJ266" i="1"/>
  <c r="CP11" i="2"/>
  <c r="CY10" i="2"/>
  <c r="F191" i="1"/>
  <c r="N190" i="1"/>
  <c r="CH145" i="1"/>
  <c r="BY146" i="1"/>
  <c r="BZ145" i="1"/>
  <c r="BI281" i="1"/>
  <c r="BR280" i="1"/>
  <c r="M282" i="1"/>
  <c r="M178" i="1"/>
  <c r="V265" i="1"/>
  <c r="AD265" i="1"/>
  <c r="BR265" i="1"/>
  <c r="M266" i="1"/>
  <c r="AL220" i="1"/>
  <c r="AC221" i="1"/>
  <c r="BB220" i="1"/>
  <c r="AL145" i="1"/>
  <c r="BB145" i="1"/>
  <c r="AC146" i="1"/>
  <c r="CO101" i="1"/>
  <c r="CP100" i="1"/>
  <c r="BZ85" i="1"/>
  <c r="CH85" i="1"/>
  <c r="BY86" i="1"/>
  <c r="CH403" i="5"/>
  <c r="DO385" i="5"/>
  <c r="DF386" i="5"/>
  <c r="DG385" i="5"/>
  <c r="CA115" i="5"/>
  <c r="BJ116" i="5"/>
  <c r="BK116" i="5" s="1"/>
  <c r="BS115" i="5"/>
  <c r="DW71" i="5"/>
  <c r="DN72" i="5"/>
  <c r="CH12" i="5"/>
  <c r="G475" i="4"/>
  <c r="F476" i="4"/>
  <c r="BK430" i="4"/>
  <c r="AT431" i="4"/>
  <c r="CI325" i="5"/>
  <c r="BZ326" i="5"/>
  <c r="N326" i="5"/>
  <c r="W325" i="5"/>
  <c r="DW251" i="5"/>
  <c r="DN252" i="5"/>
  <c r="DG415" i="5"/>
  <c r="DO415" i="5"/>
  <c r="DF416" i="5"/>
  <c r="DO400" i="5"/>
  <c r="DF401" i="5"/>
  <c r="DG401" i="5" s="1"/>
  <c r="CI400" i="5"/>
  <c r="BZ401" i="5"/>
  <c r="AE401" i="5"/>
  <c r="V402" i="5"/>
  <c r="DO355" i="5"/>
  <c r="DF356" i="5"/>
  <c r="DW340" i="5"/>
  <c r="DN341" i="5"/>
  <c r="DO341" i="5" s="1"/>
  <c r="CH341" i="5"/>
  <c r="CQ340" i="5"/>
  <c r="CI340" i="5"/>
  <c r="N208" i="5"/>
  <c r="DO191" i="5"/>
  <c r="DF192" i="5"/>
  <c r="BS100" i="5"/>
  <c r="BB101" i="5"/>
  <c r="CP86" i="5"/>
  <c r="CY85" i="5"/>
  <c r="W25" i="5"/>
  <c r="AE25" i="5"/>
  <c r="V26" i="5"/>
  <c r="BS475" i="4"/>
  <c r="BC475" i="4"/>
  <c r="AL476" i="4"/>
  <c r="BZ341" i="4"/>
  <c r="V298" i="5"/>
  <c r="AU280" i="5"/>
  <c r="BC280" i="5"/>
  <c r="BS280" i="5"/>
  <c r="AT281" i="5"/>
  <c r="CI265" i="5"/>
  <c r="BZ266" i="5"/>
  <c r="CP462" i="5"/>
  <c r="CY400" i="5"/>
  <c r="CP401" i="5"/>
  <c r="CQ400" i="5"/>
  <c r="CA400" i="5"/>
  <c r="BS400" i="5"/>
  <c r="BJ401" i="5"/>
  <c r="BK401" i="5" s="1"/>
  <c r="CY355" i="5"/>
  <c r="CP356" i="5"/>
  <c r="CQ355" i="5"/>
  <c r="AU356" i="5"/>
  <c r="AL357" i="5"/>
  <c r="BZ251" i="5"/>
  <c r="CI250" i="5"/>
  <c r="BS235" i="5"/>
  <c r="AD236" i="5"/>
  <c r="BC235" i="5"/>
  <c r="CI130" i="5"/>
  <c r="BZ131" i="5"/>
  <c r="BK85" i="5"/>
  <c r="AT86" i="5"/>
  <c r="AU85" i="5"/>
  <c r="BC415" i="4"/>
  <c r="AL416" i="4"/>
  <c r="BK400" i="4"/>
  <c r="AT401" i="4"/>
  <c r="BS266" i="4"/>
  <c r="CI266" i="4"/>
  <c r="BB267" i="4"/>
  <c r="BZ251" i="4"/>
  <c r="CA235" i="4"/>
  <c r="CI235" i="4"/>
  <c r="BZ236" i="4"/>
  <c r="AL191" i="4"/>
  <c r="AM190" i="4"/>
  <c r="CA130" i="4"/>
  <c r="BJ131" i="4"/>
  <c r="CH26" i="4"/>
  <c r="AE25" i="4"/>
  <c r="V26" i="4"/>
  <c r="W26" i="4" s="1"/>
  <c r="O400" i="3"/>
  <c r="G400" i="3"/>
  <c r="BC400" i="3"/>
  <c r="F401" i="3"/>
  <c r="AM370" i="3"/>
  <c r="O370" i="3"/>
  <c r="BK370" i="3"/>
  <c r="N371" i="3"/>
  <c r="AE475" i="5"/>
  <c r="AD476" i="5"/>
  <c r="BB402" i="5"/>
  <c r="BZ236" i="5"/>
  <c r="CI235" i="5"/>
  <c r="CA235" i="5"/>
  <c r="AM220" i="5"/>
  <c r="BC220" i="5"/>
  <c r="AL221" i="5"/>
  <c r="DW130" i="5"/>
  <c r="DV131" i="5"/>
  <c r="CX117" i="5"/>
  <c r="DG116" i="5"/>
  <c r="CH42" i="5"/>
  <c r="AU460" i="4"/>
  <c r="BK460" i="4"/>
  <c r="AD461" i="4"/>
  <c r="CI295" i="5"/>
  <c r="BZ296" i="5"/>
  <c r="CP386" i="5"/>
  <c r="CQ386" i="5" s="1"/>
  <c r="CY385" i="5"/>
  <c r="CX357" i="5"/>
  <c r="DG356" i="5"/>
  <c r="DG340" i="5"/>
  <c r="CX341" i="5"/>
  <c r="G340" i="5"/>
  <c r="F341" i="5"/>
  <c r="CX267" i="5"/>
  <c r="CX237" i="5"/>
  <c r="CQ220" i="5"/>
  <c r="CH221" i="5"/>
  <c r="BR163" i="5"/>
  <c r="CX162" i="5"/>
  <c r="CP147" i="5"/>
  <c r="V117" i="5"/>
  <c r="CX72" i="5"/>
  <c r="DF63" i="5"/>
  <c r="DG55" i="5"/>
  <c r="CX56" i="5"/>
  <c r="CX48" i="5"/>
  <c r="BB48" i="5"/>
  <c r="V48" i="5"/>
  <c r="AU25" i="5"/>
  <c r="AL26" i="5"/>
  <c r="AM25" i="5"/>
  <c r="CH326" i="4"/>
  <c r="BZ221" i="3"/>
  <c r="AM220" i="3"/>
  <c r="O220" i="3"/>
  <c r="BK220" i="3"/>
  <c r="N221" i="3"/>
  <c r="W161" i="5"/>
  <c r="V162" i="5"/>
  <c r="G71" i="5"/>
  <c r="F72" i="5"/>
  <c r="BS401" i="4"/>
  <c r="CI401" i="4"/>
  <c r="BB402" i="4"/>
  <c r="G401" i="4"/>
  <c r="AM401" i="4"/>
  <c r="F402" i="4"/>
  <c r="BR56" i="4"/>
  <c r="CI55" i="4"/>
  <c r="O25" i="4"/>
  <c r="G25" i="4"/>
  <c r="AM25" i="4"/>
  <c r="F26" i="4"/>
  <c r="CA370" i="3"/>
  <c r="BJ371" i="3"/>
  <c r="AE70" i="3"/>
  <c r="AU70" i="3"/>
  <c r="CA70" i="3"/>
  <c r="AD71" i="3"/>
  <c r="CY460" i="2"/>
  <c r="BK460" i="2"/>
  <c r="AT461" i="2"/>
  <c r="BZ102" i="4"/>
  <c r="G431" i="3"/>
  <c r="BC431" i="3"/>
  <c r="F432" i="3"/>
  <c r="W326" i="3"/>
  <c r="BK326" i="3"/>
  <c r="N327" i="3"/>
  <c r="CI311" i="3"/>
  <c r="AL312" i="3"/>
  <c r="CH146" i="3"/>
  <c r="AL86" i="3"/>
  <c r="AM85" i="3"/>
  <c r="CQ475" i="2"/>
  <c r="BJ476" i="2"/>
  <c r="BK475" i="2"/>
  <c r="N147" i="2"/>
  <c r="CH103" i="2"/>
  <c r="W295" i="2"/>
  <c r="N296" i="2"/>
  <c r="AM445" i="2"/>
  <c r="BK445" i="2"/>
  <c r="AD446" i="2"/>
  <c r="BC265" i="2"/>
  <c r="V266" i="2"/>
  <c r="AE265" i="2"/>
  <c r="BK160" i="2"/>
  <c r="CI160" i="2"/>
  <c r="AD161" i="2"/>
  <c r="AM160" i="2"/>
  <c r="CP146" i="2"/>
  <c r="BB371" i="1"/>
  <c r="AC372" i="1"/>
  <c r="AT371" i="1"/>
  <c r="W40" i="2"/>
  <c r="N41" i="2"/>
  <c r="CH310" i="1"/>
  <c r="CP310" i="1"/>
  <c r="CG311" i="1"/>
  <c r="CH296" i="3"/>
  <c r="CI295" i="3"/>
  <c r="CY341" i="5"/>
  <c r="CP342" i="5"/>
  <c r="AM461" i="4"/>
  <c r="BC461" i="4"/>
  <c r="V462" i="4"/>
  <c r="BS325" i="4"/>
  <c r="CI325" i="4"/>
  <c r="BB326" i="4"/>
  <c r="F281" i="4"/>
  <c r="G280" i="4"/>
  <c r="BK145" i="5"/>
  <c r="BB146" i="5"/>
  <c r="CH132" i="5"/>
  <c r="DW116" i="5"/>
  <c r="DN117" i="5"/>
  <c r="CI115" i="5"/>
  <c r="BZ116" i="5"/>
  <c r="DF108" i="5"/>
  <c r="DN93" i="5"/>
  <c r="O85" i="5"/>
  <c r="AM85" i="5"/>
  <c r="N86" i="5"/>
  <c r="BR26" i="5"/>
  <c r="BS25" i="5"/>
  <c r="W400" i="4"/>
  <c r="AU400" i="4"/>
  <c r="N401" i="4"/>
  <c r="O401" i="4" s="1"/>
  <c r="O235" i="4"/>
  <c r="W235" i="4"/>
  <c r="N236" i="4"/>
  <c r="W175" i="4"/>
  <c r="AU175" i="4"/>
  <c r="N176" i="4"/>
  <c r="O176" i="4" s="1"/>
  <c r="CA40" i="4"/>
  <c r="BJ41" i="4"/>
  <c r="AE430" i="3"/>
  <c r="AU430" i="3"/>
  <c r="CA430" i="3"/>
  <c r="AD431" i="3"/>
  <c r="AM400" i="3"/>
  <c r="AL401" i="3"/>
  <c r="CI385" i="3"/>
  <c r="BR386" i="3"/>
  <c r="AM385" i="3"/>
  <c r="AL386" i="3"/>
  <c r="G385" i="3"/>
  <c r="BC385" i="3"/>
  <c r="AE385" i="3"/>
  <c r="F386" i="3"/>
  <c r="BS355" i="3"/>
  <c r="V356" i="3"/>
  <c r="BC460" i="5"/>
  <c r="AL461" i="5"/>
  <c r="F461" i="5"/>
  <c r="G460" i="5"/>
  <c r="DG430" i="5"/>
  <c r="CX431" i="5"/>
  <c r="W415" i="5"/>
  <c r="N416" i="5"/>
  <c r="BK370" i="5"/>
  <c r="AT371" i="5"/>
  <c r="W100" i="5"/>
  <c r="V101" i="5"/>
  <c r="AU100" i="5"/>
  <c r="CX93" i="5"/>
  <c r="AL93" i="5"/>
  <c r="AU477" i="4"/>
  <c r="AD478" i="4"/>
  <c r="BC445" i="4"/>
  <c r="AL446" i="4"/>
  <c r="O445" i="4"/>
  <c r="G445" i="4"/>
  <c r="AM445" i="4"/>
  <c r="F446" i="4"/>
  <c r="O370" i="4"/>
  <c r="AE370" i="4"/>
  <c r="N371" i="4"/>
  <c r="AE355" i="4"/>
  <c r="V356" i="4"/>
  <c r="W356" i="4" s="1"/>
  <c r="DF312" i="5"/>
  <c r="CP416" i="5"/>
  <c r="CY415" i="5"/>
  <c r="CQ280" i="5"/>
  <c r="CY280" i="5"/>
  <c r="CP281" i="5"/>
  <c r="BJ161" i="5"/>
  <c r="BK160" i="5"/>
  <c r="W130" i="5"/>
  <c r="N131" i="5"/>
  <c r="O130" i="5"/>
  <c r="BK10" i="5"/>
  <c r="BS10" i="5"/>
  <c r="BJ11" i="5"/>
  <c r="CA10" i="5"/>
  <c r="CH476" i="4"/>
  <c r="O460" i="4"/>
  <c r="AE460" i="4"/>
  <c r="N461" i="4"/>
  <c r="AD431" i="4"/>
  <c r="AE430" i="4"/>
  <c r="BR312" i="4"/>
  <c r="G100" i="4"/>
  <c r="W100" i="4"/>
  <c r="F101" i="4"/>
  <c r="BS416" i="3"/>
  <c r="BR417" i="3"/>
  <c r="AE415" i="3"/>
  <c r="AU415" i="3"/>
  <c r="CA415" i="3"/>
  <c r="AD416" i="3"/>
  <c r="BZ371" i="3"/>
  <c r="AE341" i="5"/>
  <c r="AD342" i="5"/>
  <c r="BJ311" i="4"/>
  <c r="BK311" i="4" s="1"/>
  <c r="BS310" i="4"/>
  <c r="AD176" i="4"/>
  <c r="AE175" i="4"/>
  <c r="AE146" i="3"/>
  <c r="AU146" i="3"/>
  <c r="CA146" i="3"/>
  <c r="AD147" i="3"/>
  <c r="W460" i="2"/>
  <c r="AE460" i="2"/>
  <c r="N461" i="2"/>
  <c r="CP371" i="2"/>
  <c r="CY340" i="2"/>
  <c r="BK340" i="2"/>
  <c r="AT341" i="2"/>
  <c r="CA100" i="4"/>
  <c r="BJ101" i="4"/>
  <c r="CA55" i="4"/>
  <c r="BJ56" i="4"/>
  <c r="AE341" i="3"/>
  <c r="G341" i="3"/>
  <c r="BC341" i="3"/>
  <c r="F342" i="3"/>
  <c r="G266" i="3"/>
  <c r="BC266" i="3"/>
  <c r="F267" i="3"/>
  <c r="CQ430" i="2"/>
  <c r="CH431" i="2"/>
  <c r="CI430" i="2"/>
  <c r="CP296" i="2"/>
  <c r="CY295" i="2"/>
  <c r="AM295" i="2"/>
  <c r="BK295" i="2"/>
  <c r="AD296" i="2"/>
  <c r="O205" i="2"/>
  <c r="G205" i="2"/>
  <c r="F206" i="2"/>
  <c r="BK325" i="2"/>
  <c r="AD326" i="2"/>
  <c r="AM325" i="2"/>
  <c r="BJ101" i="2"/>
  <c r="CA100" i="2"/>
  <c r="CX57" i="2"/>
  <c r="CP102" i="2"/>
  <c r="CI71" i="2"/>
  <c r="BZ72" i="2"/>
  <c r="BY388" i="1"/>
  <c r="BY447" i="1"/>
  <c r="BQ446" i="1"/>
  <c r="BZ445" i="1"/>
  <c r="AC447" i="1"/>
  <c r="G475" i="5"/>
  <c r="AM475" i="5"/>
  <c r="F476" i="5"/>
  <c r="BK416" i="4"/>
  <c r="AT417" i="4"/>
  <c r="CH402" i="4"/>
  <c r="BK40" i="4"/>
  <c r="AT41" i="4"/>
  <c r="O295" i="3"/>
  <c r="G295" i="3"/>
  <c r="BC295" i="3"/>
  <c r="F296" i="3"/>
  <c r="CI265" i="3"/>
  <c r="AT266" i="3"/>
  <c r="O235" i="3"/>
  <c r="G235" i="3"/>
  <c r="BC235" i="3"/>
  <c r="F236" i="3"/>
  <c r="BK265" i="4"/>
  <c r="AT266" i="4"/>
  <c r="G311" i="3"/>
  <c r="BC311" i="3"/>
  <c r="F312" i="3"/>
  <c r="AT43" i="3"/>
  <c r="AE430" i="2"/>
  <c r="BC430" i="2"/>
  <c r="V431" i="2"/>
  <c r="V389" i="2"/>
  <c r="BR388" i="2"/>
  <c r="W385" i="2"/>
  <c r="AM385" i="2"/>
  <c r="N386" i="2"/>
  <c r="O385" i="2"/>
  <c r="CH372" i="2"/>
  <c r="CX342" i="2"/>
  <c r="BS220" i="2"/>
  <c r="CQ220" i="2"/>
  <c r="AL221" i="2"/>
  <c r="AU190" i="2"/>
  <c r="BS190" i="2"/>
  <c r="AL191" i="2"/>
  <c r="CA130" i="2"/>
  <c r="BB131" i="2"/>
  <c r="CY265" i="2"/>
  <c r="CP266" i="2"/>
  <c r="O130" i="2"/>
  <c r="G130" i="2"/>
  <c r="F131" i="2"/>
  <c r="BS131" i="3"/>
  <c r="V132" i="3"/>
  <c r="AE116" i="3"/>
  <c r="AU116" i="3"/>
  <c r="CA116" i="3"/>
  <c r="AD117" i="3"/>
  <c r="CH72" i="3"/>
  <c r="W71" i="3"/>
  <c r="AM71" i="3"/>
  <c r="BS71" i="3"/>
  <c r="V72" i="3"/>
  <c r="AE41" i="3"/>
  <c r="AU41" i="3"/>
  <c r="CA41" i="3"/>
  <c r="AD42" i="3"/>
  <c r="CH27" i="3"/>
  <c r="BS26" i="3"/>
  <c r="V27" i="3"/>
  <c r="AE11" i="3"/>
  <c r="AU11" i="3"/>
  <c r="CA11" i="3"/>
  <c r="AD12" i="3"/>
  <c r="G460" i="2"/>
  <c r="F461" i="2"/>
  <c r="O460" i="2"/>
  <c r="G355" i="2"/>
  <c r="F356" i="2"/>
  <c r="O355" i="2"/>
  <c r="CI100" i="2"/>
  <c r="AD101" i="2"/>
  <c r="AU100" i="2"/>
  <c r="N72" i="2"/>
  <c r="CP400" i="1"/>
  <c r="CO401" i="1"/>
  <c r="CG357" i="1"/>
  <c r="BQ357" i="1"/>
  <c r="BA357" i="1"/>
  <c r="BJ356" i="1"/>
  <c r="CA85" i="2"/>
  <c r="BJ86" i="2"/>
  <c r="AU85" i="2"/>
  <c r="AD86" i="2"/>
  <c r="CI85" i="2"/>
  <c r="BB56" i="2"/>
  <c r="BS55" i="2"/>
  <c r="N26" i="2"/>
  <c r="W25" i="2"/>
  <c r="CO371" i="1"/>
  <c r="BY371" i="1"/>
  <c r="BZ371" i="1" s="1"/>
  <c r="CH370" i="1"/>
  <c r="AD355" i="1"/>
  <c r="BR355" i="1"/>
  <c r="M356" i="1"/>
  <c r="CO296" i="1"/>
  <c r="BQ297" i="1"/>
  <c r="BY281" i="1"/>
  <c r="CH280" i="1"/>
  <c r="BA282" i="1"/>
  <c r="BJ281" i="1"/>
  <c r="CG267" i="1"/>
  <c r="AM280" i="3"/>
  <c r="BS280" i="3"/>
  <c r="V281" i="3"/>
  <c r="O400" i="5"/>
  <c r="G400" i="5"/>
  <c r="BC400" i="5"/>
  <c r="F401" i="5"/>
  <c r="O341" i="5"/>
  <c r="N342" i="5"/>
  <c r="AM341" i="5"/>
  <c r="W251" i="5"/>
  <c r="AU251" i="5"/>
  <c r="V252" i="5"/>
  <c r="O191" i="5"/>
  <c r="N192" i="5"/>
  <c r="BS85" i="5"/>
  <c r="BB86" i="5"/>
  <c r="BC85" i="5"/>
  <c r="V88" i="4"/>
  <c r="AM87" i="4"/>
  <c r="W40" i="4"/>
  <c r="AU40" i="4"/>
  <c r="N41" i="4"/>
  <c r="AU475" i="3"/>
  <c r="AT476" i="3"/>
  <c r="O475" i="3"/>
  <c r="BK475" i="3"/>
  <c r="AM475" i="3"/>
  <c r="N476" i="3"/>
  <c r="AM445" i="3"/>
  <c r="AL446" i="3"/>
  <c r="CH417" i="3"/>
  <c r="BC416" i="3"/>
  <c r="BB417" i="3"/>
  <c r="O415" i="3"/>
  <c r="W415" i="3"/>
  <c r="BK415" i="3"/>
  <c r="N416" i="3"/>
  <c r="BS400" i="3"/>
  <c r="V401" i="3"/>
  <c r="W401" i="3" s="1"/>
  <c r="AM295" i="3"/>
  <c r="AL296" i="3"/>
  <c r="CI280" i="3"/>
  <c r="BR281" i="3"/>
  <c r="G280" i="3"/>
  <c r="W280" i="3"/>
  <c r="BC280" i="3"/>
  <c r="F281" i="3"/>
  <c r="CI235" i="3"/>
  <c r="AL236" i="3"/>
  <c r="BK205" i="3"/>
  <c r="N206" i="3"/>
  <c r="W205" i="3"/>
  <c r="BS115" i="3"/>
  <c r="V116" i="3"/>
  <c r="AD56" i="3"/>
  <c r="AE55" i="3"/>
  <c r="CH462" i="2"/>
  <c r="CI370" i="2"/>
  <c r="AU370" i="2"/>
  <c r="AD371" i="2"/>
  <c r="AU55" i="4"/>
  <c r="BK55" i="4"/>
  <c r="AD56" i="4"/>
  <c r="AU26" i="4"/>
  <c r="N27" i="4"/>
  <c r="BC11" i="4"/>
  <c r="AL12" i="4"/>
  <c r="AE446" i="3"/>
  <c r="AU446" i="3"/>
  <c r="CA446" i="3"/>
  <c r="AD447" i="3"/>
  <c r="CH432" i="3"/>
  <c r="BS431" i="3"/>
  <c r="V432" i="3"/>
  <c r="AM415" i="3"/>
  <c r="AL416" i="3"/>
  <c r="AE401" i="3"/>
  <c r="AU401" i="3"/>
  <c r="CA401" i="3"/>
  <c r="AD402" i="3"/>
  <c r="CH57" i="3"/>
  <c r="CI56" i="3"/>
  <c r="AT56" i="3"/>
  <c r="AU55" i="3"/>
  <c r="BB478" i="2"/>
  <c r="O145" i="2"/>
  <c r="G145" i="2"/>
  <c r="F146" i="2"/>
  <c r="CP192" i="2"/>
  <c r="G131" i="3"/>
  <c r="BC131" i="3"/>
  <c r="F132" i="3"/>
  <c r="AM26" i="3"/>
  <c r="AL27" i="3"/>
  <c r="BK11" i="3"/>
  <c r="N12" i="3"/>
  <c r="W11" i="3"/>
  <c r="BC355" i="2"/>
  <c r="V356" i="2"/>
  <c r="AE355" i="2"/>
  <c r="AM310" i="2"/>
  <c r="BK310" i="2"/>
  <c r="AD311" i="2"/>
  <c r="BS85" i="2"/>
  <c r="BB86" i="2"/>
  <c r="CQ266" i="2"/>
  <c r="CH267" i="2"/>
  <c r="BK190" i="2"/>
  <c r="AD191" i="2"/>
  <c r="AM190" i="2"/>
  <c r="AD400" i="1"/>
  <c r="BR400" i="1"/>
  <c r="M401" i="1"/>
  <c r="CG372" i="1"/>
  <c r="CP371" i="1"/>
  <c r="BQ372" i="1"/>
  <c r="BA372" i="1"/>
  <c r="BJ371" i="1"/>
  <c r="CO476" i="1"/>
  <c r="CP476" i="1" s="1"/>
  <c r="BY462" i="1"/>
  <c r="CO388" i="1"/>
  <c r="AC388" i="1"/>
  <c r="BZ385" i="1"/>
  <c r="BQ386" i="1"/>
  <c r="CO343" i="1"/>
  <c r="AC343" i="1"/>
  <c r="BZ340" i="1"/>
  <c r="BQ341" i="1"/>
  <c r="BR341" i="1" s="1"/>
  <c r="F357" i="1"/>
  <c r="N356" i="1"/>
  <c r="CO222" i="1"/>
  <c r="CP220" i="1"/>
  <c r="CG221" i="1"/>
  <c r="CH221" i="1" s="1"/>
  <c r="BJ220" i="1"/>
  <c r="BA221" i="1"/>
  <c r="V220" i="1"/>
  <c r="M221" i="1"/>
  <c r="AD220" i="1"/>
  <c r="BR220" i="1"/>
  <c r="CG207" i="1"/>
  <c r="CH205" i="1"/>
  <c r="BY206" i="1"/>
  <c r="BZ206" i="1" s="1"/>
  <c r="CO192" i="1"/>
  <c r="CP190" i="1"/>
  <c r="CG191" i="1"/>
  <c r="CO146" i="1"/>
  <c r="CP145" i="1"/>
  <c r="CP85" i="1"/>
  <c r="CO86" i="1"/>
  <c r="F251" i="1"/>
  <c r="N250" i="1"/>
  <c r="BZ130" i="1"/>
  <c r="BQ131" i="1"/>
  <c r="BR130" i="1"/>
  <c r="F146" i="1"/>
  <c r="N145" i="1"/>
  <c r="CO116" i="1"/>
  <c r="CP115" i="1"/>
  <c r="BI116" i="1"/>
  <c r="BJ115" i="1"/>
  <c r="BZ70" i="1"/>
  <c r="BQ71" i="1"/>
  <c r="BR70" i="1"/>
  <c r="CH26" i="1"/>
  <c r="BY27" i="1"/>
  <c r="CY400" i="2"/>
  <c r="CP401" i="2"/>
  <c r="CQ400" i="2"/>
  <c r="V478" i="2"/>
  <c r="CI460" i="2"/>
  <c r="AU460" i="2"/>
  <c r="AD461" i="2"/>
  <c r="BB267" i="2"/>
  <c r="BC310" i="2"/>
  <c r="V311" i="2"/>
  <c r="AE310" i="2"/>
  <c r="BB297" i="2"/>
  <c r="BS101" i="2"/>
  <c r="BB102" i="2"/>
  <c r="BB475" i="1"/>
  <c r="AC476" i="1"/>
  <c r="M371" i="1"/>
  <c r="AD370" i="1"/>
  <c r="BR370" i="1"/>
  <c r="N370" i="1"/>
  <c r="AD235" i="1"/>
  <c r="BR235" i="1"/>
  <c r="M236" i="1"/>
  <c r="BJ85" i="1"/>
  <c r="BI86" i="1"/>
  <c r="AC101" i="1"/>
  <c r="AL100" i="1"/>
  <c r="BB100" i="1"/>
  <c r="CP70" i="1"/>
  <c r="CG71" i="1"/>
  <c r="CH70" i="1"/>
  <c r="W325" i="4"/>
  <c r="CA280" i="2"/>
  <c r="W130" i="2"/>
  <c r="BB430" i="1"/>
  <c r="AM445" i="5"/>
  <c r="CY25" i="5"/>
  <c r="CA475" i="5"/>
  <c r="O295" i="5"/>
  <c r="AE310" i="4"/>
  <c r="W190" i="2"/>
  <c r="O100" i="2"/>
  <c r="O325" i="5"/>
  <c r="CQ370" i="5"/>
  <c r="CA310" i="4"/>
  <c r="W145" i="4"/>
  <c r="BS160" i="2"/>
  <c r="W355" i="3"/>
  <c r="CY445" i="5"/>
  <c r="CY430" i="5"/>
  <c r="W355" i="4"/>
  <c r="CI145" i="3"/>
  <c r="O205" i="3"/>
  <c r="CI205" i="2"/>
  <c r="W10" i="3"/>
  <c r="CP40" i="1"/>
  <c r="AM235" i="5"/>
  <c r="O235" i="5"/>
  <c r="N236" i="5"/>
  <c r="CX183" i="5"/>
  <c r="BB183" i="5"/>
  <c r="DG145" i="5"/>
  <c r="CX146" i="5"/>
  <c r="CY146" i="5" s="1"/>
  <c r="DG296" i="5"/>
  <c r="CX297" i="5"/>
  <c r="CI461" i="5"/>
  <c r="BZ462" i="5"/>
  <c r="CQ445" i="5"/>
  <c r="CH446" i="5"/>
  <c r="CI445" i="5"/>
  <c r="BZ416" i="5"/>
  <c r="CI415" i="5"/>
  <c r="CA190" i="5"/>
  <c r="BR191" i="5"/>
  <c r="BS190" i="5"/>
  <c r="DV86" i="5"/>
  <c r="DW85" i="5"/>
  <c r="DW55" i="5"/>
  <c r="DN56" i="5"/>
  <c r="DO55" i="5"/>
  <c r="DF296" i="5"/>
  <c r="DO295" i="5"/>
  <c r="CH358" i="5"/>
  <c r="BZ356" i="5"/>
  <c r="CI355" i="5"/>
  <c r="DG220" i="5"/>
  <c r="CX221" i="5"/>
  <c r="CI221" i="5"/>
  <c r="BZ222" i="5"/>
  <c r="CH206" i="5"/>
  <c r="CI206" i="5" s="1"/>
  <c r="CQ205" i="5"/>
  <c r="CY115" i="5"/>
  <c r="CP116" i="5"/>
  <c r="CQ115" i="5"/>
  <c r="CQ100" i="5"/>
  <c r="CH101" i="5"/>
  <c r="W10" i="5"/>
  <c r="N11" i="5"/>
  <c r="O10" i="5"/>
  <c r="CI475" i="4"/>
  <c r="BR476" i="4"/>
  <c r="AE415" i="4"/>
  <c r="V416" i="4"/>
  <c r="AL328" i="5"/>
  <c r="BZ313" i="5"/>
  <c r="BB268" i="5"/>
  <c r="W265" i="5"/>
  <c r="N266" i="5"/>
  <c r="DN461" i="5"/>
  <c r="DO460" i="5"/>
  <c r="CX402" i="5"/>
  <c r="AM355" i="5"/>
  <c r="AD356" i="5"/>
  <c r="CQ310" i="5"/>
  <c r="CH311" i="5"/>
  <c r="CI310" i="5"/>
  <c r="DF207" i="5"/>
  <c r="BC205" i="5"/>
  <c r="F206" i="5"/>
  <c r="O205" i="5"/>
  <c r="CQ145" i="5"/>
  <c r="CH146" i="5"/>
  <c r="CI145" i="5"/>
  <c r="N116" i="5"/>
  <c r="W115" i="5"/>
  <c r="CQ86" i="5"/>
  <c r="CH87" i="5"/>
  <c r="CI86" i="5"/>
  <c r="BK250" i="4"/>
  <c r="AT251" i="4"/>
  <c r="AD131" i="4"/>
  <c r="AE130" i="4"/>
  <c r="CA70" i="4"/>
  <c r="CI70" i="4"/>
  <c r="BZ71" i="4"/>
  <c r="N432" i="5"/>
  <c r="BS385" i="5"/>
  <c r="BC385" i="5"/>
  <c r="AT386" i="5"/>
  <c r="CI370" i="5"/>
  <c r="BZ371" i="5"/>
  <c r="BS340" i="5"/>
  <c r="BB341" i="5"/>
  <c r="DG190" i="5"/>
  <c r="CX191" i="5"/>
  <c r="DW175" i="5"/>
  <c r="DV176" i="5"/>
  <c r="CY130" i="5"/>
  <c r="CP131" i="5"/>
  <c r="AL117" i="5"/>
  <c r="AU116" i="5"/>
  <c r="CY56" i="5"/>
  <c r="CP57" i="5"/>
  <c r="DO40" i="5"/>
  <c r="DF41" i="5"/>
  <c r="DG40" i="5"/>
  <c r="CA460" i="4"/>
  <c r="BJ461" i="4"/>
  <c r="AD401" i="4"/>
  <c r="AE400" i="4"/>
  <c r="CH356" i="4"/>
  <c r="CA280" i="5"/>
  <c r="CI280" i="5"/>
  <c r="BZ281" i="5"/>
  <c r="DF447" i="5"/>
  <c r="DO446" i="5"/>
  <c r="N447" i="5"/>
  <c r="AE430" i="5"/>
  <c r="V431" i="5"/>
  <c r="AD313" i="5"/>
  <c r="AE160" i="5"/>
  <c r="AD161" i="5"/>
  <c r="BJ71" i="5"/>
  <c r="BK70" i="5"/>
  <c r="AM55" i="4"/>
  <c r="BC55" i="4"/>
  <c r="V56" i="4"/>
  <c r="CA445" i="5"/>
  <c r="BS445" i="5"/>
  <c r="BJ446" i="5"/>
  <c r="G370" i="5"/>
  <c r="F371" i="5"/>
  <c r="BK340" i="5"/>
  <c r="AT341" i="5"/>
  <c r="G236" i="5"/>
  <c r="F237" i="5"/>
  <c r="AE236" i="5"/>
  <c r="BZ152" i="5"/>
  <c r="AU416" i="4"/>
  <c r="N417" i="4"/>
  <c r="AM341" i="4"/>
  <c r="BC341" i="4"/>
  <c r="V342" i="4"/>
  <c r="AU265" i="4"/>
  <c r="N266" i="4"/>
  <c r="W265" i="4"/>
  <c r="CH178" i="4"/>
  <c r="V178" i="4"/>
  <c r="AM100" i="4"/>
  <c r="BC100" i="4"/>
  <c r="V101" i="4"/>
  <c r="W10" i="4"/>
  <c r="AU10" i="4"/>
  <c r="N11" i="4"/>
  <c r="CA460" i="3"/>
  <c r="BJ461" i="3"/>
  <c r="AE460" i="3"/>
  <c r="AD461" i="3"/>
  <c r="CI415" i="3"/>
  <c r="AT416" i="3"/>
  <c r="CH326" i="3"/>
  <c r="CI325" i="3"/>
  <c r="AT176" i="3"/>
  <c r="CI175" i="3"/>
  <c r="CQ385" i="2"/>
  <c r="BJ386" i="2"/>
  <c r="BK385" i="2"/>
  <c r="CA370" i="2"/>
  <c r="BJ371" i="2"/>
  <c r="CI220" i="4"/>
  <c r="BR221" i="4"/>
  <c r="N161" i="3"/>
  <c r="O160" i="3"/>
  <c r="AE160" i="3"/>
  <c r="BK160" i="3"/>
  <c r="BZ56" i="3"/>
  <c r="AM55" i="3"/>
  <c r="N56" i="3"/>
  <c r="O55" i="3"/>
  <c r="BK55" i="3"/>
  <c r="CP461" i="2"/>
  <c r="BS385" i="2"/>
  <c r="AT386" i="2"/>
  <c r="AU385" i="2"/>
  <c r="CQ130" i="2"/>
  <c r="CH131" i="2"/>
  <c r="AE400" i="2"/>
  <c r="V401" i="2"/>
  <c r="BC400" i="2"/>
  <c r="CP72" i="2"/>
  <c r="CP87" i="2"/>
  <c r="CX71" i="2"/>
  <c r="AT385" i="1"/>
  <c r="U386" i="1"/>
  <c r="V386" i="1" s="1"/>
  <c r="AT400" i="1"/>
  <c r="AS401" i="1"/>
  <c r="N400" i="1"/>
  <c r="F401" i="1"/>
  <c r="BS40" i="2"/>
  <c r="AL41" i="2"/>
  <c r="AU40" i="2"/>
  <c r="BC401" i="4"/>
  <c r="AL402" i="4"/>
  <c r="CI385" i="4"/>
  <c r="BR386" i="4"/>
  <c r="CA356" i="4"/>
  <c r="BJ357" i="4"/>
  <c r="AL281" i="4"/>
  <c r="BC280" i="4"/>
  <c r="BS280" i="4"/>
  <c r="BK326" i="4"/>
  <c r="AT327" i="4"/>
  <c r="AU326" i="4"/>
  <c r="N327" i="4"/>
  <c r="V417" i="5"/>
  <c r="V183" i="5"/>
  <c r="DF153" i="5"/>
  <c r="AD86" i="5"/>
  <c r="AE85" i="5"/>
  <c r="CH416" i="4"/>
  <c r="CI175" i="5"/>
  <c r="BZ176" i="5"/>
  <c r="DW145" i="5"/>
  <c r="DN146" i="5"/>
  <c r="DO145" i="5"/>
  <c r="BS70" i="5"/>
  <c r="AD71" i="5"/>
  <c r="AE71" i="5" s="1"/>
  <c r="BC70" i="5"/>
  <c r="AM475" i="4"/>
  <c r="W475" i="4"/>
  <c r="V476" i="4"/>
  <c r="CH446" i="4"/>
  <c r="AU340" i="4"/>
  <c r="BK340" i="4"/>
  <c r="AD341" i="4"/>
  <c r="BJ221" i="4"/>
  <c r="CA220" i="4"/>
  <c r="CH133" i="4"/>
  <c r="V133" i="4"/>
  <c r="CY475" i="5"/>
  <c r="CP476" i="5"/>
  <c r="AE445" i="5"/>
  <c r="V446" i="5"/>
  <c r="AL431" i="5"/>
  <c r="AM431" i="5" s="1"/>
  <c r="AU430" i="5"/>
  <c r="F431" i="5"/>
  <c r="O430" i="5"/>
  <c r="G430" i="5"/>
  <c r="BC430" i="5"/>
  <c r="N401" i="5"/>
  <c r="W400" i="5"/>
  <c r="DF228" i="5"/>
  <c r="BB206" i="5"/>
  <c r="BK205" i="5"/>
  <c r="CP176" i="5"/>
  <c r="CY175" i="5"/>
  <c r="CH163" i="5"/>
  <c r="BS160" i="5"/>
  <c r="AT161" i="5"/>
  <c r="BC160" i="5"/>
  <c r="CA130" i="5"/>
  <c r="BS130" i="5"/>
  <c r="BJ131" i="5"/>
  <c r="BK130" i="5"/>
  <c r="CQ55" i="5"/>
  <c r="CH56" i="5"/>
  <c r="CI40" i="5"/>
  <c r="BZ41" i="5"/>
  <c r="BS415" i="4"/>
  <c r="CI415" i="4"/>
  <c r="BB416" i="4"/>
  <c r="DW296" i="5"/>
  <c r="DN297" i="5"/>
  <c r="AT296" i="5"/>
  <c r="AU295" i="5"/>
  <c r="DG280" i="5"/>
  <c r="DO280" i="5"/>
  <c r="DF281" i="5"/>
  <c r="BB461" i="5"/>
  <c r="BS460" i="5"/>
  <c r="DF342" i="5"/>
  <c r="DW310" i="5"/>
  <c r="DN311" i="5"/>
  <c r="CH268" i="5"/>
  <c r="DF251" i="5"/>
  <c r="DO250" i="5"/>
  <c r="CH191" i="5"/>
  <c r="CQ190" i="5"/>
  <c r="CI190" i="5"/>
  <c r="DN183" i="5"/>
  <c r="AL183" i="5"/>
  <c r="DG100" i="5"/>
  <c r="CX101" i="5"/>
  <c r="CI101" i="5"/>
  <c r="BZ102" i="5"/>
  <c r="F101" i="5"/>
  <c r="G100" i="5"/>
  <c r="DF33" i="5"/>
  <c r="AD33" i="5"/>
  <c r="AM10" i="5"/>
  <c r="AD11" i="5"/>
  <c r="AE10" i="5"/>
  <c r="BS445" i="4"/>
  <c r="CI445" i="4"/>
  <c r="BB446" i="4"/>
  <c r="CA115" i="4"/>
  <c r="BJ116" i="4"/>
  <c r="AE115" i="4"/>
  <c r="AD116" i="4"/>
  <c r="CA10" i="4"/>
  <c r="BJ11" i="4"/>
  <c r="AT358" i="3"/>
  <c r="AU475" i="5"/>
  <c r="V476" i="5"/>
  <c r="W475" i="5"/>
  <c r="CA430" i="5"/>
  <c r="BS430" i="5"/>
  <c r="BJ431" i="5"/>
  <c r="CP207" i="5"/>
  <c r="CY191" i="5"/>
  <c r="CP192" i="5"/>
  <c r="BK100" i="5"/>
  <c r="AT101" i="5"/>
  <c r="BZ32" i="5"/>
  <c r="O476" i="4"/>
  <c r="AE476" i="4"/>
  <c r="N477" i="4"/>
  <c r="CI341" i="4"/>
  <c r="BR342" i="4"/>
  <c r="CH281" i="4"/>
  <c r="BZ221" i="4"/>
  <c r="AT193" i="4"/>
  <c r="N193" i="4"/>
  <c r="BJ192" i="4"/>
  <c r="BS191" i="4"/>
  <c r="BC25" i="4"/>
  <c r="AL26" i="4"/>
  <c r="BK10" i="4"/>
  <c r="AT11" i="4"/>
  <c r="AE310" i="3"/>
  <c r="AU310" i="3"/>
  <c r="CA310" i="3"/>
  <c r="AD311" i="3"/>
  <c r="CA250" i="3"/>
  <c r="BJ251" i="3"/>
  <c r="AE250" i="3"/>
  <c r="AD251" i="3"/>
  <c r="AL101" i="3"/>
  <c r="AM100" i="3"/>
  <c r="BB86" i="3"/>
  <c r="BS85" i="3"/>
  <c r="BS176" i="4"/>
  <c r="CI176" i="4"/>
  <c r="BB177" i="4"/>
  <c r="G176" i="4"/>
  <c r="AM176" i="4"/>
  <c r="F177" i="4"/>
  <c r="CQ415" i="2"/>
  <c r="CH416" i="2"/>
  <c r="BZ266" i="2"/>
  <c r="CI265" i="2"/>
  <c r="O160" i="2"/>
  <c r="G160" i="2"/>
  <c r="F161" i="2"/>
  <c r="BZ326" i="2"/>
  <c r="CI325" i="2"/>
  <c r="CQ85" i="2"/>
  <c r="BC85" i="2"/>
  <c r="AL86" i="2"/>
  <c r="CA10" i="2"/>
  <c r="BB11" i="2"/>
  <c r="BJ400" i="1"/>
  <c r="BI401" i="1"/>
  <c r="BZ460" i="1"/>
  <c r="BQ461" i="1"/>
  <c r="V371" i="5"/>
  <c r="W370" i="5"/>
  <c r="AU370" i="5"/>
  <c r="BK55" i="5"/>
  <c r="AT56" i="5"/>
  <c r="AE190" i="4"/>
  <c r="V191" i="4"/>
  <c r="W190" i="4"/>
  <c r="BZ476" i="3"/>
  <c r="O445" i="3"/>
  <c r="G445" i="3"/>
  <c r="BC445" i="3"/>
  <c r="F446" i="3"/>
  <c r="CI430" i="3"/>
  <c r="AT431" i="3"/>
  <c r="W265" i="3"/>
  <c r="BK265" i="3"/>
  <c r="N266" i="3"/>
  <c r="O266" i="3" s="1"/>
  <c r="BK446" i="3"/>
  <c r="N447" i="3"/>
  <c r="AM431" i="3"/>
  <c r="AL432" i="3"/>
  <c r="CI85" i="3"/>
  <c r="BR86" i="3"/>
  <c r="AU445" i="2"/>
  <c r="BS445" i="2"/>
  <c r="AL446" i="2"/>
  <c r="AE415" i="2"/>
  <c r="BC415" i="2"/>
  <c r="V416" i="2"/>
  <c r="CY250" i="2"/>
  <c r="BK250" i="2"/>
  <c r="AT251" i="2"/>
  <c r="CX191" i="2"/>
  <c r="CI191" i="2"/>
  <c r="BZ192" i="2"/>
  <c r="AE175" i="2"/>
  <c r="BC175" i="2"/>
  <c r="V176" i="2"/>
  <c r="W176" i="2" s="1"/>
  <c r="CA160" i="2"/>
  <c r="BB161" i="2"/>
  <c r="CX267" i="2"/>
  <c r="BS250" i="2"/>
  <c r="BB251" i="2"/>
  <c r="AM250" i="2"/>
  <c r="V251" i="2"/>
  <c r="BC235" i="2"/>
  <c r="V236" i="2"/>
  <c r="AE235" i="2"/>
  <c r="CX116" i="2"/>
  <c r="CO447" i="1"/>
  <c r="BA446" i="1"/>
  <c r="BJ445" i="1"/>
  <c r="O10" i="2"/>
  <c r="G10" i="2"/>
  <c r="F11" i="2"/>
  <c r="F461" i="1"/>
  <c r="N460" i="1"/>
  <c r="O55" i="2"/>
  <c r="F56" i="2"/>
  <c r="G55" i="2"/>
  <c r="G40" i="2"/>
  <c r="F41" i="2"/>
  <c r="O40" i="2"/>
  <c r="AE25" i="2"/>
  <c r="BC25" i="2"/>
  <c r="V26" i="2"/>
  <c r="BJ310" i="1"/>
  <c r="BA311" i="1"/>
  <c r="W71" i="5"/>
  <c r="V72" i="5"/>
  <c r="AU71" i="5"/>
  <c r="G341" i="4"/>
  <c r="W341" i="4"/>
  <c r="F342" i="4"/>
  <c r="BR281" i="4"/>
  <c r="CI280" i="4"/>
  <c r="BK205" i="4"/>
  <c r="AT206" i="4"/>
  <c r="O205" i="4"/>
  <c r="AU205" i="4"/>
  <c r="W205" i="4"/>
  <c r="N206" i="4"/>
  <c r="BC145" i="4"/>
  <c r="AL146" i="4"/>
  <c r="BK130" i="4"/>
  <c r="AT131" i="4"/>
  <c r="BK115" i="4"/>
  <c r="AT116" i="4"/>
  <c r="O115" i="4"/>
  <c r="AU115" i="4"/>
  <c r="W115" i="4"/>
  <c r="N116" i="4"/>
  <c r="BS100" i="4"/>
  <c r="BB101" i="4"/>
  <c r="G55" i="4"/>
  <c r="W55" i="4"/>
  <c r="F56" i="4"/>
  <c r="AT13" i="3"/>
  <c r="BS475" i="2"/>
  <c r="AT476" i="2"/>
  <c r="AU475" i="2"/>
  <c r="AM400" i="2"/>
  <c r="BK400" i="2"/>
  <c r="AD401" i="2"/>
  <c r="AL389" i="2"/>
  <c r="CP388" i="2"/>
  <c r="CX372" i="2"/>
  <c r="AE56" i="4"/>
  <c r="O56" i="4"/>
  <c r="N57" i="4"/>
  <c r="BS41" i="4"/>
  <c r="CI41" i="4"/>
  <c r="BB42" i="4"/>
  <c r="O41" i="4"/>
  <c r="G41" i="4"/>
  <c r="AM41" i="4"/>
  <c r="F42" i="4"/>
  <c r="AU371" i="3"/>
  <c r="W371" i="3"/>
  <c r="V372" i="3"/>
  <c r="AE356" i="3"/>
  <c r="AU356" i="3"/>
  <c r="CA356" i="3"/>
  <c r="AD357" i="3"/>
  <c r="CI400" i="2"/>
  <c r="BZ401" i="2"/>
  <c r="W400" i="2"/>
  <c r="N401" i="2"/>
  <c r="CX357" i="2"/>
  <c r="CP341" i="2"/>
  <c r="CH252" i="2"/>
  <c r="CI235" i="2"/>
  <c r="BZ236" i="2"/>
  <c r="CA236" i="2" s="1"/>
  <c r="BB237" i="2"/>
  <c r="O325" i="2"/>
  <c r="F326" i="2"/>
  <c r="G325" i="2"/>
  <c r="G310" i="2"/>
  <c r="F311" i="2"/>
  <c r="O310" i="2"/>
  <c r="AU205" i="2"/>
  <c r="BS205" i="2"/>
  <c r="AL206" i="2"/>
  <c r="AU130" i="2"/>
  <c r="BS130" i="2"/>
  <c r="AL131" i="2"/>
  <c r="CH132" i="3"/>
  <c r="BK116" i="3"/>
  <c r="N117" i="3"/>
  <c r="W116" i="3"/>
  <c r="AU400" i="2"/>
  <c r="BS400" i="2"/>
  <c r="AL401" i="2"/>
  <c r="O400" i="2"/>
  <c r="F401" i="2"/>
  <c r="G400" i="2"/>
  <c r="G370" i="2"/>
  <c r="F371" i="2"/>
  <c r="O370" i="2"/>
  <c r="CI310" i="2"/>
  <c r="BZ311" i="2"/>
  <c r="BC115" i="2"/>
  <c r="V116" i="2"/>
  <c r="AE115" i="2"/>
  <c r="BC295" i="2"/>
  <c r="V296" i="2"/>
  <c r="AE295" i="2"/>
  <c r="G235" i="2"/>
  <c r="F236" i="2"/>
  <c r="O235" i="2"/>
  <c r="AT415" i="1"/>
  <c r="AS416" i="1"/>
  <c r="N415" i="1"/>
  <c r="F416" i="1"/>
  <c r="BB356" i="1"/>
  <c r="AC357" i="1"/>
  <c r="AT356" i="1"/>
  <c r="AM40" i="2"/>
  <c r="BK40" i="2"/>
  <c r="AD41" i="2"/>
  <c r="BK25" i="2"/>
  <c r="AD26" i="2"/>
  <c r="AM25" i="2"/>
  <c r="BK70" i="2"/>
  <c r="AD71" i="2"/>
  <c r="AM70" i="2"/>
  <c r="V56" i="2"/>
  <c r="AM55" i="2"/>
  <c r="AU25" i="2"/>
  <c r="BS25" i="2"/>
  <c r="AL26" i="2"/>
  <c r="CO356" i="1"/>
  <c r="CH355" i="1"/>
  <c r="BY356" i="1"/>
  <c r="CH325" i="1"/>
  <c r="CP325" i="1"/>
  <c r="CG326" i="1"/>
  <c r="AD250" i="1"/>
  <c r="M251" i="1"/>
  <c r="BR250" i="1"/>
  <c r="BY343" i="1"/>
  <c r="F373" i="1"/>
  <c r="AL265" i="1"/>
  <c r="BB265" i="1"/>
  <c r="AC266" i="1"/>
  <c r="N265" i="1"/>
  <c r="F266" i="1"/>
  <c r="CP130" i="1"/>
  <c r="CG131" i="1"/>
  <c r="CH130" i="1"/>
  <c r="CO58" i="1"/>
  <c r="BY58" i="1"/>
  <c r="AC58" i="1"/>
  <c r="BA102" i="1"/>
  <c r="BJ101" i="1"/>
  <c r="BK10" i="2"/>
  <c r="AD11" i="2"/>
  <c r="AM10" i="2"/>
  <c r="AD295" i="1"/>
  <c r="BR295" i="1"/>
  <c r="M296" i="1"/>
  <c r="N280" i="1"/>
  <c r="F281" i="1"/>
  <c r="BY222" i="1"/>
  <c r="BZ175" i="1"/>
  <c r="BQ176" i="1"/>
  <c r="BR175" i="1"/>
  <c r="CH235" i="1"/>
  <c r="CP235" i="1"/>
  <c r="CG236" i="1"/>
  <c r="BJ70" i="1"/>
  <c r="BA71" i="1"/>
  <c r="N25" i="1"/>
  <c r="F26" i="1"/>
  <c r="CH446" i="2"/>
  <c r="CI445" i="2"/>
  <c r="CQ445" i="2"/>
  <c r="CA445" i="2"/>
  <c r="BB446" i="2"/>
  <c r="O415" i="2"/>
  <c r="G415" i="2"/>
  <c r="F416" i="2"/>
  <c r="CX402" i="2"/>
  <c r="BC385" i="2"/>
  <c r="AD386" i="2"/>
  <c r="AE385" i="2"/>
  <c r="CI355" i="2"/>
  <c r="BZ356" i="2"/>
  <c r="BB357" i="2"/>
  <c r="CH342" i="2"/>
  <c r="O101" i="4"/>
  <c r="N102" i="4"/>
  <c r="G86" i="4"/>
  <c r="W86" i="4"/>
  <c r="F87" i="4"/>
  <c r="CI341" i="3"/>
  <c r="BR342" i="3"/>
  <c r="AE85" i="3"/>
  <c r="F86" i="3"/>
  <c r="G85" i="3"/>
  <c r="BC85" i="3"/>
  <c r="AM10" i="3"/>
  <c r="AL11" i="3"/>
  <c r="G445" i="2"/>
  <c r="O445" i="2"/>
  <c r="F446" i="2"/>
  <c r="BB402" i="2"/>
  <c r="CA401" i="2"/>
  <c r="W370" i="2"/>
  <c r="AE370" i="2"/>
  <c r="N371" i="2"/>
  <c r="W190" i="3"/>
  <c r="AM190" i="3"/>
  <c r="BS190" i="3"/>
  <c r="V191" i="3"/>
  <c r="AM145" i="3"/>
  <c r="AL146" i="3"/>
  <c r="CY325" i="2"/>
  <c r="CP326" i="2"/>
  <c r="BB282" i="2"/>
  <c r="BS280" i="2"/>
  <c r="AT281" i="2"/>
  <c r="CI250" i="2"/>
  <c r="AU250" i="2"/>
  <c r="AD251" i="2"/>
  <c r="N132" i="2"/>
  <c r="CY445" i="2"/>
  <c r="CP446" i="2"/>
  <c r="CH356" i="2"/>
  <c r="CQ355" i="2"/>
  <c r="AL266" i="2"/>
  <c r="AU265" i="2"/>
  <c r="BS265" i="2"/>
  <c r="CI220" i="2"/>
  <c r="AD221" i="2"/>
  <c r="AU220" i="2"/>
  <c r="BK220" i="2"/>
  <c r="BK205" i="2"/>
  <c r="AD206" i="2"/>
  <c r="AM205" i="2"/>
  <c r="BB116" i="2"/>
  <c r="CA115" i="2"/>
  <c r="CG446" i="1"/>
  <c r="CP445" i="1"/>
  <c r="BY432" i="1"/>
  <c r="BQ431" i="1"/>
  <c r="BZ430" i="1"/>
  <c r="AC432" i="1"/>
  <c r="BZ415" i="1"/>
  <c r="CH415" i="1"/>
  <c r="BY416" i="1"/>
  <c r="CX11" i="2"/>
  <c r="BZ12" i="2"/>
  <c r="BR445" i="1"/>
  <c r="M446" i="1"/>
  <c r="AD445" i="1"/>
  <c r="AE85" i="2"/>
  <c r="N86" i="2"/>
  <c r="W85" i="2"/>
  <c r="O25" i="2"/>
  <c r="G25" i="2"/>
  <c r="F26" i="2"/>
  <c r="BJ325" i="1"/>
  <c r="BA326" i="1"/>
  <c r="CH251" i="1"/>
  <c r="BY252" i="1"/>
  <c r="BB251" i="1"/>
  <c r="AC252" i="1"/>
  <c r="BR475" i="1"/>
  <c r="AD475" i="1"/>
  <c r="M476" i="1"/>
  <c r="BR325" i="1"/>
  <c r="BZ325" i="1"/>
  <c r="BQ326" i="1"/>
  <c r="CG150" i="1"/>
  <c r="BA150" i="1"/>
  <c r="BZ220" i="1"/>
  <c r="BQ221" i="1"/>
  <c r="CO206" i="1"/>
  <c r="CP206" i="1" s="1"/>
  <c r="CH191" i="1"/>
  <c r="BY192" i="1"/>
  <c r="AC192" i="1"/>
  <c r="BJ130" i="1"/>
  <c r="BA131" i="1"/>
  <c r="BI146" i="1"/>
  <c r="BJ145" i="1"/>
  <c r="AT116" i="1"/>
  <c r="BB116" i="1"/>
  <c r="AC117" i="1"/>
  <c r="CO73" i="1"/>
  <c r="M73" i="1"/>
  <c r="BJ235" i="1"/>
  <c r="BB235" i="1"/>
  <c r="BA236" i="1"/>
  <c r="AT130" i="1"/>
  <c r="BB130" i="1"/>
  <c r="AC131" i="1"/>
  <c r="AD130" i="1"/>
  <c r="N115" i="1"/>
  <c r="F116" i="1"/>
  <c r="N205" i="1"/>
  <c r="F206" i="1"/>
  <c r="N176" i="1"/>
  <c r="F177" i="1"/>
  <c r="CG118" i="1"/>
  <c r="BA118" i="1"/>
  <c r="AT70" i="1"/>
  <c r="BB70" i="1"/>
  <c r="AC71" i="1"/>
  <c r="AD70" i="1"/>
  <c r="AD100" i="1"/>
  <c r="M101" i="1"/>
  <c r="V100" i="1"/>
  <c r="BR100" i="1"/>
  <c r="BJ41" i="1"/>
  <c r="BA42" i="1"/>
  <c r="BB40" i="1"/>
  <c r="AC41" i="1"/>
  <c r="BR56" i="1"/>
  <c r="M57" i="1"/>
  <c r="AD56" i="1"/>
  <c r="BB25" i="1"/>
  <c r="AL25" i="1"/>
  <c r="AC26" i="1"/>
  <c r="CX386" i="2"/>
  <c r="CY385" i="2"/>
  <c r="BS131" i="4"/>
  <c r="CI131" i="4"/>
  <c r="BB132" i="4"/>
  <c r="G131" i="4"/>
  <c r="AM131" i="4"/>
  <c r="F132" i="4"/>
  <c r="CI371" i="3"/>
  <c r="BR372" i="3"/>
  <c r="BS176" i="3"/>
  <c r="V177" i="3"/>
  <c r="BZ87" i="3"/>
  <c r="CA86" i="3"/>
  <c r="W280" i="2"/>
  <c r="AU280" i="2"/>
  <c r="N281" i="2"/>
  <c r="CX221" i="2"/>
  <c r="CH326" i="2"/>
  <c r="CQ325" i="2"/>
  <c r="CI295" i="2"/>
  <c r="BZ296" i="2"/>
  <c r="CX252" i="2"/>
  <c r="G71" i="3"/>
  <c r="BC71" i="3"/>
  <c r="F72" i="3"/>
  <c r="AM460" i="2"/>
  <c r="V461" i="2"/>
  <c r="BC370" i="2"/>
  <c r="AL371" i="2"/>
  <c r="CQ370" i="2"/>
  <c r="CQ295" i="2"/>
  <c r="CH296" i="2"/>
  <c r="BK175" i="2"/>
  <c r="AD176" i="2"/>
  <c r="AM175" i="2"/>
  <c r="CY40" i="2"/>
  <c r="CP41" i="2"/>
  <c r="CP26" i="2"/>
  <c r="CY25" i="2"/>
  <c r="BY296" i="1"/>
  <c r="CH295" i="1"/>
  <c r="CO281" i="1"/>
  <c r="BQ282" i="1"/>
  <c r="BZ281" i="1"/>
  <c r="BQ267" i="1"/>
  <c r="N295" i="1"/>
  <c r="F296" i="1"/>
  <c r="BZ235" i="1"/>
  <c r="BQ236" i="1"/>
  <c r="V341" i="1"/>
  <c r="AD341" i="1"/>
  <c r="M342" i="1"/>
  <c r="AK102" i="1"/>
  <c r="AT101" i="1"/>
  <c r="BB10" i="1"/>
  <c r="AC11" i="1"/>
  <c r="AD11" i="1" s="1"/>
  <c r="BQ12" i="1"/>
  <c r="CH10" i="1"/>
  <c r="BY11" i="1"/>
  <c r="BZ11" i="1" s="1"/>
  <c r="N11" i="1"/>
  <c r="F12" i="1"/>
  <c r="AD447" i="5"/>
  <c r="AM446" i="5"/>
  <c r="CQ416" i="5"/>
  <c r="CH417" i="5"/>
  <c r="BB417" i="5"/>
  <c r="DW205" i="5"/>
  <c r="DN206" i="5"/>
  <c r="DO206" i="5" s="1"/>
  <c r="AM115" i="5"/>
  <c r="AD116" i="5"/>
  <c r="AM70" i="5"/>
  <c r="O70" i="5"/>
  <c r="N71" i="5"/>
  <c r="CX311" i="5"/>
  <c r="DG310" i="5"/>
  <c r="BR311" i="5"/>
  <c r="CA310" i="5"/>
  <c r="BS310" i="5"/>
  <c r="O475" i="5"/>
  <c r="N476" i="5"/>
  <c r="BZ433" i="5"/>
  <c r="BS415" i="5"/>
  <c r="CA415" i="5"/>
  <c r="BJ416" i="5"/>
  <c r="BB328" i="5"/>
  <c r="BR461" i="5"/>
  <c r="CA460" i="5"/>
  <c r="CH387" i="5"/>
  <c r="CI385" i="5"/>
  <c r="BZ386" i="5"/>
  <c r="F221" i="5"/>
  <c r="G220" i="5"/>
  <c r="V206" i="5"/>
  <c r="AE205" i="5"/>
  <c r="W205" i="5"/>
  <c r="AE190" i="5"/>
  <c r="G190" i="5"/>
  <c r="F191" i="5"/>
  <c r="AM175" i="5"/>
  <c r="AD176" i="5"/>
  <c r="AE175" i="5"/>
  <c r="CP27" i="5"/>
  <c r="CY26" i="5"/>
  <c r="BB298" i="5"/>
  <c r="V268" i="5"/>
  <c r="DW266" i="5"/>
  <c r="DN267" i="5"/>
  <c r="DO265" i="5"/>
  <c r="DF266" i="5"/>
  <c r="DG475" i="5"/>
  <c r="DO475" i="5"/>
  <c r="DF476" i="5"/>
  <c r="BK476" i="5"/>
  <c r="BB477" i="5"/>
  <c r="AT476" i="5"/>
  <c r="BC475" i="5"/>
  <c r="BS475" i="5"/>
  <c r="CH431" i="5"/>
  <c r="CQ430" i="5"/>
  <c r="CI430" i="5"/>
  <c r="AM415" i="5"/>
  <c r="AD416" i="5"/>
  <c r="AD371" i="5"/>
  <c r="AE370" i="5"/>
  <c r="AL298" i="5"/>
  <c r="DG205" i="5"/>
  <c r="CX206" i="5"/>
  <c r="BZ207" i="5"/>
  <c r="CA55" i="5"/>
  <c r="BR56" i="5"/>
  <c r="BC55" i="5"/>
  <c r="AL56" i="5"/>
  <c r="AM55" i="5"/>
  <c r="O25" i="5"/>
  <c r="F26" i="5"/>
  <c r="BC25" i="5"/>
  <c r="DV11" i="5"/>
  <c r="DW10" i="5"/>
  <c r="AM221" i="4"/>
  <c r="AL222" i="4"/>
  <c r="BS145" i="4"/>
  <c r="CI145" i="4"/>
  <c r="BB146" i="4"/>
  <c r="BZ86" i="4"/>
  <c r="CH43" i="4"/>
  <c r="V43" i="4"/>
  <c r="AT448" i="3"/>
  <c r="AM325" i="3"/>
  <c r="AL326" i="3"/>
  <c r="BR477" i="5"/>
  <c r="DG460" i="5"/>
  <c r="CX461" i="5"/>
  <c r="BK386" i="5"/>
  <c r="BB387" i="5"/>
  <c r="N356" i="5"/>
  <c r="W355" i="5"/>
  <c r="AL191" i="5"/>
  <c r="AM191" i="5" s="1"/>
  <c r="BK190" i="5"/>
  <c r="CA175" i="5"/>
  <c r="BS175" i="5"/>
  <c r="BJ176" i="5"/>
  <c r="BK175" i="5"/>
  <c r="BR146" i="5"/>
  <c r="BS145" i="5"/>
  <c r="AU145" i="5"/>
  <c r="AL146" i="5"/>
  <c r="AM145" i="5"/>
  <c r="AT41" i="5"/>
  <c r="AU40" i="5"/>
  <c r="CQ25" i="5"/>
  <c r="CH26" i="5"/>
  <c r="CI25" i="5"/>
  <c r="DN18" i="5"/>
  <c r="AL18" i="5"/>
  <c r="DO10" i="5"/>
  <c r="DF11" i="5"/>
  <c r="DG10" i="5"/>
  <c r="CA400" i="4"/>
  <c r="BJ401" i="4"/>
  <c r="W340" i="5"/>
  <c r="AU340" i="5"/>
  <c r="V341" i="5"/>
  <c r="AD281" i="5"/>
  <c r="AE280" i="5"/>
  <c r="AL268" i="5"/>
  <c r="CH253" i="5"/>
  <c r="BJ236" i="5"/>
  <c r="BK235" i="5"/>
  <c r="BB191" i="5"/>
  <c r="BC190" i="5"/>
  <c r="AU190" i="5"/>
  <c r="W190" i="5"/>
  <c r="V191" i="5"/>
  <c r="O175" i="5"/>
  <c r="W175" i="5"/>
  <c r="N176" i="5"/>
  <c r="V446" i="4"/>
  <c r="W446" i="4" s="1"/>
  <c r="AE445" i="4"/>
  <c r="CA370" i="4"/>
  <c r="BJ371" i="4"/>
  <c r="BC355" i="4"/>
  <c r="AL356" i="4"/>
  <c r="CA340" i="4"/>
  <c r="BJ341" i="4"/>
  <c r="V296" i="4"/>
  <c r="AE295" i="4"/>
  <c r="AU235" i="4"/>
  <c r="BC235" i="4"/>
  <c r="AT236" i="4"/>
  <c r="CH13" i="4"/>
  <c r="V13" i="4"/>
  <c r="CA475" i="3"/>
  <c r="BJ476" i="3"/>
  <c r="AE475" i="3"/>
  <c r="AD476" i="3"/>
  <c r="BZ461" i="3"/>
  <c r="AU460" i="3"/>
  <c r="AT461" i="3"/>
  <c r="O460" i="3"/>
  <c r="BK460" i="3"/>
  <c r="AM460" i="3"/>
  <c r="N461" i="3"/>
  <c r="BS445" i="3"/>
  <c r="V446" i="3"/>
  <c r="W446" i="3" s="1"/>
  <c r="BS295" i="3"/>
  <c r="V296" i="3"/>
  <c r="W296" i="3" s="1"/>
  <c r="O296" i="5"/>
  <c r="G296" i="5"/>
  <c r="BC296" i="5"/>
  <c r="F297" i="5"/>
  <c r="BK251" i="5"/>
  <c r="AL252" i="5"/>
  <c r="BC251" i="5"/>
  <c r="O116" i="5"/>
  <c r="F117" i="5"/>
  <c r="BC116" i="5"/>
  <c r="G461" i="4"/>
  <c r="W461" i="4"/>
  <c r="F462" i="4"/>
  <c r="V312" i="4"/>
  <c r="AE311" i="4"/>
  <c r="V281" i="4"/>
  <c r="W280" i="4"/>
  <c r="AM280" i="4"/>
  <c r="CA296" i="4"/>
  <c r="BJ297" i="4"/>
  <c r="BK296" i="4"/>
  <c r="AT297" i="4"/>
  <c r="AU296" i="4"/>
  <c r="N297" i="4"/>
  <c r="W296" i="4"/>
  <c r="CA250" i="4"/>
  <c r="BJ251" i="4"/>
  <c r="AU250" i="4"/>
  <c r="AD251" i="4"/>
  <c r="BK235" i="4"/>
  <c r="BS235" i="4"/>
  <c r="BJ236" i="4"/>
  <c r="AT403" i="3"/>
  <c r="AT328" i="3"/>
  <c r="CA220" i="3"/>
  <c r="BJ221" i="3"/>
  <c r="BK175" i="3"/>
  <c r="N176" i="3"/>
  <c r="W175" i="3"/>
  <c r="CX431" i="2"/>
  <c r="W416" i="2"/>
  <c r="N417" i="2"/>
  <c r="W340" i="2"/>
  <c r="AE340" i="2"/>
  <c r="N341" i="2"/>
  <c r="BZ57" i="4"/>
  <c r="BC41" i="4"/>
  <c r="AL42" i="4"/>
  <c r="BK26" i="4"/>
  <c r="AT27" i="4"/>
  <c r="AE221" i="3"/>
  <c r="G221" i="3"/>
  <c r="BC221" i="3"/>
  <c r="F222" i="3"/>
  <c r="AM206" i="3"/>
  <c r="AL207" i="3"/>
  <c r="BS206" i="3"/>
  <c r="V207" i="3"/>
  <c r="AU100" i="3"/>
  <c r="V101" i="3"/>
  <c r="W100" i="3"/>
  <c r="AE25" i="3"/>
  <c r="AU25" i="3"/>
  <c r="CA25" i="3"/>
  <c r="AD26" i="3"/>
  <c r="CH237" i="2"/>
  <c r="W235" i="2"/>
  <c r="N236" i="2"/>
  <c r="CA205" i="2"/>
  <c r="BB206" i="2"/>
  <c r="N192" i="2"/>
  <c r="CQ175" i="2"/>
  <c r="CH176" i="2"/>
  <c r="CY235" i="2"/>
  <c r="CP236" i="2"/>
  <c r="AM235" i="2"/>
  <c r="BK235" i="2"/>
  <c r="AD236" i="2"/>
  <c r="CH221" i="2"/>
  <c r="BC460" i="2"/>
  <c r="AL461" i="2"/>
  <c r="CQ460" i="2"/>
  <c r="BB388" i="2"/>
  <c r="BS295" i="2"/>
  <c r="AL296" i="2"/>
  <c r="AU295" i="2"/>
  <c r="CP206" i="2"/>
  <c r="CY205" i="2"/>
  <c r="G101" i="2"/>
  <c r="F102" i="2"/>
  <c r="O101" i="2"/>
  <c r="CG431" i="1"/>
  <c r="CH431" i="1" s="1"/>
  <c r="CP430" i="1"/>
  <c r="N430" i="1"/>
  <c r="F431" i="1"/>
  <c r="AT340" i="1"/>
  <c r="AK341" i="1"/>
  <c r="AL340" i="1"/>
  <c r="O326" i="5"/>
  <c r="G326" i="5"/>
  <c r="BC326" i="5"/>
  <c r="F327" i="5"/>
  <c r="CA446" i="4"/>
  <c r="BJ447" i="4"/>
  <c r="AU446" i="4"/>
  <c r="N447" i="4"/>
  <c r="BK310" i="5"/>
  <c r="AL311" i="5"/>
  <c r="N281" i="5"/>
  <c r="O280" i="5"/>
  <c r="W460" i="5"/>
  <c r="AU460" i="5"/>
  <c r="V461" i="5"/>
  <c r="DO325" i="5"/>
  <c r="DF326" i="5"/>
  <c r="CY235" i="5"/>
  <c r="CP236" i="5"/>
  <c r="CQ235" i="5"/>
  <c r="DW220" i="5"/>
  <c r="DN221" i="5"/>
  <c r="DO220" i="5"/>
  <c r="CP222" i="5"/>
  <c r="CY221" i="5"/>
  <c r="AD208" i="5"/>
  <c r="BR73" i="5"/>
  <c r="CI56" i="5"/>
  <c r="BZ57" i="5"/>
  <c r="G55" i="5"/>
  <c r="F56" i="5"/>
  <c r="CY40" i="5"/>
  <c r="CP41" i="5"/>
  <c r="CQ41" i="5" s="1"/>
  <c r="CP11" i="5"/>
  <c r="CY10" i="5"/>
  <c r="CA205" i="4"/>
  <c r="BJ206" i="4"/>
  <c r="AE205" i="4"/>
  <c r="AD206" i="4"/>
  <c r="O70" i="4"/>
  <c r="W70" i="4"/>
  <c r="N71" i="4"/>
  <c r="O325" i="3"/>
  <c r="G325" i="3"/>
  <c r="BC325" i="3"/>
  <c r="F326" i="3"/>
  <c r="BZ448" i="5"/>
  <c r="DF432" i="5"/>
  <c r="DO431" i="5"/>
  <c r="DO370" i="5"/>
  <c r="DF371" i="5"/>
  <c r="CQ371" i="5"/>
  <c r="CH372" i="5"/>
  <c r="O370" i="5"/>
  <c r="AM370" i="5"/>
  <c r="N371" i="5"/>
  <c r="O160" i="5"/>
  <c r="N161" i="5"/>
  <c r="CH73" i="5"/>
  <c r="W40" i="5"/>
  <c r="N41" i="5"/>
  <c r="O40" i="5"/>
  <c r="AU10" i="5"/>
  <c r="AT11" i="5"/>
  <c r="CH328" i="5"/>
  <c r="DG326" i="5"/>
  <c r="CX327" i="5"/>
  <c r="AE385" i="5"/>
  <c r="AD386" i="5"/>
  <c r="CA340" i="5"/>
  <c r="BR341" i="5"/>
  <c r="W310" i="5"/>
  <c r="V311" i="5"/>
  <c r="AU310" i="5"/>
  <c r="AD296" i="5"/>
  <c r="AM295" i="5"/>
  <c r="AE295" i="5"/>
  <c r="BJ281" i="5"/>
  <c r="BK280" i="5"/>
  <c r="CA265" i="5"/>
  <c r="BS265" i="5"/>
  <c r="BJ266" i="5"/>
  <c r="BK265" i="5"/>
  <c r="AD266" i="5"/>
  <c r="AM265" i="5"/>
  <c r="AE265" i="5"/>
  <c r="AU205" i="5"/>
  <c r="AL206" i="5"/>
  <c r="AM205" i="5"/>
  <c r="CY160" i="5"/>
  <c r="CP161" i="5"/>
  <c r="CQ160" i="5"/>
  <c r="DN138" i="5"/>
  <c r="AL138" i="5"/>
  <c r="AL73" i="5"/>
  <c r="BK40" i="5"/>
  <c r="BS40" i="5"/>
  <c r="BJ41" i="5"/>
  <c r="CA40" i="5"/>
  <c r="V433" i="4"/>
  <c r="AU385" i="4"/>
  <c r="BK385" i="4"/>
  <c r="AD386" i="4"/>
  <c r="O355" i="4"/>
  <c r="G355" i="4"/>
  <c r="AM355" i="4"/>
  <c r="F356" i="4"/>
  <c r="G295" i="4"/>
  <c r="AM295" i="4"/>
  <c r="F296" i="4"/>
  <c r="O295" i="4"/>
  <c r="G266" i="4"/>
  <c r="AM266" i="4"/>
  <c r="F267" i="4"/>
  <c r="O266" i="4"/>
  <c r="O250" i="4"/>
  <c r="AE250" i="4"/>
  <c r="N251" i="4"/>
  <c r="AU70" i="4"/>
  <c r="BC70" i="4"/>
  <c r="AT71" i="4"/>
  <c r="AD11" i="4"/>
  <c r="AE10" i="4"/>
  <c r="CH356" i="3"/>
  <c r="CI355" i="3"/>
  <c r="CA340" i="3"/>
  <c r="BJ341" i="3"/>
  <c r="BK310" i="3"/>
  <c r="N311" i="3"/>
  <c r="CH281" i="3"/>
  <c r="AE265" i="3"/>
  <c r="AU265" i="3"/>
  <c r="CA265" i="3"/>
  <c r="AD266" i="3"/>
  <c r="CI251" i="3"/>
  <c r="CH252" i="3"/>
  <c r="AU250" i="3"/>
  <c r="AT251" i="3"/>
  <c r="O250" i="3"/>
  <c r="BK250" i="3"/>
  <c r="AM250" i="3"/>
  <c r="N251" i="3"/>
  <c r="CH236" i="3"/>
  <c r="W235" i="3"/>
  <c r="AM235" i="3"/>
  <c r="BS235" i="3"/>
  <c r="V236" i="3"/>
  <c r="O460" i="5"/>
  <c r="AM460" i="5"/>
  <c r="N461" i="5"/>
  <c r="BR372" i="5"/>
  <c r="CA371" i="5"/>
  <c r="G251" i="5"/>
  <c r="F252" i="5"/>
  <c r="BK446" i="4"/>
  <c r="AT447" i="4"/>
  <c r="CH432" i="4"/>
  <c r="BC431" i="4"/>
  <c r="AL432" i="4"/>
  <c r="CA416" i="4"/>
  <c r="BJ417" i="4"/>
  <c r="AM385" i="4"/>
  <c r="BC385" i="4"/>
  <c r="BS385" i="4"/>
  <c r="AL386" i="4"/>
  <c r="BK356" i="4"/>
  <c r="AT357" i="4"/>
  <c r="BB312" i="4"/>
  <c r="AT311" i="4"/>
  <c r="BC310" i="4"/>
  <c r="N311" i="4"/>
  <c r="O311" i="4" s="1"/>
  <c r="W310" i="4"/>
  <c r="O160" i="4"/>
  <c r="AE160" i="4"/>
  <c r="N161" i="4"/>
  <c r="BZ476" i="2"/>
  <c r="CA475" i="2"/>
  <c r="AU415" i="2"/>
  <c r="BS415" i="2"/>
  <c r="AL416" i="2"/>
  <c r="W146" i="4"/>
  <c r="AU146" i="4"/>
  <c r="N147" i="4"/>
  <c r="BC131" i="4"/>
  <c r="AL132" i="4"/>
  <c r="CA430" i="2"/>
  <c r="BB431" i="2"/>
  <c r="W145" i="3"/>
  <c r="BS145" i="3"/>
  <c r="V146" i="3"/>
  <c r="W250" i="2"/>
  <c r="AE250" i="2"/>
  <c r="N251" i="2"/>
  <c r="AT162" i="2"/>
  <c r="AE145" i="2"/>
  <c r="BC145" i="2"/>
  <c r="V146" i="2"/>
  <c r="W146" i="2" s="1"/>
  <c r="BS370" i="2"/>
  <c r="BB371" i="2"/>
  <c r="AM370" i="2"/>
  <c r="V371" i="2"/>
  <c r="BS355" i="2"/>
  <c r="AL356" i="2"/>
  <c r="AU355" i="2"/>
  <c r="CH57" i="2"/>
  <c r="AE10" i="2"/>
  <c r="BC10" i="2"/>
  <c r="V11" i="2"/>
  <c r="W11" i="2" s="1"/>
  <c r="CA206" i="5"/>
  <c r="BS206" i="5"/>
  <c r="BJ207" i="5"/>
  <c r="W130" i="4"/>
  <c r="AU130" i="4"/>
  <c r="N131" i="4"/>
  <c r="BJ86" i="4"/>
  <c r="CA85" i="4"/>
  <c r="AE70" i="4"/>
  <c r="AM70" i="4"/>
  <c r="AD71" i="4"/>
  <c r="W430" i="3"/>
  <c r="BK430" i="3"/>
  <c r="N431" i="3"/>
  <c r="O431" i="3" s="1"/>
  <c r="BK130" i="3"/>
  <c r="N131" i="3"/>
  <c r="W130" i="3"/>
  <c r="CH116" i="3"/>
  <c r="CI115" i="3"/>
  <c r="CA55" i="3"/>
  <c r="BJ56" i="3"/>
  <c r="BK25" i="3"/>
  <c r="N26" i="3"/>
  <c r="O26" i="3" s="1"/>
  <c r="W25" i="3"/>
  <c r="CH11" i="3"/>
  <c r="CI10" i="3"/>
  <c r="BS11" i="4"/>
  <c r="CI11" i="4"/>
  <c r="BB12" i="4"/>
  <c r="O11" i="4"/>
  <c r="G11" i="4"/>
  <c r="AM11" i="4"/>
  <c r="F12" i="4"/>
  <c r="W356" i="3"/>
  <c r="BK356" i="3"/>
  <c r="N357" i="3"/>
  <c r="BS341" i="3"/>
  <c r="BB342" i="3"/>
  <c r="G176" i="3"/>
  <c r="BC176" i="3"/>
  <c r="F177" i="3"/>
  <c r="O176" i="3"/>
  <c r="G115" i="3"/>
  <c r="BC115" i="3"/>
  <c r="F116" i="3"/>
  <c r="O115" i="3"/>
  <c r="BK70" i="3"/>
  <c r="N71" i="3"/>
  <c r="O71" i="3" s="1"/>
  <c r="BS40" i="3"/>
  <c r="V41" i="3"/>
  <c r="CA460" i="2"/>
  <c r="BJ461" i="2"/>
  <c r="CX446" i="2"/>
  <c r="CA415" i="2"/>
  <c r="BB416" i="2"/>
  <c r="CP311" i="2"/>
  <c r="CY310" i="2"/>
  <c r="CX298" i="2"/>
  <c r="W265" i="2"/>
  <c r="N266" i="2"/>
  <c r="CA175" i="2"/>
  <c r="BB176" i="2"/>
  <c r="AU145" i="2"/>
  <c r="BS145" i="2"/>
  <c r="AL146" i="2"/>
  <c r="CP222" i="2"/>
  <c r="AU175" i="2"/>
  <c r="BS175" i="2"/>
  <c r="AL176" i="2"/>
  <c r="CX161" i="2"/>
  <c r="AD431" i="2"/>
  <c r="AM430" i="2"/>
  <c r="BK430" i="2"/>
  <c r="CA325" i="2"/>
  <c r="BB326" i="2"/>
  <c r="AE70" i="2"/>
  <c r="BC70" i="2"/>
  <c r="V71" i="2"/>
  <c r="CP56" i="2"/>
  <c r="CA55" i="2"/>
  <c r="BJ56" i="2"/>
  <c r="AL57" i="2"/>
  <c r="AU55" i="2"/>
  <c r="BC55" i="2"/>
  <c r="CI55" i="2"/>
  <c r="AD56" i="2"/>
  <c r="AM85" i="2"/>
  <c r="V86" i="2"/>
  <c r="G295" i="2"/>
  <c r="F296" i="2"/>
  <c r="O295" i="2"/>
  <c r="CY220" i="2"/>
  <c r="AT221" i="2"/>
  <c r="CA220" i="2"/>
  <c r="CQ145" i="2"/>
  <c r="BJ146" i="2"/>
  <c r="BK130" i="2"/>
  <c r="AD131" i="2"/>
  <c r="AM130" i="2"/>
  <c r="AM115" i="2"/>
  <c r="BK115" i="2"/>
  <c r="AD116" i="2"/>
  <c r="CX102" i="2"/>
  <c r="BC101" i="2"/>
  <c r="AL102" i="2"/>
  <c r="CQ101" i="2"/>
  <c r="CQ10" i="2"/>
  <c r="CH11" i="2"/>
  <c r="CG477" i="1"/>
  <c r="CH475" i="1"/>
  <c r="BY476" i="1"/>
  <c r="CO462" i="1"/>
  <c r="CP460" i="1"/>
  <c r="CG461" i="1"/>
  <c r="BJ460" i="1"/>
  <c r="BA461" i="1"/>
  <c r="V460" i="1"/>
  <c r="M461" i="1"/>
  <c r="AD460" i="1"/>
  <c r="BR460" i="1"/>
  <c r="BR430" i="1"/>
  <c r="M431" i="1"/>
  <c r="AD430" i="1"/>
  <c r="CP385" i="1"/>
  <c r="CG386" i="1"/>
  <c r="CH385" i="1"/>
  <c r="CH41" i="2"/>
  <c r="CQ40" i="2"/>
  <c r="CX26" i="2"/>
  <c r="CA25" i="2"/>
  <c r="BB26" i="2"/>
  <c r="CY446" i="5"/>
  <c r="CP447" i="5"/>
  <c r="CY431" i="5"/>
  <c r="CP432" i="5"/>
  <c r="O266" i="5"/>
  <c r="G266" i="5"/>
  <c r="BC266" i="5"/>
  <c r="F267" i="5"/>
  <c r="W236" i="5"/>
  <c r="V237" i="5"/>
  <c r="AU236" i="5"/>
  <c r="CA91" i="5"/>
  <c r="BR92" i="5"/>
  <c r="BZ476" i="4"/>
  <c r="AU356" i="4"/>
  <c r="N357" i="4"/>
  <c r="BS341" i="4"/>
  <c r="BB342" i="4"/>
  <c r="BS295" i="4"/>
  <c r="CI295" i="4"/>
  <c r="BB296" i="4"/>
  <c r="O355" i="3"/>
  <c r="G355" i="3"/>
  <c r="BC355" i="3"/>
  <c r="F356" i="3"/>
  <c r="AM340" i="3"/>
  <c r="O340" i="3"/>
  <c r="BK340" i="3"/>
  <c r="N341" i="3"/>
  <c r="O146" i="3"/>
  <c r="BK146" i="3"/>
  <c r="N147" i="3"/>
  <c r="AT118" i="3"/>
  <c r="BZ102" i="3"/>
  <c r="CA101" i="3"/>
  <c r="AU341" i="3"/>
  <c r="W341" i="3"/>
  <c r="V342" i="3"/>
  <c r="AE326" i="3"/>
  <c r="AU326" i="3"/>
  <c r="CA326" i="3"/>
  <c r="AD327" i="3"/>
  <c r="CH312" i="3"/>
  <c r="W311" i="3"/>
  <c r="AM311" i="3"/>
  <c r="BS311" i="3"/>
  <c r="V312" i="3"/>
  <c r="AE296" i="3"/>
  <c r="AU296" i="3"/>
  <c r="CA296" i="3"/>
  <c r="AD297" i="3"/>
  <c r="CH267" i="3"/>
  <c r="BS266" i="3"/>
  <c r="V267" i="3"/>
  <c r="AE236" i="3"/>
  <c r="AU236" i="3"/>
  <c r="CA236" i="3"/>
  <c r="AD237" i="3"/>
  <c r="AT147" i="3"/>
  <c r="CI146" i="3"/>
  <c r="G206" i="3"/>
  <c r="BC206" i="3"/>
  <c r="F207" i="3"/>
  <c r="O206" i="3"/>
  <c r="G190" i="3"/>
  <c r="BC190" i="3"/>
  <c r="F191" i="3"/>
  <c r="O190" i="3"/>
  <c r="CX476" i="2"/>
  <c r="CY475" i="2"/>
  <c r="BZ386" i="2"/>
  <c r="CA385" i="2"/>
  <c r="G145" i="3"/>
  <c r="BC145" i="3"/>
  <c r="F146" i="3"/>
  <c r="AU325" i="2"/>
  <c r="AL326" i="2"/>
  <c r="BS325" i="2"/>
  <c r="BS310" i="2"/>
  <c r="AL311" i="2"/>
  <c r="AU310" i="2"/>
  <c r="CX206" i="2"/>
  <c r="CI206" i="2"/>
  <c r="BZ207" i="2"/>
  <c r="CH146" i="2"/>
  <c r="CX131" i="2"/>
  <c r="CI131" i="2"/>
  <c r="BZ132" i="2"/>
  <c r="O85" i="2"/>
  <c r="G85" i="2"/>
  <c r="F86" i="2"/>
  <c r="CH116" i="2"/>
  <c r="CQ115" i="2"/>
  <c r="G250" i="2"/>
  <c r="F251" i="2"/>
  <c r="O250" i="2"/>
  <c r="BZ146" i="2"/>
  <c r="BK145" i="2"/>
  <c r="AD146" i="2"/>
  <c r="AM145" i="2"/>
  <c r="BJ385" i="1"/>
  <c r="BA386" i="1"/>
  <c r="BB385" i="1"/>
  <c r="N12" i="2"/>
  <c r="BK85" i="2"/>
  <c r="AT86" i="2"/>
  <c r="CY85" i="2"/>
  <c r="CI40" i="2"/>
  <c r="BZ41" i="2"/>
  <c r="N386" i="1"/>
  <c r="F387" i="1"/>
  <c r="BR310" i="1"/>
  <c r="BZ310" i="1"/>
  <c r="BQ311" i="1"/>
  <c r="BJ175" i="1"/>
  <c r="BA176" i="1"/>
  <c r="N235" i="1"/>
  <c r="F236" i="1"/>
  <c r="F221" i="1"/>
  <c r="N220" i="1"/>
  <c r="BQ118" i="1"/>
  <c r="V145" i="1"/>
  <c r="BR145" i="1"/>
  <c r="M146" i="1"/>
  <c r="AD145" i="1"/>
  <c r="CG42" i="1"/>
  <c r="CH40" i="1"/>
  <c r="BY41" i="1"/>
  <c r="BZ41" i="1" s="1"/>
  <c r="N71" i="1"/>
  <c r="F72" i="1"/>
  <c r="BJ11" i="1"/>
  <c r="BA12" i="1"/>
  <c r="BZ25" i="1"/>
  <c r="BQ26" i="1"/>
  <c r="CO11" i="1"/>
  <c r="AC296" i="1"/>
  <c r="BB295" i="1"/>
  <c r="CH160" i="1"/>
  <c r="CP160" i="1"/>
  <c r="CG161" i="1"/>
  <c r="CO133" i="1"/>
  <c r="M133" i="1"/>
  <c r="CG104" i="1"/>
  <c r="AD85" i="1"/>
  <c r="BR85" i="1"/>
  <c r="M86" i="1"/>
  <c r="BY101" i="1"/>
  <c r="CH100" i="1"/>
  <c r="BZ100" i="1"/>
  <c r="CP56" i="1"/>
  <c r="CG57" i="1"/>
  <c r="CH57" i="1" s="1"/>
  <c r="BA57" i="1"/>
  <c r="BB57" i="1" s="1"/>
  <c r="BJ56" i="1"/>
  <c r="BR11" i="1"/>
  <c r="M12" i="1"/>
  <c r="BC445" i="2"/>
  <c r="AE445" i="2"/>
  <c r="V446" i="2"/>
  <c r="BZ433" i="2"/>
  <c r="CX416" i="2"/>
  <c r="CY415" i="2"/>
  <c r="AU100" i="4"/>
  <c r="BK100" i="4"/>
  <c r="AD101" i="4"/>
  <c r="AM176" i="3"/>
  <c r="AL177" i="3"/>
  <c r="CY355" i="2"/>
  <c r="CP356" i="2"/>
  <c r="BS460" i="2"/>
  <c r="BB461" i="2"/>
  <c r="BS115" i="2"/>
  <c r="AL116" i="2"/>
  <c r="AU115" i="2"/>
  <c r="CH86" i="2"/>
  <c r="AL460" i="1"/>
  <c r="AC461" i="1"/>
  <c r="BB460" i="1"/>
  <c r="BC40" i="2"/>
  <c r="V41" i="2"/>
  <c r="AE40" i="2"/>
  <c r="CQ25" i="2"/>
  <c r="CH26" i="2"/>
  <c r="BY266" i="1"/>
  <c r="CH265" i="1"/>
  <c r="BA297" i="1"/>
  <c r="BJ296" i="1"/>
  <c r="CO266" i="1"/>
  <c r="CP266" i="1" s="1"/>
  <c r="N341" i="1"/>
  <c r="F342" i="1"/>
  <c r="CO178" i="1"/>
  <c r="BJ160" i="1"/>
  <c r="BA161" i="1"/>
  <c r="AT175" i="1"/>
  <c r="BB175" i="1"/>
  <c r="AC176" i="1"/>
  <c r="AD175" i="1"/>
  <c r="CH115" i="1"/>
  <c r="BY116" i="1"/>
  <c r="BZ115" i="1"/>
  <c r="BQ42" i="1"/>
  <c r="CP11" i="1"/>
  <c r="CG12" i="1"/>
  <c r="N40" i="1"/>
  <c r="F41" i="1"/>
  <c r="DG295" i="5"/>
  <c r="AE355" i="5"/>
  <c r="AM430" i="5"/>
  <c r="BS190" i="4"/>
  <c r="O430" i="4"/>
  <c r="V385" i="1"/>
  <c r="W205" i="2"/>
  <c r="AD280" i="1"/>
  <c r="AE400" i="5"/>
  <c r="DO190" i="5"/>
  <c r="BK400" i="5"/>
  <c r="DG115" i="5"/>
  <c r="DG355" i="5"/>
  <c r="DG265" i="5"/>
  <c r="DG235" i="5"/>
  <c r="DG160" i="5"/>
  <c r="CY145" i="5"/>
  <c r="AE115" i="5"/>
  <c r="DG70" i="5"/>
  <c r="BC250" i="5"/>
  <c r="AU160" i="5"/>
  <c r="O115" i="5"/>
  <c r="W325" i="3"/>
  <c r="CY340" i="5"/>
  <c r="CQ130" i="5"/>
  <c r="DO310" i="5"/>
  <c r="BK310" i="4"/>
  <c r="O265" i="3"/>
  <c r="CI70" i="2"/>
  <c r="CH445" i="1"/>
  <c r="BB445" i="1"/>
  <c r="O310" i="3"/>
  <c r="W70" i="2"/>
  <c r="CP355" i="1"/>
  <c r="BZ355" i="1"/>
  <c r="BZ295" i="1"/>
  <c r="BJ280" i="1"/>
  <c r="AM340" i="5"/>
  <c r="W25" i="4"/>
  <c r="CY190" i="2"/>
  <c r="O130" i="3"/>
  <c r="CQ265" i="2"/>
  <c r="CP370" i="1"/>
  <c r="BZ370" i="1"/>
  <c r="CH460" i="1"/>
  <c r="N355" i="1"/>
  <c r="CP205" i="1"/>
  <c r="CH25" i="1"/>
  <c r="CA265" i="2"/>
  <c r="CA295" i="2"/>
  <c r="G116" i="4" l="1"/>
  <c r="F117" i="4"/>
  <c r="AM116" i="4"/>
  <c r="O386" i="3"/>
  <c r="N387" i="3"/>
  <c r="BK386" i="3"/>
  <c r="BS252" i="3"/>
  <c r="BB253" i="3"/>
  <c r="BC176" i="5"/>
  <c r="F177" i="5"/>
  <c r="BS461" i="3"/>
  <c r="BB462" i="3"/>
  <c r="BC462" i="3" s="1"/>
  <c r="W251" i="3"/>
  <c r="V252" i="3"/>
  <c r="G86" i="5"/>
  <c r="F87" i="5"/>
  <c r="AM251" i="4"/>
  <c r="V252" i="4"/>
  <c r="BC251" i="4"/>
  <c r="O281" i="3"/>
  <c r="N282" i="3"/>
  <c r="BK281" i="3"/>
  <c r="AE281" i="3"/>
  <c r="W461" i="3"/>
  <c r="V462" i="3"/>
  <c r="CI461" i="3"/>
  <c r="BR462" i="3"/>
  <c r="BC207" i="4"/>
  <c r="AL208" i="4"/>
  <c r="W56" i="3"/>
  <c r="V57" i="3"/>
  <c r="N326" i="1"/>
  <c r="F327" i="1"/>
  <c r="BS371" i="4"/>
  <c r="BB372" i="4"/>
  <c r="W161" i="4"/>
  <c r="V162" i="4"/>
  <c r="AE222" i="5"/>
  <c r="AD223" i="5"/>
  <c r="G71" i="4"/>
  <c r="F72" i="4"/>
  <c r="BS56" i="3"/>
  <c r="BB57" i="3"/>
  <c r="G371" i="4"/>
  <c r="F372" i="4"/>
  <c r="W371" i="4"/>
  <c r="BC42" i="5"/>
  <c r="F43" i="5"/>
  <c r="W86" i="5"/>
  <c r="V87" i="5"/>
  <c r="BS117" i="4"/>
  <c r="BB118" i="4"/>
  <c r="CI117" i="4"/>
  <c r="G222" i="4"/>
  <c r="F223" i="4"/>
  <c r="W222" i="4"/>
  <c r="O101" i="5"/>
  <c r="N102" i="5"/>
  <c r="CA146" i="5"/>
  <c r="BJ147" i="5"/>
  <c r="N162" i="1"/>
  <c r="F163" i="1"/>
  <c r="G386" i="2"/>
  <c r="F387" i="2"/>
  <c r="AE101" i="5"/>
  <c r="AD102" i="5"/>
  <c r="BB416" i="1"/>
  <c r="AC417" i="1"/>
  <c r="BS206" i="4"/>
  <c r="BB207" i="4"/>
  <c r="CI206" i="4"/>
  <c r="AM371" i="4"/>
  <c r="V372" i="4"/>
  <c r="BC371" i="4"/>
  <c r="W477" i="3"/>
  <c r="V478" i="3"/>
  <c r="AE56" i="5"/>
  <c r="AD57" i="5"/>
  <c r="W281" i="5"/>
  <c r="V282" i="5"/>
  <c r="BS251" i="4"/>
  <c r="BB252" i="4"/>
  <c r="G251" i="3"/>
  <c r="F252" i="3"/>
  <c r="BC251" i="3"/>
  <c r="BC116" i="4"/>
  <c r="AL117" i="4"/>
  <c r="O222" i="5"/>
  <c r="N223" i="5"/>
  <c r="O101" i="3"/>
  <c r="N102" i="3"/>
  <c r="BK101" i="3"/>
  <c r="BK461" i="5"/>
  <c r="AT462" i="5"/>
  <c r="BB402" i="1"/>
  <c r="AC403" i="1"/>
  <c r="CA28" i="5"/>
  <c r="BJ29" i="5"/>
  <c r="O56" i="5"/>
  <c r="N57" i="5"/>
  <c r="G161" i="4"/>
  <c r="F162" i="4"/>
  <c r="G416" i="3"/>
  <c r="F417" i="3"/>
  <c r="G476" i="3"/>
  <c r="F477" i="3"/>
  <c r="BC476" i="3"/>
  <c r="G386" i="4"/>
  <c r="F387" i="4"/>
  <c r="W386" i="4"/>
  <c r="G251" i="4"/>
  <c r="F252" i="4"/>
  <c r="W251" i="4"/>
  <c r="N312" i="1"/>
  <c r="F313" i="1"/>
  <c r="G56" i="3"/>
  <c r="F57" i="3"/>
  <c r="BC56" i="3"/>
  <c r="AU283" i="3"/>
  <c r="AD284" i="3"/>
  <c r="O86" i="3"/>
  <c r="N87" i="3"/>
  <c r="BK86" i="3"/>
  <c r="CA281" i="3"/>
  <c r="BJ282" i="3"/>
  <c r="BC11" i="5"/>
  <c r="F12" i="5"/>
  <c r="G281" i="5"/>
  <c r="F282" i="5"/>
  <c r="AM281" i="5"/>
  <c r="G237" i="4"/>
  <c r="F238" i="4"/>
  <c r="BB86" i="1"/>
  <c r="AC87" i="1"/>
  <c r="BC131" i="5"/>
  <c r="F132" i="5"/>
  <c r="G207" i="4"/>
  <c r="F208" i="4"/>
  <c r="AM207" i="4"/>
  <c r="BC461" i="3"/>
  <c r="CA387" i="3"/>
  <c r="BJ388" i="3"/>
  <c r="CI476" i="3"/>
  <c r="BR477" i="3"/>
  <c r="G462" i="3"/>
  <c r="F463" i="3"/>
  <c r="BJ161" i="1"/>
  <c r="BA162" i="1"/>
  <c r="N342" i="1"/>
  <c r="F343" i="1"/>
  <c r="AL178" i="3"/>
  <c r="AM177" i="3"/>
  <c r="BC446" i="2"/>
  <c r="AE446" i="2"/>
  <c r="V447" i="2"/>
  <c r="W447" i="2" s="1"/>
  <c r="M134" i="1"/>
  <c r="CH41" i="1"/>
  <c r="BY42" i="1"/>
  <c r="BZ42" i="1" s="1"/>
  <c r="BZ42" i="2"/>
  <c r="CI41" i="2"/>
  <c r="BA387" i="1"/>
  <c r="BJ386" i="1"/>
  <c r="BB386" i="1"/>
  <c r="O251" i="2"/>
  <c r="G251" i="2"/>
  <c r="F252" i="2"/>
  <c r="BZ208" i="2"/>
  <c r="CX207" i="2"/>
  <c r="AU326" i="2"/>
  <c r="AL327" i="2"/>
  <c r="BS326" i="2"/>
  <c r="BZ387" i="2"/>
  <c r="CA386" i="2"/>
  <c r="AE237" i="3"/>
  <c r="AU237" i="3"/>
  <c r="CA237" i="3"/>
  <c r="AD238" i="3"/>
  <c r="BS267" i="3"/>
  <c r="V268" i="3"/>
  <c r="CH268" i="3"/>
  <c r="AE297" i="3"/>
  <c r="AU297" i="3"/>
  <c r="CA297" i="3"/>
  <c r="AD298" i="3"/>
  <c r="W312" i="3"/>
  <c r="AM312" i="3"/>
  <c r="BS312" i="3"/>
  <c r="V313" i="3"/>
  <c r="CH313" i="3"/>
  <c r="AE327" i="3"/>
  <c r="AU327" i="3"/>
  <c r="CA327" i="3"/>
  <c r="AD328" i="3"/>
  <c r="W342" i="3"/>
  <c r="V343" i="3"/>
  <c r="AU342" i="3"/>
  <c r="BZ103" i="3"/>
  <c r="CA102" i="3"/>
  <c r="AT119" i="3"/>
  <c r="O147" i="3"/>
  <c r="BK147" i="3"/>
  <c r="N148" i="3"/>
  <c r="BS342" i="4"/>
  <c r="BB343" i="4"/>
  <c r="AU357" i="4"/>
  <c r="N358" i="4"/>
  <c r="BR93" i="5"/>
  <c r="CA92" i="5"/>
  <c r="W237" i="5"/>
  <c r="AU237" i="5"/>
  <c r="V238" i="5"/>
  <c r="F268" i="5"/>
  <c r="G267" i="5"/>
  <c r="BC267" i="5"/>
  <c r="CP433" i="5"/>
  <c r="CP448" i="5"/>
  <c r="CQ41" i="2"/>
  <c r="CH42" i="2"/>
  <c r="AD431" i="1"/>
  <c r="BR431" i="1"/>
  <c r="M432" i="1"/>
  <c r="V461" i="1"/>
  <c r="M462" i="1"/>
  <c r="AD461" i="1"/>
  <c r="BR461" i="1"/>
  <c r="BJ461" i="1"/>
  <c r="BA462" i="1"/>
  <c r="CP461" i="1"/>
  <c r="CG462" i="1"/>
  <c r="CO463" i="1"/>
  <c r="CH476" i="1"/>
  <c r="BY477" i="1"/>
  <c r="CG478" i="1"/>
  <c r="CH12" i="2"/>
  <c r="CQ11" i="2"/>
  <c r="BC102" i="2"/>
  <c r="CQ102" i="2"/>
  <c r="AL103" i="2"/>
  <c r="CX103" i="2"/>
  <c r="BK116" i="2"/>
  <c r="AD117" i="2"/>
  <c r="AM116" i="2"/>
  <c r="AM131" i="2"/>
  <c r="BK131" i="2"/>
  <c r="AD132" i="2"/>
  <c r="CQ146" i="2"/>
  <c r="BJ147" i="2"/>
  <c r="O296" i="2"/>
  <c r="G296" i="2"/>
  <c r="F297" i="2"/>
  <c r="AM86" i="2"/>
  <c r="V87" i="2"/>
  <c r="AU56" i="2"/>
  <c r="BC56" i="2"/>
  <c r="CI56" i="2"/>
  <c r="AD57" i="2"/>
  <c r="AL58" i="2"/>
  <c r="CA56" i="2"/>
  <c r="BJ57" i="2"/>
  <c r="CP57" i="2"/>
  <c r="BC71" i="2"/>
  <c r="V72" i="2"/>
  <c r="AE71" i="2"/>
  <c r="CX162" i="2"/>
  <c r="BS176" i="2"/>
  <c r="AL177" i="2"/>
  <c r="AU176" i="2"/>
  <c r="CP223" i="2"/>
  <c r="BB177" i="2"/>
  <c r="CA176" i="2"/>
  <c r="N267" i="2"/>
  <c r="W266" i="2"/>
  <c r="CX299" i="2"/>
  <c r="CY311" i="2"/>
  <c r="CP312" i="2"/>
  <c r="O116" i="3"/>
  <c r="G116" i="3"/>
  <c r="BC116" i="3"/>
  <c r="F117" i="3"/>
  <c r="F178" i="3"/>
  <c r="G177" i="3"/>
  <c r="BC177" i="3"/>
  <c r="G12" i="4"/>
  <c r="AM12" i="4"/>
  <c r="F13" i="4"/>
  <c r="BS12" i="4"/>
  <c r="CI12" i="4"/>
  <c r="BB13" i="4"/>
  <c r="CH12" i="3"/>
  <c r="CI11" i="3"/>
  <c r="CH117" i="3"/>
  <c r="CI116" i="3"/>
  <c r="AE71" i="4"/>
  <c r="AM71" i="4"/>
  <c r="AD72" i="4"/>
  <c r="CA86" i="4"/>
  <c r="BJ87" i="4"/>
  <c r="BS207" i="5"/>
  <c r="CA207" i="5"/>
  <c r="BJ208" i="5"/>
  <c r="CH58" i="2"/>
  <c r="AT163" i="2"/>
  <c r="AE251" i="2"/>
  <c r="N252" i="2"/>
  <c r="W251" i="2"/>
  <c r="CA431" i="2"/>
  <c r="BB432" i="2"/>
  <c r="BC132" i="4"/>
  <c r="AL133" i="4"/>
  <c r="AU147" i="4"/>
  <c r="N148" i="4"/>
  <c r="BB313" i="4"/>
  <c r="BR373" i="5"/>
  <c r="W236" i="3"/>
  <c r="AM236" i="3"/>
  <c r="BS236" i="3"/>
  <c r="V237" i="3"/>
  <c r="CH237" i="3"/>
  <c r="O251" i="3"/>
  <c r="BK251" i="3"/>
  <c r="AM251" i="3"/>
  <c r="N252" i="3"/>
  <c r="AU251" i="3"/>
  <c r="AT252" i="3"/>
  <c r="CI252" i="3"/>
  <c r="CH253" i="3"/>
  <c r="AE266" i="3"/>
  <c r="AU266" i="3"/>
  <c r="CA266" i="3"/>
  <c r="AD267" i="3"/>
  <c r="CH282" i="3"/>
  <c r="BK311" i="3"/>
  <c r="N312" i="3"/>
  <c r="O312" i="3" s="1"/>
  <c r="CA341" i="3"/>
  <c r="BJ342" i="3"/>
  <c r="AD12" i="4"/>
  <c r="AE11" i="4"/>
  <c r="O251" i="4"/>
  <c r="AE251" i="4"/>
  <c r="N252" i="4"/>
  <c r="G267" i="4"/>
  <c r="AM267" i="4"/>
  <c r="F268" i="4"/>
  <c r="O296" i="4"/>
  <c r="G296" i="4"/>
  <c r="AM296" i="4"/>
  <c r="F297" i="4"/>
  <c r="V434" i="4"/>
  <c r="AL74" i="5"/>
  <c r="AL139" i="5"/>
  <c r="DN139" i="5"/>
  <c r="AU206" i="5"/>
  <c r="AL207" i="5"/>
  <c r="AM206" i="5"/>
  <c r="AM266" i="5"/>
  <c r="AD267" i="5"/>
  <c r="AE266" i="5"/>
  <c r="BS266" i="5"/>
  <c r="CA266" i="5"/>
  <c r="BJ267" i="5"/>
  <c r="BK266" i="5"/>
  <c r="BK281" i="5"/>
  <c r="BJ282" i="5"/>
  <c r="W41" i="5"/>
  <c r="N42" i="5"/>
  <c r="O41" i="5"/>
  <c r="CH74" i="5"/>
  <c r="O161" i="5"/>
  <c r="N162" i="5"/>
  <c r="AM371" i="5"/>
  <c r="N372" i="5"/>
  <c r="O371" i="5"/>
  <c r="DO432" i="5"/>
  <c r="DF433" i="5"/>
  <c r="CP12" i="5"/>
  <c r="CY11" i="5"/>
  <c r="CP223" i="5"/>
  <c r="DO221" i="5"/>
  <c r="DW221" i="5"/>
  <c r="DN222" i="5"/>
  <c r="BK311" i="5"/>
  <c r="AL312" i="5"/>
  <c r="AM312" i="5" s="1"/>
  <c r="AU447" i="4"/>
  <c r="N448" i="4"/>
  <c r="AK342" i="1"/>
  <c r="AT341" i="1"/>
  <c r="AL341" i="1"/>
  <c r="N431" i="1"/>
  <c r="F432" i="1"/>
  <c r="CY206" i="2"/>
  <c r="CP207" i="2"/>
  <c r="CQ461" i="2"/>
  <c r="BC461" i="2"/>
  <c r="AL462" i="2"/>
  <c r="CH222" i="2"/>
  <c r="BK236" i="2"/>
  <c r="AD237" i="2"/>
  <c r="AM236" i="2"/>
  <c r="CH177" i="2"/>
  <c r="CQ176" i="2"/>
  <c r="AU101" i="3"/>
  <c r="V102" i="3"/>
  <c r="W101" i="3"/>
  <c r="BS207" i="3"/>
  <c r="V208" i="3"/>
  <c r="AM207" i="3"/>
  <c r="AL208" i="3"/>
  <c r="G222" i="3"/>
  <c r="BC222" i="3"/>
  <c r="F223" i="3"/>
  <c r="AE222" i="3"/>
  <c r="BK27" i="4"/>
  <c r="AT28" i="4"/>
  <c r="BC42" i="4"/>
  <c r="AL43" i="4"/>
  <c r="BZ58" i="4"/>
  <c r="N418" i="2"/>
  <c r="CX432" i="2"/>
  <c r="W176" i="3"/>
  <c r="BK176" i="3"/>
  <c r="N177" i="3"/>
  <c r="O177" i="3" s="1"/>
  <c r="CA221" i="3"/>
  <c r="BJ222" i="3"/>
  <c r="BK236" i="4"/>
  <c r="BS236" i="4"/>
  <c r="BJ237" i="4"/>
  <c r="AU251" i="4"/>
  <c r="AD252" i="4"/>
  <c r="CA251" i="4"/>
  <c r="BJ252" i="4"/>
  <c r="G462" i="4"/>
  <c r="F463" i="4"/>
  <c r="W462" i="4"/>
  <c r="BC117" i="5"/>
  <c r="F118" i="5"/>
  <c r="V14" i="4"/>
  <c r="CH14" i="4"/>
  <c r="CA341" i="4"/>
  <c r="BJ342" i="4"/>
  <c r="BC356" i="4"/>
  <c r="AL357" i="4"/>
  <c r="CA371" i="4"/>
  <c r="BJ372" i="4"/>
  <c r="W176" i="5"/>
  <c r="N177" i="5"/>
  <c r="O176" i="5"/>
  <c r="CH254" i="5"/>
  <c r="AL269" i="5"/>
  <c r="W341" i="5"/>
  <c r="AU341" i="5"/>
  <c r="V342" i="5"/>
  <c r="DO11" i="5"/>
  <c r="DF12" i="5"/>
  <c r="DG11" i="5"/>
  <c r="AL19" i="5"/>
  <c r="DN19" i="5"/>
  <c r="AU41" i="5"/>
  <c r="AT42" i="5"/>
  <c r="AU146" i="5"/>
  <c r="AL147" i="5"/>
  <c r="AM146" i="5"/>
  <c r="BK387" i="5"/>
  <c r="BB388" i="5"/>
  <c r="DG461" i="5"/>
  <c r="CX462" i="5"/>
  <c r="CY462" i="5" s="1"/>
  <c r="BR478" i="5"/>
  <c r="AM326" i="3"/>
  <c r="AL327" i="3"/>
  <c r="BZ87" i="4"/>
  <c r="AM222" i="4"/>
  <c r="AL223" i="4"/>
  <c r="AM56" i="5"/>
  <c r="BC56" i="5"/>
  <c r="AL57" i="5"/>
  <c r="CA56" i="5"/>
  <c r="BR57" i="5"/>
  <c r="BZ208" i="5"/>
  <c r="DG206" i="5"/>
  <c r="CX207" i="5"/>
  <c r="AM416" i="5"/>
  <c r="AD417" i="5"/>
  <c r="CQ431" i="5"/>
  <c r="CH432" i="5"/>
  <c r="CI431" i="5"/>
  <c r="BK477" i="5"/>
  <c r="BB478" i="5"/>
  <c r="DO476" i="5"/>
  <c r="DF477" i="5"/>
  <c r="DG476" i="5"/>
  <c r="CP28" i="5"/>
  <c r="AM176" i="5"/>
  <c r="AD177" i="5"/>
  <c r="AE176" i="5"/>
  <c r="G191" i="5"/>
  <c r="AE191" i="5"/>
  <c r="F192" i="5"/>
  <c r="BZ387" i="5"/>
  <c r="CA387" i="5" s="1"/>
  <c r="CI386" i="5"/>
  <c r="CH388" i="5"/>
  <c r="BB329" i="5"/>
  <c r="BS416" i="5"/>
  <c r="CA416" i="5"/>
  <c r="BJ417" i="5"/>
  <c r="BK417" i="5" s="1"/>
  <c r="AM71" i="5"/>
  <c r="O71" i="5"/>
  <c r="N72" i="5"/>
  <c r="AD448" i="5"/>
  <c r="AT102" i="1"/>
  <c r="AK103" i="1"/>
  <c r="BQ268" i="1"/>
  <c r="BQ283" i="1"/>
  <c r="CO282" i="1"/>
  <c r="CH296" i="1"/>
  <c r="BY297" i="1"/>
  <c r="CY26" i="2"/>
  <c r="CP27" i="2"/>
  <c r="CP42" i="2"/>
  <c r="CY41" i="2"/>
  <c r="AM176" i="2"/>
  <c r="BK176" i="2"/>
  <c r="AD177" i="2"/>
  <c r="CQ371" i="2"/>
  <c r="BC371" i="2"/>
  <c r="AL372" i="2"/>
  <c r="AM461" i="2"/>
  <c r="V462" i="2"/>
  <c r="CX253" i="2"/>
  <c r="BZ297" i="2"/>
  <c r="CI296" i="2"/>
  <c r="G132" i="4"/>
  <c r="AM132" i="4"/>
  <c r="F133" i="4"/>
  <c r="BS132" i="4"/>
  <c r="CI132" i="4"/>
  <c r="BB133" i="4"/>
  <c r="BB26" i="1"/>
  <c r="AC27" i="1"/>
  <c r="AL26" i="1"/>
  <c r="AD57" i="1"/>
  <c r="BR57" i="1"/>
  <c r="M58" i="1"/>
  <c r="BB41" i="1"/>
  <c r="AC42" i="1"/>
  <c r="BJ42" i="1"/>
  <c r="BA43" i="1"/>
  <c r="V101" i="1"/>
  <c r="BR101" i="1"/>
  <c r="AD101" i="1"/>
  <c r="M102" i="1"/>
  <c r="N177" i="1"/>
  <c r="F178" i="1"/>
  <c r="N206" i="1"/>
  <c r="F207" i="1"/>
  <c r="N116" i="1"/>
  <c r="F117" i="1"/>
  <c r="BB236" i="1"/>
  <c r="BJ236" i="1"/>
  <c r="BA237" i="1"/>
  <c r="BB117" i="1"/>
  <c r="AC118" i="1"/>
  <c r="AT117" i="1"/>
  <c r="BI147" i="1"/>
  <c r="BJ146" i="1"/>
  <c r="BA151" i="1"/>
  <c r="CG151" i="1"/>
  <c r="AC253" i="1"/>
  <c r="BY253" i="1"/>
  <c r="BJ326" i="1"/>
  <c r="BA327" i="1"/>
  <c r="G26" i="2"/>
  <c r="F27" i="2"/>
  <c r="O26" i="2"/>
  <c r="W86" i="2"/>
  <c r="AE86" i="2"/>
  <c r="N87" i="2"/>
  <c r="N133" i="2"/>
  <c r="AU251" i="2"/>
  <c r="AD252" i="2"/>
  <c r="CI251" i="2"/>
  <c r="G446" i="2"/>
  <c r="O446" i="2"/>
  <c r="F447" i="2"/>
  <c r="G87" i="4"/>
  <c r="W87" i="4"/>
  <c r="F88" i="4"/>
  <c r="CH343" i="2"/>
  <c r="BB358" i="2"/>
  <c r="BZ357" i="2"/>
  <c r="CA357" i="2" s="1"/>
  <c r="CI356" i="2"/>
  <c r="CA446" i="2"/>
  <c r="BB447" i="2"/>
  <c r="CH447" i="2"/>
  <c r="CI446" i="2"/>
  <c r="CQ446" i="2"/>
  <c r="N26" i="1"/>
  <c r="F27" i="1"/>
  <c r="BA72" i="1"/>
  <c r="BJ71" i="1"/>
  <c r="CH236" i="1"/>
  <c r="CP236" i="1"/>
  <c r="CG237" i="1"/>
  <c r="BQ177" i="1"/>
  <c r="BZ176" i="1"/>
  <c r="BR176" i="1"/>
  <c r="BY223" i="1"/>
  <c r="N281" i="1"/>
  <c r="F282" i="1"/>
  <c r="BR296" i="1"/>
  <c r="M297" i="1"/>
  <c r="AD296" i="1"/>
  <c r="AM11" i="2"/>
  <c r="BK11" i="2"/>
  <c r="AD12" i="2"/>
  <c r="N266" i="1"/>
  <c r="F267" i="1"/>
  <c r="BB266" i="1"/>
  <c r="AC267" i="1"/>
  <c r="AL266" i="1"/>
  <c r="CH356" i="1"/>
  <c r="BY357" i="1"/>
  <c r="CO357" i="1"/>
  <c r="BS26" i="2"/>
  <c r="AL27" i="2"/>
  <c r="AU26" i="2"/>
  <c r="V57" i="2"/>
  <c r="AM56" i="2"/>
  <c r="AM71" i="2"/>
  <c r="BK71" i="2"/>
  <c r="AD72" i="2"/>
  <c r="AE296" i="2"/>
  <c r="BC296" i="2"/>
  <c r="V297" i="2"/>
  <c r="O371" i="2"/>
  <c r="G371" i="2"/>
  <c r="F372" i="2"/>
  <c r="BS206" i="2"/>
  <c r="AL207" i="2"/>
  <c r="AU206" i="2"/>
  <c r="O311" i="2"/>
  <c r="G311" i="2"/>
  <c r="F312" i="2"/>
  <c r="G42" i="4"/>
  <c r="AM42" i="4"/>
  <c r="F43" i="4"/>
  <c r="BS42" i="4"/>
  <c r="CI42" i="4"/>
  <c r="BB43" i="4"/>
  <c r="CX373" i="2"/>
  <c r="CP389" i="2"/>
  <c r="AL390" i="2"/>
  <c r="AM401" i="2"/>
  <c r="BK401" i="2"/>
  <c r="AD402" i="2"/>
  <c r="BS476" i="2"/>
  <c r="AT477" i="2"/>
  <c r="AU476" i="2"/>
  <c r="AT14" i="3"/>
  <c r="G56" i="4"/>
  <c r="W56" i="4"/>
  <c r="F57" i="4"/>
  <c r="BR282" i="4"/>
  <c r="CI281" i="4"/>
  <c r="O56" i="2"/>
  <c r="F57" i="2"/>
  <c r="G56" i="2"/>
  <c r="F462" i="1"/>
  <c r="N461" i="1"/>
  <c r="BZ193" i="2"/>
  <c r="CX192" i="2"/>
  <c r="BK251" i="2"/>
  <c r="AT252" i="2"/>
  <c r="CY251" i="2"/>
  <c r="AU446" i="2"/>
  <c r="BS446" i="2"/>
  <c r="AL447" i="2"/>
  <c r="CI86" i="3"/>
  <c r="BR87" i="3"/>
  <c r="AM432" i="3"/>
  <c r="AL433" i="3"/>
  <c r="BK447" i="3"/>
  <c r="N448" i="3"/>
  <c r="AT432" i="3"/>
  <c r="CI431" i="3"/>
  <c r="G446" i="3"/>
  <c r="BC446" i="3"/>
  <c r="F447" i="3"/>
  <c r="O446" i="3"/>
  <c r="BZ477" i="3"/>
  <c r="V192" i="4"/>
  <c r="AE191" i="4"/>
  <c r="W191" i="4"/>
  <c r="BK56" i="5"/>
  <c r="AT57" i="5"/>
  <c r="V372" i="5"/>
  <c r="W371" i="5"/>
  <c r="AU371" i="5"/>
  <c r="G161" i="2"/>
  <c r="F162" i="2"/>
  <c r="O161" i="2"/>
  <c r="CI266" i="2"/>
  <c r="BZ267" i="2"/>
  <c r="CA267" i="2" s="1"/>
  <c r="G177" i="4"/>
  <c r="AM177" i="4"/>
  <c r="F178" i="4"/>
  <c r="BS177" i="4"/>
  <c r="CI177" i="4"/>
  <c r="BB178" i="4"/>
  <c r="BB87" i="3"/>
  <c r="BS86" i="3"/>
  <c r="AL102" i="3"/>
  <c r="AM101" i="3"/>
  <c r="CH282" i="4"/>
  <c r="O477" i="4"/>
  <c r="N478" i="4"/>
  <c r="AE477" i="4"/>
  <c r="BZ33" i="5"/>
  <c r="BJ432" i="5"/>
  <c r="CA431" i="5"/>
  <c r="BS431" i="5"/>
  <c r="AU476" i="5"/>
  <c r="V477" i="5"/>
  <c r="W476" i="5"/>
  <c r="CA11" i="4"/>
  <c r="BJ12" i="4"/>
  <c r="AE116" i="4"/>
  <c r="AD117" i="4"/>
  <c r="CA116" i="4"/>
  <c r="BJ117" i="4"/>
  <c r="CI446" i="4"/>
  <c r="BS446" i="4"/>
  <c r="BB447" i="4"/>
  <c r="AE11" i="5"/>
  <c r="AM11" i="5"/>
  <c r="AD12" i="5"/>
  <c r="AD34" i="5"/>
  <c r="DF34" i="5"/>
  <c r="BZ103" i="5"/>
  <c r="DG101" i="5"/>
  <c r="CX102" i="5"/>
  <c r="AL184" i="5"/>
  <c r="DN184" i="5"/>
  <c r="CQ191" i="5"/>
  <c r="CH192" i="5"/>
  <c r="CI191" i="5"/>
  <c r="DO251" i="5"/>
  <c r="DF252" i="5"/>
  <c r="DF343" i="5"/>
  <c r="BS461" i="5"/>
  <c r="BB462" i="5"/>
  <c r="DN298" i="5"/>
  <c r="DW297" i="5"/>
  <c r="BS416" i="4"/>
  <c r="CI416" i="4"/>
  <c r="BB417" i="4"/>
  <c r="BS131" i="5"/>
  <c r="BJ132" i="5"/>
  <c r="BK131" i="5"/>
  <c r="CA131" i="5"/>
  <c r="BC161" i="5"/>
  <c r="BS161" i="5"/>
  <c r="AT162" i="5"/>
  <c r="CH164" i="5"/>
  <c r="DF229" i="5"/>
  <c r="V447" i="5"/>
  <c r="W447" i="5" s="1"/>
  <c r="AE446" i="5"/>
  <c r="CP477" i="5"/>
  <c r="CY476" i="5"/>
  <c r="AU341" i="4"/>
  <c r="BK341" i="4"/>
  <c r="AD342" i="4"/>
  <c r="DW146" i="5"/>
  <c r="DN147" i="5"/>
  <c r="DO146" i="5"/>
  <c r="BZ177" i="5"/>
  <c r="CI176" i="5"/>
  <c r="CH417" i="4"/>
  <c r="DF154" i="5"/>
  <c r="V184" i="5"/>
  <c r="AE417" i="5"/>
  <c r="V418" i="5"/>
  <c r="AU327" i="4"/>
  <c r="N328" i="4"/>
  <c r="CA357" i="4"/>
  <c r="BJ358" i="4"/>
  <c r="CI386" i="4"/>
  <c r="BR387" i="4"/>
  <c r="BC402" i="4"/>
  <c r="AL403" i="4"/>
  <c r="CH132" i="2"/>
  <c r="CI132" i="2" s="1"/>
  <c r="CQ131" i="2"/>
  <c r="BS386" i="2"/>
  <c r="AT387" i="2"/>
  <c r="AU386" i="2"/>
  <c r="CP462" i="2"/>
  <c r="AM56" i="3"/>
  <c r="N57" i="3"/>
  <c r="O56" i="3"/>
  <c r="BK56" i="3"/>
  <c r="BZ57" i="3"/>
  <c r="CI221" i="4"/>
  <c r="BR222" i="4"/>
  <c r="CQ386" i="2"/>
  <c r="BJ387" i="2"/>
  <c r="BK386" i="2"/>
  <c r="V102" i="4"/>
  <c r="AM101" i="4"/>
  <c r="BC101" i="4"/>
  <c r="V179" i="4"/>
  <c r="CH179" i="4"/>
  <c r="W266" i="4"/>
  <c r="N267" i="4"/>
  <c r="AU266" i="4"/>
  <c r="AM342" i="4"/>
  <c r="BC342" i="4"/>
  <c r="V343" i="4"/>
  <c r="F238" i="5"/>
  <c r="G237" i="5"/>
  <c r="BK341" i="5"/>
  <c r="AT342" i="5"/>
  <c r="F372" i="5"/>
  <c r="G371" i="5"/>
  <c r="BS446" i="5"/>
  <c r="CA446" i="5"/>
  <c r="BJ447" i="5"/>
  <c r="V57" i="4"/>
  <c r="AM56" i="4"/>
  <c r="BC56" i="4"/>
  <c r="BJ72" i="5"/>
  <c r="BK71" i="5"/>
  <c r="V432" i="5"/>
  <c r="AE431" i="5"/>
  <c r="N448" i="5"/>
  <c r="CA281" i="5"/>
  <c r="CI281" i="5"/>
  <c r="BZ282" i="5"/>
  <c r="AD402" i="4"/>
  <c r="AE401" i="4"/>
  <c r="DO41" i="5"/>
  <c r="DF42" i="5"/>
  <c r="DG41" i="5"/>
  <c r="CP58" i="5"/>
  <c r="CY131" i="5"/>
  <c r="CP132" i="5"/>
  <c r="DW176" i="5"/>
  <c r="DV177" i="5"/>
  <c r="DG191" i="5"/>
  <c r="CX192" i="5"/>
  <c r="CY192" i="5" s="1"/>
  <c r="BS341" i="5"/>
  <c r="BB342" i="5"/>
  <c r="CI371" i="5"/>
  <c r="BZ372" i="5"/>
  <c r="BS386" i="5"/>
  <c r="BC386" i="5"/>
  <c r="AT387" i="5"/>
  <c r="CA71" i="4"/>
  <c r="CI71" i="4"/>
  <c r="BZ72" i="4"/>
  <c r="AD132" i="4"/>
  <c r="AE131" i="4"/>
  <c r="BK251" i="4"/>
  <c r="AT252" i="4"/>
  <c r="W116" i="5"/>
  <c r="N117" i="5"/>
  <c r="CQ146" i="5"/>
  <c r="CH147" i="5"/>
  <c r="CI146" i="5"/>
  <c r="CH312" i="5"/>
  <c r="CQ311" i="5"/>
  <c r="CI311" i="5"/>
  <c r="AD357" i="5"/>
  <c r="AE357" i="5" s="1"/>
  <c r="AM356" i="5"/>
  <c r="N267" i="5"/>
  <c r="W266" i="5"/>
  <c r="BB269" i="5"/>
  <c r="V417" i="4"/>
  <c r="W417" i="4" s="1"/>
  <c r="AE416" i="4"/>
  <c r="CI476" i="4"/>
  <c r="BR477" i="4"/>
  <c r="CP117" i="5"/>
  <c r="CY116" i="5"/>
  <c r="CQ116" i="5"/>
  <c r="BZ223" i="5"/>
  <c r="DG221" i="5"/>
  <c r="CX222" i="5"/>
  <c r="CH359" i="5"/>
  <c r="DV87" i="5"/>
  <c r="DW86" i="5"/>
  <c r="BR192" i="5"/>
  <c r="CA191" i="5"/>
  <c r="BS191" i="5"/>
  <c r="BJ86" i="1"/>
  <c r="BI87" i="1"/>
  <c r="BR236" i="1"/>
  <c r="AD236" i="1"/>
  <c r="M237" i="1"/>
  <c r="AD371" i="1"/>
  <c r="BR371" i="1"/>
  <c r="M372" i="1"/>
  <c r="N371" i="1"/>
  <c r="AE311" i="2"/>
  <c r="BC311" i="2"/>
  <c r="V312" i="2"/>
  <c r="BB268" i="2"/>
  <c r="AU461" i="2"/>
  <c r="AD462" i="2"/>
  <c r="CI461" i="2"/>
  <c r="BI117" i="1"/>
  <c r="BJ116" i="1"/>
  <c r="CO117" i="1"/>
  <c r="CP116" i="1"/>
  <c r="F252" i="1"/>
  <c r="N251" i="1"/>
  <c r="CP86" i="1"/>
  <c r="CO87" i="1"/>
  <c r="CO147" i="1"/>
  <c r="CP146" i="1"/>
  <c r="F358" i="1"/>
  <c r="BQ387" i="1"/>
  <c r="BR387" i="1" s="1"/>
  <c r="BZ386" i="1"/>
  <c r="AC389" i="1"/>
  <c r="CO389" i="1"/>
  <c r="BJ372" i="1"/>
  <c r="BA373" i="1"/>
  <c r="BQ373" i="1"/>
  <c r="CG373" i="1"/>
  <c r="CH268" i="2"/>
  <c r="BS86" i="2"/>
  <c r="BB87" i="2"/>
  <c r="BK311" i="2"/>
  <c r="AD312" i="2"/>
  <c r="AM311" i="2"/>
  <c r="AE356" i="2"/>
  <c r="BC356" i="2"/>
  <c r="V357" i="2"/>
  <c r="G132" i="3"/>
  <c r="BC132" i="3"/>
  <c r="F133" i="3"/>
  <c r="G146" i="2"/>
  <c r="F147" i="2"/>
  <c r="O146" i="2"/>
  <c r="BB479" i="2"/>
  <c r="AT57" i="3"/>
  <c r="AU56" i="3"/>
  <c r="CH58" i="3"/>
  <c r="CI57" i="3"/>
  <c r="AU56" i="4"/>
  <c r="BK56" i="4"/>
  <c r="AD57" i="4"/>
  <c r="CH463" i="2"/>
  <c r="BS116" i="3"/>
  <c r="V117" i="3"/>
  <c r="AM88" i="4"/>
  <c r="V89" i="4"/>
  <c r="BS86" i="5"/>
  <c r="BB87" i="5"/>
  <c r="BC86" i="5"/>
  <c r="N193" i="5"/>
  <c r="O192" i="5"/>
  <c r="AD356" i="1"/>
  <c r="BR356" i="1"/>
  <c r="M357" i="1"/>
  <c r="CH371" i="1"/>
  <c r="BY372" i="1"/>
  <c r="CO372" i="1"/>
  <c r="W26" i="2"/>
  <c r="N27" i="2"/>
  <c r="BB57" i="2"/>
  <c r="BS56" i="2"/>
  <c r="CI86" i="2"/>
  <c r="AU86" i="2"/>
  <c r="AD87" i="2"/>
  <c r="CA86" i="2"/>
  <c r="BJ87" i="2"/>
  <c r="CP401" i="1"/>
  <c r="CO402" i="1"/>
  <c r="CI101" i="2"/>
  <c r="AD102" i="2"/>
  <c r="AU101" i="2"/>
  <c r="O461" i="2"/>
  <c r="G461" i="2"/>
  <c r="F462" i="2"/>
  <c r="AE12" i="3"/>
  <c r="AU12" i="3"/>
  <c r="CA12" i="3"/>
  <c r="AD13" i="3"/>
  <c r="BS27" i="3"/>
  <c r="V28" i="3"/>
  <c r="CH28" i="3"/>
  <c r="AE42" i="3"/>
  <c r="AU42" i="3"/>
  <c r="CA42" i="3"/>
  <c r="AD43" i="3"/>
  <c r="W72" i="3"/>
  <c r="AM72" i="3"/>
  <c r="BS72" i="3"/>
  <c r="V73" i="3"/>
  <c r="CH73" i="3"/>
  <c r="AE117" i="3"/>
  <c r="AU117" i="3"/>
  <c r="CA117" i="3"/>
  <c r="AD118" i="3"/>
  <c r="BS132" i="3"/>
  <c r="V133" i="3"/>
  <c r="G131" i="2"/>
  <c r="F132" i="2"/>
  <c r="O131" i="2"/>
  <c r="BB132" i="2"/>
  <c r="CA131" i="2"/>
  <c r="BS191" i="2"/>
  <c r="AL192" i="2"/>
  <c r="AU191" i="2"/>
  <c r="CX343" i="2"/>
  <c r="CH373" i="2"/>
  <c r="BR389" i="2"/>
  <c r="V390" i="2"/>
  <c r="AT44" i="3"/>
  <c r="G312" i="3"/>
  <c r="BC312" i="3"/>
  <c r="F313" i="3"/>
  <c r="AT267" i="4"/>
  <c r="BK266" i="4"/>
  <c r="G236" i="3"/>
  <c r="BC236" i="3"/>
  <c r="F237" i="3"/>
  <c r="O236" i="3"/>
  <c r="AT267" i="3"/>
  <c r="CI266" i="3"/>
  <c r="G296" i="3"/>
  <c r="BC296" i="3"/>
  <c r="F297" i="3"/>
  <c r="O296" i="3"/>
  <c r="BK41" i="4"/>
  <c r="AT42" i="4"/>
  <c r="CH403" i="4"/>
  <c r="BK417" i="4"/>
  <c r="AT418" i="4"/>
  <c r="G476" i="5"/>
  <c r="F477" i="5"/>
  <c r="AM476" i="5"/>
  <c r="AC448" i="1"/>
  <c r="BZ446" i="1"/>
  <c r="BQ447" i="1"/>
  <c r="BY448" i="1"/>
  <c r="BY389" i="1"/>
  <c r="CP103" i="2"/>
  <c r="CX58" i="2"/>
  <c r="BJ102" i="2"/>
  <c r="CA101" i="2"/>
  <c r="BK326" i="2"/>
  <c r="AM326" i="2"/>
  <c r="AD327" i="2"/>
  <c r="G206" i="2"/>
  <c r="F207" i="2"/>
  <c r="O206" i="2"/>
  <c r="CP372" i="2"/>
  <c r="AE461" i="2"/>
  <c r="N462" i="2"/>
  <c r="W461" i="2"/>
  <c r="AD177" i="4"/>
  <c r="AE176" i="4"/>
  <c r="BS311" i="4"/>
  <c r="BJ312" i="4"/>
  <c r="AD432" i="4"/>
  <c r="AE431" i="4"/>
  <c r="BJ162" i="5"/>
  <c r="BK161" i="5"/>
  <c r="DF313" i="5"/>
  <c r="V357" i="4"/>
  <c r="AE356" i="4"/>
  <c r="O371" i="4"/>
  <c r="AE371" i="4"/>
  <c r="N372" i="4"/>
  <c r="AL94" i="5"/>
  <c r="CX94" i="5"/>
  <c r="F462" i="5"/>
  <c r="G461" i="5"/>
  <c r="O236" i="4"/>
  <c r="W236" i="4"/>
  <c r="N237" i="4"/>
  <c r="O86" i="5"/>
  <c r="AM86" i="5"/>
  <c r="N87" i="5"/>
  <c r="F282" i="4"/>
  <c r="G281" i="4"/>
  <c r="AM462" i="4"/>
  <c r="BC462" i="4"/>
  <c r="V463" i="4"/>
  <c r="CH297" i="3"/>
  <c r="CI296" i="3"/>
  <c r="CH311" i="1"/>
  <c r="CP311" i="1"/>
  <c r="CG312" i="1"/>
  <c r="AT372" i="1"/>
  <c r="BB372" i="1"/>
  <c r="AC373" i="1"/>
  <c r="CP147" i="2"/>
  <c r="AM161" i="2"/>
  <c r="BK161" i="2"/>
  <c r="CI161" i="2"/>
  <c r="AD162" i="2"/>
  <c r="AE266" i="2"/>
  <c r="BC266" i="2"/>
  <c r="V267" i="2"/>
  <c r="AM446" i="2"/>
  <c r="BK446" i="2"/>
  <c r="AD447" i="2"/>
  <c r="CQ476" i="2"/>
  <c r="BJ477" i="2"/>
  <c r="BK476" i="2"/>
  <c r="CH147" i="3"/>
  <c r="CI312" i="3"/>
  <c r="AL313" i="3"/>
  <c r="BK327" i="3"/>
  <c r="N328" i="3"/>
  <c r="BK461" i="2"/>
  <c r="AT462" i="2"/>
  <c r="CY461" i="2"/>
  <c r="G72" i="5"/>
  <c r="F73" i="5"/>
  <c r="O221" i="3"/>
  <c r="BK221" i="3"/>
  <c r="N222" i="3"/>
  <c r="AM221" i="3"/>
  <c r="BZ222" i="3"/>
  <c r="AM26" i="5"/>
  <c r="AU26" i="5"/>
  <c r="AL27" i="5"/>
  <c r="V49" i="5"/>
  <c r="BB49" i="5"/>
  <c r="CX49" i="5"/>
  <c r="DG56" i="5"/>
  <c r="CX57" i="5"/>
  <c r="DF64" i="5"/>
  <c r="V118" i="5"/>
  <c r="CX163" i="5"/>
  <c r="BR164" i="5"/>
  <c r="CH222" i="5"/>
  <c r="CQ221" i="5"/>
  <c r="CX268" i="5"/>
  <c r="F342" i="5"/>
  <c r="G341" i="5"/>
  <c r="DG341" i="5"/>
  <c r="CX342" i="5"/>
  <c r="CI296" i="5"/>
  <c r="BZ297" i="5"/>
  <c r="AU461" i="4"/>
  <c r="BK461" i="4"/>
  <c r="AD462" i="4"/>
  <c r="CX118" i="5"/>
  <c r="BZ237" i="5"/>
  <c r="CI236" i="5"/>
  <c r="CA236" i="5"/>
  <c r="BB403" i="5"/>
  <c r="AL192" i="4"/>
  <c r="AM191" i="4"/>
  <c r="BK401" i="4"/>
  <c r="AT402" i="4"/>
  <c r="BC416" i="4"/>
  <c r="AL417" i="4"/>
  <c r="BC236" i="5"/>
  <c r="BS236" i="5"/>
  <c r="AD237" i="5"/>
  <c r="AL358" i="5"/>
  <c r="AU357" i="5"/>
  <c r="CP463" i="5"/>
  <c r="BC476" i="4"/>
  <c r="BS476" i="4"/>
  <c r="AL477" i="4"/>
  <c r="BS101" i="5"/>
  <c r="BB102" i="5"/>
  <c r="DF193" i="5"/>
  <c r="N209" i="5"/>
  <c r="CH342" i="5"/>
  <c r="CQ341" i="5"/>
  <c r="CI341" i="5"/>
  <c r="DW252" i="5"/>
  <c r="DN253" i="5"/>
  <c r="CI326" i="5"/>
  <c r="BZ327" i="5"/>
  <c r="BK431" i="4"/>
  <c r="AT432" i="4"/>
  <c r="G476" i="4"/>
  <c r="F477" i="4"/>
  <c r="CH13" i="5"/>
  <c r="CQ12" i="5"/>
  <c r="DW72" i="5"/>
  <c r="DN73" i="5"/>
  <c r="DO386" i="5"/>
  <c r="DF387" i="5"/>
  <c r="DG386" i="5"/>
  <c r="BZ86" i="1"/>
  <c r="CH86" i="1"/>
  <c r="BY87" i="1"/>
  <c r="AL146" i="1"/>
  <c r="BB146" i="1"/>
  <c r="AC147" i="1"/>
  <c r="AL221" i="1"/>
  <c r="AC222" i="1"/>
  <c r="BB221" i="1"/>
  <c r="AD266" i="1"/>
  <c r="BR266" i="1"/>
  <c r="M267" i="1"/>
  <c r="V266" i="1"/>
  <c r="M179" i="1"/>
  <c r="M283" i="1"/>
  <c r="BR281" i="1"/>
  <c r="BI282" i="1"/>
  <c r="CH146" i="1"/>
  <c r="BY147" i="1"/>
  <c r="BZ146" i="1"/>
  <c r="BJ267" i="1"/>
  <c r="BA268" i="1"/>
  <c r="BB281" i="1"/>
  <c r="AC282" i="1"/>
  <c r="CP282" i="1"/>
  <c r="CG283" i="1"/>
  <c r="CI26" i="2"/>
  <c r="BZ27" i="2"/>
  <c r="AU236" i="2"/>
  <c r="BS236" i="2"/>
  <c r="AL237" i="2"/>
  <c r="BK56" i="2"/>
  <c r="CY56" i="2"/>
  <c r="AT57" i="2"/>
  <c r="BR41" i="1"/>
  <c r="AD41" i="1"/>
  <c r="M42" i="1"/>
  <c r="AS147" i="1"/>
  <c r="AT146" i="1"/>
  <c r="BY74" i="1"/>
  <c r="BR206" i="1"/>
  <c r="AD206" i="1"/>
  <c r="M207" i="1"/>
  <c r="BQ105" i="1"/>
  <c r="BY134" i="1"/>
  <c r="BA342" i="1"/>
  <c r="BJ341" i="1"/>
  <c r="BB341" i="1"/>
  <c r="BJ251" i="1"/>
  <c r="BA252" i="1"/>
  <c r="CA41" i="2"/>
  <c r="BB42" i="2"/>
  <c r="CX42" i="2"/>
  <c r="BS11" i="2"/>
  <c r="AL12" i="2"/>
  <c r="AU11" i="2"/>
  <c r="W161" i="2"/>
  <c r="AU161" i="2"/>
  <c r="N162" i="2"/>
  <c r="AE281" i="2"/>
  <c r="BC281" i="2"/>
  <c r="V282" i="2"/>
  <c r="CX282" i="2"/>
  <c r="G71" i="2"/>
  <c r="F72" i="2"/>
  <c r="O71" i="2"/>
  <c r="O116" i="2"/>
  <c r="G116" i="2"/>
  <c r="F117" i="2"/>
  <c r="BK42" i="3"/>
  <c r="N43" i="3"/>
  <c r="CI72" i="3"/>
  <c r="AL73" i="3"/>
  <c r="BC191" i="2"/>
  <c r="V192" i="2"/>
  <c r="AE191" i="2"/>
  <c r="AE326" i="2"/>
  <c r="V327" i="2"/>
  <c r="BC326" i="2"/>
  <c r="G221" i="2"/>
  <c r="O221" i="2"/>
  <c r="F222" i="2"/>
  <c r="CX463" i="2"/>
  <c r="CA27" i="4"/>
  <c r="BJ28" i="4"/>
  <c r="BK147" i="4"/>
  <c r="AT148" i="4"/>
  <c r="CI161" i="4"/>
  <c r="BR162" i="4"/>
  <c r="BC177" i="4"/>
  <c r="AL178" i="4"/>
  <c r="G431" i="2"/>
  <c r="F432" i="2"/>
  <c r="O431" i="2"/>
  <c r="AD26" i="1"/>
  <c r="BR26" i="1"/>
  <c r="M27" i="1"/>
  <c r="V26" i="1"/>
  <c r="BA27" i="1"/>
  <c r="BJ26" i="1"/>
  <c r="CG27" i="1"/>
  <c r="CH27" i="1" s="1"/>
  <c r="CP26" i="1"/>
  <c r="CO28" i="1"/>
  <c r="CO42" i="1"/>
  <c r="N57" i="1"/>
  <c r="F58" i="1"/>
  <c r="N86" i="1"/>
  <c r="F87" i="1"/>
  <c r="AT86" i="1"/>
  <c r="AS87" i="1"/>
  <c r="N101" i="1"/>
  <c r="F102" i="1"/>
  <c r="N132" i="1"/>
  <c r="F133" i="1"/>
  <c r="BR161" i="1"/>
  <c r="BZ161" i="1"/>
  <c r="BQ162" i="1"/>
  <c r="CG298" i="1"/>
  <c r="AK387" i="1"/>
  <c r="AL386" i="1"/>
  <c r="N117" i="2"/>
  <c r="W116" i="2"/>
  <c r="CX87" i="2"/>
  <c r="CH312" i="2"/>
  <c r="CQ311" i="2"/>
  <c r="CY431" i="2"/>
  <c r="CP432" i="2"/>
  <c r="CQ161" i="2"/>
  <c r="AL162" i="2"/>
  <c r="G176" i="2"/>
  <c r="F177" i="2"/>
  <c r="O176" i="2"/>
  <c r="CP419" i="2"/>
  <c r="BS11" i="3"/>
  <c r="V12" i="3"/>
  <c r="AE101" i="3"/>
  <c r="F102" i="3"/>
  <c r="G101" i="3"/>
  <c r="BC101" i="3"/>
  <c r="BK192" i="3"/>
  <c r="N193" i="3"/>
  <c r="AE192" i="3"/>
  <c r="AU192" i="3"/>
  <c r="CA192" i="3"/>
  <c r="AD193" i="3"/>
  <c r="AE236" i="4"/>
  <c r="AM236" i="4"/>
  <c r="AD237" i="4"/>
  <c r="CI311" i="4"/>
  <c r="BZ312" i="4"/>
  <c r="CA312" i="4" s="1"/>
  <c r="AE267" i="4"/>
  <c r="V268" i="4"/>
  <c r="BS372" i="5"/>
  <c r="BB373" i="5"/>
  <c r="BZ401" i="1"/>
  <c r="CH401" i="1"/>
  <c r="BY402" i="1"/>
  <c r="CY176" i="2"/>
  <c r="CP177" i="2"/>
  <c r="BB72" i="2"/>
  <c r="CA71" i="2"/>
  <c r="CH72" i="2"/>
  <c r="CI72" i="2" s="1"/>
  <c r="CQ71" i="2"/>
  <c r="W101" i="2"/>
  <c r="N102" i="2"/>
  <c r="O102" i="2" s="1"/>
  <c r="AE101" i="2"/>
  <c r="BZ178" i="2"/>
  <c r="CI177" i="2"/>
  <c r="CX177" i="2"/>
  <c r="CX238" i="2"/>
  <c r="CP252" i="2"/>
  <c r="AD267" i="2"/>
  <c r="AM266" i="2"/>
  <c r="BK266" i="2"/>
  <c r="CH207" i="2"/>
  <c r="CQ206" i="2"/>
  <c r="CH208" i="3"/>
  <c r="AE176" i="3"/>
  <c r="AU176" i="3"/>
  <c r="CA176" i="3"/>
  <c r="AD177" i="3"/>
  <c r="AE206" i="3"/>
  <c r="AU206" i="3"/>
  <c r="CA206" i="3"/>
  <c r="AD207" i="3"/>
  <c r="BS222" i="3"/>
  <c r="BB223" i="3"/>
  <c r="BK237" i="3"/>
  <c r="N238" i="3"/>
  <c r="AM267" i="3"/>
  <c r="AL268" i="3"/>
  <c r="BK297" i="3"/>
  <c r="N298" i="3"/>
  <c r="CI26" i="3"/>
  <c r="AT27" i="3"/>
  <c r="O41" i="3"/>
  <c r="G41" i="3"/>
  <c r="BC41" i="3"/>
  <c r="F42" i="3"/>
  <c r="AU86" i="3"/>
  <c r="V87" i="3"/>
  <c r="W86" i="3"/>
  <c r="BS326" i="3"/>
  <c r="V327" i="3"/>
  <c r="BZ342" i="3"/>
  <c r="AM356" i="3"/>
  <c r="AL357" i="3"/>
  <c r="W386" i="3"/>
  <c r="BS386" i="3"/>
  <c r="AU386" i="3"/>
  <c r="V387" i="3"/>
  <c r="CH387" i="3"/>
  <c r="G146" i="4"/>
  <c r="AM146" i="4"/>
  <c r="F147" i="4"/>
  <c r="O146" i="4"/>
  <c r="BZ162" i="4"/>
  <c r="BK221" i="5"/>
  <c r="AT222" i="5"/>
  <c r="BS251" i="5"/>
  <c r="BB252" i="5"/>
  <c r="BC252" i="5" s="1"/>
  <c r="CQ341" i="2"/>
  <c r="BC341" i="2"/>
  <c r="AL342" i="2"/>
  <c r="AL192" i="3"/>
  <c r="CI191" i="3"/>
  <c r="CX329" i="2"/>
  <c r="N357" i="2"/>
  <c r="W356" i="2"/>
  <c r="BZ418" i="2"/>
  <c r="N433" i="2"/>
  <c r="AL432" i="2"/>
  <c r="AU431" i="2"/>
  <c r="BS431" i="2"/>
  <c r="BZ162" i="3"/>
  <c r="BJ267" i="4"/>
  <c r="CA266" i="4"/>
  <c r="AU86" i="4"/>
  <c r="BK86" i="4"/>
  <c r="AD87" i="4"/>
  <c r="BJ477" i="4"/>
  <c r="CA476" i="4"/>
  <c r="BK476" i="4"/>
  <c r="O86" i="4"/>
  <c r="N87" i="4"/>
  <c r="AE86" i="4"/>
  <c r="CH253" i="4"/>
  <c r="CI252" i="4"/>
  <c r="CH268" i="4"/>
  <c r="G326" i="4"/>
  <c r="AM326" i="4"/>
  <c r="F327" i="4"/>
  <c r="O326" i="4"/>
  <c r="CA431" i="4"/>
  <c r="BJ432" i="4"/>
  <c r="AE146" i="5"/>
  <c r="V147" i="5"/>
  <c r="W146" i="5"/>
  <c r="AU176" i="5"/>
  <c r="AT177" i="5"/>
  <c r="BS221" i="5"/>
  <c r="BB222" i="5"/>
  <c r="CY266" i="5"/>
  <c r="CP267" i="5"/>
  <c r="CQ266" i="5"/>
  <c r="CY251" i="5"/>
  <c r="CP252" i="5"/>
  <c r="CQ251" i="5"/>
  <c r="CI372" i="4"/>
  <c r="CH373" i="4"/>
  <c r="DW101" i="5"/>
  <c r="DN102" i="5"/>
  <c r="DO101" i="5"/>
  <c r="DW162" i="5"/>
  <c r="DN163" i="5"/>
  <c r="AD42" i="4"/>
  <c r="AE41" i="4"/>
  <c r="BJ162" i="4"/>
  <c r="CA161" i="4"/>
  <c r="BC267" i="4"/>
  <c r="AL268" i="4"/>
  <c r="G416" i="4"/>
  <c r="AM416" i="4"/>
  <c r="F417" i="4"/>
  <c r="O416" i="4"/>
  <c r="AD194" i="5"/>
  <c r="BS296" i="5"/>
  <c r="BJ297" i="5"/>
  <c r="CA296" i="5"/>
  <c r="BK296" i="5"/>
  <c r="CY371" i="5"/>
  <c r="CP372" i="5"/>
  <c r="V57" i="5"/>
  <c r="W56" i="5"/>
  <c r="AU56" i="5"/>
  <c r="AD416" i="1"/>
  <c r="BR416" i="1"/>
  <c r="M417" i="1"/>
  <c r="W221" i="2"/>
  <c r="N222" i="2"/>
  <c r="AE221" i="2"/>
  <c r="CA251" i="2"/>
  <c r="BJ252" i="2"/>
  <c r="BK281" i="2"/>
  <c r="AD282" i="2"/>
  <c r="AM281" i="2"/>
  <c r="N448" i="2"/>
  <c r="CI131" i="3"/>
  <c r="AU131" i="3"/>
  <c r="AT132" i="3"/>
  <c r="BS372" i="3"/>
  <c r="BB373" i="3"/>
  <c r="BK402" i="3"/>
  <c r="N403" i="3"/>
  <c r="CA147" i="4"/>
  <c r="BJ148" i="4"/>
  <c r="AM161" i="4"/>
  <c r="BC161" i="4"/>
  <c r="BS161" i="4"/>
  <c r="AL162" i="4"/>
  <c r="AM41" i="3"/>
  <c r="AL42" i="3"/>
  <c r="CH402" i="3"/>
  <c r="CI401" i="3"/>
  <c r="BK71" i="4"/>
  <c r="BS71" i="4"/>
  <c r="BJ72" i="4"/>
  <c r="BC296" i="4"/>
  <c r="AL297" i="4"/>
  <c r="BB463" i="4"/>
  <c r="BS462" i="4"/>
  <c r="CP313" i="5"/>
  <c r="BC371" i="5"/>
  <c r="AL372" i="5"/>
  <c r="V147" i="4"/>
  <c r="W147" i="4" s="1"/>
  <c r="AE146" i="4"/>
  <c r="CH147" i="4"/>
  <c r="AU161" i="4"/>
  <c r="BK161" i="4"/>
  <c r="AD162" i="4"/>
  <c r="CI192" i="4"/>
  <c r="BZ193" i="4"/>
  <c r="AD194" i="4"/>
  <c r="DO131" i="5"/>
  <c r="DF132" i="5"/>
  <c r="DG131" i="5"/>
  <c r="O251" i="5"/>
  <c r="AM251" i="5"/>
  <c r="N252" i="5"/>
  <c r="CY296" i="5"/>
  <c r="CP297" i="5"/>
  <c r="CQ296" i="5"/>
  <c r="CX373" i="5"/>
  <c r="BR388" i="5"/>
  <c r="AD402" i="5"/>
  <c r="AM401" i="5"/>
  <c r="AU417" i="5"/>
  <c r="AL418" i="5"/>
  <c r="CX447" i="5"/>
  <c r="DG446" i="5"/>
  <c r="CQ461" i="5"/>
  <c r="CH462" i="5"/>
  <c r="CQ477" i="5"/>
  <c r="CH478" i="5"/>
  <c r="BR253" i="5"/>
  <c r="N297" i="5"/>
  <c r="O297" i="5" s="1"/>
  <c r="W296" i="5"/>
  <c r="O386" i="4"/>
  <c r="AE386" i="4"/>
  <c r="N387" i="4"/>
  <c r="V404" i="4"/>
  <c r="DW26" i="5"/>
  <c r="DN27" i="5"/>
  <c r="DO26" i="5"/>
  <c r="DF72" i="5"/>
  <c r="DO71" i="5"/>
  <c r="AM131" i="5"/>
  <c r="AD132" i="5"/>
  <c r="AE131" i="5"/>
  <c r="DO236" i="5"/>
  <c r="DF237" i="5"/>
  <c r="DG237" i="5" s="1"/>
  <c r="AT299" i="3"/>
  <c r="CH447" i="3"/>
  <c r="CI446" i="3"/>
  <c r="BS56" i="4"/>
  <c r="BB57" i="4"/>
  <c r="CI101" i="4"/>
  <c r="BR102" i="4"/>
  <c r="DG26" i="5"/>
  <c r="CX27" i="5"/>
  <c r="CY27" i="5" s="1"/>
  <c r="DG86" i="5"/>
  <c r="DO86" i="5"/>
  <c r="DF87" i="5"/>
  <c r="N154" i="5"/>
  <c r="CH178" i="5"/>
  <c r="W221" i="5"/>
  <c r="V222" i="5"/>
  <c r="AU221" i="5"/>
  <c r="DV282" i="5"/>
  <c r="DW281" i="5"/>
  <c r="AT267" i="5"/>
  <c r="AU266" i="5"/>
  <c r="BJ327" i="5"/>
  <c r="CA326" i="5"/>
  <c r="BS326" i="5"/>
  <c r="BK326" i="5"/>
  <c r="AU431" i="4"/>
  <c r="N432" i="4"/>
  <c r="W431" i="4"/>
  <c r="CI71" i="5"/>
  <c r="BZ72" i="5"/>
  <c r="CA71" i="5"/>
  <c r="CH119" i="5"/>
  <c r="V139" i="5"/>
  <c r="BB139" i="5"/>
  <c r="CX139" i="5"/>
  <c r="BZ162" i="5"/>
  <c r="CI161" i="5"/>
  <c r="CA161" i="5"/>
  <c r="O386" i="5"/>
  <c r="N387" i="5"/>
  <c r="BK446" i="5"/>
  <c r="BB447" i="5"/>
  <c r="BK416" i="5"/>
  <c r="CI11" i="2"/>
  <c r="CY206" i="5"/>
  <c r="W431" i="5"/>
  <c r="CA296" i="2"/>
  <c r="CH461" i="1"/>
  <c r="BZ296" i="1"/>
  <c r="BZ356" i="1"/>
  <c r="CP356" i="1"/>
  <c r="W71" i="2"/>
  <c r="CQ131" i="5"/>
  <c r="AM311" i="5"/>
  <c r="AE356" i="5"/>
  <c r="BZ476" i="1"/>
  <c r="DG251" i="5"/>
  <c r="CY101" i="5"/>
  <c r="BY117" i="1"/>
  <c r="CH116" i="1"/>
  <c r="BZ116" i="1"/>
  <c r="CH27" i="2"/>
  <c r="CQ26" i="2"/>
  <c r="AE41" i="2"/>
  <c r="BC41" i="2"/>
  <c r="V42" i="2"/>
  <c r="AU116" i="2"/>
  <c r="BS116" i="2"/>
  <c r="AL117" i="2"/>
  <c r="BS461" i="2"/>
  <c r="BB462" i="2"/>
  <c r="CP357" i="2"/>
  <c r="CY356" i="2"/>
  <c r="AU101" i="4"/>
  <c r="BK101" i="4"/>
  <c r="AD102" i="4"/>
  <c r="BZ434" i="2"/>
  <c r="CP57" i="1"/>
  <c r="CG58" i="1"/>
  <c r="CH101" i="1"/>
  <c r="BY102" i="1"/>
  <c r="BZ101" i="1"/>
  <c r="CO134" i="1"/>
  <c r="CO12" i="1"/>
  <c r="BQ27" i="1"/>
  <c r="BZ26" i="1"/>
  <c r="BJ12" i="1"/>
  <c r="BA13" i="1"/>
  <c r="N72" i="1"/>
  <c r="F73" i="1"/>
  <c r="CP42" i="1"/>
  <c r="CG43" i="1"/>
  <c r="V146" i="1"/>
  <c r="BR146" i="1"/>
  <c r="M147" i="1"/>
  <c r="AD146" i="1"/>
  <c r="BQ119" i="1"/>
  <c r="F222" i="1"/>
  <c r="N221" i="1"/>
  <c r="N387" i="1"/>
  <c r="F388" i="1"/>
  <c r="N41" i="1"/>
  <c r="F42" i="1"/>
  <c r="CG13" i="1"/>
  <c r="BQ43" i="1"/>
  <c r="BB176" i="1"/>
  <c r="AC177" i="1"/>
  <c r="AT176" i="1"/>
  <c r="AD176" i="1"/>
  <c r="CO179" i="1"/>
  <c r="CO267" i="1"/>
  <c r="BJ297" i="1"/>
  <c r="BA298" i="1"/>
  <c r="CH266" i="1"/>
  <c r="BY267" i="1"/>
  <c r="AL461" i="1"/>
  <c r="AC462" i="1"/>
  <c r="BB461" i="1"/>
  <c r="CH87" i="2"/>
  <c r="CX417" i="2"/>
  <c r="CY416" i="2"/>
  <c r="BR12" i="1"/>
  <c r="M13" i="1"/>
  <c r="BJ57" i="1"/>
  <c r="BA58" i="1"/>
  <c r="BB58" i="1" s="1"/>
  <c r="AD86" i="1"/>
  <c r="BR86" i="1"/>
  <c r="M87" i="1"/>
  <c r="CG105" i="1"/>
  <c r="CH161" i="1"/>
  <c r="CP161" i="1"/>
  <c r="CG162" i="1"/>
  <c r="BB296" i="1"/>
  <c r="AC297" i="1"/>
  <c r="N236" i="1"/>
  <c r="F237" i="1"/>
  <c r="BA177" i="1"/>
  <c r="BJ176" i="1"/>
  <c r="BR311" i="1"/>
  <c r="BZ311" i="1"/>
  <c r="BQ312" i="1"/>
  <c r="CY86" i="2"/>
  <c r="BK86" i="2"/>
  <c r="AT87" i="2"/>
  <c r="N13" i="2"/>
  <c r="AM146" i="2"/>
  <c r="BK146" i="2"/>
  <c r="AD147" i="2"/>
  <c r="BZ147" i="2"/>
  <c r="CQ116" i="2"/>
  <c r="CH117" i="2"/>
  <c r="G86" i="2"/>
  <c r="F87" i="2"/>
  <c r="O86" i="2"/>
  <c r="BZ133" i="2"/>
  <c r="CX132" i="2"/>
  <c r="CH147" i="2"/>
  <c r="AU311" i="2"/>
  <c r="BS311" i="2"/>
  <c r="AL312" i="2"/>
  <c r="F147" i="3"/>
  <c r="G146" i="3"/>
  <c r="BC146" i="3"/>
  <c r="CX477" i="2"/>
  <c r="CY476" i="2"/>
  <c r="O191" i="3"/>
  <c r="F192" i="3"/>
  <c r="G191" i="3"/>
  <c r="BC191" i="3"/>
  <c r="G207" i="3"/>
  <c r="BC207" i="3"/>
  <c r="F208" i="3"/>
  <c r="CI147" i="3"/>
  <c r="AT148" i="3"/>
  <c r="O341" i="3"/>
  <c r="BK341" i="3"/>
  <c r="N342" i="3"/>
  <c r="AM341" i="3"/>
  <c r="G356" i="3"/>
  <c r="BC356" i="3"/>
  <c r="F357" i="3"/>
  <c r="O356" i="3"/>
  <c r="BS296" i="4"/>
  <c r="CI296" i="4"/>
  <c r="BB297" i="4"/>
  <c r="BZ477" i="4"/>
  <c r="BB27" i="2"/>
  <c r="CA26" i="2"/>
  <c r="CX27" i="2"/>
  <c r="CG387" i="1"/>
  <c r="CP386" i="1"/>
  <c r="CH386" i="1"/>
  <c r="CY221" i="2"/>
  <c r="AT222" i="2"/>
  <c r="CA221" i="2"/>
  <c r="CA326" i="2"/>
  <c r="BB327" i="2"/>
  <c r="AM431" i="2"/>
  <c r="BK431" i="2"/>
  <c r="AD432" i="2"/>
  <c r="BS146" i="2"/>
  <c r="AL147" i="2"/>
  <c r="AU146" i="2"/>
  <c r="BB417" i="2"/>
  <c r="CA416" i="2"/>
  <c r="CX447" i="2"/>
  <c r="CA461" i="2"/>
  <c r="BJ462" i="2"/>
  <c r="BS41" i="3"/>
  <c r="V42" i="3"/>
  <c r="W42" i="3" s="1"/>
  <c r="BK71" i="3"/>
  <c r="N72" i="3"/>
  <c r="BS342" i="3"/>
  <c r="BB343" i="3"/>
  <c r="BK357" i="3"/>
  <c r="N358" i="3"/>
  <c r="W26" i="3"/>
  <c r="BK26" i="3"/>
  <c r="N27" i="3"/>
  <c r="O27" i="3" s="1"/>
  <c r="CA56" i="3"/>
  <c r="BJ57" i="3"/>
  <c r="W131" i="3"/>
  <c r="BK131" i="3"/>
  <c r="N132" i="3"/>
  <c r="BK431" i="3"/>
  <c r="N432" i="3"/>
  <c r="W431" i="3"/>
  <c r="AU131" i="4"/>
  <c r="N132" i="4"/>
  <c r="W131" i="4"/>
  <c r="BC11" i="2"/>
  <c r="V12" i="2"/>
  <c r="AE11" i="2"/>
  <c r="AU356" i="2"/>
  <c r="BS356" i="2"/>
  <c r="AL357" i="2"/>
  <c r="AM371" i="2"/>
  <c r="V372" i="2"/>
  <c r="BS371" i="2"/>
  <c r="BB372" i="2"/>
  <c r="BC146" i="2"/>
  <c r="V147" i="2"/>
  <c r="AE146" i="2"/>
  <c r="V147" i="3"/>
  <c r="W146" i="3"/>
  <c r="BS146" i="3"/>
  <c r="BS416" i="2"/>
  <c r="AL417" i="2"/>
  <c r="AU416" i="2"/>
  <c r="BZ477" i="2"/>
  <c r="CA476" i="2"/>
  <c r="O161" i="4"/>
  <c r="AE161" i="4"/>
  <c r="N162" i="4"/>
  <c r="W311" i="4"/>
  <c r="N312" i="4"/>
  <c r="BC311" i="4"/>
  <c r="AT312" i="4"/>
  <c r="AU312" i="4" s="1"/>
  <c r="BK357" i="4"/>
  <c r="AT358" i="4"/>
  <c r="AM386" i="4"/>
  <c r="BC386" i="4"/>
  <c r="BS386" i="4"/>
  <c r="AL387" i="4"/>
  <c r="CA417" i="4"/>
  <c r="BJ418" i="4"/>
  <c r="BC432" i="4"/>
  <c r="AL433" i="4"/>
  <c r="CH433" i="4"/>
  <c r="BK447" i="4"/>
  <c r="AT448" i="4"/>
  <c r="G252" i="5"/>
  <c r="F253" i="5"/>
  <c r="O461" i="5"/>
  <c r="AM461" i="5"/>
  <c r="N462" i="5"/>
  <c r="CH357" i="3"/>
  <c r="CI356" i="3"/>
  <c r="AU71" i="4"/>
  <c r="BC71" i="4"/>
  <c r="AT72" i="4"/>
  <c r="G356" i="4"/>
  <c r="AM356" i="4"/>
  <c r="F357" i="4"/>
  <c r="O356" i="4"/>
  <c r="AU386" i="4"/>
  <c r="BK386" i="4"/>
  <c r="AD387" i="4"/>
  <c r="BS41" i="5"/>
  <c r="BJ42" i="5"/>
  <c r="BK41" i="5"/>
  <c r="CA41" i="5"/>
  <c r="CY161" i="5"/>
  <c r="CP162" i="5"/>
  <c r="CQ161" i="5"/>
  <c r="AD297" i="5"/>
  <c r="AM296" i="5"/>
  <c r="AE296" i="5"/>
  <c r="W311" i="5"/>
  <c r="V312" i="5"/>
  <c r="AU311" i="5"/>
  <c r="CA341" i="5"/>
  <c r="BR342" i="5"/>
  <c r="AE386" i="5"/>
  <c r="AD387" i="5"/>
  <c r="CX328" i="5"/>
  <c r="CH329" i="5"/>
  <c r="AT12" i="5"/>
  <c r="AU11" i="5"/>
  <c r="CH373" i="5"/>
  <c r="CQ372" i="5"/>
  <c r="DF372" i="5"/>
  <c r="DO371" i="5"/>
  <c r="BZ449" i="5"/>
  <c r="G326" i="3"/>
  <c r="BC326" i="3"/>
  <c r="F327" i="3"/>
  <c r="O326" i="3"/>
  <c r="O71" i="4"/>
  <c r="W71" i="4"/>
  <c r="N72" i="4"/>
  <c r="AE206" i="4"/>
  <c r="AD207" i="4"/>
  <c r="CA206" i="4"/>
  <c r="BJ207" i="4"/>
  <c r="CP42" i="5"/>
  <c r="CY41" i="5"/>
  <c r="G56" i="5"/>
  <c r="F57" i="5"/>
  <c r="BZ58" i="5"/>
  <c r="BR74" i="5"/>
  <c r="AD209" i="5"/>
  <c r="CY236" i="5"/>
  <c r="CP237" i="5"/>
  <c r="CQ236" i="5"/>
  <c r="DF327" i="5"/>
  <c r="DO326" i="5"/>
  <c r="W461" i="5"/>
  <c r="AU461" i="5"/>
  <c r="V462" i="5"/>
  <c r="O281" i="5"/>
  <c r="N282" i="5"/>
  <c r="BJ448" i="4"/>
  <c r="CA447" i="4"/>
  <c r="G327" i="5"/>
  <c r="BC327" i="5"/>
  <c r="F328" i="5"/>
  <c r="CP431" i="1"/>
  <c r="CG432" i="1"/>
  <c r="CH432" i="1" s="1"/>
  <c r="G102" i="2"/>
  <c r="F103" i="2"/>
  <c r="AU296" i="2"/>
  <c r="BS296" i="2"/>
  <c r="AL297" i="2"/>
  <c r="BB389" i="2"/>
  <c r="CP237" i="2"/>
  <c r="CY236" i="2"/>
  <c r="N193" i="2"/>
  <c r="W192" i="2"/>
  <c r="BB207" i="2"/>
  <c r="CA206" i="2"/>
  <c r="N237" i="2"/>
  <c r="W236" i="2"/>
  <c r="CH238" i="2"/>
  <c r="CQ237" i="2"/>
  <c r="AE26" i="3"/>
  <c r="AU26" i="3"/>
  <c r="CA26" i="3"/>
  <c r="AD27" i="3"/>
  <c r="AE341" i="2"/>
  <c r="N342" i="2"/>
  <c r="W341" i="2"/>
  <c r="AT329" i="3"/>
  <c r="AT404" i="3"/>
  <c r="N298" i="4"/>
  <c r="AU297" i="4"/>
  <c r="AT298" i="4"/>
  <c r="BK297" i="4"/>
  <c r="BJ298" i="4"/>
  <c r="CA297" i="4"/>
  <c r="V282" i="4"/>
  <c r="W281" i="4"/>
  <c r="AM281" i="4"/>
  <c r="V313" i="4"/>
  <c r="BK252" i="5"/>
  <c r="AL253" i="5"/>
  <c r="F298" i="5"/>
  <c r="G297" i="5"/>
  <c r="BC297" i="5"/>
  <c r="BS296" i="3"/>
  <c r="V297" i="3"/>
  <c r="BS446" i="3"/>
  <c r="V447" i="3"/>
  <c r="W447" i="3" s="1"/>
  <c r="O461" i="3"/>
  <c r="BK461" i="3"/>
  <c r="AM461" i="3"/>
  <c r="N462" i="3"/>
  <c r="AU461" i="3"/>
  <c r="AT462" i="3"/>
  <c r="BZ462" i="3"/>
  <c r="AE476" i="3"/>
  <c r="AD477" i="3"/>
  <c r="CA476" i="3"/>
  <c r="BJ477" i="3"/>
  <c r="AU236" i="4"/>
  <c r="BC236" i="4"/>
  <c r="AT237" i="4"/>
  <c r="AE296" i="4"/>
  <c r="V297" i="4"/>
  <c r="V447" i="4"/>
  <c r="AE446" i="4"/>
  <c r="AU191" i="5"/>
  <c r="W191" i="5"/>
  <c r="V192" i="5"/>
  <c r="BB192" i="5"/>
  <c r="BC191" i="5"/>
  <c r="BJ237" i="5"/>
  <c r="BK236" i="5"/>
  <c r="AE281" i="5"/>
  <c r="AD282" i="5"/>
  <c r="CA401" i="4"/>
  <c r="BJ402" i="4"/>
  <c r="CQ26" i="5"/>
  <c r="CH27" i="5"/>
  <c r="CI26" i="5"/>
  <c r="BS146" i="5"/>
  <c r="BR147" i="5"/>
  <c r="BS176" i="5"/>
  <c r="BJ177" i="5"/>
  <c r="BK176" i="5"/>
  <c r="CA176" i="5"/>
  <c r="AL192" i="5"/>
  <c r="AM192" i="5" s="1"/>
  <c r="BK191" i="5"/>
  <c r="W356" i="5"/>
  <c r="N357" i="5"/>
  <c r="AT449" i="3"/>
  <c r="V44" i="4"/>
  <c r="CH44" i="4"/>
  <c r="BS146" i="4"/>
  <c r="CI146" i="4"/>
  <c r="BB147" i="4"/>
  <c r="DV12" i="5"/>
  <c r="DW11" i="5"/>
  <c r="O26" i="5"/>
  <c r="F27" i="5"/>
  <c r="BC26" i="5"/>
  <c r="AL299" i="5"/>
  <c r="AE371" i="5"/>
  <c r="AD372" i="5"/>
  <c r="BC476" i="5"/>
  <c r="BS476" i="5"/>
  <c r="AT477" i="5"/>
  <c r="DF267" i="5"/>
  <c r="DO266" i="5"/>
  <c r="DN268" i="5"/>
  <c r="DW267" i="5"/>
  <c r="V269" i="5"/>
  <c r="BB299" i="5"/>
  <c r="AE206" i="5"/>
  <c r="V207" i="5"/>
  <c r="W206" i="5"/>
  <c r="F222" i="5"/>
  <c r="G221" i="5"/>
  <c r="CA461" i="5"/>
  <c r="BR462" i="5"/>
  <c r="BZ434" i="5"/>
  <c r="O476" i="5"/>
  <c r="N477" i="5"/>
  <c r="CA311" i="5"/>
  <c r="BR312" i="5"/>
  <c r="BS311" i="5"/>
  <c r="DG311" i="5"/>
  <c r="CX312" i="5"/>
  <c r="AD117" i="5"/>
  <c r="AM116" i="5"/>
  <c r="DN207" i="5"/>
  <c r="DW206" i="5"/>
  <c r="BB418" i="5"/>
  <c r="CH418" i="5"/>
  <c r="N12" i="1"/>
  <c r="F13" i="1"/>
  <c r="CH11" i="1"/>
  <c r="BY12" i="1"/>
  <c r="BZ12" i="1"/>
  <c r="BQ13" i="1"/>
  <c r="BB11" i="1"/>
  <c r="AC12" i="1"/>
  <c r="AD342" i="1"/>
  <c r="M343" i="1"/>
  <c r="V342" i="1"/>
  <c r="BZ236" i="1"/>
  <c r="BQ237" i="1"/>
  <c r="N296" i="1"/>
  <c r="F297" i="1"/>
  <c r="CQ296" i="2"/>
  <c r="CH297" i="2"/>
  <c r="O72" i="3"/>
  <c r="G72" i="3"/>
  <c r="BC72" i="3"/>
  <c r="F73" i="3"/>
  <c r="CH327" i="2"/>
  <c r="CQ326" i="2"/>
  <c r="CX222" i="2"/>
  <c r="AU281" i="2"/>
  <c r="N282" i="2"/>
  <c r="W281" i="2"/>
  <c r="BZ88" i="3"/>
  <c r="CA87" i="3"/>
  <c r="V178" i="3"/>
  <c r="BS177" i="3"/>
  <c r="BR373" i="3"/>
  <c r="CI372" i="3"/>
  <c r="CX387" i="2"/>
  <c r="CY386" i="2"/>
  <c r="BB71" i="1"/>
  <c r="AC72" i="1"/>
  <c r="AT71" i="1"/>
  <c r="AD71" i="1"/>
  <c r="BA119" i="1"/>
  <c r="CG119" i="1"/>
  <c r="BB131" i="1"/>
  <c r="AC132" i="1"/>
  <c r="AT131" i="1"/>
  <c r="AD131" i="1"/>
  <c r="M74" i="1"/>
  <c r="CO74" i="1"/>
  <c r="BA132" i="1"/>
  <c r="BJ131" i="1"/>
  <c r="AC193" i="1"/>
  <c r="BY193" i="1"/>
  <c r="CO207" i="1"/>
  <c r="CP207" i="1" s="1"/>
  <c r="BZ221" i="1"/>
  <c r="BQ222" i="1"/>
  <c r="BR326" i="1"/>
  <c r="BZ326" i="1"/>
  <c r="BQ327" i="1"/>
  <c r="BR476" i="1"/>
  <c r="AD476" i="1"/>
  <c r="M477" i="1"/>
  <c r="AD446" i="1"/>
  <c r="BR446" i="1"/>
  <c r="M447" i="1"/>
  <c r="BZ13" i="2"/>
  <c r="CI12" i="2"/>
  <c r="CX12" i="2"/>
  <c r="BZ416" i="1"/>
  <c r="CH416" i="1"/>
  <c r="BY417" i="1"/>
  <c r="AC433" i="1"/>
  <c r="BZ431" i="1"/>
  <c r="BQ432" i="1"/>
  <c r="BY433" i="1"/>
  <c r="CP446" i="1"/>
  <c r="CG447" i="1"/>
  <c r="CA116" i="2"/>
  <c r="BB117" i="2"/>
  <c r="AM206" i="2"/>
  <c r="BK206" i="2"/>
  <c r="AD207" i="2"/>
  <c r="CI221" i="2"/>
  <c r="AD222" i="2"/>
  <c r="AU221" i="2"/>
  <c r="BK221" i="2"/>
  <c r="AU266" i="2"/>
  <c r="BS266" i="2"/>
  <c r="AL267" i="2"/>
  <c r="CQ356" i="2"/>
  <c r="CH357" i="2"/>
  <c r="CY446" i="2"/>
  <c r="CP447" i="2"/>
  <c r="AT282" i="2"/>
  <c r="BS281" i="2"/>
  <c r="BB283" i="2"/>
  <c r="CY326" i="2"/>
  <c r="CP327" i="2"/>
  <c r="AL147" i="3"/>
  <c r="AM146" i="3"/>
  <c r="V192" i="3"/>
  <c r="W191" i="3"/>
  <c r="AM191" i="3"/>
  <c r="BS191" i="3"/>
  <c r="AE371" i="2"/>
  <c r="N372" i="2"/>
  <c r="W371" i="2"/>
  <c r="BB403" i="2"/>
  <c r="AM11" i="3"/>
  <c r="AL12" i="3"/>
  <c r="AE86" i="3"/>
  <c r="F87" i="3"/>
  <c r="G86" i="3"/>
  <c r="BC86" i="3"/>
  <c r="CI342" i="3"/>
  <c r="BR343" i="3"/>
  <c r="O102" i="4"/>
  <c r="N103" i="4"/>
  <c r="AE102" i="4"/>
  <c r="AD387" i="2"/>
  <c r="BC386" i="2"/>
  <c r="AE386" i="2"/>
  <c r="CX403" i="2"/>
  <c r="G416" i="2"/>
  <c r="F417" i="2"/>
  <c r="O416" i="2"/>
  <c r="BJ102" i="1"/>
  <c r="BA103" i="1"/>
  <c r="AC59" i="1"/>
  <c r="CH58" i="1"/>
  <c r="BY59" i="1"/>
  <c r="CO59" i="1"/>
  <c r="CG132" i="1"/>
  <c r="CP131" i="1"/>
  <c r="CH131" i="1"/>
  <c r="F374" i="1"/>
  <c r="BY344" i="1"/>
  <c r="AD251" i="1"/>
  <c r="M252" i="1"/>
  <c r="BR251" i="1"/>
  <c r="CH326" i="1"/>
  <c r="CP326" i="1"/>
  <c r="CG327" i="1"/>
  <c r="AM26" i="2"/>
  <c r="BK26" i="2"/>
  <c r="AD27" i="2"/>
  <c r="BK41" i="2"/>
  <c r="AD42" i="2"/>
  <c r="AM41" i="2"/>
  <c r="BB357" i="1"/>
  <c r="AT357" i="1"/>
  <c r="AC358" i="1"/>
  <c r="N416" i="1"/>
  <c r="F417" i="1"/>
  <c r="AT416" i="1"/>
  <c r="AS417" i="1"/>
  <c r="O236" i="2"/>
  <c r="G236" i="2"/>
  <c r="F237" i="2"/>
  <c r="AE116" i="2"/>
  <c r="BC116" i="2"/>
  <c r="V117" i="2"/>
  <c r="BZ312" i="2"/>
  <c r="CI311" i="2"/>
  <c r="O401" i="2"/>
  <c r="F402" i="2"/>
  <c r="G401" i="2"/>
  <c r="AU401" i="2"/>
  <c r="BS401" i="2"/>
  <c r="AL402" i="2"/>
  <c r="W117" i="3"/>
  <c r="BK117" i="3"/>
  <c r="N118" i="3"/>
  <c r="CH133" i="3"/>
  <c r="BS131" i="2"/>
  <c r="AL132" i="2"/>
  <c r="AU131" i="2"/>
  <c r="O326" i="2"/>
  <c r="F327" i="2"/>
  <c r="G326" i="2"/>
  <c r="BB238" i="2"/>
  <c r="BZ237" i="2"/>
  <c r="CI236" i="2"/>
  <c r="CH253" i="2"/>
  <c r="CP342" i="2"/>
  <c r="CX358" i="2"/>
  <c r="W401" i="2"/>
  <c r="N402" i="2"/>
  <c r="CI401" i="2"/>
  <c r="BZ402" i="2"/>
  <c r="AE357" i="3"/>
  <c r="AU357" i="3"/>
  <c r="CA357" i="3"/>
  <c r="AD358" i="3"/>
  <c r="W372" i="3"/>
  <c r="V373" i="3"/>
  <c r="AU372" i="3"/>
  <c r="O57" i="4"/>
  <c r="N58" i="4"/>
  <c r="AE57" i="4"/>
  <c r="BS101" i="4"/>
  <c r="BB102" i="4"/>
  <c r="O116" i="4"/>
  <c r="AU116" i="4"/>
  <c r="W116" i="4"/>
  <c r="N117" i="4"/>
  <c r="BK116" i="4"/>
  <c r="AT117" i="4"/>
  <c r="BK131" i="4"/>
  <c r="AT132" i="4"/>
  <c r="BC146" i="4"/>
  <c r="AL147" i="4"/>
  <c r="O206" i="4"/>
  <c r="AU206" i="4"/>
  <c r="W206" i="4"/>
  <c r="N207" i="4"/>
  <c r="BK206" i="4"/>
  <c r="AT207" i="4"/>
  <c r="G342" i="4"/>
  <c r="W342" i="4"/>
  <c r="F343" i="4"/>
  <c r="AU72" i="5"/>
  <c r="V73" i="5"/>
  <c r="W72" i="5"/>
  <c r="BJ311" i="1"/>
  <c r="BA312" i="1"/>
  <c r="BC26" i="2"/>
  <c r="V27" i="2"/>
  <c r="AE26" i="2"/>
  <c r="O41" i="2"/>
  <c r="G41" i="2"/>
  <c r="F42" i="2"/>
  <c r="G11" i="2"/>
  <c r="F12" i="2"/>
  <c r="O11" i="2"/>
  <c r="BJ446" i="1"/>
  <c r="BA447" i="1"/>
  <c r="BB447" i="1" s="1"/>
  <c r="CO448" i="1"/>
  <c r="CX117" i="2"/>
  <c r="AE236" i="2"/>
  <c r="BC236" i="2"/>
  <c r="V237" i="2"/>
  <c r="AM251" i="2"/>
  <c r="V252" i="2"/>
  <c r="BS251" i="2"/>
  <c r="BB252" i="2"/>
  <c r="CX268" i="2"/>
  <c r="CA161" i="2"/>
  <c r="BB162" i="2"/>
  <c r="BC176" i="2"/>
  <c r="V177" i="2"/>
  <c r="AE176" i="2"/>
  <c r="BC416" i="2"/>
  <c r="V417" i="2"/>
  <c r="W417" i="2" s="1"/>
  <c r="AE416" i="2"/>
  <c r="BK266" i="3"/>
  <c r="N267" i="3"/>
  <c r="W266" i="3"/>
  <c r="BZ461" i="1"/>
  <c r="BQ462" i="1"/>
  <c r="BJ401" i="1"/>
  <c r="BI402" i="1"/>
  <c r="BB12" i="2"/>
  <c r="CA11" i="2"/>
  <c r="BC86" i="2"/>
  <c r="AL87" i="2"/>
  <c r="CQ86" i="2"/>
  <c r="CI326" i="2"/>
  <c r="BZ327" i="2"/>
  <c r="CQ416" i="2"/>
  <c r="CH417" i="2"/>
  <c r="AE251" i="3"/>
  <c r="AD252" i="3"/>
  <c r="CA251" i="3"/>
  <c r="BJ252" i="3"/>
  <c r="AE311" i="3"/>
  <c r="AU311" i="3"/>
  <c r="CA311" i="3"/>
  <c r="AD312" i="3"/>
  <c r="BK11" i="4"/>
  <c r="AT12" i="4"/>
  <c r="BC26" i="4"/>
  <c r="AL27" i="4"/>
  <c r="BJ193" i="4"/>
  <c r="N194" i="4"/>
  <c r="AT194" i="4"/>
  <c r="BZ222" i="4"/>
  <c r="CI342" i="4"/>
  <c r="BR343" i="4"/>
  <c r="BK101" i="5"/>
  <c r="AT102" i="5"/>
  <c r="CP193" i="5"/>
  <c r="CY207" i="5"/>
  <c r="CP208" i="5"/>
  <c r="AT359" i="3"/>
  <c r="F102" i="5"/>
  <c r="G101" i="5"/>
  <c r="CH269" i="5"/>
  <c r="DN312" i="5"/>
  <c r="DW311" i="5"/>
  <c r="DO281" i="5"/>
  <c r="DF282" i="5"/>
  <c r="DG281" i="5"/>
  <c r="AT297" i="5"/>
  <c r="AU296" i="5"/>
  <c r="BZ42" i="5"/>
  <c r="CI41" i="5"/>
  <c r="CQ56" i="5"/>
  <c r="CH57" i="5"/>
  <c r="CP177" i="5"/>
  <c r="CY176" i="5"/>
  <c r="BK206" i="5"/>
  <c r="BB207" i="5"/>
  <c r="W401" i="5"/>
  <c r="N402" i="5"/>
  <c r="O431" i="5"/>
  <c r="G431" i="5"/>
  <c r="BC431" i="5"/>
  <c r="F432" i="5"/>
  <c r="AU431" i="5"/>
  <c r="AL432" i="5"/>
  <c r="V134" i="4"/>
  <c r="CH134" i="4"/>
  <c r="BJ222" i="4"/>
  <c r="CA221" i="4"/>
  <c r="CH447" i="4"/>
  <c r="W476" i="4"/>
  <c r="AM476" i="4"/>
  <c r="V477" i="4"/>
  <c r="BC71" i="5"/>
  <c r="BS71" i="5"/>
  <c r="AD72" i="5"/>
  <c r="AD87" i="5"/>
  <c r="AE86" i="5"/>
  <c r="BK327" i="4"/>
  <c r="AT328" i="4"/>
  <c r="AL282" i="4"/>
  <c r="BC281" i="4"/>
  <c r="BS281" i="4"/>
  <c r="AU41" i="2"/>
  <c r="BS41" i="2"/>
  <c r="AL42" i="2"/>
  <c r="N401" i="1"/>
  <c r="F402" i="1"/>
  <c r="AT401" i="1"/>
  <c r="AS402" i="1"/>
  <c r="U387" i="1"/>
  <c r="AT386" i="1"/>
  <c r="CX72" i="2"/>
  <c r="CP88" i="2"/>
  <c r="CP73" i="2"/>
  <c r="CY72" i="2"/>
  <c r="AE401" i="2"/>
  <c r="V402" i="2"/>
  <c r="BC401" i="2"/>
  <c r="N162" i="3"/>
  <c r="O161" i="3"/>
  <c r="AE161" i="3"/>
  <c r="BK161" i="3"/>
  <c r="CA371" i="2"/>
  <c r="BJ372" i="2"/>
  <c r="CI176" i="3"/>
  <c r="AT177" i="3"/>
  <c r="CH327" i="3"/>
  <c r="CI326" i="3"/>
  <c r="CI416" i="3"/>
  <c r="AT417" i="3"/>
  <c r="AE461" i="3"/>
  <c r="AD462" i="3"/>
  <c r="CA461" i="3"/>
  <c r="BJ462" i="3"/>
  <c r="AU11" i="4"/>
  <c r="N12" i="4"/>
  <c r="W11" i="4"/>
  <c r="AU417" i="4"/>
  <c r="N418" i="4"/>
  <c r="BZ153" i="5"/>
  <c r="AE161" i="5"/>
  <c r="AD162" i="5"/>
  <c r="AD314" i="5"/>
  <c r="DF448" i="5"/>
  <c r="DO447" i="5"/>
  <c r="CH357" i="4"/>
  <c r="CA461" i="4"/>
  <c r="BJ462" i="4"/>
  <c r="AU117" i="5"/>
  <c r="AL118" i="5"/>
  <c r="N433" i="5"/>
  <c r="W432" i="5"/>
  <c r="CI87" i="5"/>
  <c r="CH88" i="5"/>
  <c r="BC206" i="5"/>
  <c r="F207" i="5"/>
  <c r="O206" i="5"/>
  <c r="DO207" i="5"/>
  <c r="DF208" i="5"/>
  <c r="CX403" i="5"/>
  <c r="DN462" i="5"/>
  <c r="DO461" i="5"/>
  <c r="BZ314" i="5"/>
  <c r="AL329" i="5"/>
  <c r="W11" i="5"/>
  <c r="N12" i="5"/>
  <c r="O11" i="5"/>
  <c r="CQ101" i="5"/>
  <c r="CH102" i="5"/>
  <c r="CH207" i="5"/>
  <c r="CQ206" i="5"/>
  <c r="CI356" i="5"/>
  <c r="BZ357" i="5"/>
  <c r="DO296" i="5"/>
  <c r="DF297" i="5"/>
  <c r="DW56" i="5"/>
  <c r="DN57" i="5"/>
  <c r="DO56" i="5"/>
  <c r="BZ417" i="5"/>
  <c r="CI416" i="5"/>
  <c r="CQ446" i="5"/>
  <c r="CH447" i="5"/>
  <c r="CI446" i="5"/>
  <c r="CI462" i="5"/>
  <c r="BZ463" i="5"/>
  <c r="DG297" i="5"/>
  <c r="CX298" i="5"/>
  <c r="DG146" i="5"/>
  <c r="CX147" i="5"/>
  <c r="CY147" i="5" s="1"/>
  <c r="BB184" i="5"/>
  <c r="CX184" i="5"/>
  <c r="O236" i="5"/>
  <c r="N237" i="5"/>
  <c r="AM236" i="5"/>
  <c r="CG72" i="1"/>
  <c r="CP71" i="1"/>
  <c r="CH71" i="1"/>
  <c r="AL101" i="1"/>
  <c r="BB101" i="1"/>
  <c r="AC102" i="1"/>
  <c r="BB476" i="1"/>
  <c r="AC477" i="1"/>
  <c r="BS102" i="2"/>
  <c r="BB103" i="2"/>
  <c r="BB298" i="2"/>
  <c r="CA297" i="2"/>
  <c r="V479" i="2"/>
  <c r="CY401" i="2"/>
  <c r="CP402" i="2"/>
  <c r="CQ401" i="2"/>
  <c r="BY28" i="1"/>
  <c r="BQ72" i="1"/>
  <c r="BZ71" i="1"/>
  <c r="BR71" i="1"/>
  <c r="F147" i="1"/>
  <c r="N146" i="1"/>
  <c r="BQ132" i="1"/>
  <c r="BZ131" i="1"/>
  <c r="BR131" i="1"/>
  <c r="CP191" i="1"/>
  <c r="CG192" i="1"/>
  <c r="CO193" i="1"/>
  <c r="CH206" i="1"/>
  <c r="BY207" i="1"/>
  <c r="CG208" i="1"/>
  <c r="V221" i="1"/>
  <c r="M222" i="1"/>
  <c r="AD221" i="1"/>
  <c r="BR221" i="1"/>
  <c r="BJ221" i="1"/>
  <c r="BA222" i="1"/>
  <c r="CP221" i="1"/>
  <c r="CG222" i="1"/>
  <c r="CO223" i="1"/>
  <c r="BQ342" i="1"/>
  <c r="BZ341" i="1"/>
  <c r="AC344" i="1"/>
  <c r="CO344" i="1"/>
  <c r="CH462" i="1"/>
  <c r="BY463" i="1"/>
  <c r="CO477" i="1"/>
  <c r="AD401" i="1"/>
  <c r="BR401" i="1"/>
  <c r="M402" i="1"/>
  <c r="AM191" i="2"/>
  <c r="BK191" i="2"/>
  <c r="AD192" i="2"/>
  <c r="W12" i="3"/>
  <c r="BK12" i="3"/>
  <c r="N13" i="3"/>
  <c r="AM27" i="3"/>
  <c r="AL28" i="3"/>
  <c r="CP193" i="2"/>
  <c r="CY192" i="2"/>
  <c r="AE402" i="3"/>
  <c r="AU402" i="3"/>
  <c r="CA402" i="3"/>
  <c r="AD403" i="3"/>
  <c r="AM416" i="3"/>
  <c r="AL417" i="3"/>
  <c r="BS432" i="3"/>
  <c r="V433" i="3"/>
  <c r="CH433" i="3"/>
  <c r="AE447" i="3"/>
  <c r="AU447" i="3"/>
  <c r="CA447" i="3"/>
  <c r="AD448" i="3"/>
  <c r="BC12" i="4"/>
  <c r="AL13" i="4"/>
  <c r="AU27" i="4"/>
  <c r="N28" i="4"/>
  <c r="AU371" i="2"/>
  <c r="AD372" i="2"/>
  <c r="CI371" i="2"/>
  <c r="AD57" i="3"/>
  <c r="AE56" i="3"/>
  <c r="W206" i="3"/>
  <c r="BK206" i="3"/>
  <c r="N207" i="3"/>
  <c r="CI236" i="3"/>
  <c r="AL237" i="3"/>
  <c r="G281" i="3"/>
  <c r="W281" i="3"/>
  <c r="BC281" i="3"/>
  <c r="F282" i="3"/>
  <c r="CI281" i="3"/>
  <c r="BR282" i="3"/>
  <c r="AM296" i="3"/>
  <c r="AL297" i="3"/>
  <c r="BS401" i="3"/>
  <c r="V402" i="3"/>
  <c r="O416" i="3"/>
  <c r="W416" i="3"/>
  <c r="BK416" i="3"/>
  <c r="N417" i="3"/>
  <c r="BC417" i="3"/>
  <c r="BB418" i="3"/>
  <c r="CH418" i="3"/>
  <c r="AM446" i="3"/>
  <c r="AL447" i="3"/>
  <c r="O476" i="3"/>
  <c r="BK476" i="3"/>
  <c r="AM476" i="3"/>
  <c r="N477" i="3"/>
  <c r="AU476" i="3"/>
  <c r="AT477" i="3"/>
  <c r="AU41" i="4"/>
  <c r="N42" i="4"/>
  <c r="W41" i="4"/>
  <c r="V253" i="5"/>
  <c r="W252" i="5"/>
  <c r="AU252" i="5"/>
  <c r="O342" i="5"/>
  <c r="N343" i="5"/>
  <c r="BC401" i="5"/>
  <c r="F402" i="5"/>
  <c r="O401" i="5"/>
  <c r="G401" i="5"/>
  <c r="AM281" i="3"/>
  <c r="BS281" i="3"/>
  <c r="V282" i="3"/>
  <c r="CP267" i="1"/>
  <c r="CG268" i="1"/>
  <c r="BJ282" i="1"/>
  <c r="BA283" i="1"/>
  <c r="CH281" i="1"/>
  <c r="BY282" i="1"/>
  <c r="BZ282" i="1" s="1"/>
  <c r="BZ297" i="1"/>
  <c r="BQ298" i="1"/>
  <c r="CO297" i="1"/>
  <c r="CP297" i="1" s="1"/>
  <c r="BJ357" i="1"/>
  <c r="BA358" i="1"/>
  <c r="BZ357" i="1"/>
  <c r="BQ358" i="1"/>
  <c r="CP357" i="1"/>
  <c r="CG358" i="1"/>
  <c r="N73" i="2"/>
  <c r="W72" i="2"/>
  <c r="O356" i="2"/>
  <c r="G356" i="2"/>
  <c r="F357" i="2"/>
  <c r="CP267" i="2"/>
  <c r="CY266" i="2"/>
  <c r="BS221" i="2"/>
  <c r="CQ221" i="2"/>
  <c r="AL222" i="2"/>
  <c r="N387" i="2"/>
  <c r="W386" i="2"/>
  <c r="AM386" i="2"/>
  <c r="O386" i="2"/>
  <c r="BC431" i="2"/>
  <c r="V432" i="2"/>
  <c r="AE431" i="2"/>
  <c r="BZ73" i="2"/>
  <c r="BK296" i="2"/>
  <c r="AD297" i="2"/>
  <c r="AM296" i="2"/>
  <c r="CY296" i="2"/>
  <c r="CP297" i="2"/>
  <c r="CQ431" i="2"/>
  <c r="CH432" i="2"/>
  <c r="CI431" i="2"/>
  <c r="G267" i="3"/>
  <c r="BC267" i="3"/>
  <c r="F268" i="3"/>
  <c r="O267" i="3"/>
  <c r="G342" i="3"/>
  <c r="BC342" i="3"/>
  <c r="F343" i="3"/>
  <c r="AE342" i="3"/>
  <c r="BJ57" i="4"/>
  <c r="CA56" i="4"/>
  <c r="BJ102" i="4"/>
  <c r="CA101" i="4"/>
  <c r="BK341" i="2"/>
  <c r="AT342" i="2"/>
  <c r="CY341" i="2"/>
  <c r="AE147" i="3"/>
  <c r="AU147" i="3"/>
  <c r="CA147" i="3"/>
  <c r="AD148" i="3"/>
  <c r="AD343" i="5"/>
  <c r="AE342" i="5"/>
  <c r="BZ372" i="3"/>
  <c r="AE416" i="3"/>
  <c r="AU416" i="3"/>
  <c r="CA416" i="3"/>
  <c r="AD417" i="3"/>
  <c r="BS417" i="3"/>
  <c r="BR418" i="3"/>
  <c r="G101" i="4"/>
  <c r="W101" i="4"/>
  <c r="F102" i="4"/>
  <c r="BR313" i="4"/>
  <c r="O461" i="4"/>
  <c r="AE461" i="4"/>
  <c r="N462" i="4"/>
  <c r="CH477" i="4"/>
  <c r="BK11" i="5"/>
  <c r="BS11" i="5"/>
  <c r="BJ12" i="5"/>
  <c r="CA11" i="5"/>
  <c r="W131" i="5"/>
  <c r="N132" i="5"/>
  <c r="O131" i="5"/>
  <c r="CQ281" i="5"/>
  <c r="CY281" i="5"/>
  <c r="CP282" i="5"/>
  <c r="CP417" i="5"/>
  <c r="CY416" i="5"/>
  <c r="O446" i="4"/>
  <c r="G446" i="4"/>
  <c r="AM446" i="4"/>
  <c r="F447" i="4"/>
  <c r="AL447" i="4"/>
  <c r="BC446" i="4"/>
  <c r="AD479" i="4"/>
  <c r="AU478" i="4"/>
  <c r="W101" i="5"/>
  <c r="AU101" i="5"/>
  <c r="V102" i="5"/>
  <c r="BK371" i="5"/>
  <c r="AT372" i="5"/>
  <c r="W416" i="5"/>
  <c r="N417" i="5"/>
  <c r="CX432" i="5"/>
  <c r="DG431" i="5"/>
  <c r="AL462" i="5"/>
  <c r="BC461" i="5"/>
  <c r="BS356" i="3"/>
  <c r="V357" i="3"/>
  <c r="W357" i="3" s="1"/>
  <c r="G386" i="3"/>
  <c r="BC386" i="3"/>
  <c r="AE386" i="3"/>
  <c r="F387" i="3"/>
  <c r="AM386" i="3"/>
  <c r="AL387" i="3"/>
  <c r="CI386" i="3"/>
  <c r="BR387" i="3"/>
  <c r="AM401" i="3"/>
  <c r="AL402" i="3"/>
  <c r="AE431" i="3"/>
  <c r="AU431" i="3"/>
  <c r="CA431" i="3"/>
  <c r="AD432" i="3"/>
  <c r="CA41" i="4"/>
  <c r="BJ42" i="4"/>
  <c r="AU176" i="4"/>
  <c r="N177" i="4"/>
  <c r="O177" i="4" s="1"/>
  <c r="W176" i="4"/>
  <c r="AU401" i="4"/>
  <c r="N402" i="4"/>
  <c r="W401" i="4"/>
  <c r="BS26" i="5"/>
  <c r="BR27" i="5"/>
  <c r="DN94" i="5"/>
  <c r="DF109" i="5"/>
  <c r="CI116" i="5"/>
  <c r="BZ117" i="5"/>
  <c r="DW117" i="5"/>
  <c r="DN118" i="5"/>
  <c r="CQ132" i="5"/>
  <c r="CH133" i="5"/>
  <c r="BK146" i="5"/>
  <c r="BB147" i="5"/>
  <c r="BS326" i="4"/>
  <c r="CI326" i="4"/>
  <c r="BB327" i="4"/>
  <c r="CP343" i="5"/>
  <c r="CY342" i="5"/>
  <c r="N42" i="2"/>
  <c r="W41" i="2"/>
  <c r="N297" i="2"/>
  <c r="W296" i="2"/>
  <c r="CH104" i="2"/>
  <c r="N148" i="2"/>
  <c r="W147" i="2"/>
  <c r="AL87" i="3"/>
  <c r="AM86" i="3"/>
  <c r="G432" i="3"/>
  <c r="BC432" i="3"/>
  <c r="F433" i="3"/>
  <c r="O432" i="3"/>
  <c r="BZ103" i="4"/>
  <c r="AE71" i="3"/>
  <c r="AU71" i="3"/>
  <c r="CA71" i="3"/>
  <c r="AD72" i="3"/>
  <c r="BJ372" i="3"/>
  <c r="CA371" i="3"/>
  <c r="G26" i="4"/>
  <c r="AM26" i="4"/>
  <c r="F27" i="4"/>
  <c r="O26" i="4"/>
  <c r="CI56" i="4"/>
  <c r="BR57" i="4"/>
  <c r="G402" i="4"/>
  <c r="AM402" i="4"/>
  <c r="F403" i="4"/>
  <c r="BS402" i="4"/>
  <c r="CI402" i="4"/>
  <c r="BB403" i="4"/>
  <c r="AU162" i="5"/>
  <c r="V163" i="5"/>
  <c r="W162" i="5"/>
  <c r="CH327" i="4"/>
  <c r="DG72" i="5"/>
  <c r="CX73" i="5"/>
  <c r="CP148" i="5"/>
  <c r="CX238" i="5"/>
  <c r="CX358" i="5"/>
  <c r="CY386" i="5"/>
  <c r="CP387" i="5"/>
  <c r="CQ387" i="5" s="1"/>
  <c r="CQ42" i="5"/>
  <c r="CH43" i="5"/>
  <c r="DV132" i="5"/>
  <c r="DW131" i="5"/>
  <c r="BC221" i="5"/>
  <c r="AL222" i="5"/>
  <c r="AM221" i="5"/>
  <c r="AD477" i="5"/>
  <c r="AE476" i="5"/>
  <c r="O371" i="3"/>
  <c r="BK371" i="3"/>
  <c r="N372" i="3"/>
  <c r="AM371" i="3"/>
  <c r="G401" i="3"/>
  <c r="BC401" i="3"/>
  <c r="F402" i="3"/>
  <c r="O401" i="3"/>
  <c r="V27" i="4"/>
  <c r="AE26" i="4"/>
  <c r="CH27" i="4"/>
  <c r="CA131" i="4"/>
  <c r="BJ132" i="4"/>
  <c r="CA236" i="4"/>
  <c r="CI236" i="4"/>
  <c r="BZ237" i="4"/>
  <c r="BZ252" i="4"/>
  <c r="BS267" i="4"/>
  <c r="CI267" i="4"/>
  <c r="BB268" i="4"/>
  <c r="BK86" i="5"/>
  <c r="AT87" i="5"/>
  <c r="AU86" i="5"/>
  <c r="BZ132" i="5"/>
  <c r="CI131" i="5"/>
  <c r="CI251" i="5"/>
  <c r="BZ252" i="5"/>
  <c r="CY356" i="5"/>
  <c r="CP357" i="5"/>
  <c r="CQ356" i="5"/>
  <c r="CA401" i="5"/>
  <c r="BS401" i="5"/>
  <c r="BJ402" i="5"/>
  <c r="CY401" i="5"/>
  <c r="CP402" i="5"/>
  <c r="CQ401" i="5"/>
  <c r="CI266" i="5"/>
  <c r="BZ267" i="5"/>
  <c r="AU281" i="5"/>
  <c r="BC281" i="5"/>
  <c r="BS281" i="5"/>
  <c r="AT282" i="5"/>
  <c r="V299" i="5"/>
  <c r="BZ342" i="4"/>
  <c r="AE26" i="5"/>
  <c r="V27" i="5"/>
  <c r="W26" i="5"/>
  <c r="CY86" i="5"/>
  <c r="CP87" i="5"/>
  <c r="CQ87" i="5" s="1"/>
  <c r="DN342" i="5"/>
  <c r="DW341" i="5"/>
  <c r="DF357" i="5"/>
  <c r="DO356" i="5"/>
  <c r="AE402" i="5"/>
  <c r="V403" i="5"/>
  <c r="CI401" i="5"/>
  <c r="BZ402" i="5"/>
  <c r="DF402" i="5"/>
  <c r="DO401" i="5"/>
  <c r="DG416" i="5"/>
  <c r="DO416" i="5"/>
  <c r="DF417" i="5"/>
  <c r="W326" i="5"/>
  <c r="N327" i="5"/>
  <c r="BS116" i="5"/>
  <c r="CA116" i="5"/>
  <c r="BJ117" i="5"/>
  <c r="CH404" i="5"/>
  <c r="CO102" i="1"/>
  <c r="CP101" i="1"/>
  <c r="F192" i="1"/>
  <c r="N191" i="1"/>
  <c r="CY11" i="2"/>
  <c r="CP12" i="2"/>
  <c r="BJ416" i="1"/>
  <c r="BI417" i="1"/>
  <c r="N446" i="1"/>
  <c r="F447" i="1"/>
  <c r="BJ477" i="1"/>
  <c r="BA478" i="1"/>
  <c r="AM102" i="2"/>
  <c r="V103" i="2"/>
  <c r="CP117" i="2"/>
  <c r="CY116" i="2"/>
  <c r="CY131" i="2"/>
  <c r="CP132" i="2"/>
  <c r="AM341" i="2"/>
  <c r="V342" i="2"/>
  <c r="BS341" i="2"/>
  <c r="BB342" i="2"/>
  <c r="BB192" i="2"/>
  <c r="CA191" i="2"/>
  <c r="CH192" i="2"/>
  <c r="CQ191" i="2"/>
  <c r="G191" i="2"/>
  <c r="F192" i="2"/>
  <c r="O191" i="2"/>
  <c r="BC476" i="2"/>
  <c r="AD477" i="2"/>
  <c r="AE476" i="2"/>
  <c r="CI222" i="3"/>
  <c r="BR223" i="3"/>
  <c r="BZ57" i="1"/>
  <c r="BQ58" i="1"/>
  <c r="AD161" i="1"/>
  <c r="BB161" i="1"/>
  <c r="AT161" i="1"/>
  <c r="AC162" i="1"/>
  <c r="BZ191" i="1"/>
  <c r="BQ192" i="1"/>
  <c r="BZ207" i="1"/>
  <c r="BQ208" i="1"/>
  <c r="BJ191" i="1"/>
  <c r="BA192" i="1"/>
  <c r="BB206" i="1"/>
  <c r="AC207" i="1"/>
  <c r="BJ207" i="1"/>
  <c r="BA208" i="1"/>
  <c r="CP251" i="1"/>
  <c r="CG252" i="1"/>
  <c r="CH252" i="1" s="1"/>
  <c r="CO253" i="1"/>
  <c r="BZ251" i="1"/>
  <c r="BQ252" i="1"/>
  <c r="CG177" i="1"/>
  <c r="CP176" i="1"/>
  <c r="CH176" i="1"/>
  <c r="AD311" i="1"/>
  <c r="BB311" i="1"/>
  <c r="AT311" i="1"/>
  <c r="AC312" i="1"/>
  <c r="CG342" i="1"/>
  <c r="CP341" i="1"/>
  <c r="CH341" i="1"/>
  <c r="CQ251" i="2"/>
  <c r="BC251" i="2"/>
  <c r="AL252" i="2"/>
  <c r="CA311" i="2"/>
  <c r="BB312" i="2"/>
  <c r="W326" i="2"/>
  <c r="N327" i="2"/>
  <c r="AM416" i="2"/>
  <c r="BK416" i="2"/>
  <c r="AD417" i="2"/>
  <c r="N208" i="2"/>
  <c r="CA341" i="2"/>
  <c r="BJ342" i="2"/>
  <c r="BK356" i="2"/>
  <c r="AD357" i="2"/>
  <c r="AM356" i="2"/>
  <c r="BB102" i="3"/>
  <c r="BS101" i="3"/>
  <c r="AD162" i="3"/>
  <c r="AU161" i="3"/>
  <c r="BJ162" i="3"/>
  <c r="CA161" i="3"/>
  <c r="W476" i="2"/>
  <c r="AM476" i="2"/>
  <c r="N477" i="2"/>
  <c r="AD387" i="1"/>
  <c r="M388" i="1"/>
  <c r="V387" i="1"/>
  <c r="N476" i="1"/>
  <c r="F477" i="1"/>
  <c r="M117" i="1"/>
  <c r="AD116" i="1"/>
  <c r="BR116" i="1"/>
  <c r="AK151" i="1"/>
  <c r="BQ151" i="1"/>
  <c r="BY179" i="1"/>
  <c r="AD191" i="1"/>
  <c r="M192" i="1"/>
  <c r="BR191" i="1"/>
  <c r="AD326" i="1"/>
  <c r="BB326" i="1"/>
  <c r="AT326" i="1"/>
  <c r="AC327" i="1"/>
  <c r="CP416" i="1"/>
  <c r="CO417" i="1"/>
  <c r="BJ431" i="1"/>
  <c r="BA432" i="1"/>
  <c r="CO433" i="1"/>
  <c r="O266" i="2"/>
  <c r="G266" i="2"/>
  <c r="F267" i="2"/>
  <c r="AE56" i="2"/>
  <c r="W56" i="2"/>
  <c r="N57" i="2"/>
  <c r="G27" i="3"/>
  <c r="BC27" i="3"/>
  <c r="F28" i="3"/>
  <c r="BZ282" i="2"/>
  <c r="BK371" i="2"/>
  <c r="AT372" i="2"/>
  <c r="CY371" i="2"/>
  <c r="AM116" i="3"/>
  <c r="AL117" i="3"/>
  <c r="CA131" i="3"/>
  <c r="BZ132" i="3"/>
  <c r="CH178" i="3"/>
  <c r="CH192" i="3"/>
  <c r="W222" i="3"/>
  <c r="V223" i="3"/>
  <c r="AU222" i="3"/>
  <c r="BS86" i="4"/>
  <c r="BB87" i="4"/>
  <c r="BC86" i="4"/>
  <c r="BC221" i="4"/>
  <c r="BS221" i="4"/>
  <c r="BB222" i="4"/>
  <c r="CI206" i="3"/>
  <c r="AT207" i="3"/>
  <c r="G432" i="4"/>
  <c r="AM432" i="4"/>
  <c r="O432" i="4"/>
  <c r="F433" i="4"/>
  <c r="BS432" i="4"/>
  <c r="CI432" i="4"/>
  <c r="BB433" i="4"/>
  <c r="O312" i="5"/>
  <c r="N313" i="5"/>
  <c r="W386" i="5"/>
  <c r="AU386" i="5"/>
  <c r="V387" i="5"/>
  <c r="BC416" i="5"/>
  <c r="O416" i="5"/>
  <c r="F417" i="5"/>
  <c r="G416" i="5"/>
  <c r="AD462" i="5"/>
  <c r="AE461" i="5"/>
  <c r="BZ252" i="3"/>
  <c r="BZ117" i="2"/>
  <c r="CI116" i="2"/>
  <c r="O341" i="2"/>
  <c r="G341" i="2"/>
  <c r="F342" i="2"/>
  <c r="CI146" i="2"/>
  <c r="BB147" i="2"/>
  <c r="CA146" i="2"/>
  <c r="BC131" i="2"/>
  <c r="V132" i="2"/>
  <c r="AE131" i="2"/>
  <c r="AU341" i="2"/>
  <c r="AD342" i="2"/>
  <c r="CI341" i="2"/>
  <c r="G372" i="3"/>
  <c r="BC372" i="3"/>
  <c r="F373" i="3"/>
  <c r="AE372" i="3"/>
  <c r="AL479" i="2"/>
  <c r="O221" i="4"/>
  <c r="AE221" i="4"/>
  <c r="N222" i="4"/>
  <c r="G162" i="5"/>
  <c r="AM162" i="5"/>
  <c r="F163" i="5"/>
  <c r="BC356" i="5"/>
  <c r="F357" i="5"/>
  <c r="O356" i="5"/>
  <c r="G356" i="5"/>
  <c r="BS71" i="2"/>
  <c r="AL72" i="2"/>
  <c r="AU71" i="2"/>
  <c r="CY101" i="2"/>
  <c r="AT102" i="2"/>
  <c r="BK101" i="2"/>
  <c r="N312" i="2"/>
  <c r="W311" i="2"/>
  <c r="O477" i="2"/>
  <c r="F478" i="2"/>
  <c r="G477" i="2"/>
  <c r="CY146" i="2"/>
  <c r="BR147" i="2"/>
  <c r="BC161" i="2"/>
  <c r="V162" i="2"/>
  <c r="AE161" i="2"/>
  <c r="CA176" i="4"/>
  <c r="BJ177" i="4"/>
  <c r="BC326" i="4"/>
  <c r="AL327" i="4"/>
  <c r="G386" i="5"/>
  <c r="AM386" i="5"/>
  <c r="F387" i="5"/>
  <c r="BS26" i="4"/>
  <c r="CI26" i="4"/>
  <c r="BB27" i="4"/>
  <c r="AD222" i="4"/>
  <c r="AU221" i="4"/>
  <c r="BK221" i="4"/>
  <c r="BZ462" i="4"/>
  <c r="AM41" i="5"/>
  <c r="AD42" i="5"/>
  <c r="AE41" i="5"/>
  <c r="BC101" i="5"/>
  <c r="AL102" i="5"/>
  <c r="AM101" i="5"/>
  <c r="CA101" i="5"/>
  <c r="BR102" i="5"/>
  <c r="BK117" i="5"/>
  <c r="BB118" i="5"/>
  <c r="DF117" i="5"/>
  <c r="DG117" i="5" s="1"/>
  <c r="DO116" i="5"/>
  <c r="DO176" i="5"/>
  <c r="DF177" i="5"/>
  <c r="DG176" i="5"/>
  <c r="BB312" i="5"/>
  <c r="BC311" i="5"/>
  <c r="AT327" i="5"/>
  <c r="AU326" i="5"/>
  <c r="AL342" i="5"/>
  <c r="BC341" i="5"/>
  <c r="BS356" i="5"/>
  <c r="BJ357" i="5"/>
  <c r="BK357" i="5" s="1"/>
  <c r="CA356" i="5"/>
  <c r="AL403" i="5"/>
  <c r="AU402" i="5"/>
  <c r="AD433" i="5"/>
  <c r="AM432" i="5"/>
  <c r="BB432" i="5"/>
  <c r="BK431" i="5"/>
  <c r="CY326" i="5"/>
  <c r="CP327" i="5"/>
  <c r="CQ326" i="5"/>
  <c r="O341" i="4"/>
  <c r="AE341" i="4"/>
  <c r="N342" i="4"/>
  <c r="BB164" i="5"/>
  <c r="CA191" i="4"/>
  <c r="BR192" i="4"/>
  <c r="BS192" i="4" s="1"/>
  <c r="BJ387" i="4"/>
  <c r="CA386" i="4"/>
  <c r="BZ12" i="5"/>
  <c r="CI11" i="5"/>
  <c r="O146" i="5"/>
  <c r="F147" i="5"/>
  <c r="BC146" i="5"/>
  <c r="CA221" i="5"/>
  <c r="BR222" i="5"/>
  <c r="V358" i="5"/>
  <c r="CA327" i="4"/>
  <c r="BJ328" i="4"/>
  <c r="CI462" i="4"/>
  <c r="BR463" i="4"/>
  <c r="BZ477" i="1"/>
  <c r="BQ478" i="1"/>
  <c r="BZ163" i="2"/>
  <c r="O281" i="2"/>
  <c r="G281" i="2"/>
  <c r="F282" i="2"/>
  <c r="CY281" i="2"/>
  <c r="BR282" i="2"/>
  <c r="BR162" i="2"/>
  <c r="BS162" i="2" s="1"/>
  <c r="CY161" i="2"/>
  <c r="N178" i="2"/>
  <c r="W177" i="2"/>
  <c r="AM221" i="2"/>
  <c r="BC221" i="2"/>
  <c r="V222" i="2"/>
  <c r="BC206" i="2"/>
  <c r="V207" i="2"/>
  <c r="AE206" i="2"/>
  <c r="O11" i="3"/>
  <c r="G11" i="3"/>
  <c r="BC11" i="3"/>
  <c r="F12" i="3"/>
  <c r="CH42" i="3"/>
  <c r="CI41" i="3"/>
  <c r="BR87" i="4"/>
  <c r="CI86" i="4"/>
  <c r="CI101" i="3"/>
  <c r="BR102" i="3"/>
  <c r="BK191" i="4"/>
  <c r="BB192" i="4"/>
  <c r="BC191" i="4"/>
  <c r="AM311" i="4"/>
  <c r="AD312" i="4"/>
  <c r="CH297" i="4"/>
  <c r="O312" i="4"/>
  <c r="G312" i="4"/>
  <c r="F313" i="4"/>
  <c r="V327" i="4"/>
  <c r="AE326" i="4"/>
  <c r="V19" i="5"/>
  <c r="BB19" i="5"/>
  <c r="CX19" i="5"/>
  <c r="DW191" i="5"/>
  <c r="DN192" i="5"/>
  <c r="CH299" i="5"/>
  <c r="BZ344" i="5"/>
  <c r="CI476" i="5"/>
  <c r="BZ477" i="5"/>
  <c r="CA477" i="5" s="1"/>
  <c r="G311" i="5"/>
  <c r="AE311" i="5"/>
  <c r="F312" i="5"/>
  <c r="AD327" i="5"/>
  <c r="AM326" i="5"/>
  <c r="AE326" i="5"/>
  <c r="DF162" i="5"/>
  <c r="DG162" i="5" s="1"/>
  <c r="DO161" i="5"/>
  <c r="BZ194" i="5"/>
  <c r="CH239" i="5"/>
  <c r="BB358" i="5"/>
  <c r="BK176" i="4"/>
  <c r="AT177" i="4"/>
  <c r="G191" i="4"/>
  <c r="F192" i="4"/>
  <c r="O191" i="4"/>
  <c r="AU191" i="4"/>
  <c r="AU371" i="4"/>
  <c r="BK371" i="4"/>
  <c r="AD372" i="4"/>
  <c r="DW41" i="5"/>
  <c r="DV42" i="5"/>
  <c r="CP72" i="5"/>
  <c r="CY71" i="5"/>
  <c r="CQ71" i="5"/>
  <c r="AU131" i="5"/>
  <c r="AT132" i="5"/>
  <c r="BR239" i="5"/>
  <c r="DN328" i="5"/>
  <c r="DW327" i="5"/>
  <c r="V329" i="5"/>
  <c r="O446" i="5"/>
  <c r="G446" i="5"/>
  <c r="BC446" i="5"/>
  <c r="F447" i="5"/>
  <c r="AL447" i="5"/>
  <c r="AM447" i="5" s="1"/>
  <c r="AU446" i="5"/>
  <c r="AE251" i="5"/>
  <c r="AD252" i="5"/>
  <c r="DG252" i="5"/>
  <c r="CX253" i="5"/>
  <c r="BS356" i="4"/>
  <c r="CI356" i="4"/>
  <c r="BB357" i="4"/>
  <c r="BZ372" i="4"/>
  <c r="BZ387" i="4"/>
  <c r="BK26" i="5"/>
  <c r="BB27" i="5"/>
  <c r="N34" i="5"/>
  <c r="AL49" i="5"/>
  <c r="DN49" i="5"/>
  <c r="BS56" i="5"/>
  <c r="BB57" i="5"/>
  <c r="CY102" i="5"/>
  <c r="CP103" i="5"/>
  <c r="DW237" i="5"/>
  <c r="DN238" i="5"/>
  <c r="AL239" i="5"/>
  <c r="AD154" i="5"/>
  <c r="CQ56" i="2"/>
  <c r="CQ236" i="2"/>
  <c r="BZ266" i="1"/>
  <c r="O131" i="4"/>
  <c r="AE101" i="4"/>
  <c r="CA356" i="2"/>
  <c r="AE416" i="5"/>
  <c r="CY71" i="2"/>
  <c r="W416" i="4"/>
  <c r="W446" i="5"/>
  <c r="CA266" i="2"/>
  <c r="O131" i="3"/>
  <c r="CY191" i="2"/>
  <c r="O311" i="3"/>
  <c r="BB446" i="1"/>
  <c r="CH446" i="1"/>
  <c r="DO311" i="5"/>
  <c r="AU161" i="5"/>
  <c r="AE116" i="5"/>
  <c r="DG266" i="5"/>
  <c r="CY461" i="5"/>
  <c r="CQ11" i="5"/>
  <c r="AD281" i="1"/>
  <c r="CP281" i="1"/>
  <c r="W41" i="3"/>
  <c r="BR386" i="1"/>
  <c r="CP296" i="1"/>
  <c r="CI176" i="2"/>
  <c r="CI416" i="2"/>
  <c r="W431" i="2"/>
  <c r="W446" i="2"/>
  <c r="CY311" i="5"/>
  <c r="AU311" i="4"/>
  <c r="DG371" i="5"/>
  <c r="CA386" i="5"/>
  <c r="CQ476" i="5"/>
  <c r="CA251" i="5"/>
  <c r="CQ176" i="5"/>
  <c r="F388" i="2" l="1"/>
  <c r="G387" i="2"/>
  <c r="BK462" i="5"/>
  <c r="AT463" i="5"/>
  <c r="W57" i="3"/>
  <c r="V58" i="3"/>
  <c r="BC12" i="5"/>
  <c r="F13" i="5"/>
  <c r="CA282" i="3"/>
  <c r="BJ283" i="3"/>
  <c r="N163" i="1"/>
  <c r="F164" i="1"/>
  <c r="BC208" i="4"/>
  <c r="AL209" i="4"/>
  <c r="O102" i="3"/>
  <c r="N103" i="3"/>
  <c r="BK102" i="3"/>
  <c r="CA147" i="5"/>
  <c r="BJ148" i="5"/>
  <c r="O87" i="3"/>
  <c r="N88" i="3"/>
  <c r="BK87" i="3"/>
  <c r="CI462" i="3"/>
  <c r="BR463" i="3"/>
  <c r="O223" i="5"/>
  <c r="N224" i="5"/>
  <c r="O102" i="5"/>
  <c r="N103" i="5"/>
  <c r="AU284" i="3"/>
  <c r="AD285" i="3"/>
  <c r="W462" i="3"/>
  <c r="V463" i="3"/>
  <c r="G252" i="3"/>
  <c r="F253" i="3"/>
  <c r="BC252" i="3"/>
  <c r="O282" i="3"/>
  <c r="N283" i="3"/>
  <c r="BK282" i="3"/>
  <c r="AE282" i="3"/>
  <c r="N313" i="1"/>
  <c r="F314" i="1"/>
  <c r="BS118" i="4"/>
  <c r="BB119" i="4"/>
  <c r="CI118" i="4"/>
  <c r="G463" i="3"/>
  <c r="F464" i="3"/>
  <c r="BB253" i="4"/>
  <c r="BS252" i="4"/>
  <c r="W87" i="5"/>
  <c r="V88" i="5"/>
  <c r="V253" i="4"/>
  <c r="AM252" i="4"/>
  <c r="BC252" i="4"/>
  <c r="CI477" i="3"/>
  <c r="BR478" i="3"/>
  <c r="G252" i="4"/>
  <c r="F253" i="4"/>
  <c r="W252" i="4"/>
  <c r="W282" i="5"/>
  <c r="V283" i="5"/>
  <c r="F44" i="5"/>
  <c r="BC43" i="5"/>
  <c r="G87" i="5"/>
  <c r="F88" i="5"/>
  <c r="CA388" i="3"/>
  <c r="BJ389" i="3"/>
  <c r="AE57" i="5"/>
  <c r="AD58" i="5"/>
  <c r="G387" i="4"/>
  <c r="F388" i="4"/>
  <c r="W387" i="4"/>
  <c r="W252" i="3"/>
  <c r="V253" i="3"/>
  <c r="BS477" i="3"/>
  <c r="G372" i="4"/>
  <c r="F373" i="4"/>
  <c r="W372" i="4"/>
  <c r="G223" i="4"/>
  <c r="F224" i="4"/>
  <c r="W223" i="4"/>
  <c r="W478" i="3"/>
  <c r="V479" i="3"/>
  <c r="BS478" i="3"/>
  <c r="BS462" i="3"/>
  <c r="BB463" i="3"/>
  <c r="G208" i="4"/>
  <c r="F209" i="4"/>
  <c r="AM208" i="4"/>
  <c r="G477" i="3"/>
  <c r="F478" i="3"/>
  <c r="BC477" i="3"/>
  <c r="BS57" i="3"/>
  <c r="BB58" i="3"/>
  <c r="BC177" i="5"/>
  <c r="F178" i="5"/>
  <c r="BC132" i="5"/>
  <c r="F133" i="5"/>
  <c r="G417" i="3"/>
  <c r="F418" i="3"/>
  <c r="AM372" i="4"/>
  <c r="V373" i="4"/>
  <c r="BC372" i="4"/>
  <c r="G72" i="4"/>
  <c r="F73" i="4"/>
  <c r="BS253" i="3"/>
  <c r="BB254" i="3"/>
  <c r="BB87" i="1"/>
  <c r="AC88" i="1"/>
  <c r="G162" i="4"/>
  <c r="F163" i="4"/>
  <c r="AD224" i="5"/>
  <c r="AE223" i="5"/>
  <c r="BC117" i="4"/>
  <c r="AL118" i="4"/>
  <c r="BS207" i="4"/>
  <c r="BB208" i="4"/>
  <c r="CI207" i="4"/>
  <c r="G238" i="4"/>
  <c r="F239" i="4"/>
  <c r="O57" i="5"/>
  <c r="N58" i="5"/>
  <c r="W162" i="4"/>
  <c r="V163" i="4"/>
  <c r="O387" i="3"/>
  <c r="N388" i="3"/>
  <c r="BK387" i="3"/>
  <c r="BB417" i="1"/>
  <c r="AC418" i="1"/>
  <c r="G57" i="3"/>
  <c r="F58" i="3"/>
  <c r="BC57" i="3"/>
  <c r="CA29" i="5"/>
  <c r="BJ30" i="5"/>
  <c r="BS372" i="4"/>
  <c r="BB373" i="4"/>
  <c r="G282" i="5"/>
  <c r="F283" i="5"/>
  <c r="AM282" i="5"/>
  <c r="AE102" i="5"/>
  <c r="AD103" i="5"/>
  <c r="G117" i="4"/>
  <c r="F118" i="4"/>
  <c r="AM117" i="4"/>
  <c r="BB403" i="1"/>
  <c r="AC404" i="1"/>
  <c r="N327" i="1"/>
  <c r="F328" i="1"/>
  <c r="DN239" i="5"/>
  <c r="DW238" i="5"/>
  <c r="BS57" i="5"/>
  <c r="BB58" i="5"/>
  <c r="CH240" i="5"/>
  <c r="AE312" i="5"/>
  <c r="G312" i="5"/>
  <c r="F313" i="5"/>
  <c r="AE327" i="4"/>
  <c r="V328" i="4"/>
  <c r="BK192" i="4"/>
  <c r="BB193" i="4"/>
  <c r="BC192" i="4"/>
  <c r="CI102" i="3"/>
  <c r="BR103" i="3"/>
  <c r="CI87" i="4"/>
  <c r="BR88" i="4"/>
  <c r="CH43" i="3"/>
  <c r="CI42" i="3"/>
  <c r="G12" i="3"/>
  <c r="BC12" i="3"/>
  <c r="F13" i="3"/>
  <c r="O12" i="3"/>
  <c r="CY282" i="2"/>
  <c r="BR283" i="2"/>
  <c r="G282" i="2"/>
  <c r="F283" i="2"/>
  <c r="O282" i="2"/>
  <c r="CA328" i="4"/>
  <c r="BJ329" i="4"/>
  <c r="V359" i="5"/>
  <c r="CA222" i="5"/>
  <c r="BR223" i="5"/>
  <c r="BZ13" i="5"/>
  <c r="CI12" i="5"/>
  <c r="BJ388" i="4"/>
  <c r="CA387" i="4"/>
  <c r="O342" i="4"/>
  <c r="AE342" i="4"/>
  <c r="N343" i="4"/>
  <c r="CY327" i="5"/>
  <c r="CP328" i="5"/>
  <c r="CQ327" i="5"/>
  <c r="BC342" i="5"/>
  <c r="AL343" i="5"/>
  <c r="AT328" i="5"/>
  <c r="AU327" i="5"/>
  <c r="BB313" i="5"/>
  <c r="BC312" i="5"/>
  <c r="DG177" i="5"/>
  <c r="DF178" i="5"/>
  <c r="DO177" i="5"/>
  <c r="BB119" i="5"/>
  <c r="CA102" i="5"/>
  <c r="BR103" i="5"/>
  <c r="AM42" i="5"/>
  <c r="AE42" i="5"/>
  <c r="AD43" i="5"/>
  <c r="BZ463" i="4"/>
  <c r="BS27" i="4"/>
  <c r="CI27" i="4"/>
  <c r="BB28" i="4"/>
  <c r="BC327" i="4"/>
  <c r="AL328" i="4"/>
  <c r="CA177" i="4"/>
  <c r="BJ178" i="4"/>
  <c r="F479" i="2"/>
  <c r="G478" i="2"/>
  <c r="AU72" i="2"/>
  <c r="BS72" i="2"/>
  <c r="AL73" i="2"/>
  <c r="O357" i="5"/>
  <c r="G357" i="5"/>
  <c r="BC357" i="5"/>
  <c r="F358" i="5"/>
  <c r="G163" i="5"/>
  <c r="AM163" i="5"/>
  <c r="F164" i="5"/>
  <c r="O222" i="4"/>
  <c r="AE222" i="4"/>
  <c r="N223" i="4"/>
  <c r="AE373" i="3"/>
  <c r="G373" i="3"/>
  <c r="BC373" i="3"/>
  <c r="F374" i="3"/>
  <c r="CI342" i="2"/>
  <c r="AU342" i="2"/>
  <c r="AD343" i="2"/>
  <c r="CA147" i="2"/>
  <c r="CI147" i="2"/>
  <c r="BB148" i="2"/>
  <c r="G342" i="2"/>
  <c r="F343" i="2"/>
  <c r="O342" i="2"/>
  <c r="CI117" i="2"/>
  <c r="BZ118" i="2"/>
  <c r="BZ253" i="3"/>
  <c r="AD463" i="5"/>
  <c r="AE462" i="5"/>
  <c r="O417" i="5"/>
  <c r="F418" i="5"/>
  <c r="G417" i="5"/>
  <c r="BC417" i="5"/>
  <c r="O313" i="5"/>
  <c r="N314" i="5"/>
  <c r="G433" i="4"/>
  <c r="AM433" i="4"/>
  <c r="F434" i="4"/>
  <c r="AT208" i="3"/>
  <c r="CI207" i="3"/>
  <c r="BC222" i="4"/>
  <c r="BS222" i="4"/>
  <c r="BB223" i="4"/>
  <c r="BS87" i="4"/>
  <c r="BB88" i="4"/>
  <c r="BC87" i="4"/>
  <c r="CY372" i="2"/>
  <c r="BK372" i="2"/>
  <c r="AT373" i="2"/>
  <c r="BZ283" i="2"/>
  <c r="G28" i="3"/>
  <c r="BC28" i="3"/>
  <c r="F29" i="3"/>
  <c r="AE57" i="2"/>
  <c r="W57" i="2"/>
  <c r="N58" i="2"/>
  <c r="CO434" i="1"/>
  <c r="BA433" i="1"/>
  <c r="BJ432" i="1"/>
  <c r="CP417" i="1"/>
  <c r="CO418" i="1"/>
  <c r="AD192" i="1"/>
  <c r="M193" i="1"/>
  <c r="BR192" i="1"/>
  <c r="BY180" i="1"/>
  <c r="BQ152" i="1"/>
  <c r="AK152" i="1"/>
  <c r="AD117" i="1"/>
  <c r="BR117" i="1"/>
  <c r="M118" i="1"/>
  <c r="N209" i="2"/>
  <c r="N328" i="2"/>
  <c r="W327" i="2"/>
  <c r="BB313" i="2"/>
  <c r="CA312" i="2"/>
  <c r="BC252" i="2"/>
  <c r="AL253" i="2"/>
  <c r="CQ252" i="2"/>
  <c r="CP342" i="1"/>
  <c r="CG343" i="1"/>
  <c r="CH342" i="1"/>
  <c r="CI223" i="3"/>
  <c r="BR224" i="3"/>
  <c r="O192" i="2"/>
  <c r="G192" i="2"/>
  <c r="F193" i="2"/>
  <c r="CQ192" i="2"/>
  <c r="CH193" i="2"/>
  <c r="CA192" i="2"/>
  <c r="BB193" i="2"/>
  <c r="N328" i="5"/>
  <c r="O328" i="5" s="1"/>
  <c r="W327" i="5"/>
  <c r="DG417" i="5"/>
  <c r="DO417" i="5"/>
  <c r="DF418" i="5"/>
  <c r="DO402" i="5"/>
  <c r="DF403" i="5"/>
  <c r="DG403" i="5" s="1"/>
  <c r="DO357" i="5"/>
  <c r="DF358" i="5"/>
  <c r="DW342" i="5"/>
  <c r="DN343" i="5"/>
  <c r="W27" i="5"/>
  <c r="AE27" i="5"/>
  <c r="V28" i="5"/>
  <c r="V300" i="5"/>
  <c r="CY402" i="5"/>
  <c r="CP403" i="5"/>
  <c r="CQ402" i="5"/>
  <c r="BS402" i="5"/>
  <c r="BJ403" i="5"/>
  <c r="CA402" i="5"/>
  <c r="CY357" i="5"/>
  <c r="CP358" i="5"/>
  <c r="CQ357" i="5"/>
  <c r="CI252" i="5"/>
  <c r="BZ253" i="5"/>
  <c r="BZ253" i="4"/>
  <c r="CA132" i="4"/>
  <c r="BJ133" i="4"/>
  <c r="DV133" i="5"/>
  <c r="DX132" i="5"/>
  <c r="DW132" i="5"/>
  <c r="V164" i="5"/>
  <c r="W163" i="5"/>
  <c r="BS403" i="4"/>
  <c r="CI403" i="4"/>
  <c r="BB404" i="4"/>
  <c r="G403" i="4"/>
  <c r="AM403" i="4"/>
  <c r="F404" i="4"/>
  <c r="BR58" i="4"/>
  <c r="CI57" i="4"/>
  <c r="O27" i="4"/>
  <c r="G27" i="4"/>
  <c r="AM27" i="4"/>
  <c r="F28" i="4"/>
  <c r="CA372" i="3"/>
  <c r="BJ373" i="3"/>
  <c r="BZ104" i="4"/>
  <c r="BS327" i="4"/>
  <c r="CI327" i="4"/>
  <c r="BB328" i="4"/>
  <c r="W402" i="4"/>
  <c r="AU402" i="4"/>
  <c r="N403" i="4"/>
  <c r="AL463" i="5"/>
  <c r="BC462" i="5"/>
  <c r="CX433" i="5"/>
  <c r="DG432" i="5"/>
  <c r="AD480" i="4"/>
  <c r="AU479" i="4"/>
  <c r="BC447" i="4"/>
  <c r="AL448" i="4"/>
  <c r="CP418" i="5"/>
  <c r="CY417" i="5"/>
  <c r="BK12" i="5"/>
  <c r="BS12" i="5"/>
  <c r="CA12" i="5"/>
  <c r="BJ13" i="5"/>
  <c r="BR314" i="4"/>
  <c r="BS418" i="3"/>
  <c r="BR419" i="3"/>
  <c r="AE417" i="3"/>
  <c r="AU417" i="3"/>
  <c r="CA417" i="3"/>
  <c r="AD418" i="3"/>
  <c r="BZ373" i="3"/>
  <c r="AE148" i="3"/>
  <c r="AU148" i="3"/>
  <c r="CA148" i="3"/>
  <c r="AD149" i="3"/>
  <c r="CA102" i="4"/>
  <c r="BJ103" i="4"/>
  <c r="CA57" i="4"/>
  <c r="BJ58" i="4"/>
  <c r="AE343" i="3"/>
  <c r="G343" i="3"/>
  <c r="BC343" i="3"/>
  <c r="F344" i="3"/>
  <c r="G268" i="3"/>
  <c r="BC268" i="3"/>
  <c r="F269" i="3"/>
  <c r="CQ432" i="2"/>
  <c r="CH433" i="2"/>
  <c r="CI432" i="2"/>
  <c r="BZ74" i="2"/>
  <c r="AE432" i="2"/>
  <c r="BC432" i="2"/>
  <c r="V433" i="2"/>
  <c r="W433" i="2" s="1"/>
  <c r="BS222" i="2"/>
  <c r="CQ222" i="2"/>
  <c r="AL223" i="2"/>
  <c r="CY267" i="2"/>
  <c r="CP268" i="2"/>
  <c r="CQ268" i="2" s="1"/>
  <c r="G357" i="2"/>
  <c r="F358" i="2"/>
  <c r="O357" i="2"/>
  <c r="N74" i="2"/>
  <c r="O402" i="5"/>
  <c r="G402" i="5"/>
  <c r="BC402" i="5"/>
  <c r="F403" i="5"/>
  <c r="AU28" i="4"/>
  <c r="N29" i="4"/>
  <c r="BC13" i="4"/>
  <c r="AL14" i="4"/>
  <c r="AE448" i="3"/>
  <c r="AU448" i="3"/>
  <c r="CA448" i="3"/>
  <c r="AD449" i="3"/>
  <c r="CH434" i="3"/>
  <c r="BS433" i="3"/>
  <c r="V434" i="3"/>
  <c r="AM417" i="3"/>
  <c r="AL418" i="3"/>
  <c r="AE403" i="3"/>
  <c r="AU403" i="3"/>
  <c r="CA403" i="3"/>
  <c r="AD404" i="3"/>
  <c r="CP194" i="2"/>
  <c r="BK192" i="2"/>
  <c r="AD193" i="2"/>
  <c r="AM192" i="2"/>
  <c r="CO478" i="1"/>
  <c r="CP478" i="1" s="1"/>
  <c r="BY464" i="1"/>
  <c r="CO345" i="1"/>
  <c r="AC345" i="1"/>
  <c r="BZ342" i="1"/>
  <c r="BQ343" i="1"/>
  <c r="BZ72" i="1"/>
  <c r="BQ73" i="1"/>
  <c r="BR72" i="1"/>
  <c r="CY402" i="2"/>
  <c r="CP403" i="2"/>
  <c r="CQ402" i="2"/>
  <c r="BS103" i="2"/>
  <c r="BB104" i="2"/>
  <c r="BB477" i="1"/>
  <c r="AC478" i="1"/>
  <c r="AC103" i="1"/>
  <c r="AL102" i="1"/>
  <c r="BB102" i="1"/>
  <c r="CH448" i="5"/>
  <c r="CQ447" i="5"/>
  <c r="CI447" i="5"/>
  <c r="CQ207" i="5"/>
  <c r="CH208" i="5"/>
  <c r="O12" i="5"/>
  <c r="W12" i="5"/>
  <c r="N13" i="5"/>
  <c r="AL330" i="5"/>
  <c r="BZ315" i="5"/>
  <c r="CX404" i="5"/>
  <c r="DF209" i="5"/>
  <c r="N434" i="5"/>
  <c r="DF449" i="5"/>
  <c r="DO448" i="5"/>
  <c r="AD163" i="5"/>
  <c r="AE162" i="5"/>
  <c r="W12" i="4"/>
  <c r="AU12" i="4"/>
  <c r="N13" i="4"/>
  <c r="CA462" i="3"/>
  <c r="BJ463" i="3"/>
  <c r="AE462" i="3"/>
  <c r="AD463" i="3"/>
  <c r="CI417" i="3"/>
  <c r="AT418" i="3"/>
  <c r="N163" i="3"/>
  <c r="O162" i="3"/>
  <c r="AE162" i="3"/>
  <c r="BK162" i="3"/>
  <c r="AT402" i="1"/>
  <c r="AS403" i="1"/>
  <c r="N402" i="1"/>
  <c r="F403" i="1"/>
  <c r="BS42" i="2"/>
  <c r="AL43" i="2"/>
  <c r="AU42" i="2"/>
  <c r="BK328" i="4"/>
  <c r="AT329" i="4"/>
  <c r="BC72" i="5"/>
  <c r="BS72" i="5"/>
  <c r="AD73" i="5"/>
  <c r="AE73" i="5" s="1"/>
  <c r="CH448" i="4"/>
  <c r="CH135" i="4"/>
  <c r="V135" i="4"/>
  <c r="AU432" i="5"/>
  <c r="AL433" i="5"/>
  <c r="G432" i="5"/>
  <c r="BC432" i="5"/>
  <c r="O432" i="5"/>
  <c r="F433" i="5"/>
  <c r="W402" i="5"/>
  <c r="N403" i="5"/>
  <c r="BK207" i="5"/>
  <c r="BB208" i="5"/>
  <c r="CH58" i="5"/>
  <c r="CQ57" i="5"/>
  <c r="DW312" i="5"/>
  <c r="DN313" i="5"/>
  <c r="CH270" i="5"/>
  <c r="G102" i="5"/>
  <c r="F103" i="5"/>
  <c r="CP209" i="5"/>
  <c r="AT103" i="5"/>
  <c r="BK102" i="5"/>
  <c r="CI343" i="4"/>
  <c r="BR344" i="4"/>
  <c r="BZ223" i="4"/>
  <c r="AT195" i="4"/>
  <c r="N195" i="4"/>
  <c r="BJ194" i="4"/>
  <c r="CQ417" i="2"/>
  <c r="CH418" i="2"/>
  <c r="BZ328" i="2"/>
  <c r="CI327" i="2"/>
  <c r="CA12" i="2"/>
  <c r="BB13" i="2"/>
  <c r="W267" i="3"/>
  <c r="BK267" i="3"/>
  <c r="N268" i="3"/>
  <c r="AE177" i="2"/>
  <c r="BC177" i="2"/>
  <c r="V178" i="2"/>
  <c r="CA162" i="2"/>
  <c r="BB163" i="2"/>
  <c r="BS252" i="2"/>
  <c r="BB253" i="2"/>
  <c r="AM252" i="2"/>
  <c r="V253" i="2"/>
  <c r="BC237" i="2"/>
  <c r="V238" i="2"/>
  <c r="AE237" i="2"/>
  <c r="O12" i="2"/>
  <c r="G12" i="2"/>
  <c r="F13" i="2"/>
  <c r="V74" i="5"/>
  <c r="AU73" i="5"/>
  <c r="W73" i="5"/>
  <c r="G343" i="4"/>
  <c r="W343" i="4"/>
  <c r="F344" i="4"/>
  <c r="O58" i="4"/>
  <c r="N59" i="4"/>
  <c r="CX359" i="2"/>
  <c r="CP343" i="2"/>
  <c r="CH254" i="2"/>
  <c r="CI237" i="2"/>
  <c r="BZ238" i="2"/>
  <c r="CA238" i="2"/>
  <c r="BB239" i="2"/>
  <c r="O327" i="2"/>
  <c r="F328" i="2"/>
  <c r="G327" i="2"/>
  <c r="AU402" i="2"/>
  <c r="BS402" i="2"/>
  <c r="AL403" i="2"/>
  <c r="O402" i="2"/>
  <c r="F403" i="2"/>
  <c r="G402" i="2"/>
  <c r="BC117" i="2"/>
  <c r="V118" i="2"/>
  <c r="AE117" i="2"/>
  <c r="AT417" i="1"/>
  <c r="AS418" i="1"/>
  <c r="N417" i="1"/>
  <c r="F418" i="1"/>
  <c r="BB358" i="1"/>
  <c r="AC359" i="1"/>
  <c r="AT358" i="1"/>
  <c r="AM42" i="2"/>
  <c r="BK42" i="2"/>
  <c r="AD43" i="2"/>
  <c r="BK27" i="2"/>
  <c r="AD28" i="2"/>
  <c r="AM27" i="2"/>
  <c r="F375" i="1"/>
  <c r="CP132" i="1"/>
  <c r="CG133" i="1"/>
  <c r="CH132" i="1"/>
  <c r="O417" i="2"/>
  <c r="G417" i="2"/>
  <c r="F418" i="2"/>
  <c r="CX404" i="2"/>
  <c r="BC387" i="2"/>
  <c r="AD388" i="2"/>
  <c r="AE387" i="2"/>
  <c r="O103" i="4"/>
  <c r="N104" i="4"/>
  <c r="BB404" i="2"/>
  <c r="W372" i="2"/>
  <c r="AE372" i="2"/>
  <c r="N373" i="2"/>
  <c r="CY447" i="2"/>
  <c r="CP448" i="2"/>
  <c r="AL268" i="2"/>
  <c r="AU267" i="2"/>
  <c r="BS267" i="2"/>
  <c r="BB118" i="2"/>
  <c r="CA117" i="2"/>
  <c r="CG448" i="1"/>
  <c r="CP447" i="1"/>
  <c r="BY434" i="1"/>
  <c r="BQ433" i="1"/>
  <c r="BZ432" i="1"/>
  <c r="AC434" i="1"/>
  <c r="BB433" i="1"/>
  <c r="BZ417" i="1"/>
  <c r="CH417" i="1"/>
  <c r="BY418" i="1"/>
  <c r="CX13" i="2"/>
  <c r="BZ14" i="2"/>
  <c r="BR477" i="1"/>
  <c r="AD477" i="1"/>
  <c r="M478" i="1"/>
  <c r="BZ222" i="1"/>
  <c r="BQ223" i="1"/>
  <c r="CO208" i="1"/>
  <c r="BY194" i="1"/>
  <c r="AC194" i="1"/>
  <c r="CO75" i="1"/>
  <c r="M75" i="1"/>
  <c r="CX388" i="2"/>
  <c r="CY387" i="2"/>
  <c r="BS178" i="3"/>
  <c r="V179" i="3"/>
  <c r="BZ89" i="3"/>
  <c r="CA88" i="3"/>
  <c r="CH328" i="2"/>
  <c r="CQ327" i="2"/>
  <c r="G73" i="3"/>
  <c r="BC73" i="3"/>
  <c r="F74" i="3"/>
  <c r="CQ297" i="2"/>
  <c r="CH298" i="2"/>
  <c r="DW207" i="5"/>
  <c r="DN208" i="5"/>
  <c r="DO208" i="5" s="1"/>
  <c r="AM117" i="5"/>
  <c r="AD118" i="5"/>
  <c r="BR313" i="5"/>
  <c r="CA312" i="5"/>
  <c r="BS312" i="5"/>
  <c r="N478" i="5"/>
  <c r="O477" i="5"/>
  <c r="CA462" i="5"/>
  <c r="BR463" i="5"/>
  <c r="BB300" i="5"/>
  <c r="DN269" i="5"/>
  <c r="DW268" i="5"/>
  <c r="DO267" i="5"/>
  <c r="DF268" i="5"/>
  <c r="DG268" i="5" s="1"/>
  <c r="AE372" i="5"/>
  <c r="AD373" i="5"/>
  <c r="AL300" i="5"/>
  <c r="DX12" i="5"/>
  <c r="DW12" i="5"/>
  <c r="DV13" i="5"/>
  <c r="CH45" i="4"/>
  <c r="V45" i="4"/>
  <c r="AT450" i="3"/>
  <c r="W357" i="5"/>
  <c r="N358" i="5"/>
  <c r="BS177" i="5"/>
  <c r="BK177" i="5"/>
  <c r="CA177" i="5"/>
  <c r="BJ178" i="5"/>
  <c r="BS147" i="5"/>
  <c r="BR148" i="5"/>
  <c r="BJ238" i="5"/>
  <c r="BK237" i="5"/>
  <c r="BB193" i="5"/>
  <c r="BC192" i="5"/>
  <c r="V298" i="4"/>
  <c r="AE297" i="4"/>
  <c r="AU237" i="4"/>
  <c r="BC237" i="4"/>
  <c r="AT238" i="4"/>
  <c r="G298" i="5"/>
  <c r="BC298" i="5"/>
  <c r="F299" i="5"/>
  <c r="V314" i="4"/>
  <c r="V283" i="4"/>
  <c r="W282" i="4"/>
  <c r="AM282" i="4"/>
  <c r="CA298" i="4"/>
  <c r="BJ299" i="4"/>
  <c r="BK298" i="4"/>
  <c r="AT299" i="4"/>
  <c r="AU298" i="4"/>
  <c r="N299" i="4"/>
  <c r="W298" i="4"/>
  <c r="AT405" i="3"/>
  <c r="AT330" i="3"/>
  <c r="W342" i="2"/>
  <c r="AE342" i="2"/>
  <c r="N343" i="2"/>
  <c r="AE27" i="3"/>
  <c r="AU27" i="3"/>
  <c r="CA27" i="3"/>
  <c r="AD28" i="3"/>
  <c r="CH239" i="2"/>
  <c r="W237" i="2"/>
  <c r="N238" i="2"/>
  <c r="CA207" i="2"/>
  <c r="BB208" i="2"/>
  <c r="N194" i="2"/>
  <c r="BB390" i="2"/>
  <c r="BS297" i="2"/>
  <c r="AL298" i="2"/>
  <c r="AU297" i="2"/>
  <c r="CG433" i="1"/>
  <c r="CP432" i="1"/>
  <c r="O282" i="5"/>
  <c r="N283" i="5"/>
  <c r="W462" i="5"/>
  <c r="AU462" i="5"/>
  <c r="V463" i="5"/>
  <c r="DO327" i="5"/>
  <c r="DF328" i="5"/>
  <c r="CY237" i="5"/>
  <c r="CP238" i="5"/>
  <c r="CQ237" i="5"/>
  <c r="AD210" i="5"/>
  <c r="BR75" i="5"/>
  <c r="CI58" i="5"/>
  <c r="BZ59" i="5"/>
  <c r="G57" i="5"/>
  <c r="F58" i="5"/>
  <c r="CA207" i="4"/>
  <c r="BJ208" i="4"/>
  <c r="AE207" i="4"/>
  <c r="AD208" i="4"/>
  <c r="CX329" i="5"/>
  <c r="AE387" i="5"/>
  <c r="AD388" i="5"/>
  <c r="CA342" i="5"/>
  <c r="BR343" i="5"/>
  <c r="AU72" i="4"/>
  <c r="BC72" i="4"/>
  <c r="AT73" i="4"/>
  <c r="CH358" i="3"/>
  <c r="CI357" i="3"/>
  <c r="O462" i="5"/>
  <c r="AM462" i="5"/>
  <c r="N463" i="5"/>
  <c r="AU417" i="2"/>
  <c r="BS417" i="2"/>
  <c r="AL418" i="2"/>
  <c r="W147" i="3"/>
  <c r="BS147" i="3"/>
  <c r="V148" i="3"/>
  <c r="AE147" i="2"/>
  <c r="BC147" i="2"/>
  <c r="V148" i="2"/>
  <c r="BS372" i="2"/>
  <c r="BB373" i="2"/>
  <c r="AM372" i="2"/>
  <c r="V373" i="2"/>
  <c r="BS357" i="2"/>
  <c r="AL358" i="2"/>
  <c r="AU357" i="2"/>
  <c r="AE12" i="2"/>
  <c r="BC12" i="2"/>
  <c r="V13" i="2"/>
  <c r="W432" i="3"/>
  <c r="BK432" i="3"/>
  <c r="N433" i="3"/>
  <c r="O433" i="3" s="1"/>
  <c r="BK132" i="3"/>
  <c r="N133" i="3"/>
  <c r="W132" i="3"/>
  <c r="CA417" i="2"/>
  <c r="BB418" i="2"/>
  <c r="AU147" i="2"/>
  <c r="BS147" i="2"/>
  <c r="AL148" i="2"/>
  <c r="AD433" i="2"/>
  <c r="AM432" i="2"/>
  <c r="BK432" i="2"/>
  <c r="CY222" i="2"/>
  <c r="AT223" i="2"/>
  <c r="CA222" i="2"/>
  <c r="CP387" i="1"/>
  <c r="CG388" i="1"/>
  <c r="CH387" i="1"/>
  <c r="CX28" i="2"/>
  <c r="CA27" i="2"/>
  <c r="BB28" i="2"/>
  <c r="BZ478" i="4"/>
  <c r="AT149" i="3"/>
  <c r="G208" i="3"/>
  <c r="BC208" i="3"/>
  <c r="F209" i="3"/>
  <c r="G192" i="3"/>
  <c r="BC192" i="3"/>
  <c r="F193" i="3"/>
  <c r="O192" i="3"/>
  <c r="CX478" i="2"/>
  <c r="CY477" i="2"/>
  <c r="CH148" i="2"/>
  <c r="CX133" i="2"/>
  <c r="BZ134" i="2"/>
  <c r="BZ148" i="2"/>
  <c r="BK147" i="2"/>
  <c r="AD148" i="2"/>
  <c r="AM147" i="2"/>
  <c r="N14" i="2"/>
  <c r="BR312" i="1"/>
  <c r="BZ312" i="1"/>
  <c r="BQ313" i="1"/>
  <c r="BJ177" i="1"/>
  <c r="BA178" i="1"/>
  <c r="AC298" i="1"/>
  <c r="BB297" i="1"/>
  <c r="CH162" i="1"/>
  <c r="CP162" i="1"/>
  <c r="CG163" i="1"/>
  <c r="BA59" i="1"/>
  <c r="BJ58" i="1"/>
  <c r="BR13" i="1"/>
  <c r="M14" i="1"/>
  <c r="CX418" i="2"/>
  <c r="CY417" i="2"/>
  <c r="CH88" i="2"/>
  <c r="AL462" i="1"/>
  <c r="AC463" i="1"/>
  <c r="BB462" i="1"/>
  <c r="BY268" i="1"/>
  <c r="CH267" i="1"/>
  <c r="BA299" i="1"/>
  <c r="BJ298" i="1"/>
  <c r="CO268" i="1"/>
  <c r="CP268" i="1" s="1"/>
  <c r="CO180" i="1"/>
  <c r="AT177" i="1"/>
  <c r="BB177" i="1"/>
  <c r="AC178" i="1"/>
  <c r="AD177" i="1"/>
  <c r="BQ44" i="1"/>
  <c r="CG14" i="1"/>
  <c r="N42" i="1"/>
  <c r="F43" i="1"/>
  <c r="N388" i="1"/>
  <c r="F389" i="1"/>
  <c r="BQ120" i="1"/>
  <c r="CG44" i="1"/>
  <c r="N73" i="1"/>
  <c r="F74" i="1"/>
  <c r="BJ13" i="1"/>
  <c r="BA14" i="1"/>
  <c r="CO13" i="1"/>
  <c r="CP13" i="1" s="1"/>
  <c r="CO135" i="1"/>
  <c r="BZ435" i="2"/>
  <c r="CY357" i="2"/>
  <c r="CP358" i="2"/>
  <c r="BC42" i="2"/>
  <c r="V43" i="2"/>
  <c r="AE42" i="2"/>
  <c r="CQ27" i="2"/>
  <c r="CH28" i="2"/>
  <c r="CH117" i="1"/>
  <c r="BY118" i="1"/>
  <c r="BZ117" i="1"/>
  <c r="BK447" i="5"/>
  <c r="BB448" i="5"/>
  <c r="O387" i="5"/>
  <c r="N388" i="5"/>
  <c r="CI162" i="5"/>
  <c r="BZ163" i="5"/>
  <c r="CA162" i="5"/>
  <c r="CI72" i="5"/>
  <c r="BZ73" i="5"/>
  <c r="CA72" i="5"/>
  <c r="CA327" i="5"/>
  <c r="BS327" i="5"/>
  <c r="BJ328" i="5"/>
  <c r="BK327" i="5"/>
  <c r="AT268" i="5"/>
  <c r="AU267" i="5"/>
  <c r="DV283" i="5"/>
  <c r="DW282" i="5"/>
  <c r="AU222" i="5"/>
  <c r="V223" i="5"/>
  <c r="W222" i="5"/>
  <c r="CH179" i="5"/>
  <c r="DO87" i="5"/>
  <c r="DG87" i="5"/>
  <c r="DF88" i="5"/>
  <c r="BS57" i="4"/>
  <c r="BB58" i="4"/>
  <c r="AE132" i="5"/>
  <c r="AM132" i="5"/>
  <c r="AD133" i="5"/>
  <c r="CH479" i="5"/>
  <c r="CQ462" i="5"/>
  <c r="CH463" i="5"/>
  <c r="AU418" i="5"/>
  <c r="AL419" i="5"/>
  <c r="BR389" i="5"/>
  <c r="CX374" i="5"/>
  <c r="BC372" i="5"/>
  <c r="AL373" i="5"/>
  <c r="CP314" i="5"/>
  <c r="BC297" i="4"/>
  <c r="AL298" i="4"/>
  <c r="BK72" i="4"/>
  <c r="BS72" i="4"/>
  <c r="BJ73" i="4"/>
  <c r="BK403" i="3"/>
  <c r="N404" i="3"/>
  <c r="BS373" i="3"/>
  <c r="BB374" i="3"/>
  <c r="AU132" i="3"/>
  <c r="AT133" i="3"/>
  <c r="CI132" i="3"/>
  <c r="AM282" i="2"/>
  <c r="BK282" i="2"/>
  <c r="AD283" i="2"/>
  <c r="CA252" i="2"/>
  <c r="BJ253" i="2"/>
  <c r="AU57" i="5"/>
  <c r="W57" i="5"/>
  <c r="V58" i="5"/>
  <c r="BC268" i="4"/>
  <c r="AL269" i="4"/>
  <c r="DN164" i="5"/>
  <c r="DW163" i="5"/>
  <c r="CY252" i="5"/>
  <c r="CP253" i="5"/>
  <c r="CQ252" i="5"/>
  <c r="W147" i="5"/>
  <c r="AE147" i="5"/>
  <c r="V148" i="5"/>
  <c r="CA432" i="4"/>
  <c r="BJ433" i="4"/>
  <c r="CH269" i="4"/>
  <c r="AU87" i="4"/>
  <c r="BK87" i="4"/>
  <c r="AD88" i="4"/>
  <c r="CA267" i="4"/>
  <c r="BJ268" i="4"/>
  <c r="BZ163" i="3"/>
  <c r="AU432" i="2"/>
  <c r="BS432" i="2"/>
  <c r="AL433" i="2"/>
  <c r="N434" i="2"/>
  <c r="CI418" i="2"/>
  <c r="BZ419" i="2"/>
  <c r="W357" i="2"/>
  <c r="N358" i="2"/>
  <c r="CX330" i="2"/>
  <c r="CI192" i="3"/>
  <c r="AL193" i="3"/>
  <c r="CH388" i="3"/>
  <c r="W387" i="3"/>
  <c r="BS387" i="3"/>
  <c r="AU387" i="3"/>
  <c r="V388" i="3"/>
  <c r="AM357" i="3"/>
  <c r="AL358" i="3"/>
  <c r="BZ343" i="3"/>
  <c r="BS327" i="3"/>
  <c r="V328" i="3"/>
  <c r="BK298" i="3"/>
  <c r="N299" i="3"/>
  <c r="AM268" i="3"/>
  <c r="AL269" i="3"/>
  <c r="BK238" i="3"/>
  <c r="N239" i="3"/>
  <c r="BS223" i="3"/>
  <c r="BB224" i="3"/>
  <c r="AE207" i="3"/>
  <c r="AU207" i="3"/>
  <c r="CA207" i="3"/>
  <c r="AD208" i="3"/>
  <c r="AE177" i="3"/>
  <c r="AU177" i="3"/>
  <c r="CA177" i="3"/>
  <c r="AD178" i="3"/>
  <c r="CH209" i="3"/>
  <c r="CP178" i="2"/>
  <c r="CY177" i="2"/>
  <c r="BB374" i="5"/>
  <c r="BS373" i="5"/>
  <c r="V269" i="4"/>
  <c r="AE268" i="4"/>
  <c r="BZ313" i="4"/>
  <c r="CI312" i="4"/>
  <c r="AE237" i="4"/>
  <c r="AM237" i="4"/>
  <c r="AD238" i="4"/>
  <c r="CQ312" i="2"/>
  <c r="CH313" i="2"/>
  <c r="CX88" i="2"/>
  <c r="W117" i="2"/>
  <c r="N118" i="2"/>
  <c r="AK388" i="1"/>
  <c r="AL387" i="1"/>
  <c r="N133" i="1"/>
  <c r="F134" i="1"/>
  <c r="N102" i="1"/>
  <c r="F103" i="1"/>
  <c r="AT87" i="1"/>
  <c r="AS88" i="1"/>
  <c r="N87" i="1"/>
  <c r="F88" i="1"/>
  <c r="N58" i="1"/>
  <c r="F59" i="1"/>
  <c r="CO43" i="1"/>
  <c r="CO29" i="1"/>
  <c r="CX464" i="2"/>
  <c r="AE192" i="2"/>
  <c r="BC192" i="2"/>
  <c r="V193" i="2"/>
  <c r="CI73" i="3"/>
  <c r="AL74" i="3"/>
  <c r="BK43" i="3"/>
  <c r="N44" i="3"/>
  <c r="AU162" i="2"/>
  <c r="N163" i="2"/>
  <c r="W162" i="2"/>
  <c r="AU12" i="2"/>
  <c r="BS12" i="2"/>
  <c r="AL13" i="2"/>
  <c r="CX43" i="2"/>
  <c r="BB43" i="2"/>
  <c r="CA42" i="2"/>
  <c r="BJ252" i="1"/>
  <c r="BA253" i="1"/>
  <c r="BJ342" i="1"/>
  <c r="BA343" i="1"/>
  <c r="BB342" i="1"/>
  <c r="AS148" i="1"/>
  <c r="AT147" i="1"/>
  <c r="BS237" i="2"/>
  <c r="AL238" i="2"/>
  <c r="AU237" i="2"/>
  <c r="CH147" i="1"/>
  <c r="BY148" i="1"/>
  <c r="BZ147" i="1"/>
  <c r="BI283" i="1"/>
  <c r="BR282" i="1"/>
  <c r="M284" i="1"/>
  <c r="M180" i="1"/>
  <c r="V267" i="1"/>
  <c r="AD267" i="1"/>
  <c r="BR267" i="1"/>
  <c r="M268" i="1"/>
  <c r="BB222" i="1"/>
  <c r="AL222" i="1"/>
  <c r="AC223" i="1"/>
  <c r="AL147" i="1"/>
  <c r="BB147" i="1"/>
  <c r="AC148" i="1"/>
  <c r="CH14" i="5"/>
  <c r="DF194" i="5"/>
  <c r="BB103" i="5"/>
  <c r="BS102" i="5"/>
  <c r="BS477" i="4"/>
  <c r="AL478" i="4"/>
  <c r="BC477" i="4"/>
  <c r="AU358" i="5"/>
  <c r="AL359" i="5"/>
  <c r="BC417" i="4"/>
  <c r="AL418" i="4"/>
  <c r="BK402" i="4"/>
  <c r="AT403" i="4"/>
  <c r="BK403" i="5"/>
  <c r="BB404" i="5"/>
  <c r="CI237" i="5"/>
  <c r="BZ238" i="5"/>
  <c r="CA237" i="5"/>
  <c r="CI297" i="5"/>
  <c r="BZ298" i="5"/>
  <c r="CX343" i="5"/>
  <c r="DG342" i="5"/>
  <c r="CX269" i="5"/>
  <c r="BR165" i="5"/>
  <c r="DG57" i="5"/>
  <c r="CX58" i="5"/>
  <c r="CY58" i="5" s="1"/>
  <c r="AL28" i="5"/>
  <c r="AU27" i="5"/>
  <c r="AM27" i="5"/>
  <c r="G73" i="5"/>
  <c r="F74" i="5"/>
  <c r="CY462" i="2"/>
  <c r="BK462" i="2"/>
  <c r="AT463" i="2"/>
  <c r="CQ477" i="2"/>
  <c r="BJ478" i="2"/>
  <c r="BK477" i="2"/>
  <c r="AM447" i="2"/>
  <c r="BK447" i="2"/>
  <c r="AD448" i="2"/>
  <c r="BK162" i="2"/>
  <c r="CI162" i="2"/>
  <c r="AD163" i="2"/>
  <c r="AM162" i="2"/>
  <c r="CP148" i="2"/>
  <c r="CH312" i="1"/>
  <c r="CP312" i="1"/>
  <c r="CG313" i="1"/>
  <c r="CH298" i="3"/>
  <c r="CI297" i="3"/>
  <c r="AM463" i="4"/>
  <c r="BC463" i="4"/>
  <c r="V464" i="4"/>
  <c r="F283" i="4"/>
  <c r="G282" i="4"/>
  <c r="O237" i="4"/>
  <c r="W237" i="4"/>
  <c r="N238" i="4"/>
  <c r="F463" i="5"/>
  <c r="G462" i="5"/>
  <c r="CP373" i="2"/>
  <c r="O207" i="2"/>
  <c r="G207" i="2"/>
  <c r="F208" i="2"/>
  <c r="BK327" i="2"/>
  <c r="AD328" i="2"/>
  <c r="AM327" i="2"/>
  <c r="BJ103" i="2"/>
  <c r="CA102" i="2"/>
  <c r="CX59" i="2"/>
  <c r="CP104" i="2"/>
  <c r="G477" i="5"/>
  <c r="AM477" i="5"/>
  <c r="F478" i="5"/>
  <c r="BK418" i="4"/>
  <c r="AT419" i="4"/>
  <c r="CH404" i="4"/>
  <c r="BK42" i="4"/>
  <c r="AT43" i="4"/>
  <c r="V391" i="2"/>
  <c r="BR390" i="2"/>
  <c r="CH374" i="2"/>
  <c r="CX344" i="2"/>
  <c r="AU192" i="2"/>
  <c r="BS192" i="2"/>
  <c r="AL193" i="2"/>
  <c r="CA87" i="2"/>
  <c r="BJ88" i="2"/>
  <c r="AU87" i="2"/>
  <c r="AD88" i="2"/>
  <c r="CI87" i="2"/>
  <c r="BB58" i="2"/>
  <c r="BS57" i="2"/>
  <c r="BC87" i="5"/>
  <c r="BS87" i="5"/>
  <c r="BB88" i="5"/>
  <c r="V90" i="4"/>
  <c r="AM89" i="4"/>
  <c r="CH464" i="2"/>
  <c r="CG374" i="1"/>
  <c r="BQ374" i="1"/>
  <c r="BA374" i="1"/>
  <c r="BJ373" i="1"/>
  <c r="CO390" i="1"/>
  <c r="AC390" i="1"/>
  <c r="BZ387" i="1"/>
  <c r="BQ388" i="1"/>
  <c r="BR388" i="1" s="1"/>
  <c r="F359" i="1"/>
  <c r="CO148" i="1"/>
  <c r="CP147" i="1"/>
  <c r="CP87" i="1"/>
  <c r="CO88" i="1"/>
  <c r="F253" i="1"/>
  <c r="N252" i="1"/>
  <c r="BR237" i="1"/>
  <c r="AD237" i="1"/>
  <c r="M238" i="1"/>
  <c r="DG222" i="5"/>
  <c r="CX223" i="5"/>
  <c r="BZ224" i="5"/>
  <c r="CY117" i="5"/>
  <c r="CP118" i="5"/>
  <c r="CQ117" i="5"/>
  <c r="AE417" i="4"/>
  <c r="V418" i="4"/>
  <c r="W418" i="4" s="1"/>
  <c r="W267" i="5"/>
  <c r="N268" i="5"/>
  <c r="AM357" i="5"/>
  <c r="AD358" i="5"/>
  <c r="AE358" i="5" s="1"/>
  <c r="AD133" i="4"/>
  <c r="AE132" i="4"/>
  <c r="CI372" i="5"/>
  <c r="BZ373" i="5"/>
  <c r="CA373" i="5" s="1"/>
  <c r="BB343" i="5"/>
  <c r="BS342" i="5"/>
  <c r="DG192" i="5"/>
  <c r="CX193" i="5"/>
  <c r="DX177" i="5"/>
  <c r="DW177" i="5"/>
  <c r="DV178" i="5"/>
  <c r="CY132" i="5"/>
  <c r="CP133" i="5"/>
  <c r="CP59" i="5"/>
  <c r="AD403" i="4"/>
  <c r="AE402" i="4"/>
  <c r="AM57" i="4"/>
  <c r="BC57" i="4"/>
  <c r="V58" i="4"/>
  <c r="CA447" i="5"/>
  <c r="BS447" i="5"/>
  <c r="BJ448" i="5"/>
  <c r="G372" i="5"/>
  <c r="F373" i="5"/>
  <c r="G238" i="5"/>
  <c r="F239" i="5"/>
  <c r="BZ58" i="3"/>
  <c r="AM57" i="3"/>
  <c r="N58" i="3"/>
  <c r="O57" i="3"/>
  <c r="BK57" i="3"/>
  <c r="CQ132" i="2"/>
  <c r="CH133" i="2"/>
  <c r="CI133" i="2" s="1"/>
  <c r="BC403" i="4"/>
  <c r="AL404" i="4"/>
  <c r="CI387" i="4"/>
  <c r="BR388" i="4"/>
  <c r="CA358" i="4"/>
  <c r="BJ359" i="4"/>
  <c r="CI177" i="5"/>
  <c r="BZ178" i="5"/>
  <c r="DW147" i="5"/>
  <c r="DO147" i="5"/>
  <c r="DN148" i="5"/>
  <c r="AU342" i="4"/>
  <c r="BK342" i="4"/>
  <c r="AD343" i="4"/>
  <c r="CY477" i="5"/>
  <c r="CP478" i="5"/>
  <c r="AE447" i="5"/>
  <c r="V448" i="5"/>
  <c r="CH165" i="5"/>
  <c r="BK132" i="5"/>
  <c r="BS132" i="5"/>
  <c r="CA132" i="5"/>
  <c r="BJ133" i="5"/>
  <c r="BS417" i="4"/>
  <c r="CI417" i="4"/>
  <c r="BB418" i="4"/>
  <c r="DW298" i="5"/>
  <c r="DN299" i="5"/>
  <c r="CH193" i="5"/>
  <c r="CQ192" i="5"/>
  <c r="CI192" i="5"/>
  <c r="DG102" i="5"/>
  <c r="CX103" i="5"/>
  <c r="BZ104" i="5"/>
  <c r="AD13" i="5"/>
  <c r="AM12" i="5"/>
  <c r="AE12" i="5"/>
  <c r="CA117" i="4"/>
  <c r="BJ118" i="4"/>
  <c r="AE117" i="4"/>
  <c r="AD118" i="4"/>
  <c r="CA12" i="4"/>
  <c r="BJ13" i="4"/>
  <c r="BZ34" i="5"/>
  <c r="CH283" i="4"/>
  <c r="AL103" i="3"/>
  <c r="AM102" i="3"/>
  <c r="BB88" i="3"/>
  <c r="BS87" i="3"/>
  <c r="BZ268" i="2"/>
  <c r="CA268" i="2" s="1"/>
  <c r="CI267" i="2"/>
  <c r="AT58" i="5"/>
  <c r="BK57" i="5"/>
  <c r="AE192" i="4"/>
  <c r="V193" i="4"/>
  <c r="W192" i="4"/>
  <c r="CI87" i="3"/>
  <c r="BR88" i="3"/>
  <c r="AU447" i="2"/>
  <c r="BS447" i="2"/>
  <c r="AL448" i="2"/>
  <c r="CY252" i="2"/>
  <c r="BK252" i="2"/>
  <c r="AT253" i="2"/>
  <c r="BR283" i="4"/>
  <c r="CI282" i="4"/>
  <c r="BS43" i="4"/>
  <c r="CI43" i="4"/>
  <c r="BB44" i="4"/>
  <c r="G43" i="4"/>
  <c r="AM43" i="4"/>
  <c r="F44" i="4"/>
  <c r="BC297" i="2"/>
  <c r="V298" i="2"/>
  <c r="AE297" i="2"/>
  <c r="BK72" i="2"/>
  <c r="AD73" i="2"/>
  <c r="AM72" i="2"/>
  <c r="V58" i="2"/>
  <c r="AM57" i="2"/>
  <c r="AU27" i="2"/>
  <c r="BS27" i="2"/>
  <c r="AL28" i="2"/>
  <c r="CO358" i="1"/>
  <c r="CP358" i="1" s="1"/>
  <c r="CH357" i="1"/>
  <c r="BY358" i="1"/>
  <c r="BK12" i="2"/>
  <c r="AD13" i="2"/>
  <c r="AM12" i="2"/>
  <c r="AD297" i="1"/>
  <c r="BR297" i="1"/>
  <c r="M298" i="1"/>
  <c r="N282" i="1"/>
  <c r="F283" i="1"/>
  <c r="BY224" i="1"/>
  <c r="BZ177" i="1"/>
  <c r="BQ178" i="1"/>
  <c r="BR177" i="1"/>
  <c r="N27" i="1"/>
  <c r="F28" i="1"/>
  <c r="CH448" i="2"/>
  <c r="CI447" i="2"/>
  <c r="CQ447" i="2"/>
  <c r="CA447" i="2"/>
  <c r="BB448" i="2"/>
  <c r="G88" i="4"/>
  <c r="W88" i="4"/>
  <c r="F89" i="4"/>
  <c r="N134" i="2"/>
  <c r="CG152" i="1"/>
  <c r="BA152" i="1"/>
  <c r="N117" i="1"/>
  <c r="F118" i="1"/>
  <c r="N207" i="1"/>
  <c r="F208" i="1"/>
  <c r="N178" i="1"/>
  <c r="F179" i="1"/>
  <c r="AD102" i="1"/>
  <c r="M103" i="1"/>
  <c r="V102" i="1"/>
  <c r="BR102" i="1"/>
  <c r="BJ43" i="1"/>
  <c r="BA44" i="1"/>
  <c r="BB42" i="1"/>
  <c r="AC43" i="1"/>
  <c r="BR58" i="1"/>
  <c r="M59" i="1"/>
  <c r="AD58" i="1"/>
  <c r="BB27" i="1"/>
  <c r="AL27" i="1"/>
  <c r="AC28" i="1"/>
  <c r="BS133" i="4"/>
  <c r="CI133" i="4"/>
  <c r="BB134" i="4"/>
  <c r="G133" i="4"/>
  <c r="AM133" i="4"/>
  <c r="F134" i="4"/>
  <c r="CI297" i="2"/>
  <c r="BZ298" i="2"/>
  <c r="CX254" i="2"/>
  <c r="BK177" i="2"/>
  <c r="AD178" i="2"/>
  <c r="AM177" i="2"/>
  <c r="CY42" i="2"/>
  <c r="CP43" i="2"/>
  <c r="CP28" i="2"/>
  <c r="CY27" i="2"/>
  <c r="BJ418" i="5"/>
  <c r="BS417" i="5"/>
  <c r="CA417" i="5"/>
  <c r="CI387" i="5"/>
  <c r="BZ388" i="5"/>
  <c r="DG477" i="5"/>
  <c r="DO477" i="5"/>
  <c r="DF478" i="5"/>
  <c r="BK478" i="5"/>
  <c r="BB479" i="5"/>
  <c r="AM223" i="4"/>
  <c r="AL224" i="4"/>
  <c r="AU147" i="5"/>
  <c r="AM147" i="5"/>
  <c r="AL148" i="5"/>
  <c r="AU42" i="5"/>
  <c r="AT43" i="5"/>
  <c r="AL270" i="5"/>
  <c r="AE223" i="3"/>
  <c r="G223" i="3"/>
  <c r="BC223" i="3"/>
  <c r="F224" i="3"/>
  <c r="AU102" i="3"/>
  <c r="V103" i="3"/>
  <c r="W102" i="3"/>
  <c r="CQ177" i="2"/>
  <c r="CH178" i="2"/>
  <c r="CP208" i="2"/>
  <c r="CY207" i="2"/>
  <c r="AU448" i="4"/>
  <c r="N449" i="4"/>
  <c r="CY223" i="5"/>
  <c r="CP224" i="5"/>
  <c r="DF434" i="5"/>
  <c r="DO433" i="5"/>
  <c r="N43" i="5"/>
  <c r="W42" i="5"/>
  <c r="O42" i="5"/>
  <c r="BJ283" i="5"/>
  <c r="BK282" i="5"/>
  <c r="AL208" i="5"/>
  <c r="AU207" i="5"/>
  <c r="AM207" i="5"/>
  <c r="AL75" i="5"/>
  <c r="G297" i="4"/>
  <c r="AM297" i="4"/>
  <c r="F298" i="4"/>
  <c r="O297" i="4"/>
  <c r="G268" i="4"/>
  <c r="AM268" i="4"/>
  <c r="F269" i="4"/>
  <c r="O252" i="4"/>
  <c r="N253" i="4"/>
  <c r="AE252" i="4"/>
  <c r="AD13" i="4"/>
  <c r="AE12" i="4"/>
  <c r="BR374" i="5"/>
  <c r="W252" i="2"/>
  <c r="AE252" i="2"/>
  <c r="N253" i="2"/>
  <c r="CH59" i="2"/>
  <c r="BS208" i="5"/>
  <c r="CA208" i="5"/>
  <c r="BJ209" i="5"/>
  <c r="CH13" i="3"/>
  <c r="CI12" i="3"/>
  <c r="BS13" i="4"/>
  <c r="CI13" i="4"/>
  <c r="BB14" i="4"/>
  <c r="O13" i="4"/>
  <c r="G13" i="4"/>
  <c r="AM13" i="4"/>
  <c r="F14" i="4"/>
  <c r="AE72" i="2"/>
  <c r="BC72" i="2"/>
  <c r="V73" i="2"/>
  <c r="W73" i="2" s="1"/>
  <c r="CP58" i="2"/>
  <c r="CA57" i="2"/>
  <c r="BJ58" i="2"/>
  <c r="CQ58" i="2"/>
  <c r="AL59" i="2"/>
  <c r="AU57" i="2"/>
  <c r="BC57" i="2"/>
  <c r="CI57" i="2"/>
  <c r="AD58" i="2"/>
  <c r="AM87" i="2"/>
  <c r="V88" i="2"/>
  <c r="G297" i="2"/>
  <c r="F298" i="2"/>
  <c r="O297" i="2"/>
  <c r="CH43" i="2"/>
  <c r="CQ42" i="2"/>
  <c r="CP449" i="5"/>
  <c r="CY433" i="5"/>
  <c r="CP434" i="5"/>
  <c r="AU358" i="4"/>
  <c r="N359" i="4"/>
  <c r="BS343" i="4"/>
  <c r="BB344" i="4"/>
  <c r="O148" i="3"/>
  <c r="BK148" i="3"/>
  <c r="N149" i="3"/>
  <c r="AT120" i="3"/>
  <c r="BZ104" i="3"/>
  <c r="CA103" i="3"/>
  <c r="BZ388" i="2"/>
  <c r="CA387" i="2"/>
  <c r="CX208" i="2"/>
  <c r="BZ209" i="2"/>
  <c r="BJ387" i="1"/>
  <c r="BA388" i="1"/>
  <c r="BB387" i="1"/>
  <c r="CI42" i="2"/>
  <c r="BZ43" i="2"/>
  <c r="BC447" i="2"/>
  <c r="AE447" i="2"/>
  <c r="V448" i="2"/>
  <c r="AM178" i="3"/>
  <c r="AL179" i="3"/>
  <c r="DG357" i="5"/>
  <c r="AM342" i="5"/>
  <c r="CA282" i="2"/>
  <c r="CQ417" i="5"/>
  <c r="O327" i="5"/>
  <c r="CA252" i="5"/>
  <c r="AE117" i="5"/>
  <c r="W327" i="3"/>
  <c r="DO312" i="5"/>
  <c r="CH447" i="1"/>
  <c r="O132" i="3"/>
  <c r="CQ267" i="2"/>
  <c r="W327" i="4"/>
  <c r="DO342" i="5"/>
  <c r="CI192" i="2"/>
  <c r="BB252" i="1"/>
  <c r="BZ267" i="1"/>
  <c r="CI207" i="5"/>
  <c r="CP477" i="1"/>
  <c r="O267" i="5"/>
  <c r="AL240" i="5"/>
  <c r="CY103" i="5"/>
  <c r="CP104" i="5"/>
  <c r="BK27" i="5"/>
  <c r="BB28" i="5"/>
  <c r="BZ388" i="4"/>
  <c r="BZ373" i="4"/>
  <c r="BS357" i="4"/>
  <c r="CI357" i="4"/>
  <c r="BB358" i="4"/>
  <c r="AL448" i="5"/>
  <c r="AU447" i="5"/>
  <c r="V330" i="5"/>
  <c r="DW328" i="5"/>
  <c r="DN329" i="5"/>
  <c r="DX42" i="5"/>
  <c r="DW42" i="5"/>
  <c r="DV43" i="5"/>
  <c r="AU372" i="4"/>
  <c r="BK372" i="4"/>
  <c r="AD373" i="4"/>
  <c r="BB359" i="5"/>
  <c r="DO162" i="5"/>
  <c r="DF163" i="5"/>
  <c r="CX254" i="5"/>
  <c r="AD253" i="5"/>
  <c r="AE252" i="5"/>
  <c r="G447" i="5"/>
  <c r="BC447" i="5"/>
  <c r="F448" i="5"/>
  <c r="O447" i="5"/>
  <c r="BR240" i="5"/>
  <c r="AU132" i="5"/>
  <c r="AT133" i="5"/>
  <c r="CP73" i="5"/>
  <c r="CY72" i="5"/>
  <c r="CQ72" i="5"/>
  <c r="O192" i="4"/>
  <c r="AU192" i="4"/>
  <c r="G192" i="4"/>
  <c r="F193" i="4"/>
  <c r="BK177" i="4"/>
  <c r="AT178" i="4"/>
  <c r="BZ195" i="5"/>
  <c r="AM327" i="5"/>
  <c r="AD328" i="5"/>
  <c r="AE327" i="5"/>
  <c r="BZ478" i="5"/>
  <c r="CI477" i="5"/>
  <c r="BZ345" i="5"/>
  <c r="CH300" i="5"/>
  <c r="DW192" i="5"/>
  <c r="DN193" i="5"/>
  <c r="DO193" i="5" s="1"/>
  <c r="G313" i="4"/>
  <c r="F314" i="4"/>
  <c r="CH298" i="4"/>
  <c r="AD313" i="4"/>
  <c r="AM312" i="4"/>
  <c r="AE207" i="2"/>
  <c r="BC207" i="2"/>
  <c r="V208" i="2"/>
  <c r="AM222" i="2"/>
  <c r="BC222" i="2"/>
  <c r="V223" i="2"/>
  <c r="W178" i="2"/>
  <c r="N179" i="2"/>
  <c r="CY162" i="2"/>
  <c r="BR163" i="2"/>
  <c r="BZ164" i="2"/>
  <c r="BQ479" i="1"/>
  <c r="CI463" i="4"/>
  <c r="BR464" i="4"/>
  <c r="BC147" i="5"/>
  <c r="F148" i="5"/>
  <c r="O147" i="5"/>
  <c r="BR193" i="4"/>
  <c r="CA192" i="4"/>
  <c r="BB165" i="5"/>
  <c r="BB433" i="5"/>
  <c r="BK432" i="5"/>
  <c r="AM433" i="5"/>
  <c r="AD434" i="5"/>
  <c r="AL404" i="5"/>
  <c r="AU403" i="5"/>
  <c r="BS357" i="5"/>
  <c r="BJ358" i="5"/>
  <c r="CA357" i="5"/>
  <c r="DO117" i="5"/>
  <c r="DF118" i="5"/>
  <c r="AL103" i="5"/>
  <c r="BC102" i="5"/>
  <c r="AM102" i="5"/>
  <c r="AD223" i="4"/>
  <c r="AU222" i="4"/>
  <c r="BK222" i="4"/>
  <c r="G387" i="5"/>
  <c r="AM387" i="5"/>
  <c r="F388" i="5"/>
  <c r="AE162" i="2"/>
  <c r="BC162" i="2"/>
  <c r="V163" i="2"/>
  <c r="CY147" i="2"/>
  <c r="BR148" i="2"/>
  <c r="W312" i="2"/>
  <c r="N313" i="2"/>
  <c r="CY102" i="2"/>
  <c r="AT103" i="2"/>
  <c r="BK102" i="2"/>
  <c r="AL480" i="2"/>
  <c r="AE132" i="2"/>
  <c r="BC132" i="2"/>
  <c r="V133" i="2"/>
  <c r="W387" i="5"/>
  <c r="AU387" i="5"/>
  <c r="V388" i="5"/>
  <c r="BS433" i="4"/>
  <c r="CI433" i="4"/>
  <c r="BB434" i="4"/>
  <c r="AU223" i="3"/>
  <c r="W223" i="3"/>
  <c r="V224" i="3"/>
  <c r="CH193" i="3"/>
  <c r="CH179" i="3"/>
  <c r="CA132" i="3"/>
  <c r="BZ133" i="3"/>
  <c r="AM117" i="3"/>
  <c r="AL118" i="3"/>
  <c r="G267" i="2"/>
  <c r="F268" i="2"/>
  <c r="O267" i="2"/>
  <c r="AD327" i="1"/>
  <c r="BB327" i="1"/>
  <c r="AT327" i="1"/>
  <c r="AC328" i="1"/>
  <c r="N477" i="1"/>
  <c r="F478" i="1"/>
  <c r="AD388" i="1"/>
  <c r="M389" i="1"/>
  <c r="W477" i="2"/>
  <c r="AM477" i="2"/>
  <c r="N478" i="2"/>
  <c r="BJ163" i="3"/>
  <c r="CA162" i="3"/>
  <c r="AD163" i="3"/>
  <c r="AU162" i="3"/>
  <c r="BB103" i="3"/>
  <c r="BS102" i="3"/>
  <c r="AM357" i="2"/>
  <c r="BK357" i="2"/>
  <c r="AD358" i="2"/>
  <c r="CA342" i="2"/>
  <c r="BJ343" i="2"/>
  <c r="BK417" i="2"/>
  <c r="AD418" i="2"/>
  <c r="AM417" i="2"/>
  <c r="AD312" i="1"/>
  <c r="BB312" i="1"/>
  <c r="AT312" i="1"/>
  <c r="AC313" i="1"/>
  <c r="CP177" i="1"/>
  <c r="CG178" i="1"/>
  <c r="CH177" i="1"/>
  <c r="BZ252" i="1"/>
  <c r="BQ253" i="1"/>
  <c r="CO254" i="1"/>
  <c r="CP252" i="1"/>
  <c r="CG253" i="1"/>
  <c r="BJ208" i="1"/>
  <c r="BA209" i="1"/>
  <c r="BB207" i="1"/>
  <c r="AC208" i="1"/>
  <c r="BJ192" i="1"/>
  <c r="BA193" i="1"/>
  <c r="BB193" i="1" s="1"/>
  <c r="BQ209" i="1"/>
  <c r="BZ192" i="1"/>
  <c r="BQ193" i="1"/>
  <c r="AD162" i="1"/>
  <c r="BB162" i="1"/>
  <c r="AT162" i="1"/>
  <c r="AC163" i="1"/>
  <c r="BQ59" i="1"/>
  <c r="BZ58" i="1"/>
  <c r="BC477" i="2"/>
  <c r="AD478" i="2"/>
  <c r="AE477" i="2"/>
  <c r="BS342" i="2"/>
  <c r="BB343" i="2"/>
  <c r="AM342" i="2"/>
  <c r="V343" i="2"/>
  <c r="CP133" i="2"/>
  <c r="CY132" i="2"/>
  <c r="CY117" i="2"/>
  <c r="CP118" i="2"/>
  <c r="AM103" i="2"/>
  <c r="V104" i="2"/>
  <c r="BJ478" i="1"/>
  <c r="BA479" i="1"/>
  <c r="N447" i="1"/>
  <c r="F448" i="1"/>
  <c r="BJ417" i="1"/>
  <c r="BI418" i="1"/>
  <c r="CP13" i="2"/>
  <c r="CY12" i="2"/>
  <c r="F193" i="1"/>
  <c r="N192" i="1"/>
  <c r="CO103" i="1"/>
  <c r="CP102" i="1"/>
  <c r="CH405" i="5"/>
  <c r="BS117" i="5"/>
  <c r="BJ118" i="5"/>
  <c r="CA117" i="5"/>
  <c r="BZ403" i="5"/>
  <c r="CI402" i="5"/>
  <c r="V404" i="5"/>
  <c r="CY87" i="5"/>
  <c r="CP88" i="5"/>
  <c r="CQ88" i="5" s="1"/>
  <c r="BZ343" i="4"/>
  <c r="BC282" i="5"/>
  <c r="BS282" i="5"/>
  <c r="AT283" i="5"/>
  <c r="AU282" i="5"/>
  <c r="CI267" i="5"/>
  <c r="BZ268" i="5"/>
  <c r="CI132" i="5"/>
  <c r="BZ133" i="5"/>
  <c r="BK87" i="5"/>
  <c r="AT88" i="5"/>
  <c r="AU87" i="5"/>
  <c r="BS268" i="4"/>
  <c r="CI268" i="4"/>
  <c r="BB269" i="4"/>
  <c r="CA237" i="4"/>
  <c r="CI237" i="4"/>
  <c r="BZ238" i="4"/>
  <c r="CH28" i="4"/>
  <c r="AE27" i="4"/>
  <c r="V28" i="4"/>
  <c r="W28" i="4" s="1"/>
  <c r="O402" i="3"/>
  <c r="G402" i="3"/>
  <c r="BC402" i="3"/>
  <c r="F403" i="3"/>
  <c r="AM372" i="3"/>
  <c r="O372" i="3"/>
  <c r="BK372" i="3"/>
  <c r="N373" i="3"/>
  <c r="AE477" i="5"/>
  <c r="AD478" i="5"/>
  <c r="BC222" i="5"/>
  <c r="AM222" i="5"/>
  <c r="AL223" i="5"/>
  <c r="CH44" i="5"/>
  <c r="CY387" i="5"/>
  <c r="CP388" i="5"/>
  <c r="DG358" i="5"/>
  <c r="CX359" i="5"/>
  <c r="CX239" i="5"/>
  <c r="CP149" i="5"/>
  <c r="CX74" i="5"/>
  <c r="CH328" i="4"/>
  <c r="AE72" i="3"/>
  <c r="AU72" i="3"/>
  <c r="CA72" i="3"/>
  <c r="AD73" i="3"/>
  <c r="G433" i="3"/>
  <c r="BC433" i="3"/>
  <c r="F434" i="3"/>
  <c r="AL88" i="3"/>
  <c r="AM87" i="3"/>
  <c r="W148" i="2"/>
  <c r="N149" i="2"/>
  <c r="CH105" i="2"/>
  <c r="W297" i="2"/>
  <c r="N298" i="2"/>
  <c r="W42" i="2"/>
  <c r="N43" i="2"/>
  <c r="CY343" i="5"/>
  <c r="CP344" i="5"/>
  <c r="BB148" i="5"/>
  <c r="BK147" i="5"/>
  <c r="CQ133" i="5"/>
  <c r="CH134" i="5"/>
  <c r="DW118" i="5"/>
  <c r="DN119" i="5"/>
  <c r="CI117" i="5"/>
  <c r="BZ118" i="5"/>
  <c r="BR28" i="5"/>
  <c r="BS27" i="5"/>
  <c r="W177" i="4"/>
  <c r="AU177" i="4"/>
  <c r="N178" i="4"/>
  <c r="CA42" i="4"/>
  <c r="BJ43" i="4"/>
  <c r="AE432" i="3"/>
  <c r="AU432" i="3"/>
  <c r="CA432" i="3"/>
  <c r="AD433" i="3"/>
  <c r="AM402" i="3"/>
  <c r="AL403" i="3"/>
  <c r="CI387" i="3"/>
  <c r="BR388" i="3"/>
  <c r="AM387" i="3"/>
  <c r="AL388" i="3"/>
  <c r="G387" i="3"/>
  <c r="BC387" i="3"/>
  <c r="AE387" i="3"/>
  <c r="F388" i="3"/>
  <c r="BS357" i="3"/>
  <c r="V358" i="3"/>
  <c r="W358" i="3" s="1"/>
  <c r="N418" i="5"/>
  <c r="W417" i="5"/>
  <c r="AT373" i="5"/>
  <c r="BK372" i="5"/>
  <c r="AU102" i="5"/>
  <c r="W102" i="5"/>
  <c r="V103" i="5"/>
  <c r="G447" i="4"/>
  <c r="AM447" i="4"/>
  <c r="F448" i="4"/>
  <c r="O447" i="4"/>
  <c r="CY282" i="5"/>
  <c r="CP283" i="5"/>
  <c r="CQ282" i="5"/>
  <c r="N133" i="5"/>
  <c r="W132" i="5"/>
  <c r="O132" i="5"/>
  <c r="CH478" i="4"/>
  <c r="O462" i="4"/>
  <c r="AE462" i="4"/>
  <c r="N463" i="4"/>
  <c r="G102" i="4"/>
  <c r="W102" i="4"/>
  <c r="F103" i="4"/>
  <c r="AE343" i="5"/>
  <c r="AD344" i="5"/>
  <c r="CY342" i="2"/>
  <c r="BK342" i="2"/>
  <c r="AT343" i="2"/>
  <c r="CP298" i="2"/>
  <c r="CY297" i="2"/>
  <c r="AM297" i="2"/>
  <c r="BK297" i="2"/>
  <c r="AD298" i="2"/>
  <c r="W387" i="2"/>
  <c r="AM387" i="2"/>
  <c r="N388" i="2"/>
  <c r="O387" i="2"/>
  <c r="CG359" i="1"/>
  <c r="BQ359" i="1"/>
  <c r="BZ358" i="1"/>
  <c r="BA359" i="1"/>
  <c r="BJ358" i="1"/>
  <c r="CO298" i="1"/>
  <c r="CP298" i="1" s="1"/>
  <c r="BQ299" i="1"/>
  <c r="BY283" i="1"/>
  <c r="CH282" i="1"/>
  <c r="BA284" i="1"/>
  <c r="BJ283" i="1"/>
  <c r="CG269" i="1"/>
  <c r="AM282" i="3"/>
  <c r="BS282" i="3"/>
  <c r="V283" i="3"/>
  <c r="AM343" i="5"/>
  <c r="O343" i="5"/>
  <c r="N344" i="5"/>
  <c r="AU253" i="5"/>
  <c r="W253" i="5"/>
  <c r="V254" i="5"/>
  <c r="W42" i="4"/>
  <c r="AU42" i="4"/>
  <c r="N43" i="4"/>
  <c r="O43" i="4" s="1"/>
  <c r="AU477" i="3"/>
  <c r="AT478" i="3"/>
  <c r="O477" i="3"/>
  <c r="BK477" i="3"/>
  <c r="AM477" i="3"/>
  <c r="N478" i="3"/>
  <c r="AM447" i="3"/>
  <c r="AL448" i="3"/>
  <c r="CH419" i="3"/>
  <c r="BC418" i="3"/>
  <c r="BB419" i="3"/>
  <c r="O417" i="3"/>
  <c r="W417" i="3"/>
  <c r="BK417" i="3"/>
  <c r="N418" i="3"/>
  <c r="BS402" i="3"/>
  <c r="V403" i="3"/>
  <c r="AM297" i="3"/>
  <c r="AL298" i="3"/>
  <c r="CI282" i="3"/>
  <c r="BR283" i="3"/>
  <c r="G282" i="3"/>
  <c r="W282" i="3"/>
  <c r="BC282" i="3"/>
  <c r="F283" i="3"/>
  <c r="CI237" i="3"/>
  <c r="AL238" i="3"/>
  <c r="BK207" i="3"/>
  <c r="N208" i="3"/>
  <c r="W207" i="3"/>
  <c r="AD58" i="3"/>
  <c r="AE57" i="3"/>
  <c r="CI372" i="2"/>
  <c r="AU372" i="2"/>
  <c r="AD373" i="2"/>
  <c r="AM28" i="3"/>
  <c r="AL29" i="3"/>
  <c r="BK13" i="3"/>
  <c r="N14" i="3"/>
  <c r="AD402" i="1"/>
  <c r="BR402" i="1"/>
  <c r="M403" i="1"/>
  <c r="CO224" i="1"/>
  <c r="CP222" i="1"/>
  <c r="CG223" i="1"/>
  <c r="BJ222" i="1"/>
  <c r="BA223" i="1"/>
  <c r="V222" i="1"/>
  <c r="AD222" i="1"/>
  <c r="BR222" i="1"/>
  <c r="M223" i="1"/>
  <c r="CP208" i="1"/>
  <c r="CG209" i="1"/>
  <c r="CH207" i="1"/>
  <c r="BY208" i="1"/>
  <c r="BZ208" i="1" s="1"/>
  <c r="CO194" i="1"/>
  <c r="CP192" i="1"/>
  <c r="CG193" i="1"/>
  <c r="CH193" i="1" s="1"/>
  <c r="BZ132" i="1"/>
  <c r="BQ133" i="1"/>
  <c r="BR132" i="1"/>
  <c r="F148" i="1"/>
  <c r="N147" i="1"/>
  <c r="BY29" i="1"/>
  <c r="V480" i="2"/>
  <c r="CA298" i="2"/>
  <c r="BB299" i="2"/>
  <c r="CP72" i="1"/>
  <c r="CG73" i="1"/>
  <c r="CH72" i="1"/>
  <c r="O237" i="5"/>
  <c r="AM237" i="5"/>
  <c r="N238" i="5"/>
  <c r="CX148" i="5"/>
  <c r="DG147" i="5"/>
  <c r="CX299" i="5"/>
  <c r="CI463" i="5"/>
  <c r="BZ464" i="5"/>
  <c r="BZ418" i="5"/>
  <c r="CI417" i="5"/>
  <c r="DN58" i="5"/>
  <c r="DW57" i="5"/>
  <c r="DO57" i="5"/>
  <c r="DF298" i="5"/>
  <c r="DO297" i="5"/>
  <c r="BZ358" i="5"/>
  <c r="CI357" i="5"/>
  <c r="CH103" i="5"/>
  <c r="CQ102" i="5"/>
  <c r="DN463" i="5"/>
  <c r="DO462" i="5"/>
  <c r="O207" i="5"/>
  <c r="BC207" i="5"/>
  <c r="F208" i="5"/>
  <c r="CH89" i="5"/>
  <c r="CI88" i="5"/>
  <c r="AU118" i="5"/>
  <c r="AL119" i="5"/>
  <c r="CA462" i="4"/>
  <c r="BJ463" i="4"/>
  <c r="CH358" i="4"/>
  <c r="AD315" i="5"/>
  <c r="BZ154" i="5"/>
  <c r="AU418" i="4"/>
  <c r="N419" i="4"/>
  <c r="CH328" i="3"/>
  <c r="CI327" i="3"/>
  <c r="AT178" i="3"/>
  <c r="CI177" i="3"/>
  <c r="CA372" i="2"/>
  <c r="BJ373" i="2"/>
  <c r="AE402" i="2"/>
  <c r="V403" i="2"/>
  <c r="BC402" i="2"/>
  <c r="CP74" i="2"/>
  <c r="CP89" i="2"/>
  <c r="CX73" i="2"/>
  <c r="AT387" i="1"/>
  <c r="U388" i="1"/>
  <c r="AL283" i="4"/>
  <c r="BC282" i="4"/>
  <c r="BS282" i="4"/>
  <c r="AE87" i="5"/>
  <c r="AD88" i="5"/>
  <c r="AM477" i="4"/>
  <c r="W477" i="4"/>
  <c r="V478" i="4"/>
  <c r="BJ223" i="4"/>
  <c r="CA222" i="4"/>
  <c r="CY177" i="5"/>
  <c r="CP178" i="5"/>
  <c r="BZ43" i="5"/>
  <c r="CI42" i="5"/>
  <c r="AT298" i="5"/>
  <c r="AU297" i="5"/>
  <c r="DG282" i="5"/>
  <c r="DO282" i="5"/>
  <c r="DF283" i="5"/>
  <c r="AT360" i="3"/>
  <c r="CY193" i="5"/>
  <c r="CP194" i="5"/>
  <c r="BC27" i="4"/>
  <c r="AL28" i="4"/>
  <c r="BK12" i="4"/>
  <c r="AT13" i="4"/>
  <c r="AE312" i="3"/>
  <c r="AU312" i="3"/>
  <c r="CA312" i="3"/>
  <c r="AD313" i="3"/>
  <c r="CA252" i="3"/>
  <c r="BJ253" i="3"/>
  <c r="AE252" i="3"/>
  <c r="AD253" i="3"/>
  <c r="CQ87" i="2"/>
  <c r="BC87" i="2"/>
  <c r="AL88" i="2"/>
  <c r="BJ402" i="1"/>
  <c r="BI403" i="1"/>
  <c r="BZ462" i="1"/>
  <c r="BQ463" i="1"/>
  <c r="AE417" i="2"/>
  <c r="BC417" i="2"/>
  <c r="V418" i="2"/>
  <c r="CX269" i="2"/>
  <c r="CX118" i="2"/>
  <c r="CO449" i="1"/>
  <c r="BA448" i="1"/>
  <c r="BJ447" i="1"/>
  <c r="G42" i="2"/>
  <c r="F43" i="2"/>
  <c r="O42" i="2"/>
  <c r="AE27" i="2"/>
  <c r="BC27" i="2"/>
  <c r="V28" i="2"/>
  <c r="BJ312" i="1"/>
  <c r="BA313" i="1"/>
  <c r="BK207" i="4"/>
  <c r="AT208" i="4"/>
  <c r="O207" i="4"/>
  <c r="AU207" i="4"/>
  <c r="W207" i="4"/>
  <c r="N208" i="4"/>
  <c r="BC147" i="4"/>
  <c r="AL148" i="4"/>
  <c r="BK132" i="4"/>
  <c r="AT133" i="4"/>
  <c r="BK117" i="4"/>
  <c r="AT118" i="4"/>
  <c r="O117" i="4"/>
  <c r="AU117" i="4"/>
  <c r="W117" i="4"/>
  <c r="N118" i="4"/>
  <c r="BS102" i="4"/>
  <c r="BB103" i="4"/>
  <c r="AU373" i="3"/>
  <c r="W373" i="3"/>
  <c r="V374" i="3"/>
  <c r="AE358" i="3"/>
  <c r="AU358" i="3"/>
  <c r="CA358" i="3"/>
  <c r="AD359" i="3"/>
  <c r="CI402" i="2"/>
  <c r="BZ403" i="2"/>
  <c r="CA403" i="2" s="1"/>
  <c r="W402" i="2"/>
  <c r="N403" i="2"/>
  <c r="AU132" i="2"/>
  <c r="BS132" i="2"/>
  <c r="AL133" i="2"/>
  <c r="CH134" i="3"/>
  <c r="BK118" i="3"/>
  <c r="N119" i="3"/>
  <c r="CI312" i="2"/>
  <c r="BZ313" i="2"/>
  <c r="G237" i="2"/>
  <c r="F238" i="2"/>
  <c r="O237" i="2"/>
  <c r="CH327" i="1"/>
  <c r="CP327" i="1"/>
  <c r="CG328" i="1"/>
  <c r="AD252" i="1"/>
  <c r="M253" i="1"/>
  <c r="BR252" i="1"/>
  <c r="BY345" i="1"/>
  <c r="CO60" i="1"/>
  <c r="BY60" i="1"/>
  <c r="AC60" i="1"/>
  <c r="BB59" i="1"/>
  <c r="BA104" i="1"/>
  <c r="BJ103" i="1"/>
  <c r="CI343" i="3"/>
  <c r="BR344" i="3"/>
  <c r="AE87" i="3"/>
  <c r="F88" i="3"/>
  <c r="G87" i="3"/>
  <c r="BC87" i="3"/>
  <c r="AM12" i="3"/>
  <c r="AL13" i="3"/>
  <c r="W192" i="3"/>
  <c r="AM192" i="3"/>
  <c r="BS192" i="3"/>
  <c r="V193" i="3"/>
  <c r="AM147" i="3"/>
  <c r="AL148" i="3"/>
  <c r="CY327" i="2"/>
  <c r="CP328" i="2"/>
  <c r="CA283" i="2"/>
  <c r="BB284" i="2"/>
  <c r="BS282" i="2"/>
  <c r="AT283" i="2"/>
  <c r="CH358" i="2"/>
  <c r="CQ357" i="2"/>
  <c r="CI222" i="2"/>
  <c r="AD223" i="2"/>
  <c r="AU222" i="2"/>
  <c r="BK222" i="2"/>
  <c r="BK207" i="2"/>
  <c r="AD208" i="2"/>
  <c r="AM207" i="2"/>
  <c r="BR447" i="1"/>
  <c r="M448" i="1"/>
  <c r="AD447" i="1"/>
  <c r="BR327" i="1"/>
  <c r="BZ327" i="1"/>
  <c r="BQ328" i="1"/>
  <c r="BJ132" i="1"/>
  <c r="BA133" i="1"/>
  <c r="AT132" i="1"/>
  <c r="BB132" i="1"/>
  <c r="AC133" i="1"/>
  <c r="AD132" i="1"/>
  <c r="CG120" i="1"/>
  <c r="BA120" i="1"/>
  <c r="AT72" i="1"/>
  <c r="BB72" i="1"/>
  <c r="AC73" i="1"/>
  <c r="AD72" i="1"/>
  <c r="CI373" i="3"/>
  <c r="BR374" i="3"/>
  <c r="W282" i="2"/>
  <c r="AU282" i="2"/>
  <c r="N283" i="2"/>
  <c r="CX223" i="2"/>
  <c r="N297" i="1"/>
  <c r="F298" i="1"/>
  <c r="BZ237" i="1"/>
  <c r="BQ238" i="1"/>
  <c r="V343" i="1"/>
  <c r="BR343" i="1"/>
  <c r="AD343" i="1"/>
  <c r="M344" i="1"/>
  <c r="BB12" i="1"/>
  <c r="AC13" i="1"/>
  <c r="AD13" i="1" s="1"/>
  <c r="BQ14" i="1"/>
  <c r="CH12" i="1"/>
  <c r="BY13" i="1"/>
  <c r="BZ13" i="1" s="1"/>
  <c r="N13" i="1"/>
  <c r="F14" i="1"/>
  <c r="CQ418" i="5"/>
  <c r="CH419" i="5"/>
  <c r="BK418" i="5"/>
  <c r="BB419" i="5"/>
  <c r="DG312" i="5"/>
  <c r="CX313" i="5"/>
  <c r="BZ435" i="5"/>
  <c r="G222" i="5"/>
  <c r="F223" i="5"/>
  <c r="AE207" i="5"/>
  <c r="V208" i="5"/>
  <c r="W207" i="5"/>
  <c r="V270" i="5"/>
  <c r="AT478" i="5"/>
  <c r="BC477" i="5"/>
  <c r="BS477" i="5"/>
  <c r="BC27" i="5"/>
  <c r="O27" i="5"/>
  <c r="F28" i="5"/>
  <c r="BS147" i="4"/>
  <c r="CI147" i="4"/>
  <c r="BB148" i="4"/>
  <c r="BK192" i="5"/>
  <c r="AL193" i="5"/>
  <c r="CQ27" i="5"/>
  <c r="CH28" i="5"/>
  <c r="CI27" i="5"/>
  <c r="CA402" i="4"/>
  <c r="BJ403" i="4"/>
  <c r="AE282" i="5"/>
  <c r="AD283" i="5"/>
  <c r="AU192" i="5"/>
  <c r="V193" i="5"/>
  <c r="W192" i="5"/>
  <c r="V448" i="4"/>
  <c r="AE447" i="4"/>
  <c r="CA477" i="3"/>
  <c r="BJ478" i="3"/>
  <c r="AE477" i="3"/>
  <c r="AD478" i="3"/>
  <c r="BZ463" i="3"/>
  <c r="AU462" i="3"/>
  <c r="AT463" i="3"/>
  <c r="O462" i="3"/>
  <c r="BK462" i="3"/>
  <c r="AM462" i="3"/>
  <c r="N463" i="3"/>
  <c r="BS447" i="3"/>
  <c r="V448" i="3"/>
  <c r="W448" i="3" s="1"/>
  <c r="BS297" i="3"/>
  <c r="V298" i="3"/>
  <c r="AL254" i="5"/>
  <c r="BK253" i="5"/>
  <c r="CY237" i="2"/>
  <c r="CP238" i="2"/>
  <c r="G103" i="2"/>
  <c r="F104" i="2"/>
  <c r="G328" i="5"/>
  <c r="BC328" i="5"/>
  <c r="F329" i="5"/>
  <c r="CA448" i="4"/>
  <c r="BJ449" i="4"/>
  <c r="CY42" i="5"/>
  <c r="CP43" i="5"/>
  <c r="CQ43" i="5" s="1"/>
  <c r="O72" i="4"/>
  <c r="W72" i="4"/>
  <c r="N73" i="4"/>
  <c r="O327" i="3"/>
  <c r="G327" i="3"/>
  <c r="BC327" i="3"/>
  <c r="F328" i="3"/>
  <c r="BZ450" i="5"/>
  <c r="DO372" i="5"/>
  <c r="DF373" i="5"/>
  <c r="CH374" i="5"/>
  <c r="AU12" i="5"/>
  <c r="AT13" i="5"/>
  <c r="CH330" i="5"/>
  <c r="W312" i="5"/>
  <c r="V313" i="5"/>
  <c r="AU312" i="5"/>
  <c r="AM297" i="5"/>
  <c r="AD298" i="5"/>
  <c r="AE297" i="5"/>
  <c r="CP163" i="5"/>
  <c r="CY162" i="5"/>
  <c r="CQ162" i="5"/>
  <c r="BS42" i="5"/>
  <c r="BK42" i="5"/>
  <c r="CA42" i="5"/>
  <c r="BJ43" i="5"/>
  <c r="AU387" i="4"/>
  <c r="BK387" i="4"/>
  <c r="AD388" i="4"/>
  <c r="O357" i="4"/>
  <c r="G357" i="4"/>
  <c r="AM357" i="4"/>
  <c r="F358" i="4"/>
  <c r="G253" i="5"/>
  <c r="F254" i="5"/>
  <c r="BK448" i="4"/>
  <c r="AT449" i="4"/>
  <c r="CH434" i="4"/>
  <c r="BC433" i="4"/>
  <c r="AL434" i="4"/>
  <c r="CA418" i="4"/>
  <c r="BJ419" i="4"/>
  <c r="AM387" i="4"/>
  <c r="BC387" i="4"/>
  <c r="BS387" i="4"/>
  <c r="AL388" i="4"/>
  <c r="BK358" i="4"/>
  <c r="AT359" i="4"/>
  <c r="AT313" i="4"/>
  <c r="BC312" i="4"/>
  <c r="N313" i="4"/>
  <c r="O313" i="4" s="1"/>
  <c r="W312" i="4"/>
  <c r="O162" i="4"/>
  <c r="AE162" i="4"/>
  <c r="N163" i="4"/>
  <c r="BZ478" i="2"/>
  <c r="CA477" i="2"/>
  <c r="W132" i="4"/>
  <c r="AU132" i="4"/>
  <c r="N133" i="4"/>
  <c r="O133" i="4" s="1"/>
  <c r="CA57" i="3"/>
  <c r="BJ58" i="3"/>
  <c r="BK27" i="3"/>
  <c r="N28" i="3"/>
  <c r="W27" i="3"/>
  <c r="BK358" i="3"/>
  <c r="N359" i="3"/>
  <c r="BS343" i="3"/>
  <c r="BB344" i="3"/>
  <c r="BK72" i="3"/>
  <c r="N73" i="3"/>
  <c r="O73" i="3" s="1"/>
  <c r="BS42" i="3"/>
  <c r="V43" i="3"/>
  <c r="W43" i="3" s="1"/>
  <c r="CA462" i="2"/>
  <c r="BJ463" i="2"/>
  <c r="CX448" i="2"/>
  <c r="CA327" i="2"/>
  <c r="BB328" i="2"/>
  <c r="BS297" i="4"/>
  <c r="CI297" i="4"/>
  <c r="BB298" i="4"/>
  <c r="O357" i="3"/>
  <c r="G357" i="3"/>
  <c r="BC357" i="3"/>
  <c r="F358" i="3"/>
  <c r="AM342" i="3"/>
  <c r="O342" i="3"/>
  <c r="BK342" i="3"/>
  <c r="N343" i="3"/>
  <c r="G147" i="3"/>
  <c r="BC147" i="3"/>
  <c r="F148" i="3"/>
  <c r="BS312" i="2"/>
  <c r="AL313" i="2"/>
  <c r="AU312" i="2"/>
  <c r="O87" i="2"/>
  <c r="G87" i="2"/>
  <c r="F88" i="2"/>
  <c r="CH118" i="2"/>
  <c r="CQ117" i="2"/>
  <c r="BK87" i="2"/>
  <c r="AT88" i="2"/>
  <c r="CY87" i="2"/>
  <c r="N237" i="1"/>
  <c r="F238" i="1"/>
  <c r="CG106" i="1"/>
  <c r="AD87" i="1"/>
  <c r="BR87" i="1"/>
  <c r="M88" i="1"/>
  <c r="N222" i="1"/>
  <c r="F223" i="1"/>
  <c r="V147" i="1"/>
  <c r="BR147" i="1"/>
  <c r="M148" i="1"/>
  <c r="AD147" i="1"/>
  <c r="BZ27" i="1"/>
  <c r="BQ28" i="1"/>
  <c r="BY103" i="1"/>
  <c r="CH102" i="1"/>
  <c r="BZ102" i="1"/>
  <c r="CG59" i="1"/>
  <c r="CP58" i="1"/>
  <c r="AU102" i="4"/>
  <c r="BK102" i="4"/>
  <c r="AD103" i="4"/>
  <c r="AE103" i="4" s="1"/>
  <c r="BS462" i="2"/>
  <c r="BB463" i="2"/>
  <c r="BS117" i="2"/>
  <c r="AL118" i="2"/>
  <c r="AU117" i="2"/>
  <c r="CH120" i="5"/>
  <c r="AU432" i="4"/>
  <c r="N433" i="4"/>
  <c r="W432" i="4"/>
  <c r="DG27" i="5"/>
  <c r="CX28" i="5"/>
  <c r="CY28" i="5" s="1"/>
  <c r="BR103" i="4"/>
  <c r="CI102" i="4"/>
  <c r="CH448" i="3"/>
  <c r="CI447" i="3"/>
  <c r="AT300" i="3"/>
  <c r="DO237" i="5"/>
  <c r="DF238" i="5"/>
  <c r="DO72" i="5"/>
  <c r="DF73" i="5"/>
  <c r="DW27" i="5"/>
  <c r="DO27" i="5"/>
  <c r="DN28" i="5"/>
  <c r="V405" i="4"/>
  <c r="O387" i="4"/>
  <c r="AE387" i="4"/>
  <c r="N388" i="4"/>
  <c r="N298" i="5"/>
  <c r="W297" i="5"/>
  <c r="CA253" i="5"/>
  <c r="BR254" i="5"/>
  <c r="CX448" i="5"/>
  <c r="DG447" i="5"/>
  <c r="AD403" i="5"/>
  <c r="AM402" i="5"/>
  <c r="CY297" i="5"/>
  <c r="CP298" i="5"/>
  <c r="CQ297" i="5"/>
  <c r="AM252" i="5"/>
  <c r="O252" i="5"/>
  <c r="N253" i="5"/>
  <c r="DO132" i="5"/>
  <c r="DG132" i="5"/>
  <c r="DF133" i="5"/>
  <c r="AD195" i="4"/>
  <c r="BZ194" i="4"/>
  <c r="CI193" i="4"/>
  <c r="AU162" i="4"/>
  <c r="BK162" i="4"/>
  <c r="AD163" i="4"/>
  <c r="CH148" i="4"/>
  <c r="AE147" i="4"/>
  <c r="V148" i="4"/>
  <c r="BS463" i="4"/>
  <c r="BB464" i="4"/>
  <c r="CH403" i="3"/>
  <c r="CI402" i="3"/>
  <c r="AM42" i="3"/>
  <c r="AL43" i="3"/>
  <c r="AM162" i="4"/>
  <c r="BC162" i="4"/>
  <c r="BS162" i="4"/>
  <c r="AL163" i="4"/>
  <c r="CA148" i="4"/>
  <c r="BJ149" i="4"/>
  <c r="W448" i="2"/>
  <c r="N449" i="2"/>
  <c r="W222" i="2"/>
  <c r="N223" i="2"/>
  <c r="AE222" i="2"/>
  <c r="AD417" i="1"/>
  <c r="BR417" i="1"/>
  <c r="M418" i="1"/>
  <c r="CP373" i="5"/>
  <c r="CQ373" i="5" s="1"/>
  <c r="CY372" i="5"/>
  <c r="CA297" i="5"/>
  <c r="BS297" i="5"/>
  <c r="BJ298" i="5"/>
  <c r="BK297" i="5"/>
  <c r="AD195" i="5"/>
  <c r="O417" i="4"/>
  <c r="G417" i="4"/>
  <c r="AM417" i="4"/>
  <c r="F418" i="4"/>
  <c r="BJ163" i="4"/>
  <c r="CA162" i="4"/>
  <c r="AD43" i="4"/>
  <c r="AE42" i="4"/>
  <c r="DW102" i="5"/>
  <c r="DO102" i="5"/>
  <c r="DN103" i="5"/>
  <c r="CI373" i="4"/>
  <c r="CH374" i="4"/>
  <c r="CP268" i="5"/>
  <c r="CY267" i="5"/>
  <c r="CQ267" i="5"/>
  <c r="BS222" i="5"/>
  <c r="BB223" i="5"/>
  <c r="AU177" i="5"/>
  <c r="AT178" i="5"/>
  <c r="O327" i="4"/>
  <c r="G327" i="4"/>
  <c r="AM327" i="4"/>
  <c r="F328" i="4"/>
  <c r="CH254" i="4"/>
  <c r="CI253" i="4"/>
  <c r="AE87" i="4"/>
  <c r="O87" i="4"/>
  <c r="N88" i="4"/>
  <c r="CA477" i="4"/>
  <c r="BJ478" i="4"/>
  <c r="BK477" i="4"/>
  <c r="BC342" i="2"/>
  <c r="AL343" i="2"/>
  <c r="CQ342" i="2"/>
  <c r="BS252" i="5"/>
  <c r="BB253" i="5"/>
  <c r="BK222" i="5"/>
  <c r="AT223" i="5"/>
  <c r="BZ163" i="4"/>
  <c r="O147" i="4"/>
  <c r="G147" i="4"/>
  <c r="AM147" i="4"/>
  <c r="F148" i="4"/>
  <c r="AU87" i="3"/>
  <c r="V88" i="3"/>
  <c r="W87" i="3"/>
  <c r="G42" i="3"/>
  <c r="BC42" i="3"/>
  <c r="F43" i="3"/>
  <c r="O42" i="3"/>
  <c r="AT28" i="3"/>
  <c r="CI27" i="3"/>
  <c r="CQ207" i="2"/>
  <c r="CH208" i="2"/>
  <c r="CI208" i="2" s="1"/>
  <c r="AM267" i="2"/>
  <c r="BK267" i="2"/>
  <c r="AD268" i="2"/>
  <c r="CP253" i="2"/>
  <c r="CX239" i="2"/>
  <c r="CX178" i="2"/>
  <c r="CI178" i="2"/>
  <c r="BZ179" i="2"/>
  <c r="W102" i="2"/>
  <c r="N103" i="2"/>
  <c r="AE102" i="2"/>
  <c r="CQ72" i="2"/>
  <c r="CH73" i="2"/>
  <c r="CA72" i="2"/>
  <c r="BB73" i="2"/>
  <c r="BZ402" i="1"/>
  <c r="CH402" i="1"/>
  <c r="BY403" i="1"/>
  <c r="AE193" i="3"/>
  <c r="AU193" i="3"/>
  <c r="CA193" i="3"/>
  <c r="AD194" i="3"/>
  <c r="BK193" i="3"/>
  <c r="N194" i="3"/>
  <c r="AE102" i="3"/>
  <c r="F103" i="3"/>
  <c r="G102" i="3"/>
  <c r="BC102" i="3"/>
  <c r="BS12" i="3"/>
  <c r="V13" i="3"/>
  <c r="W13" i="3" s="1"/>
  <c r="CP420" i="2"/>
  <c r="O177" i="2"/>
  <c r="G177" i="2"/>
  <c r="F178" i="2"/>
  <c r="CQ162" i="2"/>
  <c r="AL163" i="2"/>
  <c r="CP433" i="2"/>
  <c r="CY432" i="2"/>
  <c r="CG299" i="1"/>
  <c r="BR162" i="1"/>
  <c r="BZ162" i="1"/>
  <c r="BQ163" i="1"/>
  <c r="CP27" i="1"/>
  <c r="CG28" i="1"/>
  <c r="CH28" i="1" s="1"/>
  <c r="BJ27" i="1"/>
  <c r="BA28" i="1"/>
  <c r="AD27" i="1"/>
  <c r="BR27" i="1"/>
  <c r="V27" i="1"/>
  <c r="M28" i="1"/>
  <c r="O432" i="2"/>
  <c r="G432" i="2"/>
  <c r="F433" i="2"/>
  <c r="BC178" i="4"/>
  <c r="AL179" i="4"/>
  <c r="CI162" i="4"/>
  <c r="BR163" i="4"/>
  <c r="BK148" i="4"/>
  <c r="AT149" i="4"/>
  <c r="CA28" i="4"/>
  <c r="BJ29" i="4"/>
  <c r="G222" i="2"/>
  <c r="O222" i="2"/>
  <c r="F223" i="2"/>
  <c r="AE327" i="2"/>
  <c r="V328" i="2"/>
  <c r="BC327" i="2"/>
  <c r="G117" i="2"/>
  <c r="F118" i="2"/>
  <c r="O117" i="2"/>
  <c r="O72" i="2"/>
  <c r="G72" i="2"/>
  <c r="F73" i="2"/>
  <c r="CX283" i="2"/>
  <c r="BC282" i="2"/>
  <c r="V283" i="2"/>
  <c r="AE282" i="2"/>
  <c r="BY135" i="1"/>
  <c r="BQ106" i="1"/>
  <c r="BR207" i="1"/>
  <c r="AD207" i="1"/>
  <c r="M208" i="1"/>
  <c r="BY75" i="1"/>
  <c r="BR42" i="1"/>
  <c r="AD42" i="1"/>
  <c r="M43" i="1"/>
  <c r="BK57" i="2"/>
  <c r="CY57" i="2"/>
  <c r="AT58" i="2"/>
  <c r="BZ28" i="2"/>
  <c r="CI27" i="2"/>
  <c r="CG284" i="1"/>
  <c r="AC283" i="1"/>
  <c r="BB282" i="1"/>
  <c r="BA269" i="1"/>
  <c r="BJ268" i="1"/>
  <c r="BZ87" i="1"/>
  <c r="CH87" i="1"/>
  <c r="BY88" i="1"/>
  <c r="DO387" i="5"/>
  <c r="DF388" i="5"/>
  <c r="DG387" i="5"/>
  <c r="DN74" i="5"/>
  <c r="DW73" i="5"/>
  <c r="G477" i="4"/>
  <c r="F478" i="4"/>
  <c r="BK432" i="4"/>
  <c r="AT433" i="4"/>
  <c r="CI327" i="5"/>
  <c r="BZ328" i="5"/>
  <c r="DW253" i="5"/>
  <c r="DN254" i="5"/>
  <c r="CQ342" i="5"/>
  <c r="CH343" i="5"/>
  <c r="CI342" i="5"/>
  <c r="N210" i="5"/>
  <c r="CP464" i="5"/>
  <c r="BC237" i="5"/>
  <c r="AD238" i="5"/>
  <c r="AE238" i="5" s="1"/>
  <c r="BS237" i="5"/>
  <c r="AL193" i="4"/>
  <c r="AM192" i="4"/>
  <c r="DG118" i="5"/>
  <c r="CX119" i="5"/>
  <c r="AU462" i="4"/>
  <c r="BK462" i="4"/>
  <c r="AD463" i="4"/>
  <c r="G342" i="5"/>
  <c r="F343" i="5"/>
  <c r="CQ222" i="5"/>
  <c r="CH223" i="5"/>
  <c r="DG163" i="5"/>
  <c r="CX164" i="5"/>
  <c r="AE118" i="5"/>
  <c r="V119" i="5"/>
  <c r="BZ223" i="3"/>
  <c r="AM222" i="3"/>
  <c r="O222" i="3"/>
  <c r="BK222" i="3"/>
  <c r="N223" i="3"/>
  <c r="W328" i="3"/>
  <c r="BK328" i="3"/>
  <c r="N329" i="3"/>
  <c r="CI313" i="3"/>
  <c r="AL314" i="3"/>
  <c r="CH148" i="3"/>
  <c r="BC267" i="2"/>
  <c r="V268" i="2"/>
  <c r="AE267" i="2"/>
  <c r="BB373" i="1"/>
  <c r="AC374" i="1"/>
  <c r="AT373" i="1"/>
  <c r="N88" i="5"/>
  <c r="AM87" i="5"/>
  <c r="O87" i="5"/>
  <c r="O372" i="4"/>
  <c r="AE372" i="4"/>
  <c r="N373" i="4"/>
  <c r="AE357" i="4"/>
  <c r="V358" i="4"/>
  <c r="W358" i="4" s="1"/>
  <c r="DF314" i="5"/>
  <c r="DO313" i="5"/>
  <c r="BJ163" i="5"/>
  <c r="BK162" i="5"/>
  <c r="AD433" i="4"/>
  <c r="AE432" i="4"/>
  <c r="BJ313" i="4"/>
  <c r="BS312" i="4"/>
  <c r="AD178" i="4"/>
  <c r="AE177" i="4"/>
  <c r="W462" i="2"/>
  <c r="AE462" i="2"/>
  <c r="N463" i="2"/>
  <c r="BY390" i="1"/>
  <c r="BY449" i="1"/>
  <c r="CH448" i="1"/>
  <c r="BQ448" i="1"/>
  <c r="BZ447" i="1"/>
  <c r="AC449" i="1"/>
  <c r="BB448" i="1"/>
  <c r="O297" i="3"/>
  <c r="G297" i="3"/>
  <c r="BC297" i="3"/>
  <c r="F298" i="3"/>
  <c r="CI267" i="3"/>
  <c r="AT268" i="3"/>
  <c r="O237" i="3"/>
  <c r="G237" i="3"/>
  <c r="BC237" i="3"/>
  <c r="F238" i="3"/>
  <c r="BK267" i="4"/>
  <c r="AT268" i="4"/>
  <c r="G313" i="3"/>
  <c r="BC313" i="3"/>
  <c r="F314" i="3"/>
  <c r="AT45" i="3"/>
  <c r="CA132" i="2"/>
  <c r="BB133" i="2"/>
  <c r="O132" i="2"/>
  <c r="G132" i="2"/>
  <c r="F133" i="2"/>
  <c r="BS133" i="3"/>
  <c r="V134" i="3"/>
  <c r="AE118" i="3"/>
  <c r="AU118" i="3"/>
  <c r="CA118" i="3"/>
  <c r="AD119" i="3"/>
  <c r="CH74" i="3"/>
  <c r="W73" i="3"/>
  <c r="AM73" i="3"/>
  <c r="BS73" i="3"/>
  <c r="V74" i="3"/>
  <c r="AE43" i="3"/>
  <c r="AU43" i="3"/>
  <c r="CA43" i="3"/>
  <c r="AD44" i="3"/>
  <c r="CH29" i="3"/>
  <c r="BS28" i="3"/>
  <c r="V29" i="3"/>
  <c r="AE13" i="3"/>
  <c r="AU13" i="3"/>
  <c r="CA13" i="3"/>
  <c r="AD14" i="3"/>
  <c r="G462" i="2"/>
  <c r="F463" i="2"/>
  <c r="O462" i="2"/>
  <c r="CI102" i="2"/>
  <c r="AD103" i="2"/>
  <c r="AU102" i="2"/>
  <c r="CP402" i="1"/>
  <c r="CO403" i="1"/>
  <c r="N28" i="2"/>
  <c r="W27" i="2"/>
  <c r="CO373" i="1"/>
  <c r="CP373" i="1" s="1"/>
  <c r="BY373" i="1"/>
  <c r="BZ373" i="1" s="1"/>
  <c r="CH372" i="1"/>
  <c r="AD357" i="1"/>
  <c r="BR357" i="1"/>
  <c r="M358" i="1"/>
  <c r="AM193" i="5"/>
  <c r="O193" i="5"/>
  <c r="N194" i="5"/>
  <c r="BS117" i="3"/>
  <c r="V118" i="3"/>
  <c r="AU57" i="4"/>
  <c r="BK57" i="4"/>
  <c r="AD58" i="4"/>
  <c r="CH59" i="3"/>
  <c r="CI58" i="3"/>
  <c r="AT58" i="3"/>
  <c r="AU57" i="3"/>
  <c r="BB480" i="2"/>
  <c r="O147" i="2"/>
  <c r="G147" i="2"/>
  <c r="F148" i="2"/>
  <c r="G133" i="3"/>
  <c r="BC133" i="3"/>
  <c r="F134" i="3"/>
  <c r="O133" i="3"/>
  <c r="BC357" i="2"/>
  <c r="V358" i="2"/>
  <c r="AE357" i="2"/>
  <c r="AM312" i="2"/>
  <c r="BK312" i="2"/>
  <c r="AD313" i="2"/>
  <c r="BS87" i="2"/>
  <c r="BB88" i="2"/>
  <c r="CH269" i="2"/>
  <c r="CO118" i="1"/>
  <c r="CP117" i="1"/>
  <c r="BI118" i="1"/>
  <c r="BJ117" i="1"/>
  <c r="CI462" i="2"/>
  <c r="AU462" i="2"/>
  <c r="AD463" i="2"/>
  <c r="BB269" i="2"/>
  <c r="BC312" i="2"/>
  <c r="V313" i="2"/>
  <c r="AE312" i="2"/>
  <c r="M373" i="1"/>
  <c r="AD372" i="1"/>
  <c r="BR372" i="1"/>
  <c r="N372" i="1"/>
  <c r="BJ87" i="1"/>
  <c r="BI88" i="1"/>
  <c r="CA192" i="5"/>
  <c r="BR193" i="5"/>
  <c r="BS192" i="5"/>
  <c r="DW87" i="5"/>
  <c r="DV88" i="5"/>
  <c r="DX87" i="5"/>
  <c r="CH360" i="5"/>
  <c r="CI477" i="4"/>
  <c r="BR478" i="4"/>
  <c r="BB270" i="5"/>
  <c r="CQ312" i="5"/>
  <c r="CH313" i="5"/>
  <c r="CI312" i="5"/>
  <c r="CH148" i="5"/>
  <c r="CQ147" i="5"/>
  <c r="CI147" i="5"/>
  <c r="W117" i="5"/>
  <c r="N118" i="5"/>
  <c r="AT253" i="4"/>
  <c r="BK252" i="4"/>
  <c r="CA72" i="4"/>
  <c r="CI72" i="4"/>
  <c r="BZ73" i="4"/>
  <c r="BC387" i="5"/>
  <c r="BS387" i="5"/>
  <c r="AT388" i="5"/>
  <c r="DF43" i="5"/>
  <c r="DO42" i="5"/>
  <c r="DG42" i="5"/>
  <c r="CA282" i="5"/>
  <c r="CI282" i="5"/>
  <c r="BZ283" i="5"/>
  <c r="N449" i="5"/>
  <c r="W448" i="5"/>
  <c r="V433" i="5"/>
  <c r="AE432" i="5"/>
  <c r="BJ73" i="5"/>
  <c r="BK72" i="5"/>
  <c r="BK342" i="5"/>
  <c r="AT343" i="5"/>
  <c r="AM343" i="4"/>
  <c r="BC343" i="4"/>
  <c r="V344" i="4"/>
  <c r="AU267" i="4"/>
  <c r="N268" i="4"/>
  <c r="W267" i="4"/>
  <c r="CH180" i="4"/>
  <c r="V180" i="4"/>
  <c r="AM102" i="4"/>
  <c r="BC102" i="4"/>
  <c r="V103" i="4"/>
  <c r="CQ387" i="2"/>
  <c r="BJ388" i="2"/>
  <c r="BK387" i="2"/>
  <c r="CI222" i="4"/>
  <c r="BR223" i="4"/>
  <c r="CP463" i="2"/>
  <c r="BS387" i="2"/>
  <c r="AT388" i="2"/>
  <c r="AU387" i="2"/>
  <c r="W328" i="4"/>
  <c r="AU328" i="4"/>
  <c r="N329" i="4"/>
  <c r="V419" i="5"/>
  <c r="CH418" i="4"/>
  <c r="BC162" i="5"/>
  <c r="BS162" i="5"/>
  <c r="AT163" i="5"/>
  <c r="BS462" i="5"/>
  <c r="BB463" i="5"/>
  <c r="DO343" i="5"/>
  <c r="DF344" i="5"/>
  <c r="DO252" i="5"/>
  <c r="DF253" i="5"/>
  <c r="BS447" i="4"/>
  <c r="CI447" i="4"/>
  <c r="BB448" i="4"/>
  <c r="AU477" i="5"/>
  <c r="V478" i="5"/>
  <c r="W477" i="5"/>
  <c r="CA432" i="5"/>
  <c r="BS432" i="5"/>
  <c r="BJ433" i="5"/>
  <c r="O478" i="4"/>
  <c r="AE478" i="4"/>
  <c r="N479" i="4"/>
  <c r="BS178" i="4"/>
  <c r="CI178" i="4"/>
  <c r="BB179" i="4"/>
  <c r="O178" i="4"/>
  <c r="G178" i="4"/>
  <c r="AM178" i="4"/>
  <c r="F179" i="4"/>
  <c r="O162" i="2"/>
  <c r="G162" i="2"/>
  <c r="F163" i="2"/>
  <c r="V373" i="5"/>
  <c r="W372" i="5"/>
  <c r="AU372" i="5"/>
  <c r="BZ478" i="3"/>
  <c r="O447" i="3"/>
  <c r="G447" i="3"/>
  <c r="BC447" i="3"/>
  <c r="F448" i="3"/>
  <c r="CI432" i="3"/>
  <c r="AT433" i="3"/>
  <c r="BK448" i="3"/>
  <c r="N449" i="3"/>
  <c r="AM433" i="3"/>
  <c r="AL434" i="3"/>
  <c r="CX193" i="2"/>
  <c r="CI193" i="2"/>
  <c r="BZ194" i="2"/>
  <c r="F463" i="1"/>
  <c r="N462" i="1"/>
  <c r="O57" i="2"/>
  <c r="F58" i="2"/>
  <c r="G57" i="2"/>
  <c r="G57" i="4"/>
  <c r="W57" i="4"/>
  <c r="F58" i="4"/>
  <c r="AT15" i="3"/>
  <c r="BS477" i="2"/>
  <c r="AT478" i="2"/>
  <c r="AU477" i="2"/>
  <c r="AM402" i="2"/>
  <c r="BK402" i="2"/>
  <c r="AD403" i="2"/>
  <c r="AL391" i="2"/>
  <c r="CP390" i="2"/>
  <c r="CX374" i="2"/>
  <c r="G312" i="2"/>
  <c r="F313" i="2"/>
  <c r="O312" i="2"/>
  <c r="AU207" i="2"/>
  <c r="BS207" i="2"/>
  <c r="AL208" i="2"/>
  <c r="G372" i="2"/>
  <c r="F373" i="2"/>
  <c r="O372" i="2"/>
  <c r="AL267" i="1"/>
  <c r="BB267" i="1"/>
  <c r="AC268" i="1"/>
  <c r="N267" i="1"/>
  <c r="F268" i="1"/>
  <c r="CH237" i="1"/>
  <c r="CP237" i="1"/>
  <c r="CG238" i="1"/>
  <c r="BJ72" i="1"/>
  <c r="BA73" i="1"/>
  <c r="CI357" i="2"/>
  <c r="BZ358" i="2"/>
  <c r="BB359" i="2"/>
  <c r="CH344" i="2"/>
  <c r="G447" i="2"/>
  <c r="O447" i="2"/>
  <c r="F448" i="2"/>
  <c r="CI252" i="2"/>
  <c r="AU252" i="2"/>
  <c r="AD253" i="2"/>
  <c r="AE87" i="2"/>
  <c r="N88" i="2"/>
  <c r="W87" i="2"/>
  <c r="O27" i="2"/>
  <c r="G27" i="2"/>
  <c r="F28" i="2"/>
  <c r="BJ327" i="1"/>
  <c r="BA328" i="1"/>
  <c r="CH253" i="1"/>
  <c r="BY254" i="1"/>
  <c r="BB253" i="1"/>
  <c r="AC254" i="1"/>
  <c r="BI148" i="1"/>
  <c r="BJ147" i="1"/>
  <c r="AT118" i="1"/>
  <c r="BB118" i="1"/>
  <c r="AC119" i="1"/>
  <c r="BB237" i="1"/>
  <c r="BJ237" i="1"/>
  <c r="BA238" i="1"/>
  <c r="AM462" i="2"/>
  <c r="V463" i="2"/>
  <c r="BC372" i="2"/>
  <c r="AL373" i="2"/>
  <c r="CQ372" i="2"/>
  <c r="BY298" i="1"/>
  <c r="CH297" i="1"/>
  <c r="CO283" i="1"/>
  <c r="CP283" i="1" s="1"/>
  <c r="BQ284" i="1"/>
  <c r="BZ283" i="1"/>
  <c r="BQ269" i="1"/>
  <c r="BZ268" i="1"/>
  <c r="AK104" i="1"/>
  <c r="AT103" i="1"/>
  <c r="AM448" i="5"/>
  <c r="AD449" i="5"/>
  <c r="O72" i="5"/>
  <c r="AM72" i="5"/>
  <c r="N73" i="5"/>
  <c r="BB330" i="5"/>
  <c r="CQ388" i="5"/>
  <c r="CH389" i="5"/>
  <c r="F193" i="5"/>
  <c r="G192" i="5"/>
  <c r="AE192" i="5"/>
  <c r="AM177" i="5"/>
  <c r="AE177" i="5"/>
  <c r="AD178" i="5"/>
  <c r="CP29" i="5"/>
  <c r="CH433" i="5"/>
  <c r="CQ432" i="5"/>
  <c r="CI432" i="5"/>
  <c r="AM417" i="5"/>
  <c r="AD418" i="5"/>
  <c r="DG207" i="5"/>
  <c r="CX208" i="5"/>
  <c r="CI208" i="5"/>
  <c r="BZ209" i="5"/>
  <c r="CA57" i="5"/>
  <c r="BR58" i="5"/>
  <c r="AM57" i="5"/>
  <c r="AL58" i="5"/>
  <c r="BC57" i="5"/>
  <c r="BZ88" i="4"/>
  <c r="AM327" i="3"/>
  <c r="AL328" i="3"/>
  <c r="CA478" i="5"/>
  <c r="BR479" i="5"/>
  <c r="DG462" i="5"/>
  <c r="CX463" i="5"/>
  <c r="BK388" i="5"/>
  <c r="BB389" i="5"/>
  <c r="DO12" i="5"/>
  <c r="DG12" i="5"/>
  <c r="DF13" i="5"/>
  <c r="W342" i="5"/>
  <c r="AU342" i="5"/>
  <c r="V343" i="5"/>
  <c r="CH255" i="5"/>
  <c r="N178" i="5"/>
  <c r="W177" i="5"/>
  <c r="O177" i="5"/>
  <c r="CA372" i="4"/>
  <c r="BJ373" i="4"/>
  <c r="BC357" i="4"/>
  <c r="AL358" i="4"/>
  <c r="CA342" i="4"/>
  <c r="BJ343" i="4"/>
  <c r="CH15" i="4"/>
  <c r="V15" i="4"/>
  <c r="F119" i="5"/>
  <c r="BC118" i="5"/>
  <c r="O118" i="5"/>
  <c r="G463" i="4"/>
  <c r="W463" i="4"/>
  <c r="F464" i="4"/>
  <c r="CA252" i="4"/>
  <c r="BJ253" i="4"/>
  <c r="AD253" i="4"/>
  <c r="AU252" i="4"/>
  <c r="BK237" i="4"/>
  <c r="BS237" i="4"/>
  <c r="BJ238" i="4"/>
  <c r="CA222" i="3"/>
  <c r="BJ223" i="3"/>
  <c r="BK177" i="3"/>
  <c r="N178" i="3"/>
  <c r="O178" i="3" s="1"/>
  <c r="W177" i="3"/>
  <c r="CX433" i="2"/>
  <c r="W418" i="2"/>
  <c r="N419" i="2"/>
  <c r="BZ59" i="4"/>
  <c r="BC43" i="4"/>
  <c r="AL44" i="4"/>
  <c r="BK28" i="4"/>
  <c r="AT29" i="4"/>
  <c r="AM208" i="3"/>
  <c r="AL209" i="3"/>
  <c r="BS208" i="3"/>
  <c r="V209" i="3"/>
  <c r="AM237" i="2"/>
  <c r="BK237" i="2"/>
  <c r="AD238" i="2"/>
  <c r="CH223" i="2"/>
  <c r="BC462" i="2"/>
  <c r="AL463" i="2"/>
  <c r="CQ462" i="2"/>
  <c r="N432" i="1"/>
  <c r="F433" i="1"/>
  <c r="AT342" i="1"/>
  <c r="AK343" i="1"/>
  <c r="AL342" i="1"/>
  <c r="BK312" i="5"/>
  <c r="AL313" i="5"/>
  <c r="DN223" i="5"/>
  <c r="DW222" i="5"/>
  <c r="DO222" i="5"/>
  <c r="CY12" i="5"/>
  <c r="CP13" i="5"/>
  <c r="AM372" i="5"/>
  <c r="N373" i="5"/>
  <c r="O372" i="5"/>
  <c r="O162" i="5"/>
  <c r="N163" i="5"/>
  <c r="CH75" i="5"/>
  <c r="CA267" i="5"/>
  <c r="BS267" i="5"/>
  <c r="BJ268" i="5"/>
  <c r="BK267" i="5"/>
  <c r="AD268" i="5"/>
  <c r="AM267" i="5"/>
  <c r="AE267" i="5"/>
  <c r="V435" i="4"/>
  <c r="CA342" i="3"/>
  <c r="BJ343" i="3"/>
  <c r="BK312" i="3"/>
  <c r="N313" i="3"/>
  <c r="CH283" i="3"/>
  <c r="AE267" i="3"/>
  <c r="AU267" i="3"/>
  <c r="CA267" i="3"/>
  <c r="AD268" i="3"/>
  <c r="CI253" i="3"/>
  <c r="CH254" i="3"/>
  <c r="AU252" i="3"/>
  <c r="AT253" i="3"/>
  <c r="O252" i="3"/>
  <c r="BK252" i="3"/>
  <c r="AM252" i="3"/>
  <c r="N253" i="3"/>
  <c r="CH238" i="3"/>
  <c r="W237" i="3"/>
  <c r="AM237" i="3"/>
  <c r="BS237" i="3"/>
  <c r="V238" i="3"/>
  <c r="BB314" i="4"/>
  <c r="BK313" i="4"/>
  <c r="W148" i="4"/>
  <c r="AU148" i="4"/>
  <c r="N149" i="4"/>
  <c r="BC133" i="4"/>
  <c r="AL134" i="4"/>
  <c r="CA432" i="2"/>
  <c r="BB433" i="2"/>
  <c r="BS163" i="2"/>
  <c r="AT164" i="2"/>
  <c r="BJ88" i="4"/>
  <c r="CA87" i="4"/>
  <c r="AE72" i="4"/>
  <c r="AM72" i="4"/>
  <c r="AD73" i="4"/>
  <c r="CH118" i="3"/>
  <c r="CI117" i="3"/>
  <c r="G178" i="3"/>
  <c r="BC178" i="3"/>
  <c r="F179" i="3"/>
  <c r="G117" i="3"/>
  <c r="BC117" i="3"/>
  <c r="F118" i="3"/>
  <c r="O117" i="3"/>
  <c r="CP313" i="2"/>
  <c r="CY312" i="2"/>
  <c r="CX300" i="2"/>
  <c r="W267" i="2"/>
  <c r="N268" i="2"/>
  <c r="CA177" i="2"/>
  <c r="BB178" i="2"/>
  <c r="CP224" i="2"/>
  <c r="AU177" i="2"/>
  <c r="BS177" i="2"/>
  <c r="AL178" i="2"/>
  <c r="CX163" i="2"/>
  <c r="CQ147" i="2"/>
  <c r="BJ148" i="2"/>
  <c r="BK132" i="2"/>
  <c r="AD133" i="2"/>
  <c r="AM132" i="2"/>
  <c r="AM117" i="2"/>
  <c r="BK117" i="2"/>
  <c r="AD118" i="2"/>
  <c r="CX104" i="2"/>
  <c r="BC103" i="2"/>
  <c r="AL104" i="2"/>
  <c r="CQ103" i="2"/>
  <c r="CQ12" i="2"/>
  <c r="CH13" i="2"/>
  <c r="CG479" i="1"/>
  <c r="CH477" i="1"/>
  <c r="BY478" i="1"/>
  <c r="CO464" i="1"/>
  <c r="CP462" i="1"/>
  <c r="CG463" i="1"/>
  <c r="BJ462" i="1"/>
  <c r="BA463" i="1"/>
  <c r="V462" i="1"/>
  <c r="M463" i="1"/>
  <c r="AD462" i="1"/>
  <c r="BR462" i="1"/>
  <c r="BR432" i="1"/>
  <c r="M433" i="1"/>
  <c r="AD432" i="1"/>
  <c r="O268" i="5"/>
  <c r="G268" i="5"/>
  <c r="BC268" i="5"/>
  <c r="F269" i="5"/>
  <c r="V239" i="5"/>
  <c r="AU238" i="5"/>
  <c r="W238" i="5"/>
  <c r="CA93" i="5"/>
  <c r="BR94" i="5"/>
  <c r="AU343" i="3"/>
  <c r="W343" i="3"/>
  <c r="V344" i="3"/>
  <c r="AE328" i="3"/>
  <c r="AU328" i="3"/>
  <c r="CA328" i="3"/>
  <c r="AD329" i="3"/>
  <c r="CH314" i="3"/>
  <c r="W313" i="3"/>
  <c r="AM313" i="3"/>
  <c r="BS313" i="3"/>
  <c r="V314" i="3"/>
  <c r="AE298" i="3"/>
  <c r="AU298" i="3"/>
  <c r="CA298" i="3"/>
  <c r="AD299" i="3"/>
  <c r="CH269" i="3"/>
  <c r="BS268" i="3"/>
  <c r="V269" i="3"/>
  <c r="AE238" i="3"/>
  <c r="AU238" i="3"/>
  <c r="CA238" i="3"/>
  <c r="AD239" i="3"/>
  <c r="AU327" i="2"/>
  <c r="AL328" i="2"/>
  <c r="BS327" i="2"/>
  <c r="G252" i="2"/>
  <c r="F253" i="2"/>
  <c r="O252" i="2"/>
  <c r="CH42" i="1"/>
  <c r="BY43" i="1"/>
  <c r="M135" i="1"/>
  <c r="N343" i="1"/>
  <c r="F344" i="1"/>
  <c r="BJ162" i="1"/>
  <c r="BA163" i="1"/>
  <c r="W207" i="2"/>
  <c r="O402" i="4"/>
  <c r="W27" i="4"/>
  <c r="DG402" i="5"/>
  <c r="CA237" i="2"/>
  <c r="CA402" i="2"/>
  <c r="BB432" i="1"/>
  <c r="CH192" i="1"/>
  <c r="BB192" i="1"/>
  <c r="BR342" i="1"/>
  <c r="AE312" i="4"/>
  <c r="W297" i="4"/>
  <c r="CI57" i="5"/>
  <c r="DG327" i="5"/>
  <c r="O207" i="3"/>
  <c r="W12" i="2"/>
  <c r="AD12" i="1"/>
  <c r="CP12" i="1"/>
  <c r="CQ177" i="5"/>
  <c r="DG372" i="5"/>
  <c r="CY312" i="5"/>
  <c r="W402" i="3"/>
  <c r="W432" i="2"/>
  <c r="CI417" i="2"/>
  <c r="W297" i="3"/>
  <c r="AD282" i="1"/>
  <c r="DO192" i="5"/>
  <c r="BK402" i="5"/>
  <c r="DG267" i="5"/>
  <c r="AE72" i="5"/>
  <c r="CP372" i="1"/>
  <c r="BZ372" i="1"/>
  <c r="N357" i="1"/>
  <c r="CI222" i="5"/>
  <c r="CY57" i="5"/>
  <c r="AE237" i="5"/>
  <c r="CI102" i="5"/>
  <c r="O42" i="4"/>
  <c r="CH222" i="1"/>
  <c r="W132" i="2"/>
  <c r="O132" i="4"/>
  <c r="O117" i="5"/>
  <c r="W447" i="4"/>
  <c r="CY222" i="5"/>
  <c r="O267" i="4"/>
  <c r="CA372" i="5"/>
  <c r="BK312" i="4"/>
  <c r="O12" i="4"/>
  <c r="CQ57" i="2"/>
  <c r="CY447" i="5"/>
  <c r="CY432" i="5"/>
  <c r="W357" i="4"/>
  <c r="CI207" i="2"/>
  <c r="BC178" i="5" l="1"/>
  <c r="F179" i="5"/>
  <c r="W463" i="3"/>
  <c r="V464" i="3"/>
  <c r="O388" i="3"/>
  <c r="N389" i="3"/>
  <c r="BK388" i="3"/>
  <c r="BS58" i="3"/>
  <c r="BB59" i="3"/>
  <c r="F45" i="5"/>
  <c r="BC44" i="5"/>
  <c r="AU285" i="3"/>
  <c r="AD286" i="3"/>
  <c r="W283" i="5"/>
  <c r="V284" i="5"/>
  <c r="W163" i="4"/>
  <c r="V164" i="4"/>
  <c r="O103" i="5"/>
  <c r="N104" i="5"/>
  <c r="G478" i="3"/>
  <c r="F479" i="3"/>
  <c r="BC478" i="3"/>
  <c r="O58" i="5"/>
  <c r="N59" i="5"/>
  <c r="F254" i="4"/>
  <c r="G253" i="4"/>
  <c r="W253" i="4"/>
  <c r="O224" i="5"/>
  <c r="N225" i="5"/>
  <c r="G239" i="4"/>
  <c r="F240" i="4"/>
  <c r="G209" i="4"/>
  <c r="F210" i="4"/>
  <c r="AM209" i="4"/>
  <c r="CI478" i="3"/>
  <c r="BR479" i="3"/>
  <c r="CI463" i="3"/>
  <c r="BR464" i="3"/>
  <c r="BS463" i="3"/>
  <c r="BB464" i="3"/>
  <c r="BS208" i="4"/>
  <c r="BB209" i="4"/>
  <c r="CI208" i="4"/>
  <c r="O88" i="3"/>
  <c r="N89" i="3"/>
  <c r="BK88" i="3"/>
  <c r="N328" i="1"/>
  <c r="F329" i="1"/>
  <c r="V254" i="4"/>
  <c r="AM253" i="4"/>
  <c r="BC253" i="4"/>
  <c r="BC118" i="4"/>
  <c r="AL119" i="4"/>
  <c r="W479" i="3"/>
  <c r="V480" i="3"/>
  <c r="BS479" i="3"/>
  <c r="W88" i="5"/>
  <c r="V89" i="5"/>
  <c r="CA148" i="5"/>
  <c r="BJ149" i="5"/>
  <c r="BB404" i="1"/>
  <c r="AC405" i="1"/>
  <c r="AE224" i="5"/>
  <c r="AD225" i="5"/>
  <c r="G224" i="4"/>
  <c r="F225" i="4"/>
  <c r="W224" i="4"/>
  <c r="BB254" i="4"/>
  <c r="BS253" i="4"/>
  <c r="O103" i="3"/>
  <c r="N104" i="3"/>
  <c r="BK103" i="3"/>
  <c r="G118" i="4"/>
  <c r="F119" i="4"/>
  <c r="AM118" i="4"/>
  <c r="G163" i="4"/>
  <c r="F164" i="4"/>
  <c r="BC463" i="3"/>
  <c r="G464" i="3"/>
  <c r="F465" i="3"/>
  <c r="BC464" i="3"/>
  <c r="BC209" i="4"/>
  <c r="AL210" i="4"/>
  <c r="AD104" i="5"/>
  <c r="AE103" i="5"/>
  <c r="BB88" i="1"/>
  <c r="AC89" i="1"/>
  <c r="G373" i="4"/>
  <c r="F374" i="4"/>
  <c r="W373" i="4"/>
  <c r="N164" i="1"/>
  <c r="F165" i="1"/>
  <c r="BS254" i="3"/>
  <c r="BB255" i="3"/>
  <c r="BS119" i="4"/>
  <c r="BB120" i="4"/>
  <c r="CI119" i="4"/>
  <c r="G283" i="5"/>
  <c r="F284" i="5"/>
  <c r="AM283" i="5"/>
  <c r="W253" i="3"/>
  <c r="V254" i="3"/>
  <c r="CA283" i="3"/>
  <c r="BJ284" i="3"/>
  <c r="G73" i="4"/>
  <c r="F74" i="4"/>
  <c r="N314" i="1"/>
  <c r="F315" i="1"/>
  <c r="BS373" i="4"/>
  <c r="BB374" i="4"/>
  <c r="F14" i="5"/>
  <c r="BC13" i="5"/>
  <c r="G388" i="4"/>
  <c r="F389" i="4"/>
  <c r="W388" i="4"/>
  <c r="BJ31" i="5"/>
  <c r="CA30" i="5"/>
  <c r="AM373" i="4"/>
  <c r="V374" i="4"/>
  <c r="BC373" i="4"/>
  <c r="W58" i="3"/>
  <c r="V59" i="3"/>
  <c r="AE58" i="5"/>
  <c r="AD59" i="5"/>
  <c r="O283" i="3"/>
  <c r="N284" i="3"/>
  <c r="BK283" i="3"/>
  <c r="AE283" i="3"/>
  <c r="G418" i="3"/>
  <c r="F419" i="3"/>
  <c r="BK463" i="5"/>
  <c r="AT464" i="5"/>
  <c r="G58" i="3"/>
  <c r="F59" i="3"/>
  <c r="BC58" i="3"/>
  <c r="CA389" i="3"/>
  <c r="BJ390" i="3"/>
  <c r="F134" i="5"/>
  <c r="BC133" i="5"/>
  <c r="G253" i="3"/>
  <c r="F254" i="3"/>
  <c r="BC253" i="3"/>
  <c r="BB418" i="1"/>
  <c r="AC419" i="1"/>
  <c r="F89" i="5"/>
  <c r="G88" i="5"/>
  <c r="G388" i="2"/>
  <c r="F389" i="2"/>
  <c r="CH43" i="1"/>
  <c r="BY44" i="1"/>
  <c r="AE299" i="3"/>
  <c r="AU299" i="3"/>
  <c r="CA299" i="3"/>
  <c r="AD300" i="3"/>
  <c r="CH315" i="3"/>
  <c r="W344" i="3"/>
  <c r="V345" i="3"/>
  <c r="AU344" i="3"/>
  <c r="BJ463" i="1"/>
  <c r="BA464" i="1"/>
  <c r="CH478" i="1"/>
  <c r="BY479" i="1"/>
  <c r="BC104" i="2"/>
  <c r="CQ104" i="2"/>
  <c r="AL105" i="2"/>
  <c r="BK118" i="2"/>
  <c r="AD119" i="2"/>
  <c r="AM118" i="2"/>
  <c r="AM133" i="2"/>
  <c r="BK133" i="2"/>
  <c r="AD134" i="2"/>
  <c r="CX164" i="2"/>
  <c r="BS178" i="2"/>
  <c r="AL179" i="2"/>
  <c r="AU178" i="2"/>
  <c r="CP225" i="2"/>
  <c r="AT165" i="2"/>
  <c r="CA433" i="2"/>
  <c r="BB434" i="2"/>
  <c r="BC134" i="4"/>
  <c r="AL135" i="4"/>
  <c r="AU149" i="4"/>
  <c r="N150" i="4"/>
  <c r="W238" i="3"/>
  <c r="AM238" i="3"/>
  <c r="BS238" i="3"/>
  <c r="V239" i="3"/>
  <c r="CH239" i="3"/>
  <c r="O253" i="3"/>
  <c r="BK253" i="3"/>
  <c r="AM253" i="3"/>
  <c r="N254" i="3"/>
  <c r="AU253" i="3"/>
  <c r="AT254" i="3"/>
  <c r="CI254" i="3"/>
  <c r="CH255" i="3"/>
  <c r="AE268" i="3"/>
  <c r="AU268" i="3"/>
  <c r="CA268" i="3"/>
  <c r="AD269" i="3"/>
  <c r="CH284" i="3"/>
  <c r="BK313" i="3"/>
  <c r="N314" i="3"/>
  <c r="CA343" i="3"/>
  <c r="BJ344" i="3"/>
  <c r="V436" i="4"/>
  <c r="AM268" i="5"/>
  <c r="AD269" i="5"/>
  <c r="AE268" i="5"/>
  <c r="BS268" i="5"/>
  <c r="BJ269" i="5"/>
  <c r="CA268" i="5"/>
  <c r="BK268" i="5"/>
  <c r="CH76" i="5"/>
  <c r="AM373" i="5"/>
  <c r="N374" i="5"/>
  <c r="O373" i="5"/>
  <c r="CY13" i="5"/>
  <c r="CP14" i="5"/>
  <c r="CQ14" i="5" s="1"/>
  <c r="DW223" i="5"/>
  <c r="DN224" i="5"/>
  <c r="DO223" i="5"/>
  <c r="AT343" i="1"/>
  <c r="AK344" i="1"/>
  <c r="AL343" i="1"/>
  <c r="N433" i="1"/>
  <c r="F434" i="1"/>
  <c r="N420" i="2"/>
  <c r="CX434" i="2"/>
  <c r="AD254" i="4"/>
  <c r="AU253" i="4"/>
  <c r="BC119" i="5"/>
  <c r="F120" i="5"/>
  <c r="V16" i="4"/>
  <c r="CH16" i="4"/>
  <c r="W343" i="5"/>
  <c r="AU343" i="5"/>
  <c r="V344" i="5"/>
  <c r="BK389" i="5"/>
  <c r="BB390" i="5"/>
  <c r="DG463" i="5"/>
  <c r="CX464" i="5"/>
  <c r="BR480" i="5"/>
  <c r="AM328" i="3"/>
  <c r="AL329" i="3"/>
  <c r="BZ89" i="4"/>
  <c r="BC58" i="5"/>
  <c r="AL59" i="5"/>
  <c r="AM58" i="5"/>
  <c r="CA58" i="5"/>
  <c r="BR59" i="5"/>
  <c r="BZ210" i="5"/>
  <c r="DG208" i="5"/>
  <c r="CX209" i="5"/>
  <c r="AM418" i="5"/>
  <c r="AD419" i="5"/>
  <c r="CQ433" i="5"/>
  <c r="CH434" i="5"/>
  <c r="CI433" i="5"/>
  <c r="AE193" i="5"/>
  <c r="G193" i="5"/>
  <c r="F194" i="5"/>
  <c r="BB331" i="5"/>
  <c r="AD450" i="5"/>
  <c r="BB119" i="1"/>
  <c r="AC120" i="1"/>
  <c r="AT119" i="1"/>
  <c r="BI149" i="1"/>
  <c r="BJ148" i="1"/>
  <c r="AC255" i="1"/>
  <c r="BY255" i="1"/>
  <c r="BJ328" i="1"/>
  <c r="BA329" i="1"/>
  <c r="G28" i="2"/>
  <c r="F29" i="2"/>
  <c r="O28" i="2"/>
  <c r="W88" i="2"/>
  <c r="AE88" i="2"/>
  <c r="N89" i="2"/>
  <c r="AU253" i="2"/>
  <c r="AD254" i="2"/>
  <c r="CI253" i="2"/>
  <c r="CH345" i="2"/>
  <c r="BB360" i="2"/>
  <c r="BZ359" i="2"/>
  <c r="CA359" i="2" s="1"/>
  <c r="CI358" i="2"/>
  <c r="BA74" i="1"/>
  <c r="BJ73" i="1"/>
  <c r="CH238" i="1"/>
  <c r="CP238" i="1"/>
  <c r="CG239" i="1"/>
  <c r="F464" i="1"/>
  <c r="N463" i="1"/>
  <c r="AT434" i="3"/>
  <c r="CI433" i="3"/>
  <c r="G448" i="3"/>
  <c r="BC448" i="3"/>
  <c r="F449" i="3"/>
  <c r="O448" i="3"/>
  <c r="BZ479" i="3"/>
  <c r="G163" i="2"/>
  <c r="F164" i="2"/>
  <c r="O163" i="2"/>
  <c r="O479" i="4"/>
  <c r="AE479" i="4"/>
  <c r="N480" i="4"/>
  <c r="DO253" i="5"/>
  <c r="DF254" i="5"/>
  <c r="DF345" i="5"/>
  <c r="BS463" i="5"/>
  <c r="BB464" i="5"/>
  <c r="BS163" i="5"/>
  <c r="AT164" i="5"/>
  <c r="BC163" i="5"/>
  <c r="BJ74" i="5"/>
  <c r="BK73" i="5"/>
  <c r="AE433" i="5"/>
  <c r="V434" i="5"/>
  <c r="W434" i="5" s="1"/>
  <c r="N450" i="5"/>
  <c r="DO43" i="5"/>
  <c r="DF44" i="5"/>
  <c r="DG43" i="5"/>
  <c r="W118" i="5"/>
  <c r="N119" i="5"/>
  <c r="CQ148" i="5"/>
  <c r="CH149" i="5"/>
  <c r="CI148" i="5"/>
  <c r="CQ313" i="5"/>
  <c r="CH314" i="5"/>
  <c r="CI313" i="5"/>
  <c r="CI478" i="4"/>
  <c r="BR479" i="4"/>
  <c r="CH361" i="5"/>
  <c r="BR194" i="5"/>
  <c r="CA193" i="5"/>
  <c r="BS193" i="5"/>
  <c r="BJ88" i="1"/>
  <c r="BI89" i="1"/>
  <c r="CH270" i="2"/>
  <c r="BS88" i="2"/>
  <c r="BB89" i="2"/>
  <c r="BK313" i="2"/>
  <c r="AD314" i="2"/>
  <c r="AM313" i="2"/>
  <c r="AE358" i="2"/>
  <c r="BC358" i="2"/>
  <c r="V359" i="2"/>
  <c r="G148" i="2"/>
  <c r="F149" i="2"/>
  <c r="O148" i="2"/>
  <c r="BB481" i="2"/>
  <c r="AT59" i="3"/>
  <c r="AU58" i="3"/>
  <c r="CH60" i="3"/>
  <c r="CI59" i="3"/>
  <c r="BS118" i="3"/>
  <c r="V119" i="3"/>
  <c r="O194" i="5"/>
  <c r="N195" i="5"/>
  <c r="CP403" i="1"/>
  <c r="CO404" i="1"/>
  <c r="CI103" i="2"/>
  <c r="AD104" i="2"/>
  <c r="AU103" i="2"/>
  <c r="BB134" i="2"/>
  <c r="CA133" i="2"/>
  <c r="AT46" i="3"/>
  <c r="G314" i="3"/>
  <c r="BC314" i="3"/>
  <c r="F315" i="3"/>
  <c r="O314" i="3"/>
  <c r="AT269" i="4"/>
  <c r="BK268" i="4"/>
  <c r="G238" i="3"/>
  <c r="BC238" i="3"/>
  <c r="F239" i="3"/>
  <c r="O238" i="3"/>
  <c r="AT269" i="3"/>
  <c r="CI268" i="3"/>
  <c r="G298" i="3"/>
  <c r="BC298" i="3"/>
  <c r="F299" i="3"/>
  <c r="O298" i="3"/>
  <c r="AE463" i="2"/>
  <c r="N464" i="2"/>
  <c r="W463" i="2"/>
  <c r="AD179" i="4"/>
  <c r="AE178" i="4"/>
  <c r="BS313" i="4"/>
  <c r="BJ314" i="4"/>
  <c r="AD434" i="4"/>
  <c r="AE433" i="4"/>
  <c r="BJ164" i="5"/>
  <c r="BK163" i="5"/>
  <c r="DF315" i="5"/>
  <c r="AM88" i="5"/>
  <c r="N89" i="5"/>
  <c r="O88" i="5"/>
  <c r="AT374" i="1"/>
  <c r="BB374" i="1"/>
  <c r="AC375" i="1"/>
  <c r="O223" i="3"/>
  <c r="BK223" i="3"/>
  <c r="N224" i="3"/>
  <c r="AM223" i="3"/>
  <c r="BZ224" i="3"/>
  <c r="CX120" i="5"/>
  <c r="CQ343" i="5"/>
  <c r="CH344" i="5"/>
  <c r="CI343" i="5"/>
  <c r="DN255" i="5"/>
  <c r="DW254" i="5"/>
  <c r="CI328" i="5"/>
  <c r="BZ329" i="5"/>
  <c r="BK433" i="4"/>
  <c r="AT434" i="4"/>
  <c r="G478" i="4"/>
  <c r="F479" i="4"/>
  <c r="BK58" i="2"/>
  <c r="CY58" i="2"/>
  <c r="AT59" i="2"/>
  <c r="BR43" i="1"/>
  <c r="AD43" i="1"/>
  <c r="M44" i="1"/>
  <c r="BY76" i="1"/>
  <c r="BR208" i="1"/>
  <c r="AD208" i="1"/>
  <c r="M209" i="1"/>
  <c r="BQ107" i="1"/>
  <c r="BY136" i="1"/>
  <c r="AE283" i="2"/>
  <c r="BC283" i="2"/>
  <c r="V284" i="2"/>
  <c r="CX284" i="2"/>
  <c r="G73" i="2"/>
  <c r="F74" i="2"/>
  <c r="O73" i="2"/>
  <c r="O118" i="2"/>
  <c r="G118" i="2"/>
  <c r="F119" i="2"/>
  <c r="CA29" i="4"/>
  <c r="BJ30" i="4"/>
  <c r="BK149" i="4"/>
  <c r="AT150" i="4"/>
  <c r="CI163" i="4"/>
  <c r="BR164" i="4"/>
  <c r="BC179" i="4"/>
  <c r="AL180" i="4"/>
  <c r="G433" i="2"/>
  <c r="F434" i="2"/>
  <c r="O433" i="2"/>
  <c r="CP421" i="2"/>
  <c r="BB74" i="2"/>
  <c r="CA73" i="2"/>
  <c r="CH74" i="2"/>
  <c r="CQ73" i="2"/>
  <c r="W103" i="2"/>
  <c r="N104" i="2"/>
  <c r="O104" i="2" s="1"/>
  <c r="AE103" i="2"/>
  <c r="BZ180" i="2"/>
  <c r="CX179" i="2"/>
  <c r="CX240" i="2"/>
  <c r="CP254" i="2"/>
  <c r="AD269" i="2"/>
  <c r="AM268" i="2"/>
  <c r="BK268" i="2"/>
  <c r="BK223" i="5"/>
  <c r="AT224" i="5"/>
  <c r="BS253" i="5"/>
  <c r="BB254" i="5"/>
  <c r="BC254" i="5" s="1"/>
  <c r="BJ479" i="4"/>
  <c r="CA478" i="4"/>
  <c r="BK478" i="4"/>
  <c r="O88" i="4"/>
  <c r="N89" i="4"/>
  <c r="AE88" i="4"/>
  <c r="CH255" i="4"/>
  <c r="CI254" i="4"/>
  <c r="CI374" i="4"/>
  <c r="CH375" i="4"/>
  <c r="DW103" i="5"/>
  <c r="DN104" i="5"/>
  <c r="DO103" i="5"/>
  <c r="AD44" i="4"/>
  <c r="AE43" i="4"/>
  <c r="BJ164" i="4"/>
  <c r="CA163" i="4"/>
  <c r="AD418" i="1"/>
  <c r="BR418" i="1"/>
  <c r="M419" i="1"/>
  <c r="W223" i="2"/>
  <c r="N224" i="2"/>
  <c r="AE223" i="2"/>
  <c r="N450" i="2"/>
  <c r="CA149" i="4"/>
  <c r="BJ150" i="4"/>
  <c r="AM163" i="4"/>
  <c r="BC163" i="4"/>
  <c r="BS163" i="4"/>
  <c r="AL164" i="4"/>
  <c r="AM43" i="3"/>
  <c r="AL44" i="3"/>
  <c r="DF134" i="5"/>
  <c r="DO133" i="5"/>
  <c r="DG133" i="5"/>
  <c r="AD404" i="5"/>
  <c r="AM403" i="5"/>
  <c r="DG448" i="5"/>
  <c r="CX449" i="5"/>
  <c r="N299" i="5"/>
  <c r="O299" i="5" s="1"/>
  <c r="W298" i="5"/>
  <c r="DW28" i="5"/>
  <c r="DN29" i="5"/>
  <c r="DO28" i="5"/>
  <c r="AT301" i="3"/>
  <c r="CH449" i="3"/>
  <c r="CI448" i="3"/>
  <c r="CI103" i="4"/>
  <c r="BR104" i="4"/>
  <c r="AU433" i="4"/>
  <c r="W433" i="4"/>
  <c r="N434" i="4"/>
  <c r="CH121" i="5"/>
  <c r="CH103" i="1"/>
  <c r="BY104" i="1"/>
  <c r="BZ103" i="1"/>
  <c r="V148" i="1"/>
  <c r="BR148" i="1"/>
  <c r="M149" i="1"/>
  <c r="AD148" i="1"/>
  <c r="AD88" i="1"/>
  <c r="BR88" i="1"/>
  <c r="M89" i="1"/>
  <c r="CG107" i="1"/>
  <c r="N238" i="1"/>
  <c r="F239" i="1"/>
  <c r="CQ118" i="2"/>
  <c r="CH119" i="2"/>
  <c r="G88" i="2"/>
  <c r="F89" i="2"/>
  <c r="O88" i="2"/>
  <c r="F149" i="3"/>
  <c r="G148" i="3"/>
  <c r="BC148" i="3"/>
  <c r="BK359" i="4"/>
  <c r="AT360" i="4"/>
  <c r="AM388" i="4"/>
  <c r="BC388" i="4"/>
  <c r="BS388" i="4"/>
  <c r="AL389" i="4"/>
  <c r="CA419" i="4"/>
  <c r="BJ420" i="4"/>
  <c r="BC434" i="4"/>
  <c r="AL435" i="4"/>
  <c r="CH435" i="4"/>
  <c r="AT450" i="4"/>
  <c r="BK449" i="4"/>
  <c r="CA43" i="5"/>
  <c r="BS43" i="5"/>
  <c r="BJ44" i="5"/>
  <c r="BK43" i="5"/>
  <c r="CY163" i="5"/>
  <c r="CP164" i="5"/>
  <c r="CQ163" i="5"/>
  <c r="AM298" i="5"/>
  <c r="AD299" i="5"/>
  <c r="AE298" i="5"/>
  <c r="BZ451" i="5"/>
  <c r="G104" i="2"/>
  <c r="F105" i="2"/>
  <c r="CP239" i="2"/>
  <c r="CY238" i="2"/>
  <c r="BK254" i="5"/>
  <c r="AL255" i="5"/>
  <c r="AE448" i="4"/>
  <c r="V449" i="4"/>
  <c r="W193" i="5"/>
  <c r="V194" i="5"/>
  <c r="AU193" i="5"/>
  <c r="AE283" i="5"/>
  <c r="AD284" i="5"/>
  <c r="CA403" i="4"/>
  <c r="BJ404" i="4"/>
  <c r="BC28" i="5"/>
  <c r="O28" i="5"/>
  <c r="F29" i="5"/>
  <c r="BR375" i="3"/>
  <c r="CI374" i="3"/>
  <c r="BB73" i="1"/>
  <c r="AC74" i="1"/>
  <c r="AT73" i="1"/>
  <c r="AD73" i="1"/>
  <c r="BA121" i="1"/>
  <c r="CG121" i="1"/>
  <c r="BB133" i="1"/>
  <c r="AC134" i="1"/>
  <c r="AT133" i="1"/>
  <c r="AD133" i="1"/>
  <c r="BR328" i="1"/>
  <c r="BZ328" i="1"/>
  <c r="BQ329" i="1"/>
  <c r="AD448" i="1"/>
  <c r="BR448" i="1"/>
  <c r="M449" i="1"/>
  <c r="CQ358" i="2"/>
  <c r="CH359" i="2"/>
  <c r="AT284" i="2"/>
  <c r="BS283" i="2"/>
  <c r="BB285" i="2"/>
  <c r="CY328" i="2"/>
  <c r="CP329" i="2"/>
  <c r="AL149" i="3"/>
  <c r="AM148" i="3"/>
  <c r="V194" i="3"/>
  <c r="W193" i="3"/>
  <c r="AM193" i="3"/>
  <c r="BS193" i="3"/>
  <c r="AM13" i="3"/>
  <c r="AL14" i="3"/>
  <c r="AE88" i="3"/>
  <c r="F89" i="3"/>
  <c r="G88" i="3"/>
  <c r="BC88" i="3"/>
  <c r="CI344" i="3"/>
  <c r="BR345" i="3"/>
  <c r="BJ104" i="1"/>
  <c r="BA105" i="1"/>
  <c r="AC61" i="1"/>
  <c r="BY61" i="1"/>
  <c r="CO61" i="1"/>
  <c r="BY346" i="1"/>
  <c r="W119" i="3"/>
  <c r="BK119" i="3"/>
  <c r="N120" i="3"/>
  <c r="CH135" i="3"/>
  <c r="BS133" i="2"/>
  <c r="AL134" i="2"/>
  <c r="AU133" i="2"/>
  <c r="BS103" i="4"/>
  <c r="BB104" i="4"/>
  <c r="O118" i="4"/>
  <c r="AU118" i="4"/>
  <c r="W118" i="4"/>
  <c r="N119" i="4"/>
  <c r="BK118" i="4"/>
  <c r="AT119" i="4"/>
  <c r="BK133" i="4"/>
  <c r="AT134" i="4"/>
  <c r="BC148" i="4"/>
  <c r="AL149" i="4"/>
  <c r="O208" i="4"/>
  <c r="AU208" i="4"/>
  <c r="W208" i="4"/>
  <c r="N209" i="4"/>
  <c r="BK208" i="4"/>
  <c r="AT209" i="4"/>
  <c r="BJ313" i="1"/>
  <c r="BA314" i="1"/>
  <c r="BC28" i="2"/>
  <c r="V29" i="2"/>
  <c r="AE28" i="2"/>
  <c r="O43" i="2"/>
  <c r="G43" i="2"/>
  <c r="F44" i="2"/>
  <c r="CX270" i="2"/>
  <c r="BC418" i="2"/>
  <c r="V419" i="2"/>
  <c r="W419" i="2" s="1"/>
  <c r="AE418" i="2"/>
  <c r="AE253" i="3"/>
  <c r="AD254" i="3"/>
  <c r="CA253" i="3"/>
  <c r="BJ254" i="3"/>
  <c r="AE313" i="3"/>
  <c r="AU313" i="3"/>
  <c r="CA313" i="3"/>
  <c r="AD314" i="3"/>
  <c r="BK13" i="4"/>
  <c r="AT14" i="4"/>
  <c r="BC28" i="4"/>
  <c r="AL29" i="4"/>
  <c r="CP195" i="5"/>
  <c r="DG283" i="5"/>
  <c r="DO283" i="5"/>
  <c r="DF284" i="5"/>
  <c r="AT299" i="5"/>
  <c r="AU298" i="5"/>
  <c r="BZ44" i="5"/>
  <c r="CI43" i="5"/>
  <c r="BJ224" i="4"/>
  <c r="CA223" i="4"/>
  <c r="AE88" i="5"/>
  <c r="AD89" i="5"/>
  <c r="AL284" i="4"/>
  <c r="BC283" i="4"/>
  <c r="BS283" i="4"/>
  <c r="CA373" i="2"/>
  <c r="BJ374" i="2"/>
  <c r="AD316" i="5"/>
  <c r="CH90" i="5"/>
  <c r="CI89" i="5"/>
  <c r="O208" i="5"/>
  <c r="BC208" i="5"/>
  <c r="F209" i="5"/>
  <c r="DN464" i="5"/>
  <c r="DO463" i="5"/>
  <c r="CQ103" i="5"/>
  <c r="CH104" i="5"/>
  <c r="CI358" i="5"/>
  <c r="BZ359" i="5"/>
  <c r="DO298" i="5"/>
  <c r="DF299" i="5"/>
  <c r="DG299" i="5" s="1"/>
  <c r="BZ465" i="5"/>
  <c r="CX300" i="5"/>
  <c r="AM238" i="5"/>
  <c r="O238" i="5"/>
  <c r="N239" i="5"/>
  <c r="CG74" i="1"/>
  <c r="CP73" i="1"/>
  <c r="CH73" i="1"/>
  <c r="BB300" i="2"/>
  <c r="V481" i="2"/>
  <c r="F149" i="1"/>
  <c r="N148" i="1"/>
  <c r="BQ134" i="1"/>
  <c r="BZ133" i="1"/>
  <c r="BR133" i="1"/>
  <c r="W254" i="5"/>
  <c r="AU254" i="5"/>
  <c r="V255" i="5"/>
  <c r="AM283" i="3"/>
  <c r="BS283" i="3"/>
  <c r="V284" i="3"/>
  <c r="CG270" i="1"/>
  <c r="BA285" i="1"/>
  <c r="CH283" i="1"/>
  <c r="BY284" i="1"/>
  <c r="BQ300" i="1"/>
  <c r="CO299" i="1"/>
  <c r="BJ359" i="1"/>
  <c r="BA360" i="1"/>
  <c r="BQ360" i="1"/>
  <c r="CG360" i="1"/>
  <c r="N389" i="2"/>
  <c r="W388" i="2"/>
  <c r="AM388" i="2"/>
  <c r="O388" i="2"/>
  <c r="AE344" i="5"/>
  <c r="AD345" i="5"/>
  <c r="G103" i="4"/>
  <c r="W103" i="4"/>
  <c r="F104" i="4"/>
  <c r="CH479" i="4"/>
  <c r="W133" i="5"/>
  <c r="N134" i="5"/>
  <c r="O133" i="5"/>
  <c r="CY283" i="5"/>
  <c r="CP284" i="5"/>
  <c r="CQ283" i="5"/>
  <c r="W103" i="5"/>
  <c r="AU103" i="5"/>
  <c r="V104" i="5"/>
  <c r="BK373" i="5"/>
  <c r="AT374" i="5"/>
  <c r="W418" i="5"/>
  <c r="N419" i="5"/>
  <c r="CI118" i="5"/>
  <c r="BZ119" i="5"/>
  <c r="DW119" i="5"/>
  <c r="DN120" i="5"/>
  <c r="CH135" i="5"/>
  <c r="CP345" i="5"/>
  <c r="N44" i="2"/>
  <c r="W43" i="2"/>
  <c r="N299" i="2"/>
  <c r="W298" i="2"/>
  <c r="CH106" i="2"/>
  <c r="N150" i="2"/>
  <c r="G434" i="3"/>
  <c r="BC434" i="3"/>
  <c r="F435" i="3"/>
  <c r="AE73" i="3"/>
  <c r="AU73" i="3"/>
  <c r="CA73" i="3"/>
  <c r="AD74" i="3"/>
  <c r="CH329" i="4"/>
  <c r="CX75" i="5"/>
  <c r="CP150" i="5"/>
  <c r="CX240" i="5"/>
  <c r="CX360" i="5"/>
  <c r="CP389" i="5"/>
  <c r="CQ389" i="5" s="1"/>
  <c r="CY388" i="5"/>
  <c r="BC223" i="5"/>
  <c r="AL224" i="5"/>
  <c r="AM223" i="5"/>
  <c r="BS269" i="4"/>
  <c r="CI269" i="4"/>
  <c r="BB270" i="4"/>
  <c r="BK88" i="5"/>
  <c r="AT89" i="5"/>
  <c r="AU88" i="5"/>
  <c r="CI133" i="5"/>
  <c r="BZ134" i="5"/>
  <c r="BZ269" i="5"/>
  <c r="CI268" i="5"/>
  <c r="BZ344" i="4"/>
  <c r="CI403" i="5"/>
  <c r="BZ404" i="5"/>
  <c r="BS118" i="5"/>
  <c r="CA118" i="5"/>
  <c r="BJ119" i="5"/>
  <c r="CO104" i="1"/>
  <c r="CP103" i="1"/>
  <c r="F194" i="1"/>
  <c r="N193" i="1"/>
  <c r="CY13" i="2"/>
  <c r="CP14" i="2"/>
  <c r="BJ418" i="1"/>
  <c r="BI419" i="1"/>
  <c r="N448" i="1"/>
  <c r="F449" i="1"/>
  <c r="BJ479" i="1"/>
  <c r="BA480" i="1"/>
  <c r="AM104" i="2"/>
  <c r="V105" i="2"/>
  <c r="CP119" i="2"/>
  <c r="CY118" i="2"/>
  <c r="CY133" i="2"/>
  <c r="CP134" i="2"/>
  <c r="AM343" i="2"/>
  <c r="V344" i="2"/>
  <c r="BS343" i="2"/>
  <c r="BB344" i="2"/>
  <c r="BZ59" i="1"/>
  <c r="BQ60" i="1"/>
  <c r="CG179" i="1"/>
  <c r="CP178" i="1"/>
  <c r="CH178" i="1"/>
  <c r="AD313" i="1"/>
  <c r="BB313" i="1"/>
  <c r="AT313" i="1"/>
  <c r="AC314" i="1"/>
  <c r="AM418" i="2"/>
  <c r="BK418" i="2"/>
  <c r="AD419" i="2"/>
  <c r="CA343" i="2"/>
  <c r="BJ344" i="2"/>
  <c r="BK358" i="2"/>
  <c r="AD359" i="2"/>
  <c r="AM358" i="2"/>
  <c r="BB104" i="3"/>
  <c r="BS103" i="3"/>
  <c r="AD164" i="3"/>
  <c r="AU163" i="3"/>
  <c r="BJ164" i="3"/>
  <c r="CA163" i="3"/>
  <c r="AD389" i="1"/>
  <c r="M390" i="1"/>
  <c r="N478" i="1"/>
  <c r="F479" i="1"/>
  <c r="AD328" i="1"/>
  <c r="BB328" i="1"/>
  <c r="AT328" i="1"/>
  <c r="AC329" i="1"/>
  <c r="BS434" i="4"/>
  <c r="CI434" i="4"/>
  <c r="BB435" i="4"/>
  <c r="W388" i="5"/>
  <c r="AU388" i="5"/>
  <c r="V389" i="5"/>
  <c r="AL481" i="2"/>
  <c r="G388" i="5"/>
  <c r="AM388" i="5"/>
  <c r="F389" i="5"/>
  <c r="BC103" i="5"/>
  <c r="AL104" i="5"/>
  <c r="AM103" i="5"/>
  <c r="CA358" i="5"/>
  <c r="BS358" i="5"/>
  <c r="BJ359" i="5"/>
  <c r="BK359" i="5" s="1"/>
  <c r="AD435" i="5"/>
  <c r="BB166" i="5"/>
  <c r="CA193" i="4"/>
  <c r="BR194" i="4"/>
  <c r="BS194" i="4" s="1"/>
  <c r="O148" i="5"/>
  <c r="BC148" i="5"/>
  <c r="F149" i="5"/>
  <c r="CI464" i="4"/>
  <c r="BR465" i="4"/>
  <c r="BC208" i="2"/>
  <c r="V209" i="2"/>
  <c r="AE208" i="2"/>
  <c r="AM313" i="4"/>
  <c r="AD314" i="4"/>
  <c r="CH301" i="5"/>
  <c r="CI478" i="5"/>
  <c r="BZ479" i="5"/>
  <c r="AM328" i="5"/>
  <c r="AD329" i="5"/>
  <c r="AE328" i="5"/>
  <c r="BK178" i="4"/>
  <c r="AT179" i="4"/>
  <c r="G193" i="4"/>
  <c r="F194" i="4"/>
  <c r="O193" i="4"/>
  <c r="AU193" i="4"/>
  <c r="CY73" i="5"/>
  <c r="CP74" i="5"/>
  <c r="CQ73" i="5"/>
  <c r="BR241" i="5"/>
  <c r="O448" i="5"/>
  <c r="G448" i="5"/>
  <c r="BC448" i="5"/>
  <c r="F449" i="5"/>
  <c r="AE253" i="5"/>
  <c r="AD254" i="5"/>
  <c r="BB360" i="5"/>
  <c r="DV44" i="5"/>
  <c r="DW43" i="5"/>
  <c r="V331" i="5"/>
  <c r="AU448" i="5"/>
  <c r="AL449" i="5"/>
  <c r="AM449" i="5" s="1"/>
  <c r="BB29" i="5"/>
  <c r="BK28" i="5"/>
  <c r="CP105" i="5"/>
  <c r="BZ44" i="2"/>
  <c r="CI43" i="2"/>
  <c r="BB345" i="4"/>
  <c r="BS344" i="4"/>
  <c r="AU359" i="4"/>
  <c r="N360" i="4"/>
  <c r="CQ43" i="2"/>
  <c r="CH44" i="2"/>
  <c r="G14" i="4"/>
  <c r="AM14" i="4"/>
  <c r="F15" i="4"/>
  <c r="BS14" i="4"/>
  <c r="CI14" i="4"/>
  <c r="BB15" i="4"/>
  <c r="CH14" i="3"/>
  <c r="CI13" i="3"/>
  <c r="BS209" i="5"/>
  <c r="BJ210" i="5"/>
  <c r="CA209" i="5"/>
  <c r="G269" i="4"/>
  <c r="AM269" i="4"/>
  <c r="F270" i="4"/>
  <c r="O298" i="4"/>
  <c r="G298" i="4"/>
  <c r="AM298" i="4"/>
  <c r="F299" i="4"/>
  <c r="N44" i="5"/>
  <c r="W43" i="5"/>
  <c r="O43" i="5"/>
  <c r="DO434" i="5"/>
  <c r="DF435" i="5"/>
  <c r="AU449" i="4"/>
  <c r="N450" i="4"/>
  <c r="W449" i="4"/>
  <c r="AL271" i="5"/>
  <c r="AM224" i="4"/>
  <c r="AL225" i="4"/>
  <c r="BK479" i="5"/>
  <c r="BB480" i="5"/>
  <c r="DO478" i="5"/>
  <c r="DF479" i="5"/>
  <c r="DG478" i="5"/>
  <c r="AL28" i="1"/>
  <c r="AC29" i="1"/>
  <c r="BB28" i="1"/>
  <c r="AD59" i="1"/>
  <c r="BR59" i="1"/>
  <c r="M60" i="1"/>
  <c r="BB43" i="1"/>
  <c r="AC44" i="1"/>
  <c r="BJ44" i="1"/>
  <c r="BA45" i="1"/>
  <c r="V103" i="1"/>
  <c r="BR103" i="1"/>
  <c r="AD103" i="1"/>
  <c r="M104" i="1"/>
  <c r="N179" i="1"/>
  <c r="F180" i="1"/>
  <c r="N208" i="1"/>
  <c r="F209" i="1"/>
  <c r="N118" i="1"/>
  <c r="F119" i="1"/>
  <c r="BA153" i="1"/>
  <c r="CG153" i="1"/>
  <c r="N135" i="2"/>
  <c r="G89" i="4"/>
  <c r="W89" i="4"/>
  <c r="F90" i="4"/>
  <c r="BQ179" i="1"/>
  <c r="BZ178" i="1"/>
  <c r="BR178" i="1"/>
  <c r="BY225" i="1"/>
  <c r="N283" i="1"/>
  <c r="F284" i="1"/>
  <c r="BR298" i="1"/>
  <c r="M299" i="1"/>
  <c r="AD298" i="1"/>
  <c r="AM13" i="2"/>
  <c r="BK13" i="2"/>
  <c r="AD14" i="2"/>
  <c r="BK253" i="2"/>
  <c r="AT254" i="2"/>
  <c r="CY253" i="2"/>
  <c r="V194" i="4"/>
  <c r="AE193" i="4"/>
  <c r="W193" i="4"/>
  <c r="CA13" i="4"/>
  <c r="BJ14" i="4"/>
  <c r="AE118" i="4"/>
  <c r="AD119" i="4"/>
  <c r="CA118" i="4"/>
  <c r="BJ119" i="4"/>
  <c r="AM13" i="5"/>
  <c r="AD14" i="5"/>
  <c r="AE13" i="5"/>
  <c r="DW299" i="5"/>
  <c r="DN300" i="5"/>
  <c r="BS418" i="4"/>
  <c r="CI418" i="4"/>
  <c r="BB419" i="4"/>
  <c r="DW148" i="5"/>
  <c r="DN149" i="5"/>
  <c r="DO148" i="5"/>
  <c r="AM58" i="3"/>
  <c r="N59" i="3"/>
  <c r="O58" i="3"/>
  <c r="BK58" i="3"/>
  <c r="BZ59" i="3"/>
  <c r="CP60" i="5"/>
  <c r="CP134" i="5"/>
  <c r="CY133" i="5"/>
  <c r="DV179" i="5"/>
  <c r="DW178" i="5"/>
  <c r="BS343" i="5"/>
  <c r="BB344" i="5"/>
  <c r="AD134" i="4"/>
  <c r="AE133" i="4"/>
  <c r="CY118" i="5"/>
  <c r="CP119" i="5"/>
  <c r="CQ118" i="5"/>
  <c r="BZ225" i="5"/>
  <c r="DG223" i="5"/>
  <c r="CX224" i="5"/>
  <c r="BR238" i="1"/>
  <c r="AD238" i="1"/>
  <c r="M239" i="1"/>
  <c r="F254" i="1"/>
  <c r="N253" i="1"/>
  <c r="F360" i="1"/>
  <c r="CH465" i="2"/>
  <c r="AM90" i="4"/>
  <c r="V91" i="4"/>
  <c r="CX345" i="2"/>
  <c r="CH375" i="2"/>
  <c r="BR391" i="2"/>
  <c r="V392" i="2"/>
  <c r="CP374" i="2"/>
  <c r="O238" i="4"/>
  <c r="W238" i="4"/>
  <c r="N239" i="4"/>
  <c r="F284" i="4"/>
  <c r="G283" i="4"/>
  <c r="CP149" i="2"/>
  <c r="AM163" i="2"/>
  <c r="BK163" i="2"/>
  <c r="CI163" i="2"/>
  <c r="AD164" i="2"/>
  <c r="G74" i="5"/>
  <c r="F75" i="5"/>
  <c r="CX59" i="5"/>
  <c r="DG58" i="5"/>
  <c r="CI298" i="5"/>
  <c r="BZ299" i="5"/>
  <c r="BC478" i="4"/>
  <c r="BS478" i="4"/>
  <c r="AL479" i="4"/>
  <c r="CH15" i="5"/>
  <c r="AL148" i="1"/>
  <c r="BB148" i="1"/>
  <c r="AC149" i="1"/>
  <c r="AD268" i="1"/>
  <c r="BR268" i="1"/>
  <c r="M269" i="1"/>
  <c r="V268" i="1"/>
  <c r="M181" i="1"/>
  <c r="M285" i="1"/>
  <c r="BR283" i="1"/>
  <c r="BI284" i="1"/>
  <c r="BJ284" i="1" s="1"/>
  <c r="CH148" i="1"/>
  <c r="BY149" i="1"/>
  <c r="BZ148" i="1"/>
  <c r="AS149" i="1"/>
  <c r="AT148" i="1"/>
  <c r="BJ343" i="1"/>
  <c r="BA344" i="1"/>
  <c r="BB343" i="1"/>
  <c r="BJ253" i="1"/>
  <c r="BA254" i="1"/>
  <c r="BB254" i="1" s="1"/>
  <c r="BS13" i="2"/>
  <c r="AL14" i="2"/>
  <c r="AU13" i="2"/>
  <c r="W163" i="2"/>
  <c r="AU163" i="2"/>
  <c r="N164" i="2"/>
  <c r="CX465" i="2"/>
  <c r="CO30" i="1"/>
  <c r="CO44" i="1"/>
  <c r="N59" i="1"/>
  <c r="F60" i="1"/>
  <c r="N88" i="1"/>
  <c r="F89" i="1"/>
  <c r="AT88" i="1"/>
  <c r="AS89" i="1"/>
  <c r="N103" i="1"/>
  <c r="F104" i="1"/>
  <c r="N134" i="1"/>
  <c r="F135" i="1"/>
  <c r="N119" i="2"/>
  <c r="W118" i="2"/>
  <c r="CX89" i="2"/>
  <c r="CH314" i="2"/>
  <c r="CQ313" i="2"/>
  <c r="BS328" i="3"/>
  <c r="V329" i="3"/>
  <c r="W329" i="3" s="1"/>
  <c r="BZ344" i="3"/>
  <c r="AM358" i="3"/>
  <c r="AL359" i="3"/>
  <c r="W388" i="3"/>
  <c r="BS388" i="3"/>
  <c r="AU388" i="3"/>
  <c r="V389" i="3"/>
  <c r="CH389" i="3"/>
  <c r="CH270" i="4"/>
  <c r="BJ434" i="4"/>
  <c r="CA433" i="4"/>
  <c r="AE148" i="5"/>
  <c r="V149" i="5"/>
  <c r="W148" i="5"/>
  <c r="CY253" i="5"/>
  <c r="CP254" i="5"/>
  <c r="CQ253" i="5"/>
  <c r="BC269" i="4"/>
  <c r="AL270" i="4"/>
  <c r="V59" i="5"/>
  <c r="W58" i="5"/>
  <c r="AU58" i="5"/>
  <c r="BK73" i="4"/>
  <c r="BS73" i="4"/>
  <c r="BJ74" i="4"/>
  <c r="BC298" i="4"/>
  <c r="AL299" i="4"/>
  <c r="CP315" i="5"/>
  <c r="BC373" i="5"/>
  <c r="AL374" i="5"/>
  <c r="CX375" i="5"/>
  <c r="BR390" i="5"/>
  <c r="AU419" i="5"/>
  <c r="AL420" i="5"/>
  <c r="CQ463" i="5"/>
  <c r="CH464" i="5"/>
  <c r="CH480" i="5"/>
  <c r="AM133" i="5"/>
  <c r="AD134" i="5"/>
  <c r="AE133" i="5"/>
  <c r="CH180" i="5"/>
  <c r="DV284" i="5"/>
  <c r="DW283" i="5"/>
  <c r="AT269" i="5"/>
  <c r="AU268" i="5"/>
  <c r="BS328" i="5"/>
  <c r="CA328" i="5"/>
  <c r="BJ329" i="5"/>
  <c r="BK328" i="5"/>
  <c r="BZ74" i="5"/>
  <c r="CI73" i="5"/>
  <c r="CA73" i="5"/>
  <c r="BY119" i="1"/>
  <c r="CH118" i="1"/>
  <c r="BZ118" i="1"/>
  <c r="CH29" i="2"/>
  <c r="CQ28" i="2"/>
  <c r="AE43" i="2"/>
  <c r="BC43" i="2"/>
  <c r="V44" i="2"/>
  <c r="CP359" i="2"/>
  <c r="CY358" i="2"/>
  <c r="CO136" i="1"/>
  <c r="BQ121" i="1"/>
  <c r="BB178" i="1"/>
  <c r="AC179" i="1"/>
  <c r="AT178" i="1"/>
  <c r="AD178" i="1"/>
  <c r="CO181" i="1"/>
  <c r="CO269" i="1"/>
  <c r="BJ299" i="1"/>
  <c r="BA300" i="1"/>
  <c r="CH268" i="1"/>
  <c r="BY269" i="1"/>
  <c r="BZ269" i="1" s="1"/>
  <c r="AL463" i="1"/>
  <c r="AC464" i="1"/>
  <c r="BB463" i="1"/>
  <c r="CH89" i="2"/>
  <c r="CX419" i="2"/>
  <c r="CY418" i="2"/>
  <c r="CH163" i="1"/>
  <c r="CP163" i="1"/>
  <c r="CG164" i="1"/>
  <c r="BB298" i="1"/>
  <c r="AC299" i="1"/>
  <c r="N15" i="2"/>
  <c r="CX479" i="2"/>
  <c r="CY478" i="2"/>
  <c r="O193" i="3"/>
  <c r="F194" i="3"/>
  <c r="G193" i="3"/>
  <c r="BC193" i="3"/>
  <c r="G209" i="3"/>
  <c r="BC209" i="3"/>
  <c r="F210" i="3"/>
  <c r="AT150" i="3"/>
  <c r="BB29" i="2"/>
  <c r="CA28" i="2"/>
  <c r="CX29" i="2"/>
  <c r="CY223" i="2"/>
  <c r="AT224" i="2"/>
  <c r="CA223" i="2"/>
  <c r="AM433" i="2"/>
  <c r="BK433" i="2"/>
  <c r="AD434" i="2"/>
  <c r="BB419" i="2"/>
  <c r="CA418" i="2"/>
  <c r="BC13" i="2"/>
  <c r="V14" i="2"/>
  <c r="W14" i="2" s="1"/>
  <c r="AE13" i="2"/>
  <c r="AU358" i="2"/>
  <c r="BS358" i="2"/>
  <c r="AL359" i="2"/>
  <c r="AM373" i="2"/>
  <c r="V374" i="2"/>
  <c r="BS373" i="2"/>
  <c r="BB374" i="2"/>
  <c r="BC148" i="2"/>
  <c r="V149" i="2"/>
  <c r="AE148" i="2"/>
  <c r="BS418" i="2"/>
  <c r="AL419" i="2"/>
  <c r="AU418" i="2"/>
  <c r="O463" i="5"/>
  <c r="AM463" i="5"/>
  <c r="N464" i="5"/>
  <c r="CH359" i="3"/>
  <c r="CI358" i="3"/>
  <c r="AU73" i="4"/>
  <c r="BC73" i="4"/>
  <c r="AT74" i="4"/>
  <c r="CX330" i="5"/>
  <c r="BR76" i="5"/>
  <c r="AD211" i="5"/>
  <c r="CY238" i="5"/>
  <c r="CP239" i="5"/>
  <c r="CQ238" i="5"/>
  <c r="DF329" i="5"/>
  <c r="DG329" i="5" s="1"/>
  <c r="DO328" i="5"/>
  <c r="W463" i="5"/>
  <c r="AU463" i="5"/>
  <c r="V464" i="5"/>
  <c r="CP433" i="1"/>
  <c r="CG434" i="1"/>
  <c r="CH434" i="1" s="1"/>
  <c r="AU298" i="2"/>
  <c r="BS298" i="2"/>
  <c r="AL299" i="2"/>
  <c r="BB391" i="2"/>
  <c r="N195" i="2"/>
  <c r="BB209" i="2"/>
  <c r="CA208" i="2"/>
  <c r="N239" i="2"/>
  <c r="W238" i="2"/>
  <c r="CH240" i="2"/>
  <c r="CQ239" i="2"/>
  <c r="G299" i="5"/>
  <c r="BC299" i="5"/>
  <c r="F300" i="5"/>
  <c r="AU238" i="4"/>
  <c r="BC238" i="4"/>
  <c r="AT239" i="4"/>
  <c r="AE298" i="4"/>
  <c r="V299" i="4"/>
  <c r="BB194" i="5"/>
  <c r="BC193" i="5"/>
  <c r="BJ239" i="5"/>
  <c r="BK238" i="5"/>
  <c r="AT451" i="3"/>
  <c r="V46" i="4"/>
  <c r="CH46" i="4"/>
  <c r="AL301" i="5"/>
  <c r="AE373" i="5"/>
  <c r="AD374" i="5"/>
  <c r="DO268" i="5"/>
  <c r="DF269" i="5"/>
  <c r="BB301" i="5"/>
  <c r="CA463" i="5"/>
  <c r="BR464" i="5"/>
  <c r="CA313" i="5"/>
  <c r="BR314" i="5"/>
  <c r="BS313" i="5"/>
  <c r="CH299" i="2"/>
  <c r="CQ298" i="2"/>
  <c r="BZ90" i="3"/>
  <c r="CA89" i="3"/>
  <c r="V180" i="3"/>
  <c r="BS179" i="3"/>
  <c r="CX389" i="2"/>
  <c r="CY388" i="2"/>
  <c r="BZ15" i="2"/>
  <c r="CX14" i="2"/>
  <c r="BZ418" i="1"/>
  <c r="CH418" i="1"/>
  <c r="BY419" i="1"/>
  <c r="AC435" i="1"/>
  <c r="BZ433" i="1"/>
  <c r="BQ434" i="1"/>
  <c r="BY435" i="1"/>
  <c r="CP448" i="1"/>
  <c r="CG449" i="1"/>
  <c r="CA118" i="2"/>
  <c r="BB119" i="2"/>
  <c r="CY448" i="2"/>
  <c r="CP449" i="2"/>
  <c r="O104" i="4"/>
  <c r="N105" i="4"/>
  <c r="AD389" i="2"/>
  <c r="BC388" i="2"/>
  <c r="AE388" i="2"/>
  <c r="CX405" i="2"/>
  <c r="G418" i="2"/>
  <c r="F419" i="2"/>
  <c r="O418" i="2"/>
  <c r="CG134" i="1"/>
  <c r="CP133" i="1"/>
  <c r="CH133" i="1"/>
  <c r="F376" i="1"/>
  <c r="AE118" i="2"/>
  <c r="BC118" i="2"/>
  <c r="V119" i="2"/>
  <c r="G344" i="4"/>
  <c r="W344" i="4"/>
  <c r="F345" i="4"/>
  <c r="BK268" i="3"/>
  <c r="N269" i="3"/>
  <c r="O269" i="3" s="1"/>
  <c r="W268" i="3"/>
  <c r="CI328" i="2"/>
  <c r="BZ329" i="2"/>
  <c r="BJ195" i="4"/>
  <c r="N196" i="4"/>
  <c r="AT196" i="4"/>
  <c r="BZ224" i="4"/>
  <c r="CI344" i="4"/>
  <c r="BR345" i="4"/>
  <c r="BK103" i="5"/>
  <c r="AT104" i="5"/>
  <c r="G103" i="5"/>
  <c r="F104" i="5"/>
  <c r="CH271" i="5"/>
  <c r="DN314" i="5"/>
  <c r="DW313" i="5"/>
  <c r="BB209" i="5"/>
  <c r="BK208" i="5"/>
  <c r="N404" i="5"/>
  <c r="W403" i="5"/>
  <c r="G433" i="5"/>
  <c r="BC433" i="5"/>
  <c r="F434" i="5"/>
  <c r="O433" i="5"/>
  <c r="AL434" i="5"/>
  <c r="AU433" i="5"/>
  <c r="CH449" i="4"/>
  <c r="BC73" i="5"/>
  <c r="AD74" i="5"/>
  <c r="BS73" i="5"/>
  <c r="AU43" i="2"/>
  <c r="BS43" i="2"/>
  <c r="AL44" i="2"/>
  <c r="N403" i="1"/>
  <c r="F404" i="1"/>
  <c r="AT403" i="1"/>
  <c r="AS404" i="1"/>
  <c r="CI418" i="3"/>
  <c r="AT419" i="3"/>
  <c r="AE463" i="3"/>
  <c r="AD464" i="3"/>
  <c r="CA463" i="3"/>
  <c r="BJ464" i="3"/>
  <c r="AU13" i="4"/>
  <c r="N14" i="4"/>
  <c r="W13" i="4"/>
  <c r="AE163" i="5"/>
  <c r="AD164" i="5"/>
  <c r="DO449" i="5"/>
  <c r="DF450" i="5"/>
  <c r="N435" i="5"/>
  <c r="CX405" i="5"/>
  <c r="AL331" i="5"/>
  <c r="N14" i="5"/>
  <c r="W13" i="5"/>
  <c r="O13" i="5"/>
  <c r="AL103" i="1"/>
  <c r="BB103" i="1"/>
  <c r="AC104" i="1"/>
  <c r="CY403" i="2"/>
  <c r="CP404" i="2"/>
  <c r="CQ403" i="2"/>
  <c r="BQ74" i="1"/>
  <c r="BZ73" i="1"/>
  <c r="BR73" i="1"/>
  <c r="CO346" i="1"/>
  <c r="BY465" i="1"/>
  <c r="CO479" i="1"/>
  <c r="CP479" i="1" s="1"/>
  <c r="AE404" i="3"/>
  <c r="AU404" i="3"/>
  <c r="CA404" i="3"/>
  <c r="AD405" i="3"/>
  <c r="AM418" i="3"/>
  <c r="AL419" i="3"/>
  <c r="BS434" i="3"/>
  <c r="V435" i="3"/>
  <c r="CH435" i="3"/>
  <c r="AE449" i="3"/>
  <c r="AU449" i="3"/>
  <c r="CA449" i="3"/>
  <c r="AD450" i="3"/>
  <c r="BC14" i="4"/>
  <c r="AL15" i="4"/>
  <c r="AU29" i="4"/>
  <c r="N30" i="4"/>
  <c r="O358" i="2"/>
  <c r="G358" i="2"/>
  <c r="F359" i="2"/>
  <c r="CP269" i="2"/>
  <c r="CY268" i="2"/>
  <c r="BC433" i="2"/>
  <c r="V434" i="2"/>
  <c r="W434" i="2" s="1"/>
  <c r="AE433" i="2"/>
  <c r="BR315" i="4"/>
  <c r="CA13" i="5"/>
  <c r="BS13" i="5"/>
  <c r="BJ14" i="5"/>
  <c r="BK13" i="5"/>
  <c r="AL449" i="4"/>
  <c r="BC448" i="4"/>
  <c r="AU480" i="4"/>
  <c r="AD481" i="4"/>
  <c r="DG433" i="5"/>
  <c r="CX434" i="5"/>
  <c r="AL464" i="5"/>
  <c r="BC463" i="5"/>
  <c r="BS328" i="4"/>
  <c r="CI328" i="4"/>
  <c r="BB329" i="4"/>
  <c r="BJ374" i="3"/>
  <c r="CA373" i="3"/>
  <c r="G28" i="4"/>
  <c r="AM28" i="4"/>
  <c r="F29" i="4"/>
  <c r="O28" i="4"/>
  <c r="CI58" i="4"/>
  <c r="BR59" i="4"/>
  <c r="G404" i="4"/>
  <c r="AM404" i="4"/>
  <c r="F405" i="4"/>
  <c r="BS404" i="4"/>
  <c r="CI404" i="4"/>
  <c r="BB405" i="4"/>
  <c r="DV134" i="5"/>
  <c r="DW133" i="5"/>
  <c r="BZ254" i="4"/>
  <c r="CI253" i="5"/>
  <c r="BZ254" i="5"/>
  <c r="CA254" i="5" s="1"/>
  <c r="CA403" i="5"/>
  <c r="BS403" i="5"/>
  <c r="BJ404" i="5"/>
  <c r="BK404" i="5" s="1"/>
  <c r="V301" i="5"/>
  <c r="DW343" i="5"/>
  <c r="DN344" i="5"/>
  <c r="DO344" i="5" s="1"/>
  <c r="DF359" i="5"/>
  <c r="DO358" i="5"/>
  <c r="DO403" i="5"/>
  <c r="DF404" i="5"/>
  <c r="DG404" i="5" s="1"/>
  <c r="DO418" i="5"/>
  <c r="DF419" i="5"/>
  <c r="DG418" i="5"/>
  <c r="W328" i="5"/>
  <c r="N329" i="5"/>
  <c r="G193" i="2"/>
  <c r="F194" i="2"/>
  <c r="O193" i="2"/>
  <c r="CP343" i="1"/>
  <c r="CG344" i="1"/>
  <c r="CH343" i="1"/>
  <c r="CA313" i="2"/>
  <c r="BB314" i="2"/>
  <c r="W328" i="2"/>
  <c r="N329" i="2"/>
  <c r="AK153" i="1"/>
  <c r="BQ153" i="1"/>
  <c r="AE58" i="2"/>
  <c r="W58" i="2"/>
  <c r="N59" i="2"/>
  <c r="G29" i="3"/>
  <c r="BC29" i="3"/>
  <c r="F30" i="3"/>
  <c r="BC418" i="5"/>
  <c r="O418" i="5"/>
  <c r="F419" i="5"/>
  <c r="G418" i="5"/>
  <c r="BZ119" i="2"/>
  <c r="CI118" i="2"/>
  <c r="AU343" i="2"/>
  <c r="AD344" i="2"/>
  <c r="CI343" i="2"/>
  <c r="G358" i="5"/>
  <c r="BC358" i="5"/>
  <c r="O358" i="5"/>
  <c r="F359" i="5"/>
  <c r="BS73" i="2"/>
  <c r="AL74" i="2"/>
  <c r="AU73" i="2"/>
  <c r="F480" i="2"/>
  <c r="G479" i="2"/>
  <c r="CA178" i="4"/>
  <c r="BJ179" i="4"/>
  <c r="BC328" i="4"/>
  <c r="AL329" i="4"/>
  <c r="BS28" i="4"/>
  <c r="CI28" i="4"/>
  <c r="BB29" i="4"/>
  <c r="BZ464" i="4"/>
  <c r="AM43" i="5"/>
  <c r="AD44" i="5"/>
  <c r="AE43" i="5"/>
  <c r="BB120" i="5"/>
  <c r="BK119" i="5"/>
  <c r="DO178" i="5"/>
  <c r="DF179" i="5"/>
  <c r="DG178" i="5"/>
  <c r="BC343" i="5"/>
  <c r="AL344" i="5"/>
  <c r="CA223" i="5"/>
  <c r="BR224" i="5"/>
  <c r="CA329" i="4"/>
  <c r="BJ330" i="4"/>
  <c r="O13" i="3"/>
  <c r="G13" i="3"/>
  <c r="BC13" i="3"/>
  <c r="F14" i="3"/>
  <c r="CH44" i="3"/>
  <c r="CI43" i="3"/>
  <c r="BR89" i="4"/>
  <c r="CI88" i="4"/>
  <c r="CI103" i="3"/>
  <c r="BR104" i="3"/>
  <c r="V329" i="4"/>
  <c r="AE328" i="4"/>
  <c r="G313" i="5"/>
  <c r="F314" i="5"/>
  <c r="AE313" i="5"/>
  <c r="DW239" i="5"/>
  <c r="DN240" i="5"/>
  <c r="AE418" i="5"/>
  <c r="CY463" i="5"/>
  <c r="AE403" i="5"/>
  <c r="BZ478" i="1"/>
  <c r="DG253" i="5"/>
  <c r="CY448" i="5"/>
  <c r="CI103" i="5"/>
  <c r="CP43" i="1"/>
  <c r="BZ43" i="1"/>
  <c r="CQ238" i="2"/>
  <c r="AE313" i="4"/>
  <c r="CY208" i="5"/>
  <c r="CI73" i="2"/>
  <c r="O268" i="3"/>
  <c r="AU163" i="5"/>
  <c r="W208" i="2"/>
  <c r="O433" i="4"/>
  <c r="AU328" i="2"/>
  <c r="AL329" i="2"/>
  <c r="BS328" i="2"/>
  <c r="AE239" i="3"/>
  <c r="AU239" i="3"/>
  <c r="CA239" i="3"/>
  <c r="AD240" i="3"/>
  <c r="BS269" i="3"/>
  <c r="V270" i="3"/>
  <c r="CH270" i="3"/>
  <c r="W314" i="3"/>
  <c r="AM314" i="3"/>
  <c r="BS314" i="3"/>
  <c r="V315" i="3"/>
  <c r="AE329" i="3"/>
  <c r="AU329" i="3"/>
  <c r="CA329" i="3"/>
  <c r="AD330" i="3"/>
  <c r="AU239" i="5"/>
  <c r="W239" i="5"/>
  <c r="V240" i="5"/>
  <c r="AD433" i="1"/>
  <c r="BR433" i="1"/>
  <c r="M434" i="1"/>
  <c r="V463" i="1"/>
  <c r="M464" i="1"/>
  <c r="AD463" i="1"/>
  <c r="BR463" i="1"/>
  <c r="CP463" i="1"/>
  <c r="CG464" i="1"/>
  <c r="CO465" i="1"/>
  <c r="CG480" i="1"/>
  <c r="CH14" i="2"/>
  <c r="CQ13" i="2"/>
  <c r="CX105" i="2"/>
  <c r="CQ148" i="2"/>
  <c r="BJ149" i="2"/>
  <c r="BJ163" i="1"/>
  <c r="BA164" i="1"/>
  <c r="F345" i="1"/>
  <c r="N344" i="1"/>
  <c r="M136" i="1"/>
  <c r="O253" i="2"/>
  <c r="G253" i="2"/>
  <c r="F254" i="2"/>
  <c r="CA94" i="5"/>
  <c r="G269" i="5"/>
  <c r="BC269" i="5"/>
  <c r="F270" i="5"/>
  <c r="BB179" i="2"/>
  <c r="CA178" i="2"/>
  <c r="N269" i="2"/>
  <c r="W268" i="2"/>
  <c r="CX301" i="2"/>
  <c r="CY313" i="2"/>
  <c r="CP314" i="2"/>
  <c r="O118" i="3"/>
  <c r="G118" i="3"/>
  <c r="BC118" i="3"/>
  <c r="F119" i="3"/>
  <c r="F180" i="3"/>
  <c r="G179" i="3"/>
  <c r="BC179" i="3"/>
  <c r="CH119" i="3"/>
  <c r="CI118" i="3"/>
  <c r="AE73" i="4"/>
  <c r="AM73" i="4"/>
  <c r="AD74" i="4"/>
  <c r="CA88" i="4"/>
  <c r="BJ89" i="4"/>
  <c r="BK314" i="4"/>
  <c r="BB315" i="4"/>
  <c r="O163" i="5"/>
  <c r="N164" i="5"/>
  <c r="BK313" i="5"/>
  <c r="AL314" i="5"/>
  <c r="AM314" i="5" s="1"/>
  <c r="CQ463" i="2"/>
  <c r="BC463" i="2"/>
  <c r="AL464" i="2"/>
  <c r="CH224" i="2"/>
  <c r="BK238" i="2"/>
  <c r="AD239" i="2"/>
  <c r="AM238" i="2"/>
  <c r="BS209" i="3"/>
  <c r="V210" i="3"/>
  <c r="AM209" i="3"/>
  <c r="AL210" i="3"/>
  <c r="BK29" i="4"/>
  <c r="AT30" i="4"/>
  <c r="BC44" i="4"/>
  <c r="AL45" i="4"/>
  <c r="BZ60" i="4"/>
  <c r="W178" i="3"/>
  <c r="BK178" i="3"/>
  <c r="N179" i="3"/>
  <c r="CA223" i="3"/>
  <c r="BJ224" i="3"/>
  <c r="BK238" i="4"/>
  <c r="BS238" i="4"/>
  <c r="BJ239" i="4"/>
  <c r="CA253" i="4"/>
  <c r="BJ254" i="4"/>
  <c r="G464" i="4"/>
  <c r="W464" i="4"/>
  <c r="F465" i="4"/>
  <c r="CA343" i="4"/>
  <c r="BJ344" i="4"/>
  <c r="BC358" i="4"/>
  <c r="AL359" i="4"/>
  <c r="CA373" i="4"/>
  <c r="BJ374" i="4"/>
  <c r="W178" i="5"/>
  <c r="N179" i="5"/>
  <c r="O178" i="5"/>
  <c r="CH256" i="5"/>
  <c r="DO13" i="5"/>
  <c r="DF14" i="5"/>
  <c r="DG13" i="5"/>
  <c r="CP30" i="5"/>
  <c r="AD179" i="5"/>
  <c r="AM178" i="5"/>
  <c r="AE178" i="5"/>
  <c r="CH390" i="5"/>
  <c r="O73" i="5"/>
  <c r="N74" i="5"/>
  <c r="AM73" i="5"/>
  <c r="AT104" i="1"/>
  <c r="AK105" i="1"/>
  <c r="BQ270" i="1"/>
  <c r="BZ284" i="1"/>
  <c r="BQ285" i="1"/>
  <c r="CO284" i="1"/>
  <c r="CP284" i="1" s="1"/>
  <c r="CH298" i="1"/>
  <c r="BY299" i="1"/>
  <c r="CQ373" i="2"/>
  <c r="BC373" i="2"/>
  <c r="AL374" i="2"/>
  <c r="AM463" i="2"/>
  <c r="V464" i="2"/>
  <c r="BB238" i="1"/>
  <c r="BJ238" i="1"/>
  <c r="BA239" i="1"/>
  <c r="G448" i="2"/>
  <c r="O448" i="2"/>
  <c r="F449" i="2"/>
  <c r="N268" i="1"/>
  <c r="F269" i="1"/>
  <c r="BB268" i="1"/>
  <c r="AC269" i="1"/>
  <c r="AL268" i="1"/>
  <c r="O373" i="2"/>
  <c r="G373" i="2"/>
  <c r="F374" i="2"/>
  <c r="BS208" i="2"/>
  <c r="AL209" i="2"/>
  <c r="AU208" i="2"/>
  <c r="O313" i="2"/>
  <c r="G313" i="2"/>
  <c r="F314" i="2"/>
  <c r="CX375" i="2"/>
  <c r="CP391" i="2"/>
  <c r="AL392" i="2"/>
  <c r="AM403" i="2"/>
  <c r="BK403" i="2"/>
  <c r="AD404" i="2"/>
  <c r="BS478" i="2"/>
  <c r="AT479" i="2"/>
  <c r="AU478" i="2"/>
  <c r="AT16" i="3"/>
  <c r="G58" i="4"/>
  <c r="W58" i="4"/>
  <c r="F59" i="4"/>
  <c r="O58" i="2"/>
  <c r="F59" i="2"/>
  <c r="G58" i="2"/>
  <c r="BZ195" i="2"/>
  <c r="CX194" i="2"/>
  <c r="AM434" i="3"/>
  <c r="AL435" i="3"/>
  <c r="BK449" i="3"/>
  <c r="N450" i="3"/>
  <c r="W373" i="5"/>
  <c r="AU373" i="5"/>
  <c r="V374" i="5"/>
  <c r="G179" i="4"/>
  <c r="AM179" i="4"/>
  <c r="F180" i="4"/>
  <c r="BS179" i="4"/>
  <c r="CI179" i="4"/>
  <c r="BB180" i="4"/>
  <c r="BS433" i="5"/>
  <c r="CA433" i="5"/>
  <c r="BJ434" i="5"/>
  <c r="W478" i="5"/>
  <c r="AU478" i="5"/>
  <c r="V479" i="5"/>
  <c r="CI448" i="4"/>
  <c r="BS448" i="4"/>
  <c r="BB449" i="4"/>
  <c r="CH419" i="4"/>
  <c r="AE419" i="5"/>
  <c r="V420" i="5"/>
  <c r="AU329" i="4"/>
  <c r="N330" i="4"/>
  <c r="W329" i="4"/>
  <c r="BS388" i="2"/>
  <c r="AT389" i="2"/>
  <c r="AU388" i="2"/>
  <c r="CP464" i="2"/>
  <c r="CI223" i="4"/>
  <c r="BR224" i="4"/>
  <c r="CQ388" i="2"/>
  <c r="BJ389" i="2"/>
  <c r="BK388" i="2"/>
  <c r="V104" i="4"/>
  <c r="AM103" i="4"/>
  <c r="BC103" i="4"/>
  <c r="V181" i="4"/>
  <c r="CH181" i="4"/>
  <c r="W268" i="4"/>
  <c r="N269" i="4"/>
  <c r="AU268" i="4"/>
  <c r="AM344" i="4"/>
  <c r="BC344" i="4"/>
  <c r="V345" i="4"/>
  <c r="BK343" i="5"/>
  <c r="AT344" i="5"/>
  <c r="CA283" i="5"/>
  <c r="CI283" i="5"/>
  <c r="BZ284" i="5"/>
  <c r="BC388" i="5"/>
  <c r="BS388" i="5"/>
  <c r="AT389" i="5"/>
  <c r="CA73" i="4"/>
  <c r="CI73" i="4"/>
  <c r="BZ74" i="4"/>
  <c r="AT254" i="4"/>
  <c r="BK253" i="4"/>
  <c r="BB271" i="5"/>
  <c r="DV89" i="5"/>
  <c r="DW88" i="5"/>
  <c r="AD373" i="1"/>
  <c r="BR373" i="1"/>
  <c r="M374" i="1"/>
  <c r="N373" i="1"/>
  <c r="AE313" i="2"/>
  <c r="BC313" i="2"/>
  <c r="V314" i="2"/>
  <c r="BB270" i="2"/>
  <c r="AU463" i="2"/>
  <c r="AD464" i="2"/>
  <c r="CI463" i="2"/>
  <c r="BI119" i="1"/>
  <c r="BJ118" i="1"/>
  <c r="CO119" i="1"/>
  <c r="CP118" i="1"/>
  <c r="G134" i="3"/>
  <c r="BC134" i="3"/>
  <c r="F135" i="3"/>
  <c r="AU58" i="4"/>
  <c r="BK58" i="4"/>
  <c r="AD59" i="4"/>
  <c r="AD358" i="1"/>
  <c r="BR358" i="1"/>
  <c r="M359" i="1"/>
  <c r="CH373" i="1"/>
  <c r="BY374" i="1"/>
  <c r="BZ374" i="1" s="1"/>
  <c r="CO374" i="1"/>
  <c r="CP374" i="1" s="1"/>
  <c r="W28" i="2"/>
  <c r="N29" i="2"/>
  <c r="O463" i="2"/>
  <c r="G463" i="2"/>
  <c r="F464" i="2"/>
  <c r="AE14" i="3"/>
  <c r="AU14" i="3"/>
  <c r="CA14" i="3"/>
  <c r="AD15" i="3"/>
  <c r="BS29" i="3"/>
  <c r="V30" i="3"/>
  <c r="CH30" i="3"/>
  <c r="AE44" i="3"/>
  <c r="AU44" i="3"/>
  <c r="CA44" i="3"/>
  <c r="AD45" i="3"/>
  <c r="W74" i="3"/>
  <c r="AM74" i="3"/>
  <c r="BS74" i="3"/>
  <c r="V75" i="3"/>
  <c r="CH75" i="3"/>
  <c r="AE119" i="3"/>
  <c r="AU119" i="3"/>
  <c r="CA119" i="3"/>
  <c r="AD120" i="3"/>
  <c r="BS134" i="3"/>
  <c r="V135" i="3"/>
  <c r="G133" i="2"/>
  <c r="F134" i="2"/>
  <c r="O133" i="2"/>
  <c r="AC450" i="1"/>
  <c r="BZ448" i="1"/>
  <c r="BQ449" i="1"/>
  <c r="CH449" i="1"/>
  <c r="BY450" i="1"/>
  <c r="BY391" i="1"/>
  <c r="V359" i="4"/>
  <c r="W359" i="4" s="1"/>
  <c r="AE358" i="4"/>
  <c r="O373" i="4"/>
  <c r="AE373" i="4"/>
  <c r="N374" i="4"/>
  <c r="AE268" i="2"/>
  <c r="BC268" i="2"/>
  <c r="V269" i="2"/>
  <c r="CH149" i="3"/>
  <c r="CI314" i="3"/>
  <c r="AL315" i="3"/>
  <c r="BK329" i="3"/>
  <c r="N330" i="3"/>
  <c r="V120" i="5"/>
  <c r="CX165" i="5"/>
  <c r="CQ223" i="5"/>
  <c r="CH224" i="5"/>
  <c r="F344" i="5"/>
  <c r="G343" i="5"/>
  <c r="BK463" i="4"/>
  <c r="AU463" i="4"/>
  <c r="AD464" i="4"/>
  <c r="AL194" i="4"/>
  <c r="AM193" i="4"/>
  <c r="AD239" i="5"/>
  <c r="AE239" i="5" s="1"/>
  <c r="BC238" i="5"/>
  <c r="BS238" i="5"/>
  <c r="CY464" i="5"/>
  <c r="CP465" i="5"/>
  <c r="N211" i="5"/>
  <c r="DW74" i="5"/>
  <c r="DN75" i="5"/>
  <c r="DO388" i="5"/>
  <c r="DF389" i="5"/>
  <c r="DG388" i="5"/>
  <c r="BZ88" i="1"/>
  <c r="CH88" i="1"/>
  <c r="BY89" i="1"/>
  <c r="BJ269" i="1"/>
  <c r="BA270" i="1"/>
  <c r="BB283" i="1"/>
  <c r="AC284" i="1"/>
  <c r="AD284" i="1" s="1"/>
  <c r="CG285" i="1"/>
  <c r="CI28" i="2"/>
  <c r="BZ29" i="2"/>
  <c r="AE328" i="2"/>
  <c r="V329" i="2"/>
  <c r="BC328" i="2"/>
  <c r="G223" i="2"/>
  <c r="O223" i="2"/>
  <c r="F224" i="2"/>
  <c r="V28" i="1"/>
  <c r="M29" i="1"/>
  <c r="AD28" i="1"/>
  <c r="BR28" i="1"/>
  <c r="BJ28" i="1"/>
  <c r="BA29" i="1"/>
  <c r="CP28" i="1"/>
  <c r="CG29" i="1"/>
  <c r="CH29" i="1" s="1"/>
  <c r="BR163" i="1"/>
  <c r="BZ163" i="1"/>
  <c r="BQ164" i="1"/>
  <c r="CP299" i="1"/>
  <c r="CG300" i="1"/>
  <c r="CY433" i="2"/>
  <c r="CP434" i="2"/>
  <c r="CQ163" i="2"/>
  <c r="AL164" i="2"/>
  <c r="G178" i="2"/>
  <c r="F179" i="2"/>
  <c r="O178" i="2"/>
  <c r="BS13" i="3"/>
  <c r="V14" i="3"/>
  <c r="W14" i="3" s="1"/>
  <c r="AE103" i="3"/>
  <c r="F104" i="3"/>
  <c r="G103" i="3"/>
  <c r="BC103" i="3"/>
  <c r="BK194" i="3"/>
  <c r="N195" i="3"/>
  <c r="AE194" i="3"/>
  <c r="AU194" i="3"/>
  <c r="CA194" i="3"/>
  <c r="AD195" i="3"/>
  <c r="BZ403" i="1"/>
  <c r="CH403" i="1"/>
  <c r="BY404" i="1"/>
  <c r="CH209" i="2"/>
  <c r="CI209" i="2" s="1"/>
  <c r="CQ208" i="2"/>
  <c r="CI28" i="3"/>
  <c r="AT29" i="3"/>
  <c r="O43" i="3"/>
  <c r="G43" i="3"/>
  <c r="BC43" i="3"/>
  <c r="F44" i="3"/>
  <c r="AU88" i="3"/>
  <c r="V89" i="3"/>
  <c r="W88" i="3"/>
  <c r="G148" i="4"/>
  <c r="AM148" i="4"/>
  <c r="F149" i="4"/>
  <c r="O148" i="4"/>
  <c r="BZ164" i="4"/>
  <c r="CQ343" i="2"/>
  <c r="BC343" i="2"/>
  <c r="AL344" i="2"/>
  <c r="G328" i="4"/>
  <c r="AM328" i="4"/>
  <c r="F329" i="4"/>
  <c r="O328" i="4"/>
  <c r="AT179" i="5"/>
  <c r="AU178" i="5"/>
  <c r="BS223" i="5"/>
  <c r="BB224" i="5"/>
  <c r="CY268" i="5"/>
  <c r="CP269" i="5"/>
  <c r="CQ268" i="5"/>
  <c r="G418" i="4"/>
  <c r="AM418" i="4"/>
  <c r="F419" i="4"/>
  <c r="O418" i="4"/>
  <c r="AD196" i="5"/>
  <c r="CA298" i="5"/>
  <c r="BS298" i="5"/>
  <c r="BJ299" i="5"/>
  <c r="BK298" i="5"/>
  <c r="CY373" i="5"/>
  <c r="CP374" i="5"/>
  <c r="CQ374" i="5" s="1"/>
  <c r="CH404" i="3"/>
  <c r="CI403" i="3"/>
  <c r="BB465" i="4"/>
  <c r="BS464" i="4"/>
  <c r="V149" i="4"/>
  <c r="AE148" i="4"/>
  <c r="CH149" i="4"/>
  <c r="AU163" i="4"/>
  <c r="BK163" i="4"/>
  <c r="AD164" i="4"/>
  <c r="CI194" i="4"/>
  <c r="BZ195" i="4"/>
  <c r="AD196" i="4"/>
  <c r="AM253" i="5"/>
  <c r="O253" i="5"/>
  <c r="N254" i="5"/>
  <c r="CY298" i="5"/>
  <c r="CP299" i="5"/>
  <c r="CQ298" i="5"/>
  <c r="BR255" i="5"/>
  <c r="O388" i="4"/>
  <c r="AE388" i="4"/>
  <c r="N389" i="4"/>
  <c r="V406" i="4"/>
  <c r="DO73" i="5"/>
  <c r="DF74" i="5"/>
  <c r="DG74" i="5" s="1"/>
  <c r="DO238" i="5"/>
  <c r="DF239" i="5"/>
  <c r="DG239" i="5" s="1"/>
  <c r="DG28" i="5"/>
  <c r="CX29" i="5"/>
  <c r="AU118" i="2"/>
  <c r="BS118" i="2"/>
  <c r="AL119" i="2"/>
  <c r="BS463" i="2"/>
  <c r="BB464" i="2"/>
  <c r="AU103" i="4"/>
  <c r="BK103" i="4"/>
  <c r="AD104" i="4"/>
  <c r="CP59" i="1"/>
  <c r="CG60" i="1"/>
  <c r="CH60" i="1" s="1"/>
  <c r="BZ28" i="1"/>
  <c r="BQ29" i="1"/>
  <c r="N223" i="1"/>
  <c r="F224" i="1"/>
  <c r="CY88" i="2"/>
  <c r="BK88" i="2"/>
  <c r="AT89" i="2"/>
  <c r="AU313" i="2"/>
  <c r="BS313" i="2"/>
  <c r="AL314" i="2"/>
  <c r="O343" i="3"/>
  <c r="BK343" i="3"/>
  <c r="N344" i="3"/>
  <c r="AM343" i="3"/>
  <c r="G358" i="3"/>
  <c r="BC358" i="3"/>
  <c r="F359" i="3"/>
  <c r="O358" i="3"/>
  <c r="BS298" i="4"/>
  <c r="CI298" i="4"/>
  <c r="BB299" i="4"/>
  <c r="CA328" i="2"/>
  <c r="BB329" i="2"/>
  <c r="CX449" i="2"/>
  <c r="CA463" i="2"/>
  <c r="BJ464" i="2"/>
  <c r="BS43" i="3"/>
  <c r="V44" i="3"/>
  <c r="BK73" i="3"/>
  <c r="N74" i="3"/>
  <c r="BS344" i="3"/>
  <c r="BB345" i="3"/>
  <c r="BK359" i="3"/>
  <c r="N360" i="3"/>
  <c r="W28" i="3"/>
  <c r="BK28" i="3"/>
  <c r="N29" i="3"/>
  <c r="CA58" i="3"/>
  <c r="BJ59" i="3"/>
  <c r="AU133" i="4"/>
  <c r="N134" i="4"/>
  <c r="W133" i="4"/>
  <c r="BZ479" i="2"/>
  <c r="CA478" i="2"/>
  <c r="O163" i="4"/>
  <c r="AE163" i="4"/>
  <c r="N164" i="4"/>
  <c r="W313" i="4"/>
  <c r="N314" i="4"/>
  <c r="O314" i="4" s="1"/>
  <c r="BC313" i="4"/>
  <c r="AT314" i="4"/>
  <c r="AU314" i="4" s="1"/>
  <c r="G254" i="5"/>
  <c r="F255" i="5"/>
  <c r="G358" i="4"/>
  <c r="AM358" i="4"/>
  <c r="F359" i="4"/>
  <c r="O358" i="4"/>
  <c r="AU388" i="4"/>
  <c r="BK388" i="4"/>
  <c r="AD389" i="4"/>
  <c r="AU313" i="5"/>
  <c r="W313" i="5"/>
  <c r="V314" i="5"/>
  <c r="CH331" i="5"/>
  <c r="AT14" i="5"/>
  <c r="AU13" i="5"/>
  <c r="CH375" i="5"/>
  <c r="DO373" i="5"/>
  <c r="DF374" i="5"/>
  <c r="G328" i="3"/>
  <c r="BC328" i="3"/>
  <c r="F329" i="3"/>
  <c r="O328" i="3"/>
  <c r="O73" i="4"/>
  <c r="W73" i="4"/>
  <c r="N74" i="4"/>
  <c r="CP44" i="5"/>
  <c r="CQ44" i="5" s="1"/>
  <c r="CY43" i="5"/>
  <c r="CA449" i="4"/>
  <c r="BJ450" i="4"/>
  <c r="G329" i="5"/>
  <c r="O329" i="5"/>
  <c r="BC329" i="5"/>
  <c r="F330" i="5"/>
  <c r="BS298" i="3"/>
  <c r="V299" i="3"/>
  <c r="W299" i="3" s="1"/>
  <c r="BS448" i="3"/>
  <c r="V449" i="3"/>
  <c r="O463" i="3"/>
  <c r="BK463" i="3"/>
  <c r="AM463" i="3"/>
  <c r="N464" i="3"/>
  <c r="AU463" i="3"/>
  <c r="AT464" i="3"/>
  <c r="BZ464" i="3"/>
  <c r="AE478" i="3"/>
  <c r="AD479" i="3"/>
  <c r="CA478" i="3"/>
  <c r="BJ479" i="3"/>
  <c r="CQ28" i="5"/>
  <c r="CH29" i="5"/>
  <c r="CI28" i="5"/>
  <c r="BK193" i="5"/>
  <c r="AL194" i="5"/>
  <c r="BS148" i="4"/>
  <c r="CI148" i="4"/>
  <c r="BB149" i="4"/>
  <c r="BC478" i="5"/>
  <c r="BS478" i="5"/>
  <c r="AT479" i="5"/>
  <c r="V271" i="5"/>
  <c r="V209" i="5"/>
  <c r="AE208" i="5"/>
  <c r="W208" i="5"/>
  <c r="F224" i="5"/>
  <c r="G223" i="5"/>
  <c r="BZ436" i="5"/>
  <c r="DG313" i="5"/>
  <c r="CX314" i="5"/>
  <c r="BB420" i="5"/>
  <c r="CH420" i="5"/>
  <c r="N14" i="1"/>
  <c r="F15" i="1"/>
  <c r="CH13" i="1"/>
  <c r="BY14" i="1"/>
  <c r="BZ14" i="1" s="1"/>
  <c r="BQ15" i="1"/>
  <c r="BB13" i="1"/>
  <c r="AC14" i="1"/>
  <c r="AD14" i="1" s="1"/>
  <c r="V344" i="1"/>
  <c r="M345" i="1"/>
  <c r="AD344" i="1"/>
  <c r="BZ238" i="1"/>
  <c r="BQ239" i="1"/>
  <c r="N298" i="1"/>
  <c r="F299" i="1"/>
  <c r="CX224" i="2"/>
  <c r="AU283" i="2"/>
  <c r="N284" i="2"/>
  <c r="W283" i="2"/>
  <c r="BA134" i="1"/>
  <c r="BJ133" i="1"/>
  <c r="AM208" i="2"/>
  <c r="BK208" i="2"/>
  <c r="AD209" i="2"/>
  <c r="CI223" i="2"/>
  <c r="AD224" i="2"/>
  <c r="AU223" i="2"/>
  <c r="BK223" i="2"/>
  <c r="AD253" i="1"/>
  <c r="M254" i="1"/>
  <c r="BR253" i="1"/>
  <c r="CH328" i="1"/>
  <c r="CP328" i="1"/>
  <c r="CG329" i="1"/>
  <c r="O238" i="2"/>
  <c r="G238" i="2"/>
  <c r="F239" i="2"/>
  <c r="BZ314" i="2"/>
  <c r="CI313" i="2"/>
  <c r="W403" i="2"/>
  <c r="N404" i="2"/>
  <c r="CI403" i="2"/>
  <c r="BZ404" i="2"/>
  <c r="AE359" i="3"/>
  <c r="AU359" i="3"/>
  <c r="CA359" i="3"/>
  <c r="AD360" i="3"/>
  <c r="W374" i="3"/>
  <c r="V375" i="3"/>
  <c r="AU374" i="3"/>
  <c r="BJ448" i="1"/>
  <c r="BA449" i="1"/>
  <c r="CO450" i="1"/>
  <c r="CX119" i="2"/>
  <c r="BZ463" i="1"/>
  <c r="BQ464" i="1"/>
  <c r="BJ403" i="1"/>
  <c r="BI404" i="1"/>
  <c r="BC88" i="2"/>
  <c r="AL89" i="2"/>
  <c r="CQ88" i="2"/>
  <c r="AT361" i="3"/>
  <c r="CP179" i="5"/>
  <c r="CQ179" i="5" s="1"/>
  <c r="CY178" i="5"/>
  <c r="W478" i="4"/>
  <c r="AM478" i="4"/>
  <c r="V479" i="4"/>
  <c r="U389" i="1"/>
  <c r="AT388" i="1"/>
  <c r="CX74" i="2"/>
  <c r="CY74" i="2" s="1"/>
  <c r="CP90" i="2"/>
  <c r="CP75" i="2"/>
  <c r="AE403" i="2"/>
  <c r="V404" i="2"/>
  <c r="BC403" i="2"/>
  <c r="CI178" i="3"/>
  <c r="AT179" i="3"/>
  <c r="CH329" i="3"/>
  <c r="CI328" i="3"/>
  <c r="AU419" i="4"/>
  <c r="N420" i="4"/>
  <c r="CH359" i="4"/>
  <c r="CA463" i="4"/>
  <c r="BJ464" i="4"/>
  <c r="AU119" i="5"/>
  <c r="AL120" i="5"/>
  <c r="DW58" i="5"/>
  <c r="DN59" i="5"/>
  <c r="DO58" i="5"/>
  <c r="BZ419" i="5"/>
  <c r="CI418" i="5"/>
  <c r="DG148" i="5"/>
  <c r="CX149" i="5"/>
  <c r="BY30" i="1"/>
  <c r="CP193" i="1"/>
  <c r="CG194" i="1"/>
  <c r="CH194" i="1" s="1"/>
  <c r="CO195" i="1"/>
  <c r="CH208" i="1"/>
  <c r="BY209" i="1"/>
  <c r="BZ209" i="1" s="1"/>
  <c r="CG210" i="1"/>
  <c r="AD223" i="1"/>
  <c r="BR223" i="1"/>
  <c r="M224" i="1"/>
  <c r="V223" i="1"/>
  <c r="BA224" i="1"/>
  <c r="BJ223" i="1"/>
  <c r="CG224" i="1"/>
  <c r="CH224" i="1" s="1"/>
  <c r="CP223" i="1"/>
  <c r="CO225" i="1"/>
  <c r="AD403" i="1"/>
  <c r="BR403" i="1"/>
  <c r="M404" i="1"/>
  <c r="BK14" i="3"/>
  <c r="N15" i="3"/>
  <c r="AM29" i="3"/>
  <c r="AL30" i="3"/>
  <c r="AU373" i="2"/>
  <c r="AD374" i="2"/>
  <c r="CI373" i="2"/>
  <c r="AD59" i="3"/>
  <c r="AE58" i="3"/>
  <c r="W208" i="3"/>
  <c r="BK208" i="3"/>
  <c r="N209" i="3"/>
  <c r="CI238" i="3"/>
  <c r="AL239" i="3"/>
  <c r="G283" i="3"/>
  <c r="W283" i="3"/>
  <c r="BC283" i="3"/>
  <c r="F284" i="3"/>
  <c r="CI283" i="3"/>
  <c r="BR284" i="3"/>
  <c r="AM298" i="3"/>
  <c r="AL299" i="3"/>
  <c r="BS403" i="3"/>
  <c r="V404" i="3"/>
  <c r="W404" i="3" s="1"/>
  <c r="O418" i="3"/>
  <c r="W418" i="3"/>
  <c r="BK418" i="3"/>
  <c r="N419" i="3"/>
  <c r="BC419" i="3"/>
  <c r="BB420" i="3"/>
  <c r="CH420" i="3"/>
  <c r="AM448" i="3"/>
  <c r="AL449" i="3"/>
  <c r="O478" i="3"/>
  <c r="BK478" i="3"/>
  <c r="AM478" i="3"/>
  <c r="N479" i="3"/>
  <c r="AU478" i="3"/>
  <c r="AT479" i="3"/>
  <c r="AU43" i="4"/>
  <c r="N44" i="4"/>
  <c r="W43" i="4"/>
  <c r="N345" i="5"/>
  <c r="AM344" i="5"/>
  <c r="O344" i="5"/>
  <c r="BK298" i="2"/>
  <c r="AD299" i="2"/>
  <c r="AM298" i="2"/>
  <c r="CY298" i="2"/>
  <c r="CP299" i="2"/>
  <c r="BK343" i="2"/>
  <c r="AT344" i="2"/>
  <c r="CY343" i="2"/>
  <c r="O463" i="4"/>
  <c r="AE463" i="4"/>
  <c r="N464" i="4"/>
  <c r="AM448" i="4"/>
  <c r="O448" i="4"/>
  <c r="G448" i="4"/>
  <c r="F449" i="4"/>
  <c r="BS358" i="3"/>
  <c r="V359" i="3"/>
  <c r="G388" i="3"/>
  <c r="BC388" i="3"/>
  <c r="AE388" i="3"/>
  <c r="F389" i="3"/>
  <c r="AM388" i="3"/>
  <c r="AL389" i="3"/>
  <c r="CI388" i="3"/>
  <c r="BR389" i="3"/>
  <c r="AM403" i="3"/>
  <c r="AL404" i="3"/>
  <c r="AE433" i="3"/>
  <c r="AU433" i="3"/>
  <c r="CA433" i="3"/>
  <c r="AD434" i="3"/>
  <c r="CA43" i="4"/>
  <c r="BJ44" i="4"/>
  <c r="AU178" i="4"/>
  <c r="N179" i="4"/>
  <c r="W178" i="4"/>
  <c r="BR29" i="5"/>
  <c r="BS28" i="5"/>
  <c r="BK148" i="5"/>
  <c r="BB149" i="5"/>
  <c r="AL89" i="3"/>
  <c r="AM88" i="3"/>
  <c r="CH45" i="5"/>
  <c r="AD479" i="5"/>
  <c r="AE478" i="5"/>
  <c r="O373" i="3"/>
  <c r="BK373" i="3"/>
  <c r="N374" i="3"/>
  <c r="AM373" i="3"/>
  <c r="G403" i="3"/>
  <c r="BC403" i="3"/>
  <c r="F404" i="3"/>
  <c r="O403" i="3"/>
  <c r="V29" i="4"/>
  <c r="AE28" i="4"/>
  <c r="CH29" i="4"/>
  <c r="CA238" i="4"/>
  <c r="CI238" i="4"/>
  <c r="BZ239" i="4"/>
  <c r="BC283" i="5"/>
  <c r="BS283" i="5"/>
  <c r="AT284" i="5"/>
  <c r="AU283" i="5"/>
  <c r="CY88" i="5"/>
  <c r="CP89" i="5"/>
  <c r="V405" i="5"/>
  <c r="AE404" i="5"/>
  <c r="CH406" i="5"/>
  <c r="BC478" i="2"/>
  <c r="AD479" i="2"/>
  <c r="AE478" i="2"/>
  <c r="AD163" i="1"/>
  <c r="BB163" i="1"/>
  <c r="AT163" i="1"/>
  <c r="AC164" i="1"/>
  <c r="BZ193" i="1"/>
  <c r="BQ194" i="1"/>
  <c r="BQ210" i="1"/>
  <c r="BJ193" i="1"/>
  <c r="BA194" i="1"/>
  <c r="BB208" i="1"/>
  <c r="AC209" i="1"/>
  <c r="BJ209" i="1"/>
  <c r="BA210" i="1"/>
  <c r="CP253" i="1"/>
  <c r="CG254" i="1"/>
  <c r="CH254" i="1" s="1"/>
  <c r="CO255" i="1"/>
  <c r="BZ253" i="1"/>
  <c r="BQ254" i="1"/>
  <c r="W478" i="2"/>
  <c r="AM478" i="2"/>
  <c r="N479" i="2"/>
  <c r="O268" i="2"/>
  <c r="G268" i="2"/>
  <c r="F269" i="2"/>
  <c r="AM118" i="3"/>
  <c r="AL119" i="3"/>
  <c r="CA133" i="3"/>
  <c r="BZ134" i="3"/>
  <c r="CH180" i="3"/>
  <c r="CH194" i="3"/>
  <c r="W224" i="3"/>
  <c r="V225" i="3"/>
  <c r="AU224" i="3"/>
  <c r="BC133" i="2"/>
  <c r="V134" i="2"/>
  <c r="AE133" i="2"/>
  <c r="CY103" i="2"/>
  <c r="AT104" i="2"/>
  <c r="BK103" i="2"/>
  <c r="N314" i="2"/>
  <c r="W313" i="2"/>
  <c r="CY148" i="2"/>
  <c r="BR149" i="2"/>
  <c r="BC163" i="2"/>
  <c r="V164" i="2"/>
  <c r="AE163" i="2"/>
  <c r="AD224" i="4"/>
  <c r="AU223" i="4"/>
  <c r="BK223" i="4"/>
  <c r="DO118" i="5"/>
  <c r="DF119" i="5"/>
  <c r="AU404" i="5"/>
  <c r="AL405" i="5"/>
  <c r="BK433" i="5"/>
  <c r="BB434" i="5"/>
  <c r="BZ479" i="1"/>
  <c r="BQ480" i="1"/>
  <c r="BZ165" i="2"/>
  <c r="BR164" i="2"/>
  <c r="BS164" i="2" s="1"/>
  <c r="CY163" i="2"/>
  <c r="N180" i="2"/>
  <c r="AM223" i="2"/>
  <c r="BC223" i="2"/>
  <c r="V224" i="2"/>
  <c r="CH299" i="4"/>
  <c r="G314" i="4"/>
  <c r="F315" i="4"/>
  <c r="DN194" i="5"/>
  <c r="DW193" i="5"/>
  <c r="BZ346" i="5"/>
  <c r="BZ196" i="5"/>
  <c r="AT134" i="5"/>
  <c r="AU133" i="5"/>
  <c r="DG254" i="5"/>
  <c r="CX255" i="5"/>
  <c r="DO163" i="5"/>
  <c r="DF164" i="5"/>
  <c r="DG164" i="5" s="1"/>
  <c r="AU373" i="4"/>
  <c r="BK373" i="4"/>
  <c r="AD374" i="4"/>
  <c r="DW329" i="5"/>
  <c r="DN330" i="5"/>
  <c r="BS358" i="4"/>
  <c r="CI358" i="4"/>
  <c r="BB359" i="4"/>
  <c r="BZ374" i="4"/>
  <c r="BZ389" i="4"/>
  <c r="AL241" i="5"/>
  <c r="AL180" i="3"/>
  <c r="AM179" i="3"/>
  <c r="BC448" i="2"/>
  <c r="AE448" i="2"/>
  <c r="V449" i="2"/>
  <c r="BA389" i="1"/>
  <c r="BJ388" i="1"/>
  <c r="BB388" i="1"/>
  <c r="BZ210" i="2"/>
  <c r="CX209" i="2"/>
  <c r="BZ389" i="2"/>
  <c r="CA388" i="2"/>
  <c r="BZ105" i="3"/>
  <c r="CA104" i="3"/>
  <c r="AT121" i="3"/>
  <c r="O149" i="3"/>
  <c r="BK149" i="3"/>
  <c r="N150" i="3"/>
  <c r="CY434" i="5"/>
  <c r="CP435" i="5"/>
  <c r="CY449" i="5"/>
  <c r="CP450" i="5"/>
  <c r="O298" i="2"/>
  <c r="G298" i="2"/>
  <c r="F299" i="2"/>
  <c r="AM88" i="2"/>
  <c r="V89" i="2"/>
  <c r="AU58" i="2"/>
  <c r="BC58" i="2"/>
  <c r="CI58" i="2"/>
  <c r="AD59" i="2"/>
  <c r="AL60" i="2"/>
  <c r="CA58" i="2"/>
  <c r="BJ59" i="2"/>
  <c r="CP59" i="2"/>
  <c r="CQ59" i="2" s="1"/>
  <c r="BC73" i="2"/>
  <c r="V74" i="2"/>
  <c r="AE73" i="2"/>
  <c r="CH60" i="2"/>
  <c r="AE253" i="2"/>
  <c r="N254" i="2"/>
  <c r="W253" i="2"/>
  <c r="BR375" i="5"/>
  <c r="AD14" i="4"/>
  <c r="AE13" i="4"/>
  <c r="N254" i="4"/>
  <c r="O253" i="4"/>
  <c r="AE253" i="4"/>
  <c r="AL76" i="5"/>
  <c r="AU208" i="5"/>
  <c r="AL209" i="5"/>
  <c r="AM208" i="5"/>
  <c r="BJ284" i="5"/>
  <c r="BK283" i="5"/>
  <c r="CY224" i="5"/>
  <c r="CP225" i="5"/>
  <c r="CY208" i="2"/>
  <c r="CP209" i="2"/>
  <c r="CH179" i="2"/>
  <c r="CQ178" i="2"/>
  <c r="AU103" i="3"/>
  <c r="V104" i="3"/>
  <c r="W103" i="3"/>
  <c r="G224" i="3"/>
  <c r="BC224" i="3"/>
  <c r="F225" i="3"/>
  <c r="AE224" i="3"/>
  <c r="AT44" i="5"/>
  <c r="AU43" i="5"/>
  <c r="AU148" i="5"/>
  <c r="AL149" i="5"/>
  <c r="AM148" i="5"/>
  <c r="CI388" i="5"/>
  <c r="BZ389" i="5"/>
  <c r="CA418" i="5"/>
  <c r="BJ419" i="5"/>
  <c r="BK419" i="5" s="1"/>
  <c r="BS418" i="5"/>
  <c r="CY28" i="2"/>
  <c r="CP29" i="2"/>
  <c r="CP44" i="2"/>
  <c r="CY43" i="2"/>
  <c r="AM178" i="2"/>
  <c r="BK178" i="2"/>
  <c r="AD179" i="2"/>
  <c r="CX255" i="2"/>
  <c r="BZ299" i="2"/>
  <c r="CI298" i="2"/>
  <c r="G134" i="4"/>
  <c r="AM134" i="4"/>
  <c r="F135" i="4"/>
  <c r="O134" i="4"/>
  <c r="BS134" i="4"/>
  <c r="CI134" i="4"/>
  <c r="BB135" i="4"/>
  <c r="CA448" i="2"/>
  <c r="BB449" i="2"/>
  <c r="CH449" i="2"/>
  <c r="CI448" i="2"/>
  <c r="CQ448" i="2"/>
  <c r="F29" i="1"/>
  <c r="N28" i="1"/>
  <c r="CH358" i="1"/>
  <c r="BY359" i="1"/>
  <c r="BZ359" i="1" s="1"/>
  <c r="CO359" i="1"/>
  <c r="CP359" i="1" s="1"/>
  <c r="BS28" i="2"/>
  <c r="AL29" i="2"/>
  <c r="AU28" i="2"/>
  <c r="V59" i="2"/>
  <c r="AM58" i="2"/>
  <c r="AM73" i="2"/>
  <c r="BK73" i="2"/>
  <c r="AD74" i="2"/>
  <c r="AE298" i="2"/>
  <c r="BC298" i="2"/>
  <c r="V299" i="2"/>
  <c r="G44" i="4"/>
  <c r="AM44" i="4"/>
  <c r="F45" i="4"/>
  <c r="O44" i="4"/>
  <c r="BS44" i="4"/>
  <c r="CI44" i="4"/>
  <c r="BB45" i="4"/>
  <c r="BR284" i="4"/>
  <c r="CI283" i="4"/>
  <c r="AU448" i="2"/>
  <c r="BS448" i="2"/>
  <c r="AL449" i="2"/>
  <c r="CI88" i="3"/>
  <c r="BR89" i="3"/>
  <c r="BK58" i="5"/>
  <c r="AT59" i="5"/>
  <c r="CI268" i="2"/>
  <c r="BZ269" i="2"/>
  <c r="BB89" i="3"/>
  <c r="BS88" i="3"/>
  <c r="AL104" i="3"/>
  <c r="AM103" i="3"/>
  <c r="CH284" i="4"/>
  <c r="CI104" i="5"/>
  <c r="BZ105" i="5"/>
  <c r="DG103" i="5"/>
  <c r="CX104" i="5"/>
  <c r="CQ193" i="5"/>
  <c r="CH194" i="5"/>
  <c r="CI193" i="5"/>
  <c r="CA133" i="5"/>
  <c r="BS133" i="5"/>
  <c r="BJ134" i="5"/>
  <c r="BK133" i="5"/>
  <c r="CH166" i="5"/>
  <c r="V449" i="5"/>
  <c r="W449" i="5" s="1"/>
  <c r="AE448" i="5"/>
  <c r="CP479" i="5"/>
  <c r="CY478" i="5"/>
  <c r="AU343" i="4"/>
  <c r="BK343" i="4"/>
  <c r="AD344" i="4"/>
  <c r="CI178" i="5"/>
  <c r="BZ179" i="5"/>
  <c r="CA359" i="4"/>
  <c r="BJ360" i="4"/>
  <c r="CI388" i="4"/>
  <c r="BR389" i="4"/>
  <c r="BC404" i="4"/>
  <c r="AL405" i="4"/>
  <c r="CH134" i="2"/>
  <c r="CQ133" i="2"/>
  <c r="G239" i="5"/>
  <c r="F240" i="5"/>
  <c r="F374" i="5"/>
  <c r="G373" i="5"/>
  <c r="CA448" i="5"/>
  <c r="BS448" i="5"/>
  <c r="BJ449" i="5"/>
  <c r="V59" i="4"/>
  <c r="AM58" i="4"/>
  <c r="BC58" i="4"/>
  <c r="AD404" i="4"/>
  <c r="AE403" i="4"/>
  <c r="CX194" i="5"/>
  <c r="DG193" i="5"/>
  <c r="CI373" i="5"/>
  <c r="BZ374" i="5"/>
  <c r="AD359" i="5"/>
  <c r="AE359" i="5" s="1"/>
  <c r="AM358" i="5"/>
  <c r="N269" i="5"/>
  <c r="W268" i="5"/>
  <c r="V419" i="4"/>
  <c r="W419" i="4" s="1"/>
  <c r="AE418" i="4"/>
  <c r="CP88" i="1"/>
  <c r="CO89" i="1"/>
  <c r="CO149" i="1"/>
  <c r="CP148" i="1"/>
  <c r="BQ389" i="1"/>
  <c r="BR389" i="1" s="1"/>
  <c r="BZ388" i="1"/>
  <c r="AC391" i="1"/>
  <c r="CO391" i="1"/>
  <c r="BJ374" i="1"/>
  <c r="BA375" i="1"/>
  <c r="BQ375" i="1"/>
  <c r="CG375" i="1"/>
  <c r="BS88" i="5"/>
  <c r="BB89" i="5"/>
  <c r="BC88" i="5"/>
  <c r="BB59" i="2"/>
  <c r="BS58" i="2"/>
  <c r="CI88" i="2"/>
  <c r="AU88" i="2"/>
  <c r="AD89" i="2"/>
  <c r="CA88" i="2"/>
  <c r="BJ89" i="2"/>
  <c r="BS193" i="2"/>
  <c r="AL194" i="2"/>
  <c r="AU193" i="2"/>
  <c r="BK43" i="4"/>
  <c r="AT44" i="4"/>
  <c r="CH405" i="4"/>
  <c r="BK419" i="4"/>
  <c r="AT420" i="4"/>
  <c r="F479" i="5"/>
  <c r="G478" i="5"/>
  <c r="AM478" i="5"/>
  <c r="CP105" i="2"/>
  <c r="CX60" i="2"/>
  <c r="BJ104" i="2"/>
  <c r="CA103" i="2"/>
  <c r="BK328" i="2"/>
  <c r="AM328" i="2"/>
  <c r="AD329" i="2"/>
  <c r="G208" i="2"/>
  <c r="F209" i="2"/>
  <c r="O208" i="2"/>
  <c r="F464" i="5"/>
  <c r="G463" i="5"/>
  <c r="V465" i="4"/>
  <c r="AM464" i="4"/>
  <c r="BC464" i="4"/>
  <c r="CH299" i="3"/>
  <c r="CI298" i="3"/>
  <c r="CH313" i="1"/>
  <c r="CP313" i="1"/>
  <c r="CG314" i="1"/>
  <c r="AM448" i="2"/>
  <c r="BK448" i="2"/>
  <c r="AD449" i="2"/>
  <c r="CQ478" i="2"/>
  <c r="BJ479" i="2"/>
  <c r="BK478" i="2"/>
  <c r="BK463" i="2"/>
  <c r="AT464" i="2"/>
  <c r="CY463" i="2"/>
  <c r="AU28" i="5"/>
  <c r="AL29" i="5"/>
  <c r="AM28" i="5"/>
  <c r="BR166" i="5"/>
  <c r="CX270" i="5"/>
  <c r="DG269" i="5"/>
  <c r="DG343" i="5"/>
  <c r="CX344" i="5"/>
  <c r="CI238" i="5"/>
  <c r="BZ239" i="5"/>
  <c r="CA238" i="5"/>
  <c r="BB405" i="5"/>
  <c r="BK403" i="4"/>
  <c r="AT404" i="4"/>
  <c r="BC418" i="4"/>
  <c r="AL419" i="4"/>
  <c r="AL360" i="5"/>
  <c r="AU359" i="5"/>
  <c r="BS103" i="5"/>
  <c r="BB104" i="5"/>
  <c r="DF195" i="5"/>
  <c r="DO194" i="5"/>
  <c r="BB223" i="1"/>
  <c r="AC224" i="1"/>
  <c r="AL223" i="1"/>
  <c r="AU238" i="2"/>
  <c r="BS238" i="2"/>
  <c r="AL239" i="2"/>
  <c r="CA43" i="2"/>
  <c r="BB44" i="2"/>
  <c r="CX44" i="2"/>
  <c r="W44" i="3"/>
  <c r="BK44" i="3"/>
  <c r="N45" i="3"/>
  <c r="CI74" i="3"/>
  <c r="AL75" i="3"/>
  <c r="BC193" i="2"/>
  <c r="V194" i="2"/>
  <c r="AE193" i="2"/>
  <c r="AK389" i="1"/>
  <c r="AL388" i="1"/>
  <c r="AE238" i="4"/>
  <c r="AM238" i="4"/>
  <c r="AD239" i="4"/>
  <c r="CI313" i="4"/>
  <c r="BZ314" i="4"/>
  <c r="AE269" i="4"/>
  <c r="V270" i="4"/>
  <c r="BB375" i="5"/>
  <c r="BS374" i="5"/>
  <c r="CY178" i="2"/>
  <c r="CP179" i="2"/>
  <c r="CH210" i="3"/>
  <c r="AE178" i="3"/>
  <c r="AU178" i="3"/>
  <c r="CA178" i="3"/>
  <c r="AD179" i="3"/>
  <c r="AE208" i="3"/>
  <c r="AU208" i="3"/>
  <c r="CA208" i="3"/>
  <c r="AD209" i="3"/>
  <c r="BS224" i="3"/>
  <c r="BB225" i="3"/>
  <c r="BK239" i="3"/>
  <c r="N240" i="3"/>
  <c r="AM269" i="3"/>
  <c r="AL270" i="3"/>
  <c r="BK299" i="3"/>
  <c r="N300" i="3"/>
  <c r="AL194" i="3"/>
  <c r="CI193" i="3"/>
  <c r="CX331" i="2"/>
  <c r="N359" i="2"/>
  <c r="W358" i="2"/>
  <c r="BZ420" i="2"/>
  <c r="N435" i="2"/>
  <c r="AL434" i="2"/>
  <c r="AU433" i="2"/>
  <c r="BS433" i="2"/>
  <c r="BZ164" i="3"/>
  <c r="BJ269" i="4"/>
  <c r="CA268" i="4"/>
  <c r="AU88" i="4"/>
  <c r="BK88" i="4"/>
  <c r="AD89" i="4"/>
  <c r="DW164" i="5"/>
  <c r="DN165" i="5"/>
  <c r="CA253" i="2"/>
  <c r="BJ254" i="2"/>
  <c r="BK283" i="2"/>
  <c r="AD284" i="2"/>
  <c r="AM283" i="2"/>
  <c r="CI133" i="3"/>
  <c r="AU133" i="3"/>
  <c r="AT134" i="3"/>
  <c r="BS374" i="3"/>
  <c r="BB375" i="3"/>
  <c r="BK404" i="3"/>
  <c r="N405" i="3"/>
  <c r="BS58" i="4"/>
  <c r="BB59" i="4"/>
  <c r="DF89" i="5"/>
  <c r="DO88" i="5"/>
  <c r="DG88" i="5"/>
  <c r="W223" i="5"/>
  <c r="AU223" i="5"/>
  <c r="V224" i="5"/>
  <c r="BZ164" i="5"/>
  <c r="CI163" i="5"/>
  <c r="CA163" i="5"/>
  <c r="O388" i="5"/>
  <c r="N389" i="5"/>
  <c r="BB449" i="5"/>
  <c r="BK448" i="5"/>
  <c r="BZ436" i="2"/>
  <c r="CO14" i="1"/>
  <c r="CP14" i="1" s="1"/>
  <c r="BJ14" i="1"/>
  <c r="BA15" i="1"/>
  <c r="N74" i="1"/>
  <c r="F75" i="1"/>
  <c r="CP44" i="1"/>
  <c r="CG45" i="1"/>
  <c r="N389" i="1"/>
  <c r="F390" i="1"/>
  <c r="N43" i="1"/>
  <c r="F44" i="1"/>
  <c r="CG15" i="1"/>
  <c r="BZ44" i="1"/>
  <c r="BQ45" i="1"/>
  <c r="BR14" i="1"/>
  <c r="M15" i="1"/>
  <c r="BJ59" i="1"/>
  <c r="BA60" i="1"/>
  <c r="BA179" i="1"/>
  <c r="BJ178" i="1"/>
  <c r="BR313" i="1"/>
  <c r="BZ313" i="1"/>
  <c r="BQ314" i="1"/>
  <c r="AM148" i="2"/>
  <c r="BK148" i="2"/>
  <c r="AD149" i="2"/>
  <c r="BZ149" i="2"/>
  <c r="BZ135" i="2"/>
  <c r="CI134" i="2"/>
  <c r="CX134" i="2"/>
  <c r="CH149" i="2"/>
  <c r="BZ479" i="4"/>
  <c r="CG389" i="1"/>
  <c r="CP388" i="1"/>
  <c r="CH388" i="1"/>
  <c r="BS148" i="2"/>
  <c r="AL149" i="2"/>
  <c r="AU148" i="2"/>
  <c r="W133" i="3"/>
  <c r="BK133" i="3"/>
  <c r="N134" i="3"/>
  <c r="BK433" i="3"/>
  <c r="N434" i="3"/>
  <c r="W433" i="3"/>
  <c r="V149" i="3"/>
  <c r="W148" i="3"/>
  <c r="BS148" i="3"/>
  <c r="CA343" i="5"/>
  <c r="BR344" i="5"/>
  <c r="AD389" i="5"/>
  <c r="AE388" i="5"/>
  <c r="AE208" i="4"/>
  <c r="AD209" i="4"/>
  <c r="CA208" i="4"/>
  <c r="BJ209" i="4"/>
  <c r="G58" i="5"/>
  <c r="F59" i="5"/>
  <c r="BZ60" i="5"/>
  <c r="N284" i="5"/>
  <c r="O283" i="5"/>
  <c r="AE28" i="3"/>
  <c r="AU28" i="3"/>
  <c r="CA28" i="3"/>
  <c r="AD29" i="3"/>
  <c r="AE343" i="2"/>
  <c r="N344" i="2"/>
  <c r="W343" i="2"/>
  <c r="AT331" i="3"/>
  <c r="AT406" i="3"/>
  <c r="W299" i="4"/>
  <c r="N300" i="4"/>
  <c r="AU299" i="4"/>
  <c r="AT300" i="4"/>
  <c r="BK299" i="4"/>
  <c r="BJ300" i="4"/>
  <c r="CA299" i="4"/>
  <c r="V284" i="4"/>
  <c r="W283" i="4"/>
  <c r="AM283" i="4"/>
  <c r="AE314" i="4"/>
  <c r="V315" i="4"/>
  <c r="BR149" i="5"/>
  <c r="BS148" i="5"/>
  <c r="BJ179" i="5"/>
  <c r="CA178" i="5"/>
  <c r="BS178" i="5"/>
  <c r="BK178" i="5"/>
  <c r="N359" i="5"/>
  <c r="W358" i="5"/>
  <c r="DV14" i="5"/>
  <c r="DW13" i="5"/>
  <c r="DW269" i="5"/>
  <c r="DN270" i="5"/>
  <c r="O478" i="5"/>
  <c r="N479" i="5"/>
  <c r="AM118" i="5"/>
  <c r="AD119" i="5"/>
  <c r="DW208" i="5"/>
  <c r="DN209" i="5"/>
  <c r="O74" i="3"/>
  <c r="G74" i="3"/>
  <c r="BC74" i="3"/>
  <c r="F75" i="3"/>
  <c r="CH329" i="2"/>
  <c r="CQ328" i="2"/>
  <c r="M76" i="1"/>
  <c r="CO76" i="1"/>
  <c r="BB194" i="1"/>
  <c r="AC195" i="1"/>
  <c r="BY195" i="1"/>
  <c r="CO209" i="1"/>
  <c r="BQ224" i="1"/>
  <c r="BZ223" i="1"/>
  <c r="BR478" i="1"/>
  <c r="AD478" i="1"/>
  <c r="M479" i="1"/>
  <c r="AU268" i="2"/>
  <c r="BS268" i="2"/>
  <c r="AL269" i="2"/>
  <c r="AE373" i="2"/>
  <c r="N374" i="2"/>
  <c r="W373" i="2"/>
  <c r="BB405" i="2"/>
  <c r="CA404" i="2"/>
  <c r="AM28" i="2"/>
  <c r="BK28" i="2"/>
  <c r="AD29" i="2"/>
  <c r="BK43" i="2"/>
  <c r="AD44" i="2"/>
  <c r="AM43" i="2"/>
  <c r="BB359" i="1"/>
  <c r="AT359" i="1"/>
  <c r="AC360" i="1"/>
  <c r="N418" i="1"/>
  <c r="F419" i="1"/>
  <c r="AT418" i="1"/>
  <c r="AS419" i="1"/>
  <c r="O403" i="2"/>
  <c r="F404" i="2"/>
  <c r="G403" i="2"/>
  <c r="AU403" i="2"/>
  <c r="BS403" i="2"/>
  <c r="AL404" i="2"/>
  <c r="O328" i="2"/>
  <c r="F329" i="2"/>
  <c r="G328" i="2"/>
  <c r="BB240" i="2"/>
  <c r="BZ239" i="2"/>
  <c r="CA239" i="2" s="1"/>
  <c r="CI238" i="2"/>
  <c r="CH255" i="2"/>
  <c r="CP344" i="2"/>
  <c r="CX360" i="2"/>
  <c r="O59" i="4"/>
  <c r="N60" i="4"/>
  <c r="AE59" i="4"/>
  <c r="W74" i="5"/>
  <c r="V75" i="5"/>
  <c r="AU74" i="5"/>
  <c r="G13" i="2"/>
  <c r="F14" i="2"/>
  <c r="O13" i="2"/>
  <c r="AE238" i="2"/>
  <c r="BC238" i="2"/>
  <c r="V239" i="2"/>
  <c r="AM253" i="2"/>
  <c r="V254" i="2"/>
  <c r="BS253" i="2"/>
  <c r="BB254" i="2"/>
  <c r="CA163" i="2"/>
  <c r="BB164" i="2"/>
  <c r="BC178" i="2"/>
  <c r="V179" i="2"/>
  <c r="W179" i="2" s="1"/>
  <c r="AE178" i="2"/>
  <c r="BB14" i="2"/>
  <c r="CA13" i="2"/>
  <c r="CQ418" i="2"/>
  <c r="CH419" i="2"/>
  <c r="CY209" i="5"/>
  <c r="CP210" i="5"/>
  <c r="CQ58" i="5"/>
  <c r="CH59" i="5"/>
  <c r="V136" i="4"/>
  <c r="CH136" i="4"/>
  <c r="BK329" i="4"/>
  <c r="AT330" i="4"/>
  <c r="N164" i="3"/>
  <c r="O163" i="3"/>
  <c r="AE163" i="3"/>
  <c r="BK163" i="3"/>
  <c r="DO209" i="5"/>
  <c r="DF210" i="5"/>
  <c r="BZ316" i="5"/>
  <c r="CQ208" i="5"/>
  <c r="CH209" i="5"/>
  <c r="CQ448" i="5"/>
  <c r="CH449" i="5"/>
  <c r="CI448" i="5"/>
  <c r="BB478" i="1"/>
  <c r="AC479" i="1"/>
  <c r="BS104" i="2"/>
  <c r="BB105" i="2"/>
  <c r="BZ343" i="1"/>
  <c r="BQ344" i="1"/>
  <c r="AC346" i="1"/>
  <c r="AM193" i="2"/>
  <c r="BK193" i="2"/>
  <c r="AD194" i="2"/>
  <c r="CP195" i="2"/>
  <c r="CY194" i="2"/>
  <c r="BC403" i="5"/>
  <c r="O403" i="5"/>
  <c r="G403" i="5"/>
  <c r="F404" i="5"/>
  <c r="N75" i="2"/>
  <c r="W74" i="2"/>
  <c r="BS223" i="2"/>
  <c r="CQ223" i="2"/>
  <c r="AL224" i="2"/>
  <c r="BZ75" i="2"/>
  <c r="CI74" i="2"/>
  <c r="CQ433" i="2"/>
  <c r="CH434" i="2"/>
  <c r="CI433" i="2"/>
  <c r="G269" i="3"/>
  <c r="BC269" i="3"/>
  <c r="F270" i="3"/>
  <c r="G344" i="3"/>
  <c r="BC344" i="3"/>
  <c r="F345" i="3"/>
  <c r="AE344" i="3"/>
  <c r="BJ59" i="4"/>
  <c r="CA58" i="4"/>
  <c r="BJ104" i="4"/>
  <c r="CA103" i="4"/>
  <c r="AE149" i="3"/>
  <c r="AU149" i="3"/>
  <c r="CA149" i="3"/>
  <c r="AD150" i="3"/>
  <c r="BZ374" i="3"/>
  <c r="AE418" i="3"/>
  <c r="AU418" i="3"/>
  <c r="CA418" i="3"/>
  <c r="AD419" i="3"/>
  <c r="BS419" i="3"/>
  <c r="BR420" i="3"/>
  <c r="CY418" i="5"/>
  <c r="CP419" i="5"/>
  <c r="CQ419" i="5" s="1"/>
  <c r="AU403" i="4"/>
  <c r="N404" i="4"/>
  <c r="O404" i="4" s="1"/>
  <c r="W403" i="4"/>
  <c r="BZ105" i="4"/>
  <c r="W164" i="5"/>
  <c r="V165" i="5"/>
  <c r="AU164" i="5"/>
  <c r="CA133" i="4"/>
  <c r="BJ134" i="4"/>
  <c r="CY358" i="5"/>
  <c r="CP359" i="5"/>
  <c r="CQ358" i="5"/>
  <c r="CY403" i="5"/>
  <c r="CP404" i="5"/>
  <c r="CQ403" i="5"/>
  <c r="V29" i="5"/>
  <c r="AE28" i="5"/>
  <c r="W28" i="5"/>
  <c r="BB194" i="2"/>
  <c r="CA193" i="2"/>
  <c r="CH194" i="2"/>
  <c r="CQ193" i="2"/>
  <c r="CI224" i="3"/>
  <c r="BR225" i="3"/>
  <c r="CQ253" i="2"/>
  <c r="BC253" i="2"/>
  <c r="AL254" i="2"/>
  <c r="N210" i="2"/>
  <c r="W209" i="2"/>
  <c r="M119" i="1"/>
  <c r="AD118" i="1"/>
  <c r="BR118" i="1"/>
  <c r="BY181" i="1"/>
  <c r="AD193" i="1"/>
  <c r="M194" i="1"/>
  <c r="BR193" i="1"/>
  <c r="CP418" i="1"/>
  <c r="CO419" i="1"/>
  <c r="BJ433" i="1"/>
  <c r="BA434" i="1"/>
  <c r="BB434" i="1" s="1"/>
  <c r="CO435" i="1"/>
  <c r="BZ284" i="2"/>
  <c r="CA284" i="2" s="1"/>
  <c r="BK373" i="2"/>
  <c r="AT374" i="2"/>
  <c r="CY373" i="2"/>
  <c r="BS88" i="4"/>
  <c r="BB89" i="4"/>
  <c r="BC88" i="4"/>
  <c r="BC223" i="4"/>
  <c r="BS223" i="4"/>
  <c r="BB224" i="4"/>
  <c r="CI208" i="3"/>
  <c r="AT209" i="3"/>
  <c r="AM434" i="4"/>
  <c r="F435" i="4"/>
  <c r="O434" i="4"/>
  <c r="G434" i="4"/>
  <c r="O314" i="5"/>
  <c r="N315" i="5"/>
  <c r="AD464" i="5"/>
  <c r="AE463" i="5"/>
  <c r="BZ254" i="3"/>
  <c r="O343" i="2"/>
  <c r="G343" i="2"/>
  <c r="F344" i="2"/>
  <c r="CI148" i="2"/>
  <c r="BB149" i="2"/>
  <c r="CA148" i="2"/>
  <c r="G374" i="3"/>
  <c r="BC374" i="3"/>
  <c r="F375" i="3"/>
  <c r="AE374" i="3"/>
  <c r="O223" i="4"/>
  <c r="AE223" i="4"/>
  <c r="N224" i="4"/>
  <c r="G164" i="5"/>
  <c r="AM164" i="5"/>
  <c r="F165" i="5"/>
  <c r="CA103" i="5"/>
  <c r="BR104" i="5"/>
  <c r="BB314" i="5"/>
  <c r="BC313" i="5"/>
  <c r="AT329" i="5"/>
  <c r="AU328" i="5"/>
  <c r="CP329" i="5"/>
  <c r="CY328" i="5"/>
  <c r="CQ328" i="5"/>
  <c r="O343" i="4"/>
  <c r="AE343" i="4"/>
  <c r="N344" i="4"/>
  <c r="BJ389" i="4"/>
  <c r="CA388" i="4"/>
  <c r="CI13" i="5"/>
  <c r="BZ14" i="5"/>
  <c r="V360" i="5"/>
  <c r="O283" i="2"/>
  <c r="G283" i="2"/>
  <c r="F284" i="2"/>
  <c r="CY283" i="2"/>
  <c r="BR284" i="2"/>
  <c r="BK193" i="4"/>
  <c r="BB194" i="4"/>
  <c r="BC193" i="4"/>
  <c r="CH241" i="5"/>
  <c r="BS58" i="5"/>
  <c r="BB59" i="5"/>
  <c r="CA358" i="2"/>
  <c r="O313" i="3"/>
  <c r="O103" i="2"/>
  <c r="BC253" i="5"/>
  <c r="CH59" i="1"/>
  <c r="W118" i="3"/>
  <c r="CY73" i="2"/>
  <c r="DG298" i="5"/>
  <c r="BZ298" i="1"/>
  <c r="DG73" i="5"/>
  <c r="CY148" i="5"/>
  <c r="DG238" i="5"/>
  <c r="V388" i="1"/>
  <c r="AU313" i="4"/>
  <c r="BK358" i="5"/>
  <c r="O268" i="4"/>
  <c r="W448" i="4"/>
  <c r="W133" i="2"/>
  <c r="CH223" i="1"/>
  <c r="CI223" i="5"/>
  <c r="N358" i="1"/>
  <c r="CQ13" i="5"/>
  <c r="AD283" i="1"/>
  <c r="W298" i="3"/>
  <c r="W403" i="3"/>
  <c r="CY313" i="5"/>
  <c r="DG373" i="5"/>
  <c r="CA388" i="5"/>
  <c r="CQ478" i="5"/>
  <c r="CQ178" i="5"/>
  <c r="W13" i="2"/>
  <c r="O208" i="3"/>
  <c r="CI148" i="3"/>
  <c r="DG328" i="5"/>
  <c r="W193" i="2"/>
  <c r="O298" i="5"/>
  <c r="CI13" i="2"/>
  <c r="CH433" i="1"/>
  <c r="AE58" i="4"/>
  <c r="BS193" i="4"/>
  <c r="W433" i="5"/>
  <c r="CH463" i="1"/>
  <c r="CY193" i="2"/>
  <c r="CA313" i="4"/>
  <c r="O403" i="4"/>
  <c r="O28" i="3"/>
  <c r="AM313" i="5"/>
  <c r="O478" i="2"/>
  <c r="BK118" i="5"/>
  <c r="BS120" i="4" l="1"/>
  <c r="BB121" i="4"/>
  <c r="CI120" i="4"/>
  <c r="AE225" i="5"/>
  <c r="AD226" i="5"/>
  <c r="G240" i="4"/>
  <c r="F241" i="4"/>
  <c r="O284" i="3"/>
  <c r="N285" i="3"/>
  <c r="AE284" i="3"/>
  <c r="BK284" i="3"/>
  <c r="BS255" i="3"/>
  <c r="BB256" i="3"/>
  <c r="BB405" i="1"/>
  <c r="AC406" i="1"/>
  <c r="N226" i="5"/>
  <c r="O225" i="5"/>
  <c r="AE59" i="5"/>
  <c r="AD60" i="5"/>
  <c r="N165" i="1"/>
  <c r="F166" i="1"/>
  <c r="BJ150" i="5"/>
  <c r="CA149" i="5"/>
  <c r="W59" i="3"/>
  <c r="V60" i="3"/>
  <c r="W89" i="5"/>
  <c r="V90" i="5"/>
  <c r="G374" i="4"/>
  <c r="F375" i="4"/>
  <c r="W374" i="4"/>
  <c r="F255" i="4"/>
  <c r="G254" i="4"/>
  <c r="W254" i="4"/>
  <c r="O59" i="5"/>
  <c r="N60" i="5"/>
  <c r="AM374" i="4"/>
  <c r="V375" i="4"/>
  <c r="BC374" i="4"/>
  <c r="AC90" i="1"/>
  <c r="BB89" i="1"/>
  <c r="W480" i="3"/>
  <c r="V481" i="3"/>
  <c r="BS480" i="3"/>
  <c r="BC119" i="4"/>
  <c r="AL120" i="4"/>
  <c r="G479" i="3"/>
  <c r="F480" i="3"/>
  <c r="BC479" i="3"/>
  <c r="G389" i="2"/>
  <c r="F390" i="2"/>
  <c r="BJ32" i="5"/>
  <c r="CA31" i="5"/>
  <c r="AD105" i="5"/>
  <c r="AE104" i="5"/>
  <c r="BC210" i="4"/>
  <c r="AL211" i="4"/>
  <c r="O104" i="5"/>
  <c r="N105" i="5"/>
  <c r="G389" i="4"/>
  <c r="F390" i="4"/>
  <c r="W389" i="4"/>
  <c r="F90" i="5"/>
  <c r="G89" i="5"/>
  <c r="V255" i="4"/>
  <c r="AM254" i="4"/>
  <c r="BC254" i="4"/>
  <c r="W164" i="4"/>
  <c r="V165" i="4"/>
  <c r="BB419" i="1"/>
  <c r="AC420" i="1"/>
  <c r="G465" i="3"/>
  <c r="F466" i="3"/>
  <c r="BC465" i="3"/>
  <c r="N329" i="1"/>
  <c r="F330" i="1"/>
  <c r="BC14" i="5"/>
  <c r="F15" i="5"/>
  <c r="W284" i="5"/>
  <c r="V285" i="5"/>
  <c r="BS374" i="4"/>
  <c r="BB375" i="4"/>
  <c r="G254" i="3"/>
  <c r="F255" i="3"/>
  <c r="BC254" i="3"/>
  <c r="G164" i="4"/>
  <c r="F165" i="4"/>
  <c r="O89" i="3"/>
  <c r="N90" i="3"/>
  <c r="BK89" i="3"/>
  <c r="AU286" i="3"/>
  <c r="AD287" i="3"/>
  <c r="N315" i="1"/>
  <c r="F316" i="1"/>
  <c r="BC134" i="5"/>
  <c r="F135" i="5"/>
  <c r="G74" i="4"/>
  <c r="F75" i="4"/>
  <c r="G119" i="4"/>
  <c r="F120" i="4"/>
  <c r="AM119" i="4"/>
  <c r="BS209" i="4"/>
  <c r="BB210" i="4"/>
  <c r="CI209" i="4"/>
  <c r="BC45" i="5"/>
  <c r="F46" i="5"/>
  <c r="CA390" i="3"/>
  <c r="BJ391" i="3"/>
  <c r="BS59" i="3"/>
  <c r="BB60" i="3"/>
  <c r="CA284" i="3"/>
  <c r="BJ285" i="3"/>
  <c r="BS464" i="3"/>
  <c r="BB465" i="3"/>
  <c r="O104" i="3"/>
  <c r="N105" i="3"/>
  <c r="BK104" i="3"/>
  <c r="G59" i="3"/>
  <c r="F60" i="3"/>
  <c r="BC59" i="3"/>
  <c r="W254" i="3"/>
  <c r="V255" i="3"/>
  <c r="CI464" i="3"/>
  <c r="BR465" i="3"/>
  <c r="O389" i="3"/>
  <c r="N390" i="3"/>
  <c r="BK389" i="3"/>
  <c r="BK464" i="5"/>
  <c r="AT465" i="5"/>
  <c r="BB255" i="4"/>
  <c r="BS254" i="4"/>
  <c r="CI479" i="3"/>
  <c r="BR480" i="3"/>
  <c r="W464" i="3"/>
  <c r="V465" i="3"/>
  <c r="G284" i="5"/>
  <c r="F285" i="5"/>
  <c r="AM284" i="5"/>
  <c r="G419" i="3"/>
  <c r="F420" i="3"/>
  <c r="G225" i="4"/>
  <c r="F226" i="4"/>
  <c r="W225" i="4"/>
  <c r="F180" i="5"/>
  <c r="BC179" i="5"/>
  <c r="G210" i="4"/>
  <c r="F211" i="4"/>
  <c r="AM210" i="4"/>
  <c r="BK194" i="4"/>
  <c r="BB195" i="4"/>
  <c r="BC194" i="4"/>
  <c r="V361" i="5"/>
  <c r="O344" i="4"/>
  <c r="AE344" i="4"/>
  <c r="N345" i="4"/>
  <c r="BR105" i="5"/>
  <c r="CA104" i="5"/>
  <c r="G165" i="5"/>
  <c r="AM165" i="5"/>
  <c r="F166" i="5"/>
  <c r="CY374" i="2"/>
  <c r="BK374" i="2"/>
  <c r="AT375" i="2"/>
  <c r="CO436" i="1"/>
  <c r="CP419" i="1"/>
  <c r="CO420" i="1"/>
  <c r="BY182" i="1"/>
  <c r="AD119" i="1"/>
  <c r="BR119" i="1"/>
  <c r="M120" i="1"/>
  <c r="N211" i="2"/>
  <c r="CY404" i="5"/>
  <c r="CP405" i="5"/>
  <c r="CQ404" i="5"/>
  <c r="BS59" i="5"/>
  <c r="BB60" i="5"/>
  <c r="CH242" i="5"/>
  <c r="CY284" i="2"/>
  <c r="BR285" i="2"/>
  <c r="G284" i="2"/>
  <c r="F285" i="2"/>
  <c r="O284" i="2"/>
  <c r="BJ390" i="4"/>
  <c r="CA389" i="4"/>
  <c r="CY329" i="5"/>
  <c r="CP330" i="5"/>
  <c r="CQ329" i="5"/>
  <c r="AT330" i="5"/>
  <c r="AU329" i="5"/>
  <c r="BB315" i="5"/>
  <c r="BC314" i="5"/>
  <c r="O224" i="4"/>
  <c r="AE224" i="4"/>
  <c r="N225" i="4"/>
  <c r="AE375" i="3"/>
  <c r="G375" i="3"/>
  <c r="BC375" i="3"/>
  <c r="F376" i="3"/>
  <c r="CA149" i="2"/>
  <c r="CI149" i="2"/>
  <c r="BB150" i="2"/>
  <c r="G344" i="2"/>
  <c r="F345" i="2"/>
  <c r="O344" i="2"/>
  <c r="BZ255" i="3"/>
  <c r="AD465" i="5"/>
  <c r="AE464" i="5"/>
  <c r="O315" i="5"/>
  <c r="N316" i="5"/>
  <c r="G435" i="4"/>
  <c r="AM435" i="4"/>
  <c r="F436" i="4"/>
  <c r="AT210" i="3"/>
  <c r="CI209" i="3"/>
  <c r="BC224" i="4"/>
  <c r="BS224" i="4"/>
  <c r="BB225" i="4"/>
  <c r="BS89" i="4"/>
  <c r="BB90" i="4"/>
  <c r="BC89" i="4"/>
  <c r="BC254" i="2"/>
  <c r="AL255" i="2"/>
  <c r="CQ254" i="2"/>
  <c r="CI225" i="3"/>
  <c r="BR226" i="3"/>
  <c r="CQ194" i="2"/>
  <c r="CH195" i="2"/>
  <c r="CA194" i="2"/>
  <c r="BB195" i="2"/>
  <c r="CY359" i="5"/>
  <c r="CP360" i="5"/>
  <c r="CQ359" i="5"/>
  <c r="CA134" i="4"/>
  <c r="BJ135" i="4"/>
  <c r="BZ106" i="4"/>
  <c r="CA104" i="4"/>
  <c r="BJ105" i="4"/>
  <c r="CA59" i="4"/>
  <c r="BJ60" i="4"/>
  <c r="AE345" i="3"/>
  <c r="G345" i="3"/>
  <c r="BC345" i="3"/>
  <c r="F346" i="3"/>
  <c r="G270" i="3"/>
  <c r="BC270" i="3"/>
  <c r="F271" i="3"/>
  <c r="CQ434" i="2"/>
  <c r="CH435" i="2"/>
  <c r="CI434" i="2"/>
  <c r="BZ76" i="2"/>
  <c r="G404" i="5"/>
  <c r="BC404" i="5"/>
  <c r="F405" i="5"/>
  <c r="O404" i="5"/>
  <c r="CP196" i="2"/>
  <c r="AC347" i="1"/>
  <c r="CH450" i="5"/>
  <c r="CQ449" i="5"/>
  <c r="CI449" i="5"/>
  <c r="CH210" i="5"/>
  <c r="CI210" i="5" s="1"/>
  <c r="CQ209" i="5"/>
  <c r="BZ317" i="5"/>
  <c r="DF211" i="5"/>
  <c r="N165" i="3"/>
  <c r="O164" i="3"/>
  <c r="AE164" i="3"/>
  <c r="BK164" i="3"/>
  <c r="CQ419" i="2"/>
  <c r="CH420" i="2"/>
  <c r="O60" i="4"/>
  <c r="N61" i="4"/>
  <c r="BR479" i="1"/>
  <c r="AD479" i="1"/>
  <c r="M480" i="1"/>
  <c r="BZ224" i="1"/>
  <c r="BQ225" i="1"/>
  <c r="CO77" i="1"/>
  <c r="M77" i="1"/>
  <c r="CH330" i="2"/>
  <c r="CQ329" i="2"/>
  <c r="G75" i="3"/>
  <c r="BC75" i="3"/>
  <c r="F76" i="3"/>
  <c r="DN210" i="5"/>
  <c r="DW209" i="5"/>
  <c r="AD120" i="5"/>
  <c r="AM119" i="5"/>
  <c r="O479" i="5"/>
  <c r="N480" i="5"/>
  <c r="DN271" i="5"/>
  <c r="DW270" i="5"/>
  <c r="V316" i="4"/>
  <c r="V285" i="4"/>
  <c r="W284" i="4"/>
  <c r="AM284" i="4"/>
  <c r="CA300" i="4"/>
  <c r="BJ301" i="4"/>
  <c r="BK300" i="4"/>
  <c r="AT301" i="4"/>
  <c r="AU300" i="4"/>
  <c r="N301" i="4"/>
  <c r="AT407" i="3"/>
  <c r="AT332" i="3"/>
  <c r="N285" i="5"/>
  <c r="O284" i="5"/>
  <c r="BZ61" i="5"/>
  <c r="AE389" i="5"/>
  <c r="AD390" i="5"/>
  <c r="BZ150" i="2"/>
  <c r="BK149" i="2"/>
  <c r="AD150" i="2"/>
  <c r="AM149" i="2"/>
  <c r="BA61" i="1"/>
  <c r="BJ60" i="1"/>
  <c r="BR15" i="1"/>
  <c r="M16" i="1"/>
  <c r="BZ437" i="2"/>
  <c r="BK449" i="5"/>
  <c r="BB450" i="5"/>
  <c r="V225" i="5"/>
  <c r="W224" i="5"/>
  <c r="AU224" i="5"/>
  <c r="BS59" i="4"/>
  <c r="BB60" i="4"/>
  <c r="V271" i="4"/>
  <c r="AE270" i="4"/>
  <c r="BZ315" i="4"/>
  <c r="CI314" i="4"/>
  <c r="AE239" i="4"/>
  <c r="AM239" i="4"/>
  <c r="AD240" i="4"/>
  <c r="AK390" i="1"/>
  <c r="AL389" i="1"/>
  <c r="AE194" i="2"/>
  <c r="BC194" i="2"/>
  <c r="V195" i="2"/>
  <c r="CI75" i="3"/>
  <c r="AL76" i="3"/>
  <c r="BK45" i="3"/>
  <c r="N46" i="3"/>
  <c r="DF196" i="5"/>
  <c r="AL361" i="5"/>
  <c r="AU360" i="5"/>
  <c r="BZ240" i="5"/>
  <c r="CI239" i="5"/>
  <c r="CA239" i="5"/>
  <c r="DG344" i="5"/>
  <c r="CX345" i="5"/>
  <c r="CY464" i="2"/>
  <c r="BK464" i="2"/>
  <c r="AT465" i="2"/>
  <c r="CH314" i="1"/>
  <c r="CP314" i="1"/>
  <c r="CG315" i="1"/>
  <c r="CH300" i="3"/>
  <c r="CI299" i="3"/>
  <c r="AM465" i="4"/>
  <c r="BC465" i="4"/>
  <c r="V466" i="4"/>
  <c r="F465" i="5"/>
  <c r="G464" i="5"/>
  <c r="O209" i="2"/>
  <c r="G209" i="2"/>
  <c r="F210" i="2"/>
  <c r="BK329" i="2"/>
  <c r="AD330" i="2"/>
  <c r="AM329" i="2"/>
  <c r="BJ105" i="2"/>
  <c r="CA104" i="2"/>
  <c r="CX61" i="2"/>
  <c r="CP106" i="2"/>
  <c r="BK420" i="4"/>
  <c r="AT421" i="4"/>
  <c r="CH406" i="4"/>
  <c r="BK44" i="4"/>
  <c r="AT45" i="4"/>
  <c r="CI374" i="5"/>
  <c r="BZ375" i="5"/>
  <c r="AM59" i="4"/>
  <c r="BC59" i="4"/>
  <c r="V60" i="4"/>
  <c r="CA449" i="5"/>
  <c r="BS449" i="5"/>
  <c r="BJ450" i="5"/>
  <c r="F375" i="5"/>
  <c r="G374" i="5"/>
  <c r="CH285" i="4"/>
  <c r="AL105" i="3"/>
  <c r="AM104" i="3"/>
  <c r="BB90" i="3"/>
  <c r="BS89" i="3"/>
  <c r="CI89" i="3"/>
  <c r="BR90" i="3"/>
  <c r="AU449" i="2"/>
  <c r="BS449" i="2"/>
  <c r="AL450" i="2"/>
  <c r="BR285" i="4"/>
  <c r="CI284" i="4"/>
  <c r="BC299" i="2"/>
  <c r="V300" i="2"/>
  <c r="AE299" i="2"/>
  <c r="CH450" i="2"/>
  <c r="CI449" i="2"/>
  <c r="CQ449" i="2"/>
  <c r="CA449" i="2"/>
  <c r="BB450" i="2"/>
  <c r="BS135" i="4"/>
  <c r="CI135" i="4"/>
  <c r="BB136" i="4"/>
  <c r="G135" i="4"/>
  <c r="AM135" i="4"/>
  <c r="F136" i="4"/>
  <c r="CI299" i="2"/>
  <c r="BZ300" i="2"/>
  <c r="CX256" i="2"/>
  <c r="AU149" i="5"/>
  <c r="AL150" i="5"/>
  <c r="AM149" i="5"/>
  <c r="CQ179" i="2"/>
  <c r="CH180" i="2"/>
  <c r="CI180" i="2" s="1"/>
  <c r="CP210" i="2"/>
  <c r="CY209" i="2"/>
  <c r="BJ285" i="5"/>
  <c r="BK284" i="5"/>
  <c r="AL210" i="5"/>
  <c r="AU209" i="5"/>
  <c r="AM209" i="5"/>
  <c r="N255" i="4"/>
  <c r="O254" i="4"/>
  <c r="AE254" i="4"/>
  <c r="AD15" i="4"/>
  <c r="AE14" i="4"/>
  <c r="W254" i="2"/>
  <c r="AE254" i="2"/>
  <c r="N255" i="2"/>
  <c r="CH61" i="2"/>
  <c r="CP451" i="5"/>
  <c r="CP436" i="5"/>
  <c r="O150" i="3"/>
  <c r="BK150" i="3"/>
  <c r="N151" i="3"/>
  <c r="AT122" i="3"/>
  <c r="BZ106" i="3"/>
  <c r="CA105" i="3"/>
  <c r="CX210" i="2"/>
  <c r="BZ211" i="2"/>
  <c r="BC449" i="2"/>
  <c r="AE449" i="2"/>
  <c r="V450" i="2"/>
  <c r="AM180" i="3"/>
  <c r="AL181" i="3"/>
  <c r="AL242" i="5"/>
  <c r="DW330" i="5"/>
  <c r="DN331" i="5"/>
  <c r="AU374" i="4"/>
  <c r="BK374" i="4"/>
  <c r="AD375" i="4"/>
  <c r="AT135" i="5"/>
  <c r="AU134" i="5"/>
  <c r="BZ197" i="5"/>
  <c r="DW194" i="5"/>
  <c r="DN195" i="5"/>
  <c r="BZ166" i="2"/>
  <c r="BQ481" i="1"/>
  <c r="BB435" i="5"/>
  <c r="BK434" i="5"/>
  <c r="AU405" i="5"/>
  <c r="AL406" i="5"/>
  <c r="DO119" i="5"/>
  <c r="DF120" i="5"/>
  <c r="AD225" i="4"/>
  <c r="AU224" i="4"/>
  <c r="BK224" i="4"/>
  <c r="AE164" i="2"/>
  <c r="BC164" i="2"/>
  <c r="V165" i="2"/>
  <c r="CY149" i="2"/>
  <c r="BR150" i="2"/>
  <c r="AE134" i="2"/>
  <c r="BC134" i="2"/>
  <c r="V135" i="2"/>
  <c r="W479" i="2"/>
  <c r="AM479" i="2"/>
  <c r="N480" i="2"/>
  <c r="O480" i="2" s="1"/>
  <c r="BC479" i="2"/>
  <c r="AD480" i="2"/>
  <c r="AE479" i="2"/>
  <c r="CH407" i="5"/>
  <c r="CY89" i="5"/>
  <c r="CP90" i="5"/>
  <c r="CA239" i="4"/>
  <c r="CI239" i="4"/>
  <c r="BZ240" i="4"/>
  <c r="CH30" i="4"/>
  <c r="AE29" i="4"/>
  <c r="V30" i="4"/>
  <c r="O404" i="3"/>
  <c r="G404" i="3"/>
  <c r="BC404" i="3"/>
  <c r="F405" i="3"/>
  <c r="AM374" i="3"/>
  <c r="O374" i="3"/>
  <c r="BK374" i="3"/>
  <c r="N375" i="3"/>
  <c r="AE479" i="5"/>
  <c r="AD480" i="5"/>
  <c r="AL90" i="3"/>
  <c r="AM89" i="3"/>
  <c r="BR30" i="5"/>
  <c r="BS29" i="5"/>
  <c r="W179" i="4"/>
  <c r="AU179" i="4"/>
  <c r="N180" i="4"/>
  <c r="CA44" i="4"/>
  <c r="BJ45" i="4"/>
  <c r="AE434" i="3"/>
  <c r="AU434" i="3"/>
  <c r="CA434" i="3"/>
  <c r="AD435" i="3"/>
  <c r="AM404" i="3"/>
  <c r="AL405" i="3"/>
  <c r="CI389" i="3"/>
  <c r="BR390" i="3"/>
  <c r="AM389" i="3"/>
  <c r="AL390" i="3"/>
  <c r="G389" i="3"/>
  <c r="BC389" i="3"/>
  <c r="AE389" i="3"/>
  <c r="F390" i="3"/>
  <c r="BS359" i="3"/>
  <c r="V360" i="3"/>
  <c r="W360" i="3" s="1"/>
  <c r="G449" i="4"/>
  <c r="AM449" i="4"/>
  <c r="F450" i="4"/>
  <c r="O449" i="4"/>
  <c r="O464" i="4"/>
  <c r="AE464" i="4"/>
  <c r="N465" i="4"/>
  <c r="CY344" i="2"/>
  <c r="BK344" i="2"/>
  <c r="AT345" i="2"/>
  <c r="CP300" i="2"/>
  <c r="CY299" i="2"/>
  <c r="AM299" i="2"/>
  <c r="BK299" i="2"/>
  <c r="AD300" i="2"/>
  <c r="O345" i="5"/>
  <c r="N346" i="5"/>
  <c r="W44" i="4"/>
  <c r="AU44" i="4"/>
  <c r="N45" i="4"/>
  <c r="AU479" i="3"/>
  <c r="AT480" i="3"/>
  <c r="O479" i="3"/>
  <c r="BK479" i="3"/>
  <c r="AM479" i="3"/>
  <c r="N480" i="3"/>
  <c r="AM449" i="3"/>
  <c r="AL450" i="3"/>
  <c r="CH421" i="3"/>
  <c r="BC420" i="3"/>
  <c r="BB421" i="3"/>
  <c r="O419" i="3"/>
  <c r="W419" i="3"/>
  <c r="BK419" i="3"/>
  <c r="N420" i="3"/>
  <c r="BS404" i="3"/>
  <c r="V405" i="3"/>
  <c r="AM299" i="3"/>
  <c r="AL300" i="3"/>
  <c r="CI284" i="3"/>
  <c r="BR285" i="3"/>
  <c r="G284" i="3"/>
  <c r="W284" i="3"/>
  <c r="BC284" i="3"/>
  <c r="F285" i="3"/>
  <c r="CI239" i="3"/>
  <c r="AL240" i="3"/>
  <c r="BK209" i="3"/>
  <c r="N210" i="3"/>
  <c r="O210" i="3" s="1"/>
  <c r="W209" i="3"/>
  <c r="AD60" i="3"/>
  <c r="AE59" i="3"/>
  <c r="CI374" i="2"/>
  <c r="AU374" i="2"/>
  <c r="AD375" i="2"/>
  <c r="AM30" i="3"/>
  <c r="AL31" i="3"/>
  <c r="BK15" i="3"/>
  <c r="N16" i="3"/>
  <c r="CO226" i="1"/>
  <c r="CG211" i="1"/>
  <c r="CH209" i="1"/>
  <c r="BY210" i="1"/>
  <c r="CO196" i="1"/>
  <c r="CP194" i="1"/>
  <c r="CG195" i="1"/>
  <c r="CI419" i="5"/>
  <c r="BZ420" i="5"/>
  <c r="DW59" i="5"/>
  <c r="DN60" i="5"/>
  <c r="DO59" i="5"/>
  <c r="AL121" i="5"/>
  <c r="AU120" i="5"/>
  <c r="CA464" i="4"/>
  <c r="BJ465" i="4"/>
  <c r="CH360" i="4"/>
  <c r="CH330" i="3"/>
  <c r="CI329" i="3"/>
  <c r="AT180" i="3"/>
  <c r="CI179" i="3"/>
  <c r="AE404" i="2"/>
  <c r="V405" i="2"/>
  <c r="BC404" i="2"/>
  <c r="CP76" i="2"/>
  <c r="CP91" i="2"/>
  <c r="CX75" i="2"/>
  <c r="AT389" i="1"/>
  <c r="U390" i="1"/>
  <c r="AT362" i="3"/>
  <c r="AU375" i="3"/>
  <c r="W375" i="3"/>
  <c r="V376" i="3"/>
  <c r="AE360" i="3"/>
  <c r="AU360" i="3"/>
  <c r="CA360" i="3"/>
  <c r="AD361" i="3"/>
  <c r="CI404" i="2"/>
  <c r="BZ405" i="2"/>
  <c r="W404" i="2"/>
  <c r="N405" i="2"/>
  <c r="G239" i="2"/>
  <c r="F240" i="2"/>
  <c r="O239" i="2"/>
  <c r="CI224" i="2"/>
  <c r="AD225" i="2"/>
  <c r="AU224" i="2"/>
  <c r="BK224" i="2"/>
  <c r="BK209" i="2"/>
  <c r="AD210" i="2"/>
  <c r="AM209" i="2"/>
  <c r="AD345" i="1"/>
  <c r="M346" i="1"/>
  <c r="V345" i="1"/>
  <c r="G224" i="5"/>
  <c r="F225" i="5"/>
  <c r="V272" i="5"/>
  <c r="AT480" i="5"/>
  <c r="BC479" i="5"/>
  <c r="BS479" i="5"/>
  <c r="AL195" i="5"/>
  <c r="BK194" i="5"/>
  <c r="CY44" i="5"/>
  <c r="CP45" i="5"/>
  <c r="O74" i="4"/>
  <c r="W74" i="4"/>
  <c r="N75" i="4"/>
  <c r="O329" i="3"/>
  <c r="G329" i="3"/>
  <c r="BC329" i="3"/>
  <c r="F330" i="3"/>
  <c r="AT15" i="5"/>
  <c r="AU14" i="5"/>
  <c r="AU389" i="4"/>
  <c r="BK389" i="4"/>
  <c r="AD390" i="4"/>
  <c r="O359" i="4"/>
  <c r="G359" i="4"/>
  <c r="AM359" i="4"/>
  <c r="F360" i="4"/>
  <c r="W134" i="4"/>
  <c r="AU134" i="4"/>
  <c r="N135" i="4"/>
  <c r="CA59" i="3"/>
  <c r="BJ60" i="3"/>
  <c r="BK29" i="3"/>
  <c r="N30" i="3"/>
  <c r="W29" i="3"/>
  <c r="BK360" i="3"/>
  <c r="N361" i="3"/>
  <c r="BS345" i="3"/>
  <c r="BB346" i="3"/>
  <c r="BK74" i="3"/>
  <c r="N75" i="3"/>
  <c r="BS44" i="3"/>
  <c r="V45" i="3"/>
  <c r="CA464" i="2"/>
  <c r="BJ465" i="2"/>
  <c r="CX450" i="2"/>
  <c r="CA329" i="2"/>
  <c r="BB330" i="2"/>
  <c r="BS314" i="2"/>
  <c r="AL315" i="2"/>
  <c r="AU314" i="2"/>
  <c r="BS464" i="2"/>
  <c r="BB465" i="2"/>
  <c r="BS119" i="2"/>
  <c r="AL120" i="2"/>
  <c r="AU119" i="2"/>
  <c r="BR256" i="5"/>
  <c r="AD197" i="4"/>
  <c r="BZ196" i="4"/>
  <c r="CI195" i="4"/>
  <c r="AU164" i="4"/>
  <c r="BK164" i="4"/>
  <c r="AD165" i="4"/>
  <c r="CH150" i="4"/>
  <c r="AE149" i="4"/>
  <c r="V150" i="4"/>
  <c r="BS465" i="4"/>
  <c r="BB466" i="4"/>
  <c r="CH405" i="3"/>
  <c r="CI404" i="3"/>
  <c r="CY374" i="5"/>
  <c r="CP375" i="5"/>
  <c r="AD197" i="5"/>
  <c r="O419" i="4"/>
  <c r="G419" i="4"/>
  <c r="AM419" i="4"/>
  <c r="F420" i="4"/>
  <c r="CY269" i="5"/>
  <c r="CP270" i="5"/>
  <c r="CQ269" i="5"/>
  <c r="BS224" i="5"/>
  <c r="BB225" i="5"/>
  <c r="BC344" i="2"/>
  <c r="AL345" i="2"/>
  <c r="CQ344" i="2"/>
  <c r="CQ209" i="2"/>
  <c r="CH210" i="2"/>
  <c r="BZ404" i="1"/>
  <c r="CH404" i="1"/>
  <c r="BY405" i="1"/>
  <c r="O179" i="2"/>
  <c r="G179" i="2"/>
  <c r="F180" i="2"/>
  <c r="CQ164" i="2"/>
  <c r="AL165" i="2"/>
  <c r="CP435" i="2"/>
  <c r="CY434" i="2"/>
  <c r="CP29" i="1"/>
  <c r="CG30" i="1"/>
  <c r="BJ29" i="1"/>
  <c r="BA30" i="1"/>
  <c r="V29" i="1"/>
  <c r="M30" i="1"/>
  <c r="AD29" i="1"/>
  <c r="BR29" i="1"/>
  <c r="G224" i="2"/>
  <c r="O224" i="2"/>
  <c r="F225" i="2"/>
  <c r="AE329" i="2"/>
  <c r="V330" i="2"/>
  <c r="BC329" i="2"/>
  <c r="N212" i="5"/>
  <c r="AU464" i="4"/>
  <c r="BK464" i="4"/>
  <c r="AD465" i="4"/>
  <c r="G344" i="5"/>
  <c r="F345" i="5"/>
  <c r="AE120" i="5"/>
  <c r="V121" i="5"/>
  <c r="BK330" i="3"/>
  <c r="N331" i="3"/>
  <c r="CI315" i="3"/>
  <c r="AL316" i="3"/>
  <c r="CH150" i="3"/>
  <c r="CI150" i="3" s="1"/>
  <c r="BC269" i="2"/>
  <c r="V270" i="2"/>
  <c r="AE269" i="2"/>
  <c r="BY392" i="1"/>
  <c r="BY451" i="1"/>
  <c r="BQ450" i="1"/>
  <c r="BZ449" i="1"/>
  <c r="AC451" i="1"/>
  <c r="N30" i="2"/>
  <c r="W29" i="2"/>
  <c r="CO375" i="1"/>
  <c r="BY375" i="1"/>
  <c r="BZ375" i="1" s="1"/>
  <c r="CH374" i="1"/>
  <c r="AD359" i="1"/>
  <c r="BR359" i="1"/>
  <c r="M360" i="1"/>
  <c r="G135" i="3"/>
  <c r="BC135" i="3"/>
  <c r="F136" i="3"/>
  <c r="CO120" i="1"/>
  <c r="CP119" i="1"/>
  <c r="BI120" i="1"/>
  <c r="BJ119" i="1"/>
  <c r="CI464" i="2"/>
  <c r="AU464" i="2"/>
  <c r="AD465" i="2"/>
  <c r="BB271" i="2"/>
  <c r="BC314" i="2"/>
  <c r="V315" i="2"/>
  <c r="AE314" i="2"/>
  <c r="M375" i="1"/>
  <c r="AD374" i="1"/>
  <c r="BR374" i="1"/>
  <c r="N374" i="1"/>
  <c r="DV90" i="5"/>
  <c r="DW89" i="5"/>
  <c r="AT255" i="4"/>
  <c r="BK254" i="4"/>
  <c r="CA284" i="5"/>
  <c r="CI284" i="5"/>
  <c r="BZ285" i="5"/>
  <c r="AU330" i="4"/>
  <c r="N331" i="4"/>
  <c r="V421" i="5"/>
  <c r="CH420" i="4"/>
  <c r="BS449" i="4"/>
  <c r="CI449" i="4"/>
  <c r="BB450" i="4"/>
  <c r="CA434" i="5"/>
  <c r="BS434" i="5"/>
  <c r="BJ435" i="5"/>
  <c r="W374" i="5"/>
  <c r="AU374" i="5"/>
  <c r="V375" i="5"/>
  <c r="BK450" i="3"/>
  <c r="N451" i="3"/>
  <c r="AM435" i="3"/>
  <c r="AL436" i="3"/>
  <c r="G314" i="2"/>
  <c r="F315" i="2"/>
  <c r="O314" i="2"/>
  <c r="AU209" i="2"/>
  <c r="BS209" i="2"/>
  <c r="AL210" i="2"/>
  <c r="G374" i="2"/>
  <c r="F375" i="2"/>
  <c r="O374" i="2"/>
  <c r="AL269" i="1"/>
  <c r="BB269" i="1"/>
  <c r="AC270" i="1"/>
  <c r="N269" i="1"/>
  <c r="F270" i="1"/>
  <c r="G449" i="2"/>
  <c r="O449" i="2"/>
  <c r="F450" i="2"/>
  <c r="BB239" i="1"/>
  <c r="BJ239" i="1"/>
  <c r="BA240" i="1"/>
  <c r="BY300" i="1"/>
  <c r="CH299" i="1"/>
  <c r="CO285" i="1"/>
  <c r="BQ286" i="1"/>
  <c r="BQ271" i="1"/>
  <c r="AK106" i="1"/>
  <c r="AT105" i="1"/>
  <c r="CP31" i="5"/>
  <c r="CH257" i="5"/>
  <c r="W179" i="5"/>
  <c r="N180" i="5"/>
  <c r="O179" i="5"/>
  <c r="CA374" i="4"/>
  <c r="BJ375" i="4"/>
  <c r="BC359" i="4"/>
  <c r="AL360" i="4"/>
  <c r="CA344" i="4"/>
  <c r="BJ345" i="4"/>
  <c r="G465" i="4"/>
  <c r="W465" i="4"/>
  <c r="F466" i="4"/>
  <c r="AM239" i="2"/>
  <c r="BK239" i="2"/>
  <c r="AD240" i="2"/>
  <c r="CH225" i="2"/>
  <c r="BC464" i="2"/>
  <c r="AL465" i="2"/>
  <c r="CQ464" i="2"/>
  <c r="BJ90" i="4"/>
  <c r="CA89" i="4"/>
  <c r="AE74" i="4"/>
  <c r="AM74" i="4"/>
  <c r="AD75" i="4"/>
  <c r="CH120" i="3"/>
  <c r="CI119" i="3"/>
  <c r="G180" i="3"/>
  <c r="BC180" i="3"/>
  <c r="F181" i="3"/>
  <c r="G119" i="3"/>
  <c r="BC119" i="3"/>
  <c r="F120" i="3"/>
  <c r="O119" i="3"/>
  <c r="CP315" i="2"/>
  <c r="CY314" i="2"/>
  <c r="CX302" i="2"/>
  <c r="W269" i="2"/>
  <c r="N270" i="2"/>
  <c r="CA179" i="2"/>
  <c r="BB180" i="2"/>
  <c r="F271" i="5"/>
  <c r="G270" i="5"/>
  <c r="BC270" i="5"/>
  <c r="M137" i="1"/>
  <c r="N345" i="1"/>
  <c r="F346" i="1"/>
  <c r="CQ14" i="2"/>
  <c r="CH15" i="2"/>
  <c r="CG481" i="1"/>
  <c r="CO466" i="1"/>
  <c r="CP464" i="1"/>
  <c r="CG465" i="1"/>
  <c r="V464" i="1"/>
  <c r="M465" i="1"/>
  <c r="AD464" i="1"/>
  <c r="BR464" i="1"/>
  <c r="BR434" i="1"/>
  <c r="M435" i="1"/>
  <c r="AD434" i="1"/>
  <c r="AE330" i="3"/>
  <c r="AU330" i="3"/>
  <c r="CA330" i="3"/>
  <c r="AD331" i="3"/>
  <c r="W315" i="3"/>
  <c r="AM315" i="3"/>
  <c r="BS315" i="3"/>
  <c r="V316" i="3"/>
  <c r="CH271" i="3"/>
  <c r="BS270" i="3"/>
  <c r="V271" i="3"/>
  <c r="AE240" i="3"/>
  <c r="AU240" i="3"/>
  <c r="CA240" i="3"/>
  <c r="AD241" i="3"/>
  <c r="G314" i="5"/>
  <c r="F315" i="5"/>
  <c r="AE314" i="5"/>
  <c r="DO179" i="5"/>
  <c r="DF180" i="5"/>
  <c r="DG179" i="5"/>
  <c r="BS29" i="4"/>
  <c r="CI29" i="4"/>
  <c r="BB30" i="4"/>
  <c r="F481" i="2"/>
  <c r="G480" i="2"/>
  <c r="CI344" i="2"/>
  <c r="AU344" i="2"/>
  <c r="AD345" i="2"/>
  <c r="G30" i="3"/>
  <c r="BC30" i="3"/>
  <c r="F31" i="3"/>
  <c r="O30" i="3"/>
  <c r="AE59" i="2"/>
  <c r="W59" i="2"/>
  <c r="N60" i="2"/>
  <c r="CG345" i="1"/>
  <c r="CP344" i="1"/>
  <c r="CH344" i="1"/>
  <c r="O194" i="2"/>
  <c r="G194" i="2"/>
  <c r="F195" i="2"/>
  <c r="N330" i="5"/>
  <c r="W329" i="5"/>
  <c r="DO359" i="5"/>
  <c r="DF360" i="5"/>
  <c r="CI254" i="5"/>
  <c r="BZ255" i="5"/>
  <c r="DV135" i="5"/>
  <c r="DW134" i="5"/>
  <c r="BS329" i="4"/>
  <c r="CI329" i="4"/>
  <c r="BB330" i="4"/>
  <c r="BC464" i="5"/>
  <c r="AL465" i="5"/>
  <c r="BR316" i="4"/>
  <c r="CA315" i="4"/>
  <c r="AE434" i="2"/>
  <c r="BC434" i="2"/>
  <c r="V435" i="2"/>
  <c r="CO347" i="1"/>
  <c r="BZ74" i="1"/>
  <c r="BQ75" i="1"/>
  <c r="BR74" i="1"/>
  <c r="CY404" i="2"/>
  <c r="CP405" i="2"/>
  <c r="CQ404" i="2"/>
  <c r="W14" i="5"/>
  <c r="N15" i="5"/>
  <c r="O14" i="5"/>
  <c r="AL332" i="5"/>
  <c r="W14" i="4"/>
  <c r="AU14" i="4"/>
  <c r="N15" i="4"/>
  <c r="CA464" i="3"/>
  <c r="BJ465" i="3"/>
  <c r="AE464" i="3"/>
  <c r="AD465" i="3"/>
  <c r="CI419" i="3"/>
  <c r="AT420" i="3"/>
  <c r="AT404" i="1"/>
  <c r="AS405" i="1"/>
  <c r="N404" i="1"/>
  <c r="F405" i="1"/>
  <c r="BS44" i="2"/>
  <c r="AL45" i="2"/>
  <c r="AU44" i="2"/>
  <c r="BC74" i="5"/>
  <c r="BS74" i="5"/>
  <c r="AD75" i="5"/>
  <c r="AE75" i="5" s="1"/>
  <c r="CH450" i="4"/>
  <c r="F105" i="5"/>
  <c r="G104" i="5"/>
  <c r="BK104" i="5"/>
  <c r="AT105" i="5"/>
  <c r="CI345" i="4"/>
  <c r="BR346" i="4"/>
  <c r="BZ225" i="4"/>
  <c r="AT197" i="4"/>
  <c r="N197" i="4"/>
  <c r="BJ196" i="4"/>
  <c r="W269" i="3"/>
  <c r="BK269" i="3"/>
  <c r="N270" i="3"/>
  <c r="G345" i="4"/>
  <c r="W345" i="4"/>
  <c r="F346" i="4"/>
  <c r="CP134" i="1"/>
  <c r="CG135" i="1"/>
  <c r="CH134" i="1"/>
  <c r="O419" i="2"/>
  <c r="G419" i="2"/>
  <c r="F420" i="2"/>
  <c r="CX406" i="2"/>
  <c r="BC389" i="2"/>
  <c r="AD390" i="2"/>
  <c r="AE389" i="2"/>
  <c r="O105" i="4"/>
  <c r="N106" i="4"/>
  <c r="CY449" i="2"/>
  <c r="CP450" i="2"/>
  <c r="BS180" i="3"/>
  <c r="V181" i="3"/>
  <c r="BZ91" i="3"/>
  <c r="CA90" i="3"/>
  <c r="BR315" i="5"/>
  <c r="CA314" i="5"/>
  <c r="BS314" i="5"/>
  <c r="BR465" i="5"/>
  <c r="CA464" i="5"/>
  <c r="DF270" i="5"/>
  <c r="DO269" i="5"/>
  <c r="AE374" i="5"/>
  <c r="AD375" i="5"/>
  <c r="CH47" i="4"/>
  <c r="V47" i="4"/>
  <c r="AT452" i="3"/>
  <c r="V300" i="4"/>
  <c r="AE299" i="4"/>
  <c r="AU239" i="4"/>
  <c r="BC239" i="4"/>
  <c r="AT240" i="4"/>
  <c r="BB392" i="2"/>
  <c r="BS299" i="2"/>
  <c r="AL300" i="2"/>
  <c r="AU299" i="2"/>
  <c r="AE149" i="2"/>
  <c r="BC149" i="2"/>
  <c r="V150" i="2"/>
  <c r="W150" i="2" s="1"/>
  <c r="BS374" i="2"/>
  <c r="BB375" i="2"/>
  <c r="AM374" i="2"/>
  <c r="V375" i="2"/>
  <c r="BS359" i="2"/>
  <c r="AL360" i="2"/>
  <c r="AU359" i="2"/>
  <c r="AE14" i="2"/>
  <c r="BC14" i="2"/>
  <c r="V15" i="2"/>
  <c r="W15" i="2" s="1"/>
  <c r="AD435" i="2"/>
  <c r="AM434" i="2"/>
  <c r="BK434" i="2"/>
  <c r="CY224" i="2"/>
  <c r="AT225" i="2"/>
  <c r="CA224" i="2"/>
  <c r="AT151" i="3"/>
  <c r="G210" i="3"/>
  <c r="BC210" i="3"/>
  <c r="F211" i="3"/>
  <c r="G194" i="3"/>
  <c r="BC194" i="3"/>
  <c r="F195" i="3"/>
  <c r="O194" i="3"/>
  <c r="CX480" i="2"/>
  <c r="CY479" i="2"/>
  <c r="N16" i="2"/>
  <c r="CH90" i="2"/>
  <c r="AL464" i="1"/>
  <c r="AC465" i="1"/>
  <c r="BB464" i="1"/>
  <c r="BY270" i="1"/>
  <c r="BZ270" i="1" s="1"/>
  <c r="CH269" i="1"/>
  <c r="BA301" i="1"/>
  <c r="BJ300" i="1"/>
  <c r="CO270" i="1"/>
  <c r="CO182" i="1"/>
  <c r="AT179" i="1"/>
  <c r="BB179" i="1"/>
  <c r="AC180" i="1"/>
  <c r="AD179" i="1"/>
  <c r="BQ122" i="1"/>
  <c r="CO137" i="1"/>
  <c r="CY359" i="2"/>
  <c r="CP360" i="2"/>
  <c r="BZ75" i="5"/>
  <c r="CI74" i="5"/>
  <c r="CA74" i="5"/>
  <c r="CA329" i="5"/>
  <c r="BS329" i="5"/>
  <c r="BJ330" i="5"/>
  <c r="BK329" i="5"/>
  <c r="AT270" i="5"/>
  <c r="AU269" i="5"/>
  <c r="DV285" i="5"/>
  <c r="DW284" i="5"/>
  <c r="AM134" i="5"/>
  <c r="AD135" i="5"/>
  <c r="AE134" i="5"/>
  <c r="CH481" i="5"/>
  <c r="CQ464" i="5"/>
  <c r="CH465" i="5"/>
  <c r="AU420" i="5"/>
  <c r="AL421" i="5"/>
  <c r="BR391" i="5"/>
  <c r="CX376" i="5"/>
  <c r="BC374" i="5"/>
  <c r="AL375" i="5"/>
  <c r="CP316" i="5"/>
  <c r="BC299" i="4"/>
  <c r="AL300" i="4"/>
  <c r="BK74" i="4"/>
  <c r="BS74" i="4"/>
  <c r="BJ75" i="4"/>
  <c r="V60" i="5"/>
  <c r="W59" i="5"/>
  <c r="AU59" i="5"/>
  <c r="CY254" i="5"/>
  <c r="CP255" i="5"/>
  <c r="CQ254" i="5"/>
  <c r="CA434" i="4"/>
  <c r="BJ435" i="4"/>
  <c r="CH390" i="3"/>
  <c r="W389" i="3"/>
  <c r="BS389" i="3"/>
  <c r="AU389" i="3"/>
  <c r="V390" i="3"/>
  <c r="AM359" i="3"/>
  <c r="AL360" i="3"/>
  <c r="BZ345" i="3"/>
  <c r="BS329" i="3"/>
  <c r="V330" i="3"/>
  <c r="CQ314" i="2"/>
  <c r="CH315" i="2"/>
  <c r="CX90" i="2"/>
  <c r="W119" i="2"/>
  <c r="N120" i="2"/>
  <c r="CX466" i="2"/>
  <c r="BA345" i="1"/>
  <c r="BJ344" i="1"/>
  <c r="BB344" i="1"/>
  <c r="AL149" i="1"/>
  <c r="BB149" i="1"/>
  <c r="AC150" i="1"/>
  <c r="CI299" i="5"/>
  <c r="BZ300" i="5"/>
  <c r="G75" i="5"/>
  <c r="F76" i="5"/>
  <c r="O239" i="4"/>
  <c r="W239" i="4"/>
  <c r="N240" i="4"/>
  <c r="CP375" i="2"/>
  <c r="V92" i="4"/>
  <c r="AM91" i="4"/>
  <c r="CH466" i="2"/>
  <c r="F361" i="1"/>
  <c r="N360" i="1"/>
  <c r="F255" i="1"/>
  <c r="N254" i="1"/>
  <c r="DG224" i="5"/>
  <c r="CX225" i="5"/>
  <c r="BZ226" i="5"/>
  <c r="AD135" i="4"/>
  <c r="AE134" i="4"/>
  <c r="DV180" i="5"/>
  <c r="DW179" i="5"/>
  <c r="CP135" i="5"/>
  <c r="CQ135" i="5" s="1"/>
  <c r="CY134" i="5"/>
  <c r="CP61" i="5"/>
  <c r="DN150" i="5"/>
  <c r="DW149" i="5"/>
  <c r="DO149" i="5"/>
  <c r="BS419" i="4"/>
  <c r="CI419" i="4"/>
  <c r="BB420" i="4"/>
  <c r="AM14" i="5"/>
  <c r="AD15" i="5"/>
  <c r="AE14" i="5"/>
  <c r="CA119" i="4"/>
  <c r="BJ120" i="4"/>
  <c r="AE119" i="4"/>
  <c r="AD120" i="4"/>
  <c r="CA14" i="4"/>
  <c r="BJ15" i="4"/>
  <c r="AE194" i="4"/>
  <c r="V195" i="4"/>
  <c r="W194" i="4"/>
  <c r="CY254" i="2"/>
  <c r="BK254" i="2"/>
  <c r="AT255" i="2"/>
  <c r="G90" i="4"/>
  <c r="W90" i="4"/>
  <c r="F91" i="4"/>
  <c r="W135" i="2"/>
  <c r="N136" i="2"/>
  <c r="DO479" i="5"/>
  <c r="DF480" i="5"/>
  <c r="DG479" i="5"/>
  <c r="BK480" i="5"/>
  <c r="BB481" i="5"/>
  <c r="AM225" i="4"/>
  <c r="AL226" i="4"/>
  <c r="G299" i="4"/>
  <c r="AM299" i="4"/>
  <c r="F300" i="4"/>
  <c r="O299" i="4"/>
  <c r="G270" i="4"/>
  <c r="AM270" i="4"/>
  <c r="F271" i="4"/>
  <c r="CH15" i="3"/>
  <c r="CI14" i="3"/>
  <c r="BS15" i="4"/>
  <c r="CI15" i="4"/>
  <c r="BB16" i="4"/>
  <c r="O15" i="4"/>
  <c r="G15" i="4"/>
  <c r="AM15" i="4"/>
  <c r="F16" i="4"/>
  <c r="BS345" i="4"/>
  <c r="BB346" i="4"/>
  <c r="CI44" i="2"/>
  <c r="BZ45" i="2"/>
  <c r="CP106" i="5"/>
  <c r="BK29" i="5"/>
  <c r="BB30" i="5"/>
  <c r="DV45" i="5"/>
  <c r="DW44" i="5"/>
  <c r="CY74" i="5"/>
  <c r="CP75" i="5"/>
  <c r="CQ74" i="5"/>
  <c r="O194" i="4"/>
  <c r="AU194" i="4"/>
  <c r="G194" i="4"/>
  <c r="F195" i="4"/>
  <c r="BK179" i="4"/>
  <c r="AT180" i="4"/>
  <c r="AE209" i="2"/>
  <c r="BC209" i="2"/>
  <c r="V210" i="2"/>
  <c r="CI465" i="4"/>
  <c r="BR466" i="4"/>
  <c r="BR195" i="4"/>
  <c r="CA194" i="4"/>
  <c r="AD436" i="5"/>
  <c r="AL482" i="2"/>
  <c r="AU389" i="5"/>
  <c r="V390" i="5"/>
  <c r="W389" i="5"/>
  <c r="AD329" i="1"/>
  <c r="BB329" i="1"/>
  <c r="AT329" i="1"/>
  <c r="AC330" i="1"/>
  <c r="N479" i="1"/>
  <c r="F480" i="1"/>
  <c r="V390" i="1"/>
  <c r="AD390" i="1"/>
  <c r="M391" i="1"/>
  <c r="BQ61" i="1"/>
  <c r="BZ60" i="1"/>
  <c r="BS344" i="2"/>
  <c r="BB345" i="2"/>
  <c r="AM344" i="2"/>
  <c r="V345" i="2"/>
  <c r="CP135" i="2"/>
  <c r="CY134" i="2"/>
  <c r="CY119" i="2"/>
  <c r="CP120" i="2"/>
  <c r="AM105" i="2"/>
  <c r="V106" i="2"/>
  <c r="BJ480" i="1"/>
  <c r="BA481" i="1"/>
  <c r="N449" i="1"/>
  <c r="F450" i="1"/>
  <c r="BJ419" i="1"/>
  <c r="BI420" i="1"/>
  <c r="CP15" i="2"/>
  <c r="CY14" i="2"/>
  <c r="F195" i="1"/>
  <c r="N194" i="1"/>
  <c r="CO105" i="1"/>
  <c r="CP104" i="1"/>
  <c r="CA119" i="5"/>
  <c r="BJ120" i="5"/>
  <c r="BK120" i="5" s="1"/>
  <c r="BS119" i="5"/>
  <c r="BZ345" i="4"/>
  <c r="BZ135" i="5"/>
  <c r="CI134" i="5"/>
  <c r="CY389" i="5"/>
  <c r="CP390" i="5"/>
  <c r="CQ390" i="5" s="1"/>
  <c r="CP151" i="5"/>
  <c r="G435" i="3"/>
  <c r="BC435" i="3"/>
  <c r="F436" i="3"/>
  <c r="N151" i="2"/>
  <c r="CH107" i="2"/>
  <c r="W299" i="2"/>
  <c r="N300" i="2"/>
  <c r="W44" i="2"/>
  <c r="N45" i="2"/>
  <c r="CH136" i="5"/>
  <c r="N135" i="5"/>
  <c r="W134" i="5"/>
  <c r="O134" i="5"/>
  <c r="CH480" i="4"/>
  <c r="G104" i="4"/>
  <c r="W104" i="4"/>
  <c r="F105" i="4"/>
  <c r="W389" i="2"/>
  <c r="AM389" i="2"/>
  <c r="N390" i="2"/>
  <c r="O389" i="2"/>
  <c r="W255" i="5"/>
  <c r="AU255" i="5"/>
  <c r="V256" i="5"/>
  <c r="V482" i="2"/>
  <c r="CA300" i="2"/>
  <c r="BB301" i="2"/>
  <c r="AM239" i="5"/>
  <c r="O239" i="5"/>
  <c r="N240" i="5"/>
  <c r="DN465" i="5"/>
  <c r="DO464" i="5"/>
  <c r="CA374" i="2"/>
  <c r="BJ375" i="2"/>
  <c r="AL285" i="4"/>
  <c r="BC284" i="4"/>
  <c r="BS284" i="4"/>
  <c r="BJ225" i="4"/>
  <c r="CA224" i="4"/>
  <c r="BZ45" i="5"/>
  <c r="CI44" i="5"/>
  <c r="AT300" i="5"/>
  <c r="AU299" i="5"/>
  <c r="CP196" i="5"/>
  <c r="BC29" i="4"/>
  <c r="AL30" i="4"/>
  <c r="BK14" i="4"/>
  <c r="AT15" i="4"/>
  <c r="AE314" i="3"/>
  <c r="AU314" i="3"/>
  <c r="CA314" i="3"/>
  <c r="AD315" i="3"/>
  <c r="CA254" i="3"/>
  <c r="BJ255" i="3"/>
  <c r="AE254" i="3"/>
  <c r="AD255" i="3"/>
  <c r="CX271" i="2"/>
  <c r="AU134" i="2"/>
  <c r="BS134" i="2"/>
  <c r="AL135" i="2"/>
  <c r="CH136" i="3"/>
  <c r="BK120" i="3"/>
  <c r="N121" i="3"/>
  <c r="BY347" i="1"/>
  <c r="CI345" i="3"/>
  <c r="BR346" i="3"/>
  <c r="AE89" i="3"/>
  <c r="F90" i="3"/>
  <c r="G89" i="3"/>
  <c r="BC89" i="3"/>
  <c r="AM14" i="3"/>
  <c r="AL15" i="3"/>
  <c r="CH360" i="2"/>
  <c r="CQ359" i="2"/>
  <c r="BR329" i="1"/>
  <c r="BZ329" i="1"/>
  <c r="BQ330" i="1"/>
  <c r="CI375" i="3"/>
  <c r="BR376" i="3"/>
  <c r="F30" i="5"/>
  <c r="BC29" i="5"/>
  <c r="O29" i="5"/>
  <c r="V195" i="5"/>
  <c r="AU194" i="5"/>
  <c r="W194" i="5"/>
  <c r="V450" i="4"/>
  <c r="AE449" i="4"/>
  <c r="AL256" i="5"/>
  <c r="BK255" i="5"/>
  <c r="CY239" i="2"/>
  <c r="CP240" i="2"/>
  <c r="BZ452" i="5"/>
  <c r="CY164" i="5"/>
  <c r="CP165" i="5"/>
  <c r="CQ164" i="5"/>
  <c r="CH436" i="4"/>
  <c r="BC435" i="4"/>
  <c r="AL436" i="4"/>
  <c r="CA420" i="4"/>
  <c r="BJ421" i="4"/>
  <c r="AM389" i="4"/>
  <c r="BC389" i="4"/>
  <c r="BS389" i="4"/>
  <c r="AL390" i="4"/>
  <c r="BK360" i="4"/>
  <c r="AT361" i="4"/>
  <c r="G149" i="3"/>
  <c r="BC149" i="3"/>
  <c r="F150" i="3"/>
  <c r="O89" i="2"/>
  <c r="G89" i="2"/>
  <c r="F90" i="2"/>
  <c r="CH120" i="2"/>
  <c r="CQ119" i="2"/>
  <c r="CG108" i="1"/>
  <c r="AD89" i="1"/>
  <c r="BR89" i="1"/>
  <c r="M90" i="1"/>
  <c r="V149" i="1"/>
  <c r="BR149" i="1"/>
  <c r="M150" i="1"/>
  <c r="AD149" i="1"/>
  <c r="BY105" i="1"/>
  <c r="CH104" i="1"/>
  <c r="BZ104" i="1"/>
  <c r="CH122" i="5"/>
  <c r="AU434" i="4"/>
  <c r="N435" i="4"/>
  <c r="O435" i="4" s="1"/>
  <c r="W434" i="4"/>
  <c r="DW29" i="5"/>
  <c r="DN30" i="5"/>
  <c r="DO29" i="5"/>
  <c r="DG449" i="5"/>
  <c r="CX450" i="5"/>
  <c r="DO134" i="5"/>
  <c r="DF135" i="5"/>
  <c r="DG134" i="5"/>
  <c r="W224" i="2"/>
  <c r="N225" i="2"/>
  <c r="AE224" i="2"/>
  <c r="AD419" i="1"/>
  <c r="BR419" i="1"/>
  <c r="M420" i="1"/>
  <c r="BJ165" i="4"/>
  <c r="CA164" i="4"/>
  <c r="AD45" i="4"/>
  <c r="AE44" i="4"/>
  <c r="DW104" i="5"/>
  <c r="DN105" i="5"/>
  <c r="DO104" i="5"/>
  <c r="CI375" i="4"/>
  <c r="CH376" i="4"/>
  <c r="BS254" i="5"/>
  <c r="BB255" i="5"/>
  <c r="BC255" i="5" s="1"/>
  <c r="BK224" i="5"/>
  <c r="AT225" i="5"/>
  <c r="AM269" i="2"/>
  <c r="BK269" i="2"/>
  <c r="AD270" i="2"/>
  <c r="CP255" i="2"/>
  <c r="CX241" i="2"/>
  <c r="CX180" i="2"/>
  <c r="BZ181" i="2"/>
  <c r="W104" i="2"/>
  <c r="N105" i="2"/>
  <c r="O105" i="2" s="1"/>
  <c r="AE104" i="2"/>
  <c r="CQ74" i="2"/>
  <c r="CH75" i="2"/>
  <c r="CA74" i="2"/>
  <c r="BB75" i="2"/>
  <c r="BY137" i="1"/>
  <c r="BQ108" i="1"/>
  <c r="BR209" i="1"/>
  <c r="AD209" i="1"/>
  <c r="M210" i="1"/>
  <c r="BY77" i="1"/>
  <c r="BR44" i="1"/>
  <c r="AD44" i="1"/>
  <c r="M45" i="1"/>
  <c r="G479" i="4"/>
  <c r="F480" i="4"/>
  <c r="BK434" i="4"/>
  <c r="AT435" i="4"/>
  <c r="CI329" i="5"/>
  <c r="BZ330" i="5"/>
  <c r="BB375" i="1"/>
  <c r="AT375" i="1"/>
  <c r="AC376" i="1"/>
  <c r="O89" i="5"/>
  <c r="AM89" i="5"/>
  <c r="N90" i="5"/>
  <c r="DF316" i="5"/>
  <c r="BJ315" i="4"/>
  <c r="BK315" i="4" s="1"/>
  <c r="BS314" i="4"/>
  <c r="AD180" i="4"/>
  <c r="AE179" i="4"/>
  <c r="W464" i="2"/>
  <c r="AE464" i="2"/>
  <c r="N465" i="2"/>
  <c r="CH61" i="3"/>
  <c r="CI60" i="3"/>
  <c r="AT60" i="3"/>
  <c r="AU59" i="3"/>
  <c r="BB482" i="2"/>
  <c r="O149" i="2"/>
  <c r="G149" i="2"/>
  <c r="F150" i="2"/>
  <c r="BC359" i="2"/>
  <c r="V360" i="2"/>
  <c r="AE359" i="2"/>
  <c r="AM314" i="2"/>
  <c r="BK314" i="2"/>
  <c r="AD315" i="2"/>
  <c r="BS89" i="2"/>
  <c r="BB90" i="2"/>
  <c r="CH271" i="2"/>
  <c r="BR480" i="4"/>
  <c r="CI479" i="4"/>
  <c r="CQ149" i="5"/>
  <c r="CH150" i="5"/>
  <c r="CI149" i="5"/>
  <c r="N120" i="5"/>
  <c r="O120" i="5" s="1"/>
  <c r="W119" i="5"/>
  <c r="BJ75" i="5"/>
  <c r="BK74" i="5"/>
  <c r="BC164" i="5"/>
  <c r="BS164" i="5"/>
  <c r="AT165" i="5"/>
  <c r="BB465" i="5"/>
  <c r="BS464" i="5"/>
  <c r="DF255" i="5"/>
  <c r="DG255" i="5" s="1"/>
  <c r="DO254" i="5"/>
  <c r="O480" i="4"/>
  <c r="AE480" i="4"/>
  <c r="N481" i="4"/>
  <c r="O164" i="2"/>
  <c r="G164" i="2"/>
  <c r="F165" i="2"/>
  <c r="BZ480" i="3"/>
  <c r="O449" i="3"/>
  <c r="G449" i="3"/>
  <c r="BC449" i="3"/>
  <c r="F450" i="3"/>
  <c r="CI434" i="3"/>
  <c r="AT435" i="3"/>
  <c r="F465" i="1"/>
  <c r="N464" i="1"/>
  <c r="BI150" i="1"/>
  <c r="BJ149" i="1"/>
  <c r="AT120" i="1"/>
  <c r="BB120" i="1"/>
  <c r="AC121" i="1"/>
  <c r="BB332" i="5"/>
  <c r="G194" i="5"/>
  <c r="AE194" i="5"/>
  <c r="F195" i="5"/>
  <c r="CH435" i="5"/>
  <c r="CQ434" i="5"/>
  <c r="CI434" i="5"/>
  <c r="AM419" i="5"/>
  <c r="AD420" i="5"/>
  <c r="DG209" i="5"/>
  <c r="CX210" i="5"/>
  <c r="BZ211" i="5"/>
  <c r="BR60" i="5"/>
  <c r="CA59" i="5"/>
  <c r="BZ90" i="4"/>
  <c r="AM329" i="3"/>
  <c r="AL330" i="3"/>
  <c r="BR481" i="5"/>
  <c r="DG464" i="5"/>
  <c r="CX465" i="5"/>
  <c r="CY465" i="5" s="1"/>
  <c r="BK390" i="5"/>
  <c r="BB391" i="5"/>
  <c r="W344" i="5"/>
  <c r="AU344" i="5"/>
  <c r="V345" i="5"/>
  <c r="AK345" i="1"/>
  <c r="AT344" i="1"/>
  <c r="AL344" i="1"/>
  <c r="O374" i="5"/>
  <c r="AM374" i="5"/>
  <c r="N375" i="5"/>
  <c r="CA269" i="5"/>
  <c r="BS269" i="5"/>
  <c r="BJ270" i="5"/>
  <c r="BK269" i="5"/>
  <c r="V437" i="4"/>
  <c r="W150" i="4"/>
  <c r="AU150" i="4"/>
  <c r="N151" i="4"/>
  <c r="BC135" i="4"/>
  <c r="AL136" i="4"/>
  <c r="CA434" i="2"/>
  <c r="BB435" i="2"/>
  <c r="CH479" i="1"/>
  <c r="BY480" i="1"/>
  <c r="BJ464" i="1"/>
  <c r="BA465" i="1"/>
  <c r="CI419" i="2"/>
  <c r="CA374" i="5"/>
  <c r="O179" i="4"/>
  <c r="CI194" i="2"/>
  <c r="CA314" i="4"/>
  <c r="W29" i="4"/>
  <c r="CH464" i="1"/>
  <c r="CI14" i="2"/>
  <c r="W194" i="2"/>
  <c r="AE74" i="5"/>
  <c r="DG359" i="5"/>
  <c r="CY344" i="5"/>
  <c r="BZ299" i="1"/>
  <c r="CP269" i="1"/>
  <c r="CI464" i="5"/>
  <c r="CQ89" i="5"/>
  <c r="BB60" i="1"/>
  <c r="W449" i="2"/>
  <c r="DG119" i="5"/>
  <c r="AM194" i="5"/>
  <c r="O119" i="5"/>
  <c r="CI14" i="5"/>
  <c r="BZ15" i="5"/>
  <c r="BZ285" i="2"/>
  <c r="BA435" i="1"/>
  <c r="BB435" i="1" s="1"/>
  <c r="BJ434" i="1"/>
  <c r="AD194" i="1"/>
  <c r="M195" i="1"/>
  <c r="BR194" i="1"/>
  <c r="AE29" i="5"/>
  <c r="V30" i="5"/>
  <c r="W29" i="5"/>
  <c r="V166" i="5"/>
  <c r="AU165" i="5"/>
  <c r="W165" i="5"/>
  <c r="W404" i="4"/>
  <c r="AU404" i="4"/>
  <c r="N405" i="4"/>
  <c r="O405" i="4" s="1"/>
  <c r="CY419" i="5"/>
  <c r="CP420" i="5"/>
  <c r="BS420" i="3"/>
  <c r="BR421" i="3"/>
  <c r="AE419" i="3"/>
  <c r="AU419" i="3"/>
  <c r="CA419" i="3"/>
  <c r="AD420" i="3"/>
  <c r="BZ375" i="3"/>
  <c r="AE150" i="3"/>
  <c r="AU150" i="3"/>
  <c r="CA150" i="3"/>
  <c r="AD151" i="3"/>
  <c r="BS224" i="2"/>
  <c r="CQ224" i="2"/>
  <c r="AL225" i="2"/>
  <c r="N76" i="2"/>
  <c r="BK194" i="2"/>
  <c r="AD195" i="2"/>
  <c r="AM194" i="2"/>
  <c r="BQ345" i="1"/>
  <c r="BZ344" i="1"/>
  <c r="BS105" i="2"/>
  <c r="BB106" i="2"/>
  <c r="BB479" i="1"/>
  <c r="AC480" i="1"/>
  <c r="BK330" i="4"/>
  <c r="AT331" i="4"/>
  <c r="CH137" i="4"/>
  <c r="V137" i="4"/>
  <c r="CQ59" i="5"/>
  <c r="CH60" i="5"/>
  <c r="CY210" i="5"/>
  <c r="CP211" i="5"/>
  <c r="CA14" i="2"/>
  <c r="BB15" i="2"/>
  <c r="AE179" i="2"/>
  <c r="BC179" i="2"/>
  <c r="V180" i="2"/>
  <c r="W180" i="2" s="1"/>
  <c r="CA164" i="2"/>
  <c r="BB165" i="2"/>
  <c r="BS254" i="2"/>
  <c r="BB255" i="2"/>
  <c r="AM254" i="2"/>
  <c r="V255" i="2"/>
  <c r="BC239" i="2"/>
  <c r="V240" i="2"/>
  <c r="AE239" i="2"/>
  <c r="O14" i="2"/>
  <c r="G14" i="2"/>
  <c r="F15" i="2"/>
  <c r="W75" i="5"/>
  <c r="AU75" i="5"/>
  <c r="V76" i="5"/>
  <c r="CX361" i="2"/>
  <c r="CP345" i="2"/>
  <c r="CH256" i="2"/>
  <c r="CI239" i="2"/>
  <c r="BZ240" i="2"/>
  <c r="CA240" i="2"/>
  <c r="BB241" i="2"/>
  <c r="O329" i="2"/>
  <c r="F330" i="2"/>
  <c r="G329" i="2"/>
  <c r="AU404" i="2"/>
  <c r="BS404" i="2"/>
  <c r="AL405" i="2"/>
  <c r="O404" i="2"/>
  <c r="F405" i="2"/>
  <c r="G404" i="2"/>
  <c r="AT419" i="1"/>
  <c r="AS420" i="1"/>
  <c r="N419" i="1"/>
  <c r="F420" i="1"/>
  <c r="BB360" i="1"/>
  <c r="AC361" i="1"/>
  <c r="AT360" i="1"/>
  <c r="AM44" i="2"/>
  <c r="BK44" i="2"/>
  <c r="AD45" i="2"/>
  <c r="BK29" i="2"/>
  <c r="AD30" i="2"/>
  <c r="AM29" i="2"/>
  <c r="BB406" i="2"/>
  <c r="CA405" i="2"/>
  <c r="W374" i="2"/>
  <c r="AE374" i="2"/>
  <c r="N375" i="2"/>
  <c r="AL270" i="2"/>
  <c r="AU269" i="2"/>
  <c r="BS269" i="2"/>
  <c r="CO210" i="1"/>
  <c r="CH195" i="1"/>
  <c r="BY196" i="1"/>
  <c r="AC196" i="1"/>
  <c r="DV15" i="5"/>
  <c r="DW14" i="5"/>
  <c r="W359" i="5"/>
  <c r="N360" i="5"/>
  <c r="BS179" i="5"/>
  <c r="BJ180" i="5"/>
  <c r="CA179" i="5"/>
  <c r="BK179" i="5"/>
  <c r="BR150" i="5"/>
  <c r="BS149" i="5"/>
  <c r="W344" i="2"/>
  <c r="AE344" i="2"/>
  <c r="N345" i="2"/>
  <c r="AE29" i="3"/>
  <c r="AU29" i="3"/>
  <c r="CA29" i="3"/>
  <c r="AD30" i="3"/>
  <c r="F60" i="5"/>
  <c r="G59" i="5"/>
  <c r="CA209" i="4"/>
  <c r="BJ210" i="4"/>
  <c r="AE209" i="4"/>
  <c r="AD210" i="4"/>
  <c r="CA344" i="5"/>
  <c r="BR345" i="5"/>
  <c r="W149" i="3"/>
  <c r="BS149" i="3"/>
  <c r="V150" i="3"/>
  <c r="W434" i="3"/>
  <c r="BK434" i="3"/>
  <c r="N435" i="3"/>
  <c r="BK134" i="3"/>
  <c r="N135" i="3"/>
  <c r="W134" i="3"/>
  <c r="AU149" i="2"/>
  <c r="BS149" i="2"/>
  <c r="AL150" i="2"/>
  <c r="CP389" i="1"/>
  <c r="CG390" i="1"/>
  <c r="CH389" i="1"/>
  <c r="BZ480" i="4"/>
  <c r="CH150" i="2"/>
  <c r="CX135" i="2"/>
  <c r="BZ136" i="2"/>
  <c r="BR314" i="1"/>
  <c r="BZ314" i="1"/>
  <c r="BQ315" i="1"/>
  <c r="BJ179" i="1"/>
  <c r="BA180" i="1"/>
  <c r="BQ46" i="1"/>
  <c r="CP15" i="1"/>
  <c r="CG16" i="1"/>
  <c r="N44" i="1"/>
  <c r="F45" i="1"/>
  <c r="N390" i="1"/>
  <c r="F391" i="1"/>
  <c r="CG46" i="1"/>
  <c r="N75" i="1"/>
  <c r="F76" i="1"/>
  <c r="BJ15" i="1"/>
  <c r="BA16" i="1"/>
  <c r="CO15" i="1"/>
  <c r="N390" i="5"/>
  <c r="O389" i="5"/>
  <c r="BZ165" i="5"/>
  <c r="CI164" i="5"/>
  <c r="CA164" i="5"/>
  <c r="DO89" i="5"/>
  <c r="DF90" i="5"/>
  <c r="DG89" i="5"/>
  <c r="W405" i="3"/>
  <c r="BK405" i="3"/>
  <c r="N406" i="3"/>
  <c r="BS375" i="3"/>
  <c r="BB376" i="3"/>
  <c r="AU134" i="3"/>
  <c r="AT135" i="3"/>
  <c r="CI134" i="3"/>
  <c r="AM284" i="2"/>
  <c r="BK284" i="2"/>
  <c r="AD285" i="2"/>
  <c r="CA254" i="2"/>
  <c r="BJ255" i="2"/>
  <c r="DW165" i="5"/>
  <c r="DN166" i="5"/>
  <c r="AU89" i="4"/>
  <c r="BK89" i="4"/>
  <c r="AD90" i="4"/>
  <c r="CA269" i="4"/>
  <c r="BJ270" i="4"/>
  <c r="BZ165" i="3"/>
  <c r="AU434" i="2"/>
  <c r="BS434" i="2"/>
  <c r="AL435" i="2"/>
  <c r="W435" i="2"/>
  <c r="N436" i="2"/>
  <c r="CI420" i="2"/>
  <c r="BZ421" i="2"/>
  <c r="W359" i="2"/>
  <c r="N360" i="2"/>
  <c r="CX332" i="2"/>
  <c r="CI194" i="3"/>
  <c r="AL195" i="3"/>
  <c r="BK300" i="3"/>
  <c r="N301" i="3"/>
  <c r="AM270" i="3"/>
  <c r="AL271" i="3"/>
  <c r="BK240" i="3"/>
  <c r="N241" i="3"/>
  <c r="BS225" i="3"/>
  <c r="BB226" i="3"/>
  <c r="AE209" i="3"/>
  <c r="AU209" i="3"/>
  <c r="CA209" i="3"/>
  <c r="AD210" i="3"/>
  <c r="AE179" i="3"/>
  <c r="AU179" i="3"/>
  <c r="CA179" i="3"/>
  <c r="AD180" i="3"/>
  <c r="CH211" i="3"/>
  <c r="CP180" i="2"/>
  <c r="CY179" i="2"/>
  <c r="BB376" i="5"/>
  <c r="BS375" i="5"/>
  <c r="CX45" i="2"/>
  <c r="BB45" i="2"/>
  <c r="CA44" i="2"/>
  <c r="BS239" i="2"/>
  <c r="AL240" i="2"/>
  <c r="AU239" i="2"/>
  <c r="BB224" i="1"/>
  <c r="AL224" i="1"/>
  <c r="AC225" i="1"/>
  <c r="BS104" i="5"/>
  <c r="BB105" i="5"/>
  <c r="BC419" i="4"/>
  <c r="AL420" i="4"/>
  <c r="BK404" i="4"/>
  <c r="AT405" i="4"/>
  <c r="BB406" i="5"/>
  <c r="DG270" i="5"/>
  <c r="CX271" i="5"/>
  <c r="BR167" i="5"/>
  <c r="AL30" i="5"/>
  <c r="AU29" i="5"/>
  <c r="AM29" i="5"/>
  <c r="CQ479" i="2"/>
  <c r="BJ480" i="2"/>
  <c r="BK479" i="2"/>
  <c r="AM449" i="2"/>
  <c r="BK449" i="2"/>
  <c r="AD450" i="2"/>
  <c r="G479" i="5"/>
  <c r="AM479" i="5"/>
  <c r="F480" i="5"/>
  <c r="AU194" i="2"/>
  <c r="BS194" i="2"/>
  <c r="AL195" i="2"/>
  <c r="CA89" i="2"/>
  <c r="BJ90" i="2"/>
  <c r="AU89" i="2"/>
  <c r="AD90" i="2"/>
  <c r="CI89" i="2"/>
  <c r="BB60" i="2"/>
  <c r="BS59" i="2"/>
  <c r="BS89" i="5"/>
  <c r="BB90" i="5"/>
  <c r="BC89" i="5"/>
  <c r="CP375" i="1"/>
  <c r="CG376" i="1"/>
  <c r="BQ376" i="1"/>
  <c r="BJ375" i="1"/>
  <c r="BA376" i="1"/>
  <c r="CO392" i="1"/>
  <c r="AC392" i="1"/>
  <c r="BZ389" i="1"/>
  <c r="BQ390" i="1"/>
  <c r="CO150" i="1"/>
  <c r="CP149" i="1"/>
  <c r="CO90" i="1"/>
  <c r="CP89" i="1"/>
  <c r="AE419" i="4"/>
  <c r="V420" i="4"/>
  <c r="W420" i="4" s="1"/>
  <c r="N270" i="5"/>
  <c r="W269" i="5"/>
  <c r="AD360" i="5"/>
  <c r="AM359" i="5"/>
  <c r="CX195" i="5"/>
  <c r="DG194" i="5"/>
  <c r="AD405" i="4"/>
  <c r="AE404" i="4"/>
  <c r="F241" i="5"/>
  <c r="G240" i="5"/>
  <c r="CQ134" i="2"/>
  <c r="CH135" i="2"/>
  <c r="BC405" i="4"/>
  <c r="AL406" i="4"/>
  <c r="CI389" i="4"/>
  <c r="BR390" i="4"/>
  <c r="CA360" i="4"/>
  <c r="BJ361" i="4"/>
  <c r="CI179" i="5"/>
  <c r="BZ180" i="5"/>
  <c r="AU344" i="4"/>
  <c r="BK344" i="4"/>
  <c r="AD345" i="4"/>
  <c r="CY479" i="5"/>
  <c r="CP480" i="5"/>
  <c r="V450" i="5"/>
  <c r="AE449" i="5"/>
  <c r="CH167" i="5"/>
  <c r="CA134" i="5"/>
  <c r="BS134" i="5"/>
  <c r="BJ135" i="5"/>
  <c r="BK134" i="5"/>
  <c r="CQ194" i="5"/>
  <c r="CH195" i="5"/>
  <c r="CI194" i="5"/>
  <c r="CX105" i="5"/>
  <c r="DG104" i="5"/>
  <c r="BZ106" i="5"/>
  <c r="BZ270" i="2"/>
  <c r="CI269" i="2"/>
  <c r="BK59" i="5"/>
  <c r="AT60" i="5"/>
  <c r="BS45" i="4"/>
  <c r="CI45" i="4"/>
  <c r="BB46" i="4"/>
  <c r="O45" i="4"/>
  <c r="G45" i="4"/>
  <c r="AM45" i="4"/>
  <c r="F46" i="4"/>
  <c r="BK74" i="2"/>
  <c r="AD75" i="2"/>
  <c r="AM74" i="2"/>
  <c r="V60" i="2"/>
  <c r="AM59" i="2"/>
  <c r="AU29" i="2"/>
  <c r="BS29" i="2"/>
  <c r="AL30" i="2"/>
  <c r="CO360" i="1"/>
  <c r="CH359" i="1"/>
  <c r="BY360" i="1"/>
  <c r="BZ360" i="1" s="1"/>
  <c r="F30" i="1"/>
  <c r="N29" i="1"/>
  <c r="BK179" i="2"/>
  <c r="AD180" i="2"/>
  <c r="AM179" i="2"/>
  <c r="CY44" i="2"/>
  <c r="CP45" i="2"/>
  <c r="CP30" i="2"/>
  <c r="CY29" i="2"/>
  <c r="CA419" i="5"/>
  <c r="BJ420" i="5"/>
  <c r="BS419" i="5"/>
  <c r="CI389" i="5"/>
  <c r="BZ390" i="5"/>
  <c r="AT45" i="5"/>
  <c r="AU44" i="5"/>
  <c r="AE225" i="3"/>
  <c r="G225" i="3"/>
  <c r="BC225" i="3"/>
  <c r="F226" i="3"/>
  <c r="AU104" i="3"/>
  <c r="V105" i="3"/>
  <c r="W104" i="3"/>
  <c r="CY225" i="5"/>
  <c r="CP226" i="5"/>
  <c r="AL77" i="5"/>
  <c r="BR376" i="5"/>
  <c r="CA375" i="5"/>
  <c r="AE74" i="2"/>
  <c r="BC74" i="2"/>
  <c r="V75" i="2"/>
  <c r="CP60" i="2"/>
  <c r="CA59" i="2"/>
  <c r="BJ60" i="2"/>
  <c r="AL61" i="2"/>
  <c r="AU59" i="2"/>
  <c r="BC59" i="2"/>
  <c r="CI59" i="2"/>
  <c r="AD60" i="2"/>
  <c r="AM89" i="2"/>
  <c r="V90" i="2"/>
  <c r="G299" i="2"/>
  <c r="F300" i="2"/>
  <c r="O299" i="2"/>
  <c r="BZ390" i="2"/>
  <c r="CA389" i="2"/>
  <c r="BJ389" i="1"/>
  <c r="BA390" i="1"/>
  <c r="BB389" i="1"/>
  <c r="BZ390" i="4"/>
  <c r="BZ375" i="4"/>
  <c r="BS359" i="4"/>
  <c r="CI359" i="4"/>
  <c r="BB360" i="4"/>
  <c r="DF165" i="5"/>
  <c r="DO164" i="5"/>
  <c r="CX256" i="5"/>
  <c r="BZ347" i="5"/>
  <c r="G315" i="4"/>
  <c r="F316" i="4"/>
  <c r="CH300" i="4"/>
  <c r="AM224" i="2"/>
  <c r="BC224" i="2"/>
  <c r="V225" i="2"/>
  <c r="N181" i="2"/>
  <c r="CY164" i="2"/>
  <c r="BR165" i="2"/>
  <c r="W314" i="2"/>
  <c r="N315" i="2"/>
  <c r="CY104" i="2"/>
  <c r="AT105" i="2"/>
  <c r="BK104" i="2"/>
  <c r="AU225" i="3"/>
  <c r="W225" i="3"/>
  <c r="V226" i="3"/>
  <c r="CH195" i="3"/>
  <c r="CH181" i="3"/>
  <c r="CA134" i="3"/>
  <c r="BZ135" i="3"/>
  <c r="AM119" i="3"/>
  <c r="AL120" i="3"/>
  <c r="G269" i="2"/>
  <c r="F270" i="2"/>
  <c r="O269" i="2"/>
  <c r="BZ254" i="1"/>
  <c r="BQ255" i="1"/>
  <c r="CO256" i="1"/>
  <c r="CP254" i="1"/>
  <c r="CG255" i="1"/>
  <c r="BJ210" i="1"/>
  <c r="BA211" i="1"/>
  <c r="BB209" i="1"/>
  <c r="AC210" i="1"/>
  <c r="BJ194" i="1"/>
  <c r="BA195" i="1"/>
  <c r="BZ210" i="1"/>
  <c r="BQ211" i="1"/>
  <c r="BZ194" i="1"/>
  <c r="BQ195" i="1"/>
  <c r="AD164" i="1"/>
  <c r="BB164" i="1"/>
  <c r="AT164" i="1"/>
  <c r="AC165" i="1"/>
  <c r="V406" i="5"/>
  <c r="AU284" i="5"/>
  <c r="BC284" i="5"/>
  <c r="BS284" i="5"/>
  <c r="AT285" i="5"/>
  <c r="CQ45" i="5"/>
  <c r="CH46" i="5"/>
  <c r="BK149" i="5"/>
  <c r="BB150" i="5"/>
  <c r="AD404" i="1"/>
  <c r="BR404" i="1"/>
  <c r="M405" i="1"/>
  <c r="CP224" i="1"/>
  <c r="CG225" i="1"/>
  <c r="BJ224" i="1"/>
  <c r="BA225" i="1"/>
  <c r="AD224" i="1"/>
  <c r="BR224" i="1"/>
  <c r="V224" i="1"/>
  <c r="M225" i="1"/>
  <c r="CH30" i="1"/>
  <c r="BY31" i="1"/>
  <c r="CX150" i="5"/>
  <c r="DG149" i="5"/>
  <c r="AU420" i="4"/>
  <c r="N421" i="4"/>
  <c r="W479" i="4"/>
  <c r="V480" i="4"/>
  <c r="AM479" i="4"/>
  <c r="CP180" i="5"/>
  <c r="CQ180" i="5" s="1"/>
  <c r="CY179" i="5"/>
  <c r="CQ89" i="2"/>
  <c r="BC89" i="2"/>
  <c r="AL90" i="2"/>
  <c r="BJ404" i="1"/>
  <c r="BI405" i="1"/>
  <c r="BZ464" i="1"/>
  <c r="BQ465" i="1"/>
  <c r="CX120" i="2"/>
  <c r="CO451" i="1"/>
  <c r="BA450" i="1"/>
  <c r="BB450" i="1" s="1"/>
  <c r="BJ449" i="1"/>
  <c r="CI314" i="2"/>
  <c r="BZ315" i="2"/>
  <c r="CH329" i="1"/>
  <c r="CP329" i="1"/>
  <c r="CG330" i="1"/>
  <c r="AD254" i="1"/>
  <c r="M255" i="1"/>
  <c r="BR254" i="1"/>
  <c r="BJ134" i="1"/>
  <c r="BA135" i="1"/>
  <c r="W284" i="2"/>
  <c r="AU284" i="2"/>
  <c r="N285" i="2"/>
  <c r="CX225" i="2"/>
  <c r="N299" i="1"/>
  <c r="F300" i="1"/>
  <c r="BZ239" i="1"/>
  <c r="BQ240" i="1"/>
  <c r="BB14" i="1"/>
  <c r="AC15" i="1"/>
  <c r="AD15" i="1" s="1"/>
  <c r="BZ15" i="1"/>
  <c r="BQ16" i="1"/>
  <c r="CH14" i="1"/>
  <c r="BY15" i="1"/>
  <c r="N15" i="1"/>
  <c r="F16" i="1"/>
  <c r="CQ420" i="5"/>
  <c r="CH421" i="5"/>
  <c r="BK420" i="5"/>
  <c r="BB421" i="5"/>
  <c r="DG314" i="5"/>
  <c r="CX315" i="5"/>
  <c r="CY315" i="5" s="1"/>
  <c r="BZ437" i="5"/>
  <c r="AE209" i="5"/>
  <c r="V210" i="5"/>
  <c r="W209" i="5"/>
  <c r="BS149" i="4"/>
  <c r="CI149" i="4"/>
  <c r="BB150" i="4"/>
  <c r="CQ29" i="5"/>
  <c r="CH30" i="5"/>
  <c r="CI29" i="5"/>
  <c r="CA479" i="3"/>
  <c r="BJ480" i="3"/>
  <c r="AE479" i="3"/>
  <c r="AD480" i="3"/>
  <c r="BZ465" i="3"/>
  <c r="AU464" i="3"/>
  <c r="AT465" i="3"/>
  <c r="O464" i="3"/>
  <c r="BK464" i="3"/>
  <c r="AM464" i="3"/>
  <c r="N465" i="3"/>
  <c r="BS449" i="3"/>
  <c r="V450" i="3"/>
  <c r="BS299" i="3"/>
  <c r="V300" i="3"/>
  <c r="G330" i="5"/>
  <c r="BC330" i="5"/>
  <c r="F331" i="5"/>
  <c r="O330" i="5"/>
  <c r="CA450" i="4"/>
  <c r="BJ451" i="4"/>
  <c r="DO374" i="5"/>
  <c r="DF375" i="5"/>
  <c r="CQ375" i="5"/>
  <c r="CH376" i="5"/>
  <c r="CH332" i="5"/>
  <c r="W314" i="5"/>
  <c r="V315" i="5"/>
  <c r="AU314" i="5"/>
  <c r="G255" i="5"/>
  <c r="F256" i="5"/>
  <c r="AT315" i="4"/>
  <c r="BC314" i="4"/>
  <c r="N315" i="4"/>
  <c r="W314" i="4"/>
  <c r="O164" i="4"/>
  <c r="AE164" i="4"/>
  <c r="N165" i="4"/>
  <c r="BZ480" i="2"/>
  <c r="CA479" i="2"/>
  <c r="BS299" i="4"/>
  <c r="CI299" i="4"/>
  <c r="BB300" i="4"/>
  <c r="O359" i="3"/>
  <c r="G359" i="3"/>
  <c r="BC359" i="3"/>
  <c r="F360" i="3"/>
  <c r="AM344" i="3"/>
  <c r="O344" i="3"/>
  <c r="BK344" i="3"/>
  <c r="N345" i="3"/>
  <c r="BK89" i="2"/>
  <c r="AT90" i="2"/>
  <c r="CY89" i="2"/>
  <c r="N224" i="1"/>
  <c r="F225" i="1"/>
  <c r="BZ29" i="1"/>
  <c r="BQ30" i="1"/>
  <c r="CG61" i="1"/>
  <c r="CP60" i="1"/>
  <c r="AU104" i="4"/>
  <c r="BK104" i="4"/>
  <c r="AD105" i="4"/>
  <c r="DG29" i="5"/>
  <c r="CX30" i="5"/>
  <c r="DF240" i="5"/>
  <c r="DO239" i="5"/>
  <c r="DF75" i="5"/>
  <c r="DO74" i="5"/>
  <c r="V407" i="4"/>
  <c r="O389" i="4"/>
  <c r="AE389" i="4"/>
  <c r="N390" i="4"/>
  <c r="CY299" i="5"/>
  <c r="CP300" i="5"/>
  <c r="CQ299" i="5"/>
  <c r="AM254" i="5"/>
  <c r="O254" i="5"/>
  <c r="N255" i="5"/>
  <c r="CA299" i="5"/>
  <c r="BS299" i="5"/>
  <c r="BJ300" i="5"/>
  <c r="BK299" i="5"/>
  <c r="AT180" i="5"/>
  <c r="AU179" i="5"/>
  <c r="O329" i="4"/>
  <c r="G329" i="4"/>
  <c r="AM329" i="4"/>
  <c r="F330" i="4"/>
  <c r="BZ165" i="4"/>
  <c r="O149" i="4"/>
  <c r="G149" i="4"/>
  <c r="AM149" i="4"/>
  <c r="F150" i="4"/>
  <c r="AU89" i="3"/>
  <c r="V90" i="3"/>
  <c r="W89" i="3"/>
  <c r="G44" i="3"/>
  <c r="BC44" i="3"/>
  <c r="F45" i="3"/>
  <c r="O44" i="3"/>
  <c r="AT30" i="3"/>
  <c r="CI29" i="3"/>
  <c r="AE195" i="3"/>
  <c r="AU195" i="3"/>
  <c r="CA195" i="3"/>
  <c r="AD196" i="3"/>
  <c r="BK195" i="3"/>
  <c r="N196" i="3"/>
  <c r="AE104" i="3"/>
  <c r="F105" i="3"/>
  <c r="G104" i="3"/>
  <c r="BC104" i="3"/>
  <c r="BS14" i="3"/>
  <c r="V15" i="3"/>
  <c r="W15" i="3" s="1"/>
  <c r="CG301" i="1"/>
  <c r="BR164" i="1"/>
  <c r="BZ164" i="1"/>
  <c r="BQ165" i="1"/>
  <c r="BZ30" i="2"/>
  <c r="CI29" i="2"/>
  <c r="CG286" i="1"/>
  <c r="CP285" i="1"/>
  <c r="AC285" i="1"/>
  <c r="BB284" i="1"/>
  <c r="BA271" i="1"/>
  <c r="BJ270" i="1"/>
  <c r="CH89" i="1"/>
  <c r="BY90" i="1"/>
  <c r="BZ89" i="1"/>
  <c r="DO389" i="5"/>
  <c r="DF390" i="5"/>
  <c r="DG389" i="5"/>
  <c r="DN76" i="5"/>
  <c r="DW75" i="5"/>
  <c r="CP466" i="5"/>
  <c r="AD240" i="5"/>
  <c r="BC239" i="5"/>
  <c r="BS239" i="5"/>
  <c r="AL195" i="4"/>
  <c r="AM194" i="4"/>
  <c r="CQ224" i="5"/>
  <c r="CH225" i="5"/>
  <c r="CX166" i="5"/>
  <c r="DG165" i="5"/>
  <c r="O374" i="4"/>
  <c r="AE374" i="4"/>
  <c r="N375" i="4"/>
  <c r="AE359" i="4"/>
  <c r="V360" i="4"/>
  <c r="W360" i="4" s="1"/>
  <c r="O134" i="2"/>
  <c r="G134" i="2"/>
  <c r="F135" i="2"/>
  <c r="BS135" i="3"/>
  <c r="V136" i="3"/>
  <c r="AE120" i="3"/>
  <c r="AU120" i="3"/>
  <c r="CA120" i="3"/>
  <c r="AD121" i="3"/>
  <c r="CH76" i="3"/>
  <c r="W75" i="3"/>
  <c r="AM75" i="3"/>
  <c r="BS75" i="3"/>
  <c r="V76" i="3"/>
  <c r="AE45" i="3"/>
  <c r="AU45" i="3"/>
  <c r="CA45" i="3"/>
  <c r="AD46" i="3"/>
  <c r="CH31" i="3"/>
  <c r="BS30" i="3"/>
  <c r="V31" i="3"/>
  <c r="AE15" i="3"/>
  <c r="AU15" i="3"/>
  <c r="CA15" i="3"/>
  <c r="AD16" i="3"/>
  <c r="G464" i="2"/>
  <c r="F465" i="2"/>
  <c r="O464" i="2"/>
  <c r="AU59" i="4"/>
  <c r="BK59" i="4"/>
  <c r="AD60" i="4"/>
  <c r="BB272" i="5"/>
  <c r="CA74" i="4"/>
  <c r="CI74" i="4"/>
  <c r="BZ75" i="4"/>
  <c r="AT390" i="5"/>
  <c r="BC389" i="5"/>
  <c r="BS389" i="5"/>
  <c r="BK344" i="5"/>
  <c r="AT345" i="5"/>
  <c r="AM345" i="4"/>
  <c r="BC345" i="4"/>
  <c r="V346" i="4"/>
  <c r="AU269" i="4"/>
  <c r="N270" i="4"/>
  <c r="W269" i="4"/>
  <c r="CH182" i="4"/>
  <c r="V182" i="4"/>
  <c r="AM104" i="4"/>
  <c r="BC104" i="4"/>
  <c r="V105" i="4"/>
  <c r="CQ389" i="2"/>
  <c r="BJ390" i="2"/>
  <c r="BK389" i="2"/>
  <c r="CI224" i="4"/>
  <c r="BR225" i="4"/>
  <c r="CP465" i="2"/>
  <c r="BS389" i="2"/>
  <c r="AT390" i="2"/>
  <c r="AU389" i="2"/>
  <c r="AU479" i="5"/>
  <c r="V480" i="5"/>
  <c r="W479" i="5"/>
  <c r="BS180" i="4"/>
  <c r="CI180" i="4"/>
  <c r="BB181" i="4"/>
  <c r="O180" i="4"/>
  <c r="G180" i="4"/>
  <c r="AM180" i="4"/>
  <c r="F181" i="4"/>
  <c r="CX195" i="2"/>
  <c r="CI195" i="2"/>
  <c r="BZ196" i="2"/>
  <c r="O59" i="2"/>
  <c r="F60" i="2"/>
  <c r="G59" i="2"/>
  <c r="G59" i="4"/>
  <c r="W59" i="4"/>
  <c r="F60" i="4"/>
  <c r="AT17" i="3"/>
  <c r="BS479" i="2"/>
  <c r="AT480" i="2"/>
  <c r="AU479" i="2"/>
  <c r="AM404" i="2"/>
  <c r="BK404" i="2"/>
  <c r="AD405" i="2"/>
  <c r="AL393" i="2"/>
  <c r="CP392" i="2"/>
  <c r="CX376" i="2"/>
  <c r="AM464" i="2"/>
  <c r="V465" i="2"/>
  <c r="BC374" i="2"/>
  <c r="AL375" i="2"/>
  <c r="CQ374" i="2"/>
  <c r="N75" i="5"/>
  <c r="AM74" i="5"/>
  <c r="O74" i="5"/>
  <c r="CH391" i="5"/>
  <c r="AM179" i="5"/>
  <c r="AD180" i="5"/>
  <c r="AE179" i="5"/>
  <c r="DO14" i="5"/>
  <c r="DF15" i="5"/>
  <c r="DG14" i="5"/>
  <c r="CA254" i="4"/>
  <c r="BJ255" i="4"/>
  <c r="BK239" i="4"/>
  <c r="BS239" i="4"/>
  <c r="BJ240" i="4"/>
  <c r="CA224" i="3"/>
  <c r="BJ225" i="3"/>
  <c r="BK179" i="3"/>
  <c r="N180" i="3"/>
  <c r="W179" i="3"/>
  <c r="BZ61" i="4"/>
  <c r="BC45" i="4"/>
  <c r="AL46" i="4"/>
  <c r="BK30" i="4"/>
  <c r="AT31" i="4"/>
  <c r="AM210" i="3"/>
  <c r="AL211" i="3"/>
  <c r="BS210" i="3"/>
  <c r="V211" i="3"/>
  <c r="BK314" i="5"/>
  <c r="AL315" i="5"/>
  <c r="O164" i="5"/>
  <c r="N165" i="5"/>
  <c r="BB316" i="4"/>
  <c r="G254" i="2"/>
  <c r="F255" i="2"/>
  <c r="O254" i="2"/>
  <c r="BJ164" i="1"/>
  <c r="BA165" i="1"/>
  <c r="CQ149" i="2"/>
  <c r="BJ150" i="2"/>
  <c r="CX106" i="2"/>
  <c r="AU240" i="5"/>
  <c r="W240" i="5"/>
  <c r="V241" i="5"/>
  <c r="AU329" i="2"/>
  <c r="AL330" i="2"/>
  <c r="BS329" i="2"/>
  <c r="DN241" i="5"/>
  <c r="DW240" i="5"/>
  <c r="AE329" i="4"/>
  <c r="V330" i="4"/>
  <c r="CI104" i="3"/>
  <c r="BR105" i="3"/>
  <c r="CI89" i="4"/>
  <c r="BR90" i="4"/>
  <c r="CH45" i="3"/>
  <c r="CI44" i="3"/>
  <c r="G14" i="3"/>
  <c r="BC14" i="3"/>
  <c r="F15" i="3"/>
  <c r="O14" i="3"/>
  <c r="CA330" i="4"/>
  <c r="BJ331" i="4"/>
  <c r="BR225" i="5"/>
  <c r="CA224" i="5"/>
  <c r="AL345" i="5"/>
  <c r="BC344" i="5"/>
  <c r="BB121" i="5"/>
  <c r="AM44" i="5"/>
  <c r="AD45" i="5"/>
  <c r="AE44" i="5"/>
  <c r="BZ465" i="4"/>
  <c r="BC329" i="4"/>
  <c r="AL330" i="4"/>
  <c r="CA179" i="4"/>
  <c r="BJ180" i="4"/>
  <c r="AU74" i="2"/>
  <c r="BS74" i="2"/>
  <c r="AL75" i="2"/>
  <c r="G359" i="5"/>
  <c r="BC359" i="5"/>
  <c r="F360" i="5"/>
  <c r="O359" i="5"/>
  <c r="CI119" i="2"/>
  <c r="BZ120" i="2"/>
  <c r="G419" i="5"/>
  <c r="BC419" i="5"/>
  <c r="O419" i="5"/>
  <c r="F420" i="5"/>
  <c r="BQ154" i="1"/>
  <c r="AK154" i="1"/>
  <c r="N330" i="2"/>
  <c r="W329" i="2"/>
  <c r="BB315" i="2"/>
  <c r="CA314" i="2"/>
  <c r="DO419" i="5"/>
  <c r="DF420" i="5"/>
  <c r="DG419" i="5"/>
  <c r="DO404" i="5"/>
  <c r="DF405" i="5"/>
  <c r="DG405" i="5" s="1"/>
  <c r="DN345" i="5"/>
  <c r="DO345" i="5" s="1"/>
  <c r="DW344" i="5"/>
  <c r="V302" i="5"/>
  <c r="BS404" i="5"/>
  <c r="CA404" i="5"/>
  <c r="BJ405" i="5"/>
  <c r="BZ255" i="4"/>
  <c r="BS405" i="4"/>
  <c r="CI405" i="4"/>
  <c r="BB406" i="4"/>
  <c r="G405" i="4"/>
  <c r="AM405" i="4"/>
  <c r="F406" i="4"/>
  <c r="BR60" i="4"/>
  <c r="CI59" i="4"/>
  <c r="O29" i="4"/>
  <c r="G29" i="4"/>
  <c r="AM29" i="4"/>
  <c r="F30" i="4"/>
  <c r="CA374" i="3"/>
  <c r="BJ375" i="3"/>
  <c r="DG434" i="5"/>
  <c r="CX435" i="5"/>
  <c r="AD482" i="4"/>
  <c r="AU481" i="4"/>
  <c r="BC449" i="4"/>
  <c r="AL450" i="4"/>
  <c r="BS14" i="5"/>
  <c r="CA14" i="5"/>
  <c r="BJ15" i="5"/>
  <c r="BK14" i="5"/>
  <c r="CY269" i="2"/>
  <c r="CP270" i="2"/>
  <c r="G359" i="2"/>
  <c r="F360" i="2"/>
  <c r="O359" i="2"/>
  <c r="W30" i="4"/>
  <c r="AU30" i="4"/>
  <c r="N31" i="4"/>
  <c r="BC15" i="4"/>
  <c r="AL16" i="4"/>
  <c r="AE450" i="3"/>
  <c r="AU450" i="3"/>
  <c r="CA450" i="3"/>
  <c r="AD451" i="3"/>
  <c r="CH436" i="3"/>
  <c r="BS435" i="3"/>
  <c r="V436" i="3"/>
  <c r="AM419" i="3"/>
  <c r="AL420" i="3"/>
  <c r="AE405" i="3"/>
  <c r="AU405" i="3"/>
  <c r="CA405" i="3"/>
  <c r="AD406" i="3"/>
  <c r="CO480" i="1"/>
  <c r="CH465" i="1"/>
  <c r="BY466" i="1"/>
  <c r="AC105" i="1"/>
  <c r="AL104" i="1"/>
  <c r="BB104" i="1"/>
  <c r="CX406" i="5"/>
  <c r="N436" i="5"/>
  <c r="DF451" i="5"/>
  <c r="DO450" i="5"/>
  <c r="AE164" i="5"/>
  <c r="AD165" i="5"/>
  <c r="AU434" i="5"/>
  <c r="AL435" i="5"/>
  <c r="BC434" i="5"/>
  <c r="O434" i="5"/>
  <c r="G434" i="5"/>
  <c r="F435" i="5"/>
  <c r="N405" i="5"/>
  <c r="W404" i="5"/>
  <c r="BK209" i="5"/>
  <c r="BB210" i="5"/>
  <c r="DW314" i="5"/>
  <c r="DN315" i="5"/>
  <c r="CH272" i="5"/>
  <c r="BZ330" i="2"/>
  <c r="CI329" i="2"/>
  <c r="BC119" i="2"/>
  <c r="V120" i="2"/>
  <c r="AE119" i="2"/>
  <c r="F377" i="1"/>
  <c r="BB120" i="2"/>
  <c r="CA119" i="2"/>
  <c r="CG450" i="1"/>
  <c r="CP449" i="1"/>
  <c r="BY436" i="1"/>
  <c r="BQ435" i="1"/>
  <c r="BZ434" i="1"/>
  <c r="AC436" i="1"/>
  <c r="BZ419" i="1"/>
  <c r="CH419" i="1"/>
  <c r="BY420" i="1"/>
  <c r="CX15" i="2"/>
  <c r="CI15" i="2"/>
  <c r="BZ16" i="2"/>
  <c r="CX390" i="2"/>
  <c r="CY389" i="2"/>
  <c r="CQ299" i="2"/>
  <c r="CH300" i="2"/>
  <c r="BB302" i="5"/>
  <c r="AL302" i="5"/>
  <c r="BJ240" i="5"/>
  <c r="BK239" i="5"/>
  <c r="BB195" i="5"/>
  <c r="BC194" i="5"/>
  <c r="G300" i="5"/>
  <c r="BC300" i="5"/>
  <c r="F301" i="5"/>
  <c r="CQ240" i="2"/>
  <c r="CH241" i="2"/>
  <c r="W239" i="2"/>
  <c r="N240" i="2"/>
  <c r="CA209" i="2"/>
  <c r="BB210" i="2"/>
  <c r="W195" i="2"/>
  <c r="N196" i="2"/>
  <c r="CG435" i="1"/>
  <c r="CP434" i="1"/>
  <c r="W464" i="5"/>
  <c r="AU464" i="5"/>
  <c r="V465" i="5"/>
  <c r="DF330" i="5"/>
  <c r="DO329" i="5"/>
  <c r="CY239" i="5"/>
  <c r="CP240" i="5"/>
  <c r="CQ239" i="5"/>
  <c r="AD212" i="5"/>
  <c r="BR77" i="5"/>
  <c r="CX331" i="5"/>
  <c r="DG330" i="5"/>
  <c r="AU74" i="4"/>
  <c r="BC74" i="4"/>
  <c r="AT75" i="4"/>
  <c r="CH360" i="3"/>
  <c r="CI359" i="3"/>
  <c r="O464" i="5"/>
  <c r="AM464" i="5"/>
  <c r="N465" i="5"/>
  <c r="AU419" i="2"/>
  <c r="BS419" i="2"/>
  <c r="AL420" i="2"/>
  <c r="CA419" i="2"/>
  <c r="BB420" i="2"/>
  <c r="CX30" i="2"/>
  <c r="CA29" i="2"/>
  <c r="BB30" i="2"/>
  <c r="AC300" i="1"/>
  <c r="BB299" i="1"/>
  <c r="CH164" i="1"/>
  <c r="CP164" i="1"/>
  <c r="CG165" i="1"/>
  <c r="CX420" i="2"/>
  <c r="CY419" i="2"/>
  <c r="BC44" i="2"/>
  <c r="V45" i="2"/>
  <c r="AE44" i="2"/>
  <c r="CQ29" i="2"/>
  <c r="CH30" i="2"/>
  <c r="CH119" i="1"/>
  <c r="BY120" i="1"/>
  <c r="BZ119" i="1"/>
  <c r="CH181" i="5"/>
  <c r="BC270" i="4"/>
  <c r="AL271" i="4"/>
  <c r="V150" i="5"/>
  <c r="AE149" i="5"/>
  <c r="W149" i="5"/>
  <c r="CH271" i="4"/>
  <c r="N135" i="1"/>
  <c r="F136" i="1"/>
  <c r="N104" i="1"/>
  <c r="F105" i="1"/>
  <c r="AS90" i="1"/>
  <c r="AT89" i="1"/>
  <c r="N89" i="1"/>
  <c r="F90" i="1"/>
  <c r="N60" i="1"/>
  <c r="F61" i="1"/>
  <c r="CO45" i="1"/>
  <c r="CO31" i="1"/>
  <c r="AU164" i="2"/>
  <c r="N165" i="2"/>
  <c r="W164" i="2"/>
  <c r="AU14" i="2"/>
  <c r="BS14" i="2"/>
  <c r="AL15" i="2"/>
  <c r="BJ254" i="1"/>
  <c r="BA255" i="1"/>
  <c r="AS150" i="1"/>
  <c r="AT149" i="1"/>
  <c r="CH149" i="1"/>
  <c r="BY150" i="1"/>
  <c r="BZ149" i="1"/>
  <c r="BI285" i="1"/>
  <c r="BR284" i="1"/>
  <c r="M286" i="1"/>
  <c r="AD285" i="1"/>
  <c r="M182" i="1"/>
  <c r="V269" i="1"/>
  <c r="AD269" i="1"/>
  <c r="BR269" i="1"/>
  <c r="M270" i="1"/>
  <c r="CH16" i="5"/>
  <c r="AL480" i="4"/>
  <c r="BC479" i="4"/>
  <c r="BS479" i="4"/>
  <c r="DG59" i="5"/>
  <c r="CX60" i="5"/>
  <c r="CY60" i="5" s="1"/>
  <c r="BK164" i="2"/>
  <c r="CI164" i="2"/>
  <c r="AD165" i="2"/>
  <c r="AM164" i="2"/>
  <c r="CP150" i="2"/>
  <c r="F285" i="4"/>
  <c r="G284" i="4"/>
  <c r="V393" i="2"/>
  <c r="BR392" i="2"/>
  <c r="CH376" i="2"/>
  <c r="CX346" i="2"/>
  <c r="BR239" i="1"/>
  <c r="AD239" i="1"/>
  <c r="M240" i="1"/>
  <c r="CY119" i="5"/>
  <c r="CP120" i="5"/>
  <c r="CQ119" i="5"/>
  <c r="BS344" i="5"/>
  <c r="BB345" i="5"/>
  <c r="BZ60" i="3"/>
  <c r="AM59" i="3"/>
  <c r="N60" i="3"/>
  <c r="O59" i="3"/>
  <c r="BK59" i="3"/>
  <c r="DN301" i="5"/>
  <c r="DW300" i="5"/>
  <c r="BK14" i="2"/>
  <c r="AD15" i="2"/>
  <c r="AM14" i="2"/>
  <c r="AD299" i="1"/>
  <c r="BR299" i="1"/>
  <c r="M300" i="1"/>
  <c r="N284" i="1"/>
  <c r="F285" i="1"/>
  <c r="CH225" i="1"/>
  <c r="BY226" i="1"/>
  <c r="BZ179" i="1"/>
  <c r="BQ180" i="1"/>
  <c r="BR179" i="1"/>
  <c r="CG154" i="1"/>
  <c r="BA154" i="1"/>
  <c r="N119" i="1"/>
  <c r="F120" i="1"/>
  <c r="N209" i="1"/>
  <c r="F210" i="1"/>
  <c r="N180" i="1"/>
  <c r="F181" i="1"/>
  <c r="AD104" i="1"/>
  <c r="M105" i="1"/>
  <c r="V104" i="1"/>
  <c r="BR104" i="1"/>
  <c r="BJ45" i="1"/>
  <c r="BA46" i="1"/>
  <c r="BB44" i="1"/>
  <c r="AC45" i="1"/>
  <c r="BR60" i="1"/>
  <c r="M61" i="1"/>
  <c r="AD60" i="1"/>
  <c r="AL29" i="1"/>
  <c r="AC30" i="1"/>
  <c r="BB29" i="1"/>
  <c r="AL272" i="5"/>
  <c r="W450" i="4"/>
  <c r="AU450" i="4"/>
  <c r="N451" i="4"/>
  <c r="DF436" i="5"/>
  <c r="DO435" i="5"/>
  <c r="W44" i="5"/>
  <c r="N45" i="5"/>
  <c r="O44" i="5"/>
  <c r="BS210" i="5"/>
  <c r="BJ211" i="5"/>
  <c r="CA210" i="5"/>
  <c r="CH45" i="2"/>
  <c r="CQ44" i="2"/>
  <c r="AU360" i="4"/>
  <c r="N361" i="4"/>
  <c r="AL450" i="5"/>
  <c r="AM450" i="5" s="1"/>
  <c r="AU449" i="5"/>
  <c r="V332" i="5"/>
  <c r="BB361" i="5"/>
  <c r="AD255" i="5"/>
  <c r="AE254" i="5"/>
  <c r="BC449" i="5"/>
  <c r="O449" i="5"/>
  <c r="G449" i="5"/>
  <c r="F450" i="5"/>
  <c r="BR242" i="5"/>
  <c r="AD330" i="5"/>
  <c r="AM329" i="5"/>
  <c r="AE329" i="5"/>
  <c r="BZ480" i="5"/>
  <c r="CI479" i="5"/>
  <c r="CH302" i="5"/>
  <c r="AD315" i="4"/>
  <c r="AM314" i="4"/>
  <c r="O149" i="5"/>
  <c r="BC149" i="5"/>
  <c r="F150" i="5"/>
  <c r="BB167" i="5"/>
  <c r="BS359" i="5"/>
  <c r="CA359" i="5"/>
  <c r="BJ360" i="5"/>
  <c r="AL105" i="5"/>
  <c r="BC104" i="5"/>
  <c r="AM104" i="5"/>
  <c r="G389" i="5"/>
  <c r="AM389" i="5"/>
  <c r="F390" i="5"/>
  <c r="BS435" i="4"/>
  <c r="CI435" i="4"/>
  <c r="BB436" i="4"/>
  <c r="BJ165" i="3"/>
  <c r="CA164" i="3"/>
  <c r="AD165" i="3"/>
  <c r="AU164" i="3"/>
  <c r="BB105" i="3"/>
  <c r="BS104" i="3"/>
  <c r="AM359" i="2"/>
  <c r="BK359" i="2"/>
  <c r="AD360" i="2"/>
  <c r="CA344" i="2"/>
  <c r="BJ345" i="2"/>
  <c r="BK419" i="2"/>
  <c r="AD420" i="2"/>
  <c r="AM419" i="2"/>
  <c r="AD314" i="1"/>
  <c r="BB314" i="1"/>
  <c r="AT314" i="1"/>
  <c r="AC315" i="1"/>
  <c r="CP179" i="1"/>
  <c r="CG180" i="1"/>
  <c r="CH179" i="1"/>
  <c r="CI404" i="5"/>
  <c r="BZ405" i="5"/>
  <c r="CI269" i="5"/>
  <c r="BZ270" i="5"/>
  <c r="BK89" i="5"/>
  <c r="AT90" i="5"/>
  <c r="AU89" i="5"/>
  <c r="BS270" i="4"/>
  <c r="CI270" i="4"/>
  <c r="BB271" i="4"/>
  <c r="BC224" i="5"/>
  <c r="AL225" i="5"/>
  <c r="AM224" i="5"/>
  <c r="CX361" i="5"/>
  <c r="DG360" i="5"/>
  <c r="DG240" i="5"/>
  <c r="CX241" i="5"/>
  <c r="DG75" i="5"/>
  <c r="CX76" i="5"/>
  <c r="CH330" i="4"/>
  <c r="AE74" i="3"/>
  <c r="AU74" i="3"/>
  <c r="CA74" i="3"/>
  <c r="AD75" i="3"/>
  <c r="CY345" i="5"/>
  <c r="CP346" i="5"/>
  <c r="DN121" i="5"/>
  <c r="DW120" i="5"/>
  <c r="CI119" i="5"/>
  <c r="BZ120" i="5"/>
  <c r="W419" i="5"/>
  <c r="N420" i="5"/>
  <c r="AT375" i="5"/>
  <c r="BK374" i="5"/>
  <c r="W104" i="5"/>
  <c r="AU104" i="5"/>
  <c r="V105" i="5"/>
  <c r="CY284" i="5"/>
  <c r="CP285" i="5"/>
  <c r="CQ284" i="5"/>
  <c r="AE345" i="5"/>
  <c r="AD346" i="5"/>
  <c r="CG361" i="1"/>
  <c r="CP360" i="1"/>
  <c r="BQ361" i="1"/>
  <c r="BA361" i="1"/>
  <c r="BJ360" i="1"/>
  <c r="CO300" i="1"/>
  <c r="BQ301" i="1"/>
  <c r="BZ300" i="1"/>
  <c r="BY285" i="1"/>
  <c r="BZ285" i="1" s="1"/>
  <c r="CH284" i="1"/>
  <c r="BA286" i="1"/>
  <c r="BJ285" i="1"/>
  <c r="CG271" i="1"/>
  <c r="CP270" i="1"/>
  <c r="AM284" i="3"/>
  <c r="BS284" i="3"/>
  <c r="V285" i="3"/>
  <c r="BZ134" i="1"/>
  <c r="BQ135" i="1"/>
  <c r="BR134" i="1"/>
  <c r="F150" i="1"/>
  <c r="N149" i="1"/>
  <c r="CP74" i="1"/>
  <c r="CG75" i="1"/>
  <c r="CH74" i="1"/>
  <c r="CX301" i="5"/>
  <c r="CI465" i="5"/>
  <c r="BZ466" i="5"/>
  <c r="DO299" i="5"/>
  <c r="DF300" i="5"/>
  <c r="DG300" i="5" s="1"/>
  <c r="BZ360" i="5"/>
  <c r="CI359" i="5"/>
  <c r="CQ104" i="5"/>
  <c r="CH105" i="5"/>
  <c r="CI105" i="5" s="1"/>
  <c r="BC209" i="5"/>
  <c r="F210" i="5"/>
  <c r="O209" i="5"/>
  <c r="CQ90" i="5"/>
  <c r="CH91" i="5"/>
  <c r="CI90" i="5"/>
  <c r="AD317" i="5"/>
  <c r="AD90" i="5"/>
  <c r="AE89" i="5"/>
  <c r="DG284" i="5"/>
  <c r="DO284" i="5"/>
  <c r="DF285" i="5"/>
  <c r="AE419" i="2"/>
  <c r="BC419" i="2"/>
  <c r="V420" i="2"/>
  <c r="W420" i="2" s="1"/>
  <c r="G44" i="2"/>
  <c r="F45" i="2"/>
  <c r="O44" i="2"/>
  <c r="AE29" i="2"/>
  <c r="BC29" i="2"/>
  <c r="V30" i="2"/>
  <c r="BJ314" i="1"/>
  <c r="BA315" i="1"/>
  <c r="BK209" i="4"/>
  <c r="AT210" i="4"/>
  <c r="O209" i="4"/>
  <c r="AU209" i="4"/>
  <c r="W209" i="4"/>
  <c r="N210" i="4"/>
  <c r="BC149" i="4"/>
  <c r="AL150" i="4"/>
  <c r="BK134" i="4"/>
  <c r="AT135" i="4"/>
  <c r="BK119" i="4"/>
  <c r="AT120" i="4"/>
  <c r="O119" i="4"/>
  <c r="AU119" i="4"/>
  <c r="W119" i="4"/>
  <c r="N120" i="4"/>
  <c r="BS104" i="4"/>
  <c r="BB105" i="4"/>
  <c r="CO62" i="1"/>
  <c r="BY62" i="1"/>
  <c r="CH61" i="1"/>
  <c r="AC62" i="1"/>
  <c r="BB61" i="1"/>
  <c r="BA106" i="1"/>
  <c r="BJ105" i="1"/>
  <c r="W194" i="3"/>
  <c r="AM194" i="3"/>
  <c r="BS194" i="3"/>
  <c r="V195" i="3"/>
  <c r="AM149" i="3"/>
  <c r="AL150" i="3"/>
  <c r="CY329" i="2"/>
  <c r="CP330" i="2"/>
  <c r="CA285" i="2"/>
  <c r="BB286" i="2"/>
  <c r="BS284" i="2"/>
  <c r="AT285" i="2"/>
  <c r="BR449" i="1"/>
  <c r="M450" i="1"/>
  <c r="AD449" i="1"/>
  <c r="AT134" i="1"/>
  <c r="BB134" i="1"/>
  <c r="AC135" i="1"/>
  <c r="AD134" i="1"/>
  <c r="CG122" i="1"/>
  <c r="BA122" i="1"/>
  <c r="AT74" i="1"/>
  <c r="BB74" i="1"/>
  <c r="AC75" i="1"/>
  <c r="AD74" i="1"/>
  <c r="CA404" i="4"/>
  <c r="BJ405" i="4"/>
  <c r="AE284" i="5"/>
  <c r="AD285" i="5"/>
  <c r="G105" i="2"/>
  <c r="F106" i="2"/>
  <c r="AM299" i="5"/>
  <c r="AD300" i="5"/>
  <c r="AE299" i="5"/>
  <c r="CA44" i="5"/>
  <c r="BS44" i="5"/>
  <c r="BJ45" i="5"/>
  <c r="BK44" i="5"/>
  <c r="BK450" i="4"/>
  <c r="AT451" i="4"/>
  <c r="N239" i="1"/>
  <c r="F240" i="1"/>
  <c r="BR105" i="4"/>
  <c r="CI104" i="4"/>
  <c r="CH450" i="3"/>
  <c r="CI449" i="3"/>
  <c r="AT302" i="3"/>
  <c r="W299" i="5"/>
  <c r="N300" i="5"/>
  <c r="AD405" i="5"/>
  <c r="AE405" i="5" s="1"/>
  <c r="AM404" i="5"/>
  <c r="AM44" i="3"/>
  <c r="AL45" i="3"/>
  <c r="AM164" i="4"/>
  <c r="BC164" i="4"/>
  <c r="BS164" i="4"/>
  <c r="AL165" i="4"/>
  <c r="CA150" i="4"/>
  <c r="BJ151" i="4"/>
  <c r="W450" i="2"/>
  <c r="N451" i="2"/>
  <c r="CH256" i="4"/>
  <c r="CI255" i="4"/>
  <c r="AE89" i="4"/>
  <c r="O89" i="4"/>
  <c r="N90" i="4"/>
  <c r="CA479" i="4"/>
  <c r="BJ480" i="4"/>
  <c r="BK479" i="4"/>
  <c r="CP422" i="2"/>
  <c r="O434" i="2"/>
  <c r="G434" i="2"/>
  <c r="F435" i="2"/>
  <c r="BC180" i="4"/>
  <c r="AL181" i="4"/>
  <c r="CI164" i="4"/>
  <c r="BR165" i="4"/>
  <c r="BK150" i="4"/>
  <c r="AT151" i="4"/>
  <c r="CA30" i="4"/>
  <c r="BJ31" i="4"/>
  <c r="G119" i="2"/>
  <c r="F120" i="2"/>
  <c r="O119" i="2"/>
  <c r="O74" i="2"/>
  <c r="G74" i="2"/>
  <c r="F75" i="2"/>
  <c r="CX285" i="2"/>
  <c r="BC284" i="2"/>
  <c r="V285" i="2"/>
  <c r="AE284" i="2"/>
  <c r="BK59" i="2"/>
  <c r="CY59" i="2"/>
  <c r="AT60" i="2"/>
  <c r="DW255" i="5"/>
  <c r="DN256" i="5"/>
  <c r="CH345" i="5"/>
  <c r="CQ344" i="5"/>
  <c r="CI344" i="5"/>
  <c r="CX121" i="5"/>
  <c r="DG120" i="5"/>
  <c r="BZ225" i="3"/>
  <c r="AM224" i="3"/>
  <c r="O224" i="3"/>
  <c r="BK224" i="3"/>
  <c r="N225" i="3"/>
  <c r="BJ165" i="5"/>
  <c r="BK164" i="5"/>
  <c r="AD435" i="4"/>
  <c r="AE434" i="4"/>
  <c r="O299" i="3"/>
  <c r="G299" i="3"/>
  <c r="BC299" i="3"/>
  <c r="F300" i="3"/>
  <c r="CI269" i="3"/>
  <c r="AT270" i="3"/>
  <c r="O239" i="3"/>
  <c r="G239" i="3"/>
  <c r="BC239" i="3"/>
  <c r="F240" i="3"/>
  <c r="BK269" i="4"/>
  <c r="AT270" i="4"/>
  <c r="G315" i="3"/>
  <c r="BC315" i="3"/>
  <c r="F316" i="3"/>
  <c r="AT47" i="3"/>
  <c r="CA134" i="2"/>
  <c r="BB135" i="2"/>
  <c r="CI104" i="2"/>
  <c r="AD105" i="2"/>
  <c r="AU104" i="2"/>
  <c r="CP404" i="1"/>
  <c r="CO405" i="1"/>
  <c r="AM195" i="5"/>
  <c r="O195" i="5"/>
  <c r="N196" i="5"/>
  <c r="BS119" i="3"/>
  <c r="V120" i="3"/>
  <c r="W120" i="3" s="1"/>
  <c r="BI90" i="1"/>
  <c r="BJ89" i="1"/>
  <c r="BR195" i="5"/>
  <c r="CA194" i="5"/>
  <c r="BS194" i="5"/>
  <c r="CH362" i="5"/>
  <c r="CH315" i="5"/>
  <c r="CQ314" i="5"/>
  <c r="CI314" i="5"/>
  <c r="DO44" i="5"/>
  <c r="DF45" i="5"/>
  <c r="DG44" i="5"/>
  <c r="N451" i="5"/>
  <c r="W450" i="5"/>
  <c r="V435" i="5"/>
  <c r="AE434" i="5"/>
  <c r="DF346" i="5"/>
  <c r="CH239" i="1"/>
  <c r="CP239" i="1"/>
  <c r="CG240" i="1"/>
  <c r="BJ74" i="1"/>
  <c r="BA75" i="1"/>
  <c r="CI359" i="2"/>
  <c r="BZ360" i="2"/>
  <c r="CA360" i="2"/>
  <c r="BB361" i="2"/>
  <c r="CH346" i="2"/>
  <c r="CI254" i="2"/>
  <c r="AU254" i="2"/>
  <c r="AD255" i="2"/>
  <c r="AE89" i="2"/>
  <c r="N90" i="2"/>
  <c r="W89" i="2"/>
  <c r="O29" i="2"/>
  <c r="G29" i="2"/>
  <c r="F30" i="2"/>
  <c r="BJ329" i="1"/>
  <c r="BA330" i="1"/>
  <c r="CH255" i="1"/>
  <c r="BY256" i="1"/>
  <c r="BB255" i="1"/>
  <c r="AC256" i="1"/>
  <c r="AD451" i="5"/>
  <c r="BC59" i="5"/>
  <c r="AL60" i="5"/>
  <c r="AM59" i="5"/>
  <c r="CH17" i="4"/>
  <c r="V17" i="4"/>
  <c r="F121" i="5"/>
  <c r="BC120" i="5"/>
  <c r="AD255" i="4"/>
  <c r="AU254" i="4"/>
  <c r="CX435" i="2"/>
  <c r="N421" i="2"/>
  <c r="N434" i="1"/>
  <c r="F435" i="1"/>
  <c r="DW224" i="5"/>
  <c r="DN225" i="5"/>
  <c r="DO224" i="5"/>
  <c r="CY14" i="5"/>
  <c r="CP15" i="5"/>
  <c r="CH77" i="5"/>
  <c r="AM269" i="5"/>
  <c r="AD270" i="5"/>
  <c r="AE269" i="5"/>
  <c r="CA344" i="3"/>
  <c r="BJ345" i="3"/>
  <c r="BK314" i="3"/>
  <c r="N315" i="3"/>
  <c r="CH285" i="3"/>
  <c r="AE269" i="3"/>
  <c r="AU269" i="3"/>
  <c r="CA269" i="3"/>
  <c r="AD270" i="3"/>
  <c r="CI255" i="3"/>
  <c r="CH256" i="3"/>
  <c r="AU254" i="3"/>
  <c r="AT255" i="3"/>
  <c r="O254" i="3"/>
  <c r="BK254" i="3"/>
  <c r="AM254" i="3"/>
  <c r="N255" i="3"/>
  <c r="CH240" i="3"/>
  <c r="W239" i="3"/>
  <c r="AM239" i="3"/>
  <c r="BS239" i="3"/>
  <c r="V240" i="3"/>
  <c r="BS165" i="2"/>
  <c r="AT166" i="2"/>
  <c r="CP226" i="2"/>
  <c r="AU179" i="2"/>
  <c r="BS179" i="2"/>
  <c r="AL180" i="2"/>
  <c r="CX165" i="2"/>
  <c r="BK134" i="2"/>
  <c r="AD135" i="2"/>
  <c r="AM134" i="2"/>
  <c r="AM119" i="2"/>
  <c r="BK119" i="2"/>
  <c r="AD120" i="2"/>
  <c r="BC105" i="2"/>
  <c r="AL106" i="2"/>
  <c r="CQ105" i="2"/>
  <c r="AU345" i="3"/>
  <c r="W345" i="3"/>
  <c r="V346" i="3"/>
  <c r="CH316" i="3"/>
  <c r="AE300" i="3"/>
  <c r="AU300" i="3"/>
  <c r="CA300" i="3"/>
  <c r="AD301" i="3"/>
  <c r="CH44" i="1"/>
  <c r="BY45" i="1"/>
  <c r="BZ45" i="1" s="1"/>
  <c r="CI59" i="5"/>
  <c r="CP209" i="1"/>
  <c r="BR344" i="1"/>
  <c r="W359" i="3"/>
  <c r="AE119" i="5"/>
  <c r="BB449" i="1"/>
  <c r="O134" i="3"/>
  <c r="CA269" i="2"/>
  <c r="W449" i="3"/>
  <c r="CY29" i="5"/>
  <c r="O179" i="3"/>
  <c r="O269" i="5"/>
  <c r="O479" i="2"/>
  <c r="O29" i="3"/>
  <c r="AE104" i="4"/>
  <c r="CI149" i="3"/>
  <c r="O209" i="3"/>
  <c r="CQ479" i="5"/>
  <c r="CA389" i="5"/>
  <c r="DG374" i="5"/>
  <c r="CY314" i="5"/>
  <c r="N359" i="1"/>
  <c r="CI224" i="5"/>
  <c r="CY59" i="5"/>
  <c r="W134" i="2"/>
  <c r="O269" i="4"/>
  <c r="O14" i="4"/>
  <c r="CY104" i="5"/>
  <c r="AM434" i="5"/>
  <c r="V389" i="1"/>
  <c r="CY149" i="5"/>
  <c r="O434" i="3"/>
  <c r="W149" i="2"/>
  <c r="CQ134" i="5"/>
  <c r="CA299" i="2"/>
  <c r="CY194" i="5"/>
  <c r="CI179" i="2"/>
  <c r="DO314" i="5"/>
  <c r="CQ269" i="2"/>
  <c r="CI209" i="5"/>
  <c r="CA479" i="5"/>
  <c r="W149" i="4"/>
  <c r="BK465" i="5" l="1"/>
  <c r="AT466" i="5"/>
  <c r="V256" i="4"/>
  <c r="AM255" i="4"/>
  <c r="BC255" i="4"/>
  <c r="BC135" i="5"/>
  <c r="F136" i="5"/>
  <c r="F256" i="4"/>
  <c r="G255" i="4"/>
  <c r="W255" i="4"/>
  <c r="G90" i="5"/>
  <c r="F91" i="5"/>
  <c r="O390" i="3"/>
  <c r="N391" i="3"/>
  <c r="BK390" i="3"/>
  <c r="N316" i="1"/>
  <c r="F317" i="1"/>
  <c r="G375" i="4"/>
  <c r="F376" i="4"/>
  <c r="W375" i="4"/>
  <c r="G390" i="4"/>
  <c r="F391" i="4"/>
  <c r="W390" i="4"/>
  <c r="CI465" i="3"/>
  <c r="BR466" i="3"/>
  <c r="AU287" i="3"/>
  <c r="AD288" i="3"/>
  <c r="V91" i="5"/>
  <c r="W90" i="5"/>
  <c r="O105" i="5"/>
  <c r="N106" i="5"/>
  <c r="W255" i="3"/>
  <c r="V256" i="3"/>
  <c r="W60" i="3"/>
  <c r="V61" i="3"/>
  <c r="O90" i="3"/>
  <c r="N91" i="3"/>
  <c r="BK90" i="3"/>
  <c r="AL212" i="4"/>
  <c r="G60" i="3"/>
  <c r="F61" i="3"/>
  <c r="BC60" i="3"/>
  <c r="G165" i="4"/>
  <c r="F166" i="4"/>
  <c r="BJ151" i="5"/>
  <c r="CA150" i="5"/>
  <c r="AE105" i="5"/>
  <c r="AD106" i="5"/>
  <c r="N166" i="1"/>
  <c r="F167" i="1"/>
  <c r="O105" i="3"/>
  <c r="N106" i="3"/>
  <c r="BK105" i="3"/>
  <c r="G255" i="3"/>
  <c r="F256" i="3"/>
  <c r="BC255" i="3"/>
  <c r="BJ33" i="5"/>
  <c r="CA32" i="5"/>
  <c r="AE60" i="5"/>
  <c r="AD61" i="5"/>
  <c r="G211" i="4"/>
  <c r="F212" i="4"/>
  <c r="AM211" i="4"/>
  <c r="F391" i="2"/>
  <c r="G390" i="2"/>
  <c r="BS465" i="3"/>
  <c r="BB466" i="3"/>
  <c r="BS375" i="4"/>
  <c r="BB376" i="4"/>
  <c r="O226" i="5"/>
  <c r="N227" i="5"/>
  <c r="F181" i="5"/>
  <c r="BC180" i="5"/>
  <c r="CA285" i="3"/>
  <c r="BJ286" i="3"/>
  <c r="W285" i="5"/>
  <c r="V286" i="5"/>
  <c r="G480" i="3"/>
  <c r="F481" i="3"/>
  <c r="BC480" i="3"/>
  <c r="BB406" i="1"/>
  <c r="AC407" i="1"/>
  <c r="G226" i="4"/>
  <c r="F227" i="4"/>
  <c r="W226" i="4"/>
  <c r="BS60" i="3"/>
  <c r="BB61" i="3"/>
  <c r="BC15" i="5"/>
  <c r="F16" i="5"/>
  <c r="BC120" i="4"/>
  <c r="AL121" i="4"/>
  <c r="BS256" i="3"/>
  <c r="BB257" i="3"/>
  <c r="G420" i="3"/>
  <c r="F421" i="3"/>
  <c r="CA391" i="3"/>
  <c r="BJ392" i="3"/>
  <c r="N330" i="1"/>
  <c r="F331" i="1"/>
  <c r="W481" i="3"/>
  <c r="V482" i="3"/>
  <c r="BS481" i="3"/>
  <c r="F47" i="5"/>
  <c r="BC46" i="5"/>
  <c r="O285" i="3"/>
  <c r="N286" i="3"/>
  <c r="AE285" i="3"/>
  <c r="BK285" i="3"/>
  <c r="G285" i="5"/>
  <c r="F286" i="5"/>
  <c r="AM285" i="5"/>
  <c r="G466" i="3"/>
  <c r="F467" i="3"/>
  <c r="BC466" i="3"/>
  <c r="G241" i="4"/>
  <c r="F242" i="4"/>
  <c r="AC91" i="1"/>
  <c r="BB90" i="1"/>
  <c r="W465" i="3"/>
  <c r="V466" i="3"/>
  <c r="BS210" i="4"/>
  <c r="BB211" i="4"/>
  <c r="CI210" i="4"/>
  <c r="BB420" i="1"/>
  <c r="AC421" i="1"/>
  <c r="AM375" i="4"/>
  <c r="V376" i="4"/>
  <c r="BC375" i="4"/>
  <c r="AE226" i="5"/>
  <c r="AD227" i="5"/>
  <c r="CI480" i="3"/>
  <c r="BR481" i="3"/>
  <c r="W165" i="4"/>
  <c r="V166" i="4"/>
  <c r="G120" i="4"/>
  <c r="F121" i="4"/>
  <c r="AM120" i="4"/>
  <c r="N61" i="5"/>
  <c r="O60" i="5"/>
  <c r="BS121" i="4"/>
  <c r="BB122" i="4"/>
  <c r="CI121" i="4"/>
  <c r="BB256" i="4"/>
  <c r="BS255" i="4"/>
  <c r="G75" i="4"/>
  <c r="F76" i="4"/>
  <c r="AM135" i="2"/>
  <c r="BK135" i="2"/>
  <c r="AD136" i="2"/>
  <c r="AM270" i="5"/>
  <c r="AD271" i="5"/>
  <c r="AE270" i="5"/>
  <c r="CH78" i="5"/>
  <c r="CP16" i="5"/>
  <c r="CY15" i="5"/>
  <c r="N422" i="2"/>
  <c r="CX436" i="2"/>
  <c r="F122" i="5"/>
  <c r="BC121" i="5"/>
  <c r="V18" i="4"/>
  <c r="CH18" i="4"/>
  <c r="BC60" i="5"/>
  <c r="AL61" i="5"/>
  <c r="AM60" i="5"/>
  <c r="AC257" i="1"/>
  <c r="BY257" i="1"/>
  <c r="BJ330" i="1"/>
  <c r="BA331" i="1"/>
  <c r="G30" i="2"/>
  <c r="F31" i="2"/>
  <c r="O30" i="2"/>
  <c r="W90" i="2"/>
  <c r="AE90" i="2"/>
  <c r="N91" i="2"/>
  <c r="AU255" i="2"/>
  <c r="AD256" i="2"/>
  <c r="CI255" i="2"/>
  <c r="DF347" i="5"/>
  <c r="CA195" i="5"/>
  <c r="BR196" i="5"/>
  <c r="BS195" i="5"/>
  <c r="BI91" i="1"/>
  <c r="BJ90" i="1"/>
  <c r="CP405" i="1"/>
  <c r="CO406" i="1"/>
  <c r="CI105" i="2"/>
  <c r="AD106" i="2"/>
  <c r="AU105" i="2"/>
  <c r="BB136" i="2"/>
  <c r="CA135" i="2"/>
  <c r="AT48" i="3"/>
  <c r="G316" i="3"/>
  <c r="BC316" i="3"/>
  <c r="F317" i="3"/>
  <c r="AT271" i="4"/>
  <c r="BK270" i="4"/>
  <c r="G240" i="3"/>
  <c r="BC240" i="3"/>
  <c r="F241" i="3"/>
  <c r="O240" i="3"/>
  <c r="AT271" i="3"/>
  <c r="CI270" i="3"/>
  <c r="G300" i="3"/>
  <c r="BC300" i="3"/>
  <c r="F301" i="3"/>
  <c r="O300" i="3"/>
  <c r="O225" i="3"/>
  <c r="BK225" i="3"/>
  <c r="N226" i="3"/>
  <c r="AM225" i="3"/>
  <c r="BZ226" i="3"/>
  <c r="CX122" i="5"/>
  <c r="DW256" i="5"/>
  <c r="DN257" i="5"/>
  <c r="BK60" i="2"/>
  <c r="CY60" i="2"/>
  <c r="AT61" i="2"/>
  <c r="AE285" i="2"/>
  <c r="BC285" i="2"/>
  <c r="V286" i="2"/>
  <c r="CX286" i="2"/>
  <c r="G75" i="2"/>
  <c r="F76" i="2"/>
  <c r="O75" i="2"/>
  <c r="O120" i="2"/>
  <c r="G120" i="2"/>
  <c r="F121" i="2"/>
  <c r="CA31" i="4"/>
  <c r="BJ32" i="4"/>
  <c r="BK151" i="4"/>
  <c r="AT152" i="4"/>
  <c r="CI165" i="4"/>
  <c r="BR166" i="4"/>
  <c r="BC181" i="4"/>
  <c r="AL182" i="4"/>
  <c r="G435" i="2"/>
  <c r="F436" i="2"/>
  <c r="O435" i="2"/>
  <c r="N452" i="2"/>
  <c r="CA151" i="4"/>
  <c r="BJ152" i="4"/>
  <c r="AM165" i="4"/>
  <c r="BC165" i="4"/>
  <c r="BS165" i="4"/>
  <c r="AL166" i="4"/>
  <c r="AM45" i="3"/>
  <c r="AL46" i="3"/>
  <c r="W300" i="5"/>
  <c r="N301" i="5"/>
  <c r="CA45" i="5"/>
  <c r="BS45" i="5"/>
  <c r="BJ46" i="5"/>
  <c r="BK45" i="5"/>
  <c r="AM300" i="5"/>
  <c r="AD301" i="5"/>
  <c r="AE300" i="5"/>
  <c r="BB75" i="1"/>
  <c r="AC76" i="1"/>
  <c r="AT75" i="1"/>
  <c r="AD75" i="1"/>
  <c r="BA123" i="1"/>
  <c r="CG123" i="1"/>
  <c r="BB135" i="1"/>
  <c r="AC136" i="1"/>
  <c r="AT135" i="1"/>
  <c r="AD135" i="1"/>
  <c r="AD450" i="1"/>
  <c r="BR450" i="1"/>
  <c r="M451" i="1"/>
  <c r="AT286" i="2"/>
  <c r="BS285" i="2"/>
  <c r="BB287" i="2"/>
  <c r="CY330" i="2"/>
  <c r="CP331" i="2"/>
  <c r="AL151" i="3"/>
  <c r="AM150" i="3"/>
  <c r="V196" i="3"/>
  <c r="W195" i="3"/>
  <c r="AM195" i="3"/>
  <c r="BS195" i="3"/>
  <c r="BS105" i="4"/>
  <c r="BB106" i="4"/>
  <c r="O120" i="4"/>
  <c r="AU120" i="4"/>
  <c r="W120" i="4"/>
  <c r="N121" i="4"/>
  <c r="BK120" i="4"/>
  <c r="AT121" i="4"/>
  <c r="BK135" i="4"/>
  <c r="AT136" i="4"/>
  <c r="BC150" i="4"/>
  <c r="AL151" i="4"/>
  <c r="O210" i="4"/>
  <c r="AU210" i="4"/>
  <c r="W210" i="4"/>
  <c r="N211" i="4"/>
  <c r="BK210" i="4"/>
  <c r="AT211" i="4"/>
  <c r="BJ315" i="1"/>
  <c r="BA316" i="1"/>
  <c r="BC30" i="2"/>
  <c r="V31" i="2"/>
  <c r="AE30" i="2"/>
  <c r="O45" i="2"/>
  <c r="G45" i="2"/>
  <c r="F46" i="2"/>
  <c r="BC420" i="2"/>
  <c r="V421" i="2"/>
  <c r="AE420" i="2"/>
  <c r="AD318" i="5"/>
  <c r="CH92" i="5"/>
  <c r="CI91" i="5"/>
  <c r="BZ361" i="5"/>
  <c r="CI360" i="5"/>
  <c r="CG76" i="1"/>
  <c r="CP75" i="1"/>
  <c r="CH75" i="1"/>
  <c r="AE346" i="5"/>
  <c r="AD347" i="5"/>
  <c r="W420" i="5"/>
  <c r="N421" i="5"/>
  <c r="CI120" i="5"/>
  <c r="BZ121" i="5"/>
  <c r="CP347" i="5"/>
  <c r="AE75" i="3"/>
  <c r="AU75" i="3"/>
  <c r="CA75" i="3"/>
  <c r="AD76" i="3"/>
  <c r="CH331" i="4"/>
  <c r="CX77" i="5"/>
  <c r="CX242" i="5"/>
  <c r="CG181" i="1"/>
  <c r="CP180" i="1"/>
  <c r="CH180" i="1"/>
  <c r="AD315" i="1"/>
  <c r="BB315" i="1"/>
  <c r="AT315" i="1"/>
  <c r="AC316" i="1"/>
  <c r="BS436" i="4"/>
  <c r="BB437" i="4"/>
  <c r="CI436" i="4"/>
  <c r="BC105" i="5"/>
  <c r="AL106" i="5"/>
  <c r="AM105" i="5"/>
  <c r="BC150" i="5"/>
  <c r="O150" i="5"/>
  <c r="F151" i="5"/>
  <c r="AM315" i="4"/>
  <c r="AD316" i="4"/>
  <c r="AE316" i="4" s="1"/>
  <c r="CH303" i="5"/>
  <c r="CI480" i="5"/>
  <c r="BZ481" i="5"/>
  <c r="G450" i="5"/>
  <c r="BC450" i="5"/>
  <c r="F451" i="5"/>
  <c r="O450" i="5"/>
  <c r="BB362" i="5"/>
  <c r="V333" i="5"/>
  <c r="AU361" i="4"/>
  <c r="N362" i="4"/>
  <c r="CQ45" i="2"/>
  <c r="CH46" i="2"/>
  <c r="W45" i="5"/>
  <c r="N46" i="5"/>
  <c r="O45" i="5"/>
  <c r="N452" i="4"/>
  <c r="AU451" i="4"/>
  <c r="AL30" i="1"/>
  <c r="AC31" i="1"/>
  <c r="BB30" i="1"/>
  <c r="BQ181" i="1"/>
  <c r="BZ180" i="1"/>
  <c r="BR180" i="1"/>
  <c r="BY227" i="1"/>
  <c r="N285" i="1"/>
  <c r="F286" i="1"/>
  <c r="BR300" i="1"/>
  <c r="M301" i="1"/>
  <c r="AD300" i="1"/>
  <c r="AM15" i="2"/>
  <c r="BK15" i="2"/>
  <c r="AD16" i="2"/>
  <c r="DW301" i="5"/>
  <c r="DN302" i="5"/>
  <c r="CY120" i="5"/>
  <c r="CP121" i="5"/>
  <c r="CQ120" i="5"/>
  <c r="BR240" i="1"/>
  <c r="AD240" i="1"/>
  <c r="M241" i="1"/>
  <c r="CP151" i="2"/>
  <c r="AM165" i="2"/>
  <c r="BK165" i="2"/>
  <c r="CI165" i="2"/>
  <c r="AD166" i="2"/>
  <c r="AD270" i="1"/>
  <c r="BR270" i="1"/>
  <c r="M271" i="1"/>
  <c r="V270" i="1"/>
  <c r="M183" i="1"/>
  <c r="M287" i="1"/>
  <c r="BR285" i="1"/>
  <c r="BI286" i="1"/>
  <c r="BJ286" i="1" s="1"/>
  <c r="CH150" i="1"/>
  <c r="BY151" i="1"/>
  <c r="BZ150" i="1"/>
  <c r="BJ255" i="1"/>
  <c r="BA256" i="1"/>
  <c r="BS15" i="2"/>
  <c r="AL16" i="2"/>
  <c r="AU15" i="2"/>
  <c r="W165" i="2"/>
  <c r="AU165" i="2"/>
  <c r="N166" i="2"/>
  <c r="CO32" i="1"/>
  <c r="CO46" i="1"/>
  <c r="N61" i="1"/>
  <c r="F62" i="1"/>
  <c r="F91" i="1"/>
  <c r="N90" i="1"/>
  <c r="N105" i="1"/>
  <c r="F106" i="1"/>
  <c r="N136" i="1"/>
  <c r="F137" i="1"/>
  <c r="BC271" i="4"/>
  <c r="AL272" i="4"/>
  <c r="CH182" i="5"/>
  <c r="CH165" i="1"/>
  <c r="CP165" i="1"/>
  <c r="CG166" i="1"/>
  <c r="BB300" i="1"/>
  <c r="AC301" i="1"/>
  <c r="O465" i="5"/>
  <c r="AM465" i="5"/>
  <c r="N466" i="5"/>
  <c r="CH361" i="3"/>
  <c r="CI360" i="3"/>
  <c r="AU75" i="4"/>
  <c r="BC75" i="4"/>
  <c r="AT76" i="4"/>
  <c r="CX332" i="5"/>
  <c r="BR78" i="5"/>
  <c r="AD213" i="5"/>
  <c r="CY240" i="5"/>
  <c r="CP241" i="5"/>
  <c r="CQ240" i="5"/>
  <c r="W465" i="5"/>
  <c r="AU465" i="5"/>
  <c r="V466" i="5"/>
  <c r="CP435" i="1"/>
  <c r="CG436" i="1"/>
  <c r="AL303" i="5"/>
  <c r="BZ17" i="2"/>
  <c r="CX16" i="2"/>
  <c r="BZ420" i="1"/>
  <c r="CH420" i="1"/>
  <c r="BY421" i="1"/>
  <c r="AC437" i="1"/>
  <c r="BZ435" i="1"/>
  <c r="BQ436" i="1"/>
  <c r="CH436" i="1"/>
  <c r="BY437" i="1"/>
  <c r="CP450" i="1"/>
  <c r="CG451" i="1"/>
  <c r="CH451" i="1" s="1"/>
  <c r="CA120" i="2"/>
  <c r="BB121" i="2"/>
  <c r="AE120" i="2"/>
  <c r="BC120" i="2"/>
  <c r="V121" i="2"/>
  <c r="CH273" i="5"/>
  <c r="DN316" i="5"/>
  <c r="DW315" i="5"/>
  <c r="BB211" i="5"/>
  <c r="BK210" i="5"/>
  <c r="G435" i="5"/>
  <c r="BC435" i="5"/>
  <c r="F436" i="5"/>
  <c r="O435" i="5"/>
  <c r="AL436" i="5"/>
  <c r="AU435" i="5"/>
  <c r="AE165" i="5"/>
  <c r="AD166" i="5"/>
  <c r="N437" i="5"/>
  <c r="AL105" i="1"/>
  <c r="BB105" i="1"/>
  <c r="AC106" i="1"/>
  <c r="BY467" i="1"/>
  <c r="CO481" i="1"/>
  <c r="AE406" i="3"/>
  <c r="AU406" i="3"/>
  <c r="CA406" i="3"/>
  <c r="AD407" i="3"/>
  <c r="AM420" i="3"/>
  <c r="AL421" i="3"/>
  <c r="BS436" i="3"/>
  <c r="V437" i="3"/>
  <c r="CH437" i="3"/>
  <c r="AE451" i="3"/>
  <c r="AU451" i="3"/>
  <c r="CA451" i="3"/>
  <c r="AD452" i="3"/>
  <c r="BC16" i="4"/>
  <c r="AL17" i="4"/>
  <c r="AU31" i="4"/>
  <c r="N32" i="4"/>
  <c r="O360" i="2"/>
  <c r="G360" i="2"/>
  <c r="F361" i="2"/>
  <c r="CP271" i="2"/>
  <c r="CQ271" i="2" s="1"/>
  <c r="CY270" i="2"/>
  <c r="BS15" i="5"/>
  <c r="CA15" i="5"/>
  <c r="BJ16" i="5"/>
  <c r="BK15" i="5"/>
  <c r="CX436" i="5"/>
  <c r="DG435" i="5"/>
  <c r="BJ376" i="3"/>
  <c r="CA375" i="3"/>
  <c r="G30" i="4"/>
  <c r="AM30" i="4"/>
  <c r="F31" i="4"/>
  <c r="O30" i="4"/>
  <c r="CI60" i="4"/>
  <c r="BR61" i="4"/>
  <c r="G406" i="4"/>
  <c r="AM406" i="4"/>
  <c r="F407" i="4"/>
  <c r="BS406" i="4"/>
  <c r="CI406" i="4"/>
  <c r="BB407" i="4"/>
  <c r="BZ256" i="4"/>
  <c r="CA405" i="5"/>
  <c r="BS405" i="5"/>
  <c r="BJ406" i="5"/>
  <c r="BK406" i="5" s="1"/>
  <c r="V303" i="5"/>
  <c r="DW345" i="5"/>
  <c r="DN346" i="5"/>
  <c r="DO346" i="5" s="1"/>
  <c r="DG420" i="5"/>
  <c r="DO420" i="5"/>
  <c r="DF421" i="5"/>
  <c r="G420" i="5"/>
  <c r="BC420" i="5"/>
  <c r="O420" i="5"/>
  <c r="F421" i="5"/>
  <c r="BZ121" i="2"/>
  <c r="CI120" i="2"/>
  <c r="BS75" i="2"/>
  <c r="AL76" i="2"/>
  <c r="AU75" i="2"/>
  <c r="BC345" i="5"/>
  <c r="AL346" i="5"/>
  <c r="CA225" i="5"/>
  <c r="BR226" i="5"/>
  <c r="O15" i="3"/>
  <c r="G15" i="3"/>
  <c r="BC15" i="3"/>
  <c r="F16" i="3"/>
  <c r="CH46" i="3"/>
  <c r="CI45" i="3"/>
  <c r="BR91" i="4"/>
  <c r="CI90" i="4"/>
  <c r="CI105" i="3"/>
  <c r="BR106" i="3"/>
  <c r="V331" i="4"/>
  <c r="AE330" i="4"/>
  <c r="CX107" i="2"/>
  <c r="CQ150" i="2"/>
  <c r="BJ151" i="2"/>
  <c r="BJ165" i="1"/>
  <c r="BA166" i="1"/>
  <c r="O165" i="5"/>
  <c r="N166" i="5"/>
  <c r="AL316" i="5"/>
  <c r="AM316" i="5" s="1"/>
  <c r="BK315" i="5"/>
  <c r="BS211" i="3"/>
  <c r="V212" i="3"/>
  <c r="AM211" i="3"/>
  <c r="AL212" i="3"/>
  <c r="BK31" i="4"/>
  <c r="AT32" i="4"/>
  <c r="BC46" i="4"/>
  <c r="AL47" i="4"/>
  <c r="BZ62" i="4"/>
  <c r="W180" i="3"/>
  <c r="BK180" i="3"/>
  <c r="N181" i="3"/>
  <c r="CA225" i="3"/>
  <c r="BJ226" i="3"/>
  <c r="BK240" i="4"/>
  <c r="BS240" i="4"/>
  <c r="BJ241" i="4"/>
  <c r="CA255" i="4"/>
  <c r="BJ256" i="4"/>
  <c r="AM180" i="5"/>
  <c r="AD181" i="5"/>
  <c r="AE180" i="5"/>
  <c r="CH392" i="5"/>
  <c r="O75" i="5"/>
  <c r="N76" i="5"/>
  <c r="AM75" i="5"/>
  <c r="CQ375" i="2"/>
  <c r="BC375" i="2"/>
  <c r="AL376" i="2"/>
  <c r="AM465" i="2"/>
  <c r="V466" i="2"/>
  <c r="BS390" i="2"/>
  <c r="AT391" i="2"/>
  <c r="AU390" i="2"/>
  <c r="CP466" i="2"/>
  <c r="CI225" i="4"/>
  <c r="BR226" i="4"/>
  <c r="CQ390" i="2"/>
  <c r="BJ391" i="2"/>
  <c r="BK390" i="2"/>
  <c r="V106" i="4"/>
  <c r="AM105" i="4"/>
  <c r="BC105" i="4"/>
  <c r="V183" i="4"/>
  <c r="CH183" i="4"/>
  <c r="W270" i="4"/>
  <c r="N271" i="4"/>
  <c r="AU270" i="4"/>
  <c r="AM346" i="4"/>
  <c r="BC346" i="4"/>
  <c r="V347" i="4"/>
  <c r="AU60" i="4"/>
  <c r="BK60" i="4"/>
  <c r="AD61" i="4"/>
  <c r="O465" i="2"/>
  <c r="G465" i="2"/>
  <c r="F466" i="2"/>
  <c r="AE16" i="3"/>
  <c r="AU16" i="3"/>
  <c r="CA16" i="3"/>
  <c r="AD17" i="3"/>
  <c r="BS31" i="3"/>
  <c r="V32" i="3"/>
  <c r="CH32" i="3"/>
  <c r="AE46" i="3"/>
  <c r="AU46" i="3"/>
  <c r="CA46" i="3"/>
  <c r="AD47" i="3"/>
  <c r="W76" i="3"/>
  <c r="AM76" i="3"/>
  <c r="BS76" i="3"/>
  <c r="V77" i="3"/>
  <c r="CH77" i="3"/>
  <c r="AE121" i="3"/>
  <c r="AU121" i="3"/>
  <c r="CA121" i="3"/>
  <c r="AD122" i="3"/>
  <c r="V137" i="3"/>
  <c r="BS136" i="3"/>
  <c r="G135" i="2"/>
  <c r="F136" i="2"/>
  <c r="O135" i="2"/>
  <c r="CQ225" i="5"/>
  <c r="CH226" i="5"/>
  <c r="AD241" i="5"/>
  <c r="BC240" i="5"/>
  <c r="BS240" i="5"/>
  <c r="DW76" i="5"/>
  <c r="DN77" i="5"/>
  <c r="DO390" i="5"/>
  <c r="DF391" i="5"/>
  <c r="DG390" i="5"/>
  <c r="BJ271" i="1"/>
  <c r="BA272" i="1"/>
  <c r="BB285" i="1"/>
  <c r="AC286" i="1"/>
  <c r="AD286" i="1" s="1"/>
  <c r="CG287" i="1"/>
  <c r="CI30" i="2"/>
  <c r="BZ31" i="2"/>
  <c r="BR165" i="1"/>
  <c r="BZ165" i="1"/>
  <c r="BQ166" i="1"/>
  <c r="CG302" i="1"/>
  <c r="CI30" i="3"/>
  <c r="AT31" i="3"/>
  <c r="O45" i="3"/>
  <c r="G45" i="3"/>
  <c r="BC45" i="3"/>
  <c r="F46" i="3"/>
  <c r="AU90" i="3"/>
  <c r="V91" i="3"/>
  <c r="W90" i="3"/>
  <c r="G150" i="4"/>
  <c r="AM150" i="4"/>
  <c r="F151" i="4"/>
  <c r="O150" i="4"/>
  <c r="BZ166" i="4"/>
  <c r="AT181" i="5"/>
  <c r="AU180" i="5"/>
  <c r="CA300" i="5"/>
  <c r="BS300" i="5"/>
  <c r="BJ301" i="5"/>
  <c r="BK300" i="5"/>
  <c r="DG30" i="5"/>
  <c r="CX31" i="5"/>
  <c r="AU105" i="4"/>
  <c r="BK105" i="4"/>
  <c r="AD106" i="4"/>
  <c r="AE106" i="4" s="1"/>
  <c r="CP61" i="1"/>
  <c r="CG62" i="1"/>
  <c r="BZ481" i="2"/>
  <c r="CA480" i="2"/>
  <c r="O165" i="4"/>
  <c r="AE165" i="4"/>
  <c r="N166" i="4"/>
  <c r="W315" i="4"/>
  <c r="N316" i="4"/>
  <c r="BC315" i="4"/>
  <c r="AT316" i="4"/>
  <c r="AU315" i="5"/>
  <c r="W315" i="5"/>
  <c r="V316" i="5"/>
  <c r="CH377" i="5"/>
  <c r="DO375" i="5"/>
  <c r="DF376" i="5"/>
  <c r="BJ452" i="4"/>
  <c r="CA451" i="4"/>
  <c r="BS300" i="3"/>
  <c r="V301" i="3"/>
  <c r="BS450" i="3"/>
  <c r="V451" i="3"/>
  <c r="W451" i="3" s="1"/>
  <c r="O465" i="3"/>
  <c r="BK465" i="3"/>
  <c r="AM465" i="3"/>
  <c r="N466" i="3"/>
  <c r="AU465" i="3"/>
  <c r="AT466" i="3"/>
  <c r="BZ466" i="3"/>
  <c r="AE480" i="3"/>
  <c r="AD481" i="3"/>
  <c r="CA480" i="3"/>
  <c r="BJ481" i="3"/>
  <c r="BA136" i="1"/>
  <c r="BJ135" i="1"/>
  <c r="BZ316" i="2"/>
  <c r="CI315" i="2"/>
  <c r="BZ465" i="1"/>
  <c r="BQ466" i="1"/>
  <c r="BJ405" i="1"/>
  <c r="BI406" i="1"/>
  <c r="BC90" i="2"/>
  <c r="AL91" i="2"/>
  <c r="CQ90" i="2"/>
  <c r="CP181" i="5"/>
  <c r="CY180" i="5"/>
  <c r="AM480" i="4"/>
  <c r="W480" i="4"/>
  <c r="V481" i="4"/>
  <c r="AU421" i="4"/>
  <c r="N422" i="4"/>
  <c r="CX151" i="5"/>
  <c r="DG150" i="5"/>
  <c r="BK150" i="5"/>
  <c r="BB151" i="5"/>
  <c r="CH47" i="5"/>
  <c r="AU285" i="5"/>
  <c r="BC285" i="5"/>
  <c r="BS285" i="5"/>
  <c r="AT286" i="5"/>
  <c r="AD165" i="1"/>
  <c r="BB165" i="1"/>
  <c r="AT165" i="1"/>
  <c r="AC166" i="1"/>
  <c r="BZ195" i="1"/>
  <c r="BQ196" i="1"/>
  <c r="BQ212" i="1"/>
  <c r="BJ195" i="1"/>
  <c r="BA196" i="1"/>
  <c r="BB210" i="1"/>
  <c r="AC211" i="1"/>
  <c r="BJ211" i="1"/>
  <c r="BA212" i="1"/>
  <c r="CP255" i="1"/>
  <c r="CG256" i="1"/>
  <c r="CH256" i="1" s="1"/>
  <c r="CO257" i="1"/>
  <c r="BZ255" i="1"/>
  <c r="BQ256" i="1"/>
  <c r="CH301" i="4"/>
  <c r="O316" i="4"/>
  <c r="AU316" i="4"/>
  <c r="G316" i="4"/>
  <c r="F317" i="4"/>
  <c r="BS360" i="4"/>
  <c r="CI360" i="4"/>
  <c r="BB361" i="4"/>
  <c r="BZ376" i="4"/>
  <c r="BZ391" i="4"/>
  <c r="BA391" i="1"/>
  <c r="BJ390" i="1"/>
  <c r="BB390" i="1"/>
  <c r="BZ391" i="2"/>
  <c r="CA390" i="2"/>
  <c r="O300" i="2"/>
  <c r="G300" i="2"/>
  <c r="F301" i="2"/>
  <c r="AM90" i="2"/>
  <c r="V91" i="2"/>
  <c r="AU60" i="2"/>
  <c r="BC60" i="2"/>
  <c r="CI60" i="2"/>
  <c r="AD61" i="2"/>
  <c r="AL62" i="2"/>
  <c r="CA60" i="2"/>
  <c r="BJ61" i="2"/>
  <c r="CP61" i="2"/>
  <c r="CQ61" i="2" s="1"/>
  <c r="BC75" i="2"/>
  <c r="V76" i="2"/>
  <c r="AE75" i="2"/>
  <c r="BR377" i="5"/>
  <c r="AL78" i="5"/>
  <c r="AU105" i="3"/>
  <c r="V106" i="3"/>
  <c r="W105" i="3"/>
  <c r="G226" i="3"/>
  <c r="BC226" i="3"/>
  <c r="F227" i="3"/>
  <c r="AE226" i="3"/>
  <c r="CI390" i="5"/>
  <c r="BZ391" i="5"/>
  <c r="CY30" i="2"/>
  <c r="CP31" i="2"/>
  <c r="CP46" i="2"/>
  <c r="CY45" i="2"/>
  <c r="AM180" i="2"/>
  <c r="BK180" i="2"/>
  <c r="AD181" i="2"/>
  <c r="CH360" i="1"/>
  <c r="BY361" i="1"/>
  <c r="CO361" i="1"/>
  <c r="BS30" i="2"/>
  <c r="AL31" i="2"/>
  <c r="AU30" i="2"/>
  <c r="V61" i="2"/>
  <c r="AM60" i="2"/>
  <c r="AM75" i="2"/>
  <c r="BK75" i="2"/>
  <c r="AD76" i="2"/>
  <c r="G46" i="4"/>
  <c r="AM46" i="4"/>
  <c r="F47" i="4"/>
  <c r="BS46" i="4"/>
  <c r="CI46" i="4"/>
  <c r="BB47" i="4"/>
  <c r="CI270" i="2"/>
  <c r="BZ271" i="2"/>
  <c r="DG105" i="5"/>
  <c r="CX106" i="5"/>
  <c r="CY106" i="5" s="1"/>
  <c r="CH196" i="5"/>
  <c r="CQ195" i="5"/>
  <c r="CI195" i="5"/>
  <c r="CH168" i="5"/>
  <c r="CY480" i="5"/>
  <c r="CP481" i="5"/>
  <c r="AU345" i="4"/>
  <c r="BK345" i="4"/>
  <c r="AD346" i="4"/>
  <c r="G241" i="5"/>
  <c r="F242" i="5"/>
  <c r="AE241" i="5"/>
  <c r="AD406" i="4"/>
  <c r="AE405" i="4"/>
  <c r="DG195" i="5"/>
  <c r="CX196" i="5"/>
  <c r="AM360" i="5"/>
  <c r="AD361" i="5"/>
  <c r="W270" i="5"/>
  <c r="N271" i="5"/>
  <c r="CO91" i="1"/>
  <c r="CP90" i="1"/>
  <c r="BA377" i="1"/>
  <c r="BJ376" i="1"/>
  <c r="BQ377" i="1"/>
  <c r="CG377" i="1"/>
  <c r="BB61" i="2"/>
  <c r="BS60" i="2"/>
  <c r="CI90" i="2"/>
  <c r="AU90" i="2"/>
  <c r="AD91" i="2"/>
  <c r="CA90" i="2"/>
  <c r="BJ91" i="2"/>
  <c r="BS195" i="2"/>
  <c r="AL196" i="2"/>
  <c r="AU195" i="2"/>
  <c r="AM450" i="2"/>
  <c r="BK450" i="2"/>
  <c r="AD451" i="2"/>
  <c r="CQ480" i="2"/>
  <c r="BJ481" i="2"/>
  <c r="BK480" i="2"/>
  <c r="AU30" i="5"/>
  <c r="AL31" i="5"/>
  <c r="AM30" i="5"/>
  <c r="BB407" i="5"/>
  <c r="CA45" i="2"/>
  <c r="BB46" i="2"/>
  <c r="CX46" i="2"/>
  <c r="BB377" i="5"/>
  <c r="BS376" i="5"/>
  <c r="CY180" i="2"/>
  <c r="CP181" i="2"/>
  <c r="CH212" i="3"/>
  <c r="AE180" i="3"/>
  <c r="AU180" i="3"/>
  <c r="CA180" i="3"/>
  <c r="AD181" i="3"/>
  <c r="AE210" i="3"/>
  <c r="AU210" i="3"/>
  <c r="CA210" i="3"/>
  <c r="AD211" i="3"/>
  <c r="BS226" i="3"/>
  <c r="BB227" i="3"/>
  <c r="BK241" i="3"/>
  <c r="N242" i="3"/>
  <c r="AM271" i="3"/>
  <c r="AL272" i="3"/>
  <c r="BK301" i="3"/>
  <c r="N302" i="3"/>
  <c r="W301" i="3"/>
  <c r="DW166" i="5"/>
  <c r="DN167" i="5"/>
  <c r="CA255" i="2"/>
  <c r="BJ256" i="2"/>
  <c r="BK285" i="2"/>
  <c r="AD286" i="2"/>
  <c r="AM285" i="2"/>
  <c r="CI135" i="3"/>
  <c r="AU135" i="3"/>
  <c r="AT136" i="3"/>
  <c r="BS376" i="3"/>
  <c r="BB377" i="3"/>
  <c r="BK406" i="3"/>
  <c r="N407" i="3"/>
  <c r="DO90" i="5"/>
  <c r="DF91" i="5"/>
  <c r="DG90" i="5"/>
  <c r="CI165" i="5"/>
  <c r="BZ166" i="5"/>
  <c r="CA165" i="5"/>
  <c r="N391" i="5"/>
  <c r="O390" i="5"/>
  <c r="BZ137" i="2"/>
  <c r="CX136" i="2"/>
  <c r="CH151" i="2"/>
  <c r="V151" i="3"/>
  <c r="W150" i="3"/>
  <c r="BS150" i="3"/>
  <c r="G60" i="5"/>
  <c r="F61" i="5"/>
  <c r="BS180" i="5"/>
  <c r="BJ181" i="5"/>
  <c r="CA180" i="5"/>
  <c r="BK180" i="5"/>
  <c r="N361" i="5"/>
  <c r="W360" i="5"/>
  <c r="AE375" i="2"/>
  <c r="N376" i="2"/>
  <c r="W375" i="2"/>
  <c r="BB407" i="2"/>
  <c r="AM30" i="2"/>
  <c r="BK30" i="2"/>
  <c r="AD31" i="2"/>
  <c r="BK45" i="2"/>
  <c r="AD46" i="2"/>
  <c r="AM45" i="2"/>
  <c r="BB361" i="1"/>
  <c r="AT361" i="1"/>
  <c r="AC362" i="1"/>
  <c r="N420" i="1"/>
  <c r="F421" i="1"/>
  <c r="AT420" i="1"/>
  <c r="AS421" i="1"/>
  <c r="BB16" i="2"/>
  <c r="CA15" i="2"/>
  <c r="CP212" i="5"/>
  <c r="CQ60" i="5"/>
  <c r="CH61" i="5"/>
  <c r="CI61" i="5" s="1"/>
  <c r="BK331" i="4"/>
  <c r="AT332" i="4"/>
  <c r="BB480" i="1"/>
  <c r="AC481" i="1"/>
  <c r="BS106" i="2"/>
  <c r="BB107" i="2"/>
  <c r="AE151" i="3"/>
  <c r="AU151" i="3"/>
  <c r="CA151" i="3"/>
  <c r="AD152" i="3"/>
  <c r="BZ376" i="3"/>
  <c r="AE420" i="3"/>
  <c r="AU420" i="3"/>
  <c r="CA420" i="3"/>
  <c r="AD421" i="3"/>
  <c r="BS421" i="3"/>
  <c r="BR422" i="3"/>
  <c r="CP421" i="5"/>
  <c r="CQ421" i="5" s="1"/>
  <c r="CY420" i="5"/>
  <c r="AU405" i="4"/>
  <c r="N406" i="4"/>
  <c r="O406" i="4" s="1"/>
  <c r="W405" i="4"/>
  <c r="AD195" i="1"/>
  <c r="M196" i="1"/>
  <c r="BR195" i="1"/>
  <c r="BZ286" i="2"/>
  <c r="BZ16" i="5"/>
  <c r="CI15" i="5"/>
  <c r="BJ465" i="1"/>
  <c r="BA466" i="1"/>
  <c r="CH480" i="1"/>
  <c r="BY481" i="1"/>
  <c r="BZ481" i="1" s="1"/>
  <c r="CA435" i="2"/>
  <c r="BB436" i="2"/>
  <c r="BC136" i="4"/>
  <c r="AL137" i="4"/>
  <c r="AU151" i="4"/>
  <c r="N152" i="4"/>
  <c r="V438" i="4"/>
  <c r="CA270" i="5"/>
  <c r="BS270" i="5"/>
  <c r="BJ271" i="5"/>
  <c r="BK270" i="5"/>
  <c r="AT345" i="1"/>
  <c r="AK346" i="1"/>
  <c r="AL345" i="1"/>
  <c r="BK391" i="5"/>
  <c r="BB392" i="5"/>
  <c r="DG465" i="5"/>
  <c r="CX466" i="5"/>
  <c r="CA481" i="5"/>
  <c r="BR482" i="5"/>
  <c r="AM330" i="3"/>
  <c r="AL331" i="3"/>
  <c r="BZ91" i="4"/>
  <c r="BR61" i="5"/>
  <c r="CA60" i="5"/>
  <c r="AE195" i="5"/>
  <c r="G195" i="5"/>
  <c r="F196" i="5"/>
  <c r="AT436" i="3"/>
  <c r="CI435" i="3"/>
  <c r="G450" i="3"/>
  <c r="BC450" i="3"/>
  <c r="F451" i="3"/>
  <c r="O450" i="3"/>
  <c r="BZ481" i="3"/>
  <c r="O481" i="4"/>
  <c r="AE481" i="4"/>
  <c r="N482" i="4"/>
  <c r="DO255" i="5"/>
  <c r="DF256" i="5"/>
  <c r="DG256" i="5" s="1"/>
  <c r="BB466" i="5"/>
  <c r="BS465" i="5"/>
  <c r="CI480" i="4"/>
  <c r="BR481" i="4"/>
  <c r="CH272" i="2"/>
  <c r="BS90" i="2"/>
  <c r="BB91" i="2"/>
  <c r="BK315" i="2"/>
  <c r="AD316" i="2"/>
  <c r="AM315" i="2"/>
  <c r="AE360" i="2"/>
  <c r="BC360" i="2"/>
  <c r="V361" i="2"/>
  <c r="G150" i="2"/>
  <c r="F151" i="2"/>
  <c r="O150" i="2"/>
  <c r="BB483" i="2"/>
  <c r="AT61" i="3"/>
  <c r="AU60" i="3"/>
  <c r="CH62" i="3"/>
  <c r="CI61" i="3"/>
  <c r="BB376" i="1"/>
  <c r="AC377" i="1"/>
  <c r="AT376" i="1"/>
  <c r="BB76" i="2"/>
  <c r="CA75" i="2"/>
  <c r="CH76" i="2"/>
  <c r="CI76" i="2" s="1"/>
  <c r="CQ75" i="2"/>
  <c r="W105" i="2"/>
  <c r="N106" i="2"/>
  <c r="O106" i="2" s="1"/>
  <c r="AE105" i="2"/>
  <c r="BZ182" i="2"/>
  <c r="CX181" i="2"/>
  <c r="CX242" i="2"/>
  <c r="CP256" i="2"/>
  <c r="AD271" i="2"/>
  <c r="AM270" i="2"/>
  <c r="BK270" i="2"/>
  <c r="DN106" i="5"/>
  <c r="DW105" i="5"/>
  <c r="DO105" i="5"/>
  <c r="AD420" i="1"/>
  <c r="BR420" i="1"/>
  <c r="M421" i="1"/>
  <c r="W225" i="2"/>
  <c r="N226" i="2"/>
  <c r="AE225" i="2"/>
  <c r="DN31" i="5"/>
  <c r="DW30" i="5"/>
  <c r="DO30" i="5"/>
  <c r="CH123" i="5"/>
  <c r="AD90" i="1"/>
  <c r="BR90" i="1"/>
  <c r="M91" i="1"/>
  <c r="CG109" i="1"/>
  <c r="CQ120" i="2"/>
  <c r="CH121" i="2"/>
  <c r="G90" i="2"/>
  <c r="F91" i="2"/>
  <c r="O90" i="2"/>
  <c r="BK361" i="4"/>
  <c r="AT362" i="4"/>
  <c r="AM390" i="4"/>
  <c r="BC390" i="4"/>
  <c r="BS390" i="4"/>
  <c r="AL391" i="4"/>
  <c r="CA421" i="4"/>
  <c r="BJ422" i="4"/>
  <c r="BC436" i="4"/>
  <c r="AL437" i="4"/>
  <c r="CH437" i="4"/>
  <c r="AU195" i="5"/>
  <c r="W195" i="5"/>
  <c r="V196" i="5"/>
  <c r="BR377" i="3"/>
  <c r="CI376" i="3"/>
  <c r="BY348" i="1"/>
  <c r="CX272" i="2"/>
  <c r="AE255" i="3"/>
  <c r="AD256" i="3"/>
  <c r="CA255" i="3"/>
  <c r="BJ256" i="3"/>
  <c r="AE315" i="3"/>
  <c r="AU315" i="3"/>
  <c r="CA315" i="3"/>
  <c r="AD316" i="3"/>
  <c r="BK15" i="4"/>
  <c r="AT16" i="4"/>
  <c r="BC30" i="4"/>
  <c r="AL31" i="4"/>
  <c r="CY196" i="5"/>
  <c r="CP197" i="5"/>
  <c r="AL286" i="4"/>
  <c r="BC285" i="4"/>
  <c r="BS285" i="4"/>
  <c r="DN466" i="5"/>
  <c r="DO465" i="5"/>
  <c r="BB302" i="2"/>
  <c r="V483" i="2"/>
  <c r="G105" i="4"/>
  <c r="W105" i="4"/>
  <c r="F106" i="4"/>
  <c r="CH137" i="5"/>
  <c r="N46" i="2"/>
  <c r="W45" i="2"/>
  <c r="N301" i="2"/>
  <c r="W300" i="2"/>
  <c r="CH108" i="2"/>
  <c r="N152" i="2"/>
  <c r="G436" i="3"/>
  <c r="BC436" i="3"/>
  <c r="F437" i="3"/>
  <c r="CY151" i="5"/>
  <c r="CP152" i="5"/>
  <c r="CY390" i="5"/>
  <c r="CP391" i="5"/>
  <c r="BZ346" i="4"/>
  <c r="BJ121" i="5"/>
  <c r="BK121" i="5" s="1"/>
  <c r="BS120" i="5"/>
  <c r="CA120" i="5"/>
  <c r="CO106" i="1"/>
  <c r="CP105" i="1"/>
  <c r="F196" i="1"/>
  <c r="N195" i="1"/>
  <c r="CY15" i="2"/>
  <c r="CP16" i="2"/>
  <c r="BJ420" i="1"/>
  <c r="BI421" i="1"/>
  <c r="N450" i="1"/>
  <c r="F451" i="1"/>
  <c r="BJ481" i="1"/>
  <c r="BA482" i="1"/>
  <c r="AM106" i="2"/>
  <c r="V107" i="2"/>
  <c r="CP121" i="2"/>
  <c r="CY120" i="2"/>
  <c r="CY135" i="2"/>
  <c r="CP136" i="2"/>
  <c r="AM345" i="2"/>
  <c r="V346" i="2"/>
  <c r="BS345" i="2"/>
  <c r="BB346" i="2"/>
  <c r="W390" i="5"/>
  <c r="AU390" i="5"/>
  <c r="V391" i="5"/>
  <c r="AL483" i="2"/>
  <c r="CA195" i="4"/>
  <c r="BR196" i="4"/>
  <c r="BS196" i="4" s="1"/>
  <c r="BC210" i="2"/>
  <c r="V211" i="2"/>
  <c r="AE210" i="2"/>
  <c r="CY75" i="5"/>
  <c r="CP76" i="5"/>
  <c r="CQ75" i="5"/>
  <c r="BK30" i="5"/>
  <c r="BB31" i="5"/>
  <c r="CP107" i="5"/>
  <c r="BZ46" i="2"/>
  <c r="CI45" i="2"/>
  <c r="BS346" i="4"/>
  <c r="BB347" i="4"/>
  <c r="G16" i="4"/>
  <c r="AM16" i="4"/>
  <c r="F17" i="4"/>
  <c r="BS16" i="4"/>
  <c r="CI16" i="4"/>
  <c r="BB17" i="4"/>
  <c r="CH16" i="3"/>
  <c r="CI15" i="3"/>
  <c r="AM226" i="4"/>
  <c r="AL227" i="4"/>
  <c r="BK481" i="5"/>
  <c r="BB482" i="5"/>
  <c r="BK255" i="2"/>
  <c r="AT256" i="2"/>
  <c r="CY255" i="2"/>
  <c r="V196" i="4"/>
  <c r="AE195" i="4"/>
  <c r="W195" i="4"/>
  <c r="CA15" i="4"/>
  <c r="BJ16" i="4"/>
  <c r="AE120" i="4"/>
  <c r="AD121" i="4"/>
  <c r="CA120" i="4"/>
  <c r="BJ121" i="4"/>
  <c r="DW150" i="5"/>
  <c r="DN151" i="5"/>
  <c r="DO150" i="5"/>
  <c r="CY135" i="5"/>
  <c r="CP136" i="5"/>
  <c r="DV181" i="5"/>
  <c r="DW180" i="5"/>
  <c r="AD136" i="4"/>
  <c r="AE135" i="4"/>
  <c r="F256" i="1"/>
  <c r="N255" i="1"/>
  <c r="F362" i="1"/>
  <c r="CP376" i="2"/>
  <c r="O240" i="4"/>
  <c r="W240" i="4"/>
  <c r="N241" i="4"/>
  <c r="CI300" i="5"/>
  <c r="BZ301" i="5"/>
  <c r="AL150" i="1"/>
  <c r="BB150" i="1"/>
  <c r="AC151" i="1"/>
  <c r="CX467" i="2"/>
  <c r="N121" i="2"/>
  <c r="W120" i="2"/>
  <c r="CX91" i="2"/>
  <c r="CH316" i="2"/>
  <c r="CQ315" i="2"/>
  <c r="CY255" i="5"/>
  <c r="CP256" i="5"/>
  <c r="CQ255" i="5"/>
  <c r="V61" i="5"/>
  <c r="W60" i="5"/>
  <c r="AU60" i="5"/>
  <c r="AM135" i="5"/>
  <c r="AD136" i="5"/>
  <c r="AE135" i="5"/>
  <c r="CI75" i="5"/>
  <c r="BZ76" i="5"/>
  <c r="CA75" i="5"/>
  <c r="BC15" i="2"/>
  <c r="V16" i="2"/>
  <c r="AE15" i="2"/>
  <c r="AU360" i="2"/>
  <c r="BS360" i="2"/>
  <c r="AL361" i="2"/>
  <c r="AM375" i="2"/>
  <c r="V376" i="2"/>
  <c r="BS375" i="2"/>
  <c r="BB376" i="2"/>
  <c r="BC150" i="2"/>
  <c r="V151" i="2"/>
  <c r="W151" i="2" s="1"/>
  <c r="AE150" i="2"/>
  <c r="AU300" i="2"/>
  <c r="BS300" i="2"/>
  <c r="AL301" i="2"/>
  <c r="BB393" i="2"/>
  <c r="AU240" i="4"/>
  <c r="BC240" i="4"/>
  <c r="AT241" i="4"/>
  <c r="AE300" i="4"/>
  <c r="V301" i="4"/>
  <c r="AT453" i="3"/>
  <c r="V48" i="4"/>
  <c r="CH48" i="4"/>
  <c r="DO270" i="5"/>
  <c r="DF271" i="5"/>
  <c r="BR466" i="5"/>
  <c r="CA465" i="5"/>
  <c r="O106" i="4"/>
  <c r="N107" i="4"/>
  <c r="AD391" i="2"/>
  <c r="BC390" i="2"/>
  <c r="AE390" i="2"/>
  <c r="CX407" i="2"/>
  <c r="G420" i="2"/>
  <c r="F421" i="2"/>
  <c r="O420" i="2"/>
  <c r="CG136" i="1"/>
  <c r="CP135" i="1"/>
  <c r="CH135" i="1"/>
  <c r="G346" i="4"/>
  <c r="W346" i="4"/>
  <c r="F347" i="4"/>
  <c r="BJ197" i="4"/>
  <c r="N198" i="4"/>
  <c r="AT198" i="4"/>
  <c r="BZ226" i="4"/>
  <c r="CI346" i="4"/>
  <c r="BR347" i="4"/>
  <c r="G105" i="5"/>
  <c r="F106" i="5"/>
  <c r="CY405" i="2"/>
  <c r="CP406" i="2"/>
  <c r="CQ405" i="2"/>
  <c r="BQ76" i="1"/>
  <c r="BZ75" i="1"/>
  <c r="BR75" i="1"/>
  <c r="CO348" i="1"/>
  <c r="BC435" i="2"/>
  <c r="V436" i="2"/>
  <c r="AE435" i="2"/>
  <c r="BR317" i="4"/>
  <c r="BC465" i="5"/>
  <c r="AL466" i="5"/>
  <c r="BS330" i="4"/>
  <c r="CI330" i="4"/>
  <c r="BB331" i="4"/>
  <c r="DV136" i="5"/>
  <c r="DW135" i="5"/>
  <c r="W330" i="5"/>
  <c r="N331" i="5"/>
  <c r="AE60" i="2"/>
  <c r="W60" i="2"/>
  <c r="N61" i="2"/>
  <c r="G31" i="3"/>
  <c r="BC31" i="3"/>
  <c r="F32" i="3"/>
  <c r="AE315" i="5"/>
  <c r="G315" i="5"/>
  <c r="F316" i="5"/>
  <c r="AE241" i="3"/>
  <c r="AU241" i="3"/>
  <c r="CA241" i="3"/>
  <c r="AD242" i="3"/>
  <c r="BS271" i="3"/>
  <c r="V272" i="3"/>
  <c r="CH272" i="3"/>
  <c r="W316" i="3"/>
  <c r="AM316" i="3"/>
  <c r="BS316" i="3"/>
  <c r="V317" i="3"/>
  <c r="AE331" i="3"/>
  <c r="AU331" i="3"/>
  <c r="CA331" i="3"/>
  <c r="AD332" i="3"/>
  <c r="N346" i="1"/>
  <c r="F347" i="1"/>
  <c r="M138" i="1"/>
  <c r="O271" i="5"/>
  <c r="G271" i="5"/>
  <c r="BC271" i="5"/>
  <c r="F272" i="5"/>
  <c r="G466" i="4"/>
  <c r="W466" i="4"/>
  <c r="F467" i="4"/>
  <c r="N181" i="5"/>
  <c r="W180" i="5"/>
  <c r="O180" i="5"/>
  <c r="CH258" i="5"/>
  <c r="CY31" i="5"/>
  <c r="CP32" i="5"/>
  <c r="BB240" i="1"/>
  <c r="BJ240" i="1"/>
  <c r="BA241" i="1"/>
  <c r="N270" i="1"/>
  <c r="F271" i="1"/>
  <c r="BB270" i="1"/>
  <c r="AC271" i="1"/>
  <c r="AL270" i="1"/>
  <c r="O375" i="2"/>
  <c r="G375" i="2"/>
  <c r="F376" i="2"/>
  <c r="BS210" i="2"/>
  <c r="AL211" i="2"/>
  <c r="AU210" i="2"/>
  <c r="O315" i="2"/>
  <c r="G315" i="2"/>
  <c r="F316" i="2"/>
  <c r="AM436" i="3"/>
  <c r="AL437" i="3"/>
  <c r="BK451" i="3"/>
  <c r="N452" i="3"/>
  <c r="BS435" i="5"/>
  <c r="BJ436" i="5"/>
  <c r="CA435" i="5"/>
  <c r="CH421" i="4"/>
  <c r="V422" i="5"/>
  <c r="AU331" i="4"/>
  <c r="N332" i="4"/>
  <c r="W331" i="4"/>
  <c r="F137" i="3"/>
  <c r="G136" i="3"/>
  <c r="BC136" i="3"/>
  <c r="V122" i="5"/>
  <c r="F346" i="5"/>
  <c r="G345" i="5"/>
  <c r="BK465" i="4"/>
  <c r="AD466" i="4"/>
  <c r="AU465" i="4"/>
  <c r="AE330" i="2"/>
  <c r="V331" i="2"/>
  <c r="BC330" i="2"/>
  <c r="G225" i="2"/>
  <c r="O225" i="2"/>
  <c r="F226" i="2"/>
  <c r="CY435" i="2"/>
  <c r="CP436" i="2"/>
  <c r="CQ165" i="2"/>
  <c r="AL166" i="2"/>
  <c r="G180" i="2"/>
  <c r="F181" i="2"/>
  <c r="O180" i="2"/>
  <c r="CH211" i="2"/>
  <c r="CI211" i="2" s="1"/>
  <c r="CQ210" i="2"/>
  <c r="CQ345" i="2"/>
  <c r="BC345" i="2"/>
  <c r="AL346" i="2"/>
  <c r="BS225" i="5"/>
  <c r="BB226" i="5"/>
  <c r="CY375" i="5"/>
  <c r="CP376" i="5"/>
  <c r="CQ376" i="5" s="1"/>
  <c r="BR257" i="5"/>
  <c r="AU315" i="2"/>
  <c r="BS315" i="2"/>
  <c r="AL316" i="2"/>
  <c r="CA330" i="2"/>
  <c r="BB331" i="2"/>
  <c r="CX451" i="2"/>
  <c r="CA465" i="2"/>
  <c r="BJ466" i="2"/>
  <c r="BS45" i="3"/>
  <c r="V46" i="3"/>
  <c r="W46" i="3" s="1"/>
  <c r="BK75" i="3"/>
  <c r="N76" i="3"/>
  <c r="O76" i="3" s="1"/>
  <c r="BS346" i="3"/>
  <c r="BB347" i="3"/>
  <c r="BK361" i="3"/>
  <c r="N362" i="3"/>
  <c r="W30" i="3"/>
  <c r="BK30" i="3"/>
  <c r="N31" i="3"/>
  <c r="CA60" i="3"/>
  <c r="BJ61" i="3"/>
  <c r="AU135" i="4"/>
  <c r="N136" i="4"/>
  <c r="W135" i="4"/>
  <c r="G330" i="3"/>
  <c r="BC330" i="3"/>
  <c r="F331" i="3"/>
  <c r="O330" i="3"/>
  <c r="O75" i="4"/>
  <c r="W75" i="4"/>
  <c r="N76" i="4"/>
  <c r="CP46" i="5"/>
  <c r="CY45" i="5"/>
  <c r="BC480" i="5"/>
  <c r="BS480" i="5"/>
  <c r="AT481" i="5"/>
  <c r="V273" i="5"/>
  <c r="AM210" i="2"/>
  <c r="BK210" i="2"/>
  <c r="AD211" i="2"/>
  <c r="CI225" i="2"/>
  <c r="AD226" i="2"/>
  <c r="AU225" i="2"/>
  <c r="BK225" i="2"/>
  <c r="U391" i="1"/>
  <c r="AT390" i="1"/>
  <c r="CX76" i="2"/>
  <c r="CP92" i="2"/>
  <c r="CP77" i="2"/>
  <c r="CY76" i="2"/>
  <c r="AE405" i="2"/>
  <c r="V406" i="2"/>
  <c r="BC405" i="2"/>
  <c r="CI180" i="3"/>
  <c r="AT181" i="3"/>
  <c r="CH331" i="3"/>
  <c r="CI330" i="3"/>
  <c r="CH361" i="4"/>
  <c r="CA465" i="4"/>
  <c r="BJ466" i="4"/>
  <c r="CP195" i="1"/>
  <c r="CG196" i="1"/>
  <c r="CH196" i="1" s="1"/>
  <c r="CO197" i="1"/>
  <c r="CH210" i="1"/>
  <c r="BY211" i="1"/>
  <c r="CG212" i="1"/>
  <c r="CO227" i="1"/>
  <c r="AE465" i="4"/>
  <c r="N466" i="4"/>
  <c r="O465" i="4"/>
  <c r="O450" i="4"/>
  <c r="G450" i="4"/>
  <c r="AM450" i="4"/>
  <c r="F451" i="4"/>
  <c r="AE480" i="5"/>
  <c r="AD481" i="5"/>
  <c r="O375" i="3"/>
  <c r="BK375" i="3"/>
  <c r="N376" i="3"/>
  <c r="AM375" i="3"/>
  <c r="G405" i="3"/>
  <c r="BC405" i="3"/>
  <c r="F406" i="3"/>
  <c r="O405" i="3"/>
  <c r="V31" i="4"/>
  <c r="AE30" i="4"/>
  <c r="CH31" i="4"/>
  <c r="CA240" i="4"/>
  <c r="CI240" i="4"/>
  <c r="BZ241" i="4"/>
  <c r="CH408" i="5"/>
  <c r="BC480" i="2"/>
  <c r="AD481" i="2"/>
  <c r="AE480" i="2"/>
  <c r="W480" i="2"/>
  <c r="AM480" i="2"/>
  <c r="N481" i="2"/>
  <c r="CY150" i="2"/>
  <c r="BR151" i="2"/>
  <c r="BC165" i="2"/>
  <c r="V166" i="2"/>
  <c r="AE165" i="2"/>
  <c r="DO120" i="5"/>
  <c r="DF121" i="5"/>
  <c r="AL407" i="5"/>
  <c r="AU406" i="5"/>
  <c r="BQ482" i="1"/>
  <c r="BZ167" i="2"/>
  <c r="DN196" i="5"/>
  <c r="DO196" i="5" s="1"/>
  <c r="DW195" i="5"/>
  <c r="BZ198" i="5"/>
  <c r="AU375" i="4"/>
  <c r="BK375" i="4"/>
  <c r="AD376" i="4"/>
  <c r="BZ212" i="2"/>
  <c r="CX211" i="2"/>
  <c r="CP437" i="5"/>
  <c r="CY436" i="5"/>
  <c r="CP452" i="5"/>
  <c r="CH62" i="2"/>
  <c r="AE255" i="2"/>
  <c r="N256" i="2"/>
  <c r="W255" i="2"/>
  <c r="AD16" i="4"/>
  <c r="AE15" i="4"/>
  <c r="AU210" i="5"/>
  <c r="AL211" i="5"/>
  <c r="AM210" i="5"/>
  <c r="BJ286" i="5"/>
  <c r="BK285" i="5"/>
  <c r="CY210" i="2"/>
  <c r="CP211" i="2"/>
  <c r="CH181" i="2"/>
  <c r="CI181" i="2" s="1"/>
  <c r="CQ180" i="2"/>
  <c r="AU150" i="5"/>
  <c r="AL151" i="5"/>
  <c r="AM150" i="5"/>
  <c r="CX257" i="2"/>
  <c r="BZ301" i="2"/>
  <c r="CI300" i="2"/>
  <c r="G136" i="4"/>
  <c r="AM136" i="4"/>
  <c r="F137" i="4"/>
  <c r="O136" i="4"/>
  <c r="BS136" i="4"/>
  <c r="CI136" i="4"/>
  <c r="BB137" i="4"/>
  <c r="BR286" i="4"/>
  <c r="CI285" i="4"/>
  <c r="BB91" i="3"/>
  <c r="BS90" i="3"/>
  <c r="AL106" i="3"/>
  <c r="AM105" i="3"/>
  <c r="CH286" i="4"/>
  <c r="F376" i="5"/>
  <c r="G375" i="5"/>
  <c r="CI375" i="5"/>
  <c r="BZ376" i="5"/>
  <c r="CA376" i="5" s="1"/>
  <c r="BK45" i="4"/>
  <c r="AT46" i="4"/>
  <c r="CH407" i="4"/>
  <c r="BK421" i="4"/>
  <c r="AT422" i="4"/>
  <c r="AM466" i="4"/>
  <c r="BC466" i="4"/>
  <c r="V467" i="4"/>
  <c r="CH301" i="3"/>
  <c r="CI300" i="3"/>
  <c r="CH315" i="1"/>
  <c r="CP315" i="1"/>
  <c r="CG316" i="1"/>
  <c r="CX346" i="5"/>
  <c r="CY346" i="5" s="1"/>
  <c r="DG345" i="5"/>
  <c r="CI240" i="5"/>
  <c r="BZ241" i="5"/>
  <c r="CA240" i="5"/>
  <c r="AU361" i="5"/>
  <c r="AL362" i="5"/>
  <c r="BK46" i="3"/>
  <c r="N47" i="3"/>
  <c r="CI76" i="3"/>
  <c r="AL77" i="3"/>
  <c r="BC195" i="2"/>
  <c r="V196" i="2"/>
  <c r="W196" i="2" s="1"/>
  <c r="AE195" i="2"/>
  <c r="AK391" i="1"/>
  <c r="AL390" i="1"/>
  <c r="BS60" i="4"/>
  <c r="BB61" i="4"/>
  <c r="W225" i="5"/>
  <c r="AU225" i="5"/>
  <c r="V226" i="5"/>
  <c r="O285" i="5"/>
  <c r="N286" i="5"/>
  <c r="AT333" i="3"/>
  <c r="AT408" i="3"/>
  <c r="W301" i="4"/>
  <c r="N302" i="4"/>
  <c r="AU301" i="4"/>
  <c r="AT302" i="4"/>
  <c r="BK301" i="4"/>
  <c r="BJ302" i="4"/>
  <c r="CA301" i="4"/>
  <c r="V286" i="4"/>
  <c r="W285" i="4"/>
  <c r="AM285" i="4"/>
  <c r="V317" i="4"/>
  <c r="DW271" i="5"/>
  <c r="DN272" i="5"/>
  <c r="AM120" i="5"/>
  <c r="AD121" i="5"/>
  <c r="DW210" i="5"/>
  <c r="DN211" i="5"/>
  <c r="G76" i="3"/>
  <c r="BC76" i="3"/>
  <c r="F77" i="3"/>
  <c r="CH331" i="2"/>
  <c r="CQ330" i="2"/>
  <c r="M78" i="1"/>
  <c r="CO78" i="1"/>
  <c r="O61" i="4"/>
  <c r="N62" i="4"/>
  <c r="AE61" i="4"/>
  <c r="DO211" i="5"/>
  <c r="DF212" i="5"/>
  <c r="CQ210" i="5"/>
  <c r="CH211" i="5"/>
  <c r="CI211" i="5" s="1"/>
  <c r="AC348" i="1"/>
  <c r="BZ77" i="2"/>
  <c r="CQ435" i="2"/>
  <c r="CH436" i="2"/>
  <c r="CI435" i="2"/>
  <c r="G271" i="3"/>
  <c r="BC271" i="3"/>
  <c r="F272" i="3"/>
  <c r="G346" i="3"/>
  <c r="BC346" i="3"/>
  <c r="F347" i="3"/>
  <c r="AE346" i="3"/>
  <c r="BJ61" i="4"/>
  <c r="CA60" i="4"/>
  <c r="BJ106" i="4"/>
  <c r="CA105" i="4"/>
  <c r="BZ107" i="4"/>
  <c r="CY360" i="5"/>
  <c r="CP361" i="5"/>
  <c r="CQ360" i="5"/>
  <c r="BB196" i="2"/>
  <c r="CA195" i="2"/>
  <c r="CH196" i="2"/>
  <c r="CI196" i="2" s="1"/>
  <c r="CQ195" i="2"/>
  <c r="BS90" i="4"/>
  <c r="BB91" i="4"/>
  <c r="BC90" i="4"/>
  <c r="BC225" i="4"/>
  <c r="BS225" i="4"/>
  <c r="BB226" i="4"/>
  <c r="CI210" i="3"/>
  <c r="AT211" i="3"/>
  <c r="G376" i="3"/>
  <c r="BC376" i="3"/>
  <c r="F377" i="3"/>
  <c r="AE376" i="3"/>
  <c r="O225" i="4"/>
  <c r="AE225" i="4"/>
  <c r="N226" i="4"/>
  <c r="BB316" i="5"/>
  <c r="BC315" i="5"/>
  <c r="AT331" i="5"/>
  <c r="AU330" i="5"/>
  <c r="CY330" i="5"/>
  <c r="CP331" i="5"/>
  <c r="CQ330" i="5"/>
  <c r="CH243" i="5"/>
  <c r="CY405" i="5"/>
  <c r="CP406" i="5"/>
  <c r="CQ405" i="5"/>
  <c r="N212" i="2"/>
  <c r="W211" i="2"/>
  <c r="M121" i="1"/>
  <c r="AD120" i="1"/>
  <c r="BR120" i="1"/>
  <c r="BY183" i="1"/>
  <c r="BK375" i="2"/>
  <c r="AT376" i="2"/>
  <c r="CY375" i="2"/>
  <c r="O345" i="4"/>
  <c r="AE345" i="4"/>
  <c r="N346" i="4"/>
  <c r="BK195" i="4"/>
  <c r="BB196" i="4"/>
  <c r="BC195" i="4"/>
  <c r="CQ15" i="5"/>
  <c r="O300" i="5"/>
  <c r="AU315" i="4"/>
  <c r="W300" i="3"/>
  <c r="CP45" i="1"/>
  <c r="BB195" i="1"/>
  <c r="W75" i="2"/>
  <c r="DO315" i="5"/>
  <c r="AM435" i="5"/>
  <c r="O270" i="4"/>
  <c r="CI225" i="5"/>
  <c r="DG375" i="5"/>
  <c r="CA390" i="5"/>
  <c r="CQ480" i="5"/>
  <c r="AE105" i="4"/>
  <c r="CP480" i="1"/>
  <c r="O180" i="3"/>
  <c r="W450" i="3"/>
  <c r="W330" i="4"/>
  <c r="CA270" i="2"/>
  <c r="CH450" i="1"/>
  <c r="CY75" i="2"/>
  <c r="AM345" i="5"/>
  <c r="DO195" i="5"/>
  <c r="CI60" i="5"/>
  <c r="AE60" i="4"/>
  <c r="AE360" i="5"/>
  <c r="CH45" i="1"/>
  <c r="BY46" i="1"/>
  <c r="BZ46" i="1" s="1"/>
  <c r="AE301" i="3"/>
  <c r="AU301" i="3"/>
  <c r="CA301" i="3"/>
  <c r="AD302" i="3"/>
  <c r="CH317" i="3"/>
  <c r="W346" i="3"/>
  <c r="V347" i="3"/>
  <c r="AU346" i="3"/>
  <c r="BC106" i="2"/>
  <c r="CQ106" i="2"/>
  <c r="AL107" i="2"/>
  <c r="BK120" i="2"/>
  <c r="AD121" i="2"/>
  <c r="AM120" i="2"/>
  <c r="CX166" i="2"/>
  <c r="BS180" i="2"/>
  <c r="AL181" i="2"/>
  <c r="AU180" i="2"/>
  <c r="CP227" i="2"/>
  <c r="AT167" i="2"/>
  <c r="W240" i="3"/>
  <c r="AM240" i="3"/>
  <c r="BS240" i="3"/>
  <c r="V241" i="3"/>
  <c r="CH241" i="3"/>
  <c r="O255" i="3"/>
  <c r="BK255" i="3"/>
  <c r="AM255" i="3"/>
  <c r="N256" i="3"/>
  <c r="AU255" i="3"/>
  <c r="AT256" i="3"/>
  <c r="CI256" i="3"/>
  <c r="CH257" i="3"/>
  <c r="AE270" i="3"/>
  <c r="AU270" i="3"/>
  <c r="CA270" i="3"/>
  <c r="AD271" i="3"/>
  <c r="CH286" i="3"/>
  <c r="BK315" i="3"/>
  <c r="N316" i="3"/>
  <c r="CA345" i="3"/>
  <c r="BJ346" i="3"/>
  <c r="DW225" i="5"/>
  <c r="DN226" i="5"/>
  <c r="DO225" i="5"/>
  <c r="N435" i="1"/>
  <c r="F436" i="1"/>
  <c r="AD256" i="4"/>
  <c r="AU255" i="4"/>
  <c r="AD452" i="5"/>
  <c r="CH347" i="2"/>
  <c r="BB362" i="2"/>
  <c r="BZ361" i="2"/>
  <c r="CA361" i="2" s="1"/>
  <c r="CI360" i="2"/>
  <c r="BA76" i="1"/>
  <c r="BJ75" i="1"/>
  <c r="CH240" i="1"/>
  <c r="CP240" i="1"/>
  <c r="CG241" i="1"/>
  <c r="AE435" i="5"/>
  <c r="V436" i="5"/>
  <c r="N452" i="5"/>
  <c r="DO45" i="5"/>
  <c r="DF46" i="5"/>
  <c r="DG45" i="5"/>
  <c r="CQ315" i="5"/>
  <c r="CH316" i="5"/>
  <c r="CI315" i="5"/>
  <c r="CH363" i="5"/>
  <c r="BS120" i="3"/>
  <c r="V121" i="3"/>
  <c r="O196" i="5"/>
  <c r="N197" i="5"/>
  <c r="AD436" i="4"/>
  <c r="AE435" i="4"/>
  <c r="BJ166" i="5"/>
  <c r="BK165" i="5"/>
  <c r="CQ345" i="5"/>
  <c r="CH346" i="5"/>
  <c r="CI345" i="5"/>
  <c r="CP423" i="2"/>
  <c r="CA480" i="4"/>
  <c r="BJ481" i="4"/>
  <c r="BK480" i="4"/>
  <c r="O90" i="4"/>
  <c r="N91" i="4"/>
  <c r="AE90" i="4"/>
  <c r="CH257" i="4"/>
  <c r="CI256" i="4"/>
  <c r="AD406" i="5"/>
  <c r="AE406" i="5" s="1"/>
  <c r="AM405" i="5"/>
  <c r="AT303" i="3"/>
  <c r="CH451" i="3"/>
  <c r="CI450" i="3"/>
  <c r="CI105" i="4"/>
  <c r="BR106" i="4"/>
  <c r="N240" i="1"/>
  <c r="F241" i="1"/>
  <c r="BK451" i="4"/>
  <c r="AT452" i="4"/>
  <c r="G106" i="2"/>
  <c r="F107" i="2"/>
  <c r="AD286" i="5"/>
  <c r="AE285" i="5"/>
  <c r="CA405" i="4"/>
  <c r="BJ406" i="4"/>
  <c r="BJ106" i="1"/>
  <c r="BA107" i="1"/>
  <c r="AC63" i="1"/>
  <c r="CH62" i="1"/>
  <c r="BY63" i="1"/>
  <c r="CO63" i="1"/>
  <c r="DO285" i="5"/>
  <c r="DF286" i="5"/>
  <c r="DG285" i="5"/>
  <c r="AD91" i="5"/>
  <c r="AE90" i="5"/>
  <c r="O210" i="5"/>
  <c r="BC210" i="5"/>
  <c r="F211" i="5"/>
  <c r="CQ105" i="5"/>
  <c r="CH106" i="5"/>
  <c r="DF301" i="5"/>
  <c r="DG301" i="5" s="1"/>
  <c r="DO300" i="5"/>
  <c r="BZ467" i="5"/>
  <c r="CX302" i="5"/>
  <c r="F151" i="1"/>
  <c r="N150" i="1"/>
  <c r="BQ136" i="1"/>
  <c r="BZ135" i="1"/>
  <c r="BR135" i="1"/>
  <c r="AM285" i="3"/>
  <c r="BS285" i="3"/>
  <c r="V286" i="3"/>
  <c r="CG272" i="1"/>
  <c r="BA287" i="1"/>
  <c r="CH285" i="1"/>
  <c r="BY286" i="1"/>
  <c r="BQ302" i="1"/>
  <c r="CO301" i="1"/>
  <c r="BJ361" i="1"/>
  <c r="BA362" i="1"/>
  <c r="BZ361" i="1"/>
  <c r="BQ362" i="1"/>
  <c r="CP361" i="1"/>
  <c r="CG362" i="1"/>
  <c r="CQ285" i="5"/>
  <c r="CY285" i="5"/>
  <c r="CP286" i="5"/>
  <c r="V106" i="5"/>
  <c r="W105" i="5"/>
  <c r="AU105" i="5"/>
  <c r="BK375" i="5"/>
  <c r="AT376" i="5"/>
  <c r="DW121" i="5"/>
  <c r="DN122" i="5"/>
  <c r="CX362" i="5"/>
  <c r="BC225" i="5"/>
  <c r="AL226" i="5"/>
  <c r="AM225" i="5"/>
  <c r="BS271" i="4"/>
  <c r="CI271" i="4"/>
  <c r="BB272" i="4"/>
  <c r="BK90" i="5"/>
  <c r="AT91" i="5"/>
  <c r="AU90" i="5"/>
  <c r="CI270" i="5"/>
  <c r="BZ271" i="5"/>
  <c r="CI405" i="5"/>
  <c r="BZ406" i="5"/>
  <c r="AM420" i="2"/>
  <c r="BK420" i="2"/>
  <c r="AD421" i="2"/>
  <c r="CA345" i="2"/>
  <c r="BJ346" i="2"/>
  <c r="BK360" i="2"/>
  <c r="AD361" i="2"/>
  <c r="AM360" i="2"/>
  <c r="BB106" i="3"/>
  <c r="BS105" i="3"/>
  <c r="AD166" i="3"/>
  <c r="AU165" i="3"/>
  <c r="BJ166" i="3"/>
  <c r="CA165" i="3"/>
  <c r="F391" i="5"/>
  <c r="G390" i="5"/>
  <c r="AM390" i="5"/>
  <c r="BS360" i="5"/>
  <c r="BJ361" i="5"/>
  <c r="CA360" i="5"/>
  <c r="BB168" i="5"/>
  <c r="AD331" i="5"/>
  <c r="AM330" i="5"/>
  <c r="AE330" i="5"/>
  <c r="BR243" i="5"/>
  <c r="AE255" i="5"/>
  <c r="AD256" i="5"/>
  <c r="AU450" i="5"/>
  <c r="AL451" i="5"/>
  <c r="CA211" i="5"/>
  <c r="BS211" i="5"/>
  <c r="BJ212" i="5"/>
  <c r="DO436" i="5"/>
  <c r="DF437" i="5"/>
  <c r="AL273" i="5"/>
  <c r="AD61" i="1"/>
  <c r="BR61" i="1"/>
  <c r="M62" i="1"/>
  <c r="BB45" i="1"/>
  <c r="AC46" i="1"/>
  <c r="BJ46" i="1"/>
  <c r="BA47" i="1"/>
  <c r="V105" i="1"/>
  <c r="BR105" i="1"/>
  <c r="AD105" i="1"/>
  <c r="M106" i="1"/>
  <c r="N181" i="1"/>
  <c r="F182" i="1"/>
  <c r="N210" i="1"/>
  <c r="F211" i="1"/>
  <c r="N120" i="1"/>
  <c r="F121" i="1"/>
  <c r="AM60" i="3"/>
  <c r="N61" i="3"/>
  <c r="O60" i="3"/>
  <c r="BK60" i="3"/>
  <c r="BZ61" i="3"/>
  <c r="BS345" i="5"/>
  <c r="BB346" i="5"/>
  <c r="CX347" i="2"/>
  <c r="CH377" i="2"/>
  <c r="BR393" i="2"/>
  <c r="V394" i="2"/>
  <c r="F286" i="4"/>
  <c r="G285" i="4"/>
  <c r="DG60" i="5"/>
  <c r="CX61" i="5"/>
  <c r="CY61" i="5" s="1"/>
  <c r="BC480" i="4"/>
  <c r="BS480" i="4"/>
  <c r="AL481" i="4"/>
  <c r="CQ16" i="5"/>
  <c r="CH17" i="5"/>
  <c r="AS151" i="1"/>
  <c r="AT150" i="1"/>
  <c r="AS91" i="1"/>
  <c r="AT90" i="1"/>
  <c r="CH272" i="4"/>
  <c r="AE150" i="5"/>
  <c r="V151" i="5"/>
  <c r="W150" i="5"/>
  <c r="BY121" i="1"/>
  <c r="CH120" i="1"/>
  <c r="BZ120" i="1"/>
  <c r="CH31" i="2"/>
  <c r="CQ30" i="2"/>
  <c r="AE45" i="2"/>
  <c r="BC45" i="2"/>
  <c r="V46" i="2"/>
  <c r="CX421" i="2"/>
  <c r="CY420" i="2"/>
  <c r="BB31" i="2"/>
  <c r="CA30" i="2"/>
  <c r="CX31" i="2"/>
  <c r="BB421" i="2"/>
  <c r="CA420" i="2"/>
  <c r="BS420" i="2"/>
  <c r="AL421" i="2"/>
  <c r="AU420" i="2"/>
  <c r="DO330" i="5"/>
  <c r="DF331" i="5"/>
  <c r="N197" i="2"/>
  <c r="BB211" i="2"/>
  <c r="CA210" i="2"/>
  <c r="N241" i="2"/>
  <c r="W240" i="2"/>
  <c r="CH242" i="2"/>
  <c r="G301" i="5"/>
  <c r="O301" i="5"/>
  <c r="BC301" i="5"/>
  <c r="F302" i="5"/>
  <c r="BB196" i="5"/>
  <c r="BC195" i="5"/>
  <c r="BJ241" i="5"/>
  <c r="BK240" i="5"/>
  <c r="BB303" i="5"/>
  <c r="CH301" i="2"/>
  <c r="CQ300" i="2"/>
  <c r="CX391" i="2"/>
  <c r="CY390" i="2"/>
  <c r="F378" i="1"/>
  <c r="CI330" i="2"/>
  <c r="BZ331" i="2"/>
  <c r="N406" i="5"/>
  <c r="W405" i="5"/>
  <c r="DO451" i="5"/>
  <c r="DF452" i="5"/>
  <c r="CX407" i="5"/>
  <c r="BC450" i="4"/>
  <c r="AL451" i="4"/>
  <c r="AD483" i="4"/>
  <c r="AU482" i="4"/>
  <c r="DF406" i="5"/>
  <c r="DG406" i="5" s="1"/>
  <c r="DO405" i="5"/>
  <c r="CA315" i="2"/>
  <c r="BB316" i="2"/>
  <c r="W330" i="2"/>
  <c r="N331" i="2"/>
  <c r="G360" i="5"/>
  <c r="O360" i="5"/>
  <c r="BC360" i="5"/>
  <c r="F361" i="5"/>
  <c r="CA180" i="4"/>
  <c r="BJ181" i="4"/>
  <c r="BC330" i="4"/>
  <c r="AL331" i="4"/>
  <c r="BZ466" i="4"/>
  <c r="AM45" i="5"/>
  <c r="AD46" i="5"/>
  <c r="AE45" i="5"/>
  <c r="BB122" i="5"/>
  <c r="CA331" i="4"/>
  <c r="BJ332" i="4"/>
  <c r="DN242" i="5"/>
  <c r="DW241" i="5"/>
  <c r="AU330" i="2"/>
  <c r="AL331" i="2"/>
  <c r="BS330" i="2"/>
  <c r="AU241" i="5"/>
  <c r="W241" i="5"/>
  <c r="V242" i="5"/>
  <c r="O255" i="2"/>
  <c r="G255" i="2"/>
  <c r="F256" i="2"/>
  <c r="BB317" i="4"/>
  <c r="DO15" i="5"/>
  <c r="DF16" i="5"/>
  <c r="DG15" i="5"/>
  <c r="CX377" i="2"/>
  <c r="CP393" i="2"/>
  <c r="AL394" i="2"/>
  <c r="AM405" i="2"/>
  <c r="BK405" i="2"/>
  <c r="AD406" i="2"/>
  <c r="BS480" i="2"/>
  <c r="AT481" i="2"/>
  <c r="AU480" i="2"/>
  <c r="AT18" i="3"/>
  <c r="G60" i="4"/>
  <c r="W60" i="4"/>
  <c r="F61" i="4"/>
  <c r="O60" i="2"/>
  <c r="F61" i="2"/>
  <c r="G60" i="2"/>
  <c r="BZ197" i="2"/>
  <c r="CX196" i="2"/>
  <c r="G181" i="4"/>
  <c r="AM181" i="4"/>
  <c r="F182" i="4"/>
  <c r="BS181" i="4"/>
  <c r="CI181" i="4"/>
  <c r="BB182" i="4"/>
  <c r="W480" i="5"/>
  <c r="AU480" i="5"/>
  <c r="V481" i="5"/>
  <c r="BK345" i="5"/>
  <c r="AT346" i="5"/>
  <c r="BC390" i="5"/>
  <c r="BS390" i="5"/>
  <c r="AT391" i="5"/>
  <c r="CA75" i="4"/>
  <c r="CI75" i="4"/>
  <c r="BZ76" i="4"/>
  <c r="BB273" i="5"/>
  <c r="V361" i="4"/>
  <c r="AE360" i="4"/>
  <c r="O375" i="4"/>
  <c r="AE375" i="4"/>
  <c r="N376" i="4"/>
  <c r="CX167" i="5"/>
  <c r="AL196" i="4"/>
  <c r="AM195" i="4"/>
  <c r="CY466" i="5"/>
  <c r="CP467" i="5"/>
  <c r="CH90" i="1"/>
  <c r="BY91" i="1"/>
  <c r="BZ90" i="1"/>
  <c r="BS15" i="3"/>
  <c r="V16" i="3"/>
  <c r="AE105" i="3"/>
  <c r="F106" i="3"/>
  <c r="G105" i="3"/>
  <c r="BC105" i="3"/>
  <c r="BK196" i="3"/>
  <c r="N197" i="3"/>
  <c r="AE196" i="3"/>
  <c r="AU196" i="3"/>
  <c r="CA196" i="3"/>
  <c r="AD197" i="3"/>
  <c r="G330" i="4"/>
  <c r="AM330" i="4"/>
  <c r="F331" i="4"/>
  <c r="O330" i="4"/>
  <c r="AM255" i="5"/>
  <c r="O255" i="5"/>
  <c r="N256" i="5"/>
  <c r="CY300" i="5"/>
  <c r="CP301" i="5"/>
  <c r="CQ300" i="5"/>
  <c r="O390" i="4"/>
  <c r="AE390" i="4"/>
  <c r="N391" i="4"/>
  <c r="V408" i="4"/>
  <c r="DO75" i="5"/>
  <c r="DF76" i="5"/>
  <c r="DF241" i="5"/>
  <c r="DO240" i="5"/>
  <c r="BZ30" i="1"/>
  <c r="BQ31" i="1"/>
  <c r="N225" i="1"/>
  <c r="F226" i="1"/>
  <c r="CY90" i="2"/>
  <c r="BK90" i="2"/>
  <c r="AT91" i="2"/>
  <c r="O345" i="3"/>
  <c r="BK345" i="3"/>
  <c r="N346" i="3"/>
  <c r="AM345" i="3"/>
  <c r="G360" i="3"/>
  <c r="BC360" i="3"/>
  <c r="F361" i="3"/>
  <c r="O360" i="3"/>
  <c r="BS300" i="4"/>
  <c r="CI300" i="4"/>
  <c r="BB301" i="4"/>
  <c r="G256" i="5"/>
  <c r="F257" i="5"/>
  <c r="CH333" i="5"/>
  <c r="G331" i="5"/>
  <c r="F332" i="5"/>
  <c r="O331" i="5"/>
  <c r="BC331" i="5"/>
  <c r="CQ30" i="5"/>
  <c r="CH31" i="5"/>
  <c r="CI30" i="5"/>
  <c r="BS150" i="4"/>
  <c r="CI150" i="4"/>
  <c r="BB151" i="4"/>
  <c r="V211" i="5"/>
  <c r="AE210" i="5"/>
  <c r="W210" i="5"/>
  <c r="BZ438" i="5"/>
  <c r="DG315" i="5"/>
  <c r="CX316" i="5"/>
  <c r="BB422" i="5"/>
  <c r="CH422" i="5"/>
  <c r="N16" i="1"/>
  <c r="F17" i="1"/>
  <c r="CH15" i="1"/>
  <c r="BY16" i="1"/>
  <c r="BZ16" i="1" s="1"/>
  <c r="BQ17" i="1"/>
  <c r="BB15" i="1"/>
  <c r="AC16" i="1"/>
  <c r="BZ240" i="1"/>
  <c r="BQ241" i="1"/>
  <c r="N300" i="1"/>
  <c r="F301" i="1"/>
  <c r="CX226" i="2"/>
  <c r="AU285" i="2"/>
  <c r="N286" i="2"/>
  <c r="W285" i="2"/>
  <c r="AD255" i="1"/>
  <c r="M256" i="1"/>
  <c r="BR255" i="1"/>
  <c r="CH330" i="1"/>
  <c r="CP330" i="1"/>
  <c r="CG331" i="1"/>
  <c r="BJ450" i="1"/>
  <c r="BA451" i="1"/>
  <c r="CO452" i="1"/>
  <c r="CX121" i="2"/>
  <c r="BY32" i="1"/>
  <c r="AD225" i="1"/>
  <c r="BR225" i="1"/>
  <c r="M226" i="1"/>
  <c r="V225" i="1"/>
  <c r="BA226" i="1"/>
  <c r="BJ225" i="1"/>
  <c r="CG226" i="1"/>
  <c r="CP225" i="1"/>
  <c r="AD405" i="1"/>
  <c r="BR405" i="1"/>
  <c r="M406" i="1"/>
  <c r="V407" i="5"/>
  <c r="O270" i="2"/>
  <c r="G270" i="2"/>
  <c r="F271" i="2"/>
  <c r="AM120" i="3"/>
  <c r="AL121" i="3"/>
  <c r="CA135" i="3"/>
  <c r="BZ136" i="3"/>
  <c r="CH182" i="3"/>
  <c r="CH196" i="3"/>
  <c r="W226" i="3"/>
  <c r="V227" i="3"/>
  <c r="AU226" i="3"/>
  <c r="CY105" i="2"/>
  <c r="AT106" i="2"/>
  <c r="BK105" i="2"/>
  <c r="N316" i="2"/>
  <c r="W315" i="2"/>
  <c r="BR166" i="2"/>
  <c r="CY165" i="2"/>
  <c r="N182" i="2"/>
  <c r="AM225" i="2"/>
  <c r="BC225" i="2"/>
  <c r="V226" i="2"/>
  <c r="BZ348" i="5"/>
  <c r="CX257" i="5"/>
  <c r="DO165" i="5"/>
  <c r="DF166" i="5"/>
  <c r="CP227" i="5"/>
  <c r="AT46" i="5"/>
  <c r="AU45" i="5"/>
  <c r="CA420" i="5"/>
  <c r="BJ421" i="5"/>
  <c r="BS420" i="5"/>
  <c r="F31" i="1"/>
  <c r="N30" i="1"/>
  <c r="BK60" i="5"/>
  <c r="AT61" i="5"/>
  <c r="CI106" i="5"/>
  <c r="BZ107" i="5"/>
  <c r="CA135" i="5"/>
  <c r="BS135" i="5"/>
  <c r="BJ136" i="5"/>
  <c r="BK135" i="5"/>
  <c r="AE450" i="5"/>
  <c r="V451" i="5"/>
  <c r="CI180" i="5"/>
  <c r="BZ181" i="5"/>
  <c r="CA361" i="4"/>
  <c r="BJ362" i="4"/>
  <c r="CI390" i="4"/>
  <c r="BR391" i="4"/>
  <c r="BC406" i="4"/>
  <c r="AL407" i="4"/>
  <c r="CH136" i="2"/>
  <c r="CQ135" i="2"/>
  <c r="V421" i="4"/>
  <c r="AE420" i="4"/>
  <c r="CO151" i="1"/>
  <c r="CP150" i="1"/>
  <c r="BQ391" i="1"/>
  <c r="BZ390" i="1"/>
  <c r="AC393" i="1"/>
  <c r="CO393" i="1"/>
  <c r="BS90" i="5"/>
  <c r="BB91" i="5"/>
  <c r="BC90" i="5"/>
  <c r="G480" i="5"/>
  <c r="F481" i="5"/>
  <c r="AM480" i="5"/>
  <c r="BR168" i="5"/>
  <c r="DG271" i="5"/>
  <c r="CX272" i="5"/>
  <c r="BK405" i="4"/>
  <c r="AT406" i="4"/>
  <c r="BC420" i="4"/>
  <c r="AL421" i="4"/>
  <c r="BS105" i="5"/>
  <c r="BB106" i="5"/>
  <c r="BB225" i="1"/>
  <c r="AC226" i="1"/>
  <c r="AL225" i="1"/>
  <c r="AU240" i="2"/>
  <c r="BS240" i="2"/>
  <c r="AL241" i="2"/>
  <c r="AL196" i="3"/>
  <c r="CI195" i="3"/>
  <c r="CX333" i="2"/>
  <c r="N361" i="2"/>
  <c r="W360" i="2"/>
  <c r="BZ422" i="2"/>
  <c r="N437" i="2"/>
  <c r="W436" i="2"/>
  <c r="AL436" i="2"/>
  <c r="AU435" i="2"/>
  <c r="BS435" i="2"/>
  <c r="BZ166" i="3"/>
  <c r="BJ271" i="4"/>
  <c r="CA270" i="4"/>
  <c r="AU90" i="4"/>
  <c r="BK90" i="4"/>
  <c r="AD91" i="4"/>
  <c r="CO16" i="1"/>
  <c r="CP16" i="1" s="1"/>
  <c r="BJ16" i="1"/>
  <c r="BA17" i="1"/>
  <c r="N76" i="1"/>
  <c r="F77" i="1"/>
  <c r="CP46" i="1"/>
  <c r="CG47" i="1"/>
  <c r="N391" i="1"/>
  <c r="F392" i="1"/>
  <c r="N45" i="1"/>
  <c r="F46" i="1"/>
  <c r="CG17" i="1"/>
  <c r="BQ47" i="1"/>
  <c r="BA181" i="1"/>
  <c r="BJ180" i="1"/>
  <c r="BR315" i="1"/>
  <c r="BZ315" i="1"/>
  <c r="BQ316" i="1"/>
  <c r="BZ481" i="4"/>
  <c r="CG391" i="1"/>
  <c r="CP390" i="1"/>
  <c r="CH390" i="1"/>
  <c r="BS150" i="2"/>
  <c r="AL151" i="2"/>
  <c r="AU150" i="2"/>
  <c r="W135" i="3"/>
  <c r="BK135" i="3"/>
  <c r="N136" i="3"/>
  <c r="BK435" i="3"/>
  <c r="N436" i="3"/>
  <c r="W435" i="3"/>
  <c r="CA345" i="5"/>
  <c r="BR346" i="5"/>
  <c r="AE210" i="4"/>
  <c r="AD211" i="4"/>
  <c r="CA210" i="4"/>
  <c r="BJ211" i="4"/>
  <c r="AE30" i="3"/>
  <c r="AU30" i="3"/>
  <c r="CA30" i="3"/>
  <c r="AD31" i="3"/>
  <c r="AE345" i="2"/>
  <c r="N346" i="2"/>
  <c r="W345" i="2"/>
  <c r="BR151" i="5"/>
  <c r="BS150" i="5"/>
  <c r="DV16" i="5"/>
  <c r="DW15" i="5"/>
  <c r="BB196" i="1"/>
  <c r="AC197" i="1"/>
  <c r="BY197" i="1"/>
  <c r="CO211" i="1"/>
  <c r="AU270" i="2"/>
  <c r="BS270" i="2"/>
  <c r="AL271" i="2"/>
  <c r="O405" i="2"/>
  <c r="F406" i="2"/>
  <c r="G405" i="2"/>
  <c r="AU405" i="2"/>
  <c r="BS405" i="2"/>
  <c r="AL406" i="2"/>
  <c r="O330" i="2"/>
  <c r="F331" i="2"/>
  <c r="G330" i="2"/>
  <c r="BB242" i="2"/>
  <c r="BZ241" i="2"/>
  <c r="CA241" i="2" s="1"/>
  <c r="CI240" i="2"/>
  <c r="CH257" i="2"/>
  <c r="CP346" i="2"/>
  <c r="CX362" i="2"/>
  <c r="AU76" i="5"/>
  <c r="W76" i="5"/>
  <c r="V77" i="5"/>
  <c r="G15" i="2"/>
  <c r="F16" i="2"/>
  <c r="O15" i="2"/>
  <c r="AE240" i="2"/>
  <c r="BC240" i="2"/>
  <c r="V241" i="2"/>
  <c r="AM255" i="2"/>
  <c r="V256" i="2"/>
  <c r="BS255" i="2"/>
  <c r="BB256" i="2"/>
  <c r="CA165" i="2"/>
  <c r="BB166" i="2"/>
  <c r="BC180" i="2"/>
  <c r="V181" i="2"/>
  <c r="AE180" i="2"/>
  <c r="V138" i="4"/>
  <c r="CH138" i="4"/>
  <c r="BZ345" i="1"/>
  <c r="BQ346" i="1"/>
  <c r="BR346" i="1" s="1"/>
  <c r="AM195" i="2"/>
  <c r="BK195" i="2"/>
  <c r="AD196" i="2"/>
  <c r="N77" i="2"/>
  <c r="W76" i="2"/>
  <c r="BS225" i="2"/>
  <c r="CQ225" i="2"/>
  <c r="AL226" i="2"/>
  <c r="W166" i="5"/>
  <c r="V167" i="5"/>
  <c r="AE30" i="5"/>
  <c r="V31" i="5"/>
  <c r="W30" i="5"/>
  <c r="BJ435" i="1"/>
  <c r="BA436" i="1"/>
  <c r="O375" i="5"/>
  <c r="AM375" i="5"/>
  <c r="N376" i="5"/>
  <c r="W345" i="5"/>
  <c r="AU345" i="5"/>
  <c r="V346" i="5"/>
  <c r="BZ212" i="5"/>
  <c r="CX211" i="5"/>
  <c r="CY211" i="5" s="1"/>
  <c r="DG210" i="5"/>
  <c r="AM420" i="5"/>
  <c r="AD421" i="5"/>
  <c r="CQ435" i="5"/>
  <c r="CH436" i="5"/>
  <c r="CI435" i="5"/>
  <c r="BB333" i="5"/>
  <c r="BB121" i="1"/>
  <c r="AC122" i="1"/>
  <c r="AT121" i="1"/>
  <c r="BI151" i="1"/>
  <c r="BJ150" i="1"/>
  <c r="F466" i="1"/>
  <c r="N465" i="1"/>
  <c r="G165" i="2"/>
  <c r="F166" i="2"/>
  <c r="O165" i="2"/>
  <c r="AT166" i="5"/>
  <c r="AU166" i="5" s="1"/>
  <c r="BC165" i="5"/>
  <c r="BS165" i="5"/>
  <c r="BJ76" i="5"/>
  <c r="BK75" i="5"/>
  <c r="W120" i="5"/>
  <c r="N121" i="5"/>
  <c r="CQ150" i="5"/>
  <c r="CH151" i="5"/>
  <c r="CI150" i="5"/>
  <c r="AE465" i="2"/>
  <c r="N466" i="2"/>
  <c r="W465" i="2"/>
  <c r="AD181" i="4"/>
  <c r="AE180" i="4"/>
  <c r="BS315" i="4"/>
  <c r="BJ316" i="4"/>
  <c r="DF317" i="5"/>
  <c r="DO316" i="5"/>
  <c r="AM90" i="5"/>
  <c r="O90" i="5"/>
  <c r="N91" i="5"/>
  <c r="CI330" i="5"/>
  <c r="BZ331" i="5"/>
  <c r="BK435" i="4"/>
  <c r="AT436" i="4"/>
  <c r="G480" i="4"/>
  <c r="F481" i="4"/>
  <c r="BR45" i="1"/>
  <c r="AD45" i="1"/>
  <c r="M46" i="1"/>
  <c r="BY78" i="1"/>
  <c r="BR210" i="1"/>
  <c r="AD210" i="1"/>
  <c r="M211" i="1"/>
  <c r="BQ109" i="1"/>
  <c r="BY138" i="1"/>
  <c r="BK225" i="5"/>
  <c r="AT226" i="5"/>
  <c r="BS255" i="5"/>
  <c r="BB256" i="5"/>
  <c r="BC256" i="5" s="1"/>
  <c r="CI376" i="4"/>
  <c r="CH377" i="4"/>
  <c r="AD46" i="4"/>
  <c r="AE45" i="4"/>
  <c r="BJ166" i="4"/>
  <c r="CA165" i="4"/>
  <c r="DO135" i="5"/>
  <c r="DF136" i="5"/>
  <c r="DG135" i="5"/>
  <c r="DG450" i="5"/>
  <c r="CX451" i="5"/>
  <c r="N436" i="4"/>
  <c r="O436" i="4" s="1"/>
  <c r="W435" i="4"/>
  <c r="AU435" i="4"/>
  <c r="CH105" i="1"/>
  <c r="BY106" i="1"/>
  <c r="BZ105" i="1"/>
  <c r="V150" i="1"/>
  <c r="BR150" i="1"/>
  <c r="M151" i="1"/>
  <c r="AD150" i="1"/>
  <c r="F151" i="3"/>
  <c r="G150" i="3"/>
  <c r="BC150" i="3"/>
  <c r="CY165" i="5"/>
  <c r="CP166" i="5"/>
  <c r="CQ165" i="5"/>
  <c r="BZ453" i="5"/>
  <c r="CP241" i="2"/>
  <c r="CY240" i="2"/>
  <c r="BK256" i="5"/>
  <c r="AL257" i="5"/>
  <c r="AE450" i="4"/>
  <c r="V451" i="4"/>
  <c r="O30" i="5"/>
  <c r="F31" i="5"/>
  <c r="BC30" i="5"/>
  <c r="BR330" i="1"/>
  <c r="BZ330" i="1"/>
  <c r="BQ331" i="1"/>
  <c r="CQ360" i="2"/>
  <c r="CH361" i="2"/>
  <c r="AM15" i="3"/>
  <c r="AL16" i="3"/>
  <c r="AE90" i="3"/>
  <c r="F91" i="3"/>
  <c r="G90" i="3"/>
  <c r="BC90" i="3"/>
  <c r="CI346" i="3"/>
  <c r="BR347" i="3"/>
  <c r="W121" i="3"/>
  <c r="BK121" i="3"/>
  <c r="N122" i="3"/>
  <c r="CH137" i="3"/>
  <c r="BS135" i="2"/>
  <c r="AL136" i="2"/>
  <c r="AU135" i="2"/>
  <c r="AT301" i="5"/>
  <c r="AU300" i="5"/>
  <c r="CI45" i="5"/>
  <c r="BZ46" i="5"/>
  <c r="BJ226" i="4"/>
  <c r="CA225" i="4"/>
  <c r="CA375" i="2"/>
  <c r="BJ376" i="2"/>
  <c r="AM240" i="5"/>
  <c r="O240" i="5"/>
  <c r="N241" i="5"/>
  <c r="W256" i="5"/>
  <c r="AU256" i="5"/>
  <c r="V257" i="5"/>
  <c r="N391" i="2"/>
  <c r="W390" i="2"/>
  <c r="AM390" i="2"/>
  <c r="O390" i="2"/>
  <c r="CH481" i="4"/>
  <c r="W135" i="5"/>
  <c r="N136" i="5"/>
  <c r="O135" i="5"/>
  <c r="CI135" i="5"/>
  <c r="BZ136" i="5"/>
  <c r="BZ61" i="1"/>
  <c r="BQ62" i="1"/>
  <c r="AD391" i="1"/>
  <c r="M392" i="1"/>
  <c r="V391" i="1"/>
  <c r="BR391" i="1"/>
  <c r="N480" i="1"/>
  <c r="F481" i="1"/>
  <c r="AD330" i="1"/>
  <c r="BB330" i="1"/>
  <c r="AT330" i="1"/>
  <c r="AC331" i="1"/>
  <c r="AM436" i="5"/>
  <c r="AD437" i="5"/>
  <c r="CI466" i="4"/>
  <c r="BR467" i="4"/>
  <c r="BK180" i="4"/>
  <c r="AT181" i="4"/>
  <c r="G195" i="4"/>
  <c r="F196" i="4"/>
  <c r="O195" i="4"/>
  <c r="AU195" i="4"/>
  <c r="DV46" i="5"/>
  <c r="DW45" i="5"/>
  <c r="O271" i="4"/>
  <c r="G271" i="4"/>
  <c r="AM271" i="4"/>
  <c r="F272" i="4"/>
  <c r="O300" i="4"/>
  <c r="G300" i="4"/>
  <c r="AM300" i="4"/>
  <c r="F301" i="4"/>
  <c r="DO480" i="5"/>
  <c r="DF481" i="5"/>
  <c r="DG480" i="5"/>
  <c r="N137" i="2"/>
  <c r="G91" i="4"/>
  <c r="W91" i="4"/>
  <c r="F92" i="4"/>
  <c r="AM15" i="5"/>
  <c r="AD16" i="5"/>
  <c r="AE15" i="5"/>
  <c r="BS420" i="4"/>
  <c r="CI420" i="4"/>
  <c r="BB421" i="4"/>
  <c r="CP62" i="5"/>
  <c r="CI226" i="5"/>
  <c r="BZ227" i="5"/>
  <c r="DG225" i="5"/>
  <c r="CX226" i="5"/>
  <c r="CH467" i="2"/>
  <c r="AM92" i="4"/>
  <c r="V93" i="4"/>
  <c r="G76" i="5"/>
  <c r="F77" i="5"/>
  <c r="BJ345" i="1"/>
  <c r="BA346" i="1"/>
  <c r="BB345" i="1"/>
  <c r="BS330" i="3"/>
  <c r="V331" i="3"/>
  <c r="W331" i="3" s="1"/>
  <c r="BZ346" i="3"/>
  <c r="AM360" i="3"/>
  <c r="AL361" i="3"/>
  <c r="W390" i="3"/>
  <c r="BS390" i="3"/>
  <c r="AU390" i="3"/>
  <c r="V391" i="3"/>
  <c r="CH391" i="3"/>
  <c r="BJ436" i="4"/>
  <c r="CA435" i="4"/>
  <c r="BK75" i="4"/>
  <c r="BS75" i="4"/>
  <c r="BJ76" i="4"/>
  <c r="BC300" i="4"/>
  <c r="AL301" i="4"/>
  <c r="CY316" i="5"/>
  <c r="CP317" i="5"/>
  <c r="BC375" i="5"/>
  <c r="AL376" i="5"/>
  <c r="DG376" i="5"/>
  <c r="CX377" i="5"/>
  <c r="CA391" i="5"/>
  <c r="BR392" i="5"/>
  <c r="AU421" i="5"/>
  <c r="AL422" i="5"/>
  <c r="CQ465" i="5"/>
  <c r="CH466" i="5"/>
  <c r="CQ481" i="5"/>
  <c r="CH482" i="5"/>
  <c r="DW285" i="5"/>
  <c r="DV286" i="5"/>
  <c r="AT271" i="5"/>
  <c r="AU270" i="5"/>
  <c r="BS330" i="5"/>
  <c r="CA330" i="5"/>
  <c r="BJ331" i="5"/>
  <c r="BK330" i="5"/>
  <c r="CP361" i="2"/>
  <c r="CY360" i="2"/>
  <c r="CO138" i="1"/>
  <c r="BQ123" i="1"/>
  <c r="BB180" i="1"/>
  <c r="AC181" i="1"/>
  <c r="AT180" i="1"/>
  <c r="AD180" i="1"/>
  <c r="CO183" i="1"/>
  <c r="CO271" i="1"/>
  <c r="BJ301" i="1"/>
  <c r="BA302" i="1"/>
  <c r="CH270" i="1"/>
  <c r="BY271" i="1"/>
  <c r="AL465" i="1"/>
  <c r="AC466" i="1"/>
  <c r="BB465" i="1"/>
  <c r="CH91" i="2"/>
  <c r="N17" i="2"/>
  <c r="W16" i="2"/>
  <c r="CX481" i="2"/>
  <c r="CY480" i="2"/>
  <c r="O195" i="3"/>
  <c r="F196" i="3"/>
  <c r="G195" i="3"/>
  <c r="BC195" i="3"/>
  <c r="G211" i="3"/>
  <c r="BC211" i="3"/>
  <c r="F212" i="3"/>
  <c r="AT152" i="3"/>
  <c r="CY225" i="2"/>
  <c r="AT226" i="2"/>
  <c r="CA225" i="2"/>
  <c r="AM435" i="2"/>
  <c r="BK435" i="2"/>
  <c r="AD436" i="2"/>
  <c r="AD376" i="5"/>
  <c r="AE375" i="5"/>
  <c r="BR316" i="5"/>
  <c r="CA315" i="5"/>
  <c r="BS315" i="5"/>
  <c r="BZ92" i="3"/>
  <c r="CA91" i="3"/>
  <c r="V182" i="3"/>
  <c r="BS181" i="3"/>
  <c r="CY450" i="2"/>
  <c r="CP451" i="2"/>
  <c r="BK270" i="3"/>
  <c r="N271" i="3"/>
  <c r="W270" i="3"/>
  <c r="BK105" i="5"/>
  <c r="AT106" i="5"/>
  <c r="CH451" i="4"/>
  <c r="AD76" i="5"/>
  <c r="AE76" i="5" s="1"/>
  <c r="BC75" i="5"/>
  <c r="BS75" i="5"/>
  <c r="AU45" i="2"/>
  <c r="BS45" i="2"/>
  <c r="AL46" i="2"/>
  <c r="N405" i="1"/>
  <c r="F406" i="1"/>
  <c r="AT405" i="1"/>
  <c r="AS406" i="1"/>
  <c r="CI420" i="3"/>
  <c r="AT421" i="3"/>
  <c r="AE465" i="3"/>
  <c r="AD466" i="3"/>
  <c r="CA465" i="3"/>
  <c r="BJ466" i="3"/>
  <c r="AU15" i="4"/>
  <c r="N16" i="4"/>
  <c r="W15" i="4"/>
  <c r="AL333" i="5"/>
  <c r="W15" i="5"/>
  <c r="N16" i="5"/>
  <c r="O15" i="5"/>
  <c r="CI255" i="5"/>
  <c r="BZ256" i="5"/>
  <c r="DF361" i="5"/>
  <c r="DO360" i="5"/>
  <c r="G195" i="2"/>
  <c r="F196" i="2"/>
  <c r="O195" i="2"/>
  <c r="CP345" i="1"/>
  <c r="CG346" i="1"/>
  <c r="CH345" i="1"/>
  <c r="AU345" i="2"/>
  <c r="AD346" i="2"/>
  <c r="CI345" i="2"/>
  <c r="O481" i="2"/>
  <c r="F482" i="2"/>
  <c r="G481" i="2"/>
  <c r="BS30" i="4"/>
  <c r="CI30" i="4"/>
  <c r="BB31" i="4"/>
  <c r="DO180" i="5"/>
  <c r="DF181" i="5"/>
  <c r="DG180" i="5"/>
  <c r="AD435" i="1"/>
  <c r="BR435" i="1"/>
  <c r="M436" i="1"/>
  <c r="V465" i="1"/>
  <c r="M466" i="1"/>
  <c r="AD465" i="1"/>
  <c r="BR465" i="1"/>
  <c r="CP465" i="1"/>
  <c r="CG466" i="1"/>
  <c r="CH466" i="1" s="1"/>
  <c r="CO467" i="1"/>
  <c r="CP481" i="1"/>
  <c r="CG482" i="1"/>
  <c r="CH16" i="2"/>
  <c r="CQ15" i="2"/>
  <c r="BB181" i="2"/>
  <c r="CA180" i="2"/>
  <c r="N271" i="2"/>
  <c r="W270" i="2"/>
  <c r="CX303" i="2"/>
  <c r="CY315" i="2"/>
  <c r="CP316" i="2"/>
  <c r="O120" i="3"/>
  <c r="G120" i="3"/>
  <c r="BC120" i="3"/>
  <c r="F121" i="3"/>
  <c r="O181" i="3"/>
  <c r="F182" i="3"/>
  <c r="G181" i="3"/>
  <c r="BC181" i="3"/>
  <c r="CH121" i="3"/>
  <c r="CI120" i="3"/>
  <c r="AE75" i="4"/>
  <c r="AM75" i="4"/>
  <c r="AD76" i="4"/>
  <c r="CA90" i="4"/>
  <c r="BJ91" i="4"/>
  <c r="CQ465" i="2"/>
  <c r="BC465" i="2"/>
  <c r="AL466" i="2"/>
  <c r="CH226" i="2"/>
  <c r="BK240" i="2"/>
  <c r="AD241" i="2"/>
  <c r="AM240" i="2"/>
  <c r="CA345" i="4"/>
  <c r="BJ346" i="4"/>
  <c r="BC360" i="4"/>
  <c r="AL361" i="4"/>
  <c r="CA375" i="4"/>
  <c r="BJ376" i="4"/>
  <c r="AT106" i="1"/>
  <c r="AK107" i="1"/>
  <c r="BZ271" i="1"/>
  <c r="BQ272" i="1"/>
  <c r="BZ286" i="1"/>
  <c r="BQ287" i="1"/>
  <c r="CO286" i="1"/>
  <c r="CP286" i="1" s="1"/>
  <c r="CH300" i="1"/>
  <c r="BY301" i="1"/>
  <c r="G450" i="2"/>
  <c r="O450" i="2"/>
  <c r="F451" i="2"/>
  <c r="W375" i="5"/>
  <c r="AU375" i="5"/>
  <c r="V376" i="5"/>
  <c r="CI450" i="4"/>
  <c r="BB451" i="4"/>
  <c r="BS450" i="4"/>
  <c r="CI285" i="5"/>
  <c r="BZ286" i="5"/>
  <c r="CA285" i="5"/>
  <c r="AT256" i="4"/>
  <c r="BK255" i="4"/>
  <c r="DV91" i="5"/>
  <c r="DW90" i="5"/>
  <c r="AD375" i="1"/>
  <c r="BR375" i="1"/>
  <c r="M376" i="1"/>
  <c r="N375" i="1"/>
  <c r="AE315" i="2"/>
  <c r="BC315" i="2"/>
  <c r="V316" i="2"/>
  <c r="CA271" i="2"/>
  <c r="BB272" i="2"/>
  <c r="AU465" i="2"/>
  <c r="AD466" i="2"/>
  <c r="CI465" i="2"/>
  <c r="BI121" i="1"/>
  <c r="BJ120" i="1"/>
  <c r="CO121" i="1"/>
  <c r="CP120" i="1"/>
  <c r="AD360" i="1"/>
  <c r="BR360" i="1"/>
  <c r="M361" i="1"/>
  <c r="N361" i="1" s="1"/>
  <c r="CH375" i="1"/>
  <c r="BY376" i="1"/>
  <c r="CO376" i="1"/>
  <c r="W30" i="2"/>
  <c r="N31" i="2"/>
  <c r="BB451" i="1"/>
  <c r="AC452" i="1"/>
  <c r="BZ450" i="1"/>
  <c r="BQ451" i="1"/>
  <c r="BY452" i="1"/>
  <c r="BY393" i="1"/>
  <c r="AE270" i="2"/>
  <c r="BC270" i="2"/>
  <c r="V271" i="2"/>
  <c r="CH151" i="3"/>
  <c r="CI316" i="3"/>
  <c r="AL317" i="3"/>
  <c r="BK331" i="3"/>
  <c r="N332" i="3"/>
  <c r="N213" i="5"/>
  <c r="V30" i="1"/>
  <c r="M31" i="1"/>
  <c r="AD30" i="1"/>
  <c r="BR30" i="1"/>
  <c r="BJ30" i="1"/>
  <c r="BA31" i="1"/>
  <c r="CP30" i="1"/>
  <c r="CG31" i="1"/>
  <c r="CH31" i="1" s="1"/>
  <c r="BZ405" i="1"/>
  <c r="CH405" i="1"/>
  <c r="BY406" i="1"/>
  <c r="CY270" i="5"/>
  <c r="CP271" i="5"/>
  <c r="CQ270" i="5"/>
  <c r="G420" i="4"/>
  <c r="AM420" i="4"/>
  <c r="F421" i="4"/>
  <c r="O420" i="4"/>
  <c r="AD198" i="5"/>
  <c r="CH406" i="3"/>
  <c r="CI405" i="3"/>
  <c r="BB467" i="4"/>
  <c r="BS466" i="4"/>
  <c r="V151" i="4"/>
  <c r="AE150" i="4"/>
  <c r="CH151" i="4"/>
  <c r="AU165" i="4"/>
  <c r="BK165" i="4"/>
  <c r="AD166" i="4"/>
  <c r="CI196" i="4"/>
  <c r="BZ197" i="4"/>
  <c r="AD198" i="4"/>
  <c r="AU120" i="2"/>
  <c r="BS120" i="2"/>
  <c r="AL121" i="2"/>
  <c r="BS465" i="2"/>
  <c r="BB466" i="2"/>
  <c r="G360" i="4"/>
  <c r="AM360" i="4"/>
  <c r="F361" i="4"/>
  <c r="O360" i="4"/>
  <c r="AU390" i="4"/>
  <c r="BK390" i="4"/>
  <c r="AD391" i="4"/>
  <c r="AT16" i="5"/>
  <c r="AU15" i="5"/>
  <c r="AL196" i="5"/>
  <c r="AM196" i="5" s="1"/>
  <c r="BK195" i="5"/>
  <c r="F226" i="5"/>
  <c r="G225" i="5"/>
  <c r="V346" i="1"/>
  <c r="AD346" i="1"/>
  <c r="M347" i="1"/>
  <c r="O240" i="2"/>
  <c r="G240" i="2"/>
  <c r="F241" i="2"/>
  <c r="W405" i="2"/>
  <c r="N406" i="2"/>
  <c r="CI405" i="2"/>
  <c r="BZ406" i="2"/>
  <c r="CA406" i="2" s="1"/>
  <c r="AE361" i="3"/>
  <c r="AU361" i="3"/>
  <c r="CA361" i="3"/>
  <c r="AD362" i="3"/>
  <c r="W376" i="3"/>
  <c r="V377" i="3"/>
  <c r="AU376" i="3"/>
  <c r="AT363" i="3"/>
  <c r="AU121" i="5"/>
  <c r="AL122" i="5"/>
  <c r="DW60" i="5"/>
  <c r="DN61" i="5"/>
  <c r="DO60" i="5"/>
  <c r="CI420" i="5"/>
  <c r="BZ421" i="5"/>
  <c r="W16" i="3"/>
  <c r="BK16" i="3"/>
  <c r="N17" i="3"/>
  <c r="AM31" i="3"/>
  <c r="AL32" i="3"/>
  <c r="AU375" i="2"/>
  <c r="AD376" i="2"/>
  <c r="CI375" i="2"/>
  <c r="AD61" i="3"/>
  <c r="AE60" i="3"/>
  <c r="W210" i="3"/>
  <c r="BK210" i="3"/>
  <c r="N211" i="3"/>
  <c r="CI240" i="3"/>
  <c r="AL241" i="3"/>
  <c r="G285" i="3"/>
  <c r="W285" i="3"/>
  <c r="BC285" i="3"/>
  <c r="F286" i="3"/>
  <c r="CI285" i="3"/>
  <c r="BR286" i="3"/>
  <c r="AM300" i="3"/>
  <c r="AL301" i="3"/>
  <c r="BS405" i="3"/>
  <c r="V406" i="3"/>
  <c r="O420" i="3"/>
  <c r="W420" i="3"/>
  <c r="BK420" i="3"/>
  <c r="N421" i="3"/>
  <c r="BC421" i="3"/>
  <c r="BB422" i="3"/>
  <c r="CH422" i="3"/>
  <c r="AM450" i="3"/>
  <c r="AL451" i="3"/>
  <c r="O480" i="3"/>
  <c r="BK480" i="3"/>
  <c r="AM480" i="3"/>
  <c r="N481" i="3"/>
  <c r="AU480" i="3"/>
  <c r="AT481" i="3"/>
  <c r="AU45" i="4"/>
  <c r="N46" i="4"/>
  <c r="W45" i="4"/>
  <c r="O346" i="5"/>
  <c r="N347" i="5"/>
  <c r="AM346" i="5"/>
  <c r="BK300" i="2"/>
  <c r="AD301" i="2"/>
  <c r="AM300" i="2"/>
  <c r="CY300" i="2"/>
  <c r="CP301" i="2"/>
  <c r="BK345" i="2"/>
  <c r="AT346" i="2"/>
  <c r="CY345" i="2"/>
  <c r="BS360" i="3"/>
  <c r="V361" i="3"/>
  <c r="G390" i="3"/>
  <c r="BC390" i="3"/>
  <c r="AE390" i="3"/>
  <c r="F391" i="3"/>
  <c r="AM390" i="3"/>
  <c r="AL391" i="3"/>
  <c r="CI390" i="3"/>
  <c r="BR391" i="3"/>
  <c r="AM405" i="3"/>
  <c r="AL406" i="3"/>
  <c r="AE435" i="3"/>
  <c r="AU435" i="3"/>
  <c r="CA435" i="3"/>
  <c r="AD436" i="3"/>
  <c r="CA45" i="4"/>
  <c r="BJ46" i="4"/>
  <c r="AU180" i="4"/>
  <c r="N181" i="4"/>
  <c r="O181" i="4" s="1"/>
  <c r="W180" i="4"/>
  <c r="BR31" i="5"/>
  <c r="BS30" i="5"/>
  <c r="AL91" i="3"/>
  <c r="AM90" i="3"/>
  <c r="CY90" i="5"/>
  <c r="CP91" i="5"/>
  <c r="BC135" i="2"/>
  <c r="V136" i="2"/>
  <c r="AE135" i="2"/>
  <c r="AD226" i="4"/>
  <c r="AU225" i="4"/>
  <c r="BK225" i="4"/>
  <c r="BK435" i="5"/>
  <c r="BB436" i="5"/>
  <c r="AT136" i="5"/>
  <c r="AU135" i="5"/>
  <c r="DN332" i="5"/>
  <c r="DW331" i="5"/>
  <c r="AL243" i="5"/>
  <c r="AL182" i="3"/>
  <c r="AM181" i="3"/>
  <c r="BC450" i="2"/>
  <c r="AE450" i="2"/>
  <c r="V451" i="2"/>
  <c r="W451" i="2" s="1"/>
  <c r="BZ107" i="3"/>
  <c r="CA106" i="3"/>
  <c r="AT123" i="3"/>
  <c r="O151" i="3"/>
  <c r="BK151" i="3"/>
  <c r="N152" i="3"/>
  <c r="N256" i="4"/>
  <c r="O255" i="4"/>
  <c r="AE255" i="4"/>
  <c r="CA450" i="2"/>
  <c r="BB451" i="2"/>
  <c r="CH451" i="2"/>
  <c r="CI450" i="2"/>
  <c r="CQ450" i="2"/>
  <c r="AE300" i="2"/>
  <c r="BC300" i="2"/>
  <c r="V301" i="2"/>
  <c r="AU450" i="2"/>
  <c r="BS450" i="2"/>
  <c r="AL451" i="2"/>
  <c r="CI90" i="3"/>
  <c r="BR91" i="3"/>
  <c r="CA450" i="5"/>
  <c r="BS450" i="5"/>
  <c r="BJ451" i="5"/>
  <c r="V61" i="4"/>
  <c r="AM60" i="4"/>
  <c r="BC60" i="4"/>
  <c r="CP107" i="2"/>
  <c r="CX62" i="2"/>
  <c r="BJ106" i="2"/>
  <c r="CA105" i="2"/>
  <c r="BK330" i="2"/>
  <c r="AM330" i="2"/>
  <c r="AD331" i="2"/>
  <c r="G210" i="2"/>
  <c r="F211" i="2"/>
  <c r="O210" i="2"/>
  <c r="F466" i="5"/>
  <c r="G465" i="5"/>
  <c r="BK465" i="2"/>
  <c r="AT466" i="2"/>
  <c r="CY465" i="2"/>
  <c r="DF197" i="5"/>
  <c r="AE240" i="4"/>
  <c r="AM240" i="4"/>
  <c r="AD241" i="4"/>
  <c r="CI315" i="4"/>
  <c r="BZ316" i="4"/>
  <c r="AE271" i="4"/>
  <c r="V272" i="4"/>
  <c r="BB451" i="5"/>
  <c r="BK450" i="5"/>
  <c r="BZ438" i="2"/>
  <c r="BR16" i="1"/>
  <c r="AD16" i="1"/>
  <c r="M17" i="1"/>
  <c r="BJ61" i="1"/>
  <c r="BA62" i="1"/>
  <c r="AM150" i="2"/>
  <c r="BK150" i="2"/>
  <c r="AD151" i="2"/>
  <c r="BZ151" i="2"/>
  <c r="AE390" i="5"/>
  <c r="AD391" i="5"/>
  <c r="BZ62" i="5"/>
  <c r="O480" i="5"/>
  <c r="N481" i="5"/>
  <c r="BQ226" i="1"/>
  <c r="BZ225" i="1"/>
  <c r="BR480" i="1"/>
  <c r="AD480" i="1"/>
  <c r="M481" i="1"/>
  <c r="CQ420" i="2"/>
  <c r="CH421" i="2"/>
  <c r="N166" i="3"/>
  <c r="O165" i="3"/>
  <c r="AE165" i="3"/>
  <c r="BK165" i="3"/>
  <c r="BZ318" i="5"/>
  <c r="CQ450" i="5"/>
  <c r="CH451" i="5"/>
  <c r="CI450" i="5"/>
  <c r="CP197" i="2"/>
  <c r="CY196" i="2"/>
  <c r="BC405" i="5"/>
  <c r="O405" i="5"/>
  <c r="G405" i="5"/>
  <c r="F406" i="5"/>
  <c r="CA135" i="4"/>
  <c r="BJ136" i="4"/>
  <c r="CI226" i="3"/>
  <c r="BR227" i="3"/>
  <c r="CQ255" i="2"/>
  <c r="BC255" i="2"/>
  <c r="AL256" i="2"/>
  <c r="G436" i="4"/>
  <c r="AM436" i="4"/>
  <c r="F437" i="4"/>
  <c r="O316" i="5"/>
  <c r="N317" i="5"/>
  <c r="AD466" i="5"/>
  <c r="AE465" i="5"/>
  <c r="BZ256" i="3"/>
  <c r="O345" i="2"/>
  <c r="G345" i="2"/>
  <c r="F346" i="2"/>
  <c r="CI150" i="2"/>
  <c r="BB151" i="2"/>
  <c r="CA150" i="2"/>
  <c r="BJ391" i="4"/>
  <c r="CA390" i="4"/>
  <c r="O285" i="2"/>
  <c r="G285" i="2"/>
  <c r="F286" i="2"/>
  <c r="CY285" i="2"/>
  <c r="BR286" i="2"/>
  <c r="BS60" i="5"/>
  <c r="BB61" i="5"/>
  <c r="CP420" i="1"/>
  <c r="CO421" i="1"/>
  <c r="CO437" i="1"/>
  <c r="G166" i="5"/>
  <c r="AM166" i="5"/>
  <c r="F167" i="5"/>
  <c r="CA105" i="5"/>
  <c r="BR106" i="5"/>
  <c r="V362" i="5"/>
  <c r="AE361" i="5"/>
  <c r="O315" i="3"/>
  <c r="BK360" i="5"/>
  <c r="CH435" i="1"/>
  <c r="W435" i="5"/>
  <c r="CP300" i="1"/>
  <c r="O315" i="4"/>
  <c r="CQ60" i="2"/>
  <c r="AE240" i="5"/>
  <c r="BK405" i="5"/>
  <c r="CI135" i="2"/>
  <c r="CA480" i="5"/>
  <c r="CQ270" i="2"/>
  <c r="CY195" i="5"/>
  <c r="O435" i="3"/>
  <c r="CY150" i="5"/>
  <c r="BR390" i="1"/>
  <c r="CY105" i="5"/>
  <c r="BS195" i="4"/>
  <c r="O270" i="5"/>
  <c r="CY30" i="5"/>
  <c r="AE420" i="5"/>
  <c r="O135" i="3"/>
  <c r="W330" i="3"/>
  <c r="CA255" i="5"/>
  <c r="BR345" i="1"/>
  <c r="CP210" i="1"/>
  <c r="BZ480" i="1"/>
  <c r="CI210" i="2"/>
  <c r="CY435" i="5"/>
  <c r="CY450" i="5"/>
  <c r="O135" i="4"/>
  <c r="W45" i="3"/>
  <c r="W300" i="4"/>
  <c r="AE315" i="4"/>
  <c r="O75" i="3"/>
  <c r="DO210" i="5"/>
  <c r="CY195" i="2"/>
  <c r="CI75" i="2"/>
  <c r="O270" i="3"/>
  <c r="AM315" i="5"/>
  <c r="W210" i="2"/>
  <c r="AM376" i="4" l="1"/>
  <c r="V377" i="4"/>
  <c r="BC376" i="4"/>
  <c r="G421" i="3"/>
  <c r="F422" i="3"/>
  <c r="G212" i="4"/>
  <c r="F213" i="4"/>
  <c r="AM212" i="4"/>
  <c r="O106" i="5"/>
  <c r="N107" i="5"/>
  <c r="BB421" i="1"/>
  <c r="AC422" i="1"/>
  <c r="BS257" i="3"/>
  <c r="BB258" i="3"/>
  <c r="AE61" i="5"/>
  <c r="AD62" i="5"/>
  <c r="BC121" i="4"/>
  <c r="AL122" i="4"/>
  <c r="W91" i="5"/>
  <c r="V92" i="5"/>
  <c r="BS211" i="4"/>
  <c r="BB212" i="4"/>
  <c r="CI211" i="4"/>
  <c r="AU288" i="3"/>
  <c r="AD289" i="3"/>
  <c r="AU289" i="3" s="1"/>
  <c r="BC16" i="5"/>
  <c r="F17" i="5"/>
  <c r="BJ34" i="5"/>
  <c r="CA34" i="5" s="1"/>
  <c r="CA33" i="5"/>
  <c r="W466" i="3"/>
  <c r="V467" i="3"/>
  <c r="CI466" i="3"/>
  <c r="BR467" i="3"/>
  <c r="BS61" i="3"/>
  <c r="BB62" i="3"/>
  <c r="G256" i="3"/>
  <c r="F257" i="3"/>
  <c r="BC256" i="3"/>
  <c r="BB91" i="1"/>
  <c r="AC92" i="1"/>
  <c r="G391" i="4"/>
  <c r="F392" i="4"/>
  <c r="W391" i="4"/>
  <c r="G242" i="4"/>
  <c r="F243" i="4"/>
  <c r="G227" i="4"/>
  <c r="F228" i="4"/>
  <c r="W227" i="4"/>
  <c r="O106" i="3"/>
  <c r="N107" i="3"/>
  <c r="BK106" i="3"/>
  <c r="G76" i="4"/>
  <c r="F77" i="4"/>
  <c r="BB407" i="1"/>
  <c r="AC408" i="1"/>
  <c r="N167" i="1"/>
  <c r="F168" i="1"/>
  <c r="G376" i="4"/>
  <c r="F377" i="4"/>
  <c r="W376" i="4"/>
  <c r="G467" i="3"/>
  <c r="F468" i="3"/>
  <c r="BC467" i="3"/>
  <c r="AE106" i="5"/>
  <c r="AD107" i="5"/>
  <c r="N317" i="1"/>
  <c r="F318" i="1"/>
  <c r="BB257" i="4"/>
  <c r="BS256" i="4"/>
  <c r="G481" i="3"/>
  <c r="F482" i="3"/>
  <c r="BC481" i="3"/>
  <c r="G286" i="5"/>
  <c r="F287" i="5"/>
  <c r="AM286" i="5"/>
  <c r="BS122" i="4"/>
  <c r="BB123" i="4"/>
  <c r="CI122" i="4"/>
  <c r="W286" i="5"/>
  <c r="V287" i="5"/>
  <c r="BJ152" i="5"/>
  <c r="CA151" i="5"/>
  <c r="O391" i="3"/>
  <c r="N392" i="3"/>
  <c r="BK391" i="3"/>
  <c r="G166" i="4"/>
  <c r="F167" i="4"/>
  <c r="CA286" i="3"/>
  <c r="BJ287" i="3"/>
  <c r="F92" i="5"/>
  <c r="G91" i="5"/>
  <c r="O61" i="5"/>
  <c r="N62" i="5"/>
  <c r="O286" i="3"/>
  <c r="N287" i="3"/>
  <c r="BK286" i="3"/>
  <c r="AE286" i="3"/>
  <c r="G61" i="3"/>
  <c r="F62" i="3"/>
  <c r="BC61" i="3"/>
  <c r="G121" i="4"/>
  <c r="F122" i="4"/>
  <c r="AM121" i="4"/>
  <c r="F182" i="5"/>
  <c r="BC181" i="5"/>
  <c r="F48" i="5"/>
  <c r="BC47" i="5"/>
  <c r="N228" i="5"/>
  <c r="O227" i="5"/>
  <c r="AL213" i="4"/>
  <c r="F257" i="4"/>
  <c r="G256" i="4"/>
  <c r="W256" i="4"/>
  <c r="W166" i="4"/>
  <c r="V167" i="4"/>
  <c r="BC211" i="4"/>
  <c r="BC136" i="5"/>
  <c r="F137" i="5"/>
  <c r="W482" i="3"/>
  <c r="V483" i="3"/>
  <c r="BS376" i="4"/>
  <c r="BB377" i="4"/>
  <c r="CI481" i="3"/>
  <c r="BR482" i="3"/>
  <c r="O91" i="3"/>
  <c r="N92" i="3"/>
  <c r="BK91" i="3"/>
  <c r="N331" i="1"/>
  <c r="F332" i="1"/>
  <c r="BS466" i="3"/>
  <c r="BB467" i="3"/>
  <c r="W61" i="3"/>
  <c r="V62" i="3"/>
  <c r="CA392" i="3"/>
  <c r="BJ393" i="3"/>
  <c r="BK466" i="5"/>
  <c r="AT467" i="5"/>
  <c r="AE227" i="5"/>
  <c r="AD228" i="5"/>
  <c r="V257" i="4"/>
  <c r="AM256" i="4"/>
  <c r="BC256" i="4"/>
  <c r="G391" i="2"/>
  <c r="F392" i="2"/>
  <c r="W256" i="3"/>
  <c r="V257" i="3"/>
  <c r="V363" i="5"/>
  <c r="CO438" i="1"/>
  <c r="O317" i="5"/>
  <c r="N318" i="5"/>
  <c r="BZ319" i="5"/>
  <c r="CQ421" i="2"/>
  <c r="CH422" i="2"/>
  <c r="CI422" i="2" s="1"/>
  <c r="BR481" i="1"/>
  <c r="AD481" i="1"/>
  <c r="M482" i="1"/>
  <c r="BZ226" i="1"/>
  <c r="BQ227" i="1"/>
  <c r="BA63" i="1"/>
  <c r="BJ62" i="1"/>
  <c r="BZ439" i="2"/>
  <c r="DF198" i="5"/>
  <c r="F467" i="5"/>
  <c r="G466" i="5"/>
  <c r="O211" i="2"/>
  <c r="G211" i="2"/>
  <c r="F212" i="2"/>
  <c r="BK331" i="2"/>
  <c r="AD332" i="2"/>
  <c r="AM331" i="2"/>
  <c r="BJ107" i="2"/>
  <c r="CA106" i="2"/>
  <c r="CX63" i="2"/>
  <c r="CP108" i="2"/>
  <c r="O152" i="3"/>
  <c r="BK152" i="3"/>
  <c r="N153" i="3"/>
  <c r="CA106" i="5"/>
  <c r="BR107" i="5"/>
  <c r="G167" i="5"/>
  <c r="F168" i="5"/>
  <c r="AM167" i="5"/>
  <c r="BS61" i="5"/>
  <c r="BB62" i="5"/>
  <c r="CY286" i="2"/>
  <c r="BR287" i="2"/>
  <c r="G286" i="2"/>
  <c r="F287" i="2"/>
  <c r="O286" i="2"/>
  <c r="BJ392" i="4"/>
  <c r="CA391" i="4"/>
  <c r="CA151" i="2"/>
  <c r="CI151" i="2"/>
  <c r="BB152" i="2"/>
  <c r="G346" i="2"/>
  <c r="F347" i="2"/>
  <c r="O346" i="2"/>
  <c r="BZ257" i="3"/>
  <c r="AD467" i="5"/>
  <c r="AE466" i="5"/>
  <c r="G437" i="4"/>
  <c r="AM437" i="4"/>
  <c r="F438" i="4"/>
  <c r="BC256" i="2"/>
  <c r="AL257" i="2"/>
  <c r="CQ256" i="2"/>
  <c r="CI227" i="3"/>
  <c r="BR228" i="3"/>
  <c r="CA136" i="4"/>
  <c r="BJ137" i="4"/>
  <c r="G406" i="5"/>
  <c r="BC406" i="5"/>
  <c r="F407" i="5"/>
  <c r="O406" i="5"/>
  <c r="CP198" i="2"/>
  <c r="CH452" i="5"/>
  <c r="CQ451" i="5"/>
  <c r="CI451" i="5"/>
  <c r="N482" i="5"/>
  <c r="O481" i="5"/>
  <c r="BZ63" i="5"/>
  <c r="AE391" i="5"/>
  <c r="AD392" i="5"/>
  <c r="BZ152" i="2"/>
  <c r="BK151" i="2"/>
  <c r="AD152" i="2"/>
  <c r="AM151" i="2"/>
  <c r="V273" i="4"/>
  <c r="AE272" i="4"/>
  <c r="BZ317" i="4"/>
  <c r="CI316" i="4"/>
  <c r="AE241" i="4"/>
  <c r="AM241" i="4"/>
  <c r="AD242" i="4"/>
  <c r="CY466" i="2"/>
  <c r="BK466" i="2"/>
  <c r="AT467" i="2"/>
  <c r="AM61" i="4"/>
  <c r="BC61" i="4"/>
  <c r="V62" i="4"/>
  <c r="BS451" i="5"/>
  <c r="BJ452" i="5"/>
  <c r="CA451" i="5"/>
  <c r="CI91" i="3"/>
  <c r="BR92" i="3"/>
  <c r="AU451" i="2"/>
  <c r="BS451" i="2"/>
  <c r="AL452" i="2"/>
  <c r="CH452" i="2"/>
  <c r="CI451" i="2"/>
  <c r="CQ451" i="2"/>
  <c r="CA451" i="2"/>
  <c r="BB452" i="2"/>
  <c r="N257" i="4"/>
  <c r="O256" i="4"/>
  <c r="AE256" i="4"/>
  <c r="AL244" i="5"/>
  <c r="BB437" i="5"/>
  <c r="BK436" i="5"/>
  <c r="AD227" i="4"/>
  <c r="AU226" i="4"/>
  <c r="BK226" i="4"/>
  <c r="AE136" i="2"/>
  <c r="BC136" i="2"/>
  <c r="V137" i="2"/>
  <c r="CY91" i="5"/>
  <c r="CP92" i="5"/>
  <c r="CY346" i="2"/>
  <c r="BK346" i="2"/>
  <c r="AT347" i="2"/>
  <c r="CP302" i="2"/>
  <c r="CY301" i="2"/>
  <c r="AM301" i="2"/>
  <c r="BK301" i="2"/>
  <c r="AD302" i="2"/>
  <c r="W46" i="4"/>
  <c r="AU46" i="4"/>
  <c r="N47" i="4"/>
  <c r="AU481" i="3"/>
  <c r="AT482" i="3"/>
  <c r="O481" i="3"/>
  <c r="BK481" i="3"/>
  <c r="AM481" i="3"/>
  <c r="N482" i="3"/>
  <c r="AM451" i="3"/>
  <c r="AL452" i="3"/>
  <c r="CH423" i="3"/>
  <c r="BB423" i="3"/>
  <c r="O421" i="3"/>
  <c r="W421" i="3"/>
  <c r="BK421" i="3"/>
  <c r="N422" i="3"/>
  <c r="BS406" i="3"/>
  <c r="V407" i="3"/>
  <c r="AM301" i="3"/>
  <c r="AL302" i="3"/>
  <c r="CI286" i="3"/>
  <c r="BR287" i="3"/>
  <c r="G286" i="3"/>
  <c r="W286" i="3"/>
  <c r="BC286" i="3"/>
  <c r="F287" i="3"/>
  <c r="CI241" i="3"/>
  <c r="AL242" i="3"/>
  <c r="BK211" i="3"/>
  <c r="N212" i="3"/>
  <c r="W211" i="3"/>
  <c r="AD62" i="3"/>
  <c r="AE61" i="3"/>
  <c r="CI376" i="2"/>
  <c r="AU376" i="2"/>
  <c r="AD377" i="2"/>
  <c r="AM32" i="3"/>
  <c r="AL33" i="3"/>
  <c r="BK17" i="3"/>
  <c r="N18" i="3"/>
  <c r="DW61" i="5"/>
  <c r="DN62" i="5"/>
  <c r="DO61" i="5"/>
  <c r="AL123" i="5"/>
  <c r="AU122" i="5"/>
  <c r="AT364" i="3"/>
  <c r="AD347" i="1"/>
  <c r="M348" i="1"/>
  <c r="V347" i="1"/>
  <c r="AU391" i="4"/>
  <c r="BK391" i="4"/>
  <c r="AD392" i="4"/>
  <c r="O361" i="4"/>
  <c r="G361" i="4"/>
  <c r="AM361" i="4"/>
  <c r="F362" i="4"/>
  <c r="AD199" i="4"/>
  <c r="BZ198" i="4"/>
  <c r="CI197" i="4"/>
  <c r="AU166" i="4"/>
  <c r="BK166" i="4"/>
  <c r="AD167" i="4"/>
  <c r="CH152" i="4"/>
  <c r="AE151" i="4"/>
  <c r="V152" i="4"/>
  <c r="BS467" i="4"/>
  <c r="BB468" i="4"/>
  <c r="CH407" i="3"/>
  <c r="CI406" i="3"/>
  <c r="AD199" i="5"/>
  <c r="O421" i="4"/>
  <c r="G421" i="4"/>
  <c r="AM421" i="4"/>
  <c r="F422" i="4"/>
  <c r="CY271" i="5"/>
  <c r="CP272" i="5"/>
  <c r="CQ271" i="5"/>
  <c r="BZ406" i="1"/>
  <c r="CH406" i="1"/>
  <c r="BY407" i="1"/>
  <c r="BK332" i="3"/>
  <c r="N333" i="3"/>
  <c r="CI317" i="3"/>
  <c r="AL318" i="3"/>
  <c r="CH152" i="3"/>
  <c r="BC271" i="2"/>
  <c r="V272" i="2"/>
  <c r="AE271" i="2"/>
  <c r="CO122" i="1"/>
  <c r="CP121" i="1"/>
  <c r="BI122" i="1"/>
  <c r="BJ121" i="1"/>
  <c r="CI466" i="2"/>
  <c r="AU466" i="2"/>
  <c r="AD467" i="2"/>
  <c r="BB273" i="2"/>
  <c r="BC316" i="2"/>
  <c r="V317" i="2"/>
  <c r="AE316" i="2"/>
  <c r="AD376" i="1"/>
  <c r="BR376" i="1"/>
  <c r="M377" i="1"/>
  <c r="N376" i="1"/>
  <c r="DV92" i="5"/>
  <c r="DW91" i="5"/>
  <c r="AT257" i="4"/>
  <c r="BK256" i="4"/>
  <c r="CI286" i="5"/>
  <c r="BZ287" i="5"/>
  <c r="CA286" i="5"/>
  <c r="G451" i="2"/>
  <c r="O451" i="2"/>
  <c r="F452" i="2"/>
  <c r="AM241" i="2"/>
  <c r="BK241" i="2"/>
  <c r="AD242" i="2"/>
  <c r="CH227" i="2"/>
  <c r="BC466" i="2"/>
  <c r="AL467" i="2"/>
  <c r="CQ466" i="2"/>
  <c r="CI346" i="2"/>
  <c r="AU346" i="2"/>
  <c r="AD347" i="2"/>
  <c r="O196" i="2"/>
  <c r="G196" i="2"/>
  <c r="F197" i="2"/>
  <c r="CI256" i="5"/>
  <c r="BZ257" i="5"/>
  <c r="W16" i="4"/>
  <c r="AU16" i="4"/>
  <c r="N17" i="4"/>
  <c r="O17" i="4" s="1"/>
  <c r="CA466" i="3"/>
  <c r="BJ467" i="3"/>
  <c r="AE466" i="3"/>
  <c r="AD467" i="3"/>
  <c r="CI421" i="3"/>
  <c r="AT422" i="3"/>
  <c r="AT406" i="1"/>
  <c r="AS407" i="1"/>
  <c r="N406" i="1"/>
  <c r="F407" i="1"/>
  <c r="BS46" i="2"/>
  <c r="AL47" i="2"/>
  <c r="AU46" i="2"/>
  <c r="CH452" i="4"/>
  <c r="BK106" i="5"/>
  <c r="AT107" i="5"/>
  <c r="AD437" i="2"/>
  <c r="AM436" i="2"/>
  <c r="BK436" i="2"/>
  <c r="CY226" i="2"/>
  <c r="AT227" i="2"/>
  <c r="CA226" i="2"/>
  <c r="AT153" i="3"/>
  <c r="CI152" i="3"/>
  <c r="G212" i="3"/>
  <c r="BC212" i="3"/>
  <c r="F213" i="3"/>
  <c r="O212" i="3"/>
  <c r="G196" i="3"/>
  <c r="BC196" i="3"/>
  <c r="F197" i="3"/>
  <c r="O196" i="3"/>
  <c r="CX482" i="2"/>
  <c r="CY481" i="2"/>
  <c r="N18" i="2"/>
  <c r="CH92" i="2"/>
  <c r="AL466" i="1"/>
  <c r="AC467" i="1"/>
  <c r="BB466" i="1"/>
  <c r="BY272" i="1"/>
  <c r="CH271" i="1"/>
  <c r="BA303" i="1"/>
  <c r="BJ302" i="1"/>
  <c r="CO272" i="1"/>
  <c r="CO184" i="1"/>
  <c r="AT181" i="1"/>
  <c r="BB181" i="1"/>
  <c r="AC182" i="1"/>
  <c r="AD181" i="1"/>
  <c r="BQ124" i="1"/>
  <c r="CO139" i="1"/>
  <c r="CY361" i="2"/>
  <c r="CP362" i="2"/>
  <c r="BS331" i="5"/>
  <c r="BJ332" i="5"/>
  <c r="CA331" i="5"/>
  <c r="BK331" i="5"/>
  <c r="AT272" i="5"/>
  <c r="AU271" i="5"/>
  <c r="CA436" i="4"/>
  <c r="BJ437" i="4"/>
  <c r="BA347" i="1"/>
  <c r="BJ346" i="1"/>
  <c r="BB346" i="1"/>
  <c r="DG226" i="5"/>
  <c r="CX227" i="5"/>
  <c r="BZ228" i="5"/>
  <c r="BS421" i="4"/>
  <c r="CI421" i="4"/>
  <c r="BB422" i="4"/>
  <c r="AD17" i="5"/>
  <c r="AM16" i="5"/>
  <c r="AE16" i="5"/>
  <c r="G92" i="4"/>
  <c r="W92" i="4"/>
  <c r="F93" i="4"/>
  <c r="W137" i="2"/>
  <c r="N138" i="2"/>
  <c r="DG481" i="5"/>
  <c r="DO481" i="5"/>
  <c r="DF482" i="5"/>
  <c r="G301" i="4"/>
  <c r="AM301" i="4"/>
  <c r="F302" i="4"/>
  <c r="O301" i="4"/>
  <c r="G272" i="4"/>
  <c r="AM272" i="4"/>
  <c r="F273" i="4"/>
  <c r="O196" i="4"/>
  <c r="AU196" i="4"/>
  <c r="G196" i="4"/>
  <c r="F197" i="4"/>
  <c r="BK181" i="4"/>
  <c r="AT182" i="4"/>
  <c r="CI467" i="4"/>
  <c r="BR468" i="4"/>
  <c r="W136" i="5"/>
  <c r="N137" i="5"/>
  <c r="O136" i="5"/>
  <c r="CH482" i="4"/>
  <c r="AU257" i="5"/>
  <c r="V258" i="5"/>
  <c r="W257" i="5"/>
  <c r="CA376" i="2"/>
  <c r="BJ377" i="2"/>
  <c r="BZ47" i="5"/>
  <c r="CI46" i="5"/>
  <c r="BR331" i="1"/>
  <c r="BZ331" i="1"/>
  <c r="BQ332" i="1"/>
  <c r="O31" i="5"/>
  <c r="BC31" i="5"/>
  <c r="F32" i="5"/>
  <c r="V452" i="4"/>
  <c r="AE451" i="4"/>
  <c r="BK257" i="5"/>
  <c r="AL258" i="5"/>
  <c r="CY241" i="2"/>
  <c r="CP242" i="2"/>
  <c r="BZ454" i="5"/>
  <c r="CY166" i="5"/>
  <c r="CP167" i="5"/>
  <c r="CQ166" i="5"/>
  <c r="G151" i="3"/>
  <c r="BC151" i="3"/>
  <c r="F152" i="3"/>
  <c r="CX452" i="5"/>
  <c r="DG451" i="5"/>
  <c r="BJ167" i="4"/>
  <c r="CA166" i="4"/>
  <c r="AD47" i="4"/>
  <c r="AE46" i="4"/>
  <c r="G481" i="4"/>
  <c r="F482" i="4"/>
  <c r="BK436" i="4"/>
  <c r="AT437" i="4"/>
  <c r="BZ332" i="5"/>
  <c r="CI331" i="5"/>
  <c r="AM91" i="5"/>
  <c r="N92" i="5"/>
  <c r="O91" i="5"/>
  <c r="DF318" i="5"/>
  <c r="CQ151" i="5"/>
  <c r="CH152" i="5"/>
  <c r="CI151" i="5"/>
  <c r="W121" i="5"/>
  <c r="N122" i="5"/>
  <c r="AT167" i="5"/>
  <c r="AU167" i="5" s="1"/>
  <c r="BC166" i="5"/>
  <c r="BS166" i="5"/>
  <c r="O166" i="2"/>
  <c r="G166" i="2"/>
  <c r="F167" i="2"/>
  <c r="BB334" i="5"/>
  <c r="CH437" i="5"/>
  <c r="CQ436" i="5"/>
  <c r="CI436" i="5"/>
  <c r="AM421" i="5"/>
  <c r="AD422" i="5"/>
  <c r="AE422" i="5" s="1"/>
  <c r="BZ213" i="5"/>
  <c r="W346" i="5"/>
  <c r="AU346" i="5"/>
  <c r="V347" i="5"/>
  <c r="BA437" i="1"/>
  <c r="BB437" i="1" s="1"/>
  <c r="BJ436" i="1"/>
  <c r="W167" i="5"/>
  <c r="V168" i="5"/>
  <c r="BS226" i="2"/>
  <c r="CQ226" i="2"/>
  <c r="AL227" i="2"/>
  <c r="N78" i="2"/>
  <c r="BQ347" i="1"/>
  <c r="BR347" i="1" s="1"/>
  <c r="BZ346" i="1"/>
  <c r="CH139" i="4"/>
  <c r="V139" i="4"/>
  <c r="W77" i="5"/>
  <c r="AU77" i="5"/>
  <c r="V78" i="5"/>
  <c r="CX363" i="2"/>
  <c r="CP347" i="2"/>
  <c r="CH258" i="2"/>
  <c r="CI241" i="2"/>
  <c r="BZ242" i="2"/>
  <c r="CA242" i="2" s="1"/>
  <c r="BB243" i="2"/>
  <c r="O331" i="2"/>
  <c r="F332" i="2"/>
  <c r="G331" i="2"/>
  <c r="AU406" i="2"/>
  <c r="BS406" i="2"/>
  <c r="AL407" i="2"/>
  <c r="O406" i="2"/>
  <c r="F407" i="2"/>
  <c r="G406" i="2"/>
  <c r="AL272" i="2"/>
  <c r="AU271" i="2"/>
  <c r="BS271" i="2"/>
  <c r="W436" i="3"/>
  <c r="BK436" i="3"/>
  <c r="N437" i="3"/>
  <c r="BK136" i="3"/>
  <c r="N137" i="3"/>
  <c r="W136" i="3"/>
  <c r="AU151" i="2"/>
  <c r="BS151" i="2"/>
  <c r="AL152" i="2"/>
  <c r="CP391" i="1"/>
  <c r="CG392" i="1"/>
  <c r="CH391" i="1"/>
  <c r="BZ482" i="4"/>
  <c r="BR316" i="1"/>
  <c r="BZ316" i="1"/>
  <c r="BQ317" i="1"/>
  <c r="BJ181" i="1"/>
  <c r="BA182" i="1"/>
  <c r="BS241" i="2"/>
  <c r="AL242" i="2"/>
  <c r="AU241" i="2"/>
  <c r="BB226" i="1"/>
  <c r="AL226" i="1"/>
  <c r="AC227" i="1"/>
  <c r="BS106" i="5"/>
  <c r="BB107" i="5"/>
  <c r="BC421" i="4"/>
  <c r="AL422" i="4"/>
  <c r="BK406" i="4"/>
  <c r="AT407" i="4"/>
  <c r="CX273" i="5"/>
  <c r="BR169" i="5"/>
  <c r="BS91" i="5"/>
  <c r="BB92" i="5"/>
  <c r="BC91" i="5"/>
  <c r="CO394" i="1"/>
  <c r="AC394" i="1"/>
  <c r="BZ391" i="1"/>
  <c r="BQ392" i="1"/>
  <c r="CO152" i="1"/>
  <c r="CP151" i="1"/>
  <c r="BJ137" i="5"/>
  <c r="CA136" i="5"/>
  <c r="BS136" i="5"/>
  <c r="BK136" i="5"/>
  <c r="F32" i="1"/>
  <c r="N31" i="1"/>
  <c r="CA421" i="5"/>
  <c r="BS421" i="5"/>
  <c r="BJ422" i="5"/>
  <c r="CY227" i="5"/>
  <c r="CP228" i="5"/>
  <c r="DF167" i="5"/>
  <c r="DG167" i="5" s="1"/>
  <c r="DO166" i="5"/>
  <c r="CX258" i="5"/>
  <c r="BZ349" i="5"/>
  <c r="AM226" i="2"/>
  <c r="BC226" i="2"/>
  <c r="V227" i="2"/>
  <c r="N183" i="2"/>
  <c r="CY166" i="2"/>
  <c r="BR167" i="2"/>
  <c r="W316" i="2"/>
  <c r="N317" i="2"/>
  <c r="CY106" i="2"/>
  <c r="AT107" i="2"/>
  <c r="BK106" i="2"/>
  <c r="V408" i="5"/>
  <c r="AD406" i="1"/>
  <c r="BR406" i="1"/>
  <c r="M407" i="1"/>
  <c r="CP226" i="1"/>
  <c r="CG227" i="1"/>
  <c r="BJ226" i="1"/>
  <c r="BA227" i="1"/>
  <c r="AD226" i="1"/>
  <c r="BR226" i="1"/>
  <c r="V226" i="1"/>
  <c r="M227" i="1"/>
  <c r="BZ439" i="5"/>
  <c r="BS151" i="4"/>
  <c r="CI151" i="4"/>
  <c r="BB152" i="4"/>
  <c r="CQ31" i="5"/>
  <c r="CH32" i="5"/>
  <c r="CI31" i="5"/>
  <c r="G332" i="5"/>
  <c r="BC332" i="5"/>
  <c r="F333" i="5"/>
  <c r="CH334" i="5"/>
  <c r="G257" i="5"/>
  <c r="F258" i="5"/>
  <c r="BS301" i="4"/>
  <c r="CI301" i="4"/>
  <c r="BB302" i="4"/>
  <c r="O361" i="3"/>
  <c r="G361" i="3"/>
  <c r="BC361" i="3"/>
  <c r="F362" i="3"/>
  <c r="AM346" i="3"/>
  <c r="O346" i="3"/>
  <c r="BK346" i="3"/>
  <c r="N347" i="3"/>
  <c r="DF242" i="5"/>
  <c r="DO241" i="5"/>
  <c r="AE197" i="3"/>
  <c r="AU197" i="3"/>
  <c r="CA197" i="3"/>
  <c r="AD198" i="3"/>
  <c r="BK197" i="3"/>
  <c r="N198" i="3"/>
  <c r="AE106" i="3"/>
  <c r="F107" i="3"/>
  <c r="G106" i="3"/>
  <c r="BC106" i="3"/>
  <c r="BS16" i="3"/>
  <c r="V17" i="3"/>
  <c r="CH91" i="1"/>
  <c r="BY92" i="1"/>
  <c r="BZ91" i="1"/>
  <c r="CP468" i="5"/>
  <c r="O376" i="4"/>
  <c r="AE376" i="4"/>
  <c r="N377" i="4"/>
  <c r="AE361" i="4"/>
  <c r="V362" i="4"/>
  <c r="BK346" i="5"/>
  <c r="AT347" i="5"/>
  <c r="W481" i="5"/>
  <c r="AU481" i="5"/>
  <c r="V482" i="5"/>
  <c r="G256" i="2"/>
  <c r="F257" i="2"/>
  <c r="O256" i="2"/>
  <c r="DW242" i="5"/>
  <c r="DN243" i="5"/>
  <c r="BB123" i="5"/>
  <c r="AM46" i="5"/>
  <c r="AD47" i="5"/>
  <c r="AE46" i="5"/>
  <c r="DO406" i="5"/>
  <c r="DF407" i="5"/>
  <c r="BC451" i="4"/>
  <c r="AL452" i="4"/>
  <c r="DG407" i="5"/>
  <c r="CX408" i="5"/>
  <c r="DO452" i="5"/>
  <c r="DF453" i="5"/>
  <c r="BZ332" i="2"/>
  <c r="CI331" i="2"/>
  <c r="F379" i="1"/>
  <c r="CQ301" i="2"/>
  <c r="CH302" i="2"/>
  <c r="BB304" i="5"/>
  <c r="G302" i="5"/>
  <c r="BC302" i="5"/>
  <c r="F303" i="5"/>
  <c r="CQ242" i="2"/>
  <c r="CH243" i="2"/>
  <c r="W241" i="2"/>
  <c r="N242" i="2"/>
  <c r="CA211" i="2"/>
  <c r="BB212" i="2"/>
  <c r="N198" i="2"/>
  <c r="AU421" i="2"/>
  <c r="BS421" i="2"/>
  <c r="AL422" i="2"/>
  <c r="AS92" i="1"/>
  <c r="AT91" i="1"/>
  <c r="AS152" i="1"/>
  <c r="AT151" i="1"/>
  <c r="CX62" i="5"/>
  <c r="DG61" i="5"/>
  <c r="BR394" i="2"/>
  <c r="CH378" i="2"/>
  <c r="CX348" i="2"/>
  <c r="N121" i="1"/>
  <c r="F122" i="1"/>
  <c r="N211" i="1"/>
  <c r="F212" i="1"/>
  <c r="N182" i="1"/>
  <c r="F183" i="1"/>
  <c r="AD106" i="1"/>
  <c r="M107" i="1"/>
  <c r="V106" i="1"/>
  <c r="BR106" i="1"/>
  <c r="BJ47" i="1"/>
  <c r="BA48" i="1"/>
  <c r="BB46" i="1"/>
  <c r="AC47" i="1"/>
  <c r="BR62" i="1"/>
  <c r="M63" i="1"/>
  <c r="AD62" i="1"/>
  <c r="AL274" i="5"/>
  <c r="AL452" i="5"/>
  <c r="AU451" i="5"/>
  <c r="AD257" i="5"/>
  <c r="AE256" i="5"/>
  <c r="BR244" i="5"/>
  <c r="AM331" i="5"/>
  <c r="AD332" i="5"/>
  <c r="AE331" i="5"/>
  <c r="BB169" i="5"/>
  <c r="CA361" i="5"/>
  <c r="BS361" i="5"/>
  <c r="BJ362" i="5"/>
  <c r="F392" i="5"/>
  <c r="G391" i="5"/>
  <c r="AM391" i="5"/>
  <c r="BJ167" i="3"/>
  <c r="CA166" i="3"/>
  <c r="AD167" i="3"/>
  <c r="AU166" i="3"/>
  <c r="BB107" i="3"/>
  <c r="BS106" i="3"/>
  <c r="AM361" i="2"/>
  <c r="BK361" i="2"/>
  <c r="AD362" i="2"/>
  <c r="CA346" i="2"/>
  <c r="BJ347" i="2"/>
  <c r="BK421" i="2"/>
  <c r="AD422" i="2"/>
  <c r="AM421" i="2"/>
  <c r="BK91" i="5"/>
  <c r="AT92" i="5"/>
  <c r="AU91" i="5"/>
  <c r="BS272" i="4"/>
  <c r="CI272" i="4"/>
  <c r="BB273" i="4"/>
  <c r="BC226" i="5"/>
  <c r="AL227" i="5"/>
  <c r="AM226" i="5"/>
  <c r="CX363" i="5"/>
  <c r="DN123" i="5"/>
  <c r="DW122" i="5"/>
  <c r="AT377" i="5"/>
  <c r="BK376" i="5"/>
  <c r="V107" i="5"/>
  <c r="W106" i="5"/>
  <c r="AU106" i="5"/>
  <c r="CG363" i="1"/>
  <c r="BQ363" i="1"/>
  <c r="BA363" i="1"/>
  <c r="BJ362" i="1"/>
  <c r="CO302" i="1"/>
  <c r="BQ303" i="1"/>
  <c r="BY287" i="1"/>
  <c r="CH286" i="1"/>
  <c r="BA288" i="1"/>
  <c r="CG273" i="1"/>
  <c r="CP272" i="1"/>
  <c r="AM286" i="3"/>
  <c r="BS286" i="3"/>
  <c r="V287" i="3"/>
  <c r="CX303" i="5"/>
  <c r="BZ468" i="5"/>
  <c r="CQ106" i="5"/>
  <c r="CH107" i="5"/>
  <c r="CI107" i="5" s="1"/>
  <c r="O211" i="5"/>
  <c r="BC211" i="5"/>
  <c r="F212" i="5"/>
  <c r="AE91" i="5"/>
  <c r="AD92" i="5"/>
  <c r="DO286" i="5"/>
  <c r="DF287" i="5"/>
  <c r="DG286" i="5"/>
  <c r="CO64" i="1"/>
  <c r="BY64" i="1"/>
  <c r="AC64" i="1"/>
  <c r="BB63" i="1"/>
  <c r="BA108" i="1"/>
  <c r="BJ107" i="1"/>
  <c r="CA406" i="4"/>
  <c r="BJ407" i="4"/>
  <c r="G107" i="2"/>
  <c r="F108" i="2"/>
  <c r="BR107" i="4"/>
  <c r="CI106" i="4"/>
  <c r="CH452" i="3"/>
  <c r="CI451" i="3"/>
  <c r="AT304" i="3"/>
  <c r="CA481" i="4"/>
  <c r="BJ482" i="4"/>
  <c r="BK481" i="4"/>
  <c r="CP424" i="2"/>
  <c r="CH347" i="5"/>
  <c r="CQ346" i="5"/>
  <c r="CI346" i="5"/>
  <c r="O197" i="5"/>
  <c r="N198" i="5"/>
  <c r="CH317" i="5"/>
  <c r="CQ316" i="5"/>
  <c r="CI316" i="5"/>
  <c r="N453" i="5"/>
  <c r="DW226" i="5"/>
  <c r="DN227" i="5"/>
  <c r="DO226" i="5"/>
  <c r="CA346" i="3"/>
  <c r="BJ347" i="3"/>
  <c r="BK316" i="3"/>
  <c r="N317" i="3"/>
  <c r="CH287" i="3"/>
  <c r="AE271" i="3"/>
  <c r="AU271" i="3"/>
  <c r="CA271" i="3"/>
  <c r="AD272" i="3"/>
  <c r="CI257" i="3"/>
  <c r="CH258" i="3"/>
  <c r="AU256" i="3"/>
  <c r="AT257" i="3"/>
  <c r="O256" i="3"/>
  <c r="BK256" i="3"/>
  <c r="AM256" i="3"/>
  <c r="N257" i="3"/>
  <c r="CH242" i="3"/>
  <c r="W241" i="3"/>
  <c r="AM241" i="3"/>
  <c r="BS241" i="3"/>
  <c r="V242" i="3"/>
  <c r="AM121" i="2"/>
  <c r="BK121" i="2"/>
  <c r="AD122" i="2"/>
  <c r="BC107" i="2"/>
  <c r="AL108" i="2"/>
  <c r="CQ107" i="2"/>
  <c r="AU347" i="3"/>
  <c r="W347" i="3"/>
  <c r="V348" i="3"/>
  <c r="CH318" i="3"/>
  <c r="AE302" i="3"/>
  <c r="AU302" i="3"/>
  <c r="CA302" i="3"/>
  <c r="AD303" i="3"/>
  <c r="CH46" i="1"/>
  <c r="BY47" i="1"/>
  <c r="O346" i="4"/>
  <c r="AE346" i="4"/>
  <c r="N347" i="4"/>
  <c r="CY376" i="2"/>
  <c r="BK376" i="2"/>
  <c r="AT377" i="2"/>
  <c r="BY184" i="1"/>
  <c r="AD121" i="1"/>
  <c r="BR121" i="1"/>
  <c r="M122" i="1"/>
  <c r="N213" i="2"/>
  <c r="CY406" i="5"/>
  <c r="CP407" i="5"/>
  <c r="CQ406" i="5"/>
  <c r="AT332" i="5"/>
  <c r="AU331" i="5"/>
  <c r="BB317" i="5"/>
  <c r="BC316" i="5"/>
  <c r="AT212" i="3"/>
  <c r="CI211" i="3"/>
  <c r="BC226" i="4"/>
  <c r="BS226" i="4"/>
  <c r="BB227" i="4"/>
  <c r="BS91" i="4"/>
  <c r="BB92" i="4"/>
  <c r="BC91" i="4"/>
  <c r="CQ196" i="2"/>
  <c r="CH197" i="2"/>
  <c r="CA196" i="2"/>
  <c r="BB197" i="2"/>
  <c r="CY361" i="5"/>
  <c r="CP362" i="5"/>
  <c r="CQ361" i="5"/>
  <c r="CA106" i="4"/>
  <c r="BJ107" i="4"/>
  <c r="CA61" i="4"/>
  <c r="BJ62" i="4"/>
  <c r="AE347" i="3"/>
  <c r="G347" i="3"/>
  <c r="BC347" i="3"/>
  <c r="F348" i="3"/>
  <c r="G272" i="3"/>
  <c r="BC272" i="3"/>
  <c r="F273" i="3"/>
  <c r="CQ436" i="2"/>
  <c r="CH437" i="2"/>
  <c r="CI436" i="2"/>
  <c r="BZ78" i="2"/>
  <c r="CQ211" i="5"/>
  <c r="CH212" i="5"/>
  <c r="CI212" i="5" s="1"/>
  <c r="DF213" i="5"/>
  <c r="O62" i="4"/>
  <c r="N63" i="4"/>
  <c r="CO79" i="1"/>
  <c r="M79" i="1"/>
  <c r="CH332" i="2"/>
  <c r="CQ331" i="2"/>
  <c r="G77" i="3"/>
  <c r="BC77" i="3"/>
  <c r="F78" i="3"/>
  <c r="DN212" i="5"/>
  <c r="DO212" i="5" s="1"/>
  <c r="DW211" i="5"/>
  <c r="AD122" i="5"/>
  <c r="AM121" i="5"/>
  <c r="DN273" i="5"/>
  <c r="DW272" i="5"/>
  <c r="V318" i="4"/>
  <c r="V287" i="4"/>
  <c r="W286" i="4"/>
  <c r="AM286" i="4"/>
  <c r="CA302" i="4"/>
  <c r="BJ303" i="4"/>
  <c r="BK302" i="4"/>
  <c r="AT303" i="4"/>
  <c r="AU302" i="4"/>
  <c r="N303" i="4"/>
  <c r="AT409" i="3"/>
  <c r="AT334" i="3"/>
  <c r="N287" i="5"/>
  <c r="O286" i="5"/>
  <c r="V227" i="5"/>
  <c r="W226" i="5"/>
  <c r="AU226" i="5"/>
  <c r="AK392" i="1"/>
  <c r="AL391" i="1"/>
  <c r="AE196" i="2"/>
  <c r="BC196" i="2"/>
  <c r="V197" i="2"/>
  <c r="CI77" i="3"/>
  <c r="AL78" i="3"/>
  <c r="BK47" i="3"/>
  <c r="N48" i="3"/>
  <c r="CI241" i="5"/>
  <c r="BZ242" i="5"/>
  <c r="CA241" i="5"/>
  <c r="CH316" i="1"/>
  <c r="CP316" i="1"/>
  <c r="CG317" i="1"/>
  <c r="CH302" i="3"/>
  <c r="CI301" i="3"/>
  <c r="AM467" i="4"/>
  <c r="BC467" i="4"/>
  <c r="V468" i="4"/>
  <c r="F377" i="5"/>
  <c r="G376" i="5"/>
  <c r="CH287" i="4"/>
  <c r="AL107" i="3"/>
  <c r="AM106" i="3"/>
  <c r="BB92" i="3"/>
  <c r="BS91" i="3"/>
  <c r="BR287" i="4"/>
  <c r="CI286" i="4"/>
  <c r="BS137" i="4"/>
  <c r="CI137" i="4"/>
  <c r="BB138" i="4"/>
  <c r="G137" i="4"/>
  <c r="AM137" i="4"/>
  <c r="F138" i="4"/>
  <c r="CI301" i="2"/>
  <c r="BZ302" i="2"/>
  <c r="CX258" i="2"/>
  <c r="AU151" i="5"/>
  <c r="AL152" i="5"/>
  <c r="AM151" i="5"/>
  <c r="AD17" i="4"/>
  <c r="AE16" i="4"/>
  <c r="W256" i="2"/>
  <c r="AE256" i="2"/>
  <c r="N257" i="2"/>
  <c r="CH63" i="2"/>
  <c r="AU376" i="4"/>
  <c r="BK376" i="4"/>
  <c r="AD377" i="4"/>
  <c r="DN197" i="5"/>
  <c r="DW196" i="5"/>
  <c r="AL408" i="5"/>
  <c r="AU407" i="5"/>
  <c r="AE166" i="2"/>
  <c r="BC166" i="2"/>
  <c r="V167" i="2"/>
  <c r="CY151" i="2"/>
  <c r="BR152" i="2"/>
  <c r="W481" i="2"/>
  <c r="AM481" i="2"/>
  <c r="N482" i="2"/>
  <c r="O482" i="2" s="1"/>
  <c r="BC481" i="2"/>
  <c r="AD482" i="2"/>
  <c r="AE481" i="2"/>
  <c r="CH409" i="5"/>
  <c r="CA241" i="4"/>
  <c r="CI241" i="4"/>
  <c r="BZ242" i="4"/>
  <c r="CH32" i="4"/>
  <c r="AE31" i="4"/>
  <c r="V32" i="4"/>
  <c r="O406" i="3"/>
  <c r="G406" i="3"/>
  <c r="BC406" i="3"/>
  <c r="F407" i="3"/>
  <c r="AM376" i="3"/>
  <c r="O376" i="3"/>
  <c r="BK376" i="3"/>
  <c r="N377" i="3"/>
  <c r="O466" i="4"/>
  <c r="AE466" i="4"/>
  <c r="N467" i="4"/>
  <c r="CO228" i="1"/>
  <c r="CG213" i="1"/>
  <c r="CH211" i="1"/>
  <c r="BY212" i="1"/>
  <c r="BZ212" i="1" s="1"/>
  <c r="CO198" i="1"/>
  <c r="CP196" i="1"/>
  <c r="CG197" i="1"/>
  <c r="CH197" i="1" s="1"/>
  <c r="CH332" i="3"/>
  <c r="CI331" i="3"/>
  <c r="AT182" i="3"/>
  <c r="CI181" i="3"/>
  <c r="AE406" i="2"/>
  <c r="V407" i="2"/>
  <c r="BC406" i="2"/>
  <c r="CP78" i="2"/>
  <c r="CP93" i="2"/>
  <c r="CX77" i="2"/>
  <c r="AT391" i="1"/>
  <c r="U392" i="1"/>
  <c r="V274" i="5"/>
  <c r="BS481" i="5"/>
  <c r="BC481" i="5"/>
  <c r="AT482" i="5"/>
  <c r="CY46" i="5"/>
  <c r="CP47" i="5"/>
  <c r="O76" i="4"/>
  <c r="W76" i="4"/>
  <c r="N77" i="4"/>
  <c r="O331" i="3"/>
  <c r="G331" i="3"/>
  <c r="BC331" i="3"/>
  <c r="F332" i="3"/>
  <c r="W136" i="4"/>
  <c r="AU136" i="4"/>
  <c r="N137" i="4"/>
  <c r="CA61" i="3"/>
  <c r="BJ62" i="3"/>
  <c r="BK31" i="3"/>
  <c r="N32" i="3"/>
  <c r="O32" i="3" s="1"/>
  <c r="W31" i="3"/>
  <c r="BK362" i="3"/>
  <c r="N363" i="3"/>
  <c r="BS347" i="3"/>
  <c r="BB348" i="3"/>
  <c r="BK76" i="3"/>
  <c r="N77" i="3"/>
  <c r="BS46" i="3"/>
  <c r="V47" i="3"/>
  <c r="W47" i="3" s="1"/>
  <c r="CA466" i="2"/>
  <c r="BJ467" i="2"/>
  <c r="CX452" i="2"/>
  <c r="CA331" i="2"/>
  <c r="BB332" i="2"/>
  <c r="BS316" i="2"/>
  <c r="AL317" i="2"/>
  <c r="AU316" i="2"/>
  <c r="O181" i="2"/>
  <c r="G181" i="2"/>
  <c r="F182" i="2"/>
  <c r="CQ166" i="2"/>
  <c r="AL167" i="2"/>
  <c r="CP437" i="2"/>
  <c r="CY436" i="2"/>
  <c r="AU466" i="4"/>
  <c r="BK466" i="4"/>
  <c r="AD467" i="4"/>
  <c r="G137" i="3"/>
  <c r="BC137" i="3"/>
  <c r="F138" i="3"/>
  <c r="O137" i="3"/>
  <c r="CA436" i="5"/>
  <c r="BS436" i="5"/>
  <c r="BJ437" i="5"/>
  <c r="CP33" i="5"/>
  <c r="W181" i="5"/>
  <c r="N182" i="5"/>
  <c r="O181" i="5"/>
  <c r="G272" i="5"/>
  <c r="BC272" i="5"/>
  <c r="F273" i="5"/>
  <c r="M139" i="1"/>
  <c r="G32" i="3"/>
  <c r="BC32" i="3"/>
  <c r="F33" i="3"/>
  <c r="AE61" i="2"/>
  <c r="W61" i="2"/>
  <c r="N62" i="2"/>
  <c r="N332" i="5"/>
  <c r="W331" i="5"/>
  <c r="BS331" i="4"/>
  <c r="CI331" i="4"/>
  <c r="BB332" i="4"/>
  <c r="CO349" i="1"/>
  <c r="G106" i="5"/>
  <c r="F107" i="5"/>
  <c r="CI347" i="4"/>
  <c r="BR348" i="4"/>
  <c r="BZ227" i="4"/>
  <c r="AT199" i="4"/>
  <c r="N199" i="4"/>
  <c r="BJ198" i="4"/>
  <c r="CP136" i="1"/>
  <c r="CG137" i="1"/>
  <c r="CH136" i="1"/>
  <c r="O421" i="2"/>
  <c r="G421" i="2"/>
  <c r="F422" i="2"/>
  <c r="CX408" i="2"/>
  <c r="BC391" i="2"/>
  <c r="AD392" i="2"/>
  <c r="AE391" i="2"/>
  <c r="O107" i="4"/>
  <c r="N108" i="4"/>
  <c r="DF272" i="5"/>
  <c r="DO271" i="5"/>
  <c r="CH49" i="4"/>
  <c r="V49" i="4"/>
  <c r="AT454" i="3"/>
  <c r="V302" i="4"/>
  <c r="AE301" i="4"/>
  <c r="AU241" i="4"/>
  <c r="BC241" i="4"/>
  <c r="AT242" i="4"/>
  <c r="CI76" i="5"/>
  <c r="BZ77" i="5"/>
  <c r="CA76" i="5"/>
  <c r="AL151" i="1"/>
  <c r="BB151" i="1"/>
  <c r="AC152" i="1"/>
  <c r="CP137" i="5"/>
  <c r="CQ137" i="5" s="1"/>
  <c r="CY136" i="5"/>
  <c r="CH17" i="3"/>
  <c r="CI16" i="3"/>
  <c r="BS17" i="4"/>
  <c r="CI17" i="4"/>
  <c r="BB18" i="4"/>
  <c r="G17" i="4"/>
  <c r="AM17" i="4"/>
  <c r="F18" i="4"/>
  <c r="CI46" i="2"/>
  <c r="BZ47" i="2"/>
  <c r="CP108" i="5"/>
  <c r="CY76" i="5"/>
  <c r="CP77" i="5"/>
  <c r="CQ76" i="5"/>
  <c r="AL484" i="2"/>
  <c r="W391" i="5"/>
  <c r="AU391" i="5"/>
  <c r="V392" i="5"/>
  <c r="BS346" i="2"/>
  <c r="BB347" i="2"/>
  <c r="AM346" i="2"/>
  <c r="V347" i="2"/>
  <c r="CP137" i="2"/>
  <c r="CY136" i="2"/>
  <c r="CY121" i="2"/>
  <c r="CP122" i="2"/>
  <c r="AM107" i="2"/>
  <c r="V108" i="2"/>
  <c r="BJ482" i="1"/>
  <c r="BA483" i="1"/>
  <c r="N451" i="1"/>
  <c r="F452" i="1"/>
  <c r="BJ421" i="1"/>
  <c r="BI422" i="1"/>
  <c r="CP17" i="2"/>
  <c r="CY16" i="2"/>
  <c r="F197" i="1"/>
  <c r="N196" i="1"/>
  <c r="CO107" i="1"/>
  <c r="CP106" i="1"/>
  <c r="BS121" i="5"/>
  <c r="CA121" i="5"/>
  <c r="BJ122" i="5"/>
  <c r="BZ347" i="4"/>
  <c r="CY391" i="5"/>
  <c r="CP392" i="5"/>
  <c r="CP153" i="5"/>
  <c r="CH138" i="5"/>
  <c r="G106" i="4"/>
  <c r="W106" i="4"/>
  <c r="F107" i="4"/>
  <c r="AL287" i="4"/>
  <c r="BC286" i="4"/>
  <c r="BS286" i="4"/>
  <c r="CX273" i="2"/>
  <c r="BY349" i="1"/>
  <c r="CI377" i="3"/>
  <c r="BR378" i="3"/>
  <c r="AU196" i="5"/>
  <c r="W196" i="5"/>
  <c r="V197" i="5"/>
  <c r="CH438" i="4"/>
  <c r="AD91" i="1"/>
  <c r="BR91" i="1"/>
  <c r="M92" i="1"/>
  <c r="CH124" i="5"/>
  <c r="DW106" i="5"/>
  <c r="DN107" i="5"/>
  <c r="DO106" i="5"/>
  <c r="CH63" i="3"/>
  <c r="CI62" i="3"/>
  <c r="AT62" i="3"/>
  <c r="AU61" i="3"/>
  <c r="BB484" i="2"/>
  <c r="O151" i="2"/>
  <c r="G151" i="2"/>
  <c r="F152" i="2"/>
  <c r="BC361" i="2"/>
  <c r="V362" i="2"/>
  <c r="AE361" i="2"/>
  <c r="AM316" i="2"/>
  <c r="BK316" i="2"/>
  <c r="AD317" i="2"/>
  <c r="BS91" i="2"/>
  <c r="BB92" i="2"/>
  <c r="CH273" i="2"/>
  <c r="BB467" i="5"/>
  <c r="BS466" i="5"/>
  <c r="BZ482" i="3"/>
  <c r="O451" i="3"/>
  <c r="G451" i="3"/>
  <c r="BC451" i="3"/>
  <c r="F452" i="3"/>
  <c r="CI436" i="3"/>
  <c r="AT437" i="3"/>
  <c r="AK347" i="1"/>
  <c r="AT346" i="1"/>
  <c r="AL346" i="1"/>
  <c r="V439" i="4"/>
  <c r="BZ17" i="5"/>
  <c r="CI16" i="5"/>
  <c r="AD196" i="1"/>
  <c r="M197" i="1"/>
  <c r="BR196" i="1"/>
  <c r="CP422" i="5"/>
  <c r="CY421" i="5"/>
  <c r="CA16" i="2"/>
  <c r="BB17" i="2"/>
  <c r="W361" i="5"/>
  <c r="N362" i="5"/>
  <c r="CH152" i="2"/>
  <c r="CX137" i="2"/>
  <c r="BZ138" i="2"/>
  <c r="O391" i="5"/>
  <c r="N392" i="5"/>
  <c r="BZ167" i="5"/>
  <c r="CI166" i="5"/>
  <c r="CA166" i="5"/>
  <c r="W407" i="3"/>
  <c r="BK407" i="3"/>
  <c r="N408" i="3"/>
  <c r="BS377" i="3"/>
  <c r="BB378" i="3"/>
  <c r="AU136" i="3"/>
  <c r="AT137" i="3"/>
  <c r="CI136" i="3"/>
  <c r="AM286" i="2"/>
  <c r="BK286" i="2"/>
  <c r="AD287" i="2"/>
  <c r="CA256" i="2"/>
  <c r="BJ257" i="2"/>
  <c r="DN168" i="5"/>
  <c r="DW167" i="5"/>
  <c r="CX47" i="2"/>
  <c r="BB47" i="2"/>
  <c r="CA46" i="2"/>
  <c r="BB408" i="5"/>
  <c r="CQ481" i="2"/>
  <c r="BJ482" i="2"/>
  <c r="BK481" i="2"/>
  <c r="AM451" i="2"/>
  <c r="BK451" i="2"/>
  <c r="AD452" i="2"/>
  <c r="AU196" i="2"/>
  <c r="BS196" i="2"/>
  <c r="AL197" i="2"/>
  <c r="CA91" i="2"/>
  <c r="BJ92" i="2"/>
  <c r="AU91" i="2"/>
  <c r="AD92" i="2"/>
  <c r="CI91" i="2"/>
  <c r="BB62" i="2"/>
  <c r="BS61" i="2"/>
  <c r="CG378" i="1"/>
  <c r="BQ378" i="1"/>
  <c r="BJ377" i="1"/>
  <c r="BA378" i="1"/>
  <c r="CO92" i="1"/>
  <c r="CP91" i="1"/>
  <c r="N272" i="5"/>
  <c r="W271" i="5"/>
  <c r="AD362" i="5"/>
  <c r="AM361" i="5"/>
  <c r="CX197" i="5"/>
  <c r="CY197" i="5" s="1"/>
  <c r="DG196" i="5"/>
  <c r="CY481" i="5"/>
  <c r="CP482" i="5"/>
  <c r="CH169" i="5"/>
  <c r="CH197" i="5"/>
  <c r="CQ196" i="5"/>
  <c r="CI196" i="5"/>
  <c r="BK76" i="2"/>
  <c r="AD77" i="2"/>
  <c r="AM76" i="2"/>
  <c r="V62" i="2"/>
  <c r="AM61" i="2"/>
  <c r="AU31" i="2"/>
  <c r="BS31" i="2"/>
  <c r="AL32" i="2"/>
  <c r="CO362" i="1"/>
  <c r="CH361" i="1"/>
  <c r="BY362" i="1"/>
  <c r="BK181" i="2"/>
  <c r="AD182" i="2"/>
  <c r="AM181" i="2"/>
  <c r="CY46" i="2"/>
  <c r="CP47" i="2"/>
  <c r="CP32" i="2"/>
  <c r="CY31" i="2"/>
  <c r="AE227" i="3"/>
  <c r="G227" i="3"/>
  <c r="BC227" i="3"/>
  <c r="F228" i="3"/>
  <c r="AU106" i="3"/>
  <c r="V107" i="3"/>
  <c r="W106" i="3"/>
  <c r="AL79" i="5"/>
  <c r="BZ392" i="4"/>
  <c r="BZ377" i="4"/>
  <c r="BS361" i="4"/>
  <c r="CI361" i="4"/>
  <c r="BB362" i="4"/>
  <c r="CQ47" i="5"/>
  <c r="CH48" i="5"/>
  <c r="DG151" i="5"/>
  <c r="CX152" i="5"/>
  <c r="AU422" i="4"/>
  <c r="N423" i="4"/>
  <c r="W481" i="4"/>
  <c r="V482" i="4"/>
  <c r="AM481" i="4"/>
  <c r="CY181" i="5"/>
  <c r="CP182" i="5"/>
  <c r="CQ91" i="2"/>
  <c r="BC91" i="2"/>
  <c r="AL92" i="2"/>
  <c r="BJ406" i="1"/>
  <c r="BI407" i="1"/>
  <c r="BZ466" i="1"/>
  <c r="BQ467" i="1"/>
  <c r="BJ136" i="1"/>
  <c r="BA137" i="1"/>
  <c r="CA452" i="4"/>
  <c r="BJ453" i="4"/>
  <c r="AT317" i="4"/>
  <c r="AU317" i="4" s="1"/>
  <c r="BC316" i="4"/>
  <c r="N317" i="4"/>
  <c r="W316" i="4"/>
  <c r="O166" i="4"/>
  <c r="AE166" i="4"/>
  <c r="N167" i="4"/>
  <c r="BZ482" i="2"/>
  <c r="CA481" i="2"/>
  <c r="DG31" i="5"/>
  <c r="CX32" i="5"/>
  <c r="CY32" i="5" s="1"/>
  <c r="BZ167" i="4"/>
  <c r="O151" i="4"/>
  <c r="G151" i="4"/>
  <c r="AM151" i="4"/>
  <c r="F152" i="4"/>
  <c r="AU91" i="3"/>
  <c r="V92" i="3"/>
  <c r="W91" i="3"/>
  <c r="G46" i="3"/>
  <c r="BC46" i="3"/>
  <c r="F47" i="3"/>
  <c r="O46" i="3"/>
  <c r="AT32" i="3"/>
  <c r="CI31" i="3"/>
  <c r="CG303" i="1"/>
  <c r="CP302" i="1"/>
  <c r="BR166" i="1"/>
  <c r="BZ166" i="1"/>
  <c r="BQ167" i="1"/>
  <c r="DO391" i="5"/>
  <c r="DF392" i="5"/>
  <c r="DG391" i="5"/>
  <c r="DN78" i="5"/>
  <c r="DW77" i="5"/>
  <c r="AD242" i="5"/>
  <c r="BC241" i="5"/>
  <c r="BS241" i="5"/>
  <c r="O136" i="2"/>
  <c r="G136" i="2"/>
  <c r="F137" i="2"/>
  <c r="AE122" i="3"/>
  <c r="AU122" i="3"/>
  <c r="CA122" i="3"/>
  <c r="AD123" i="3"/>
  <c r="CH78" i="3"/>
  <c r="W77" i="3"/>
  <c r="AM77" i="3"/>
  <c r="BS77" i="3"/>
  <c r="V78" i="3"/>
  <c r="AE47" i="3"/>
  <c r="AU47" i="3"/>
  <c r="CA47" i="3"/>
  <c r="AD48" i="3"/>
  <c r="CH33" i="3"/>
  <c r="BS32" i="3"/>
  <c r="V33" i="3"/>
  <c r="AE17" i="3"/>
  <c r="AU17" i="3"/>
  <c r="CA17" i="3"/>
  <c r="AD18" i="3"/>
  <c r="G466" i="2"/>
  <c r="F467" i="2"/>
  <c r="O466" i="2"/>
  <c r="AM347" i="4"/>
  <c r="BC347" i="4"/>
  <c r="V348" i="4"/>
  <c r="AU271" i="4"/>
  <c r="N272" i="4"/>
  <c r="W271" i="4"/>
  <c r="CH184" i="4"/>
  <c r="V184" i="4"/>
  <c r="AM106" i="4"/>
  <c r="BC106" i="4"/>
  <c r="V107" i="4"/>
  <c r="CQ391" i="2"/>
  <c r="BJ392" i="2"/>
  <c r="BK391" i="2"/>
  <c r="CI226" i="4"/>
  <c r="BR227" i="4"/>
  <c r="CP467" i="2"/>
  <c r="BS391" i="2"/>
  <c r="AT392" i="2"/>
  <c r="AU391" i="2"/>
  <c r="AM181" i="5"/>
  <c r="AD182" i="5"/>
  <c r="AE181" i="5"/>
  <c r="CA256" i="4"/>
  <c r="BJ257" i="4"/>
  <c r="BK241" i="4"/>
  <c r="BS241" i="4"/>
  <c r="BJ242" i="4"/>
  <c r="CA226" i="3"/>
  <c r="BJ227" i="3"/>
  <c r="BK181" i="3"/>
  <c r="N182" i="3"/>
  <c r="W181" i="3"/>
  <c r="BZ63" i="4"/>
  <c r="BC47" i="4"/>
  <c r="AL48" i="4"/>
  <c r="BK32" i="4"/>
  <c r="AT33" i="4"/>
  <c r="AM212" i="3"/>
  <c r="AL213" i="3"/>
  <c r="BS212" i="3"/>
  <c r="V213" i="3"/>
  <c r="O166" i="5"/>
  <c r="N167" i="5"/>
  <c r="BJ166" i="1"/>
  <c r="BA167" i="1"/>
  <c r="CQ151" i="2"/>
  <c r="BJ152" i="2"/>
  <c r="CX108" i="2"/>
  <c r="AU76" i="2"/>
  <c r="BS76" i="2"/>
  <c r="AL77" i="2"/>
  <c r="BC421" i="5"/>
  <c r="O421" i="5"/>
  <c r="F422" i="5"/>
  <c r="G421" i="5"/>
  <c r="DG421" i="5"/>
  <c r="DO421" i="5"/>
  <c r="DF422" i="5"/>
  <c r="AC107" i="1"/>
  <c r="AL106" i="1"/>
  <c r="BB106" i="1"/>
  <c r="N438" i="5"/>
  <c r="AU436" i="5"/>
  <c r="AL437" i="5"/>
  <c r="AM437" i="5" s="1"/>
  <c r="O436" i="5"/>
  <c r="G436" i="5"/>
  <c r="BC436" i="5"/>
  <c r="F437" i="5"/>
  <c r="BK211" i="5"/>
  <c r="BB212" i="5"/>
  <c r="DN317" i="5"/>
  <c r="DW316" i="5"/>
  <c r="BB122" i="2"/>
  <c r="CA121" i="2"/>
  <c r="CG452" i="1"/>
  <c r="CP451" i="1"/>
  <c r="BY438" i="1"/>
  <c r="BQ437" i="1"/>
  <c r="BZ436" i="1"/>
  <c r="AC438" i="1"/>
  <c r="BZ421" i="1"/>
  <c r="CH421" i="1"/>
  <c r="BY422" i="1"/>
  <c r="CX17" i="2"/>
  <c r="BZ18" i="2"/>
  <c r="AL304" i="5"/>
  <c r="AD214" i="5"/>
  <c r="CX333" i="5"/>
  <c r="AC302" i="1"/>
  <c r="BB301" i="1"/>
  <c r="CH166" i="1"/>
  <c r="CP166" i="1"/>
  <c r="CG167" i="1"/>
  <c r="N137" i="1"/>
  <c r="F138" i="1"/>
  <c r="N106" i="1"/>
  <c r="F107" i="1"/>
  <c r="N62" i="1"/>
  <c r="F63" i="1"/>
  <c r="CO47" i="1"/>
  <c r="CP47" i="1" s="1"/>
  <c r="CO33" i="1"/>
  <c r="AU166" i="2"/>
  <c r="N167" i="2"/>
  <c r="W166" i="2"/>
  <c r="AU16" i="2"/>
  <c r="BS16" i="2"/>
  <c r="AL17" i="2"/>
  <c r="BJ256" i="1"/>
  <c r="BA257" i="1"/>
  <c r="BK166" i="2"/>
  <c r="CI166" i="2"/>
  <c r="AD167" i="2"/>
  <c r="AM166" i="2"/>
  <c r="CP152" i="2"/>
  <c r="V334" i="5"/>
  <c r="BK362" i="5"/>
  <c r="BB363" i="5"/>
  <c r="BC451" i="5"/>
  <c r="F452" i="5"/>
  <c r="O451" i="5"/>
  <c r="G451" i="5"/>
  <c r="BS437" i="4"/>
  <c r="CI437" i="4"/>
  <c r="BB438" i="4"/>
  <c r="AD316" i="1"/>
  <c r="BB316" i="1"/>
  <c r="AT316" i="1"/>
  <c r="AC317" i="1"/>
  <c r="CP181" i="1"/>
  <c r="CG182" i="1"/>
  <c r="CH181" i="1"/>
  <c r="CX78" i="5"/>
  <c r="CQ92" i="5"/>
  <c r="CH93" i="5"/>
  <c r="CI92" i="5"/>
  <c r="AD319" i="5"/>
  <c r="W196" i="3"/>
  <c r="AM196" i="3"/>
  <c r="BS196" i="3"/>
  <c r="V197" i="3"/>
  <c r="AM151" i="3"/>
  <c r="AL152" i="3"/>
  <c r="CY331" i="2"/>
  <c r="CP332" i="2"/>
  <c r="BB288" i="2"/>
  <c r="BS286" i="2"/>
  <c r="AT287" i="2"/>
  <c r="AT136" i="1"/>
  <c r="BB136" i="1"/>
  <c r="AC137" i="1"/>
  <c r="AD136" i="1"/>
  <c r="CG124" i="1"/>
  <c r="BA124" i="1"/>
  <c r="AT76" i="1"/>
  <c r="BB76" i="1"/>
  <c r="AC77" i="1"/>
  <c r="AD76" i="1"/>
  <c r="CA46" i="5"/>
  <c r="BS46" i="5"/>
  <c r="BJ47" i="5"/>
  <c r="BK46" i="5"/>
  <c r="O436" i="2"/>
  <c r="G436" i="2"/>
  <c r="F437" i="2"/>
  <c r="BC182" i="4"/>
  <c r="AL183" i="4"/>
  <c r="CI166" i="4"/>
  <c r="BR167" i="4"/>
  <c r="BK152" i="4"/>
  <c r="AT153" i="4"/>
  <c r="CA32" i="4"/>
  <c r="BJ33" i="4"/>
  <c r="G121" i="2"/>
  <c r="F122" i="2"/>
  <c r="O121" i="2"/>
  <c r="O76" i="2"/>
  <c r="G76" i="2"/>
  <c r="F77" i="2"/>
  <c r="CX287" i="2"/>
  <c r="BC286" i="2"/>
  <c r="V287" i="2"/>
  <c r="AE286" i="2"/>
  <c r="DN258" i="5"/>
  <c r="DW257" i="5"/>
  <c r="CX123" i="5"/>
  <c r="BZ227" i="3"/>
  <c r="AM226" i="3"/>
  <c r="O226" i="3"/>
  <c r="BK226" i="3"/>
  <c r="N227" i="3"/>
  <c r="O301" i="3"/>
  <c r="G301" i="3"/>
  <c r="BC301" i="3"/>
  <c r="F302" i="3"/>
  <c r="CI271" i="3"/>
  <c r="AT272" i="3"/>
  <c r="O241" i="3"/>
  <c r="G241" i="3"/>
  <c r="BC241" i="3"/>
  <c r="F242" i="3"/>
  <c r="BK271" i="4"/>
  <c r="AT272" i="4"/>
  <c r="O317" i="3"/>
  <c r="G317" i="3"/>
  <c r="BC317" i="3"/>
  <c r="F318" i="3"/>
  <c r="AT49" i="3"/>
  <c r="CA136" i="2"/>
  <c r="BB137" i="2"/>
  <c r="CI106" i="2"/>
  <c r="AD107" i="2"/>
  <c r="AU106" i="2"/>
  <c r="CP406" i="1"/>
  <c r="CO407" i="1"/>
  <c r="BI92" i="1"/>
  <c r="BJ91" i="1"/>
  <c r="CA196" i="5"/>
  <c r="BR197" i="5"/>
  <c r="BS196" i="5"/>
  <c r="BC61" i="5"/>
  <c r="AL62" i="5"/>
  <c r="AM61" i="5"/>
  <c r="CH19" i="4"/>
  <c r="V19" i="4"/>
  <c r="CX437" i="2"/>
  <c r="N423" i="2"/>
  <c r="CY16" i="5"/>
  <c r="CP17" i="5"/>
  <c r="CQ17" i="5" s="1"/>
  <c r="AM271" i="5"/>
  <c r="AD272" i="5"/>
  <c r="AE271" i="5"/>
  <c r="BK136" i="2"/>
  <c r="AD137" i="2"/>
  <c r="AM136" i="2"/>
  <c r="CI421" i="2"/>
  <c r="BK421" i="5"/>
  <c r="DG166" i="5"/>
  <c r="AM451" i="5"/>
  <c r="BS166" i="2"/>
  <c r="CY451" i="5"/>
  <c r="CA256" i="5"/>
  <c r="AE121" i="5"/>
  <c r="AE421" i="5"/>
  <c r="O436" i="3"/>
  <c r="CA301" i="2"/>
  <c r="W151" i="4"/>
  <c r="O46" i="4"/>
  <c r="BZ211" i="1"/>
  <c r="CQ391" i="5"/>
  <c r="W31" i="4"/>
  <c r="CQ181" i="5"/>
  <c r="CH226" i="1"/>
  <c r="W451" i="4"/>
  <c r="W361" i="4"/>
  <c r="DG241" i="5"/>
  <c r="BB256" i="1"/>
  <c r="O121" i="5"/>
  <c r="CP421" i="1"/>
  <c r="CO422" i="1"/>
  <c r="N167" i="3"/>
  <c r="O166" i="3"/>
  <c r="AE166" i="3"/>
  <c r="BK166" i="3"/>
  <c r="BR17" i="1"/>
  <c r="M18" i="1"/>
  <c r="BK451" i="5"/>
  <c r="BB452" i="5"/>
  <c r="BC301" i="2"/>
  <c r="V302" i="2"/>
  <c r="AE301" i="2"/>
  <c r="AT124" i="3"/>
  <c r="BZ108" i="3"/>
  <c r="CA107" i="3"/>
  <c r="BC451" i="2"/>
  <c r="AE451" i="2"/>
  <c r="V452" i="2"/>
  <c r="AM182" i="3"/>
  <c r="AL183" i="3"/>
  <c r="DW332" i="5"/>
  <c r="DN333" i="5"/>
  <c r="AT137" i="5"/>
  <c r="AU136" i="5"/>
  <c r="AL92" i="3"/>
  <c r="AM91" i="3"/>
  <c r="BR32" i="5"/>
  <c r="BS31" i="5"/>
  <c r="W181" i="4"/>
  <c r="AU181" i="4"/>
  <c r="N182" i="4"/>
  <c r="CA46" i="4"/>
  <c r="BJ47" i="4"/>
  <c r="AE436" i="3"/>
  <c r="AU436" i="3"/>
  <c r="CA436" i="3"/>
  <c r="AD437" i="3"/>
  <c r="AM406" i="3"/>
  <c r="AL407" i="3"/>
  <c r="CI391" i="3"/>
  <c r="BR392" i="3"/>
  <c r="AM391" i="3"/>
  <c r="AL392" i="3"/>
  <c r="G391" i="3"/>
  <c r="BC391" i="3"/>
  <c r="AE391" i="3"/>
  <c r="F392" i="3"/>
  <c r="BS361" i="3"/>
  <c r="V362" i="3"/>
  <c r="O347" i="5"/>
  <c r="N348" i="5"/>
  <c r="BZ422" i="5"/>
  <c r="CI421" i="5"/>
  <c r="AU377" i="3"/>
  <c r="W377" i="3"/>
  <c r="V378" i="3"/>
  <c r="AE362" i="3"/>
  <c r="AU362" i="3"/>
  <c r="CA362" i="3"/>
  <c r="AD363" i="3"/>
  <c r="CI406" i="2"/>
  <c r="BZ407" i="2"/>
  <c r="CA407" i="2" s="1"/>
  <c r="W406" i="2"/>
  <c r="N407" i="2"/>
  <c r="G241" i="2"/>
  <c r="F242" i="2"/>
  <c r="O241" i="2"/>
  <c r="G226" i="5"/>
  <c r="F227" i="5"/>
  <c r="BK196" i="5"/>
  <c r="AL197" i="5"/>
  <c r="AM197" i="5" s="1"/>
  <c r="AT17" i="5"/>
  <c r="AU16" i="5"/>
  <c r="BS466" i="2"/>
  <c r="BB467" i="2"/>
  <c r="BS121" i="2"/>
  <c r="AL122" i="2"/>
  <c r="AU121" i="2"/>
  <c r="CP31" i="1"/>
  <c r="CG32" i="1"/>
  <c r="CH32" i="1" s="1"/>
  <c r="BJ31" i="1"/>
  <c r="BA32" i="1"/>
  <c r="V31" i="1"/>
  <c r="M32" i="1"/>
  <c r="AD31" i="1"/>
  <c r="BR31" i="1"/>
  <c r="N214" i="5"/>
  <c r="BY394" i="1"/>
  <c r="BY453" i="1"/>
  <c r="CH452" i="1"/>
  <c r="BQ452" i="1"/>
  <c r="BZ451" i="1"/>
  <c r="AC453" i="1"/>
  <c r="N32" i="2"/>
  <c r="W31" i="2"/>
  <c r="CO377" i="1"/>
  <c r="CH376" i="1"/>
  <c r="BY377" i="1"/>
  <c r="AD361" i="1"/>
  <c r="BR361" i="1"/>
  <c r="M362" i="1"/>
  <c r="BS451" i="4"/>
  <c r="CI451" i="4"/>
  <c r="BB452" i="4"/>
  <c r="W376" i="5"/>
  <c r="AU376" i="5"/>
  <c r="V377" i="5"/>
  <c r="BY302" i="1"/>
  <c r="CH301" i="1"/>
  <c r="CO287" i="1"/>
  <c r="BQ288" i="1"/>
  <c r="BZ287" i="1"/>
  <c r="BQ273" i="1"/>
  <c r="BZ272" i="1"/>
  <c r="AK108" i="1"/>
  <c r="AT107" i="1"/>
  <c r="CA376" i="4"/>
  <c r="BJ377" i="4"/>
  <c r="BC361" i="4"/>
  <c r="AL362" i="4"/>
  <c r="CA346" i="4"/>
  <c r="BJ347" i="4"/>
  <c r="BJ92" i="4"/>
  <c r="CA91" i="4"/>
  <c r="AE76" i="4"/>
  <c r="AM76" i="4"/>
  <c r="AD77" i="4"/>
  <c r="CH122" i="3"/>
  <c r="CI121" i="3"/>
  <c r="G182" i="3"/>
  <c r="BC182" i="3"/>
  <c r="F183" i="3"/>
  <c r="O182" i="3"/>
  <c r="G121" i="3"/>
  <c r="BC121" i="3"/>
  <c r="F122" i="3"/>
  <c r="O121" i="3"/>
  <c r="CP317" i="2"/>
  <c r="CY316" i="2"/>
  <c r="CX304" i="2"/>
  <c r="W271" i="2"/>
  <c r="N272" i="2"/>
  <c r="CA181" i="2"/>
  <c r="BB182" i="2"/>
  <c r="CQ16" i="2"/>
  <c r="CH17" i="2"/>
  <c r="CI17" i="2" s="1"/>
  <c r="CG483" i="1"/>
  <c r="CO468" i="1"/>
  <c r="CP466" i="1"/>
  <c r="CG467" i="1"/>
  <c r="V466" i="1"/>
  <c r="M467" i="1"/>
  <c r="AD466" i="1"/>
  <c r="BR466" i="1"/>
  <c r="BR436" i="1"/>
  <c r="M437" i="1"/>
  <c r="AD436" i="1"/>
  <c r="DO181" i="5"/>
  <c r="DF182" i="5"/>
  <c r="DG181" i="5"/>
  <c r="BS31" i="4"/>
  <c r="CI31" i="4"/>
  <c r="BB32" i="4"/>
  <c r="F483" i="2"/>
  <c r="G482" i="2"/>
  <c r="CG347" i="1"/>
  <c r="CP346" i="1"/>
  <c r="CH346" i="1"/>
  <c r="DF362" i="5"/>
  <c r="DO361" i="5"/>
  <c r="W16" i="5"/>
  <c r="N17" i="5"/>
  <c r="O16" i="5"/>
  <c r="AL334" i="5"/>
  <c r="BC76" i="5"/>
  <c r="BS76" i="5"/>
  <c r="AD77" i="5"/>
  <c r="W271" i="3"/>
  <c r="BK271" i="3"/>
  <c r="N272" i="3"/>
  <c r="O272" i="3" s="1"/>
  <c r="CY451" i="2"/>
  <c r="CP452" i="2"/>
  <c r="BS182" i="3"/>
  <c r="V183" i="3"/>
  <c r="BZ93" i="3"/>
  <c r="CA92" i="3"/>
  <c r="CA316" i="5"/>
  <c r="BR317" i="5"/>
  <c r="BS316" i="5"/>
  <c r="AE376" i="5"/>
  <c r="AD377" i="5"/>
  <c r="DV287" i="5"/>
  <c r="DW286" i="5"/>
  <c r="CQ482" i="5"/>
  <c r="CH483" i="5"/>
  <c r="CQ466" i="5"/>
  <c r="CH467" i="5"/>
  <c r="AU422" i="5"/>
  <c r="AL423" i="5"/>
  <c r="BR393" i="5"/>
  <c r="CX378" i="5"/>
  <c r="BC376" i="5"/>
  <c r="AL377" i="5"/>
  <c r="CP318" i="5"/>
  <c r="BC301" i="4"/>
  <c r="AL302" i="4"/>
  <c r="BK76" i="4"/>
  <c r="BS76" i="4"/>
  <c r="BJ77" i="4"/>
  <c r="CH392" i="3"/>
  <c r="W391" i="3"/>
  <c r="BS391" i="3"/>
  <c r="AU391" i="3"/>
  <c r="V392" i="3"/>
  <c r="AM361" i="3"/>
  <c r="AL362" i="3"/>
  <c r="BZ347" i="3"/>
  <c r="BS331" i="3"/>
  <c r="V332" i="3"/>
  <c r="F78" i="5"/>
  <c r="AE77" i="5"/>
  <c r="G77" i="5"/>
  <c r="V94" i="4"/>
  <c r="AM93" i="4"/>
  <c r="CH468" i="2"/>
  <c r="CY62" i="5"/>
  <c r="CP63" i="5"/>
  <c r="DV47" i="5"/>
  <c r="DW46" i="5"/>
  <c r="AD438" i="5"/>
  <c r="AD331" i="1"/>
  <c r="BB331" i="1"/>
  <c r="AT331" i="1"/>
  <c r="AC332" i="1"/>
  <c r="N481" i="1"/>
  <c r="F482" i="1"/>
  <c r="V392" i="1"/>
  <c r="BR392" i="1"/>
  <c r="AD392" i="1"/>
  <c r="M393" i="1"/>
  <c r="BQ63" i="1"/>
  <c r="BZ62" i="1"/>
  <c r="CI136" i="5"/>
  <c r="BZ137" i="5"/>
  <c r="W391" i="2"/>
  <c r="AM391" i="2"/>
  <c r="N392" i="2"/>
  <c r="O391" i="2"/>
  <c r="O241" i="5"/>
  <c r="AM241" i="5"/>
  <c r="N242" i="5"/>
  <c r="BJ227" i="4"/>
  <c r="CA226" i="4"/>
  <c r="AT302" i="5"/>
  <c r="AU301" i="5"/>
  <c r="AU136" i="2"/>
  <c r="BS136" i="2"/>
  <c r="AL137" i="2"/>
  <c r="CH138" i="3"/>
  <c r="BK122" i="3"/>
  <c r="N123" i="3"/>
  <c r="CI347" i="3"/>
  <c r="BR348" i="3"/>
  <c r="AE91" i="3"/>
  <c r="F92" i="3"/>
  <c r="G91" i="3"/>
  <c r="BC91" i="3"/>
  <c r="AM16" i="3"/>
  <c r="AL17" i="3"/>
  <c r="CH362" i="2"/>
  <c r="CQ361" i="2"/>
  <c r="V151" i="1"/>
  <c r="BR151" i="1"/>
  <c r="M152" i="1"/>
  <c r="AD151" i="1"/>
  <c r="BY107" i="1"/>
  <c r="CH106" i="1"/>
  <c r="BZ106" i="1"/>
  <c r="W436" i="4"/>
  <c r="AU436" i="4"/>
  <c r="N437" i="4"/>
  <c r="DO136" i="5"/>
  <c r="DF137" i="5"/>
  <c r="DG136" i="5"/>
  <c r="CI377" i="4"/>
  <c r="CH378" i="4"/>
  <c r="BS256" i="5"/>
  <c r="BB257" i="5"/>
  <c r="BK226" i="5"/>
  <c r="AT227" i="5"/>
  <c r="BY139" i="1"/>
  <c r="BR211" i="1"/>
  <c r="AD211" i="1"/>
  <c r="M212" i="1"/>
  <c r="BY79" i="1"/>
  <c r="BR46" i="1"/>
  <c r="AD46" i="1"/>
  <c r="M47" i="1"/>
  <c r="BJ317" i="4"/>
  <c r="BK317" i="4" s="1"/>
  <c r="BS316" i="4"/>
  <c r="AD182" i="4"/>
  <c r="AE181" i="4"/>
  <c r="W466" i="2"/>
  <c r="AE466" i="2"/>
  <c r="N467" i="2"/>
  <c r="BJ77" i="5"/>
  <c r="BK76" i="5"/>
  <c r="F467" i="1"/>
  <c r="N466" i="1"/>
  <c r="BI152" i="1"/>
  <c r="BJ151" i="1"/>
  <c r="AT122" i="1"/>
  <c r="BB122" i="1"/>
  <c r="AC123" i="1"/>
  <c r="DG211" i="5"/>
  <c r="CX212" i="5"/>
  <c r="CY212" i="5" s="1"/>
  <c r="O376" i="5"/>
  <c r="AM376" i="5"/>
  <c r="N377" i="5"/>
  <c r="V32" i="5"/>
  <c r="AE31" i="5"/>
  <c r="W31" i="5"/>
  <c r="BK196" i="2"/>
  <c r="AD197" i="2"/>
  <c r="AM196" i="2"/>
  <c r="AE181" i="2"/>
  <c r="BC181" i="2"/>
  <c r="V182" i="2"/>
  <c r="CA166" i="2"/>
  <c r="BB167" i="2"/>
  <c r="BS256" i="2"/>
  <c r="BB257" i="2"/>
  <c r="AM256" i="2"/>
  <c r="V257" i="2"/>
  <c r="BC241" i="2"/>
  <c r="V242" i="2"/>
  <c r="AE241" i="2"/>
  <c r="O16" i="2"/>
  <c r="G16" i="2"/>
  <c r="F17" i="2"/>
  <c r="CO212" i="1"/>
  <c r="BY198" i="1"/>
  <c r="AC198" i="1"/>
  <c r="DV17" i="5"/>
  <c r="DW16" i="5"/>
  <c r="BR152" i="5"/>
  <c r="BS151" i="5"/>
  <c r="W346" i="2"/>
  <c r="AE346" i="2"/>
  <c r="N347" i="2"/>
  <c r="AE31" i="3"/>
  <c r="AU31" i="3"/>
  <c r="CA31" i="3"/>
  <c r="AD32" i="3"/>
  <c r="CA211" i="4"/>
  <c r="BJ212" i="4"/>
  <c r="AE211" i="4"/>
  <c r="AD212" i="4"/>
  <c r="CA346" i="5"/>
  <c r="BR347" i="5"/>
  <c r="BZ47" i="1"/>
  <c r="BQ48" i="1"/>
  <c r="CG18" i="1"/>
  <c r="N46" i="1"/>
  <c r="F47" i="1"/>
  <c r="N392" i="1"/>
  <c r="F393" i="1"/>
  <c r="CG48" i="1"/>
  <c r="N77" i="1"/>
  <c r="F78" i="1"/>
  <c r="BJ17" i="1"/>
  <c r="BA18" i="1"/>
  <c r="CO17" i="1"/>
  <c r="CP17" i="1" s="1"/>
  <c r="AU91" i="4"/>
  <c r="BK91" i="4"/>
  <c r="AD92" i="4"/>
  <c r="CA271" i="4"/>
  <c r="BJ272" i="4"/>
  <c r="BZ167" i="3"/>
  <c r="AU436" i="2"/>
  <c r="BS436" i="2"/>
  <c r="AL437" i="2"/>
  <c r="N438" i="2"/>
  <c r="BZ423" i="2"/>
  <c r="W361" i="2"/>
  <c r="N362" i="2"/>
  <c r="CX334" i="2"/>
  <c r="CI196" i="3"/>
  <c r="AL197" i="3"/>
  <c r="G481" i="5"/>
  <c r="F482" i="5"/>
  <c r="AM481" i="5"/>
  <c r="AE421" i="4"/>
  <c r="V422" i="4"/>
  <c r="W422" i="4" s="1"/>
  <c r="CQ136" i="2"/>
  <c r="CH137" i="2"/>
  <c r="BC407" i="4"/>
  <c r="AL408" i="4"/>
  <c r="CI391" i="4"/>
  <c r="BR392" i="4"/>
  <c r="CA362" i="4"/>
  <c r="BJ363" i="4"/>
  <c r="BZ182" i="5"/>
  <c r="CI181" i="5"/>
  <c r="AE451" i="5"/>
  <c r="V452" i="5"/>
  <c r="BZ108" i="5"/>
  <c r="BK61" i="5"/>
  <c r="AT62" i="5"/>
  <c r="AT47" i="5"/>
  <c r="AU46" i="5"/>
  <c r="AU227" i="3"/>
  <c r="W227" i="3"/>
  <c r="V228" i="3"/>
  <c r="CH197" i="3"/>
  <c r="CH183" i="3"/>
  <c r="CA136" i="3"/>
  <c r="BZ137" i="3"/>
  <c r="AM121" i="3"/>
  <c r="AL122" i="3"/>
  <c r="G271" i="2"/>
  <c r="F272" i="2"/>
  <c r="O271" i="2"/>
  <c r="BY33" i="1"/>
  <c r="CX122" i="2"/>
  <c r="CO453" i="1"/>
  <c r="BA452" i="1"/>
  <c r="BB452" i="1" s="1"/>
  <c r="BJ451" i="1"/>
  <c r="CH331" i="1"/>
  <c r="CP331" i="1"/>
  <c r="CG332" i="1"/>
  <c r="AD256" i="1"/>
  <c r="M257" i="1"/>
  <c r="BR256" i="1"/>
  <c r="W286" i="2"/>
  <c r="AU286" i="2"/>
  <c r="N287" i="2"/>
  <c r="CX227" i="2"/>
  <c r="N301" i="1"/>
  <c r="F302" i="1"/>
  <c r="BZ241" i="1"/>
  <c r="BQ242" i="1"/>
  <c r="BB16" i="1"/>
  <c r="AC17" i="1"/>
  <c r="BQ18" i="1"/>
  <c r="CH16" i="1"/>
  <c r="BY17" i="1"/>
  <c r="BZ17" i="1" s="1"/>
  <c r="N17" i="1"/>
  <c r="F18" i="1"/>
  <c r="CQ422" i="5"/>
  <c r="CH423" i="5"/>
  <c r="BK422" i="5"/>
  <c r="BB423" i="5"/>
  <c r="CX317" i="5"/>
  <c r="DG316" i="5"/>
  <c r="AE211" i="5"/>
  <c r="V212" i="5"/>
  <c r="W211" i="5"/>
  <c r="BK91" i="2"/>
  <c r="AT92" i="2"/>
  <c r="CY91" i="2"/>
  <c r="N226" i="1"/>
  <c r="F227" i="1"/>
  <c r="BZ31" i="1"/>
  <c r="BQ32" i="1"/>
  <c r="DO76" i="5"/>
  <c r="DF77" i="5"/>
  <c r="V409" i="4"/>
  <c r="O391" i="4"/>
  <c r="AE391" i="4"/>
  <c r="N392" i="4"/>
  <c r="CY301" i="5"/>
  <c r="CP302" i="5"/>
  <c r="CQ301" i="5"/>
  <c r="N257" i="5"/>
  <c r="AM256" i="5"/>
  <c r="O256" i="5"/>
  <c r="O331" i="4"/>
  <c r="G331" i="4"/>
  <c r="AM331" i="4"/>
  <c r="F332" i="4"/>
  <c r="AL197" i="4"/>
  <c r="AM196" i="4"/>
  <c r="CX168" i="5"/>
  <c r="BB274" i="5"/>
  <c r="CA76" i="4"/>
  <c r="CI76" i="4"/>
  <c r="BZ77" i="4"/>
  <c r="BC391" i="5"/>
  <c r="BS391" i="5"/>
  <c r="AT392" i="5"/>
  <c r="BS182" i="4"/>
  <c r="CI182" i="4"/>
  <c r="BB183" i="4"/>
  <c r="O182" i="4"/>
  <c r="G182" i="4"/>
  <c r="AM182" i="4"/>
  <c r="F183" i="4"/>
  <c r="CX197" i="2"/>
  <c r="CY197" i="2" s="1"/>
  <c r="CI197" i="2"/>
  <c r="BZ198" i="2"/>
  <c r="O61" i="2"/>
  <c r="F62" i="2"/>
  <c r="G61" i="2"/>
  <c r="G61" i="4"/>
  <c r="W61" i="4"/>
  <c r="F62" i="4"/>
  <c r="AT19" i="3"/>
  <c r="BS481" i="2"/>
  <c r="AT482" i="2"/>
  <c r="AU481" i="2"/>
  <c r="AM406" i="2"/>
  <c r="BK406" i="2"/>
  <c r="AD407" i="2"/>
  <c r="CP394" i="2"/>
  <c r="CX378" i="2"/>
  <c r="DO16" i="5"/>
  <c r="DF17" i="5"/>
  <c r="DG16" i="5"/>
  <c r="BB318" i="4"/>
  <c r="V243" i="5"/>
  <c r="AU242" i="5"/>
  <c r="W242" i="5"/>
  <c r="AU331" i="2"/>
  <c r="AL332" i="2"/>
  <c r="BS331" i="2"/>
  <c r="CA332" i="4"/>
  <c r="BJ333" i="4"/>
  <c r="BZ467" i="4"/>
  <c r="BC331" i="4"/>
  <c r="AL332" i="4"/>
  <c r="CA181" i="4"/>
  <c r="BJ182" i="4"/>
  <c r="G361" i="5"/>
  <c r="BC361" i="5"/>
  <c r="F362" i="5"/>
  <c r="O361" i="5"/>
  <c r="N332" i="2"/>
  <c r="W331" i="2"/>
  <c r="BB317" i="2"/>
  <c r="CA316" i="2"/>
  <c r="AU483" i="4"/>
  <c r="AD484" i="4"/>
  <c r="W406" i="5"/>
  <c r="N407" i="5"/>
  <c r="CX392" i="2"/>
  <c r="CY391" i="2"/>
  <c r="BJ242" i="5"/>
  <c r="BK241" i="5"/>
  <c r="BB197" i="5"/>
  <c r="BC196" i="5"/>
  <c r="DF332" i="5"/>
  <c r="DO331" i="5"/>
  <c r="CA421" i="2"/>
  <c r="BB422" i="2"/>
  <c r="CX32" i="2"/>
  <c r="CA31" i="2"/>
  <c r="BB32" i="2"/>
  <c r="CX422" i="2"/>
  <c r="CY421" i="2"/>
  <c r="BC46" i="2"/>
  <c r="V47" i="2"/>
  <c r="AE46" i="2"/>
  <c r="CQ31" i="2"/>
  <c r="CH32" i="2"/>
  <c r="CH121" i="1"/>
  <c r="BY122" i="1"/>
  <c r="BZ121" i="1"/>
  <c r="AE151" i="5"/>
  <c r="V152" i="5"/>
  <c r="W151" i="5"/>
  <c r="CH273" i="4"/>
  <c r="CH18" i="5"/>
  <c r="BS481" i="4"/>
  <c r="AL482" i="4"/>
  <c r="BC481" i="4"/>
  <c r="F287" i="4"/>
  <c r="G286" i="4"/>
  <c r="BS346" i="5"/>
  <c r="BB347" i="5"/>
  <c r="BZ62" i="3"/>
  <c r="AM61" i="3"/>
  <c r="N62" i="3"/>
  <c r="O61" i="3"/>
  <c r="BK61" i="3"/>
  <c r="DF438" i="5"/>
  <c r="DO437" i="5"/>
  <c r="BS212" i="5"/>
  <c r="CA212" i="5"/>
  <c r="BJ213" i="5"/>
  <c r="BZ407" i="5"/>
  <c r="CI406" i="5"/>
  <c r="CI271" i="5"/>
  <c r="BZ272" i="5"/>
  <c r="CQ286" i="5"/>
  <c r="CY286" i="5"/>
  <c r="CP287" i="5"/>
  <c r="BZ136" i="1"/>
  <c r="BQ137" i="1"/>
  <c r="BR136" i="1"/>
  <c r="F152" i="1"/>
  <c r="N151" i="1"/>
  <c r="DO301" i="5"/>
  <c r="DF302" i="5"/>
  <c r="AE286" i="5"/>
  <c r="AD287" i="5"/>
  <c r="BK452" i="4"/>
  <c r="AT453" i="4"/>
  <c r="N241" i="1"/>
  <c r="F242" i="1"/>
  <c r="AD407" i="5"/>
  <c r="AE407" i="5" s="1"/>
  <c r="AM406" i="5"/>
  <c r="CH258" i="4"/>
  <c r="CI257" i="4"/>
  <c r="AE91" i="4"/>
  <c r="O91" i="4"/>
  <c r="N92" i="4"/>
  <c r="BJ167" i="5"/>
  <c r="BK166" i="5"/>
  <c r="AD437" i="4"/>
  <c r="AE436" i="4"/>
  <c r="BS121" i="3"/>
  <c r="V122" i="3"/>
  <c r="CH364" i="5"/>
  <c r="DO46" i="5"/>
  <c r="DF47" i="5"/>
  <c r="DG46" i="5"/>
  <c r="V437" i="5"/>
  <c r="AE436" i="5"/>
  <c r="CH241" i="1"/>
  <c r="CP241" i="1"/>
  <c r="CG242" i="1"/>
  <c r="BJ76" i="1"/>
  <c r="BA77" i="1"/>
  <c r="CI361" i="2"/>
  <c r="BZ362" i="2"/>
  <c r="CA362" i="2" s="1"/>
  <c r="BB363" i="2"/>
  <c r="CH348" i="2"/>
  <c r="AM452" i="5"/>
  <c r="AD453" i="5"/>
  <c r="AD257" i="4"/>
  <c r="AU256" i="4"/>
  <c r="N436" i="1"/>
  <c r="F437" i="1"/>
  <c r="BS167" i="2"/>
  <c r="AT168" i="2"/>
  <c r="CP228" i="2"/>
  <c r="AU181" i="2"/>
  <c r="BS181" i="2"/>
  <c r="AL182" i="2"/>
  <c r="CX167" i="2"/>
  <c r="BK196" i="4"/>
  <c r="BB197" i="4"/>
  <c r="BC196" i="4"/>
  <c r="CH244" i="5"/>
  <c r="CY331" i="5"/>
  <c r="CP332" i="5"/>
  <c r="CQ331" i="5"/>
  <c r="O226" i="4"/>
  <c r="AE226" i="4"/>
  <c r="N227" i="4"/>
  <c r="AE377" i="3"/>
  <c r="G377" i="3"/>
  <c r="BC377" i="3"/>
  <c r="F378" i="3"/>
  <c r="BZ108" i="4"/>
  <c r="AC349" i="1"/>
  <c r="BS61" i="4"/>
  <c r="BB62" i="4"/>
  <c r="AU362" i="5"/>
  <c r="AL363" i="5"/>
  <c r="DG346" i="5"/>
  <c r="CX347" i="5"/>
  <c r="BK422" i="4"/>
  <c r="AT423" i="4"/>
  <c r="CH408" i="4"/>
  <c r="BK46" i="4"/>
  <c r="AT47" i="4"/>
  <c r="CI376" i="5"/>
  <c r="BZ377" i="5"/>
  <c r="CA377" i="5" s="1"/>
  <c r="CQ181" i="2"/>
  <c r="CH182" i="2"/>
  <c r="CP212" i="2"/>
  <c r="CY211" i="2"/>
  <c r="BK286" i="5"/>
  <c r="BJ287" i="5"/>
  <c r="AL212" i="5"/>
  <c r="AU211" i="5"/>
  <c r="AM211" i="5"/>
  <c r="CY452" i="5"/>
  <c r="CP453" i="5"/>
  <c r="CP438" i="5"/>
  <c r="CX212" i="2"/>
  <c r="BZ213" i="2"/>
  <c r="BZ199" i="5"/>
  <c r="BZ168" i="2"/>
  <c r="BQ483" i="1"/>
  <c r="DF122" i="5"/>
  <c r="DO121" i="5"/>
  <c r="AE481" i="5"/>
  <c r="AD482" i="5"/>
  <c r="G451" i="4"/>
  <c r="AM451" i="4"/>
  <c r="F452" i="4"/>
  <c r="O451" i="4"/>
  <c r="CA466" i="4"/>
  <c r="BJ467" i="4"/>
  <c r="CH362" i="4"/>
  <c r="CI226" i="2"/>
  <c r="AD227" i="2"/>
  <c r="AU226" i="2"/>
  <c r="BK226" i="2"/>
  <c r="BK211" i="2"/>
  <c r="AD212" i="2"/>
  <c r="AM211" i="2"/>
  <c r="CA257" i="5"/>
  <c r="BR258" i="5"/>
  <c r="CY376" i="5"/>
  <c r="CP377" i="5"/>
  <c r="CQ377" i="5" s="1"/>
  <c r="BS226" i="5"/>
  <c r="BB227" i="5"/>
  <c r="BC346" i="2"/>
  <c r="AL347" i="2"/>
  <c r="CQ346" i="2"/>
  <c r="CQ211" i="2"/>
  <c r="CH212" i="2"/>
  <c r="G226" i="2"/>
  <c r="O226" i="2"/>
  <c r="F227" i="2"/>
  <c r="AE331" i="2"/>
  <c r="V332" i="2"/>
  <c r="BC331" i="2"/>
  <c r="G346" i="5"/>
  <c r="F347" i="5"/>
  <c r="AE122" i="5"/>
  <c r="V123" i="5"/>
  <c r="AU332" i="4"/>
  <c r="N333" i="4"/>
  <c r="V423" i="5"/>
  <c r="CH422" i="4"/>
  <c r="BK452" i="3"/>
  <c r="N453" i="3"/>
  <c r="AM437" i="3"/>
  <c r="AL438" i="3"/>
  <c r="G316" i="2"/>
  <c r="F317" i="2"/>
  <c r="O316" i="2"/>
  <c r="AU211" i="2"/>
  <c r="BS211" i="2"/>
  <c r="AL212" i="2"/>
  <c r="G376" i="2"/>
  <c r="F377" i="2"/>
  <c r="O376" i="2"/>
  <c r="AL271" i="1"/>
  <c r="BB271" i="1"/>
  <c r="AC272" i="1"/>
  <c r="N271" i="1"/>
  <c r="F272" i="1"/>
  <c r="BB241" i="1"/>
  <c r="BJ241" i="1"/>
  <c r="BA242" i="1"/>
  <c r="CH259" i="5"/>
  <c r="G467" i="4"/>
  <c r="W467" i="4"/>
  <c r="F468" i="4"/>
  <c r="N347" i="1"/>
  <c r="F348" i="1"/>
  <c r="AE332" i="3"/>
  <c r="AU332" i="3"/>
  <c r="CA332" i="3"/>
  <c r="AD333" i="3"/>
  <c r="W317" i="3"/>
  <c r="AM317" i="3"/>
  <c r="BS317" i="3"/>
  <c r="V318" i="3"/>
  <c r="CH273" i="3"/>
  <c r="BS272" i="3"/>
  <c r="V273" i="3"/>
  <c r="AE242" i="3"/>
  <c r="AU242" i="3"/>
  <c r="CA242" i="3"/>
  <c r="AD243" i="3"/>
  <c r="G316" i="5"/>
  <c r="F317" i="5"/>
  <c r="AE316" i="5"/>
  <c r="DV137" i="5"/>
  <c r="DW136" i="5"/>
  <c r="BC466" i="5"/>
  <c r="AL467" i="5"/>
  <c r="BR318" i="4"/>
  <c r="CA317" i="4"/>
  <c r="AE436" i="2"/>
  <c r="BC436" i="2"/>
  <c r="V437" i="2"/>
  <c r="BZ76" i="1"/>
  <c r="BQ77" i="1"/>
  <c r="BR76" i="1"/>
  <c r="CY406" i="2"/>
  <c r="CP407" i="2"/>
  <c r="CQ406" i="2"/>
  <c r="G347" i="4"/>
  <c r="W347" i="4"/>
  <c r="F348" i="4"/>
  <c r="BR467" i="5"/>
  <c r="CA466" i="5"/>
  <c r="BB394" i="2"/>
  <c r="BS301" i="2"/>
  <c r="AL302" i="2"/>
  <c r="AU301" i="2"/>
  <c r="AE151" i="2"/>
  <c r="BC151" i="2"/>
  <c r="V152" i="2"/>
  <c r="W152" i="2" s="1"/>
  <c r="BS376" i="2"/>
  <c r="BB377" i="2"/>
  <c r="AM376" i="2"/>
  <c r="V377" i="2"/>
  <c r="BS361" i="2"/>
  <c r="AL362" i="2"/>
  <c r="AU361" i="2"/>
  <c r="AE16" i="2"/>
  <c r="BC16" i="2"/>
  <c r="V17" i="2"/>
  <c r="AM136" i="5"/>
  <c r="AD137" i="5"/>
  <c r="AE136" i="5"/>
  <c r="W61" i="5"/>
  <c r="AU61" i="5"/>
  <c r="V62" i="5"/>
  <c r="CY256" i="5"/>
  <c r="CP257" i="5"/>
  <c r="CQ256" i="5"/>
  <c r="CQ316" i="2"/>
  <c r="CH317" i="2"/>
  <c r="CX92" i="2"/>
  <c r="W121" i="2"/>
  <c r="N122" i="2"/>
  <c r="CX468" i="2"/>
  <c r="CI301" i="5"/>
  <c r="BZ302" i="5"/>
  <c r="O241" i="4"/>
  <c r="W241" i="4"/>
  <c r="N242" i="4"/>
  <c r="CP377" i="2"/>
  <c r="F363" i="1"/>
  <c r="N362" i="1"/>
  <c r="F257" i="1"/>
  <c r="N256" i="1"/>
  <c r="AD137" i="4"/>
  <c r="AE136" i="4"/>
  <c r="DV182" i="5"/>
  <c r="DW181" i="5"/>
  <c r="DN152" i="5"/>
  <c r="DW151" i="5"/>
  <c r="DO151" i="5"/>
  <c r="CA121" i="4"/>
  <c r="BJ122" i="4"/>
  <c r="AE121" i="4"/>
  <c r="AD122" i="4"/>
  <c r="CA16" i="4"/>
  <c r="BJ17" i="4"/>
  <c r="AE196" i="4"/>
  <c r="V197" i="4"/>
  <c r="W196" i="4"/>
  <c r="CY256" i="2"/>
  <c r="BK256" i="2"/>
  <c r="AT257" i="2"/>
  <c r="BK482" i="5"/>
  <c r="BB483" i="5"/>
  <c r="AM227" i="4"/>
  <c r="AL228" i="4"/>
  <c r="BS347" i="4"/>
  <c r="BB348" i="4"/>
  <c r="BB32" i="5"/>
  <c r="BK31" i="5"/>
  <c r="AE211" i="2"/>
  <c r="BC211" i="2"/>
  <c r="V212" i="2"/>
  <c r="BR197" i="4"/>
  <c r="BS197" i="4" s="1"/>
  <c r="CA196" i="4"/>
  <c r="O437" i="3"/>
  <c r="G437" i="3"/>
  <c r="BC437" i="3"/>
  <c r="F438" i="3"/>
  <c r="N153" i="2"/>
  <c r="CH109" i="2"/>
  <c r="W301" i="2"/>
  <c r="N302" i="2"/>
  <c r="W46" i="2"/>
  <c r="N47" i="2"/>
  <c r="V484" i="2"/>
  <c r="CA302" i="2"/>
  <c r="BB303" i="2"/>
  <c r="DN467" i="5"/>
  <c r="DO466" i="5"/>
  <c r="CP198" i="5"/>
  <c r="BC31" i="4"/>
  <c r="AL32" i="4"/>
  <c r="BK16" i="4"/>
  <c r="AT17" i="4"/>
  <c r="AE316" i="3"/>
  <c r="AU316" i="3"/>
  <c r="CA316" i="3"/>
  <c r="AD317" i="3"/>
  <c r="CA256" i="3"/>
  <c r="BJ257" i="3"/>
  <c r="AE256" i="3"/>
  <c r="AD257" i="3"/>
  <c r="BC437" i="4"/>
  <c r="AL438" i="4"/>
  <c r="CA422" i="4"/>
  <c r="BJ423" i="4"/>
  <c r="AM391" i="4"/>
  <c r="BC391" i="4"/>
  <c r="BS391" i="4"/>
  <c r="AL392" i="4"/>
  <c r="BK362" i="4"/>
  <c r="AT363" i="4"/>
  <c r="O91" i="2"/>
  <c r="G91" i="2"/>
  <c r="F92" i="2"/>
  <c r="CH122" i="2"/>
  <c r="CQ121" i="2"/>
  <c r="DW31" i="5"/>
  <c r="DN32" i="5"/>
  <c r="DO31" i="5"/>
  <c r="W226" i="2"/>
  <c r="N227" i="2"/>
  <c r="AE226" i="2"/>
  <c r="AD421" i="1"/>
  <c r="BR421" i="1"/>
  <c r="M422" i="1"/>
  <c r="AM271" i="2"/>
  <c r="BK271" i="2"/>
  <c r="AD272" i="2"/>
  <c r="CP257" i="2"/>
  <c r="CX243" i="2"/>
  <c r="CX182" i="2"/>
  <c r="CI182" i="2"/>
  <c r="BZ183" i="2"/>
  <c r="W106" i="2"/>
  <c r="N107" i="2"/>
  <c r="AE106" i="2"/>
  <c r="CQ76" i="2"/>
  <c r="CH77" i="2"/>
  <c r="CA76" i="2"/>
  <c r="BB77" i="2"/>
  <c r="AT377" i="1"/>
  <c r="BB377" i="1"/>
  <c r="AC378" i="1"/>
  <c r="CI481" i="4"/>
  <c r="BR482" i="4"/>
  <c r="DF257" i="5"/>
  <c r="DO256" i="5"/>
  <c r="O482" i="4"/>
  <c r="AE482" i="4"/>
  <c r="N483" i="4"/>
  <c r="G196" i="5"/>
  <c r="F197" i="5"/>
  <c r="AE196" i="5"/>
  <c r="BR62" i="5"/>
  <c r="CA61" i="5"/>
  <c r="BZ92" i="4"/>
  <c r="AM331" i="3"/>
  <c r="AL332" i="3"/>
  <c r="BR483" i="5"/>
  <c r="DG466" i="5"/>
  <c r="CX467" i="5"/>
  <c r="BK392" i="5"/>
  <c r="BB393" i="5"/>
  <c r="CA271" i="5"/>
  <c r="BS271" i="5"/>
  <c r="BJ272" i="5"/>
  <c r="BK271" i="5"/>
  <c r="W152" i="4"/>
  <c r="AU152" i="4"/>
  <c r="N153" i="4"/>
  <c r="BC137" i="4"/>
  <c r="AL138" i="4"/>
  <c r="CA436" i="2"/>
  <c r="BB437" i="2"/>
  <c r="CH481" i="1"/>
  <c r="BY482" i="1"/>
  <c r="BJ466" i="1"/>
  <c r="BA467" i="1"/>
  <c r="BZ287" i="2"/>
  <c r="CA287" i="2" s="1"/>
  <c r="W406" i="4"/>
  <c r="AU406" i="4"/>
  <c r="N407" i="4"/>
  <c r="O407" i="4" s="1"/>
  <c r="BS422" i="3"/>
  <c r="BR423" i="3"/>
  <c r="AE421" i="3"/>
  <c r="AU421" i="3"/>
  <c r="CA421" i="3"/>
  <c r="AD422" i="3"/>
  <c r="BZ377" i="3"/>
  <c r="AE152" i="3"/>
  <c r="AU152" i="3"/>
  <c r="CA152" i="3"/>
  <c r="AD153" i="3"/>
  <c r="BS107" i="2"/>
  <c r="BB108" i="2"/>
  <c r="BB481" i="1"/>
  <c r="AC482" i="1"/>
  <c r="BK332" i="4"/>
  <c r="AT333" i="4"/>
  <c r="CQ61" i="5"/>
  <c r="CH62" i="5"/>
  <c r="CP213" i="5"/>
  <c r="AT421" i="1"/>
  <c r="AS422" i="1"/>
  <c r="N421" i="1"/>
  <c r="F422" i="1"/>
  <c r="BB362" i="1"/>
  <c r="AC363" i="1"/>
  <c r="AT362" i="1"/>
  <c r="AM46" i="2"/>
  <c r="BK46" i="2"/>
  <c r="AD47" i="2"/>
  <c r="BK31" i="2"/>
  <c r="AD32" i="2"/>
  <c r="AM31" i="2"/>
  <c r="BB408" i="2"/>
  <c r="W376" i="2"/>
  <c r="AE376" i="2"/>
  <c r="N377" i="2"/>
  <c r="BS181" i="5"/>
  <c r="CA181" i="5"/>
  <c r="BJ182" i="5"/>
  <c r="BK181" i="5"/>
  <c r="F62" i="5"/>
  <c r="G61" i="5"/>
  <c r="W151" i="3"/>
  <c r="BS151" i="3"/>
  <c r="V152" i="3"/>
  <c r="DO91" i="5"/>
  <c r="DF92" i="5"/>
  <c r="DG91" i="5"/>
  <c r="BK302" i="3"/>
  <c r="N303" i="3"/>
  <c r="AM272" i="3"/>
  <c r="AL273" i="3"/>
  <c r="BK242" i="3"/>
  <c r="N243" i="3"/>
  <c r="BS227" i="3"/>
  <c r="BB228" i="3"/>
  <c r="AE211" i="3"/>
  <c r="AU211" i="3"/>
  <c r="CA211" i="3"/>
  <c r="AD212" i="3"/>
  <c r="AE181" i="3"/>
  <c r="AU181" i="3"/>
  <c r="CA181" i="3"/>
  <c r="AD182" i="3"/>
  <c r="CH213" i="3"/>
  <c r="CP182" i="2"/>
  <c r="CY181" i="2"/>
  <c r="BS377" i="5"/>
  <c r="BB378" i="5"/>
  <c r="AU31" i="5"/>
  <c r="AL32" i="5"/>
  <c r="AM31" i="5"/>
  <c r="AD407" i="4"/>
  <c r="AE406" i="4"/>
  <c r="G242" i="5"/>
  <c r="AE242" i="5"/>
  <c r="F243" i="5"/>
  <c r="AU346" i="4"/>
  <c r="BK346" i="4"/>
  <c r="AD347" i="4"/>
  <c r="DG106" i="5"/>
  <c r="CX107" i="5"/>
  <c r="BZ272" i="2"/>
  <c r="CI271" i="2"/>
  <c r="BS47" i="4"/>
  <c r="CI47" i="4"/>
  <c r="BB48" i="4"/>
  <c r="O47" i="4"/>
  <c r="G47" i="4"/>
  <c r="AM47" i="4"/>
  <c r="F48" i="4"/>
  <c r="CI391" i="5"/>
  <c r="BZ392" i="5"/>
  <c r="BR378" i="5"/>
  <c r="AE76" i="2"/>
  <c r="BC76" i="2"/>
  <c r="V77" i="2"/>
  <c r="CP62" i="2"/>
  <c r="CQ62" i="2" s="1"/>
  <c r="CA61" i="2"/>
  <c r="BJ62" i="2"/>
  <c r="AL63" i="2"/>
  <c r="AU61" i="2"/>
  <c r="BC61" i="2"/>
  <c r="CI61" i="2"/>
  <c r="AD62" i="2"/>
  <c r="AM91" i="2"/>
  <c r="V92" i="2"/>
  <c r="G301" i="2"/>
  <c r="F302" i="2"/>
  <c r="O301" i="2"/>
  <c r="BZ392" i="2"/>
  <c r="CA391" i="2"/>
  <c r="BJ391" i="1"/>
  <c r="BA392" i="1"/>
  <c r="BB391" i="1"/>
  <c r="G317" i="4"/>
  <c r="F318" i="4"/>
  <c r="O317" i="4"/>
  <c r="CH302" i="4"/>
  <c r="BZ256" i="1"/>
  <c r="BQ257" i="1"/>
  <c r="CO258" i="1"/>
  <c r="CP256" i="1"/>
  <c r="CG257" i="1"/>
  <c r="BJ212" i="1"/>
  <c r="BA213" i="1"/>
  <c r="BB211" i="1"/>
  <c r="AC212" i="1"/>
  <c r="BJ196" i="1"/>
  <c r="BA197" i="1"/>
  <c r="BQ213" i="1"/>
  <c r="BZ196" i="1"/>
  <c r="BQ197" i="1"/>
  <c r="AD166" i="1"/>
  <c r="BB166" i="1"/>
  <c r="AT166" i="1"/>
  <c r="AC167" i="1"/>
  <c r="BC286" i="5"/>
  <c r="BS286" i="5"/>
  <c r="AT287" i="5"/>
  <c r="AU286" i="5"/>
  <c r="BK151" i="5"/>
  <c r="BB152" i="5"/>
  <c r="CI316" i="2"/>
  <c r="BZ317" i="2"/>
  <c r="CA481" i="3"/>
  <c r="BJ482" i="3"/>
  <c r="AE481" i="3"/>
  <c r="AD482" i="3"/>
  <c r="BZ467" i="3"/>
  <c r="AU466" i="3"/>
  <c r="AT467" i="3"/>
  <c r="O466" i="3"/>
  <c r="BK466" i="3"/>
  <c r="AM466" i="3"/>
  <c r="N467" i="3"/>
  <c r="BS451" i="3"/>
  <c r="V452" i="3"/>
  <c r="BS301" i="3"/>
  <c r="V302" i="3"/>
  <c r="W302" i="3" s="1"/>
  <c r="DF377" i="5"/>
  <c r="DO376" i="5"/>
  <c r="CH378" i="5"/>
  <c r="AU316" i="5"/>
  <c r="W316" i="5"/>
  <c r="V317" i="5"/>
  <c r="CG63" i="1"/>
  <c r="CP62" i="1"/>
  <c r="AU106" i="4"/>
  <c r="BK106" i="4"/>
  <c r="AD107" i="4"/>
  <c r="CA301" i="5"/>
  <c r="BS301" i="5"/>
  <c r="BJ302" i="5"/>
  <c r="BK301" i="5"/>
  <c r="AT182" i="5"/>
  <c r="AU181" i="5"/>
  <c r="BZ32" i="2"/>
  <c r="CI31" i="2"/>
  <c r="CG288" i="1"/>
  <c r="CP287" i="1"/>
  <c r="AC287" i="1"/>
  <c r="BB286" i="1"/>
  <c r="BA273" i="1"/>
  <c r="BJ272" i="1"/>
  <c r="CQ226" i="5"/>
  <c r="CH227" i="5"/>
  <c r="BS137" i="3"/>
  <c r="V138" i="3"/>
  <c r="AU61" i="4"/>
  <c r="BK61" i="4"/>
  <c r="AD62" i="4"/>
  <c r="AM466" i="2"/>
  <c r="V467" i="2"/>
  <c r="BC376" i="2"/>
  <c r="AL377" i="2"/>
  <c r="CQ376" i="2"/>
  <c r="N77" i="5"/>
  <c r="AM76" i="5"/>
  <c r="O76" i="5"/>
  <c r="CQ392" i="5"/>
  <c r="CH393" i="5"/>
  <c r="AL317" i="5"/>
  <c r="BK316" i="5"/>
  <c r="AE331" i="4"/>
  <c r="V332" i="4"/>
  <c r="CI106" i="3"/>
  <c r="BR107" i="3"/>
  <c r="CI91" i="4"/>
  <c r="BR92" i="4"/>
  <c r="CH47" i="3"/>
  <c r="CI46" i="3"/>
  <c r="G16" i="3"/>
  <c r="BC16" i="3"/>
  <c r="F17" i="3"/>
  <c r="O16" i="3"/>
  <c r="CA226" i="5"/>
  <c r="BR227" i="5"/>
  <c r="BC346" i="5"/>
  <c r="AL347" i="5"/>
  <c r="CI121" i="2"/>
  <c r="BZ122" i="2"/>
  <c r="DN347" i="5"/>
  <c r="DO347" i="5" s="1"/>
  <c r="DW346" i="5"/>
  <c r="V304" i="5"/>
  <c r="BS406" i="5"/>
  <c r="BJ407" i="5"/>
  <c r="CA406" i="5"/>
  <c r="BZ257" i="4"/>
  <c r="BS407" i="4"/>
  <c r="CI407" i="4"/>
  <c r="BB408" i="4"/>
  <c r="G407" i="4"/>
  <c r="AM407" i="4"/>
  <c r="F408" i="4"/>
  <c r="BR62" i="4"/>
  <c r="CI61" i="4"/>
  <c r="O31" i="4"/>
  <c r="G31" i="4"/>
  <c r="AM31" i="4"/>
  <c r="F32" i="4"/>
  <c r="CA376" i="3"/>
  <c r="BJ377" i="3"/>
  <c r="CX437" i="5"/>
  <c r="DG436" i="5"/>
  <c r="CA16" i="5"/>
  <c r="BS16" i="5"/>
  <c r="BJ17" i="5"/>
  <c r="BK16" i="5"/>
  <c r="CY271" i="2"/>
  <c r="CP272" i="2"/>
  <c r="G361" i="2"/>
  <c r="F362" i="2"/>
  <c r="O361" i="2"/>
  <c r="W32" i="4"/>
  <c r="AU32" i="4"/>
  <c r="N33" i="4"/>
  <c r="BC17" i="4"/>
  <c r="AL18" i="4"/>
  <c r="AE452" i="3"/>
  <c r="AU452" i="3"/>
  <c r="CA452" i="3"/>
  <c r="AD453" i="3"/>
  <c r="CH438" i="3"/>
  <c r="BS437" i="3"/>
  <c r="V438" i="3"/>
  <c r="AM421" i="3"/>
  <c r="AL422" i="3"/>
  <c r="AE407" i="3"/>
  <c r="AU407" i="3"/>
  <c r="CA407" i="3"/>
  <c r="AD408" i="3"/>
  <c r="CO482" i="1"/>
  <c r="CH467" i="1"/>
  <c r="BY468" i="1"/>
  <c r="AE166" i="5"/>
  <c r="AD167" i="5"/>
  <c r="CH274" i="5"/>
  <c r="BC121" i="2"/>
  <c r="V122" i="2"/>
  <c r="AE121" i="2"/>
  <c r="CG437" i="1"/>
  <c r="CH437" i="1" s="1"/>
  <c r="CP436" i="1"/>
  <c r="W466" i="5"/>
  <c r="AU466" i="5"/>
  <c r="V467" i="5"/>
  <c r="CY241" i="5"/>
  <c r="CP242" i="5"/>
  <c r="CQ241" i="5"/>
  <c r="BR79" i="5"/>
  <c r="AU76" i="4"/>
  <c r="BC76" i="4"/>
  <c r="AT77" i="4"/>
  <c r="CH362" i="3"/>
  <c r="CI361" i="3"/>
  <c r="O466" i="5"/>
  <c r="AM466" i="5"/>
  <c r="N467" i="5"/>
  <c r="CQ182" i="5"/>
  <c r="CH183" i="5"/>
  <c r="BC272" i="4"/>
  <c r="AL273" i="4"/>
  <c r="F92" i="1"/>
  <c r="N91" i="1"/>
  <c r="CH151" i="1"/>
  <c r="BY152" i="1"/>
  <c r="BZ151" i="1"/>
  <c r="BI287" i="1"/>
  <c r="BR286" i="1"/>
  <c r="M288" i="1"/>
  <c r="AD287" i="1"/>
  <c r="M184" i="1"/>
  <c r="V271" i="1"/>
  <c r="AD271" i="1"/>
  <c r="BR271" i="1"/>
  <c r="M272" i="1"/>
  <c r="BR241" i="1"/>
  <c r="AD241" i="1"/>
  <c r="M242" i="1"/>
  <c r="CY121" i="5"/>
  <c r="CP122" i="5"/>
  <c r="CQ121" i="5"/>
  <c r="DN303" i="5"/>
  <c r="DW302" i="5"/>
  <c r="BK16" i="2"/>
  <c r="AD17" i="2"/>
  <c r="AM16" i="2"/>
  <c r="AD301" i="1"/>
  <c r="BR301" i="1"/>
  <c r="M302" i="1"/>
  <c r="N286" i="1"/>
  <c r="F287" i="1"/>
  <c r="CH227" i="1"/>
  <c r="BY228" i="1"/>
  <c r="BZ181" i="1"/>
  <c r="BQ182" i="1"/>
  <c r="BR181" i="1"/>
  <c r="AL31" i="1"/>
  <c r="AC32" i="1"/>
  <c r="BB31" i="1"/>
  <c r="W452" i="4"/>
  <c r="AU452" i="4"/>
  <c r="N453" i="4"/>
  <c r="N47" i="5"/>
  <c r="W46" i="5"/>
  <c r="O46" i="5"/>
  <c r="CH47" i="2"/>
  <c r="CQ46" i="2"/>
  <c r="W362" i="4"/>
  <c r="AU362" i="4"/>
  <c r="N363" i="4"/>
  <c r="CI481" i="5"/>
  <c r="BZ482" i="5"/>
  <c r="CH304" i="5"/>
  <c r="AD317" i="4"/>
  <c r="AM316" i="4"/>
  <c r="BC151" i="5"/>
  <c r="O151" i="5"/>
  <c r="F152" i="5"/>
  <c r="BC106" i="5"/>
  <c r="AL107" i="5"/>
  <c r="AM106" i="5"/>
  <c r="DG242" i="5"/>
  <c r="CX243" i="5"/>
  <c r="CH332" i="4"/>
  <c r="AE76" i="3"/>
  <c r="AU76" i="3"/>
  <c r="CA76" i="3"/>
  <c r="AD77" i="3"/>
  <c r="CY347" i="5"/>
  <c r="CP348" i="5"/>
  <c r="CI121" i="5"/>
  <c r="BZ122" i="5"/>
  <c r="W421" i="5"/>
  <c r="N422" i="5"/>
  <c r="AE347" i="5"/>
  <c r="AD348" i="5"/>
  <c r="CP76" i="1"/>
  <c r="CG77" i="1"/>
  <c r="CH76" i="1"/>
  <c r="CI361" i="5"/>
  <c r="BZ362" i="5"/>
  <c r="AE421" i="2"/>
  <c r="BC421" i="2"/>
  <c r="V422" i="2"/>
  <c r="G46" i="2"/>
  <c r="F47" i="2"/>
  <c r="O46" i="2"/>
  <c r="AE31" i="2"/>
  <c r="BC31" i="2"/>
  <c r="V32" i="2"/>
  <c r="BJ316" i="1"/>
  <c r="BA317" i="1"/>
  <c r="BK211" i="4"/>
  <c r="AT212" i="4"/>
  <c r="O211" i="4"/>
  <c r="AU211" i="4"/>
  <c r="W211" i="4"/>
  <c r="N212" i="4"/>
  <c r="BC151" i="4"/>
  <c r="AL152" i="4"/>
  <c r="BK136" i="4"/>
  <c r="AT137" i="4"/>
  <c r="BK121" i="4"/>
  <c r="AT122" i="4"/>
  <c r="O121" i="4"/>
  <c r="AU121" i="4"/>
  <c r="W121" i="4"/>
  <c r="N122" i="4"/>
  <c r="BS106" i="4"/>
  <c r="BB107" i="4"/>
  <c r="BR451" i="1"/>
  <c r="M452" i="1"/>
  <c r="AD451" i="1"/>
  <c r="AD302" i="5"/>
  <c r="AM301" i="5"/>
  <c r="AE301" i="5"/>
  <c r="N302" i="5"/>
  <c r="W301" i="5"/>
  <c r="AM46" i="3"/>
  <c r="AL47" i="3"/>
  <c r="AM166" i="4"/>
  <c r="BC166" i="4"/>
  <c r="BS166" i="4"/>
  <c r="AL167" i="4"/>
  <c r="CA152" i="4"/>
  <c r="BJ153" i="4"/>
  <c r="W452" i="2"/>
  <c r="N453" i="2"/>
  <c r="BK61" i="2"/>
  <c r="CY61" i="2"/>
  <c r="AT62" i="2"/>
  <c r="DF348" i="5"/>
  <c r="CI256" i="2"/>
  <c r="AU256" i="2"/>
  <c r="AD257" i="2"/>
  <c r="AE91" i="2"/>
  <c r="N92" i="2"/>
  <c r="W91" i="2"/>
  <c r="O31" i="2"/>
  <c r="G31" i="2"/>
  <c r="F32" i="2"/>
  <c r="BJ331" i="1"/>
  <c r="BA332" i="1"/>
  <c r="CH257" i="1"/>
  <c r="BY258" i="1"/>
  <c r="BB257" i="1"/>
  <c r="AC258" i="1"/>
  <c r="BC122" i="5"/>
  <c r="O122" i="5"/>
  <c r="F123" i="5"/>
  <c r="CH79" i="5"/>
  <c r="CI151" i="3"/>
  <c r="O211" i="3"/>
  <c r="W136" i="2"/>
  <c r="CY226" i="5"/>
  <c r="W181" i="2"/>
  <c r="BK316" i="4"/>
  <c r="CQ241" i="2"/>
  <c r="DG361" i="5"/>
  <c r="BZ301" i="1"/>
  <c r="CP271" i="1"/>
  <c r="CI466" i="5"/>
  <c r="BB62" i="1"/>
  <c r="W451" i="5"/>
  <c r="O271" i="3"/>
  <c r="CP211" i="1"/>
  <c r="W361" i="3"/>
  <c r="O136" i="3"/>
  <c r="O31" i="3"/>
  <c r="CA316" i="4"/>
  <c r="O16" i="4"/>
  <c r="CQ136" i="5"/>
  <c r="CI136" i="2"/>
  <c r="W406" i="3"/>
  <c r="CP376" i="1"/>
  <c r="BZ376" i="1"/>
  <c r="CQ46" i="5"/>
  <c r="W421" i="4"/>
  <c r="CP301" i="1"/>
  <c r="W436" i="5"/>
  <c r="BB436" i="1"/>
  <c r="CI16" i="2"/>
  <c r="DG331" i="5"/>
  <c r="BK361" i="5"/>
  <c r="DG76" i="5"/>
  <c r="CQ91" i="5"/>
  <c r="CA286" i="2"/>
  <c r="DG121" i="5"/>
  <c r="O316" i="3"/>
  <c r="W421" i="2"/>
  <c r="O287" i="3" l="1"/>
  <c r="N288" i="3"/>
  <c r="BK287" i="3"/>
  <c r="AE287" i="3"/>
  <c r="W467" i="3"/>
  <c r="V468" i="3"/>
  <c r="CI482" i="3"/>
  <c r="BR483" i="3"/>
  <c r="G468" i="3"/>
  <c r="F469" i="3"/>
  <c r="N63" i="5"/>
  <c r="O62" i="5"/>
  <c r="BS377" i="4"/>
  <c r="BB378" i="4"/>
  <c r="G377" i="4"/>
  <c r="F378" i="4"/>
  <c r="W377" i="4"/>
  <c r="F18" i="5"/>
  <c r="BC17" i="5"/>
  <c r="BS482" i="3"/>
  <c r="F93" i="5"/>
  <c r="G92" i="5"/>
  <c r="W483" i="3"/>
  <c r="V484" i="3"/>
  <c r="BS483" i="3"/>
  <c r="CA287" i="3"/>
  <c r="BJ288" i="3"/>
  <c r="N168" i="1"/>
  <c r="F169" i="1"/>
  <c r="N169" i="1" s="1"/>
  <c r="O92" i="3"/>
  <c r="N93" i="3"/>
  <c r="BK92" i="3"/>
  <c r="F138" i="5"/>
  <c r="BC137" i="5"/>
  <c r="G167" i="4"/>
  <c r="F168" i="4"/>
  <c r="BB408" i="1"/>
  <c r="AC409" i="1"/>
  <c r="BB409" i="1" s="1"/>
  <c r="BS212" i="4"/>
  <c r="BB213" i="4"/>
  <c r="CI212" i="4"/>
  <c r="G77" i="4"/>
  <c r="F78" i="4"/>
  <c r="W257" i="3"/>
  <c r="V258" i="3"/>
  <c r="W167" i="4"/>
  <c r="V168" i="4"/>
  <c r="O392" i="3"/>
  <c r="N393" i="3"/>
  <c r="BK392" i="3"/>
  <c r="V93" i="5"/>
  <c r="W92" i="5"/>
  <c r="G392" i="2"/>
  <c r="F393" i="2"/>
  <c r="O107" i="3"/>
  <c r="N108" i="3"/>
  <c r="BK107" i="3"/>
  <c r="BC122" i="4"/>
  <c r="AL123" i="4"/>
  <c r="BJ153" i="5"/>
  <c r="CA152" i="5"/>
  <c r="F258" i="4"/>
  <c r="W257" i="4"/>
  <c r="G257" i="4"/>
  <c r="W287" i="5"/>
  <c r="V288" i="5"/>
  <c r="AE62" i="5"/>
  <c r="AD63" i="5"/>
  <c r="AL214" i="4"/>
  <c r="G228" i="4"/>
  <c r="F229" i="4"/>
  <c r="W228" i="4"/>
  <c r="V258" i="4"/>
  <c r="AM257" i="4"/>
  <c r="BC257" i="4"/>
  <c r="BC212" i="4"/>
  <c r="BS258" i="3"/>
  <c r="BB259" i="3"/>
  <c r="BS259" i="3" s="1"/>
  <c r="AE228" i="5"/>
  <c r="AD229" i="5"/>
  <c r="AE229" i="5" s="1"/>
  <c r="BS123" i="4"/>
  <c r="BB124" i="4"/>
  <c r="CI123" i="4"/>
  <c r="G243" i="4"/>
  <c r="F244" i="4"/>
  <c r="G244" i="4" s="1"/>
  <c r="O228" i="5"/>
  <c r="N229" i="5"/>
  <c r="O229" i="5" s="1"/>
  <c r="BB422" i="1"/>
  <c r="AC423" i="1"/>
  <c r="BK467" i="5"/>
  <c r="AT468" i="5"/>
  <c r="BC48" i="5"/>
  <c r="F49" i="5"/>
  <c r="BC49" i="5" s="1"/>
  <c r="G287" i="5"/>
  <c r="F288" i="5"/>
  <c r="AM287" i="5"/>
  <c r="G392" i="4"/>
  <c r="F393" i="4"/>
  <c r="W392" i="4"/>
  <c r="N108" i="5"/>
  <c r="O107" i="5"/>
  <c r="CA393" i="3"/>
  <c r="BJ394" i="3"/>
  <c r="CA394" i="3" s="1"/>
  <c r="BC182" i="5"/>
  <c r="F183" i="5"/>
  <c r="AC93" i="1"/>
  <c r="BB92" i="1"/>
  <c r="W62" i="3"/>
  <c r="V63" i="3"/>
  <c r="G482" i="3"/>
  <c r="F483" i="3"/>
  <c r="BC482" i="3"/>
  <c r="G213" i="4"/>
  <c r="F214" i="4"/>
  <c r="AM213" i="4"/>
  <c r="G122" i="4"/>
  <c r="F123" i="4"/>
  <c r="AM122" i="4"/>
  <c r="BS467" i="3"/>
  <c r="BB468" i="3"/>
  <c r="G257" i="3"/>
  <c r="F258" i="3"/>
  <c r="BC257" i="3"/>
  <c r="G422" i="3"/>
  <c r="F423" i="3"/>
  <c r="BB258" i="4"/>
  <c r="BS257" i="4"/>
  <c r="N332" i="1"/>
  <c r="F333" i="1"/>
  <c r="G62" i="3"/>
  <c r="F63" i="3"/>
  <c r="BC62" i="3"/>
  <c r="N318" i="1"/>
  <c r="F319" i="1"/>
  <c r="N319" i="1" s="1"/>
  <c r="BS62" i="3"/>
  <c r="BB63" i="3"/>
  <c r="BC422" i="3"/>
  <c r="AM377" i="4"/>
  <c r="V378" i="4"/>
  <c r="BC377" i="4"/>
  <c r="AE107" i="5"/>
  <c r="AD108" i="5"/>
  <c r="CI467" i="3"/>
  <c r="BR468" i="3"/>
  <c r="F124" i="5"/>
  <c r="BC123" i="5"/>
  <c r="BK62" i="2"/>
  <c r="CY62" i="2"/>
  <c r="AT63" i="2"/>
  <c r="CI362" i="5"/>
  <c r="BZ363" i="5"/>
  <c r="AL108" i="5"/>
  <c r="BC107" i="5"/>
  <c r="AM107" i="5"/>
  <c r="O152" i="5"/>
  <c r="BC152" i="5"/>
  <c r="F153" i="5"/>
  <c r="AM317" i="4"/>
  <c r="AD318" i="4"/>
  <c r="AU453" i="4"/>
  <c r="N454" i="4"/>
  <c r="AL32" i="1"/>
  <c r="AC33" i="1"/>
  <c r="BB32" i="1"/>
  <c r="DW303" i="5"/>
  <c r="DN304" i="5"/>
  <c r="DW304" i="5" s="1"/>
  <c r="CY122" i="5"/>
  <c r="CP123" i="5"/>
  <c r="CQ122" i="5"/>
  <c r="F93" i="1"/>
  <c r="N92" i="1"/>
  <c r="BC273" i="4"/>
  <c r="AL274" i="4"/>
  <c r="O467" i="5"/>
  <c r="AM467" i="5"/>
  <c r="N468" i="5"/>
  <c r="CH363" i="3"/>
  <c r="CI362" i="3"/>
  <c r="AU77" i="4"/>
  <c r="BC77" i="4"/>
  <c r="AT78" i="4"/>
  <c r="CY242" i="5"/>
  <c r="CP243" i="5"/>
  <c r="CQ242" i="5"/>
  <c r="W467" i="5"/>
  <c r="AU467" i="5"/>
  <c r="V468" i="5"/>
  <c r="AE122" i="2"/>
  <c r="BC122" i="2"/>
  <c r="V123" i="2"/>
  <c r="AE167" i="5"/>
  <c r="AD168" i="5"/>
  <c r="CO483" i="1"/>
  <c r="AM422" i="3"/>
  <c r="AL423" i="3"/>
  <c r="CH439" i="3"/>
  <c r="AE453" i="3"/>
  <c r="AU453" i="3"/>
  <c r="CA453" i="3"/>
  <c r="AD454" i="3"/>
  <c r="BC18" i="4"/>
  <c r="AL19" i="4"/>
  <c r="AU33" i="4"/>
  <c r="N34" i="4"/>
  <c r="O362" i="2"/>
  <c r="G362" i="2"/>
  <c r="F363" i="2"/>
  <c r="CP273" i="2"/>
  <c r="CY272" i="2"/>
  <c r="CA17" i="5"/>
  <c r="BS17" i="5"/>
  <c r="BJ18" i="5"/>
  <c r="BK17" i="5"/>
  <c r="CA407" i="5"/>
  <c r="BS407" i="5"/>
  <c r="BJ408" i="5"/>
  <c r="BZ123" i="2"/>
  <c r="CI122" i="2"/>
  <c r="BC347" i="5"/>
  <c r="AL348" i="5"/>
  <c r="CA227" i="5"/>
  <c r="BR228" i="5"/>
  <c r="AL318" i="5"/>
  <c r="BK317" i="5"/>
  <c r="CQ227" i="5"/>
  <c r="CH228" i="5"/>
  <c r="CP63" i="1"/>
  <c r="CG64" i="1"/>
  <c r="CP64" i="1" s="1"/>
  <c r="V318" i="5"/>
  <c r="AU317" i="5"/>
  <c r="W317" i="5"/>
  <c r="DO377" i="5"/>
  <c r="DF378" i="5"/>
  <c r="AC259" i="1"/>
  <c r="BY259" i="1"/>
  <c r="BJ332" i="1"/>
  <c r="BA333" i="1"/>
  <c r="G32" i="2"/>
  <c r="F33" i="2"/>
  <c r="O32" i="2"/>
  <c r="W92" i="2"/>
  <c r="AE92" i="2"/>
  <c r="N93" i="2"/>
  <c r="AU257" i="2"/>
  <c r="AD258" i="2"/>
  <c r="CI257" i="2"/>
  <c r="N454" i="2"/>
  <c r="CA153" i="4"/>
  <c r="BJ154" i="4"/>
  <c r="CA154" i="4" s="1"/>
  <c r="AM167" i="4"/>
  <c r="BC167" i="4"/>
  <c r="BS167" i="4"/>
  <c r="AL168" i="4"/>
  <c r="AM47" i="3"/>
  <c r="AL48" i="3"/>
  <c r="AD303" i="5"/>
  <c r="AM302" i="5"/>
  <c r="AE302" i="5"/>
  <c r="AD452" i="1"/>
  <c r="BR452" i="1"/>
  <c r="M453" i="1"/>
  <c r="BS107" i="4"/>
  <c r="BB108" i="4"/>
  <c r="O122" i="4"/>
  <c r="AU122" i="4"/>
  <c r="W122" i="4"/>
  <c r="N123" i="4"/>
  <c r="BK122" i="4"/>
  <c r="AT123" i="4"/>
  <c r="BK137" i="4"/>
  <c r="AT138" i="4"/>
  <c r="BC152" i="4"/>
  <c r="AL153" i="4"/>
  <c r="O212" i="4"/>
  <c r="AU212" i="4"/>
  <c r="W212" i="4"/>
  <c r="N213" i="4"/>
  <c r="BK212" i="4"/>
  <c r="AT213" i="4"/>
  <c r="BJ317" i="1"/>
  <c r="BA318" i="1"/>
  <c r="BC32" i="2"/>
  <c r="V33" i="2"/>
  <c r="AE32" i="2"/>
  <c r="O47" i="2"/>
  <c r="G47" i="2"/>
  <c r="F48" i="2"/>
  <c r="BC422" i="2"/>
  <c r="V423" i="2"/>
  <c r="AE422" i="2"/>
  <c r="CG78" i="1"/>
  <c r="CP77" i="1"/>
  <c r="CH77" i="1"/>
  <c r="AE348" i="5"/>
  <c r="AD349" i="5"/>
  <c r="AE349" i="5" s="1"/>
  <c r="W422" i="5"/>
  <c r="N423" i="5"/>
  <c r="CI122" i="5"/>
  <c r="BZ123" i="5"/>
  <c r="CP349" i="5"/>
  <c r="AE77" i="3"/>
  <c r="AU77" i="3"/>
  <c r="CA77" i="3"/>
  <c r="AD78" i="3"/>
  <c r="CH333" i="4"/>
  <c r="CX244" i="5"/>
  <c r="CI482" i="5"/>
  <c r="BZ483" i="5"/>
  <c r="CA483" i="5" s="1"/>
  <c r="AU363" i="4"/>
  <c r="N364" i="4"/>
  <c r="CQ47" i="2"/>
  <c r="CH48" i="2"/>
  <c r="W47" i="5"/>
  <c r="N48" i="5"/>
  <c r="O47" i="5"/>
  <c r="BQ183" i="1"/>
  <c r="BZ182" i="1"/>
  <c r="BR182" i="1"/>
  <c r="BY229" i="1"/>
  <c r="N287" i="1"/>
  <c r="F288" i="1"/>
  <c r="BR302" i="1"/>
  <c r="M303" i="1"/>
  <c r="AD302" i="1"/>
  <c r="AM17" i="2"/>
  <c r="BK17" i="2"/>
  <c r="AD18" i="2"/>
  <c r="AD272" i="1"/>
  <c r="BR272" i="1"/>
  <c r="M273" i="1"/>
  <c r="V272" i="1"/>
  <c r="M289" i="1"/>
  <c r="BR287" i="1"/>
  <c r="BI288" i="1"/>
  <c r="CH152" i="1"/>
  <c r="BY153" i="1"/>
  <c r="BZ152" i="1"/>
  <c r="BJ378" i="3"/>
  <c r="CA377" i="3"/>
  <c r="G32" i="4"/>
  <c r="AM32" i="4"/>
  <c r="F33" i="4"/>
  <c r="O32" i="4"/>
  <c r="CI62" i="4"/>
  <c r="BR63" i="4"/>
  <c r="G408" i="4"/>
  <c r="AM408" i="4"/>
  <c r="F409" i="4"/>
  <c r="BS408" i="4"/>
  <c r="CI408" i="4"/>
  <c r="BB409" i="4"/>
  <c r="BZ258" i="4"/>
  <c r="DW347" i="5"/>
  <c r="DN348" i="5"/>
  <c r="O17" i="3"/>
  <c r="G17" i="3"/>
  <c r="BC17" i="3"/>
  <c r="F18" i="3"/>
  <c r="CH48" i="3"/>
  <c r="CI47" i="3"/>
  <c r="BR93" i="4"/>
  <c r="CI92" i="4"/>
  <c r="CI107" i="3"/>
  <c r="BR108" i="3"/>
  <c r="V333" i="4"/>
  <c r="AE332" i="4"/>
  <c r="CH394" i="5"/>
  <c r="O77" i="5"/>
  <c r="N78" i="5"/>
  <c r="AM77" i="5"/>
  <c r="CQ377" i="2"/>
  <c r="BC377" i="2"/>
  <c r="AL378" i="2"/>
  <c r="AM467" i="2"/>
  <c r="V468" i="2"/>
  <c r="AU62" i="4"/>
  <c r="BK62" i="4"/>
  <c r="AD63" i="4"/>
  <c r="BJ273" i="1"/>
  <c r="BA274" i="1"/>
  <c r="BJ274" i="1" s="1"/>
  <c r="BB287" i="1"/>
  <c r="AC288" i="1"/>
  <c r="CG289" i="1"/>
  <c r="CI32" i="2"/>
  <c r="BZ33" i="2"/>
  <c r="AT183" i="5"/>
  <c r="AU182" i="5"/>
  <c r="BS302" i="5"/>
  <c r="BJ303" i="5"/>
  <c r="CA302" i="5"/>
  <c r="BK302" i="5"/>
  <c r="CH379" i="5"/>
  <c r="BS302" i="3"/>
  <c r="V303" i="3"/>
  <c r="BS452" i="3"/>
  <c r="V453" i="3"/>
  <c r="O467" i="3"/>
  <c r="BK467" i="3"/>
  <c r="AM467" i="3"/>
  <c r="N468" i="3"/>
  <c r="AU467" i="3"/>
  <c r="AT468" i="3"/>
  <c r="BZ468" i="3"/>
  <c r="AE482" i="3"/>
  <c r="AD483" i="3"/>
  <c r="CA482" i="3"/>
  <c r="BJ483" i="3"/>
  <c r="BZ318" i="2"/>
  <c r="CI317" i="2"/>
  <c r="BB153" i="5"/>
  <c r="BK152" i="5"/>
  <c r="AD167" i="1"/>
  <c r="BB167" i="1"/>
  <c r="AT167" i="1"/>
  <c r="AC168" i="1"/>
  <c r="BZ197" i="1"/>
  <c r="BQ198" i="1"/>
  <c r="BQ214" i="1"/>
  <c r="BJ197" i="1"/>
  <c r="BA198" i="1"/>
  <c r="BB198" i="1" s="1"/>
  <c r="BB212" i="1"/>
  <c r="AC213" i="1"/>
  <c r="BJ213" i="1"/>
  <c r="BA214" i="1"/>
  <c r="BJ214" i="1" s="1"/>
  <c r="CP257" i="1"/>
  <c r="CG258" i="1"/>
  <c r="CH258" i="1" s="1"/>
  <c r="CO259" i="1"/>
  <c r="BZ257" i="1"/>
  <c r="BQ258" i="1"/>
  <c r="CH303" i="4"/>
  <c r="G318" i="4"/>
  <c r="F319" i="4"/>
  <c r="BR379" i="5"/>
  <c r="BZ393" i="5"/>
  <c r="CI392" i="5"/>
  <c r="G48" i="4"/>
  <c r="AM48" i="4"/>
  <c r="F49" i="4"/>
  <c r="BS48" i="4"/>
  <c r="CI48" i="4"/>
  <c r="BB49" i="4"/>
  <c r="CI272" i="2"/>
  <c r="BZ273" i="2"/>
  <c r="CA273" i="2" s="1"/>
  <c r="G243" i="5"/>
  <c r="F244" i="5"/>
  <c r="AD408" i="4"/>
  <c r="AE407" i="4"/>
  <c r="AU32" i="5"/>
  <c r="AL33" i="5"/>
  <c r="AM32" i="5"/>
  <c r="BB379" i="5"/>
  <c r="BS378" i="5"/>
  <c r="AE377" i="2"/>
  <c r="N378" i="2"/>
  <c r="W377" i="2"/>
  <c r="BB409" i="2"/>
  <c r="AM32" i="2"/>
  <c r="BK32" i="2"/>
  <c r="AD33" i="2"/>
  <c r="BK47" i="2"/>
  <c r="AD48" i="2"/>
  <c r="AM47" i="2"/>
  <c r="BB363" i="1"/>
  <c r="AT363" i="1"/>
  <c r="AC364" i="1"/>
  <c r="N422" i="1"/>
  <c r="F423" i="1"/>
  <c r="AT422" i="1"/>
  <c r="AS423" i="1"/>
  <c r="CP214" i="5"/>
  <c r="CQ62" i="5"/>
  <c r="CH63" i="5"/>
  <c r="BK333" i="4"/>
  <c r="AT334" i="4"/>
  <c r="BB482" i="1"/>
  <c r="AC483" i="1"/>
  <c r="BS108" i="2"/>
  <c r="BB109" i="2"/>
  <c r="BS109" i="2" s="1"/>
  <c r="AE153" i="3"/>
  <c r="AU153" i="3"/>
  <c r="CA153" i="3"/>
  <c r="AD154" i="3"/>
  <c r="BZ378" i="3"/>
  <c r="AE422" i="3"/>
  <c r="AU422" i="3"/>
  <c r="CA422" i="3"/>
  <c r="AD423" i="3"/>
  <c r="BS423" i="3"/>
  <c r="BR424" i="3"/>
  <c r="BS424" i="3" s="1"/>
  <c r="AU407" i="4"/>
  <c r="N408" i="4"/>
  <c r="W407" i="4"/>
  <c r="BK393" i="5"/>
  <c r="BB394" i="5"/>
  <c r="BK394" i="5" s="1"/>
  <c r="DG467" i="5"/>
  <c r="CX468" i="5"/>
  <c r="BR484" i="5"/>
  <c r="AM332" i="3"/>
  <c r="AL333" i="3"/>
  <c r="BZ93" i="4"/>
  <c r="CA62" i="5"/>
  <c r="BR63" i="5"/>
  <c r="G197" i="5"/>
  <c r="F198" i="5"/>
  <c r="AE197" i="5"/>
  <c r="O483" i="4"/>
  <c r="AE483" i="4"/>
  <c r="N484" i="4"/>
  <c r="DF258" i="5"/>
  <c r="DO257" i="5"/>
  <c r="BB78" i="2"/>
  <c r="CA77" i="2"/>
  <c r="CH78" i="2"/>
  <c r="CQ77" i="2"/>
  <c r="W107" i="2"/>
  <c r="N108" i="2"/>
  <c r="AE107" i="2"/>
  <c r="BZ184" i="2"/>
  <c r="CX183" i="2"/>
  <c r="CX244" i="2"/>
  <c r="CP258" i="2"/>
  <c r="AD273" i="2"/>
  <c r="AM272" i="2"/>
  <c r="BK272" i="2"/>
  <c r="DW32" i="5"/>
  <c r="DN33" i="5"/>
  <c r="DO32" i="5"/>
  <c r="DN468" i="5"/>
  <c r="DO467" i="5"/>
  <c r="N48" i="2"/>
  <c r="W47" i="2"/>
  <c r="N303" i="2"/>
  <c r="W302" i="2"/>
  <c r="N154" i="2"/>
  <c r="G438" i="3"/>
  <c r="BC438" i="3"/>
  <c r="F439" i="3"/>
  <c r="BC212" i="2"/>
  <c r="V213" i="2"/>
  <c r="AE212" i="2"/>
  <c r="BK32" i="5"/>
  <c r="BB33" i="5"/>
  <c r="CP378" i="2"/>
  <c r="O242" i="4"/>
  <c r="W242" i="4"/>
  <c r="N243" i="4"/>
  <c r="CA467" i="5"/>
  <c r="BR468" i="5"/>
  <c r="DV138" i="5"/>
  <c r="DW137" i="5"/>
  <c r="BB242" i="1"/>
  <c r="BJ242" i="1"/>
  <c r="BA243" i="1"/>
  <c r="CH423" i="4"/>
  <c r="V424" i="5"/>
  <c r="AU333" i="4"/>
  <c r="N334" i="4"/>
  <c r="W333" i="4"/>
  <c r="AE332" i="2"/>
  <c r="V333" i="2"/>
  <c r="BC332" i="2"/>
  <c r="G227" i="2"/>
  <c r="O227" i="2"/>
  <c r="F228" i="2"/>
  <c r="AM212" i="2"/>
  <c r="BK212" i="2"/>
  <c r="AD213" i="2"/>
  <c r="CI227" i="2"/>
  <c r="AD228" i="2"/>
  <c r="AU227" i="2"/>
  <c r="BK227" i="2"/>
  <c r="CH363" i="4"/>
  <c r="CA467" i="4"/>
  <c r="BJ468" i="4"/>
  <c r="AE482" i="5"/>
  <c r="AD483" i="5"/>
  <c r="BQ484" i="1"/>
  <c r="BZ169" i="2"/>
  <c r="BZ214" i="2"/>
  <c r="CX213" i="2"/>
  <c r="CP439" i="5"/>
  <c r="CP454" i="5"/>
  <c r="AU212" i="5"/>
  <c r="AL213" i="5"/>
  <c r="AM212" i="5"/>
  <c r="CY212" i="2"/>
  <c r="CP213" i="2"/>
  <c r="CH183" i="2"/>
  <c r="CQ182" i="2"/>
  <c r="BZ109" i="4"/>
  <c r="BK197" i="4"/>
  <c r="BB198" i="4"/>
  <c r="BC197" i="4"/>
  <c r="AT169" i="2"/>
  <c r="N437" i="1"/>
  <c r="F438" i="1"/>
  <c r="AD258" i="4"/>
  <c r="AU257" i="4"/>
  <c r="AD438" i="4"/>
  <c r="AE437" i="4"/>
  <c r="BJ168" i="5"/>
  <c r="BK167" i="5"/>
  <c r="F153" i="1"/>
  <c r="N152" i="1"/>
  <c r="BQ138" i="1"/>
  <c r="BZ137" i="1"/>
  <c r="BR137" i="1"/>
  <c r="CQ287" i="5"/>
  <c r="CY287" i="5"/>
  <c r="CP288" i="5"/>
  <c r="CI407" i="5"/>
  <c r="BZ408" i="5"/>
  <c r="AM62" i="3"/>
  <c r="N63" i="3"/>
  <c r="O62" i="3"/>
  <c r="BK62" i="3"/>
  <c r="BZ63" i="3"/>
  <c r="BS347" i="5"/>
  <c r="BB348" i="5"/>
  <c r="V153" i="5"/>
  <c r="AE152" i="5"/>
  <c r="W152" i="5"/>
  <c r="BB33" i="2"/>
  <c r="CA32" i="2"/>
  <c r="CX33" i="2"/>
  <c r="BB423" i="2"/>
  <c r="CA422" i="2"/>
  <c r="CX393" i="2"/>
  <c r="CY392" i="2"/>
  <c r="CA182" i="4"/>
  <c r="BJ183" i="4"/>
  <c r="BC332" i="4"/>
  <c r="AL333" i="4"/>
  <c r="BZ468" i="4"/>
  <c r="AU332" i="2"/>
  <c r="AL333" i="2"/>
  <c r="BS332" i="2"/>
  <c r="W243" i="5"/>
  <c r="V244" i="5"/>
  <c r="AU243" i="5"/>
  <c r="BC392" i="5"/>
  <c r="AT393" i="5"/>
  <c r="BS392" i="5"/>
  <c r="CA77" i="4"/>
  <c r="CI77" i="4"/>
  <c r="BZ78" i="4"/>
  <c r="CX169" i="5"/>
  <c r="AL198" i="4"/>
  <c r="AM197" i="4"/>
  <c r="G332" i="4"/>
  <c r="AM332" i="4"/>
  <c r="F333" i="4"/>
  <c r="O332" i="4"/>
  <c r="AM257" i="5"/>
  <c r="O257" i="5"/>
  <c r="N258" i="5"/>
  <c r="CY302" i="5"/>
  <c r="CP303" i="5"/>
  <c r="CQ302" i="5"/>
  <c r="O392" i="4"/>
  <c r="AE392" i="4"/>
  <c r="N393" i="4"/>
  <c r="V213" i="5"/>
  <c r="AE212" i="5"/>
  <c r="W212" i="5"/>
  <c r="BB424" i="5"/>
  <c r="CH424" i="5"/>
  <c r="N18" i="1"/>
  <c r="F19" i="1"/>
  <c r="CH17" i="1"/>
  <c r="BY18" i="1"/>
  <c r="BZ18" i="1" s="1"/>
  <c r="BQ19" i="1"/>
  <c r="BB17" i="1"/>
  <c r="AC18" i="1"/>
  <c r="BZ242" i="1"/>
  <c r="BQ243" i="1"/>
  <c r="N302" i="1"/>
  <c r="F303" i="1"/>
  <c r="CX228" i="2"/>
  <c r="AU287" i="2"/>
  <c r="N288" i="2"/>
  <c r="W287" i="2"/>
  <c r="BY34" i="1"/>
  <c r="BK62" i="5"/>
  <c r="AT63" i="5"/>
  <c r="BZ109" i="5"/>
  <c r="V453" i="5"/>
  <c r="W453" i="5" s="1"/>
  <c r="AE452" i="5"/>
  <c r="CA363" i="4"/>
  <c r="BJ364" i="4"/>
  <c r="CA364" i="4" s="1"/>
  <c r="CI392" i="4"/>
  <c r="BR393" i="4"/>
  <c r="BC408" i="4"/>
  <c r="AL409" i="4"/>
  <c r="BC409" i="4" s="1"/>
  <c r="CH138" i="2"/>
  <c r="CI138" i="2" s="1"/>
  <c r="CQ137" i="2"/>
  <c r="AM482" i="5"/>
  <c r="F483" i="5"/>
  <c r="G482" i="5"/>
  <c r="AL198" i="3"/>
  <c r="CI197" i="3"/>
  <c r="N363" i="2"/>
  <c r="W362" i="2"/>
  <c r="BZ424" i="2"/>
  <c r="N439" i="2"/>
  <c r="AL438" i="2"/>
  <c r="AU437" i="2"/>
  <c r="BS437" i="2"/>
  <c r="BZ168" i="3"/>
  <c r="BJ273" i="4"/>
  <c r="CA272" i="4"/>
  <c r="AU92" i="4"/>
  <c r="BK92" i="4"/>
  <c r="AD93" i="4"/>
  <c r="G17" i="2"/>
  <c r="F18" i="2"/>
  <c r="O17" i="2"/>
  <c r="AE242" i="2"/>
  <c r="BC242" i="2"/>
  <c r="V243" i="2"/>
  <c r="AM257" i="2"/>
  <c r="V258" i="2"/>
  <c r="BS257" i="2"/>
  <c r="BB258" i="2"/>
  <c r="CA167" i="2"/>
  <c r="BB168" i="2"/>
  <c r="BC182" i="2"/>
  <c r="V183" i="2"/>
  <c r="AE182" i="2"/>
  <c r="AM197" i="2"/>
  <c r="BK197" i="2"/>
  <c r="AD198" i="2"/>
  <c r="AE32" i="5"/>
  <c r="V33" i="5"/>
  <c r="W32" i="5"/>
  <c r="DG212" i="5"/>
  <c r="CX213" i="5"/>
  <c r="BB123" i="1"/>
  <c r="AC124" i="1"/>
  <c r="AT123" i="1"/>
  <c r="BI153" i="1"/>
  <c r="BJ152" i="1"/>
  <c r="F468" i="1"/>
  <c r="N467" i="1"/>
  <c r="BJ78" i="5"/>
  <c r="BK77" i="5"/>
  <c r="AT228" i="5"/>
  <c r="BK227" i="5"/>
  <c r="BS257" i="5"/>
  <c r="BB258" i="5"/>
  <c r="CI378" i="4"/>
  <c r="CH379" i="4"/>
  <c r="CI379" i="4" s="1"/>
  <c r="CH107" i="1"/>
  <c r="BY108" i="1"/>
  <c r="BZ107" i="1"/>
  <c r="V152" i="1"/>
  <c r="BR152" i="1"/>
  <c r="M153" i="1"/>
  <c r="AD152" i="1"/>
  <c r="CQ362" i="2"/>
  <c r="CH363" i="2"/>
  <c r="AM17" i="3"/>
  <c r="AL18" i="3"/>
  <c r="AE92" i="3"/>
  <c r="F93" i="3"/>
  <c r="G92" i="3"/>
  <c r="BC92" i="3"/>
  <c r="CI348" i="3"/>
  <c r="BR349" i="3"/>
  <c r="BK123" i="3"/>
  <c r="N124" i="3"/>
  <c r="CH139" i="3"/>
  <c r="BS137" i="2"/>
  <c r="AL138" i="2"/>
  <c r="AU137" i="2"/>
  <c r="AT303" i="5"/>
  <c r="AU302" i="5"/>
  <c r="BJ228" i="4"/>
  <c r="CA227" i="4"/>
  <c r="BZ138" i="5"/>
  <c r="CI137" i="5"/>
  <c r="AD393" i="1"/>
  <c r="M394" i="1"/>
  <c r="N482" i="1"/>
  <c r="F483" i="1"/>
  <c r="AD332" i="1"/>
  <c r="BB332" i="1"/>
  <c r="AT332" i="1"/>
  <c r="AC333" i="1"/>
  <c r="AD439" i="5"/>
  <c r="CP64" i="5"/>
  <c r="CH469" i="2"/>
  <c r="AM94" i="4"/>
  <c r="BS332" i="3"/>
  <c r="V333" i="3"/>
  <c r="BZ348" i="3"/>
  <c r="AM362" i="3"/>
  <c r="AL363" i="3"/>
  <c r="W392" i="3"/>
  <c r="BS392" i="3"/>
  <c r="AU392" i="3"/>
  <c r="V393" i="3"/>
  <c r="CH393" i="3"/>
  <c r="BK77" i="4"/>
  <c r="BS77" i="4"/>
  <c r="BJ78" i="4"/>
  <c r="BC302" i="4"/>
  <c r="AL303" i="4"/>
  <c r="CP319" i="5"/>
  <c r="BC377" i="5"/>
  <c r="AL378" i="5"/>
  <c r="DG378" i="5"/>
  <c r="CX379" i="5"/>
  <c r="CA393" i="5"/>
  <c r="BR394" i="5"/>
  <c r="AU423" i="5"/>
  <c r="AL424" i="5"/>
  <c r="AU424" i="5" s="1"/>
  <c r="CQ467" i="5"/>
  <c r="CH468" i="5"/>
  <c r="CI468" i="5" s="1"/>
  <c r="CH484" i="5"/>
  <c r="AD378" i="5"/>
  <c r="AE377" i="5"/>
  <c r="BZ94" i="3"/>
  <c r="CA93" i="3"/>
  <c r="V184" i="3"/>
  <c r="BS184" i="3" s="1"/>
  <c r="BS183" i="3"/>
  <c r="CY452" i="2"/>
  <c r="CP453" i="2"/>
  <c r="AD78" i="5"/>
  <c r="BC77" i="5"/>
  <c r="BS77" i="5"/>
  <c r="N18" i="5"/>
  <c r="W17" i="5"/>
  <c r="O17" i="5"/>
  <c r="CP347" i="1"/>
  <c r="CG348" i="1"/>
  <c r="CH347" i="1"/>
  <c r="F484" i="2"/>
  <c r="G483" i="2"/>
  <c r="BS32" i="4"/>
  <c r="CI32" i="4"/>
  <c r="BB33" i="4"/>
  <c r="DF183" i="5"/>
  <c r="DO182" i="5"/>
  <c r="DG182" i="5"/>
  <c r="BB183" i="2"/>
  <c r="CA182" i="2"/>
  <c r="N273" i="2"/>
  <c r="W272" i="2"/>
  <c r="CY317" i="2"/>
  <c r="CP318" i="2"/>
  <c r="O122" i="3"/>
  <c r="G122" i="3"/>
  <c r="BC122" i="3"/>
  <c r="F123" i="3"/>
  <c r="F184" i="3"/>
  <c r="G183" i="3"/>
  <c r="BC183" i="3"/>
  <c r="CH123" i="3"/>
  <c r="CI122" i="3"/>
  <c r="AE77" i="4"/>
  <c r="AM77" i="4"/>
  <c r="AD78" i="4"/>
  <c r="CA92" i="4"/>
  <c r="BJ93" i="4"/>
  <c r="AT108" i="1"/>
  <c r="AK109" i="1"/>
  <c r="AT109" i="1" s="1"/>
  <c r="BQ274" i="1"/>
  <c r="BQ289" i="1"/>
  <c r="CO288" i="1"/>
  <c r="CH302" i="1"/>
  <c r="BY303" i="1"/>
  <c r="BS452" i="4"/>
  <c r="CI452" i="4"/>
  <c r="BB453" i="4"/>
  <c r="BY378" i="1"/>
  <c r="BZ378" i="1" s="1"/>
  <c r="CH377" i="1"/>
  <c r="CO378" i="1"/>
  <c r="V32" i="1"/>
  <c r="M33" i="1"/>
  <c r="AD32" i="1"/>
  <c r="BR32" i="1"/>
  <c r="BJ32" i="1"/>
  <c r="BA33" i="1"/>
  <c r="CP32" i="1"/>
  <c r="CG33" i="1"/>
  <c r="AT18" i="5"/>
  <c r="AU17" i="5"/>
  <c r="O242" i="2"/>
  <c r="G242" i="2"/>
  <c r="F243" i="2"/>
  <c r="W407" i="2"/>
  <c r="N408" i="2"/>
  <c r="CI407" i="2"/>
  <c r="BZ408" i="2"/>
  <c r="AE363" i="3"/>
  <c r="AU363" i="3"/>
  <c r="CA363" i="3"/>
  <c r="AD364" i="3"/>
  <c r="W378" i="3"/>
  <c r="V379" i="3"/>
  <c r="AU378" i="3"/>
  <c r="BZ423" i="5"/>
  <c r="CI422" i="5"/>
  <c r="N349" i="5"/>
  <c r="AM348" i="5"/>
  <c r="O348" i="5"/>
  <c r="BS362" i="3"/>
  <c r="V363" i="3"/>
  <c r="G392" i="3"/>
  <c r="BC392" i="3"/>
  <c r="AE392" i="3"/>
  <c r="F393" i="3"/>
  <c r="AM392" i="3"/>
  <c r="AL393" i="3"/>
  <c r="CI392" i="3"/>
  <c r="BR393" i="3"/>
  <c r="AM407" i="3"/>
  <c r="AL408" i="3"/>
  <c r="AE437" i="3"/>
  <c r="AU437" i="3"/>
  <c r="CA437" i="3"/>
  <c r="AD438" i="3"/>
  <c r="CA47" i="4"/>
  <c r="BJ48" i="4"/>
  <c r="AU182" i="4"/>
  <c r="N183" i="4"/>
  <c r="W182" i="4"/>
  <c r="BR33" i="5"/>
  <c r="BS32" i="5"/>
  <c r="AL93" i="3"/>
  <c r="AM92" i="3"/>
  <c r="AT138" i="5"/>
  <c r="AU137" i="5"/>
  <c r="AE302" i="2"/>
  <c r="BC302" i="2"/>
  <c r="V303" i="2"/>
  <c r="BB453" i="5"/>
  <c r="BK452" i="5"/>
  <c r="BR18" i="1"/>
  <c r="AD18" i="1"/>
  <c r="M19" i="1"/>
  <c r="N168" i="3"/>
  <c r="O167" i="3"/>
  <c r="AE167" i="3"/>
  <c r="BK167" i="3"/>
  <c r="AD273" i="5"/>
  <c r="AM272" i="5"/>
  <c r="AE272" i="5"/>
  <c r="CY17" i="5"/>
  <c r="CP18" i="5"/>
  <c r="CQ18" i="5" s="1"/>
  <c r="N424" i="2"/>
  <c r="W423" i="2"/>
  <c r="CX438" i="2"/>
  <c r="BR198" i="5"/>
  <c r="CA197" i="5"/>
  <c r="BS197" i="5"/>
  <c r="CP407" i="1"/>
  <c r="CO408" i="1"/>
  <c r="CI107" i="2"/>
  <c r="AD108" i="2"/>
  <c r="AU107" i="2"/>
  <c r="BB138" i="2"/>
  <c r="CA137" i="2"/>
  <c r="G318" i="3"/>
  <c r="BC318" i="3"/>
  <c r="F319" i="3"/>
  <c r="AT273" i="4"/>
  <c r="BK272" i="4"/>
  <c r="G242" i="3"/>
  <c r="BC242" i="3"/>
  <c r="F243" i="3"/>
  <c r="O242" i="3"/>
  <c r="AT273" i="3"/>
  <c r="CI272" i="3"/>
  <c r="G302" i="3"/>
  <c r="BC302" i="3"/>
  <c r="F303" i="3"/>
  <c r="O302" i="3"/>
  <c r="O227" i="3"/>
  <c r="BK227" i="3"/>
  <c r="N228" i="3"/>
  <c r="AM227" i="3"/>
  <c r="BZ228" i="3"/>
  <c r="CX124" i="5"/>
  <c r="DW258" i="5"/>
  <c r="DN259" i="5"/>
  <c r="DW259" i="5" s="1"/>
  <c r="AE287" i="2"/>
  <c r="BC287" i="2"/>
  <c r="V288" i="2"/>
  <c r="CX288" i="2"/>
  <c r="G77" i="2"/>
  <c r="F78" i="2"/>
  <c r="O77" i="2"/>
  <c r="O122" i="2"/>
  <c r="G122" i="2"/>
  <c r="F123" i="2"/>
  <c r="CA33" i="4"/>
  <c r="BJ34" i="4"/>
  <c r="CA34" i="4" s="1"/>
  <c r="BK153" i="4"/>
  <c r="AT154" i="4"/>
  <c r="CI167" i="4"/>
  <c r="BR168" i="4"/>
  <c r="BC183" i="4"/>
  <c r="AL184" i="4"/>
  <c r="G437" i="2"/>
  <c r="F438" i="2"/>
  <c r="O437" i="2"/>
  <c r="CA47" i="5"/>
  <c r="BS47" i="5"/>
  <c r="BJ48" i="5"/>
  <c r="BK47" i="5"/>
  <c r="BB77" i="1"/>
  <c r="AC78" i="1"/>
  <c r="AT77" i="1"/>
  <c r="AD77" i="1"/>
  <c r="BB137" i="1"/>
  <c r="AC138" i="1"/>
  <c r="AT137" i="1"/>
  <c r="AD137" i="1"/>
  <c r="CX79" i="5"/>
  <c r="CG183" i="1"/>
  <c r="CP182" i="1"/>
  <c r="CH182" i="1"/>
  <c r="AD317" i="1"/>
  <c r="BB317" i="1"/>
  <c r="AT317" i="1"/>
  <c r="AC318" i="1"/>
  <c r="BS438" i="4"/>
  <c r="BB439" i="4"/>
  <c r="CI438" i="4"/>
  <c r="BJ257" i="1"/>
  <c r="BA258" i="1"/>
  <c r="BS17" i="2"/>
  <c r="AL18" i="2"/>
  <c r="AU17" i="2"/>
  <c r="W167" i="2"/>
  <c r="AU167" i="2"/>
  <c r="N168" i="2"/>
  <c r="CO34" i="1"/>
  <c r="CO48" i="1"/>
  <c r="CP48" i="1" s="1"/>
  <c r="N63" i="1"/>
  <c r="F64" i="1"/>
  <c r="N107" i="1"/>
  <c r="F108" i="1"/>
  <c r="N138" i="1"/>
  <c r="F139" i="1"/>
  <c r="N139" i="1" s="1"/>
  <c r="CH167" i="1"/>
  <c r="CP167" i="1"/>
  <c r="CG168" i="1"/>
  <c r="BB302" i="1"/>
  <c r="AC303" i="1"/>
  <c r="CX334" i="5"/>
  <c r="BK212" i="5"/>
  <c r="BB213" i="5"/>
  <c r="G437" i="5"/>
  <c r="BC437" i="5"/>
  <c r="F438" i="5"/>
  <c r="O437" i="5"/>
  <c r="AL438" i="5"/>
  <c r="AU437" i="5"/>
  <c r="N439" i="5"/>
  <c r="AL107" i="1"/>
  <c r="BB107" i="1"/>
  <c r="AC108" i="1"/>
  <c r="DO422" i="5"/>
  <c r="DF423" i="5"/>
  <c r="DG422" i="5"/>
  <c r="BC422" i="5"/>
  <c r="O422" i="5"/>
  <c r="F423" i="5"/>
  <c r="G422" i="5"/>
  <c r="CX109" i="2"/>
  <c r="CQ152" i="2"/>
  <c r="BJ153" i="2"/>
  <c r="BJ167" i="1"/>
  <c r="BA168" i="1"/>
  <c r="O167" i="5"/>
  <c r="N168" i="5"/>
  <c r="BS213" i="3"/>
  <c r="V214" i="3"/>
  <c r="BS214" i="3" s="1"/>
  <c r="AM213" i="3"/>
  <c r="AL214" i="3"/>
  <c r="AM214" i="3" s="1"/>
  <c r="BK33" i="4"/>
  <c r="AT34" i="4"/>
  <c r="BC48" i="4"/>
  <c r="AL49" i="4"/>
  <c r="BZ64" i="4"/>
  <c r="W182" i="3"/>
  <c r="BK182" i="3"/>
  <c r="N183" i="3"/>
  <c r="CA227" i="3"/>
  <c r="BJ228" i="3"/>
  <c r="BK242" i="4"/>
  <c r="BS242" i="4"/>
  <c r="BJ243" i="4"/>
  <c r="CA257" i="4"/>
  <c r="BJ258" i="4"/>
  <c r="BS242" i="5"/>
  <c r="AD243" i="5"/>
  <c r="BC242" i="5"/>
  <c r="DW78" i="5"/>
  <c r="DN79" i="5"/>
  <c r="DW79" i="5" s="1"/>
  <c r="DO392" i="5"/>
  <c r="DF393" i="5"/>
  <c r="DG392" i="5"/>
  <c r="BR167" i="1"/>
  <c r="BZ167" i="1"/>
  <c r="BQ168" i="1"/>
  <c r="CG304" i="1"/>
  <c r="CI32" i="3"/>
  <c r="AT33" i="3"/>
  <c r="O47" i="3"/>
  <c r="G47" i="3"/>
  <c r="BC47" i="3"/>
  <c r="F48" i="3"/>
  <c r="AU92" i="3"/>
  <c r="V93" i="3"/>
  <c r="W92" i="3"/>
  <c r="G152" i="4"/>
  <c r="AM152" i="4"/>
  <c r="F153" i="4"/>
  <c r="O152" i="4"/>
  <c r="BZ168" i="4"/>
  <c r="BZ483" i="2"/>
  <c r="CA482" i="2"/>
  <c r="O167" i="4"/>
  <c r="AE167" i="4"/>
  <c r="N168" i="4"/>
  <c r="W317" i="4"/>
  <c r="N318" i="4"/>
  <c r="O318" i="4" s="1"/>
  <c r="BC317" i="4"/>
  <c r="AT318" i="4"/>
  <c r="BZ467" i="1"/>
  <c r="BQ468" i="1"/>
  <c r="BJ407" i="1"/>
  <c r="BI408" i="1"/>
  <c r="BC92" i="2"/>
  <c r="AL93" i="2"/>
  <c r="CQ92" i="2"/>
  <c r="AM482" i="4"/>
  <c r="W482" i="4"/>
  <c r="V483" i="4"/>
  <c r="AU423" i="4"/>
  <c r="N424" i="4"/>
  <c r="CY32" i="2"/>
  <c r="CP33" i="2"/>
  <c r="CP48" i="2"/>
  <c r="CY47" i="2"/>
  <c r="AM182" i="2"/>
  <c r="BK182" i="2"/>
  <c r="AD183" i="2"/>
  <c r="CH362" i="1"/>
  <c r="BY363" i="1"/>
  <c r="CO363" i="1"/>
  <c r="BS32" i="2"/>
  <c r="AL33" i="2"/>
  <c r="AU32" i="2"/>
  <c r="V63" i="2"/>
  <c r="AM62" i="2"/>
  <c r="AM77" i="2"/>
  <c r="BK77" i="2"/>
  <c r="AD78" i="2"/>
  <c r="CQ197" i="5"/>
  <c r="CH198" i="5"/>
  <c r="CI197" i="5"/>
  <c r="DG197" i="5"/>
  <c r="CX198" i="5"/>
  <c r="CY198" i="5" s="1"/>
  <c r="AM362" i="5"/>
  <c r="AD363" i="5"/>
  <c r="AE363" i="5" s="1"/>
  <c r="W272" i="5"/>
  <c r="N273" i="5"/>
  <c r="CO93" i="1"/>
  <c r="CP92" i="1"/>
  <c r="BA379" i="1"/>
  <c r="BJ379" i="1" s="1"/>
  <c r="BJ378" i="1"/>
  <c r="BQ379" i="1"/>
  <c r="CG379" i="1"/>
  <c r="CP378" i="1"/>
  <c r="AM452" i="2"/>
  <c r="BK452" i="2"/>
  <c r="AD453" i="2"/>
  <c r="CQ482" i="2"/>
  <c r="BJ483" i="2"/>
  <c r="BK482" i="2"/>
  <c r="BB409" i="5"/>
  <c r="BK408" i="5"/>
  <c r="CA257" i="2"/>
  <c r="BJ258" i="2"/>
  <c r="BK287" i="2"/>
  <c r="AD288" i="2"/>
  <c r="AM287" i="2"/>
  <c r="CI137" i="3"/>
  <c r="AU137" i="3"/>
  <c r="AT138" i="3"/>
  <c r="BS378" i="3"/>
  <c r="BB379" i="3"/>
  <c r="BK408" i="3"/>
  <c r="N409" i="3"/>
  <c r="O392" i="5"/>
  <c r="N393" i="5"/>
  <c r="BZ139" i="2"/>
  <c r="CX138" i="2"/>
  <c r="CH153" i="2"/>
  <c r="CP423" i="5"/>
  <c r="CY422" i="5"/>
  <c r="AD197" i="1"/>
  <c r="M198" i="1"/>
  <c r="BR197" i="1"/>
  <c r="AT347" i="1"/>
  <c r="AK348" i="1"/>
  <c r="AL347" i="1"/>
  <c r="CH439" i="4"/>
  <c r="W197" i="5"/>
  <c r="V198" i="5"/>
  <c r="AU197" i="5"/>
  <c r="CX274" i="2"/>
  <c r="AL288" i="4"/>
  <c r="BC287" i="4"/>
  <c r="BS287" i="4"/>
  <c r="CH139" i="5"/>
  <c r="CP154" i="5"/>
  <c r="CY392" i="5"/>
  <c r="CP393" i="5"/>
  <c r="CQ393" i="5" s="1"/>
  <c r="BZ348" i="4"/>
  <c r="CO108" i="1"/>
  <c r="CP107" i="1"/>
  <c r="F198" i="1"/>
  <c r="N197" i="1"/>
  <c r="CY17" i="2"/>
  <c r="CP18" i="2"/>
  <c r="BJ422" i="1"/>
  <c r="BI423" i="1"/>
  <c r="N452" i="1"/>
  <c r="F453" i="1"/>
  <c r="BJ483" i="1"/>
  <c r="BA484" i="1"/>
  <c r="BJ484" i="1" s="1"/>
  <c r="AM108" i="2"/>
  <c r="V109" i="2"/>
  <c r="CP123" i="2"/>
  <c r="CY122" i="2"/>
  <c r="CY137" i="2"/>
  <c r="CP138" i="2"/>
  <c r="AM347" i="2"/>
  <c r="V348" i="2"/>
  <c r="BS347" i="2"/>
  <c r="BB348" i="2"/>
  <c r="W392" i="5"/>
  <c r="AU392" i="5"/>
  <c r="V393" i="5"/>
  <c r="CY77" i="5"/>
  <c r="CP78" i="5"/>
  <c r="CQ77" i="5"/>
  <c r="CP109" i="5"/>
  <c r="BZ48" i="2"/>
  <c r="CI47" i="2"/>
  <c r="G18" i="4"/>
  <c r="AM18" i="4"/>
  <c r="F19" i="4"/>
  <c r="BS18" i="4"/>
  <c r="CI18" i="4"/>
  <c r="BB19" i="4"/>
  <c r="CH18" i="3"/>
  <c r="CI17" i="3"/>
  <c r="AL152" i="1"/>
  <c r="BB152" i="1"/>
  <c r="AC153" i="1"/>
  <c r="BZ78" i="5"/>
  <c r="CI77" i="5"/>
  <c r="CA77" i="5"/>
  <c r="AU242" i="4"/>
  <c r="BC242" i="4"/>
  <c r="AT243" i="4"/>
  <c r="AE302" i="4"/>
  <c r="V303" i="4"/>
  <c r="DF273" i="5"/>
  <c r="DO272" i="5"/>
  <c r="G107" i="5"/>
  <c r="F108" i="5"/>
  <c r="BS332" i="4"/>
  <c r="CI332" i="4"/>
  <c r="BB333" i="4"/>
  <c r="N333" i="5"/>
  <c r="O333" i="5" s="1"/>
  <c r="W332" i="5"/>
  <c r="W182" i="5"/>
  <c r="N183" i="5"/>
  <c r="O182" i="5"/>
  <c r="BS437" i="5"/>
  <c r="CA437" i="5"/>
  <c r="BJ438" i="5"/>
  <c r="F139" i="3"/>
  <c r="G138" i="3"/>
  <c r="BC138" i="3"/>
  <c r="G332" i="3"/>
  <c r="BC332" i="3"/>
  <c r="F333" i="3"/>
  <c r="O332" i="3"/>
  <c r="O77" i="4"/>
  <c r="W77" i="4"/>
  <c r="N78" i="4"/>
  <c r="CY47" i="5"/>
  <c r="CP48" i="5"/>
  <c r="AT483" i="5"/>
  <c r="BC482" i="5"/>
  <c r="BS482" i="5"/>
  <c r="CP197" i="1"/>
  <c r="CG198" i="1"/>
  <c r="CO199" i="1"/>
  <c r="CH212" i="1"/>
  <c r="BY213" i="1"/>
  <c r="CG214" i="1"/>
  <c r="CO229" i="1"/>
  <c r="O467" i="4"/>
  <c r="AE467" i="4"/>
  <c r="N468" i="4"/>
  <c r="CY152" i="2"/>
  <c r="BR153" i="2"/>
  <c r="BC167" i="2"/>
  <c r="V168" i="2"/>
  <c r="AE167" i="2"/>
  <c r="AU408" i="5"/>
  <c r="AL409" i="5"/>
  <c r="AU409" i="5" s="1"/>
  <c r="DN198" i="5"/>
  <c r="DW197" i="5"/>
  <c r="CH64" i="2"/>
  <c r="AE257" i="2"/>
  <c r="N258" i="2"/>
  <c r="W257" i="2"/>
  <c r="AD18" i="4"/>
  <c r="AE17" i="4"/>
  <c r="AU152" i="5"/>
  <c r="AL153" i="5"/>
  <c r="AM152" i="5"/>
  <c r="CX259" i="2"/>
  <c r="BZ303" i="2"/>
  <c r="CI302" i="2"/>
  <c r="G138" i="4"/>
  <c r="AM138" i="4"/>
  <c r="F139" i="4"/>
  <c r="BS138" i="4"/>
  <c r="CI138" i="4"/>
  <c r="BB139" i="4"/>
  <c r="BC468" i="4"/>
  <c r="AM468" i="4"/>
  <c r="V469" i="4"/>
  <c r="CH303" i="3"/>
  <c r="CI302" i="3"/>
  <c r="CH317" i="1"/>
  <c r="CP317" i="1"/>
  <c r="CG318" i="1"/>
  <c r="BZ243" i="5"/>
  <c r="CI242" i="5"/>
  <c r="CA242" i="5"/>
  <c r="W227" i="5"/>
  <c r="AU227" i="5"/>
  <c r="V228" i="5"/>
  <c r="N288" i="5"/>
  <c r="O287" i="5"/>
  <c r="W303" i="4"/>
  <c r="N304" i="4"/>
  <c r="AU303" i="4"/>
  <c r="AT304" i="4"/>
  <c r="BK303" i="4"/>
  <c r="BJ304" i="4"/>
  <c r="CA304" i="4" s="1"/>
  <c r="CA303" i="4"/>
  <c r="V288" i="4"/>
  <c r="W287" i="4"/>
  <c r="AM287" i="4"/>
  <c r="AE318" i="4"/>
  <c r="V319" i="4"/>
  <c r="DN274" i="5"/>
  <c r="DW274" i="5" s="1"/>
  <c r="DW273" i="5"/>
  <c r="AM122" i="5"/>
  <c r="AD123" i="5"/>
  <c r="AE123" i="5" s="1"/>
  <c r="DW212" i="5"/>
  <c r="DN213" i="5"/>
  <c r="G78" i="3"/>
  <c r="BC78" i="3"/>
  <c r="F79" i="3"/>
  <c r="CH333" i="2"/>
  <c r="CQ332" i="2"/>
  <c r="DF214" i="5"/>
  <c r="DO213" i="5"/>
  <c r="CY362" i="5"/>
  <c r="CP363" i="5"/>
  <c r="CQ362" i="5"/>
  <c r="BB198" i="2"/>
  <c r="CA197" i="2"/>
  <c r="CH198" i="2"/>
  <c r="CQ197" i="2"/>
  <c r="BS92" i="4"/>
  <c r="BB93" i="4"/>
  <c r="BC92" i="4"/>
  <c r="BC227" i="4"/>
  <c r="BS227" i="4"/>
  <c r="BB228" i="4"/>
  <c r="CI212" i="3"/>
  <c r="AT213" i="3"/>
  <c r="BB318" i="5"/>
  <c r="BC317" i="5"/>
  <c r="AT333" i="5"/>
  <c r="AU332" i="5"/>
  <c r="CY407" i="5"/>
  <c r="CP408" i="5"/>
  <c r="CQ407" i="5"/>
  <c r="N214" i="2"/>
  <c r="W213" i="2"/>
  <c r="M123" i="1"/>
  <c r="AD122" i="1"/>
  <c r="BR122" i="1"/>
  <c r="O347" i="4"/>
  <c r="AE347" i="4"/>
  <c r="N348" i="4"/>
  <c r="W242" i="3"/>
  <c r="AM242" i="3"/>
  <c r="BS242" i="3"/>
  <c r="V243" i="3"/>
  <c r="CH243" i="3"/>
  <c r="O257" i="3"/>
  <c r="BK257" i="3"/>
  <c r="AM257" i="3"/>
  <c r="N258" i="3"/>
  <c r="AU257" i="3"/>
  <c r="AT258" i="3"/>
  <c r="CI258" i="3"/>
  <c r="CH259" i="3"/>
  <c r="CI259" i="3" s="1"/>
  <c r="AE272" i="3"/>
  <c r="AU272" i="3"/>
  <c r="CA272" i="3"/>
  <c r="AD273" i="3"/>
  <c r="CH288" i="3"/>
  <c r="BK317" i="3"/>
  <c r="N318" i="3"/>
  <c r="CA347" i="3"/>
  <c r="BJ348" i="3"/>
  <c r="N454" i="5"/>
  <c r="CA482" i="4"/>
  <c r="BJ483" i="4"/>
  <c r="BK482" i="4"/>
  <c r="BJ108" i="1"/>
  <c r="BA109" i="1"/>
  <c r="BJ109" i="1" s="1"/>
  <c r="DO287" i="5"/>
  <c r="DF288" i="5"/>
  <c r="DG287" i="5"/>
  <c r="AE92" i="5"/>
  <c r="AD93" i="5"/>
  <c r="BC212" i="5"/>
  <c r="F213" i="5"/>
  <c r="O212" i="5"/>
  <c r="CX304" i="5"/>
  <c r="W107" i="5"/>
  <c r="AU107" i="5"/>
  <c r="V108" i="5"/>
  <c r="BK377" i="5"/>
  <c r="AT378" i="5"/>
  <c r="DW123" i="5"/>
  <c r="DN124" i="5"/>
  <c r="DW124" i="5" s="1"/>
  <c r="CX364" i="5"/>
  <c r="BC227" i="5"/>
  <c r="AL228" i="5"/>
  <c r="AM227" i="5"/>
  <c r="BS273" i="4"/>
  <c r="CI273" i="4"/>
  <c r="BB274" i="4"/>
  <c r="BK92" i="5"/>
  <c r="AT93" i="5"/>
  <c r="AU92" i="5"/>
  <c r="G392" i="5"/>
  <c r="F393" i="5"/>
  <c r="AM392" i="5"/>
  <c r="AE257" i="5"/>
  <c r="AD258" i="5"/>
  <c r="AU452" i="5"/>
  <c r="AL453" i="5"/>
  <c r="AD63" i="1"/>
  <c r="BR63" i="1"/>
  <c r="M64" i="1"/>
  <c r="BB47" i="1"/>
  <c r="AC48" i="1"/>
  <c r="BJ48" i="1"/>
  <c r="BA49" i="1"/>
  <c r="BJ49" i="1" s="1"/>
  <c r="V107" i="1"/>
  <c r="BR107" i="1"/>
  <c r="AD107" i="1"/>
  <c r="M108" i="1"/>
  <c r="N183" i="1"/>
  <c r="F184" i="1"/>
  <c r="N184" i="1" s="1"/>
  <c r="N212" i="1"/>
  <c r="F213" i="1"/>
  <c r="N122" i="1"/>
  <c r="F123" i="1"/>
  <c r="DG62" i="5"/>
  <c r="CX63" i="5"/>
  <c r="CY63" i="5" s="1"/>
  <c r="AS153" i="1"/>
  <c r="AT152" i="1"/>
  <c r="AS93" i="1"/>
  <c r="AT92" i="1"/>
  <c r="N199" i="2"/>
  <c r="BB213" i="2"/>
  <c r="CA212" i="2"/>
  <c r="N243" i="2"/>
  <c r="W242" i="2"/>
  <c r="CH244" i="2"/>
  <c r="BC303" i="5"/>
  <c r="G303" i="5"/>
  <c r="F304" i="5"/>
  <c r="CH303" i="2"/>
  <c r="CQ302" i="2"/>
  <c r="DF454" i="5"/>
  <c r="DO454" i="5" s="1"/>
  <c r="DO453" i="5"/>
  <c r="CX409" i="5"/>
  <c r="AL453" i="4"/>
  <c r="BC452" i="4"/>
  <c r="DO407" i="5"/>
  <c r="DF408" i="5"/>
  <c r="BB124" i="5"/>
  <c r="O257" i="2"/>
  <c r="G257" i="2"/>
  <c r="F258" i="2"/>
  <c r="W482" i="5"/>
  <c r="AU482" i="5"/>
  <c r="V483" i="5"/>
  <c r="CY468" i="5"/>
  <c r="CP469" i="5"/>
  <c r="DO242" i="5"/>
  <c r="DF243" i="5"/>
  <c r="DG243" i="5" s="1"/>
  <c r="G258" i="5"/>
  <c r="F259" i="5"/>
  <c r="G259" i="5" s="1"/>
  <c r="F334" i="5"/>
  <c r="G333" i="5"/>
  <c r="BC333" i="5"/>
  <c r="AD227" i="1"/>
  <c r="BR227" i="1"/>
  <c r="M228" i="1"/>
  <c r="V227" i="1"/>
  <c r="BA228" i="1"/>
  <c r="BJ227" i="1"/>
  <c r="CG228" i="1"/>
  <c r="CP227" i="1"/>
  <c r="AD407" i="1"/>
  <c r="BR407" i="1"/>
  <c r="M408" i="1"/>
  <c r="CY107" i="2"/>
  <c r="AT108" i="2"/>
  <c r="BK107" i="2"/>
  <c r="N318" i="2"/>
  <c r="W317" i="2"/>
  <c r="BR168" i="2"/>
  <c r="CY167" i="2"/>
  <c r="N184" i="2"/>
  <c r="W183" i="2"/>
  <c r="AM227" i="2"/>
  <c r="BC227" i="2"/>
  <c r="V228" i="2"/>
  <c r="CX259" i="5"/>
  <c r="DG258" i="5"/>
  <c r="DO167" i="5"/>
  <c r="DF168" i="5"/>
  <c r="BZ483" i="4"/>
  <c r="CG393" i="1"/>
  <c r="CP392" i="1"/>
  <c r="CH392" i="1"/>
  <c r="BS152" i="2"/>
  <c r="AL153" i="2"/>
  <c r="AU152" i="2"/>
  <c r="W137" i="3"/>
  <c r="BK137" i="3"/>
  <c r="N138" i="3"/>
  <c r="BK437" i="3"/>
  <c r="N438" i="3"/>
  <c r="W437" i="3"/>
  <c r="N79" i="2"/>
  <c r="BS227" i="2"/>
  <c r="CQ227" i="2"/>
  <c r="AL228" i="2"/>
  <c r="W347" i="5"/>
  <c r="AU347" i="5"/>
  <c r="V348" i="5"/>
  <c r="G167" i="2"/>
  <c r="F168" i="2"/>
  <c r="O167" i="2"/>
  <c r="N123" i="5"/>
  <c r="O123" i="5" s="1"/>
  <c r="W122" i="5"/>
  <c r="DF319" i="5"/>
  <c r="N93" i="5"/>
  <c r="O92" i="5"/>
  <c r="AM92" i="5"/>
  <c r="BK437" i="4"/>
  <c r="AT438" i="4"/>
  <c r="F483" i="4"/>
  <c r="G482" i="4"/>
  <c r="F33" i="5"/>
  <c r="BC32" i="5"/>
  <c r="O32" i="5"/>
  <c r="CA377" i="2"/>
  <c r="BJ378" i="2"/>
  <c r="N138" i="5"/>
  <c r="W137" i="5"/>
  <c r="O137" i="5"/>
  <c r="CI468" i="4"/>
  <c r="BR469" i="4"/>
  <c r="G273" i="4"/>
  <c r="AM273" i="4"/>
  <c r="F274" i="4"/>
  <c r="O302" i="4"/>
  <c r="G302" i="4"/>
  <c r="AM302" i="4"/>
  <c r="F303" i="4"/>
  <c r="N139" i="2"/>
  <c r="G93" i="4"/>
  <c r="W93" i="4"/>
  <c r="F94" i="4"/>
  <c r="BS422" i="4"/>
  <c r="CI422" i="4"/>
  <c r="BB423" i="4"/>
  <c r="BJ438" i="4"/>
  <c r="CA437" i="4"/>
  <c r="CA332" i="5"/>
  <c r="BS332" i="5"/>
  <c r="BJ333" i="5"/>
  <c r="BK332" i="5"/>
  <c r="CP363" i="2"/>
  <c r="CY362" i="2"/>
  <c r="BB182" i="1"/>
  <c r="AC183" i="1"/>
  <c r="AT182" i="1"/>
  <c r="AD182" i="1"/>
  <c r="CO273" i="1"/>
  <c r="BJ303" i="1"/>
  <c r="BA304" i="1"/>
  <c r="BJ304" i="1" s="1"/>
  <c r="CH272" i="1"/>
  <c r="BY273" i="1"/>
  <c r="AL467" i="1"/>
  <c r="AC468" i="1"/>
  <c r="BB467" i="1"/>
  <c r="CH93" i="2"/>
  <c r="N19" i="2"/>
  <c r="CX483" i="2"/>
  <c r="CY482" i="2"/>
  <c r="O197" i="3"/>
  <c r="F198" i="3"/>
  <c r="G197" i="3"/>
  <c r="BC197" i="3"/>
  <c r="G213" i="3"/>
  <c r="BC213" i="3"/>
  <c r="F214" i="3"/>
  <c r="AT154" i="3"/>
  <c r="CY227" i="2"/>
  <c r="AT228" i="2"/>
  <c r="CA227" i="2"/>
  <c r="AM437" i="2"/>
  <c r="BK437" i="2"/>
  <c r="AD438" i="2"/>
  <c r="AU47" i="2"/>
  <c r="BS47" i="2"/>
  <c r="AL48" i="2"/>
  <c r="N407" i="1"/>
  <c r="F408" i="1"/>
  <c r="AT407" i="1"/>
  <c r="AS408" i="1"/>
  <c r="CI422" i="3"/>
  <c r="AT423" i="3"/>
  <c r="AE467" i="3"/>
  <c r="AD468" i="3"/>
  <c r="CA467" i="3"/>
  <c r="BJ468" i="3"/>
  <c r="AU17" i="4"/>
  <c r="N18" i="4"/>
  <c r="W17" i="4"/>
  <c r="AU347" i="2"/>
  <c r="AD348" i="2"/>
  <c r="CI347" i="2"/>
  <c r="CQ467" i="2"/>
  <c r="BC467" i="2"/>
  <c r="AL468" i="2"/>
  <c r="CH228" i="2"/>
  <c r="BK242" i="2"/>
  <c r="AD243" i="2"/>
  <c r="AM242" i="2"/>
  <c r="AT258" i="4"/>
  <c r="BK257" i="4"/>
  <c r="DV93" i="5"/>
  <c r="DW92" i="5"/>
  <c r="M378" i="1"/>
  <c r="AD377" i="1"/>
  <c r="BR377" i="1"/>
  <c r="N377" i="1"/>
  <c r="AE317" i="2"/>
  <c r="BC317" i="2"/>
  <c r="V318" i="2"/>
  <c r="BB274" i="2"/>
  <c r="AU467" i="2"/>
  <c r="AD468" i="2"/>
  <c r="CI467" i="2"/>
  <c r="BI123" i="1"/>
  <c r="BJ122" i="1"/>
  <c r="CO123" i="1"/>
  <c r="CP122" i="1"/>
  <c r="BZ407" i="1"/>
  <c r="CH407" i="1"/>
  <c r="BY408" i="1"/>
  <c r="CY272" i="5"/>
  <c r="CP273" i="5"/>
  <c r="CQ272" i="5"/>
  <c r="G422" i="4"/>
  <c r="AM422" i="4"/>
  <c r="F423" i="4"/>
  <c r="O422" i="4"/>
  <c r="CH408" i="3"/>
  <c r="CI407" i="3"/>
  <c r="BS468" i="4"/>
  <c r="BB469" i="4"/>
  <c r="BS469" i="4" s="1"/>
  <c r="V153" i="4"/>
  <c r="W153" i="4" s="1"/>
  <c r="AE152" i="4"/>
  <c r="CH153" i="4"/>
  <c r="AU167" i="4"/>
  <c r="BK167" i="4"/>
  <c r="AD168" i="4"/>
  <c r="CI198" i="4"/>
  <c r="BZ199" i="4"/>
  <c r="CI199" i="4" s="1"/>
  <c r="V348" i="1"/>
  <c r="M349" i="1"/>
  <c r="AD348" i="1"/>
  <c r="BK18" i="3"/>
  <c r="N19" i="3"/>
  <c r="AM33" i="3"/>
  <c r="AL34" i="3"/>
  <c r="AM34" i="3" s="1"/>
  <c r="AU377" i="2"/>
  <c r="AD378" i="2"/>
  <c r="CI377" i="2"/>
  <c r="AD63" i="3"/>
  <c r="AE62" i="3"/>
  <c r="W212" i="3"/>
  <c r="BK212" i="3"/>
  <c r="N213" i="3"/>
  <c r="CI242" i="3"/>
  <c r="AL243" i="3"/>
  <c r="G287" i="3"/>
  <c r="W287" i="3"/>
  <c r="BC287" i="3"/>
  <c r="F288" i="3"/>
  <c r="CI287" i="3"/>
  <c r="BR288" i="3"/>
  <c r="AM302" i="3"/>
  <c r="AL303" i="3"/>
  <c r="BS407" i="3"/>
  <c r="V408" i="3"/>
  <c r="O422" i="3"/>
  <c r="W422" i="3"/>
  <c r="BK422" i="3"/>
  <c r="N423" i="3"/>
  <c r="BB424" i="3"/>
  <c r="CH424" i="3"/>
  <c r="AM452" i="3"/>
  <c r="AL453" i="3"/>
  <c r="O482" i="3"/>
  <c r="BK482" i="3"/>
  <c r="AM482" i="3"/>
  <c r="N483" i="3"/>
  <c r="AU482" i="3"/>
  <c r="AT483" i="3"/>
  <c r="AU47" i="4"/>
  <c r="N48" i="4"/>
  <c r="W47" i="4"/>
  <c r="CY92" i="5"/>
  <c r="CP93" i="5"/>
  <c r="CQ93" i="5" s="1"/>
  <c r="BC137" i="2"/>
  <c r="V138" i="2"/>
  <c r="W138" i="2" s="1"/>
  <c r="AE137" i="2"/>
  <c r="N258" i="4"/>
  <c r="O257" i="4"/>
  <c r="AE257" i="4"/>
  <c r="BS452" i="5"/>
  <c r="CA452" i="5"/>
  <c r="BJ453" i="5"/>
  <c r="BK467" i="2"/>
  <c r="AT468" i="2"/>
  <c r="CY467" i="2"/>
  <c r="O482" i="5"/>
  <c r="N483" i="5"/>
  <c r="CP199" i="2"/>
  <c r="G407" i="5"/>
  <c r="O407" i="5"/>
  <c r="BC407" i="5"/>
  <c r="F408" i="5"/>
  <c r="F439" i="4"/>
  <c r="G438" i="4"/>
  <c r="AM438" i="4"/>
  <c r="AD468" i="5"/>
  <c r="AE467" i="5"/>
  <c r="BZ258" i="3"/>
  <c r="O347" i="2"/>
  <c r="G347" i="2"/>
  <c r="F348" i="2"/>
  <c r="CI152" i="2"/>
  <c r="BB153" i="2"/>
  <c r="CA152" i="2"/>
  <c r="BJ393" i="4"/>
  <c r="CA392" i="4"/>
  <c r="O287" i="2"/>
  <c r="G287" i="2"/>
  <c r="F288" i="2"/>
  <c r="CY287" i="2"/>
  <c r="BR288" i="2"/>
  <c r="BS62" i="5"/>
  <c r="BB63" i="5"/>
  <c r="BQ228" i="1"/>
  <c r="BZ227" i="1"/>
  <c r="BR482" i="1"/>
  <c r="AD482" i="1"/>
  <c r="M483" i="1"/>
  <c r="N319" i="5"/>
  <c r="AM318" i="5"/>
  <c r="O318" i="5"/>
  <c r="CO439" i="1"/>
  <c r="V364" i="5"/>
  <c r="W332" i="4"/>
  <c r="BB197" i="1"/>
  <c r="CP482" i="1"/>
  <c r="CQ272" i="2"/>
  <c r="O272" i="5"/>
  <c r="CI77" i="2"/>
  <c r="O107" i="2"/>
  <c r="CH64" i="1"/>
  <c r="CI467" i="5"/>
  <c r="BJ287" i="1"/>
  <c r="BZ302" i="1"/>
  <c r="BZ362" i="1"/>
  <c r="CP362" i="1"/>
  <c r="DG272" i="5"/>
  <c r="CI227" i="5"/>
  <c r="CI62" i="5"/>
  <c r="DO197" i="5"/>
  <c r="AM317" i="5"/>
  <c r="DF349" i="5"/>
  <c r="DO348" i="5"/>
  <c r="W302" i="5"/>
  <c r="N303" i="5"/>
  <c r="BR242" i="1"/>
  <c r="AD242" i="1"/>
  <c r="M243" i="1"/>
  <c r="CH184" i="5"/>
  <c r="CP437" i="1"/>
  <c r="CG438" i="1"/>
  <c r="BY469" i="1"/>
  <c r="AE408" i="3"/>
  <c r="AU408" i="3"/>
  <c r="CA408" i="3"/>
  <c r="AD409" i="3"/>
  <c r="BS438" i="3"/>
  <c r="V439" i="3"/>
  <c r="BS439" i="3" s="1"/>
  <c r="CX438" i="5"/>
  <c r="DG437" i="5"/>
  <c r="V139" i="3"/>
  <c r="BS139" i="3" s="1"/>
  <c r="BS138" i="3"/>
  <c r="AU107" i="4"/>
  <c r="BK107" i="4"/>
  <c r="AD108" i="4"/>
  <c r="AE108" i="4" s="1"/>
  <c r="AU287" i="5"/>
  <c r="BC287" i="5"/>
  <c r="BS287" i="5"/>
  <c r="AT288" i="5"/>
  <c r="BA393" i="1"/>
  <c r="BJ392" i="1"/>
  <c r="BB392" i="1"/>
  <c r="BZ393" i="2"/>
  <c r="CA392" i="2"/>
  <c r="O302" i="2"/>
  <c r="G302" i="2"/>
  <c r="F303" i="2"/>
  <c r="AM92" i="2"/>
  <c r="V93" i="2"/>
  <c r="AU62" i="2"/>
  <c r="BC62" i="2"/>
  <c r="CI62" i="2"/>
  <c r="AD63" i="2"/>
  <c r="CQ63" i="2"/>
  <c r="AL64" i="2"/>
  <c r="CA62" i="2"/>
  <c r="BJ63" i="2"/>
  <c r="CP63" i="2"/>
  <c r="BC77" i="2"/>
  <c r="V78" i="2"/>
  <c r="AE77" i="2"/>
  <c r="DG107" i="5"/>
  <c r="CX108" i="5"/>
  <c r="AU347" i="4"/>
  <c r="BK347" i="4"/>
  <c r="AD348" i="4"/>
  <c r="CY182" i="2"/>
  <c r="CP183" i="2"/>
  <c r="CH214" i="3"/>
  <c r="AE182" i="3"/>
  <c r="AU182" i="3"/>
  <c r="CA182" i="3"/>
  <c r="AD183" i="3"/>
  <c r="AE212" i="3"/>
  <c r="AU212" i="3"/>
  <c r="CA212" i="3"/>
  <c r="AD213" i="3"/>
  <c r="BS228" i="3"/>
  <c r="BB229" i="3"/>
  <c r="BK243" i="3"/>
  <c r="N244" i="3"/>
  <c r="BK244" i="3" s="1"/>
  <c r="AM273" i="3"/>
  <c r="AL274" i="3"/>
  <c r="AM274" i="3" s="1"/>
  <c r="BK303" i="3"/>
  <c r="N304" i="3"/>
  <c r="W303" i="3"/>
  <c r="DO92" i="5"/>
  <c r="DF93" i="5"/>
  <c r="DG92" i="5"/>
  <c r="V153" i="3"/>
  <c r="W152" i="3"/>
  <c r="BS152" i="3"/>
  <c r="G62" i="5"/>
  <c r="F63" i="5"/>
  <c r="CA182" i="5"/>
  <c r="BS182" i="5"/>
  <c r="BJ183" i="5"/>
  <c r="BK182" i="5"/>
  <c r="BZ288" i="2"/>
  <c r="BJ467" i="1"/>
  <c r="BA468" i="1"/>
  <c r="CH482" i="1"/>
  <c r="BY483" i="1"/>
  <c r="CA437" i="2"/>
  <c r="BB438" i="2"/>
  <c r="BC138" i="4"/>
  <c r="AL139" i="4"/>
  <c r="BC139" i="4" s="1"/>
  <c r="AU153" i="4"/>
  <c r="N154" i="4"/>
  <c r="CA272" i="5"/>
  <c r="BS272" i="5"/>
  <c r="BJ273" i="5"/>
  <c r="BK272" i="5"/>
  <c r="CI482" i="4"/>
  <c r="BR483" i="4"/>
  <c r="BB378" i="1"/>
  <c r="AC379" i="1"/>
  <c r="AT378" i="1"/>
  <c r="AD422" i="1"/>
  <c r="BR422" i="1"/>
  <c r="M423" i="1"/>
  <c r="W227" i="2"/>
  <c r="N228" i="2"/>
  <c r="AE227" i="2"/>
  <c r="CQ122" i="2"/>
  <c r="CH123" i="2"/>
  <c r="G92" i="2"/>
  <c r="F93" i="2"/>
  <c r="O92" i="2"/>
  <c r="BK363" i="4"/>
  <c r="AT364" i="4"/>
  <c r="AM392" i="4"/>
  <c r="BC392" i="4"/>
  <c r="BS392" i="4"/>
  <c r="AL393" i="4"/>
  <c r="CA423" i="4"/>
  <c r="BJ424" i="4"/>
  <c r="CA424" i="4" s="1"/>
  <c r="BC438" i="4"/>
  <c r="AL439" i="4"/>
  <c r="BC439" i="4" s="1"/>
  <c r="AE257" i="3"/>
  <c r="AD258" i="3"/>
  <c r="CA257" i="3"/>
  <c r="BJ258" i="3"/>
  <c r="AE317" i="3"/>
  <c r="AU317" i="3"/>
  <c r="CA317" i="3"/>
  <c r="AD318" i="3"/>
  <c r="BK17" i="4"/>
  <c r="AT18" i="4"/>
  <c r="BC32" i="4"/>
  <c r="AL33" i="4"/>
  <c r="CP199" i="5"/>
  <c r="BB304" i="2"/>
  <c r="CA303" i="2"/>
  <c r="CA197" i="4"/>
  <c r="BR198" i="4"/>
  <c r="BS348" i="4"/>
  <c r="BB349" i="4"/>
  <c r="AM228" i="4"/>
  <c r="AL229" i="4"/>
  <c r="AM229" i="4" s="1"/>
  <c r="BK483" i="5"/>
  <c r="BB484" i="5"/>
  <c r="BK484" i="5" s="1"/>
  <c r="BK257" i="2"/>
  <c r="AT258" i="2"/>
  <c r="CY257" i="2"/>
  <c r="V198" i="4"/>
  <c r="AE197" i="4"/>
  <c r="W197" i="4"/>
  <c r="CA17" i="4"/>
  <c r="BJ18" i="4"/>
  <c r="AE122" i="4"/>
  <c r="AD123" i="4"/>
  <c r="CA122" i="4"/>
  <c r="BJ123" i="4"/>
  <c r="DW152" i="5"/>
  <c r="DN153" i="5"/>
  <c r="DO152" i="5"/>
  <c r="DV183" i="5"/>
  <c r="DW182" i="5"/>
  <c r="AD138" i="4"/>
  <c r="AE137" i="4"/>
  <c r="F258" i="1"/>
  <c r="N257" i="1"/>
  <c r="F364" i="1"/>
  <c r="CI302" i="5"/>
  <c r="BZ303" i="5"/>
  <c r="CX469" i="2"/>
  <c r="N123" i="2"/>
  <c r="W122" i="2"/>
  <c r="CX93" i="2"/>
  <c r="CH318" i="2"/>
  <c r="CQ317" i="2"/>
  <c r="CY257" i="5"/>
  <c r="CP258" i="5"/>
  <c r="CQ257" i="5"/>
  <c r="V63" i="5"/>
  <c r="W62" i="5"/>
  <c r="AU62" i="5"/>
  <c r="AM137" i="5"/>
  <c r="AD138" i="5"/>
  <c r="AE137" i="5"/>
  <c r="BC17" i="2"/>
  <c r="V18" i="2"/>
  <c r="W18" i="2" s="1"/>
  <c r="AE17" i="2"/>
  <c r="AU362" i="2"/>
  <c r="BS362" i="2"/>
  <c r="AL363" i="2"/>
  <c r="AM377" i="2"/>
  <c r="V378" i="2"/>
  <c r="BS377" i="2"/>
  <c r="BB378" i="2"/>
  <c r="BC152" i="2"/>
  <c r="V153" i="2"/>
  <c r="W153" i="2" s="1"/>
  <c r="AE152" i="2"/>
  <c r="AU302" i="2"/>
  <c r="BS302" i="2"/>
  <c r="AL303" i="2"/>
  <c r="G348" i="4"/>
  <c r="W348" i="4"/>
  <c r="F349" i="4"/>
  <c r="CY407" i="2"/>
  <c r="CP408" i="2"/>
  <c r="CQ407" i="2"/>
  <c r="BQ78" i="1"/>
  <c r="BZ77" i="1"/>
  <c r="BR77" i="1"/>
  <c r="BC437" i="2"/>
  <c r="V438" i="2"/>
  <c r="W438" i="2" s="1"/>
  <c r="AE437" i="2"/>
  <c r="BR319" i="4"/>
  <c r="BC467" i="5"/>
  <c r="AL468" i="5"/>
  <c r="G317" i="5"/>
  <c r="AE317" i="5"/>
  <c r="F318" i="5"/>
  <c r="AE243" i="3"/>
  <c r="AU243" i="3"/>
  <c r="CA243" i="3"/>
  <c r="AD244" i="3"/>
  <c r="BS273" i="3"/>
  <c r="V274" i="3"/>
  <c r="BS274" i="3" s="1"/>
  <c r="CH274" i="3"/>
  <c r="W318" i="3"/>
  <c r="AM318" i="3"/>
  <c r="BS318" i="3"/>
  <c r="V319" i="3"/>
  <c r="AE333" i="3"/>
  <c r="AU333" i="3"/>
  <c r="CA333" i="3"/>
  <c r="AD334" i="3"/>
  <c r="F349" i="1"/>
  <c r="N349" i="1" s="1"/>
  <c r="N348" i="1"/>
  <c r="G468" i="4"/>
  <c r="W468" i="4"/>
  <c r="F469" i="4"/>
  <c r="N272" i="1"/>
  <c r="F273" i="1"/>
  <c r="BB272" i="1"/>
  <c r="AC273" i="1"/>
  <c r="AL272" i="1"/>
  <c r="O377" i="2"/>
  <c r="G377" i="2"/>
  <c r="F378" i="2"/>
  <c r="BS212" i="2"/>
  <c r="AL213" i="2"/>
  <c r="AU212" i="2"/>
  <c r="O317" i="2"/>
  <c r="G317" i="2"/>
  <c r="F318" i="2"/>
  <c r="AM438" i="3"/>
  <c r="AL439" i="3"/>
  <c r="AM439" i="3" s="1"/>
  <c r="BK453" i="3"/>
  <c r="N454" i="3"/>
  <c r="W453" i="3"/>
  <c r="V124" i="5"/>
  <c r="G347" i="5"/>
  <c r="F348" i="5"/>
  <c r="CH213" i="2"/>
  <c r="CI213" i="2" s="1"/>
  <c r="CQ212" i="2"/>
  <c r="CQ347" i="2"/>
  <c r="BC347" i="2"/>
  <c r="AL348" i="2"/>
  <c r="BS227" i="5"/>
  <c r="BB228" i="5"/>
  <c r="CP378" i="5"/>
  <c r="CY377" i="5"/>
  <c r="BR259" i="5"/>
  <c r="O452" i="4"/>
  <c r="G452" i="4"/>
  <c r="AM452" i="4"/>
  <c r="F453" i="4"/>
  <c r="DO122" i="5"/>
  <c r="DF123" i="5"/>
  <c r="BJ288" i="5"/>
  <c r="BK287" i="5"/>
  <c r="CI377" i="5"/>
  <c r="BZ378" i="5"/>
  <c r="CA378" i="5" s="1"/>
  <c r="BK47" i="4"/>
  <c r="AT48" i="4"/>
  <c r="CH409" i="4"/>
  <c r="BK423" i="4"/>
  <c r="AT424" i="4"/>
  <c r="CX348" i="5"/>
  <c r="DG347" i="5"/>
  <c r="AU363" i="5"/>
  <c r="AL364" i="5"/>
  <c r="AU364" i="5" s="1"/>
  <c r="BS62" i="4"/>
  <c r="BB63" i="4"/>
  <c r="G378" i="3"/>
  <c r="BC378" i="3"/>
  <c r="F379" i="3"/>
  <c r="AE378" i="3"/>
  <c r="O227" i="4"/>
  <c r="AE227" i="4"/>
  <c r="N228" i="4"/>
  <c r="CY332" i="5"/>
  <c r="CP333" i="5"/>
  <c r="CQ332" i="5"/>
  <c r="CX168" i="2"/>
  <c r="BS182" i="2"/>
  <c r="AL183" i="2"/>
  <c r="AU182" i="2"/>
  <c r="CP229" i="2"/>
  <c r="AD454" i="5"/>
  <c r="AM453" i="5"/>
  <c r="CH349" i="2"/>
  <c r="BB364" i="2"/>
  <c r="BZ363" i="2"/>
  <c r="CA363" i="2" s="1"/>
  <c r="CI362" i="2"/>
  <c r="BA78" i="1"/>
  <c r="BJ77" i="1"/>
  <c r="CH242" i="1"/>
  <c r="CP242" i="1"/>
  <c r="CG243" i="1"/>
  <c r="AE437" i="5"/>
  <c r="V438" i="5"/>
  <c r="DO47" i="5"/>
  <c r="DF48" i="5"/>
  <c r="DG47" i="5"/>
  <c r="BS122" i="3"/>
  <c r="V123" i="3"/>
  <c r="O92" i="4"/>
  <c r="N93" i="4"/>
  <c r="AE92" i="4"/>
  <c r="CH259" i="4"/>
  <c r="CI259" i="4" s="1"/>
  <c r="CI258" i="4"/>
  <c r="AM407" i="5"/>
  <c r="AD408" i="5"/>
  <c r="N242" i="1"/>
  <c r="F243" i="1"/>
  <c r="BK453" i="4"/>
  <c r="AT454" i="4"/>
  <c r="AE287" i="5"/>
  <c r="AD288" i="5"/>
  <c r="DF303" i="5"/>
  <c r="DO302" i="5"/>
  <c r="CI272" i="5"/>
  <c r="BZ273" i="5"/>
  <c r="CA213" i="5"/>
  <c r="BS213" i="5"/>
  <c r="BJ214" i="5"/>
  <c r="DO438" i="5"/>
  <c r="DF439" i="5"/>
  <c r="DO439" i="5" s="1"/>
  <c r="F288" i="4"/>
  <c r="G287" i="4"/>
  <c r="BC482" i="4"/>
  <c r="BS482" i="4"/>
  <c r="AL483" i="4"/>
  <c r="CH19" i="5"/>
  <c r="CH274" i="4"/>
  <c r="BY123" i="1"/>
  <c r="CH122" i="1"/>
  <c r="BZ122" i="1"/>
  <c r="CH33" i="2"/>
  <c r="CQ32" i="2"/>
  <c r="AE47" i="2"/>
  <c r="BC47" i="2"/>
  <c r="V48" i="2"/>
  <c r="CX423" i="2"/>
  <c r="CY422" i="2"/>
  <c r="DO332" i="5"/>
  <c r="DF333" i="5"/>
  <c r="BB198" i="5"/>
  <c r="BC197" i="5"/>
  <c r="BJ243" i="5"/>
  <c r="BK242" i="5"/>
  <c r="N408" i="5"/>
  <c r="W407" i="5"/>
  <c r="AU484" i="4"/>
  <c r="CA317" i="2"/>
  <c r="BB318" i="2"/>
  <c r="W332" i="2"/>
  <c r="N333" i="2"/>
  <c r="G362" i="5"/>
  <c r="O362" i="5"/>
  <c r="BC362" i="5"/>
  <c r="F363" i="5"/>
  <c r="CA333" i="4"/>
  <c r="BJ334" i="4"/>
  <c r="CA334" i="4" s="1"/>
  <c r="BB319" i="4"/>
  <c r="DO17" i="5"/>
  <c r="DF18" i="5"/>
  <c r="DG17" i="5"/>
  <c r="CX379" i="2"/>
  <c r="AM407" i="2"/>
  <c r="BK407" i="2"/>
  <c r="AD408" i="2"/>
  <c r="BS482" i="2"/>
  <c r="AT483" i="2"/>
  <c r="AU482" i="2"/>
  <c r="G62" i="4"/>
  <c r="W62" i="4"/>
  <c r="F63" i="4"/>
  <c r="O62" i="2"/>
  <c r="F63" i="2"/>
  <c r="G62" i="2"/>
  <c r="BZ199" i="2"/>
  <c r="CI198" i="2"/>
  <c r="CX198" i="2"/>
  <c r="G183" i="4"/>
  <c r="AM183" i="4"/>
  <c r="F184" i="4"/>
  <c r="O183" i="4"/>
  <c r="BS183" i="4"/>
  <c r="CI183" i="4"/>
  <c r="BB184" i="4"/>
  <c r="DO77" i="5"/>
  <c r="DF78" i="5"/>
  <c r="BZ32" i="1"/>
  <c r="BQ33" i="1"/>
  <c r="N227" i="1"/>
  <c r="F228" i="1"/>
  <c r="CY92" i="2"/>
  <c r="BK92" i="2"/>
  <c r="AT93" i="2"/>
  <c r="CX318" i="5"/>
  <c r="CY318" i="5" s="1"/>
  <c r="DG317" i="5"/>
  <c r="AD257" i="1"/>
  <c r="M258" i="1"/>
  <c r="BR257" i="1"/>
  <c r="CH332" i="1"/>
  <c r="CP332" i="1"/>
  <c r="CG333" i="1"/>
  <c r="BJ452" i="1"/>
  <c r="BA453" i="1"/>
  <c r="CO454" i="1"/>
  <c r="CX123" i="2"/>
  <c r="O272" i="2"/>
  <c r="G272" i="2"/>
  <c r="F273" i="2"/>
  <c r="AM122" i="3"/>
  <c r="AL123" i="3"/>
  <c r="CA137" i="3"/>
  <c r="BZ138" i="3"/>
  <c r="CH184" i="3"/>
  <c r="CH198" i="3"/>
  <c r="W228" i="3"/>
  <c r="V229" i="3"/>
  <c r="AU228" i="3"/>
  <c r="AT48" i="5"/>
  <c r="AU47" i="5"/>
  <c r="CI182" i="5"/>
  <c r="BZ183" i="5"/>
  <c r="V423" i="4"/>
  <c r="AE422" i="4"/>
  <c r="CO18" i="1"/>
  <c r="BJ18" i="1"/>
  <c r="BA19" i="1"/>
  <c r="BJ19" i="1" s="1"/>
  <c r="N78" i="1"/>
  <c r="F79" i="1"/>
  <c r="N79" i="1" s="1"/>
  <c r="CG49" i="1"/>
  <c r="N393" i="1"/>
  <c r="F394" i="1"/>
  <c r="N394" i="1" s="1"/>
  <c r="N47" i="1"/>
  <c r="F48" i="1"/>
  <c r="CP18" i="1"/>
  <c r="CG19" i="1"/>
  <c r="BQ49" i="1"/>
  <c r="CA347" i="5"/>
  <c r="BR348" i="5"/>
  <c r="AE212" i="4"/>
  <c r="AD213" i="4"/>
  <c r="CA212" i="4"/>
  <c r="BJ213" i="4"/>
  <c r="AE32" i="3"/>
  <c r="AU32" i="3"/>
  <c r="CA32" i="3"/>
  <c r="AD33" i="3"/>
  <c r="AE347" i="2"/>
  <c r="N348" i="2"/>
  <c r="W347" i="2"/>
  <c r="BR153" i="5"/>
  <c r="BS152" i="5"/>
  <c r="DV18" i="5"/>
  <c r="DW17" i="5"/>
  <c r="AC199" i="1"/>
  <c r="CH198" i="1"/>
  <c r="BY199" i="1"/>
  <c r="CO213" i="1"/>
  <c r="O377" i="5"/>
  <c r="AM377" i="5"/>
  <c r="N378" i="5"/>
  <c r="AE467" i="2"/>
  <c r="N468" i="2"/>
  <c r="W467" i="2"/>
  <c r="AD183" i="4"/>
  <c r="AE182" i="4"/>
  <c r="BS317" i="4"/>
  <c r="BJ318" i="4"/>
  <c r="BR47" i="1"/>
  <c r="AD47" i="1"/>
  <c r="M48" i="1"/>
  <c r="BR212" i="1"/>
  <c r="AD212" i="1"/>
  <c r="M213" i="1"/>
  <c r="DO137" i="5"/>
  <c r="DF138" i="5"/>
  <c r="DG137" i="5"/>
  <c r="N438" i="4"/>
  <c r="O438" i="4" s="1"/>
  <c r="W437" i="4"/>
  <c r="AU437" i="4"/>
  <c r="AM242" i="5"/>
  <c r="O242" i="5"/>
  <c r="N243" i="5"/>
  <c r="N393" i="2"/>
  <c r="W392" i="2"/>
  <c r="AM392" i="2"/>
  <c r="O392" i="2"/>
  <c r="BZ63" i="1"/>
  <c r="BQ64" i="1"/>
  <c r="BZ64" i="1" s="1"/>
  <c r="DV48" i="5"/>
  <c r="DW47" i="5"/>
  <c r="AE78" i="5"/>
  <c r="G78" i="5"/>
  <c r="F79" i="5"/>
  <c r="DV288" i="5"/>
  <c r="DW287" i="5"/>
  <c r="BR318" i="5"/>
  <c r="CA317" i="5"/>
  <c r="BS317" i="5"/>
  <c r="BK272" i="3"/>
  <c r="N273" i="3"/>
  <c r="O273" i="3" s="1"/>
  <c r="W272" i="3"/>
  <c r="DO362" i="5"/>
  <c r="DF363" i="5"/>
  <c r="AD437" i="1"/>
  <c r="BR437" i="1"/>
  <c r="M438" i="1"/>
  <c r="V467" i="1"/>
  <c r="M468" i="1"/>
  <c r="AD467" i="1"/>
  <c r="BR467" i="1"/>
  <c r="CP467" i="1"/>
  <c r="CG468" i="1"/>
  <c r="CO469" i="1"/>
  <c r="CP483" i="1"/>
  <c r="CG484" i="1"/>
  <c r="CH18" i="2"/>
  <c r="CI18" i="2" s="1"/>
  <c r="CQ17" i="2"/>
  <c r="CA347" i="4"/>
  <c r="BJ348" i="4"/>
  <c r="BC362" i="4"/>
  <c r="AL363" i="4"/>
  <c r="CA377" i="4"/>
  <c r="BJ378" i="4"/>
  <c r="V378" i="5"/>
  <c r="W377" i="5"/>
  <c r="AU377" i="5"/>
  <c r="AD362" i="1"/>
  <c r="BR362" i="1"/>
  <c r="M363" i="1"/>
  <c r="W32" i="2"/>
  <c r="N33" i="2"/>
  <c r="BB453" i="1"/>
  <c r="AC454" i="1"/>
  <c r="BZ452" i="1"/>
  <c r="BQ453" i="1"/>
  <c r="BY454" i="1"/>
  <c r="AU122" i="2"/>
  <c r="BS122" i="2"/>
  <c r="AL123" i="2"/>
  <c r="BS467" i="2"/>
  <c r="BB468" i="2"/>
  <c r="BK197" i="5"/>
  <c r="AL198" i="5"/>
  <c r="AM198" i="5" s="1"/>
  <c r="F228" i="5"/>
  <c r="G227" i="5"/>
  <c r="DN334" i="5"/>
  <c r="DW334" i="5" s="1"/>
  <c r="DW333" i="5"/>
  <c r="AL184" i="3"/>
  <c r="AM184" i="3" s="1"/>
  <c r="AM183" i="3"/>
  <c r="BC452" i="2"/>
  <c r="AE452" i="2"/>
  <c r="V453" i="2"/>
  <c r="BZ109" i="3"/>
  <c r="CA108" i="3"/>
  <c r="CP422" i="1"/>
  <c r="CO423" i="1"/>
  <c r="AM137" i="2"/>
  <c r="BK137" i="2"/>
  <c r="AD138" i="2"/>
  <c r="BC62" i="5"/>
  <c r="AL63" i="5"/>
  <c r="AM62" i="5"/>
  <c r="BI93" i="1"/>
  <c r="BJ92" i="1"/>
  <c r="AT288" i="2"/>
  <c r="BS287" i="2"/>
  <c r="BB289" i="2"/>
  <c r="CA288" i="2"/>
  <c r="CY332" i="2"/>
  <c r="CP333" i="2"/>
  <c r="AL153" i="3"/>
  <c r="AM152" i="3"/>
  <c r="V198" i="3"/>
  <c r="W197" i="3"/>
  <c r="AM197" i="3"/>
  <c r="BS197" i="3"/>
  <c r="CH94" i="5"/>
  <c r="CI93" i="5"/>
  <c r="O452" i="5"/>
  <c r="G452" i="5"/>
  <c r="BC452" i="5"/>
  <c r="F453" i="5"/>
  <c r="BB364" i="5"/>
  <c r="CP153" i="2"/>
  <c r="AM167" i="2"/>
  <c r="BK167" i="2"/>
  <c r="CI167" i="2"/>
  <c r="AD168" i="2"/>
  <c r="BZ19" i="2"/>
  <c r="CX18" i="2"/>
  <c r="BZ422" i="1"/>
  <c r="CH422" i="1"/>
  <c r="BY423" i="1"/>
  <c r="AC439" i="1"/>
  <c r="BZ437" i="1"/>
  <c r="BQ438" i="1"/>
  <c r="CH438" i="1"/>
  <c r="BY439" i="1"/>
  <c r="CP452" i="1"/>
  <c r="CG453" i="1"/>
  <c r="CA122" i="2"/>
  <c r="BB123" i="2"/>
  <c r="DW317" i="5"/>
  <c r="DN318" i="5"/>
  <c r="BS77" i="2"/>
  <c r="AL78" i="2"/>
  <c r="AU77" i="2"/>
  <c r="AM182" i="5"/>
  <c r="AD183" i="5"/>
  <c r="AE182" i="5"/>
  <c r="BS392" i="2"/>
  <c r="AT393" i="2"/>
  <c r="AU392" i="2"/>
  <c r="CP468" i="2"/>
  <c r="CI227" i="4"/>
  <c r="BR228" i="4"/>
  <c r="CQ392" i="2"/>
  <c r="BJ393" i="2"/>
  <c r="BK392" i="2"/>
  <c r="V108" i="4"/>
  <c r="AM107" i="4"/>
  <c r="BC107" i="4"/>
  <c r="W272" i="4"/>
  <c r="N273" i="4"/>
  <c r="AU272" i="4"/>
  <c r="AM348" i="4"/>
  <c r="BC348" i="4"/>
  <c r="V349" i="4"/>
  <c r="O467" i="2"/>
  <c r="G467" i="2"/>
  <c r="F468" i="2"/>
  <c r="AE18" i="3"/>
  <c r="AU18" i="3"/>
  <c r="CA18" i="3"/>
  <c r="AD19" i="3"/>
  <c r="BS33" i="3"/>
  <c r="V34" i="3"/>
  <c r="BS34" i="3" s="1"/>
  <c r="CH34" i="3"/>
  <c r="AE48" i="3"/>
  <c r="AU48" i="3"/>
  <c r="CA48" i="3"/>
  <c r="AD49" i="3"/>
  <c r="W78" i="3"/>
  <c r="AM78" i="3"/>
  <c r="BS78" i="3"/>
  <c r="V79" i="3"/>
  <c r="CH79" i="3"/>
  <c r="AE123" i="3"/>
  <c r="AU123" i="3"/>
  <c r="CA123" i="3"/>
  <c r="AD124" i="3"/>
  <c r="G137" i="2"/>
  <c r="F138" i="2"/>
  <c r="O137" i="2"/>
  <c r="DG32" i="5"/>
  <c r="CX33" i="5"/>
  <c r="CY33" i="5" s="1"/>
  <c r="CA453" i="4"/>
  <c r="BJ454" i="4"/>
  <c r="CA454" i="4" s="1"/>
  <c r="BA138" i="1"/>
  <c r="BJ137" i="1"/>
  <c r="CP183" i="5"/>
  <c r="CQ183" i="5" s="1"/>
  <c r="CY182" i="5"/>
  <c r="DG152" i="5"/>
  <c r="CX153" i="5"/>
  <c r="CH49" i="5"/>
  <c r="CQ48" i="5"/>
  <c r="BS362" i="4"/>
  <c r="CI362" i="4"/>
  <c r="BB363" i="4"/>
  <c r="BZ378" i="4"/>
  <c r="BZ393" i="4"/>
  <c r="AU107" i="3"/>
  <c r="V108" i="3"/>
  <c r="W107" i="3"/>
  <c r="G228" i="3"/>
  <c r="BC228" i="3"/>
  <c r="F229" i="3"/>
  <c r="AE228" i="3"/>
  <c r="CY482" i="5"/>
  <c r="CP483" i="5"/>
  <c r="BB63" i="2"/>
  <c r="BS62" i="2"/>
  <c r="CI92" i="2"/>
  <c r="AU92" i="2"/>
  <c r="AD93" i="2"/>
  <c r="CA92" i="2"/>
  <c r="BJ93" i="2"/>
  <c r="BS197" i="2"/>
  <c r="AL198" i="2"/>
  <c r="AU197" i="2"/>
  <c r="CA47" i="2"/>
  <c r="BB48" i="2"/>
  <c r="CX48" i="2"/>
  <c r="DW168" i="5"/>
  <c r="DN169" i="5"/>
  <c r="DW169" i="5" s="1"/>
  <c r="BZ168" i="5"/>
  <c r="CI167" i="5"/>
  <c r="CA167" i="5"/>
  <c r="N363" i="5"/>
  <c r="W362" i="5"/>
  <c r="BB18" i="2"/>
  <c r="CA17" i="2"/>
  <c r="CI17" i="5"/>
  <c r="BZ18" i="5"/>
  <c r="AT438" i="3"/>
  <c r="CI437" i="3"/>
  <c r="G452" i="3"/>
  <c r="BC452" i="3"/>
  <c r="F453" i="3"/>
  <c r="O452" i="3"/>
  <c r="BZ483" i="3"/>
  <c r="BB468" i="5"/>
  <c r="BS467" i="5"/>
  <c r="CQ273" i="2"/>
  <c r="CH274" i="2"/>
  <c r="BS92" i="2"/>
  <c r="BB93" i="2"/>
  <c r="BK317" i="2"/>
  <c r="AD318" i="2"/>
  <c r="AM317" i="2"/>
  <c r="AE362" i="2"/>
  <c r="BC362" i="2"/>
  <c r="V363" i="2"/>
  <c r="G152" i="2"/>
  <c r="F153" i="2"/>
  <c r="O152" i="2"/>
  <c r="AT63" i="3"/>
  <c r="AU62" i="3"/>
  <c r="CH64" i="3"/>
  <c r="CI64" i="3" s="1"/>
  <c r="CI63" i="3"/>
  <c r="DW107" i="5"/>
  <c r="DN108" i="5"/>
  <c r="DO107" i="5"/>
  <c r="AD92" i="1"/>
  <c r="BR92" i="1"/>
  <c r="M93" i="1"/>
  <c r="BR379" i="3"/>
  <c r="CI378" i="3"/>
  <c r="G107" i="4"/>
  <c r="W107" i="4"/>
  <c r="F108" i="4"/>
  <c r="CA122" i="5"/>
  <c r="BJ123" i="5"/>
  <c r="BS122" i="5"/>
  <c r="CY137" i="5"/>
  <c r="CP138" i="5"/>
  <c r="O108" i="4"/>
  <c r="N109" i="4"/>
  <c r="AD393" i="2"/>
  <c r="BC392" i="2"/>
  <c r="AE392" i="2"/>
  <c r="CX409" i="2"/>
  <c r="G422" i="2"/>
  <c r="F423" i="2"/>
  <c r="O422" i="2"/>
  <c r="CG138" i="1"/>
  <c r="CP137" i="1"/>
  <c r="CH137" i="1"/>
  <c r="BS198" i="4"/>
  <c r="BJ199" i="4"/>
  <c r="BZ228" i="4"/>
  <c r="CI348" i="4"/>
  <c r="BR349" i="4"/>
  <c r="AE62" i="2"/>
  <c r="W62" i="2"/>
  <c r="N63" i="2"/>
  <c r="O33" i="3"/>
  <c r="G33" i="3"/>
  <c r="BC33" i="3"/>
  <c r="F34" i="3"/>
  <c r="G273" i="5"/>
  <c r="BC273" i="5"/>
  <c r="F274" i="5"/>
  <c r="O273" i="5"/>
  <c r="CP34" i="5"/>
  <c r="BK467" i="4"/>
  <c r="AU467" i="4"/>
  <c r="AD468" i="4"/>
  <c r="CY437" i="2"/>
  <c r="CP438" i="2"/>
  <c r="CQ167" i="2"/>
  <c r="AL168" i="2"/>
  <c r="G182" i="2"/>
  <c r="F183" i="2"/>
  <c r="O182" i="2"/>
  <c r="AU317" i="2"/>
  <c r="BS317" i="2"/>
  <c r="AL318" i="2"/>
  <c r="CA332" i="2"/>
  <c r="BB333" i="2"/>
  <c r="CX453" i="2"/>
  <c r="CA467" i="2"/>
  <c r="BJ468" i="2"/>
  <c r="BS47" i="3"/>
  <c r="V48" i="3"/>
  <c r="W48" i="3" s="1"/>
  <c r="BK77" i="3"/>
  <c r="N78" i="3"/>
  <c r="O78" i="3" s="1"/>
  <c r="BS348" i="3"/>
  <c r="BB349" i="3"/>
  <c r="BS349" i="3" s="1"/>
  <c r="BK363" i="3"/>
  <c r="N364" i="3"/>
  <c r="W363" i="3"/>
  <c r="W32" i="3"/>
  <c r="BK32" i="3"/>
  <c r="N33" i="3"/>
  <c r="CA62" i="3"/>
  <c r="BJ63" i="3"/>
  <c r="AU137" i="4"/>
  <c r="N138" i="4"/>
  <c r="O138" i="4" s="1"/>
  <c r="W137" i="4"/>
  <c r="U393" i="1"/>
  <c r="V393" i="1" s="1"/>
  <c r="AT392" i="1"/>
  <c r="CX78" i="2"/>
  <c r="CP94" i="2"/>
  <c r="CP79" i="2"/>
  <c r="CY78" i="2"/>
  <c r="AE407" i="2"/>
  <c r="V408" i="2"/>
  <c r="BC407" i="2"/>
  <c r="CI182" i="3"/>
  <c r="AT183" i="3"/>
  <c r="CH333" i="3"/>
  <c r="CI332" i="3"/>
  <c r="O377" i="3"/>
  <c r="BK377" i="3"/>
  <c r="N378" i="3"/>
  <c r="AM377" i="3"/>
  <c r="G407" i="3"/>
  <c r="BC407" i="3"/>
  <c r="F408" i="3"/>
  <c r="O407" i="3"/>
  <c r="V33" i="4"/>
  <c r="AE32" i="4"/>
  <c r="CH33" i="4"/>
  <c r="CA242" i="4"/>
  <c r="CI242" i="4"/>
  <c r="BZ243" i="4"/>
  <c r="BC482" i="2"/>
  <c r="AD483" i="2"/>
  <c r="AE482" i="2"/>
  <c r="W482" i="2"/>
  <c r="AM482" i="2"/>
  <c r="N483" i="2"/>
  <c r="AU377" i="4"/>
  <c r="BK377" i="4"/>
  <c r="AD378" i="4"/>
  <c r="BR288" i="4"/>
  <c r="CI287" i="4"/>
  <c r="BB93" i="3"/>
  <c r="BS92" i="3"/>
  <c r="AL108" i="3"/>
  <c r="AM107" i="3"/>
  <c r="CH288" i="4"/>
  <c r="G377" i="5"/>
  <c r="F378" i="5"/>
  <c r="BK48" i="3"/>
  <c r="N49" i="3"/>
  <c r="CI78" i="3"/>
  <c r="AL79" i="3"/>
  <c r="CI79" i="3" s="1"/>
  <c r="BC197" i="2"/>
  <c r="V198" i="2"/>
  <c r="AE197" i="2"/>
  <c r="AK393" i="1"/>
  <c r="AL392" i="1"/>
  <c r="O63" i="4"/>
  <c r="N64" i="4"/>
  <c r="AE63" i="4"/>
  <c r="CQ212" i="5"/>
  <c r="CH213" i="5"/>
  <c r="BZ79" i="2"/>
  <c r="CI78" i="2"/>
  <c r="CQ437" i="2"/>
  <c r="CH438" i="2"/>
  <c r="CI437" i="2"/>
  <c r="G273" i="3"/>
  <c r="BC273" i="3"/>
  <c r="F274" i="3"/>
  <c r="G348" i="3"/>
  <c r="BC348" i="3"/>
  <c r="F349" i="3"/>
  <c r="AE348" i="3"/>
  <c r="BJ63" i="4"/>
  <c r="CA62" i="4"/>
  <c r="BJ108" i="4"/>
  <c r="CA107" i="4"/>
  <c r="BK377" i="2"/>
  <c r="AT378" i="2"/>
  <c r="CY377" i="2"/>
  <c r="CH47" i="1"/>
  <c r="BY48" i="1"/>
  <c r="AE303" i="3"/>
  <c r="AU303" i="3"/>
  <c r="CA303" i="3"/>
  <c r="AD304" i="3"/>
  <c r="CH319" i="3"/>
  <c r="W348" i="3"/>
  <c r="V349" i="3"/>
  <c r="AU348" i="3"/>
  <c r="BC108" i="2"/>
  <c r="CQ108" i="2"/>
  <c r="AL109" i="2"/>
  <c r="BK122" i="2"/>
  <c r="AD123" i="2"/>
  <c r="AM122" i="2"/>
  <c r="DW227" i="5"/>
  <c r="DN228" i="5"/>
  <c r="DO227" i="5"/>
  <c r="CQ317" i="5"/>
  <c r="CH318" i="5"/>
  <c r="CI317" i="5"/>
  <c r="O198" i="5"/>
  <c r="N199" i="5"/>
  <c r="CH348" i="5"/>
  <c r="CQ347" i="5"/>
  <c r="CI347" i="5"/>
  <c r="CH453" i="3"/>
  <c r="CI452" i="3"/>
  <c r="CI107" i="4"/>
  <c r="BR108" i="4"/>
  <c r="G108" i="2"/>
  <c r="O108" i="2"/>
  <c r="F109" i="2"/>
  <c r="CA407" i="4"/>
  <c r="BJ408" i="4"/>
  <c r="CQ107" i="5"/>
  <c r="CH108" i="5"/>
  <c r="BZ469" i="5"/>
  <c r="AM287" i="3"/>
  <c r="BS287" i="3"/>
  <c r="V288" i="3"/>
  <c r="CP273" i="1"/>
  <c r="CG274" i="1"/>
  <c r="BJ288" i="1"/>
  <c r="BA289" i="1"/>
  <c r="CH287" i="1"/>
  <c r="BY288" i="1"/>
  <c r="BZ303" i="1"/>
  <c r="BQ304" i="1"/>
  <c r="CO303" i="1"/>
  <c r="CP303" i="1" s="1"/>
  <c r="BJ363" i="1"/>
  <c r="BA364" i="1"/>
  <c r="BJ364" i="1" s="1"/>
  <c r="BZ363" i="1"/>
  <c r="BQ364" i="1"/>
  <c r="CP363" i="1"/>
  <c r="CG364" i="1"/>
  <c r="AM422" i="2"/>
  <c r="BK422" i="2"/>
  <c r="AD423" i="2"/>
  <c r="CA347" i="2"/>
  <c r="BJ348" i="2"/>
  <c r="BK362" i="2"/>
  <c r="AD363" i="2"/>
  <c r="AM362" i="2"/>
  <c r="BB108" i="3"/>
  <c r="BS107" i="3"/>
  <c r="AD168" i="3"/>
  <c r="AU167" i="3"/>
  <c r="BJ168" i="3"/>
  <c r="CA167" i="3"/>
  <c r="BS362" i="5"/>
  <c r="BJ363" i="5"/>
  <c r="BK363" i="5" s="1"/>
  <c r="CA362" i="5"/>
  <c r="AM332" i="5"/>
  <c r="AD333" i="5"/>
  <c r="AE332" i="5"/>
  <c r="CX349" i="2"/>
  <c r="CH379" i="2"/>
  <c r="BS422" i="2"/>
  <c r="AL423" i="2"/>
  <c r="AU422" i="2"/>
  <c r="CI332" i="2"/>
  <c r="BZ333" i="2"/>
  <c r="AM47" i="5"/>
  <c r="AD48" i="5"/>
  <c r="AE47" i="5"/>
  <c r="DN244" i="5"/>
  <c r="DW244" i="5" s="1"/>
  <c r="DW243" i="5"/>
  <c r="BK347" i="5"/>
  <c r="AT348" i="5"/>
  <c r="V363" i="4"/>
  <c r="AE362" i="4"/>
  <c r="O377" i="4"/>
  <c r="AE377" i="4"/>
  <c r="N378" i="4"/>
  <c r="CH92" i="1"/>
  <c r="BY93" i="1"/>
  <c r="BZ92" i="1"/>
  <c r="BS17" i="3"/>
  <c r="V18" i="3"/>
  <c r="AE107" i="3"/>
  <c r="F108" i="3"/>
  <c r="G107" i="3"/>
  <c r="BC107" i="3"/>
  <c r="BK198" i="3"/>
  <c r="N199" i="3"/>
  <c r="BK199" i="3" s="1"/>
  <c r="AE198" i="3"/>
  <c r="AU198" i="3"/>
  <c r="CA198" i="3"/>
  <c r="AD199" i="3"/>
  <c r="O347" i="3"/>
  <c r="BK347" i="3"/>
  <c r="N348" i="3"/>
  <c r="AM347" i="3"/>
  <c r="G362" i="3"/>
  <c r="BC362" i="3"/>
  <c r="F363" i="3"/>
  <c r="O362" i="3"/>
  <c r="BS302" i="4"/>
  <c r="CI302" i="4"/>
  <c r="BB303" i="4"/>
  <c r="CQ32" i="5"/>
  <c r="CH33" i="5"/>
  <c r="CI32" i="5"/>
  <c r="BS152" i="4"/>
  <c r="CI152" i="4"/>
  <c r="BB153" i="4"/>
  <c r="V409" i="5"/>
  <c r="AE408" i="5"/>
  <c r="CP229" i="5"/>
  <c r="BS422" i="5"/>
  <c r="CA422" i="5"/>
  <c r="BJ423" i="5"/>
  <c r="F33" i="1"/>
  <c r="N32" i="1"/>
  <c r="BS137" i="5"/>
  <c r="CA137" i="5"/>
  <c r="BJ138" i="5"/>
  <c r="BK137" i="5"/>
  <c r="CO153" i="1"/>
  <c r="CP152" i="1"/>
  <c r="BQ393" i="1"/>
  <c r="BZ392" i="1"/>
  <c r="BS92" i="5"/>
  <c r="BB93" i="5"/>
  <c r="BC92" i="5"/>
  <c r="DG273" i="5"/>
  <c r="CX274" i="5"/>
  <c r="BK407" i="4"/>
  <c r="AT408" i="4"/>
  <c r="BC422" i="4"/>
  <c r="AL423" i="4"/>
  <c r="BS107" i="5"/>
  <c r="BB108" i="5"/>
  <c r="BB227" i="1"/>
  <c r="AC228" i="1"/>
  <c r="AL227" i="1"/>
  <c r="AU242" i="2"/>
  <c r="BS242" i="2"/>
  <c r="AL243" i="2"/>
  <c r="BA183" i="1"/>
  <c r="BJ182" i="1"/>
  <c r="BR317" i="1"/>
  <c r="BZ317" i="1"/>
  <c r="BQ318" i="1"/>
  <c r="AU272" i="2"/>
  <c r="BS272" i="2"/>
  <c r="AL273" i="2"/>
  <c r="O407" i="2"/>
  <c r="F408" i="2"/>
  <c r="G407" i="2"/>
  <c r="AU407" i="2"/>
  <c r="BS407" i="2"/>
  <c r="AL408" i="2"/>
  <c r="O332" i="2"/>
  <c r="F333" i="2"/>
  <c r="G332" i="2"/>
  <c r="BB244" i="2"/>
  <c r="BZ243" i="2"/>
  <c r="CI242" i="2"/>
  <c r="CH259" i="2"/>
  <c r="CP348" i="2"/>
  <c r="CX364" i="2"/>
  <c r="W78" i="5"/>
  <c r="V79" i="5"/>
  <c r="AU78" i="5"/>
  <c r="BZ347" i="1"/>
  <c r="BQ348" i="1"/>
  <c r="W168" i="5"/>
  <c r="V169" i="5"/>
  <c r="BJ437" i="1"/>
  <c r="BA438" i="1"/>
  <c r="CI213" i="5"/>
  <c r="BZ214" i="5"/>
  <c r="AM422" i="5"/>
  <c r="AD423" i="5"/>
  <c r="CQ437" i="5"/>
  <c r="CH438" i="5"/>
  <c r="CI437" i="5"/>
  <c r="BC167" i="5"/>
  <c r="AT168" i="5"/>
  <c r="BS167" i="5"/>
  <c r="CQ152" i="5"/>
  <c r="CH153" i="5"/>
  <c r="CI152" i="5"/>
  <c r="CI332" i="5"/>
  <c r="BZ333" i="5"/>
  <c r="AD48" i="4"/>
  <c r="AE47" i="4"/>
  <c r="BJ168" i="4"/>
  <c r="CA167" i="4"/>
  <c r="CX453" i="5"/>
  <c r="DG452" i="5"/>
  <c r="F153" i="3"/>
  <c r="G152" i="3"/>
  <c r="BC152" i="3"/>
  <c r="CY167" i="5"/>
  <c r="CP168" i="5"/>
  <c r="CQ167" i="5"/>
  <c r="CP243" i="2"/>
  <c r="CY242" i="2"/>
  <c r="BC258" i="5"/>
  <c r="BK258" i="5"/>
  <c r="AL259" i="5"/>
  <c r="V453" i="4"/>
  <c r="AE452" i="4"/>
  <c r="BR332" i="1"/>
  <c r="BZ332" i="1"/>
  <c r="BQ333" i="1"/>
  <c r="BZ48" i="5"/>
  <c r="CI47" i="5"/>
  <c r="W258" i="5"/>
  <c r="AU258" i="5"/>
  <c r="V259" i="5"/>
  <c r="CH483" i="4"/>
  <c r="BK182" i="4"/>
  <c r="AT183" i="4"/>
  <c r="G197" i="4"/>
  <c r="F198" i="4"/>
  <c r="O197" i="4"/>
  <c r="AU197" i="4"/>
  <c r="DO482" i="5"/>
  <c r="DF483" i="5"/>
  <c r="DG482" i="5"/>
  <c r="AM17" i="5"/>
  <c r="AD18" i="5"/>
  <c r="AE17" i="5"/>
  <c r="CI228" i="5"/>
  <c r="BZ229" i="5"/>
  <c r="DG227" i="5"/>
  <c r="CX228" i="5"/>
  <c r="BJ347" i="1"/>
  <c r="BA348" i="1"/>
  <c r="BB347" i="1"/>
  <c r="AT273" i="5"/>
  <c r="AU272" i="5"/>
  <c r="AT108" i="5"/>
  <c r="BK107" i="5"/>
  <c r="CH453" i="4"/>
  <c r="CI257" i="5"/>
  <c r="BZ258" i="5"/>
  <c r="CA258" i="5" s="1"/>
  <c r="G197" i="2"/>
  <c r="F198" i="2"/>
  <c r="O197" i="2"/>
  <c r="G452" i="2"/>
  <c r="O452" i="2"/>
  <c r="F453" i="2"/>
  <c r="CI287" i="5"/>
  <c r="BZ288" i="5"/>
  <c r="CA287" i="5"/>
  <c r="AE272" i="2"/>
  <c r="BC272" i="2"/>
  <c r="V273" i="2"/>
  <c r="CH153" i="3"/>
  <c r="CI153" i="3" s="1"/>
  <c r="CI318" i="3"/>
  <c r="AL319" i="3"/>
  <c r="CI319" i="3" s="1"/>
  <c r="BK333" i="3"/>
  <c r="N334" i="3"/>
  <c r="W333" i="3"/>
  <c r="G362" i="4"/>
  <c r="AM362" i="4"/>
  <c r="F363" i="4"/>
  <c r="O362" i="4"/>
  <c r="AU392" i="4"/>
  <c r="BK392" i="4"/>
  <c r="AD393" i="4"/>
  <c r="AU123" i="5"/>
  <c r="AL124" i="5"/>
  <c r="AU124" i="5" s="1"/>
  <c r="DW62" i="5"/>
  <c r="DN63" i="5"/>
  <c r="DO62" i="5"/>
  <c r="BK302" i="2"/>
  <c r="AD303" i="2"/>
  <c r="AM302" i="2"/>
  <c r="CY302" i="2"/>
  <c r="CP303" i="2"/>
  <c r="BK347" i="2"/>
  <c r="AT348" i="2"/>
  <c r="CY347" i="2"/>
  <c r="AD228" i="4"/>
  <c r="AU227" i="4"/>
  <c r="BK227" i="4"/>
  <c r="BK437" i="5"/>
  <c r="BB438" i="5"/>
  <c r="CA452" i="2"/>
  <c r="BB453" i="2"/>
  <c r="CH453" i="2"/>
  <c r="CI452" i="2"/>
  <c r="CQ452" i="2"/>
  <c r="AU452" i="2"/>
  <c r="BS452" i="2"/>
  <c r="AL453" i="2"/>
  <c r="CI92" i="3"/>
  <c r="BR93" i="3"/>
  <c r="V63" i="4"/>
  <c r="AM62" i="4"/>
  <c r="BC62" i="4"/>
  <c r="AE242" i="4"/>
  <c r="AM242" i="4"/>
  <c r="AD243" i="4"/>
  <c r="CI317" i="4"/>
  <c r="BZ318" i="4"/>
  <c r="AE273" i="4"/>
  <c r="V274" i="4"/>
  <c r="AE274" i="4" s="1"/>
  <c r="AM152" i="2"/>
  <c r="BK152" i="2"/>
  <c r="AD153" i="2"/>
  <c r="BZ153" i="2"/>
  <c r="AE392" i="5"/>
  <c r="AD393" i="5"/>
  <c r="CI63" i="5"/>
  <c r="BZ64" i="5"/>
  <c r="CQ452" i="5"/>
  <c r="CH453" i="5"/>
  <c r="CI452" i="5"/>
  <c r="CA137" i="4"/>
  <c r="BJ138" i="4"/>
  <c r="CI228" i="3"/>
  <c r="BR229" i="3"/>
  <c r="CQ257" i="2"/>
  <c r="BC257" i="2"/>
  <c r="AL258" i="2"/>
  <c r="G168" i="5"/>
  <c r="AM168" i="5"/>
  <c r="F169" i="5"/>
  <c r="CA107" i="5"/>
  <c r="BR108" i="5"/>
  <c r="O153" i="3"/>
  <c r="BK153" i="3"/>
  <c r="N154" i="3"/>
  <c r="CP109" i="2"/>
  <c r="CX64" i="2"/>
  <c r="BJ108" i="2"/>
  <c r="CA107" i="2"/>
  <c r="BK332" i="2"/>
  <c r="AM332" i="2"/>
  <c r="AD333" i="2"/>
  <c r="G212" i="2"/>
  <c r="F213" i="2"/>
  <c r="O212" i="2"/>
  <c r="F468" i="5"/>
  <c r="G467" i="5"/>
  <c r="DF199" i="5"/>
  <c r="DO198" i="5"/>
  <c r="BJ63" i="1"/>
  <c r="BA64" i="1"/>
  <c r="BJ64" i="1" s="1"/>
  <c r="CQ422" i="2"/>
  <c r="CH423" i="2"/>
  <c r="CI423" i="2" s="1"/>
  <c r="CA482" i="5"/>
  <c r="W452" i="3"/>
  <c r="BZ482" i="1"/>
  <c r="CI212" i="2"/>
  <c r="CY437" i="5"/>
  <c r="W437" i="2"/>
  <c r="W122" i="3"/>
  <c r="CY317" i="5"/>
  <c r="DG377" i="5"/>
  <c r="CA392" i="5"/>
  <c r="AM347" i="5"/>
  <c r="AD17" i="1"/>
  <c r="W422" i="2"/>
  <c r="DG122" i="5"/>
  <c r="DG77" i="5"/>
  <c r="DG332" i="5"/>
  <c r="W437" i="5"/>
  <c r="BZ377" i="1"/>
  <c r="CP377" i="1"/>
  <c r="BK407" i="5"/>
  <c r="CI137" i="2"/>
  <c r="CY152" i="5"/>
  <c r="CY107" i="5"/>
  <c r="AE107" i="4"/>
  <c r="W362" i="3"/>
  <c r="CY77" i="2"/>
  <c r="CP212" i="1"/>
  <c r="O137" i="4"/>
  <c r="W302" i="4"/>
  <c r="AE317" i="4"/>
  <c r="O77" i="3"/>
  <c r="AE62" i="4"/>
  <c r="W212" i="2"/>
  <c r="W452" i="5"/>
  <c r="CH63" i="1"/>
  <c r="DG302" i="5"/>
  <c r="DG362" i="5"/>
  <c r="W197" i="2"/>
  <c r="O302" i="5"/>
  <c r="BK122" i="5"/>
  <c r="CY467" i="5"/>
  <c r="O332" i="5"/>
  <c r="W182" i="2"/>
  <c r="DG257" i="5"/>
  <c r="W77" i="2"/>
  <c r="DO317" i="5"/>
  <c r="BC257" i="5"/>
  <c r="O272" i="4"/>
  <c r="W17" i="2"/>
  <c r="CA272" i="2"/>
  <c r="W332" i="3"/>
  <c r="W17" i="3"/>
  <c r="O437" i="4"/>
  <c r="AE362" i="5"/>
  <c r="BB259" i="4" l="1"/>
  <c r="BS259" i="4" s="1"/>
  <c r="BS258" i="4"/>
  <c r="O93" i="3"/>
  <c r="N94" i="3"/>
  <c r="BK93" i="3"/>
  <c r="G423" i="3"/>
  <c r="F424" i="3"/>
  <c r="G424" i="3" s="1"/>
  <c r="F259" i="4"/>
  <c r="G258" i="4"/>
  <c r="W258" i="4"/>
  <c r="BK468" i="5"/>
  <c r="AT469" i="5"/>
  <c r="BK469" i="5" s="1"/>
  <c r="CA153" i="5"/>
  <c r="BJ154" i="5"/>
  <c r="CA154" i="5" s="1"/>
  <c r="BK424" i="4"/>
  <c r="G258" i="3"/>
  <c r="F259" i="3"/>
  <c r="BC258" i="3"/>
  <c r="BC123" i="4"/>
  <c r="AL124" i="4"/>
  <c r="BC124" i="4" s="1"/>
  <c r="CA288" i="3"/>
  <c r="BJ289" i="3"/>
  <c r="CA289" i="3" s="1"/>
  <c r="BB423" i="1"/>
  <c r="AC424" i="1"/>
  <c r="BB424" i="1" s="1"/>
  <c r="BS468" i="3"/>
  <c r="BB469" i="3"/>
  <c r="BS469" i="3" s="1"/>
  <c r="O108" i="3"/>
  <c r="N109" i="3"/>
  <c r="BK108" i="3"/>
  <c r="W484" i="3"/>
  <c r="G123" i="4"/>
  <c r="F124" i="4"/>
  <c r="AM123" i="4"/>
  <c r="F394" i="2"/>
  <c r="G394" i="2" s="1"/>
  <c r="G393" i="2"/>
  <c r="F94" i="5"/>
  <c r="G94" i="5" s="1"/>
  <c r="G93" i="5"/>
  <c r="G214" i="4"/>
  <c r="AM214" i="4"/>
  <c r="BS124" i="4"/>
  <c r="CI124" i="4"/>
  <c r="W93" i="5"/>
  <c r="V94" i="5"/>
  <c r="W94" i="5" s="1"/>
  <c r="BC18" i="5"/>
  <c r="F19" i="5"/>
  <c r="BC19" i="5" s="1"/>
  <c r="CI468" i="3"/>
  <c r="BR469" i="3"/>
  <c r="CI469" i="3" s="1"/>
  <c r="O393" i="3"/>
  <c r="N394" i="3"/>
  <c r="BK393" i="3"/>
  <c r="G483" i="3"/>
  <c r="F484" i="3"/>
  <c r="BC483" i="3"/>
  <c r="G378" i="4"/>
  <c r="F379" i="4"/>
  <c r="W378" i="4"/>
  <c r="AD109" i="5"/>
  <c r="AE109" i="5" s="1"/>
  <c r="AE108" i="5"/>
  <c r="W168" i="4"/>
  <c r="V169" i="4"/>
  <c r="W169" i="4" s="1"/>
  <c r="BK364" i="4"/>
  <c r="W63" i="3"/>
  <c r="V64" i="3"/>
  <c r="W64" i="3" s="1"/>
  <c r="BS378" i="4"/>
  <c r="BB379" i="4"/>
  <c r="BS379" i="4" s="1"/>
  <c r="W258" i="3"/>
  <c r="V259" i="3"/>
  <c r="W259" i="3" s="1"/>
  <c r="BK154" i="4"/>
  <c r="AM378" i="4"/>
  <c r="V379" i="4"/>
  <c r="BC378" i="4"/>
  <c r="AC94" i="1"/>
  <c r="BB94" i="1" s="1"/>
  <c r="BB93" i="1"/>
  <c r="G78" i="4"/>
  <c r="F79" i="4"/>
  <c r="G79" i="4" s="1"/>
  <c r="N64" i="5"/>
  <c r="O64" i="5" s="1"/>
  <c r="O63" i="5"/>
  <c r="BC183" i="5"/>
  <c r="F184" i="5"/>
  <c r="BC184" i="5" s="1"/>
  <c r="V259" i="4"/>
  <c r="AM258" i="4"/>
  <c r="BC258" i="4"/>
  <c r="BC468" i="3"/>
  <c r="BS63" i="3"/>
  <c r="BB64" i="3"/>
  <c r="BS64" i="3" s="1"/>
  <c r="G469" i="3"/>
  <c r="G229" i="4"/>
  <c r="W229" i="4"/>
  <c r="BS213" i="4"/>
  <c r="BB214" i="4"/>
  <c r="CI213" i="4"/>
  <c r="CI483" i="3"/>
  <c r="BR484" i="3"/>
  <c r="CI484" i="3" s="1"/>
  <c r="BC214" i="4"/>
  <c r="N109" i="5"/>
  <c r="O109" i="5" s="1"/>
  <c r="O108" i="5"/>
  <c r="BC213" i="4"/>
  <c r="W468" i="3"/>
  <c r="V469" i="3"/>
  <c r="W469" i="3" s="1"/>
  <c r="BS379" i="5"/>
  <c r="G63" i="3"/>
  <c r="F64" i="3"/>
  <c r="BC63" i="3"/>
  <c r="AE63" i="5"/>
  <c r="AD64" i="5"/>
  <c r="AE64" i="5" s="1"/>
  <c r="G168" i="4"/>
  <c r="F169" i="4"/>
  <c r="G169" i="4" s="1"/>
  <c r="G393" i="4"/>
  <c r="F394" i="4"/>
  <c r="W393" i="4"/>
  <c r="BC49" i="4"/>
  <c r="N333" i="1"/>
  <c r="F334" i="1"/>
  <c r="N334" i="1" s="1"/>
  <c r="W288" i="5"/>
  <c r="V289" i="5"/>
  <c r="W289" i="5" s="1"/>
  <c r="BC424" i="3"/>
  <c r="F139" i="5"/>
  <c r="BC139" i="5" s="1"/>
  <c r="BC138" i="5"/>
  <c r="O288" i="3"/>
  <c r="N289" i="3"/>
  <c r="BK288" i="3"/>
  <c r="AE288" i="3"/>
  <c r="BC423" i="3"/>
  <c r="BK34" i="4"/>
  <c r="G288" i="5"/>
  <c r="F289" i="5"/>
  <c r="AM288" i="5"/>
  <c r="F469" i="5"/>
  <c r="G469" i="5" s="1"/>
  <c r="G468" i="5"/>
  <c r="O213" i="2"/>
  <c r="G213" i="2"/>
  <c r="F214" i="2"/>
  <c r="BK333" i="2"/>
  <c r="AD334" i="2"/>
  <c r="AM333" i="2"/>
  <c r="BJ109" i="2"/>
  <c r="CA109" i="2" s="1"/>
  <c r="CA108" i="2"/>
  <c r="BR109" i="5"/>
  <c r="CA109" i="5" s="1"/>
  <c r="CA108" i="5"/>
  <c r="G169" i="5"/>
  <c r="AM169" i="5"/>
  <c r="CH454" i="5"/>
  <c r="CQ453" i="5"/>
  <c r="CI453" i="5"/>
  <c r="AE393" i="5"/>
  <c r="AD394" i="5"/>
  <c r="AE394" i="5" s="1"/>
  <c r="BZ154" i="2"/>
  <c r="BK153" i="2"/>
  <c r="AD154" i="2"/>
  <c r="AM153" i="2"/>
  <c r="AM63" i="4"/>
  <c r="BC63" i="4"/>
  <c r="V64" i="4"/>
  <c r="CH454" i="2"/>
  <c r="CI453" i="2"/>
  <c r="CQ453" i="2"/>
  <c r="CA453" i="2"/>
  <c r="BB454" i="2"/>
  <c r="CA454" i="2" s="1"/>
  <c r="BB439" i="5"/>
  <c r="BK438" i="5"/>
  <c r="AD229" i="4"/>
  <c r="AU228" i="4"/>
  <c r="BK228" i="4"/>
  <c r="CY348" i="2"/>
  <c r="BK348" i="2"/>
  <c r="AT349" i="2"/>
  <c r="CP304" i="2"/>
  <c r="CY303" i="2"/>
  <c r="AM303" i="2"/>
  <c r="BK303" i="2"/>
  <c r="AD304" i="2"/>
  <c r="BK108" i="5"/>
  <c r="AT109" i="5"/>
  <c r="BK109" i="5" s="1"/>
  <c r="AT274" i="5"/>
  <c r="AU274" i="5" s="1"/>
  <c r="AU273" i="5"/>
  <c r="BA349" i="1"/>
  <c r="BJ348" i="1"/>
  <c r="BB348" i="1"/>
  <c r="DG228" i="5"/>
  <c r="CX229" i="5"/>
  <c r="DG229" i="5" s="1"/>
  <c r="DO483" i="5"/>
  <c r="DF484" i="5"/>
  <c r="DG483" i="5"/>
  <c r="O198" i="4"/>
  <c r="AU198" i="4"/>
  <c r="G198" i="4"/>
  <c r="F199" i="4"/>
  <c r="BK183" i="4"/>
  <c r="AT184" i="4"/>
  <c r="CH484" i="4"/>
  <c r="AU259" i="5"/>
  <c r="W259" i="5"/>
  <c r="BZ49" i="5"/>
  <c r="CI49" i="5" s="1"/>
  <c r="CI48" i="5"/>
  <c r="BK259" i="5"/>
  <c r="CY243" i="2"/>
  <c r="CP244" i="2"/>
  <c r="CY168" i="5"/>
  <c r="CP169" i="5"/>
  <c r="CQ168" i="5"/>
  <c r="G153" i="3"/>
  <c r="BC153" i="3"/>
  <c r="F154" i="3"/>
  <c r="CI333" i="5"/>
  <c r="BZ334" i="5"/>
  <c r="CI334" i="5" s="1"/>
  <c r="BC168" i="5"/>
  <c r="BS168" i="5"/>
  <c r="AT169" i="5"/>
  <c r="BQ349" i="1"/>
  <c r="BZ349" i="1" s="1"/>
  <c r="BZ348" i="1"/>
  <c r="CP349" i="2"/>
  <c r="CI243" i="2"/>
  <c r="BZ244" i="2"/>
  <c r="CI244" i="2" s="1"/>
  <c r="O333" i="2"/>
  <c r="F334" i="2"/>
  <c r="G333" i="2"/>
  <c r="AU408" i="2"/>
  <c r="BS408" i="2"/>
  <c r="AL409" i="2"/>
  <c r="O408" i="2"/>
  <c r="F409" i="2"/>
  <c r="G408" i="2"/>
  <c r="AL274" i="2"/>
  <c r="AU273" i="2"/>
  <c r="BS273" i="2"/>
  <c r="BS243" i="2"/>
  <c r="AL244" i="2"/>
  <c r="AU243" i="2"/>
  <c r="BB228" i="1"/>
  <c r="AL228" i="1"/>
  <c r="AC229" i="1"/>
  <c r="BS108" i="5"/>
  <c r="BB109" i="5"/>
  <c r="BC423" i="4"/>
  <c r="AL424" i="4"/>
  <c r="BK408" i="4"/>
  <c r="AT409" i="4"/>
  <c r="BZ393" i="1"/>
  <c r="BQ394" i="1"/>
  <c r="BZ394" i="1" s="1"/>
  <c r="CO154" i="1"/>
  <c r="CP153" i="1"/>
  <c r="BS423" i="5"/>
  <c r="CA423" i="5"/>
  <c r="BJ424" i="5"/>
  <c r="AE199" i="3"/>
  <c r="AU199" i="3"/>
  <c r="CA199" i="3"/>
  <c r="AE108" i="3"/>
  <c r="F109" i="3"/>
  <c r="G108" i="3"/>
  <c r="BC108" i="3"/>
  <c r="BS18" i="3"/>
  <c r="V19" i="3"/>
  <c r="BS19" i="3" s="1"/>
  <c r="BK348" i="5"/>
  <c r="AT349" i="5"/>
  <c r="BK349" i="5" s="1"/>
  <c r="AU423" i="2"/>
  <c r="BS423" i="2"/>
  <c r="AL424" i="2"/>
  <c r="AD334" i="5"/>
  <c r="AM333" i="5"/>
  <c r="AE333" i="5"/>
  <c r="BJ169" i="3"/>
  <c r="CA168" i="3"/>
  <c r="AD169" i="3"/>
  <c r="AU169" i="3" s="1"/>
  <c r="AU168" i="3"/>
  <c r="BB109" i="3"/>
  <c r="BS108" i="3"/>
  <c r="AM363" i="2"/>
  <c r="BK363" i="2"/>
  <c r="AD364" i="2"/>
  <c r="CA348" i="2"/>
  <c r="BJ349" i="2"/>
  <c r="CA349" i="2" s="1"/>
  <c r="BK423" i="2"/>
  <c r="AD424" i="2"/>
  <c r="AM423" i="2"/>
  <c r="CQ108" i="5"/>
  <c r="CH109" i="5"/>
  <c r="CQ109" i="5" s="1"/>
  <c r="CA408" i="4"/>
  <c r="BJ409" i="4"/>
  <c r="CA409" i="4" s="1"/>
  <c r="G109" i="2"/>
  <c r="O199" i="5"/>
  <c r="CH319" i="5"/>
  <c r="CQ318" i="5"/>
  <c r="CI318" i="5"/>
  <c r="AM123" i="2"/>
  <c r="BK123" i="2"/>
  <c r="AD124" i="2"/>
  <c r="BC109" i="2"/>
  <c r="CQ109" i="2"/>
  <c r="AU349" i="3"/>
  <c r="W349" i="3"/>
  <c r="AE304" i="3"/>
  <c r="AU304" i="3"/>
  <c r="CA304" i="3"/>
  <c r="CH48" i="1"/>
  <c r="BY49" i="1"/>
  <c r="CH49" i="1" s="1"/>
  <c r="CA108" i="4"/>
  <c r="BJ109" i="4"/>
  <c r="CA109" i="4" s="1"/>
  <c r="CA63" i="4"/>
  <c r="BJ64" i="4"/>
  <c r="CA64" i="4" s="1"/>
  <c r="AE349" i="3"/>
  <c r="G349" i="3"/>
  <c r="BC349" i="3"/>
  <c r="G274" i="3"/>
  <c r="BC274" i="3"/>
  <c r="CQ438" i="2"/>
  <c r="CH439" i="2"/>
  <c r="CI438" i="2"/>
  <c r="O64" i="4"/>
  <c r="G378" i="5"/>
  <c r="F379" i="5"/>
  <c r="G379" i="5" s="1"/>
  <c r="AU378" i="4"/>
  <c r="BK378" i="4"/>
  <c r="AD379" i="4"/>
  <c r="AU468" i="4"/>
  <c r="BK468" i="4"/>
  <c r="AD469" i="4"/>
  <c r="G274" i="5"/>
  <c r="BC274" i="5"/>
  <c r="CI349" i="4"/>
  <c r="BZ229" i="4"/>
  <c r="BS123" i="5"/>
  <c r="CA123" i="5"/>
  <c r="BJ124" i="5"/>
  <c r="G108" i="4"/>
  <c r="W108" i="4"/>
  <c r="F109" i="4"/>
  <c r="CI379" i="3"/>
  <c r="AD93" i="1"/>
  <c r="BR93" i="1"/>
  <c r="M94" i="1"/>
  <c r="DN109" i="5"/>
  <c r="DW108" i="5"/>
  <c r="DO108" i="5"/>
  <c r="BZ484" i="3"/>
  <c r="O453" i="3"/>
  <c r="G453" i="3"/>
  <c r="BC453" i="3"/>
  <c r="F454" i="3"/>
  <c r="CI438" i="3"/>
  <c r="AT439" i="3"/>
  <c r="CI439" i="3" s="1"/>
  <c r="CA18" i="2"/>
  <c r="BB19" i="2"/>
  <c r="CA19" i="2" s="1"/>
  <c r="W363" i="5"/>
  <c r="N364" i="5"/>
  <c r="W364" i="5" s="1"/>
  <c r="CX49" i="2"/>
  <c r="BB49" i="2"/>
  <c r="CA48" i="2"/>
  <c r="CP484" i="5"/>
  <c r="CY484" i="5" s="1"/>
  <c r="CY483" i="5"/>
  <c r="DG153" i="5"/>
  <c r="CX154" i="5"/>
  <c r="DG154" i="5" s="1"/>
  <c r="BJ138" i="1"/>
  <c r="BA139" i="1"/>
  <c r="BJ139" i="1" s="1"/>
  <c r="O138" i="2"/>
  <c r="G138" i="2"/>
  <c r="F139" i="2"/>
  <c r="AE124" i="3"/>
  <c r="AU124" i="3"/>
  <c r="CA124" i="3"/>
  <c r="W79" i="3"/>
  <c r="AM79" i="3"/>
  <c r="BS79" i="3"/>
  <c r="AE49" i="3"/>
  <c r="AU49" i="3"/>
  <c r="CA49" i="3"/>
  <c r="AE19" i="3"/>
  <c r="AU19" i="3"/>
  <c r="CA19" i="3"/>
  <c r="G468" i="2"/>
  <c r="F469" i="2"/>
  <c r="O468" i="2"/>
  <c r="AU78" i="2"/>
  <c r="BS78" i="2"/>
  <c r="AL79" i="2"/>
  <c r="DW318" i="5"/>
  <c r="DN319" i="5"/>
  <c r="DW319" i="5" s="1"/>
  <c r="BB124" i="2"/>
  <c r="CA123" i="2"/>
  <c r="CG454" i="1"/>
  <c r="CP454" i="1" s="1"/>
  <c r="CP453" i="1"/>
  <c r="BQ439" i="1"/>
  <c r="BZ439" i="1" s="1"/>
  <c r="BZ438" i="1"/>
  <c r="BZ423" i="1"/>
  <c r="CH423" i="1"/>
  <c r="BY424" i="1"/>
  <c r="CX19" i="2"/>
  <c r="BC453" i="5"/>
  <c r="O453" i="5"/>
  <c r="G453" i="5"/>
  <c r="F454" i="5"/>
  <c r="W198" i="3"/>
  <c r="AM198" i="3"/>
  <c r="BS198" i="3"/>
  <c r="V199" i="3"/>
  <c r="AM153" i="3"/>
  <c r="AL154" i="3"/>
  <c r="AM154" i="3" s="1"/>
  <c r="CY333" i="2"/>
  <c r="CP334" i="2"/>
  <c r="BS288" i="2"/>
  <c r="AT289" i="2"/>
  <c r="BI94" i="1"/>
  <c r="BJ94" i="1" s="1"/>
  <c r="BJ93" i="1"/>
  <c r="BC63" i="5"/>
  <c r="AL64" i="5"/>
  <c r="AM63" i="5"/>
  <c r="BK138" i="2"/>
  <c r="AD139" i="2"/>
  <c r="AM138" i="2"/>
  <c r="AL199" i="5"/>
  <c r="BK199" i="5" s="1"/>
  <c r="BK198" i="5"/>
  <c r="BS468" i="2"/>
  <c r="BB469" i="2"/>
  <c r="BS469" i="2" s="1"/>
  <c r="BS123" i="2"/>
  <c r="AL124" i="2"/>
  <c r="AU123" i="2"/>
  <c r="V379" i="5"/>
  <c r="W378" i="5"/>
  <c r="AU378" i="5"/>
  <c r="CQ18" i="2"/>
  <c r="CH19" i="2"/>
  <c r="CP468" i="1"/>
  <c r="CG469" i="1"/>
  <c r="CP469" i="1" s="1"/>
  <c r="V468" i="1"/>
  <c r="M469" i="1"/>
  <c r="AD468" i="1"/>
  <c r="BR468" i="1"/>
  <c r="BR438" i="1"/>
  <c r="M439" i="1"/>
  <c r="AD438" i="1"/>
  <c r="W273" i="3"/>
  <c r="BK273" i="3"/>
  <c r="N274" i="3"/>
  <c r="CA318" i="5"/>
  <c r="BR319" i="5"/>
  <c r="BS318" i="5"/>
  <c r="DV289" i="5"/>
  <c r="DW289" i="5" s="1"/>
  <c r="DW288" i="5"/>
  <c r="N244" i="5"/>
  <c r="AM243" i="5"/>
  <c r="O243" i="5"/>
  <c r="BJ319" i="4"/>
  <c r="BS318" i="4"/>
  <c r="AD184" i="4"/>
  <c r="AE184" i="4" s="1"/>
  <c r="AE183" i="4"/>
  <c r="W468" i="2"/>
  <c r="AE468" i="2"/>
  <c r="N469" i="2"/>
  <c r="AM378" i="5"/>
  <c r="N379" i="5"/>
  <c r="O378" i="5"/>
  <c r="AE423" i="4"/>
  <c r="V424" i="4"/>
  <c r="AE424" i="4" s="1"/>
  <c r="AT49" i="5"/>
  <c r="AU49" i="5" s="1"/>
  <c r="AU48" i="5"/>
  <c r="AU229" i="3"/>
  <c r="W229" i="3"/>
  <c r="CH199" i="3"/>
  <c r="CA138" i="3"/>
  <c r="BZ139" i="3"/>
  <c r="CA139" i="3" s="1"/>
  <c r="AM123" i="3"/>
  <c r="AL124" i="3"/>
  <c r="AM124" i="3" s="1"/>
  <c r="G273" i="2"/>
  <c r="F274" i="2"/>
  <c r="O273" i="2"/>
  <c r="BK93" i="2"/>
  <c r="AT94" i="2"/>
  <c r="CY93" i="2"/>
  <c r="N228" i="1"/>
  <c r="F229" i="1"/>
  <c r="BZ33" i="1"/>
  <c r="BQ34" i="1"/>
  <c r="BZ34" i="1" s="1"/>
  <c r="DF79" i="5"/>
  <c r="DO79" i="5" s="1"/>
  <c r="DO78" i="5"/>
  <c r="G363" i="5"/>
  <c r="BC363" i="5"/>
  <c r="F364" i="5"/>
  <c r="O363" i="5"/>
  <c r="N334" i="2"/>
  <c r="W333" i="2"/>
  <c r="BB319" i="2"/>
  <c r="CA318" i="2"/>
  <c r="DO333" i="5"/>
  <c r="DF334" i="5"/>
  <c r="DO334" i="5" s="1"/>
  <c r="BC483" i="4"/>
  <c r="BS483" i="4"/>
  <c r="AL484" i="4"/>
  <c r="F289" i="4"/>
  <c r="G289" i="4" s="1"/>
  <c r="G288" i="4"/>
  <c r="CI273" i="5"/>
  <c r="BZ274" i="5"/>
  <c r="CI274" i="5" s="1"/>
  <c r="AE288" i="5"/>
  <c r="AD289" i="5"/>
  <c r="AE289" i="5" s="1"/>
  <c r="N243" i="1"/>
  <c r="F244" i="1"/>
  <c r="AE93" i="4"/>
  <c r="O93" i="4"/>
  <c r="N94" i="4"/>
  <c r="BS123" i="3"/>
  <c r="V124" i="3"/>
  <c r="BS124" i="3" s="1"/>
  <c r="CY333" i="5"/>
  <c r="CP334" i="5"/>
  <c r="CQ333" i="5"/>
  <c r="O228" i="4"/>
  <c r="AE228" i="4"/>
  <c r="N229" i="4"/>
  <c r="AE379" i="3"/>
  <c r="G379" i="3"/>
  <c r="BC379" i="3"/>
  <c r="DG348" i="5"/>
  <c r="CX349" i="5"/>
  <c r="DG349" i="5" s="1"/>
  <c r="BJ289" i="5"/>
  <c r="BK289" i="5" s="1"/>
  <c r="BK288" i="5"/>
  <c r="CP379" i="5"/>
  <c r="CY379" i="5" s="1"/>
  <c r="CY378" i="5"/>
  <c r="BK454" i="3"/>
  <c r="G318" i="2"/>
  <c r="F319" i="2"/>
  <c r="O318" i="2"/>
  <c r="AU213" i="2"/>
  <c r="BS213" i="2"/>
  <c r="AL214" i="2"/>
  <c r="G378" i="2"/>
  <c r="F379" i="2"/>
  <c r="O378" i="2"/>
  <c r="AL273" i="1"/>
  <c r="BB273" i="1"/>
  <c r="AC274" i="1"/>
  <c r="N273" i="1"/>
  <c r="F274" i="1"/>
  <c r="G469" i="4"/>
  <c r="W469" i="4"/>
  <c r="G349" i="4"/>
  <c r="W349" i="4"/>
  <c r="AD139" i="5"/>
  <c r="AM138" i="5"/>
  <c r="AE138" i="5"/>
  <c r="W63" i="5"/>
  <c r="AU63" i="5"/>
  <c r="V64" i="5"/>
  <c r="CY258" i="5"/>
  <c r="CP259" i="5"/>
  <c r="CQ258" i="5"/>
  <c r="CQ318" i="2"/>
  <c r="CH319" i="2"/>
  <c r="CX94" i="2"/>
  <c r="W123" i="2"/>
  <c r="N124" i="2"/>
  <c r="F259" i="1"/>
  <c r="N258" i="1"/>
  <c r="AD139" i="4"/>
  <c r="AE139" i="4" s="1"/>
  <c r="AE138" i="4"/>
  <c r="DV184" i="5"/>
  <c r="DW184" i="5" s="1"/>
  <c r="DW183" i="5"/>
  <c r="DW153" i="5"/>
  <c r="DN154" i="5"/>
  <c r="DO153" i="5"/>
  <c r="CA123" i="4"/>
  <c r="BJ124" i="4"/>
  <c r="CA124" i="4" s="1"/>
  <c r="AE123" i="4"/>
  <c r="AD124" i="4"/>
  <c r="AE124" i="4" s="1"/>
  <c r="CA18" i="4"/>
  <c r="BJ19" i="4"/>
  <c r="CA19" i="4" s="1"/>
  <c r="AE198" i="4"/>
  <c r="V199" i="4"/>
  <c r="W198" i="4"/>
  <c r="CY258" i="2"/>
  <c r="BK258" i="2"/>
  <c r="AT259" i="2"/>
  <c r="BR199" i="4"/>
  <c r="BS199" i="4" s="1"/>
  <c r="CA198" i="4"/>
  <c r="O93" i="2"/>
  <c r="G93" i="2"/>
  <c r="F94" i="2"/>
  <c r="CQ123" i="2"/>
  <c r="CH124" i="2"/>
  <c r="W228" i="2"/>
  <c r="N229" i="2"/>
  <c r="AE228" i="2"/>
  <c r="AD423" i="1"/>
  <c r="BR423" i="1"/>
  <c r="M424" i="1"/>
  <c r="AT379" i="1"/>
  <c r="BB379" i="1"/>
  <c r="BR484" i="4"/>
  <c r="CI483" i="4"/>
  <c r="BS183" i="5"/>
  <c r="CA183" i="5"/>
  <c r="BJ184" i="5"/>
  <c r="BK183" i="5"/>
  <c r="BK304" i="3"/>
  <c r="AE213" i="3"/>
  <c r="AU213" i="3"/>
  <c r="CA213" i="3"/>
  <c r="AD214" i="3"/>
  <c r="AE183" i="3"/>
  <c r="AU183" i="3"/>
  <c r="CA183" i="3"/>
  <c r="AD184" i="3"/>
  <c r="CP184" i="2"/>
  <c r="CY183" i="2"/>
  <c r="DG108" i="5"/>
  <c r="CX109" i="5"/>
  <c r="DG109" i="5" s="1"/>
  <c r="AU288" i="5"/>
  <c r="BC288" i="5"/>
  <c r="BS288" i="5"/>
  <c r="AT289" i="5"/>
  <c r="AU108" i="4"/>
  <c r="BK108" i="4"/>
  <c r="AD109" i="4"/>
  <c r="DG438" i="5"/>
  <c r="CX439" i="5"/>
  <c r="DG439" i="5" s="1"/>
  <c r="N304" i="5"/>
  <c r="W304" i="5" s="1"/>
  <c r="W303" i="5"/>
  <c r="BR483" i="1"/>
  <c r="AD483" i="1"/>
  <c r="M484" i="1"/>
  <c r="BZ228" i="1"/>
  <c r="BQ229" i="1"/>
  <c r="BZ229" i="1" s="1"/>
  <c r="G408" i="5"/>
  <c r="BC408" i="5"/>
  <c r="F409" i="5"/>
  <c r="O408" i="5"/>
  <c r="CY468" i="2"/>
  <c r="BK468" i="2"/>
  <c r="AT469" i="2"/>
  <c r="BS453" i="5"/>
  <c r="BJ454" i="5"/>
  <c r="CA453" i="5"/>
  <c r="W48" i="4"/>
  <c r="AU48" i="4"/>
  <c r="N49" i="4"/>
  <c r="O49" i="4" s="1"/>
  <c r="AU483" i="3"/>
  <c r="AT484" i="3"/>
  <c r="AU484" i="3" s="1"/>
  <c r="O483" i="3"/>
  <c r="BK483" i="3"/>
  <c r="AM483" i="3"/>
  <c r="N484" i="3"/>
  <c r="AM453" i="3"/>
  <c r="AL454" i="3"/>
  <c r="AM454" i="3" s="1"/>
  <c r="O423" i="3"/>
  <c r="W423" i="3"/>
  <c r="BK423" i="3"/>
  <c r="N424" i="3"/>
  <c r="BS408" i="3"/>
  <c r="V409" i="3"/>
  <c r="BS409" i="3" s="1"/>
  <c r="AM303" i="3"/>
  <c r="AL304" i="3"/>
  <c r="AM304" i="3" s="1"/>
  <c r="CI288" i="3"/>
  <c r="BR289" i="3"/>
  <c r="G288" i="3"/>
  <c r="W288" i="3"/>
  <c r="BC288" i="3"/>
  <c r="F289" i="3"/>
  <c r="CI243" i="3"/>
  <c r="AL244" i="3"/>
  <c r="BK213" i="3"/>
  <c r="N214" i="3"/>
  <c r="W213" i="3"/>
  <c r="AD64" i="3"/>
  <c r="AE64" i="3" s="1"/>
  <c r="AE63" i="3"/>
  <c r="CI378" i="2"/>
  <c r="AU378" i="2"/>
  <c r="AD379" i="2"/>
  <c r="BK19" i="3"/>
  <c r="AD349" i="1"/>
  <c r="V349" i="1"/>
  <c r="BR349" i="1"/>
  <c r="O423" i="4"/>
  <c r="G423" i="4"/>
  <c r="AM423" i="4"/>
  <c r="F424" i="4"/>
  <c r="CY273" i="5"/>
  <c r="CP274" i="5"/>
  <c r="CQ273" i="5"/>
  <c r="BZ408" i="1"/>
  <c r="CH408" i="1"/>
  <c r="BY409" i="1"/>
  <c r="W18" i="4"/>
  <c r="AU18" i="4"/>
  <c r="N19" i="4"/>
  <c r="O19" i="4" s="1"/>
  <c r="CA468" i="3"/>
  <c r="BJ469" i="3"/>
  <c r="AE468" i="3"/>
  <c r="AD469" i="3"/>
  <c r="AE469" i="3" s="1"/>
  <c r="CI423" i="3"/>
  <c r="AT424" i="3"/>
  <c r="CI424" i="3" s="1"/>
  <c r="AT408" i="1"/>
  <c r="AS409" i="1"/>
  <c r="AT409" i="1" s="1"/>
  <c r="N408" i="1"/>
  <c r="F409" i="1"/>
  <c r="BS48" i="2"/>
  <c r="AL49" i="2"/>
  <c r="AU48" i="2"/>
  <c r="BS423" i="4"/>
  <c r="CI423" i="4"/>
  <c r="BB424" i="4"/>
  <c r="G303" i="4"/>
  <c r="AM303" i="4"/>
  <c r="F304" i="4"/>
  <c r="O303" i="4"/>
  <c r="G274" i="4"/>
  <c r="AM274" i="4"/>
  <c r="CI469" i="4"/>
  <c r="CA378" i="2"/>
  <c r="BJ379" i="2"/>
  <c r="CA379" i="2" s="1"/>
  <c r="O33" i="5"/>
  <c r="F34" i="5"/>
  <c r="BC33" i="5"/>
  <c r="G483" i="4"/>
  <c r="F484" i="4"/>
  <c r="G484" i="4" s="1"/>
  <c r="BS228" i="2"/>
  <c r="CQ228" i="2"/>
  <c r="AL229" i="2"/>
  <c r="W438" i="3"/>
  <c r="BK438" i="3"/>
  <c r="N439" i="3"/>
  <c r="O439" i="3" s="1"/>
  <c r="BK138" i="3"/>
  <c r="N139" i="3"/>
  <c r="W138" i="3"/>
  <c r="AU153" i="2"/>
  <c r="BS153" i="2"/>
  <c r="AL154" i="2"/>
  <c r="CP393" i="1"/>
  <c r="CG394" i="1"/>
  <c r="CH393" i="1"/>
  <c r="DF169" i="5"/>
  <c r="DO169" i="5" s="1"/>
  <c r="DO168" i="5"/>
  <c r="AM228" i="2"/>
  <c r="BC228" i="2"/>
  <c r="V229" i="2"/>
  <c r="CY168" i="2"/>
  <c r="BR169" i="2"/>
  <c r="BS169" i="2" s="1"/>
  <c r="W318" i="2"/>
  <c r="N319" i="2"/>
  <c r="CY108" i="2"/>
  <c r="AT109" i="2"/>
  <c r="BK108" i="2"/>
  <c r="AD408" i="1"/>
  <c r="BR408" i="1"/>
  <c r="M409" i="1"/>
  <c r="CP228" i="1"/>
  <c r="CG229" i="1"/>
  <c r="CP229" i="1" s="1"/>
  <c r="BJ228" i="1"/>
  <c r="BA229" i="1"/>
  <c r="BJ229" i="1" s="1"/>
  <c r="AD228" i="1"/>
  <c r="BR228" i="1"/>
  <c r="V228" i="1"/>
  <c r="M229" i="1"/>
  <c r="G334" i="5"/>
  <c r="BC334" i="5"/>
  <c r="G258" i="2"/>
  <c r="F259" i="2"/>
  <c r="O258" i="2"/>
  <c r="BC453" i="4"/>
  <c r="AL454" i="4"/>
  <c r="CQ303" i="2"/>
  <c r="CH304" i="2"/>
  <c r="G304" i="5"/>
  <c r="BC304" i="5"/>
  <c r="O304" i="5"/>
  <c r="CQ244" i="2"/>
  <c r="W243" i="2"/>
  <c r="N244" i="2"/>
  <c r="CA213" i="2"/>
  <c r="BB214" i="2"/>
  <c r="CA214" i="2" s="1"/>
  <c r="AS94" i="1"/>
  <c r="AT93" i="1"/>
  <c r="AS154" i="1"/>
  <c r="AT154" i="1" s="1"/>
  <c r="AT153" i="1"/>
  <c r="AU453" i="5"/>
  <c r="AL454" i="5"/>
  <c r="AU454" i="5" s="1"/>
  <c r="AE258" i="5"/>
  <c r="AD259" i="5"/>
  <c r="AE259" i="5" s="1"/>
  <c r="BK93" i="5"/>
  <c r="AT94" i="5"/>
  <c r="AU93" i="5"/>
  <c r="BS274" i="4"/>
  <c r="CI274" i="4"/>
  <c r="BC228" i="5"/>
  <c r="AL229" i="5"/>
  <c r="AM228" i="5"/>
  <c r="BK378" i="5"/>
  <c r="AT379" i="5"/>
  <c r="BK379" i="5" s="1"/>
  <c r="W108" i="5"/>
  <c r="AU108" i="5"/>
  <c r="V109" i="5"/>
  <c r="O213" i="5"/>
  <c r="BC213" i="5"/>
  <c r="F214" i="5"/>
  <c r="AD94" i="5"/>
  <c r="AE94" i="5" s="1"/>
  <c r="AE93" i="5"/>
  <c r="CA483" i="4"/>
  <c r="BJ484" i="4"/>
  <c r="BK483" i="4"/>
  <c r="CA348" i="3"/>
  <c r="BJ349" i="3"/>
  <c r="BK318" i="3"/>
  <c r="N319" i="3"/>
  <c r="BK319" i="3" s="1"/>
  <c r="CH289" i="3"/>
  <c r="AE273" i="3"/>
  <c r="AU273" i="3"/>
  <c r="CA273" i="3"/>
  <c r="AD274" i="3"/>
  <c r="AU258" i="3"/>
  <c r="AT259" i="3"/>
  <c r="AU259" i="3" s="1"/>
  <c r="O258" i="3"/>
  <c r="BK258" i="3"/>
  <c r="AM258" i="3"/>
  <c r="N259" i="3"/>
  <c r="CH244" i="3"/>
  <c r="W243" i="3"/>
  <c r="AM243" i="3"/>
  <c r="BS243" i="3"/>
  <c r="V244" i="3"/>
  <c r="O348" i="4"/>
  <c r="AE348" i="4"/>
  <c r="N349" i="4"/>
  <c r="AT334" i="5"/>
  <c r="AU334" i="5" s="1"/>
  <c r="AU333" i="5"/>
  <c r="BB319" i="5"/>
  <c r="BC319" i="5" s="1"/>
  <c r="BC318" i="5"/>
  <c r="N289" i="5"/>
  <c r="O289" i="5" s="1"/>
  <c r="O288" i="5"/>
  <c r="CI243" i="5"/>
  <c r="BZ244" i="5"/>
  <c r="CA243" i="5"/>
  <c r="AD19" i="4"/>
  <c r="AE19" i="4" s="1"/>
  <c r="AE18" i="4"/>
  <c r="W258" i="2"/>
  <c r="AE258" i="2"/>
  <c r="N259" i="2"/>
  <c r="CH213" i="1"/>
  <c r="BY214" i="1"/>
  <c r="CH214" i="1" s="1"/>
  <c r="CP198" i="1"/>
  <c r="CG199" i="1"/>
  <c r="CP199" i="1" s="1"/>
  <c r="CP49" i="5"/>
  <c r="CY49" i="5" s="1"/>
  <c r="CY48" i="5"/>
  <c r="G139" i="3"/>
  <c r="BC139" i="3"/>
  <c r="O139" i="3"/>
  <c r="CA438" i="5"/>
  <c r="BS438" i="5"/>
  <c r="BJ439" i="5"/>
  <c r="W183" i="5"/>
  <c r="N184" i="5"/>
  <c r="O183" i="5"/>
  <c r="BS333" i="4"/>
  <c r="CI333" i="4"/>
  <c r="BB334" i="4"/>
  <c r="DF274" i="5"/>
  <c r="DO274" i="5" s="1"/>
  <c r="DO273" i="5"/>
  <c r="CI78" i="5"/>
  <c r="BZ79" i="5"/>
  <c r="CA78" i="5"/>
  <c r="BS348" i="2"/>
  <c r="BB349" i="2"/>
  <c r="BS349" i="2" s="1"/>
  <c r="AM348" i="2"/>
  <c r="V349" i="2"/>
  <c r="CP139" i="2"/>
  <c r="CY138" i="2"/>
  <c r="CY123" i="2"/>
  <c r="CP124" i="2"/>
  <c r="N453" i="1"/>
  <c r="F454" i="1"/>
  <c r="BJ423" i="1"/>
  <c r="BI424" i="1"/>
  <c r="BJ424" i="1" s="1"/>
  <c r="CP19" i="2"/>
  <c r="CY18" i="2"/>
  <c r="F199" i="1"/>
  <c r="N198" i="1"/>
  <c r="CO109" i="1"/>
  <c r="CP108" i="1"/>
  <c r="AK349" i="1"/>
  <c r="AT348" i="1"/>
  <c r="AL348" i="1"/>
  <c r="CY423" i="5"/>
  <c r="CP424" i="5"/>
  <c r="CY424" i="5" s="1"/>
  <c r="N394" i="5"/>
  <c r="O394" i="5" s="1"/>
  <c r="O393" i="5"/>
  <c r="CQ483" i="2"/>
  <c r="BJ484" i="2"/>
  <c r="BK483" i="2"/>
  <c r="AM453" i="2"/>
  <c r="BK453" i="2"/>
  <c r="AD454" i="2"/>
  <c r="CO94" i="1"/>
  <c r="CP93" i="1"/>
  <c r="W273" i="5"/>
  <c r="N274" i="5"/>
  <c r="W274" i="5" s="1"/>
  <c r="AD364" i="5"/>
  <c r="AM364" i="5" s="1"/>
  <c r="AM363" i="5"/>
  <c r="CX199" i="5"/>
  <c r="DG199" i="5" s="1"/>
  <c r="DG198" i="5"/>
  <c r="BC243" i="5"/>
  <c r="BS243" i="5"/>
  <c r="AD244" i="5"/>
  <c r="CA258" i="4"/>
  <c r="BJ259" i="4"/>
  <c r="BK243" i="4"/>
  <c r="BS243" i="4"/>
  <c r="BJ244" i="4"/>
  <c r="CA228" i="3"/>
  <c r="BJ229" i="3"/>
  <c r="BK183" i="3"/>
  <c r="N184" i="3"/>
  <c r="W183" i="3"/>
  <c r="O168" i="5"/>
  <c r="N169" i="5"/>
  <c r="O169" i="5" s="1"/>
  <c r="BJ168" i="1"/>
  <c r="BA169" i="1"/>
  <c r="BJ169" i="1" s="1"/>
  <c r="CQ153" i="2"/>
  <c r="BJ154" i="2"/>
  <c r="AC109" i="1"/>
  <c r="AL108" i="1"/>
  <c r="BB108" i="1"/>
  <c r="AU438" i="5"/>
  <c r="AL439" i="5"/>
  <c r="AU439" i="5" s="1"/>
  <c r="G438" i="5"/>
  <c r="BC438" i="5"/>
  <c r="O438" i="5"/>
  <c r="F439" i="5"/>
  <c r="N108" i="1"/>
  <c r="F109" i="1"/>
  <c r="CO49" i="1"/>
  <c r="CP49" i="1" s="1"/>
  <c r="AU168" i="2"/>
  <c r="N169" i="2"/>
  <c r="W168" i="2"/>
  <c r="AU18" i="2"/>
  <c r="BS18" i="2"/>
  <c r="AL19" i="2"/>
  <c r="BJ258" i="1"/>
  <c r="BA259" i="1"/>
  <c r="BJ259" i="1" s="1"/>
  <c r="AT138" i="1"/>
  <c r="BB138" i="1"/>
  <c r="AC139" i="1"/>
  <c r="AD138" i="1"/>
  <c r="AT78" i="1"/>
  <c r="BB78" i="1"/>
  <c r="AC79" i="1"/>
  <c r="AD78" i="1"/>
  <c r="BZ229" i="3"/>
  <c r="AM228" i="3"/>
  <c r="O228" i="3"/>
  <c r="BK228" i="3"/>
  <c r="N229" i="3"/>
  <c r="O303" i="3"/>
  <c r="G303" i="3"/>
  <c r="BC303" i="3"/>
  <c r="F304" i="3"/>
  <c r="CI273" i="3"/>
  <c r="AT274" i="3"/>
  <c r="CI274" i="3" s="1"/>
  <c r="O243" i="3"/>
  <c r="G243" i="3"/>
  <c r="BC243" i="3"/>
  <c r="F244" i="3"/>
  <c r="BK273" i="4"/>
  <c r="AT274" i="4"/>
  <c r="O319" i="3"/>
  <c r="G319" i="3"/>
  <c r="BC319" i="3"/>
  <c r="CA138" i="2"/>
  <c r="BB139" i="2"/>
  <c r="CA139" i="2" s="1"/>
  <c r="CI108" i="2"/>
  <c r="AD109" i="2"/>
  <c r="AU108" i="2"/>
  <c r="CP408" i="1"/>
  <c r="CO409" i="1"/>
  <c r="CY18" i="5"/>
  <c r="CP19" i="5"/>
  <c r="CY19" i="5" s="1"/>
  <c r="AD274" i="5"/>
  <c r="AM273" i="5"/>
  <c r="AE273" i="5"/>
  <c r="N169" i="3"/>
  <c r="O168" i="3"/>
  <c r="AE168" i="3"/>
  <c r="BK168" i="3"/>
  <c r="BC303" i="2"/>
  <c r="V304" i="2"/>
  <c r="AE303" i="2"/>
  <c r="AT139" i="5"/>
  <c r="AU139" i="5" s="1"/>
  <c r="AU138" i="5"/>
  <c r="AL94" i="3"/>
  <c r="AM94" i="3" s="1"/>
  <c r="AM93" i="3"/>
  <c r="BR34" i="5"/>
  <c r="BS34" i="5" s="1"/>
  <c r="BS33" i="5"/>
  <c r="W183" i="4"/>
  <c r="AU183" i="4"/>
  <c r="N184" i="4"/>
  <c r="O184" i="4" s="1"/>
  <c r="CA48" i="4"/>
  <c r="BJ49" i="4"/>
  <c r="CA49" i="4" s="1"/>
  <c r="AE438" i="3"/>
  <c r="AU438" i="3"/>
  <c r="CA438" i="3"/>
  <c r="AD439" i="3"/>
  <c r="AM408" i="3"/>
  <c r="AL409" i="3"/>
  <c r="AM409" i="3" s="1"/>
  <c r="CI393" i="3"/>
  <c r="BR394" i="3"/>
  <c r="AM393" i="3"/>
  <c r="AL394" i="3"/>
  <c r="AM394" i="3" s="1"/>
  <c r="G393" i="3"/>
  <c r="BC393" i="3"/>
  <c r="AE393" i="3"/>
  <c r="F394" i="3"/>
  <c r="BS363" i="3"/>
  <c r="V364" i="3"/>
  <c r="BS364" i="3" s="1"/>
  <c r="O349" i="5"/>
  <c r="BZ424" i="5"/>
  <c r="CI424" i="5" s="1"/>
  <c r="CI423" i="5"/>
  <c r="AU379" i="3"/>
  <c r="W379" i="3"/>
  <c r="AE364" i="3"/>
  <c r="AU364" i="3"/>
  <c r="CA364" i="3"/>
  <c r="CI408" i="2"/>
  <c r="BZ409" i="2"/>
  <c r="CI409" i="2" s="1"/>
  <c r="W408" i="2"/>
  <c r="N409" i="2"/>
  <c r="G243" i="2"/>
  <c r="F244" i="2"/>
  <c r="O243" i="2"/>
  <c r="AT19" i="5"/>
  <c r="AU19" i="5" s="1"/>
  <c r="AU18" i="5"/>
  <c r="CO379" i="1"/>
  <c r="CH378" i="1"/>
  <c r="BY379" i="1"/>
  <c r="CH379" i="1" s="1"/>
  <c r="BY304" i="1"/>
  <c r="CH304" i="1" s="1"/>
  <c r="CH303" i="1"/>
  <c r="CO289" i="1"/>
  <c r="CP289" i="1" s="1"/>
  <c r="BJ94" i="4"/>
  <c r="CA93" i="4"/>
  <c r="AE78" i="4"/>
  <c r="AM78" i="4"/>
  <c r="AD79" i="4"/>
  <c r="CH124" i="3"/>
  <c r="CI123" i="3"/>
  <c r="G184" i="3"/>
  <c r="BC184" i="3"/>
  <c r="O184" i="3"/>
  <c r="G123" i="3"/>
  <c r="BC123" i="3"/>
  <c r="F124" i="3"/>
  <c r="O123" i="3"/>
  <c r="CP319" i="2"/>
  <c r="CY318" i="2"/>
  <c r="W273" i="2"/>
  <c r="N274" i="2"/>
  <c r="CA183" i="2"/>
  <c r="BB184" i="2"/>
  <c r="CA184" i="2" s="1"/>
  <c r="BS33" i="4"/>
  <c r="CI33" i="4"/>
  <c r="BB34" i="4"/>
  <c r="G484" i="2"/>
  <c r="BC78" i="5"/>
  <c r="BS78" i="5"/>
  <c r="AD79" i="5"/>
  <c r="AE79" i="5" s="1"/>
  <c r="AE378" i="5"/>
  <c r="AD379" i="5"/>
  <c r="AE379" i="5" s="1"/>
  <c r="CI138" i="5"/>
  <c r="BZ139" i="5"/>
  <c r="CI139" i="5" s="1"/>
  <c r="BJ229" i="4"/>
  <c r="CA229" i="4" s="1"/>
  <c r="CA228" i="4"/>
  <c r="AT304" i="5"/>
  <c r="AU304" i="5" s="1"/>
  <c r="AU303" i="5"/>
  <c r="AU138" i="2"/>
  <c r="BS138" i="2"/>
  <c r="AL139" i="2"/>
  <c r="BK124" i="3"/>
  <c r="W124" i="3"/>
  <c r="CI349" i="3"/>
  <c r="AE93" i="3"/>
  <c r="F94" i="3"/>
  <c r="G93" i="3"/>
  <c r="BC93" i="3"/>
  <c r="AM18" i="3"/>
  <c r="AL19" i="3"/>
  <c r="AM19" i="3" s="1"/>
  <c r="CH364" i="2"/>
  <c r="CQ363" i="2"/>
  <c r="V153" i="1"/>
  <c r="BR153" i="1"/>
  <c r="M154" i="1"/>
  <c r="AD153" i="1"/>
  <c r="BY109" i="1"/>
  <c r="CH108" i="1"/>
  <c r="BZ108" i="1"/>
  <c r="BS258" i="5"/>
  <c r="BB259" i="5"/>
  <c r="BS259" i="5" s="1"/>
  <c r="V34" i="5"/>
  <c r="AE33" i="5"/>
  <c r="W33" i="5"/>
  <c r="BK198" i="2"/>
  <c r="AD199" i="2"/>
  <c r="AM198" i="2"/>
  <c r="AE183" i="2"/>
  <c r="BC183" i="2"/>
  <c r="V184" i="2"/>
  <c r="CA168" i="2"/>
  <c r="BB169" i="2"/>
  <c r="CA169" i="2" s="1"/>
  <c r="BS258" i="2"/>
  <c r="BB259" i="2"/>
  <c r="BS259" i="2" s="1"/>
  <c r="AM258" i="2"/>
  <c r="V259" i="2"/>
  <c r="BC243" i="2"/>
  <c r="V244" i="2"/>
  <c r="AE243" i="2"/>
  <c r="O18" i="2"/>
  <c r="G18" i="2"/>
  <c r="F19" i="2"/>
  <c r="CQ138" i="2"/>
  <c r="CH139" i="2"/>
  <c r="CI139" i="2" s="1"/>
  <c r="CI393" i="4"/>
  <c r="BR394" i="4"/>
  <c r="CI394" i="4" s="1"/>
  <c r="BK63" i="5"/>
  <c r="AT64" i="5"/>
  <c r="BK64" i="5" s="1"/>
  <c r="O393" i="4"/>
  <c r="AE393" i="4"/>
  <c r="N394" i="4"/>
  <c r="CY303" i="5"/>
  <c r="CP304" i="5"/>
  <c r="CQ303" i="5"/>
  <c r="AM258" i="5"/>
  <c r="O258" i="5"/>
  <c r="N259" i="5"/>
  <c r="O333" i="4"/>
  <c r="G333" i="4"/>
  <c r="AM333" i="4"/>
  <c r="F334" i="4"/>
  <c r="AL199" i="4"/>
  <c r="AM199" i="4" s="1"/>
  <c r="AM198" i="4"/>
  <c r="BC393" i="5"/>
  <c r="BS393" i="5"/>
  <c r="AT394" i="5"/>
  <c r="AU333" i="2"/>
  <c r="AL334" i="2"/>
  <c r="BS333" i="2"/>
  <c r="CX394" i="2"/>
  <c r="CY393" i="2"/>
  <c r="AE153" i="5"/>
  <c r="V154" i="5"/>
  <c r="W153" i="5"/>
  <c r="BZ138" i="1"/>
  <c r="BQ139" i="1"/>
  <c r="BR138" i="1"/>
  <c r="F154" i="1"/>
  <c r="N153" i="1"/>
  <c r="BJ169" i="5"/>
  <c r="BK169" i="5" s="1"/>
  <c r="BK168" i="5"/>
  <c r="AD439" i="4"/>
  <c r="AE439" i="4" s="1"/>
  <c r="AE438" i="4"/>
  <c r="AD259" i="4"/>
  <c r="AU258" i="4"/>
  <c r="N438" i="1"/>
  <c r="F439" i="1"/>
  <c r="N439" i="1" s="1"/>
  <c r="CQ183" i="2"/>
  <c r="CH184" i="2"/>
  <c r="CP214" i="2"/>
  <c r="CY213" i="2"/>
  <c r="AU213" i="5"/>
  <c r="AL214" i="5"/>
  <c r="AM213" i="5"/>
  <c r="AD484" i="5"/>
  <c r="AE484" i="5" s="1"/>
  <c r="AE483" i="5"/>
  <c r="CA468" i="4"/>
  <c r="BJ469" i="4"/>
  <c r="CH364" i="4"/>
  <c r="CI228" i="2"/>
  <c r="AD229" i="2"/>
  <c r="AU228" i="2"/>
  <c r="BK228" i="2"/>
  <c r="BK213" i="2"/>
  <c r="AD214" i="2"/>
  <c r="AM213" i="2"/>
  <c r="W334" i="4"/>
  <c r="AU334" i="4"/>
  <c r="CH424" i="4"/>
  <c r="BB243" i="1"/>
  <c r="BJ243" i="1"/>
  <c r="BA244" i="1"/>
  <c r="DV139" i="5"/>
  <c r="DW139" i="5" s="1"/>
  <c r="DW138" i="5"/>
  <c r="BK33" i="5"/>
  <c r="BB34" i="5"/>
  <c r="BK34" i="5" s="1"/>
  <c r="O484" i="4"/>
  <c r="AE484" i="4"/>
  <c r="F199" i="5"/>
  <c r="AE198" i="5"/>
  <c r="G198" i="5"/>
  <c r="CA63" i="5"/>
  <c r="BR64" i="5"/>
  <c r="CA64" i="5" s="1"/>
  <c r="W408" i="4"/>
  <c r="AU408" i="4"/>
  <c r="N409" i="4"/>
  <c r="AE423" i="3"/>
  <c r="AU423" i="3"/>
  <c r="CA423" i="3"/>
  <c r="AD424" i="3"/>
  <c r="BZ379" i="3"/>
  <c r="AE154" i="3"/>
  <c r="AU154" i="3"/>
  <c r="CA154" i="3"/>
  <c r="BB483" i="1"/>
  <c r="AC484" i="1"/>
  <c r="BB484" i="1" s="1"/>
  <c r="CQ63" i="5"/>
  <c r="CH64" i="5"/>
  <c r="CQ64" i="5" s="1"/>
  <c r="AT423" i="1"/>
  <c r="AS424" i="1"/>
  <c r="AT424" i="1" s="1"/>
  <c r="N423" i="1"/>
  <c r="F424" i="1"/>
  <c r="N424" i="1" s="1"/>
  <c r="BB364" i="1"/>
  <c r="AT364" i="1"/>
  <c r="AM48" i="2"/>
  <c r="BK48" i="2"/>
  <c r="AD49" i="2"/>
  <c r="BK33" i="2"/>
  <c r="AD34" i="2"/>
  <c r="AM33" i="2"/>
  <c r="W378" i="2"/>
  <c r="AE378" i="2"/>
  <c r="N379" i="2"/>
  <c r="AD409" i="4"/>
  <c r="AE409" i="4" s="1"/>
  <c r="AE408" i="4"/>
  <c r="BZ274" i="2"/>
  <c r="CI274" i="2" s="1"/>
  <c r="CI273" i="2"/>
  <c r="BS49" i="4"/>
  <c r="CI49" i="4"/>
  <c r="G49" i="4"/>
  <c r="AM49" i="4"/>
  <c r="CI393" i="5"/>
  <c r="BZ394" i="5"/>
  <c r="CI394" i="5" s="1"/>
  <c r="BK153" i="5"/>
  <c r="BB154" i="5"/>
  <c r="BK154" i="5" s="1"/>
  <c r="CI318" i="2"/>
  <c r="BZ319" i="2"/>
  <c r="CI319" i="2" s="1"/>
  <c r="CA303" i="5"/>
  <c r="BS303" i="5"/>
  <c r="BJ304" i="5"/>
  <c r="BK303" i="5"/>
  <c r="BZ34" i="2"/>
  <c r="CI33" i="2"/>
  <c r="AC289" i="1"/>
  <c r="BB289" i="1" s="1"/>
  <c r="BB288" i="1"/>
  <c r="AU63" i="4"/>
  <c r="BK63" i="4"/>
  <c r="AD64" i="4"/>
  <c r="AE333" i="4"/>
  <c r="V334" i="4"/>
  <c r="AE334" i="4" s="1"/>
  <c r="CI108" i="3"/>
  <c r="BR109" i="3"/>
  <c r="CI93" i="4"/>
  <c r="BR94" i="4"/>
  <c r="CH49" i="3"/>
  <c r="CI48" i="3"/>
  <c r="G18" i="3"/>
  <c r="BC18" i="3"/>
  <c r="F19" i="3"/>
  <c r="O18" i="3"/>
  <c r="DW348" i="5"/>
  <c r="DN349" i="5"/>
  <c r="DW349" i="5" s="1"/>
  <c r="CH153" i="1"/>
  <c r="BY154" i="1"/>
  <c r="BZ153" i="1"/>
  <c r="BI289" i="1"/>
  <c r="BR289" i="1" s="1"/>
  <c r="BR288" i="1"/>
  <c r="BK18" i="2"/>
  <c r="AD19" i="2"/>
  <c r="AM18" i="2"/>
  <c r="AD303" i="1"/>
  <c r="BR303" i="1"/>
  <c r="M304" i="1"/>
  <c r="N288" i="1"/>
  <c r="F289" i="1"/>
  <c r="N289" i="1" s="1"/>
  <c r="BZ183" i="1"/>
  <c r="BQ184" i="1"/>
  <c r="BR183" i="1"/>
  <c r="W48" i="5"/>
  <c r="N49" i="5"/>
  <c r="O48" i="5"/>
  <c r="CH49" i="2"/>
  <c r="CQ48" i="2"/>
  <c r="AU364" i="4"/>
  <c r="CI483" i="5"/>
  <c r="BZ484" i="5"/>
  <c r="CI484" i="5" s="1"/>
  <c r="CH334" i="4"/>
  <c r="AE78" i="3"/>
  <c r="AU78" i="3"/>
  <c r="CA78" i="3"/>
  <c r="AD79" i="3"/>
  <c r="CI123" i="5"/>
  <c r="BZ124" i="5"/>
  <c r="CI124" i="5" s="1"/>
  <c r="W423" i="5"/>
  <c r="N424" i="5"/>
  <c r="W424" i="5" s="1"/>
  <c r="CP78" i="1"/>
  <c r="CG79" i="1"/>
  <c r="CH78" i="1"/>
  <c r="AE423" i="2"/>
  <c r="BC423" i="2"/>
  <c r="V424" i="2"/>
  <c r="G48" i="2"/>
  <c r="F49" i="2"/>
  <c r="O48" i="2"/>
  <c r="AE33" i="2"/>
  <c r="BC33" i="2"/>
  <c r="V34" i="2"/>
  <c r="BJ318" i="1"/>
  <c r="BA319" i="1"/>
  <c r="BJ319" i="1" s="1"/>
  <c r="BK213" i="4"/>
  <c r="AT214" i="4"/>
  <c r="O213" i="4"/>
  <c r="AU213" i="4"/>
  <c r="W213" i="4"/>
  <c r="N214" i="4"/>
  <c r="BC153" i="4"/>
  <c r="AL154" i="4"/>
  <c r="BK138" i="4"/>
  <c r="AT139" i="4"/>
  <c r="BK123" i="4"/>
  <c r="AT124" i="4"/>
  <c r="BK124" i="4" s="1"/>
  <c r="O123" i="4"/>
  <c r="AU123" i="4"/>
  <c r="W123" i="4"/>
  <c r="N124" i="4"/>
  <c r="BS108" i="4"/>
  <c r="BB109" i="4"/>
  <c r="BR453" i="1"/>
  <c r="M454" i="1"/>
  <c r="AD453" i="1"/>
  <c r="AM48" i="3"/>
  <c r="AL49" i="3"/>
  <c r="AM49" i="3" s="1"/>
  <c r="AM168" i="4"/>
  <c r="BC168" i="4"/>
  <c r="BS168" i="4"/>
  <c r="AL169" i="4"/>
  <c r="CQ228" i="5"/>
  <c r="CH229" i="5"/>
  <c r="CQ229" i="5" s="1"/>
  <c r="CA228" i="5"/>
  <c r="BR229" i="5"/>
  <c r="CA229" i="5" s="1"/>
  <c r="AL349" i="5"/>
  <c r="BC348" i="5"/>
  <c r="BS408" i="5"/>
  <c r="CA408" i="5"/>
  <c r="BJ409" i="5"/>
  <c r="BJ19" i="5"/>
  <c r="CA18" i="5"/>
  <c r="BS18" i="5"/>
  <c r="BK18" i="5"/>
  <c r="CY273" i="2"/>
  <c r="CP274" i="2"/>
  <c r="G363" i="2"/>
  <c r="F364" i="2"/>
  <c r="O363" i="2"/>
  <c r="AU34" i="4"/>
  <c r="AE454" i="3"/>
  <c r="AU454" i="3"/>
  <c r="CA454" i="3"/>
  <c r="AM423" i="3"/>
  <c r="AL424" i="3"/>
  <c r="AM424" i="3" s="1"/>
  <c r="CO484" i="1"/>
  <c r="CP484" i="1" s="1"/>
  <c r="AE168" i="5"/>
  <c r="AD169" i="5"/>
  <c r="AE169" i="5" s="1"/>
  <c r="BC123" i="2"/>
  <c r="V124" i="2"/>
  <c r="AE123" i="2"/>
  <c r="AL33" i="1"/>
  <c r="AC34" i="1"/>
  <c r="BB33" i="1"/>
  <c r="AU454" i="4"/>
  <c r="BC108" i="5"/>
  <c r="AL109" i="5"/>
  <c r="AM108" i="5"/>
  <c r="CI64" i="5"/>
  <c r="CY228" i="5"/>
  <c r="CI19" i="2"/>
  <c r="CH453" i="1"/>
  <c r="BZ48" i="1"/>
  <c r="CQ19" i="5"/>
  <c r="BK454" i="4"/>
  <c r="BS349" i="4"/>
  <c r="BS229" i="3"/>
  <c r="CH468" i="1"/>
  <c r="BB64" i="1"/>
  <c r="W18" i="3"/>
  <c r="O213" i="3"/>
  <c r="W184" i="2"/>
  <c r="BK123" i="5"/>
  <c r="O303" i="5"/>
  <c r="O18" i="4"/>
  <c r="AM109" i="2"/>
  <c r="CY154" i="5"/>
  <c r="W408" i="3"/>
  <c r="BK409" i="5"/>
  <c r="CP379" i="1"/>
  <c r="BZ379" i="1"/>
  <c r="W423" i="4"/>
  <c r="DG333" i="5"/>
  <c r="N64" i="1"/>
  <c r="DG79" i="5"/>
  <c r="CQ483" i="5"/>
  <c r="W123" i="3"/>
  <c r="CQ423" i="5"/>
  <c r="BK423" i="5"/>
  <c r="BS168" i="2"/>
  <c r="CY439" i="5"/>
  <c r="O438" i="3"/>
  <c r="CI183" i="2"/>
  <c r="BK334" i="4"/>
  <c r="CA409" i="2"/>
  <c r="BZ213" i="1"/>
  <c r="CQ378" i="5"/>
  <c r="O408" i="4"/>
  <c r="CH229" i="1"/>
  <c r="CY349" i="5"/>
  <c r="BB258" i="1"/>
  <c r="BC19" i="4"/>
  <c r="BC274" i="4"/>
  <c r="CQ423" i="2"/>
  <c r="CH424" i="2"/>
  <c r="CI424" i="2" s="1"/>
  <c r="O154" i="3"/>
  <c r="BK154" i="3"/>
  <c r="BC258" i="2"/>
  <c r="AL259" i="2"/>
  <c r="CQ258" i="2"/>
  <c r="CI229" i="3"/>
  <c r="CA138" i="4"/>
  <c r="BJ139" i="4"/>
  <c r="CA139" i="4" s="1"/>
  <c r="BZ319" i="4"/>
  <c r="CI319" i="4" s="1"/>
  <c r="CI318" i="4"/>
  <c r="AE243" i="4"/>
  <c r="AM243" i="4"/>
  <c r="AD244" i="4"/>
  <c r="CI93" i="3"/>
  <c r="BR94" i="3"/>
  <c r="AU453" i="2"/>
  <c r="BS453" i="2"/>
  <c r="AL454" i="2"/>
  <c r="DN64" i="5"/>
  <c r="DW63" i="5"/>
  <c r="DO63" i="5"/>
  <c r="AU393" i="4"/>
  <c r="BK393" i="4"/>
  <c r="AD394" i="4"/>
  <c r="O363" i="4"/>
  <c r="G363" i="4"/>
  <c r="AM363" i="4"/>
  <c r="F364" i="4"/>
  <c r="BK334" i="3"/>
  <c r="CH154" i="3"/>
  <c r="BC273" i="2"/>
  <c r="V274" i="2"/>
  <c r="AE273" i="2"/>
  <c r="CI288" i="5"/>
  <c r="BZ289" i="5"/>
  <c r="CA288" i="5"/>
  <c r="G453" i="2"/>
  <c r="O453" i="2"/>
  <c r="F454" i="2"/>
  <c r="O198" i="2"/>
  <c r="G198" i="2"/>
  <c r="F199" i="2"/>
  <c r="BZ259" i="5"/>
  <c r="CI259" i="5" s="1"/>
  <c r="CI258" i="5"/>
  <c r="CH454" i="4"/>
  <c r="AM18" i="5"/>
  <c r="AD19" i="5"/>
  <c r="AE18" i="5"/>
  <c r="BR333" i="1"/>
  <c r="BZ333" i="1"/>
  <c r="BQ334" i="1"/>
  <c r="V454" i="4"/>
  <c r="AE454" i="4" s="1"/>
  <c r="AE453" i="4"/>
  <c r="DG453" i="5"/>
  <c r="CX454" i="5"/>
  <c r="DG454" i="5" s="1"/>
  <c r="BJ169" i="4"/>
  <c r="CA168" i="4"/>
  <c r="AD49" i="4"/>
  <c r="AE49" i="4" s="1"/>
  <c r="AE48" i="4"/>
  <c r="CQ153" i="5"/>
  <c r="CH154" i="5"/>
  <c r="CI153" i="5"/>
  <c r="CH439" i="5"/>
  <c r="CQ438" i="5"/>
  <c r="CI438" i="5"/>
  <c r="AM423" i="5"/>
  <c r="AD424" i="5"/>
  <c r="AM424" i="5" s="1"/>
  <c r="BA439" i="1"/>
  <c r="BJ439" i="1" s="1"/>
  <c r="BJ438" i="1"/>
  <c r="W169" i="5"/>
  <c r="AU169" i="5"/>
  <c r="AU79" i="5"/>
  <c r="W79" i="5"/>
  <c r="BR318" i="1"/>
  <c r="BZ318" i="1"/>
  <c r="BQ319" i="1"/>
  <c r="BJ183" i="1"/>
  <c r="BA184" i="1"/>
  <c r="BJ184" i="1" s="1"/>
  <c r="BS93" i="5"/>
  <c r="BB94" i="5"/>
  <c r="BC93" i="5"/>
  <c r="BJ139" i="5"/>
  <c r="CA138" i="5"/>
  <c r="BS138" i="5"/>
  <c r="BK138" i="5"/>
  <c r="F34" i="1"/>
  <c r="N33" i="1"/>
  <c r="BS153" i="4"/>
  <c r="CI153" i="4"/>
  <c r="BB154" i="4"/>
  <c r="CQ33" i="5"/>
  <c r="CH34" i="5"/>
  <c r="CI33" i="5"/>
  <c r="BS303" i="4"/>
  <c r="CI303" i="4"/>
  <c r="BB304" i="4"/>
  <c r="O363" i="3"/>
  <c r="G363" i="3"/>
  <c r="BC363" i="3"/>
  <c r="F364" i="3"/>
  <c r="AM348" i="3"/>
  <c r="O348" i="3"/>
  <c r="BK348" i="3"/>
  <c r="N349" i="3"/>
  <c r="CH93" i="1"/>
  <c r="BY94" i="1"/>
  <c r="BZ93" i="1"/>
  <c r="O378" i="4"/>
  <c r="AE378" i="4"/>
  <c r="N379" i="4"/>
  <c r="AE363" i="4"/>
  <c r="V364" i="4"/>
  <c r="AE364" i="4" s="1"/>
  <c r="AM48" i="5"/>
  <c r="AD49" i="5"/>
  <c r="AE48" i="5"/>
  <c r="BZ334" i="2"/>
  <c r="CI333" i="2"/>
  <c r="BS363" i="5"/>
  <c r="BJ364" i="5"/>
  <c r="BK364" i="5" s="1"/>
  <c r="CA363" i="5"/>
  <c r="CO304" i="1"/>
  <c r="BY289" i="1"/>
  <c r="CH289" i="1" s="1"/>
  <c r="CH288" i="1"/>
  <c r="AM288" i="3"/>
  <c r="BS288" i="3"/>
  <c r="V289" i="3"/>
  <c r="BR109" i="4"/>
  <c r="CI108" i="4"/>
  <c r="CH454" i="3"/>
  <c r="CI453" i="3"/>
  <c r="CQ348" i="5"/>
  <c r="CH349" i="5"/>
  <c r="CI348" i="5"/>
  <c r="DN229" i="5"/>
  <c r="DW228" i="5"/>
  <c r="DO228" i="5"/>
  <c r="CY378" i="2"/>
  <c r="BK378" i="2"/>
  <c r="AT379" i="2"/>
  <c r="CQ213" i="5"/>
  <c r="CH214" i="5"/>
  <c r="CQ214" i="5" s="1"/>
  <c r="AK394" i="1"/>
  <c r="AL394" i="1" s="1"/>
  <c r="AL393" i="1"/>
  <c r="AE198" i="2"/>
  <c r="BC198" i="2"/>
  <c r="V199" i="2"/>
  <c r="BK49" i="3"/>
  <c r="CH289" i="4"/>
  <c r="AL109" i="3"/>
  <c r="AM109" i="3" s="1"/>
  <c r="AM108" i="3"/>
  <c r="BB94" i="3"/>
  <c r="BS94" i="3" s="1"/>
  <c r="BS93" i="3"/>
  <c r="BR289" i="4"/>
  <c r="CI288" i="4"/>
  <c r="W483" i="2"/>
  <c r="AM483" i="2"/>
  <c r="N484" i="2"/>
  <c r="BC483" i="2"/>
  <c r="AD484" i="2"/>
  <c r="AE483" i="2"/>
  <c r="CA243" i="4"/>
  <c r="CI243" i="4"/>
  <c r="BZ244" i="4"/>
  <c r="CH34" i="4"/>
  <c r="AE33" i="4"/>
  <c r="V34" i="4"/>
  <c r="AE34" i="4" s="1"/>
  <c r="O408" i="3"/>
  <c r="G408" i="3"/>
  <c r="BC408" i="3"/>
  <c r="F409" i="3"/>
  <c r="AM378" i="3"/>
  <c r="O378" i="3"/>
  <c r="BK378" i="3"/>
  <c r="N379" i="3"/>
  <c r="CH334" i="3"/>
  <c r="CI333" i="3"/>
  <c r="AT184" i="3"/>
  <c r="CI184" i="3" s="1"/>
  <c r="CI183" i="3"/>
  <c r="AE408" i="2"/>
  <c r="V409" i="2"/>
  <c r="BC408" i="2"/>
  <c r="CX79" i="2"/>
  <c r="AT393" i="1"/>
  <c r="U394" i="1"/>
  <c r="AT394" i="1" s="1"/>
  <c r="W138" i="4"/>
  <c r="AU138" i="4"/>
  <c r="N139" i="4"/>
  <c r="CA63" i="3"/>
  <c r="BJ64" i="3"/>
  <c r="BK33" i="3"/>
  <c r="N34" i="3"/>
  <c r="O34" i="3" s="1"/>
  <c r="W33" i="3"/>
  <c r="W364" i="3"/>
  <c r="BK364" i="3"/>
  <c r="BK78" i="3"/>
  <c r="N79" i="3"/>
  <c r="BK79" i="3" s="1"/>
  <c r="BS48" i="3"/>
  <c r="V49" i="3"/>
  <c r="BS49" i="3" s="1"/>
  <c r="CA468" i="2"/>
  <c r="BJ469" i="2"/>
  <c r="CA469" i="2" s="1"/>
  <c r="CX454" i="2"/>
  <c r="CA333" i="2"/>
  <c r="BB334" i="2"/>
  <c r="BS318" i="2"/>
  <c r="AL319" i="2"/>
  <c r="AU318" i="2"/>
  <c r="O183" i="2"/>
  <c r="G183" i="2"/>
  <c r="F184" i="2"/>
  <c r="CQ168" i="2"/>
  <c r="AL169" i="2"/>
  <c r="CQ169" i="2" s="1"/>
  <c r="CP439" i="2"/>
  <c r="CY438" i="2"/>
  <c r="G34" i="3"/>
  <c r="BC34" i="3"/>
  <c r="AE63" i="2"/>
  <c r="W63" i="2"/>
  <c r="N64" i="2"/>
  <c r="CG139" i="1"/>
  <c r="CP138" i="1"/>
  <c r="CH138" i="1"/>
  <c r="O423" i="2"/>
  <c r="G423" i="2"/>
  <c r="F424" i="2"/>
  <c r="BC393" i="2"/>
  <c r="AD394" i="2"/>
  <c r="AE393" i="2"/>
  <c r="AE109" i="4"/>
  <c r="O109" i="4"/>
  <c r="CY138" i="5"/>
  <c r="CP139" i="5"/>
  <c r="CY139" i="5" s="1"/>
  <c r="AT64" i="3"/>
  <c r="AU63" i="3"/>
  <c r="O153" i="2"/>
  <c r="G153" i="2"/>
  <c r="F154" i="2"/>
  <c r="BC363" i="2"/>
  <c r="V364" i="2"/>
  <c r="AE363" i="2"/>
  <c r="AM318" i="2"/>
  <c r="BK318" i="2"/>
  <c r="AD319" i="2"/>
  <c r="BS93" i="2"/>
  <c r="BB94" i="2"/>
  <c r="BS94" i="2" s="1"/>
  <c r="CQ274" i="2"/>
  <c r="BB469" i="5"/>
  <c r="BS468" i="5"/>
  <c r="CI18" i="5"/>
  <c r="BZ19" i="5"/>
  <c r="CI19" i="5" s="1"/>
  <c r="CI168" i="5"/>
  <c r="BZ169" i="5"/>
  <c r="CA168" i="5"/>
  <c r="AU198" i="2"/>
  <c r="BS198" i="2"/>
  <c r="AL199" i="2"/>
  <c r="CA93" i="2"/>
  <c r="BJ94" i="2"/>
  <c r="CA94" i="2" s="1"/>
  <c r="AU93" i="2"/>
  <c r="AD94" i="2"/>
  <c r="CI93" i="2"/>
  <c r="BB64" i="2"/>
  <c r="BS64" i="2" s="1"/>
  <c r="BS63" i="2"/>
  <c r="AE229" i="3"/>
  <c r="G229" i="3"/>
  <c r="BC229" i="3"/>
  <c r="AU108" i="3"/>
  <c r="V109" i="3"/>
  <c r="W108" i="3"/>
  <c r="BZ394" i="4"/>
  <c r="BZ379" i="4"/>
  <c r="BS363" i="4"/>
  <c r="CI363" i="4"/>
  <c r="BB364" i="4"/>
  <c r="CY183" i="5"/>
  <c r="CP184" i="5"/>
  <c r="CY184" i="5" s="1"/>
  <c r="DG33" i="5"/>
  <c r="CX34" i="5"/>
  <c r="DG34" i="5" s="1"/>
  <c r="AM349" i="4"/>
  <c r="BC349" i="4"/>
  <c r="AU273" i="4"/>
  <c r="N274" i="4"/>
  <c r="W273" i="4"/>
  <c r="AM108" i="4"/>
  <c r="BC108" i="4"/>
  <c r="V109" i="4"/>
  <c r="CQ393" i="2"/>
  <c r="BJ394" i="2"/>
  <c r="BK393" i="2"/>
  <c r="CI228" i="4"/>
  <c r="BR229" i="4"/>
  <c r="CP469" i="2"/>
  <c r="BS393" i="2"/>
  <c r="AT394" i="2"/>
  <c r="AU393" i="2"/>
  <c r="AM183" i="5"/>
  <c r="AD184" i="5"/>
  <c r="AE183" i="5"/>
  <c r="BK168" i="2"/>
  <c r="CI168" i="2"/>
  <c r="AD169" i="2"/>
  <c r="AM168" i="2"/>
  <c r="CP154" i="2"/>
  <c r="CI94" i="5"/>
  <c r="CP423" i="1"/>
  <c r="CO424" i="1"/>
  <c r="CA109" i="3"/>
  <c r="BC453" i="2"/>
  <c r="AE453" i="2"/>
  <c r="V454" i="2"/>
  <c r="F229" i="5"/>
  <c r="G229" i="5" s="1"/>
  <c r="G228" i="5"/>
  <c r="BQ454" i="1"/>
  <c r="BZ454" i="1" s="1"/>
  <c r="BZ453" i="1"/>
  <c r="N34" i="2"/>
  <c r="W34" i="2" s="1"/>
  <c r="W33" i="2"/>
  <c r="AD363" i="1"/>
  <c r="BR363" i="1"/>
  <c r="M364" i="1"/>
  <c r="CA378" i="4"/>
  <c r="BJ379" i="4"/>
  <c r="CA379" i="4" s="1"/>
  <c r="BC363" i="4"/>
  <c r="AL364" i="4"/>
  <c r="BC364" i="4" s="1"/>
  <c r="CA348" i="4"/>
  <c r="BJ349" i="4"/>
  <c r="DO363" i="5"/>
  <c r="DF364" i="5"/>
  <c r="DO364" i="5" s="1"/>
  <c r="G79" i="5"/>
  <c r="DV49" i="5"/>
  <c r="DW49" i="5" s="1"/>
  <c r="DW48" i="5"/>
  <c r="W393" i="2"/>
  <c r="AM393" i="2"/>
  <c r="N394" i="2"/>
  <c r="O393" i="2"/>
  <c r="W438" i="4"/>
  <c r="AU438" i="4"/>
  <c r="N439" i="4"/>
  <c r="O439" i="4" s="1"/>
  <c r="DO138" i="5"/>
  <c r="DF139" i="5"/>
  <c r="DG138" i="5"/>
  <c r="BR213" i="1"/>
  <c r="AD213" i="1"/>
  <c r="M214" i="1"/>
  <c r="BR48" i="1"/>
  <c r="AD48" i="1"/>
  <c r="M49" i="1"/>
  <c r="CO214" i="1"/>
  <c r="DV19" i="5"/>
  <c r="DW19" i="5" s="1"/>
  <c r="DW18" i="5"/>
  <c r="BR154" i="5"/>
  <c r="BS154" i="5" s="1"/>
  <c r="BS153" i="5"/>
  <c r="W348" i="2"/>
  <c r="AE348" i="2"/>
  <c r="N349" i="2"/>
  <c r="AE33" i="3"/>
  <c r="AU33" i="3"/>
  <c r="CA33" i="3"/>
  <c r="AD34" i="3"/>
  <c r="CA213" i="4"/>
  <c r="BJ214" i="4"/>
  <c r="CA214" i="4" s="1"/>
  <c r="AE213" i="4"/>
  <c r="AD214" i="4"/>
  <c r="AE214" i="4" s="1"/>
  <c r="BR349" i="5"/>
  <c r="CA349" i="5" s="1"/>
  <c r="CA348" i="5"/>
  <c r="N48" i="1"/>
  <c r="F49" i="1"/>
  <c r="CO19" i="1"/>
  <c r="BZ184" i="5"/>
  <c r="CI184" i="5" s="1"/>
  <c r="CI183" i="5"/>
  <c r="CX124" i="2"/>
  <c r="BA454" i="1"/>
  <c r="BJ454" i="1" s="1"/>
  <c r="BJ453" i="1"/>
  <c r="CH333" i="1"/>
  <c r="CP333" i="1"/>
  <c r="CG334" i="1"/>
  <c r="AD258" i="1"/>
  <c r="M259" i="1"/>
  <c r="BR258" i="1"/>
  <c r="DG318" i="5"/>
  <c r="CX319" i="5"/>
  <c r="DG319" i="5" s="1"/>
  <c r="BS184" i="4"/>
  <c r="CI184" i="4"/>
  <c r="G184" i="4"/>
  <c r="AM184" i="4"/>
  <c r="CX199" i="2"/>
  <c r="O63" i="2"/>
  <c r="F64" i="2"/>
  <c r="G63" i="2"/>
  <c r="G63" i="4"/>
  <c r="W63" i="4"/>
  <c r="F64" i="4"/>
  <c r="BS483" i="2"/>
  <c r="AT484" i="2"/>
  <c r="AU483" i="2"/>
  <c r="AM408" i="2"/>
  <c r="BK408" i="2"/>
  <c r="AD409" i="2"/>
  <c r="DO18" i="5"/>
  <c r="DF19" i="5"/>
  <c r="DG18" i="5"/>
  <c r="BK319" i="4"/>
  <c r="N409" i="5"/>
  <c r="W409" i="5" s="1"/>
  <c r="W408" i="5"/>
  <c r="BJ244" i="5"/>
  <c r="BK244" i="5" s="1"/>
  <c r="BK243" i="5"/>
  <c r="BB199" i="5"/>
  <c r="BC199" i="5" s="1"/>
  <c r="BC198" i="5"/>
  <c r="CX424" i="2"/>
  <c r="CY423" i="2"/>
  <c r="BC48" i="2"/>
  <c r="V49" i="2"/>
  <c r="AE48" i="2"/>
  <c r="CQ33" i="2"/>
  <c r="CH34" i="2"/>
  <c r="CH123" i="1"/>
  <c r="BY124" i="1"/>
  <c r="BZ123" i="1"/>
  <c r="BS214" i="5"/>
  <c r="CA214" i="5"/>
  <c r="DO303" i="5"/>
  <c r="DF304" i="5"/>
  <c r="DO304" i="5" s="1"/>
  <c r="AM408" i="5"/>
  <c r="AD409" i="5"/>
  <c r="AM409" i="5" s="1"/>
  <c r="DO48" i="5"/>
  <c r="DF49" i="5"/>
  <c r="DG48" i="5"/>
  <c r="V439" i="5"/>
  <c r="AE439" i="5" s="1"/>
  <c r="AE438" i="5"/>
  <c r="CH243" i="1"/>
  <c r="CP243" i="1"/>
  <c r="CG244" i="1"/>
  <c r="BJ78" i="1"/>
  <c r="BA79" i="1"/>
  <c r="BJ79" i="1" s="1"/>
  <c r="CI363" i="2"/>
  <c r="BZ364" i="2"/>
  <c r="AU183" i="2"/>
  <c r="BS183" i="2"/>
  <c r="AL184" i="2"/>
  <c r="CX169" i="2"/>
  <c r="BS63" i="4"/>
  <c r="BB64" i="4"/>
  <c r="BK48" i="4"/>
  <c r="AT49" i="4"/>
  <c r="BK49" i="4" s="1"/>
  <c r="CI378" i="5"/>
  <c r="BZ379" i="5"/>
  <c r="CI379" i="5" s="1"/>
  <c r="DF124" i="5"/>
  <c r="DO124" i="5" s="1"/>
  <c r="DO123" i="5"/>
  <c r="G453" i="4"/>
  <c r="AM453" i="4"/>
  <c r="F454" i="4"/>
  <c r="O453" i="4"/>
  <c r="BS228" i="5"/>
  <c r="BB229" i="5"/>
  <c r="BC348" i="2"/>
  <c r="AL349" i="2"/>
  <c r="CQ348" i="2"/>
  <c r="CQ213" i="2"/>
  <c r="CH214" i="2"/>
  <c r="G348" i="5"/>
  <c r="F349" i="5"/>
  <c r="G349" i="5" s="1"/>
  <c r="AE334" i="3"/>
  <c r="AU334" i="3"/>
  <c r="CA334" i="3"/>
  <c r="W319" i="3"/>
  <c r="AM319" i="3"/>
  <c r="BS319" i="3"/>
  <c r="AE244" i="3"/>
  <c r="AU244" i="3"/>
  <c r="CA244" i="3"/>
  <c r="AE318" i="5"/>
  <c r="G318" i="5"/>
  <c r="F319" i="5"/>
  <c r="BC468" i="5"/>
  <c r="AL469" i="5"/>
  <c r="BC469" i="5" s="1"/>
  <c r="CA319" i="4"/>
  <c r="AE438" i="2"/>
  <c r="BC438" i="2"/>
  <c r="V439" i="2"/>
  <c r="W439" i="2" s="1"/>
  <c r="BZ78" i="1"/>
  <c r="BQ79" i="1"/>
  <c r="BR78" i="1"/>
  <c r="CY408" i="2"/>
  <c r="CP409" i="2"/>
  <c r="CQ408" i="2"/>
  <c r="BS303" i="2"/>
  <c r="AL304" i="2"/>
  <c r="AU303" i="2"/>
  <c r="AE153" i="2"/>
  <c r="BC153" i="2"/>
  <c r="V154" i="2"/>
  <c r="BS378" i="2"/>
  <c r="BB379" i="2"/>
  <c r="BS379" i="2" s="1"/>
  <c r="AM378" i="2"/>
  <c r="V379" i="2"/>
  <c r="BS363" i="2"/>
  <c r="AL364" i="2"/>
  <c r="AU363" i="2"/>
  <c r="AE18" i="2"/>
  <c r="BC18" i="2"/>
  <c r="V19" i="2"/>
  <c r="CI303" i="5"/>
  <c r="BZ304" i="5"/>
  <c r="CI304" i="5" s="1"/>
  <c r="BC33" i="4"/>
  <c r="AL34" i="4"/>
  <c r="BK18" i="4"/>
  <c r="AT19" i="4"/>
  <c r="BK19" i="4" s="1"/>
  <c r="AE318" i="3"/>
  <c r="AU318" i="3"/>
  <c r="CA318" i="3"/>
  <c r="AD319" i="3"/>
  <c r="CA258" i="3"/>
  <c r="BJ259" i="3"/>
  <c r="CA259" i="3" s="1"/>
  <c r="AE258" i="3"/>
  <c r="AD259" i="3"/>
  <c r="AE259" i="3" s="1"/>
  <c r="AM393" i="4"/>
  <c r="BC393" i="4"/>
  <c r="BS393" i="4"/>
  <c r="AL394" i="4"/>
  <c r="BS273" i="5"/>
  <c r="CA273" i="5"/>
  <c r="BJ274" i="5"/>
  <c r="BK273" i="5"/>
  <c r="AU154" i="4"/>
  <c r="CA438" i="2"/>
  <c r="BB439" i="2"/>
  <c r="CA439" i="2" s="1"/>
  <c r="CH483" i="1"/>
  <c r="BY484" i="1"/>
  <c r="CH484" i="1" s="1"/>
  <c r="BJ468" i="1"/>
  <c r="BA469" i="1"/>
  <c r="BJ469" i="1" s="1"/>
  <c r="BZ289" i="2"/>
  <c r="F64" i="5"/>
  <c r="G64" i="5" s="1"/>
  <c r="G63" i="5"/>
  <c r="W153" i="3"/>
  <c r="BS153" i="3"/>
  <c r="V154" i="3"/>
  <c r="DO93" i="5"/>
  <c r="DF94" i="5"/>
  <c r="DG93" i="5"/>
  <c r="AU348" i="4"/>
  <c r="BK348" i="4"/>
  <c r="AD349" i="4"/>
  <c r="AE78" i="2"/>
  <c r="BC78" i="2"/>
  <c r="V79" i="2"/>
  <c r="W79" i="2" s="1"/>
  <c r="CP64" i="2"/>
  <c r="CQ64" i="2" s="1"/>
  <c r="CA63" i="2"/>
  <c r="BJ64" i="2"/>
  <c r="CA64" i="2" s="1"/>
  <c r="AU63" i="2"/>
  <c r="BC63" i="2"/>
  <c r="CI63" i="2"/>
  <c r="AD64" i="2"/>
  <c r="AM93" i="2"/>
  <c r="V94" i="2"/>
  <c r="G303" i="2"/>
  <c r="F304" i="2"/>
  <c r="O303" i="2"/>
  <c r="BZ394" i="2"/>
  <c r="CA393" i="2"/>
  <c r="BJ393" i="1"/>
  <c r="BA394" i="1"/>
  <c r="BB393" i="1"/>
  <c r="AE409" i="3"/>
  <c r="AU409" i="3"/>
  <c r="CA409" i="3"/>
  <c r="CG439" i="1"/>
  <c r="CP439" i="1" s="1"/>
  <c r="CP438" i="1"/>
  <c r="BR243" i="1"/>
  <c r="AD243" i="1"/>
  <c r="M244" i="1"/>
  <c r="O319" i="5"/>
  <c r="BS63" i="5"/>
  <c r="BB64" i="5"/>
  <c r="BS64" i="5" s="1"/>
  <c r="CY288" i="2"/>
  <c r="BR289" i="2"/>
  <c r="G288" i="2"/>
  <c r="F289" i="2"/>
  <c r="O288" i="2"/>
  <c r="BJ394" i="4"/>
  <c r="CA394" i="4" s="1"/>
  <c r="CA393" i="4"/>
  <c r="CA153" i="2"/>
  <c r="CI153" i="2"/>
  <c r="BB154" i="2"/>
  <c r="G348" i="2"/>
  <c r="F349" i="2"/>
  <c r="O348" i="2"/>
  <c r="BZ259" i="3"/>
  <c r="AD469" i="5"/>
  <c r="AE469" i="5" s="1"/>
  <c r="AE468" i="5"/>
  <c r="G439" i="4"/>
  <c r="AM439" i="4"/>
  <c r="O483" i="5"/>
  <c r="N484" i="5"/>
  <c r="O484" i="5" s="1"/>
  <c r="N259" i="4"/>
  <c r="O258" i="4"/>
  <c r="AE258" i="4"/>
  <c r="AE138" i="2"/>
  <c r="BC138" i="2"/>
  <c r="V139" i="2"/>
  <c r="CY93" i="5"/>
  <c r="CP94" i="5"/>
  <c r="CY94" i="5" s="1"/>
  <c r="AU168" i="4"/>
  <c r="BK168" i="4"/>
  <c r="AD169" i="4"/>
  <c r="CH154" i="4"/>
  <c r="AE153" i="4"/>
  <c r="V154" i="4"/>
  <c r="AE154" i="4" s="1"/>
  <c r="CH409" i="3"/>
  <c r="CI408" i="3"/>
  <c r="CO124" i="1"/>
  <c r="CP123" i="1"/>
  <c r="BI124" i="1"/>
  <c r="BJ124" i="1" s="1"/>
  <c r="BJ123" i="1"/>
  <c r="CI468" i="2"/>
  <c r="AU468" i="2"/>
  <c r="AD469" i="2"/>
  <c r="BC318" i="2"/>
  <c r="V319" i="2"/>
  <c r="AE318" i="2"/>
  <c r="AD378" i="1"/>
  <c r="BR378" i="1"/>
  <c r="M379" i="1"/>
  <c r="N378" i="1"/>
  <c r="DV94" i="5"/>
  <c r="DW94" i="5" s="1"/>
  <c r="DW93" i="5"/>
  <c r="AT259" i="4"/>
  <c r="BK259" i="4" s="1"/>
  <c r="BK258" i="4"/>
  <c r="AM243" i="2"/>
  <c r="BK243" i="2"/>
  <c r="AD244" i="2"/>
  <c r="CH229" i="2"/>
  <c r="BC468" i="2"/>
  <c r="AL469" i="2"/>
  <c r="CQ468" i="2"/>
  <c r="CI348" i="2"/>
  <c r="AU348" i="2"/>
  <c r="AD349" i="2"/>
  <c r="AD439" i="2"/>
  <c r="AM438" i="2"/>
  <c r="BK438" i="2"/>
  <c r="CY228" i="2"/>
  <c r="AT229" i="2"/>
  <c r="CA228" i="2"/>
  <c r="G214" i="3"/>
  <c r="BC214" i="3"/>
  <c r="O214" i="3"/>
  <c r="G198" i="3"/>
  <c r="BC198" i="3"/>
  <c r="F199" i="3"/>
  <c r="O198" i="3"/>
  <c r="CX484" i="2"/>
  <c r="CY483" i="2"/>
  <c r="CH94" i="2"/>
  <c r="AL468" i="1"/>
  <c r="AC469" i="1"/>
  <c r="BB468" i="1"/>
  <c r="BY274" i="1"/>
  <c r="CH274" i="1" s="1"/>
  <c r="CH273" i="1"/>
  <c r="CO274" i="1"/>
  <c r="CP274" i="1" s="1"/>
  <c r="AT183" i="1"/>
  <c r="BB183" i="1"/>
  <c r="AC184" i="1"/>
  <c r="AD183" i="1"/>
  <c r="CY363" i="2"/>
  <c r="CP364" i="2"/>
  <c r="BS333" i="5"/>
  <c r="BJ334" i="5"/>
  <c r="CA333" i="5"/>
  <c r="BK333" i="5"/>
  <c r="CA438" i="4"/>
  <c r="BJ439" i="4"/>
  <c r="CA439" i="4" s="1"/>
  <c r="G94" i="4"/>
  <c r="W94" i="4"/>
  <c r="W138" i="5"/>
  <c r="N139" i="5"/>
  <c r="O138" i="5"/>
  <c r="BK438" i="4"/>
  <c r="AT439" i="4"/>
  <c r="BK439" i="4" s="1"/>
  <c r="AM93" i="5"/>
  <c r="O93" i="5"/>
  <c r="N94" i="5"/>
  <c r="W123" i="5"/>
  <c r="N124" i="5"/>
  <c r="W124" i="5" s="1"/>
  <c r="O168" i="2"/>
  <c r="G168" i="2"/>
  <c r="F169" i="2"/>
  <c r="W348" i="5"/>
  <c r="AU348" i="5"/>
  <c r="V349" i="5"/>
  <c r="BZ484" i="4"/>
  <c r="DF244" i="5"/>
  <c r="DO244" i="5" s="1"/>
  <c r="DO243" i="5"/>
  <c r="W483" i="5"/>
  <c r="AU483" i="5"/>
  <c r="V484" i="5"/>
  <c r="DO408" i="5"/>
  <c r="DF409" i="5"/>
  <c r="DO409" i="5" s="1"/>
  <c r="DG63" i="5"/>
  <c r="CX64" i="5"/>
  <c r="DG64" i="5" s="1"/>
  <c r="N123" i="1"/>
  <c r="F124" i="1"/>
  <c r="N213" i="1"/>
  <c r="F214" i="1"/>
  <c r="N214" i="1" s="1"/>
  <c r="AD108" i="1"/>
  <c r="M109" i="1"/>
  <c r="V108" i="1"/>
  <c r="BR108" i="1"/>
  <c r="BB48" i="1"/>
  <c r="AC49" i="1"/>
  <c r="BB49" i="1" s="1"/>
  <c r="BR64" i="1"/>
  <c r="AD64" i="1"/>
  <c r="G393" i="5"/>
  <c r="F394" i="5"/>
  <c r="AM393" i="5"/>
  <c r="DO288" i="5"/>
  <c r="DF289" i="5"/>
  <c r="DG288" i="5"/>
  <c r="AD123" i="1"/>
  <c r="BR123" i="1"/>
  <c r="M124" i="1"/>
  <c r="CY408" i="5"/>
  <c r="CP409" i="5"/>
  <c r="CQ408" i="5"/>
  <c r="AT214" i="3"/>
  <c r="CI214" i="3" s="1"/>
  <c r="CI213" i="3"/>
  <c r="BC228" i="4"/>
  <c r="BS228" i="4"/>
  <c r="BB229" i="4"/>
  <c r="BS93" i="4"/>
  <c r="BB94" i="4"/>
  <c r="BC93" i="4"/>
  <c r="CQ198" i="2"/>
  <c r="CH199" i="2"/>
  <c r="CI199" i="2" s="1"/>
  <c r="CA198" i="2"/>
  <c r="BB199" i="2"/>
  <c r="CA199" i="2" s="1"/>
  <c r="CY363" i="5"/>
  <c r="CP364" i="5"/>
  <c r="CQ363" i="5"/>
  <c r="CH334" i="2"/>
  <c r="CQ333" i="2"/>
  <c r="G79" i="3"/>
  <c r="BC79" i="3"/>
  <c r="DN214" i="5"/>
  <c r="DW214" i="5" s="1"/>
  <c r="DW213" i="5"/>
  <c r="AD124" i="5"/>
  <c r="AM124" i="5" s="1"/>
  <c r="AM123" i="5"/>
  <c r="V289" i="4"/>
  <c r="W288" i="4"/>
  <c r="AM288" i="4"/>
  <c r="AU304" i="4"/>
  <c r="W228" i="5"/>
  <c r="AU228" i="5"/>
  <c r="V229" i="5"/>
  <c r="CH318" i="1"/>
  <c r="CP318" i="1"/>
  <c r="CG319" i="1"/>
  <c r="CH304" i="3"/>
  <c r="CI303" i="3"/>
  <c r="AM469" i="4"/>
  <c r="BC469" i="4"/>
  <c r="BS139" i="4"/>
  <c r="CI139" i="4"/>
  <c r="O139" i="4"/>
  <c r="G139" i="4"/>
  <c r="AM139" i="4"/>
  <c r="CI303" i="2"/>
  <c r="BZ304" i="2"/>
  <c r="CI304" i="2" s="1"/>
  <c r="AU153" i="5"/>
  <c r="AL154" i="5"/>
  <c r="AM153" i="5"/>
  <c r="DW198" i="5"/>
  <c r="DN199" i="5"/>
  <c r="DW199" i="5" s="1"/>
  <c r="AE168" i="2"/>
  <c r="BC168" i="2"/>
  <c r="V169" i="2"/>
  <c r="CY153" i="2"/>
  <c r="BR154" i="2"/>
  <c r="CY154" i="2" s="1"/>
  <c r="O468" i="4"/>
  <c r="AE468" i="4"/>
  <c r="N469" i="4"/>
  <c r="BC483" i="5"/>
  <c r="BS483" i="5"/>
  <c r="AT484" i="5"/>
  <c r="O78" i="4"/>
  <c r="W78" i="4"/>
  <c r="N79" i="4"/>
  <c r="O333" i="3"/>
  <c r="G333" i="3"/>
  <c r="BC333" i="3"/>
  <c r="F334" i="3"/>
  <c r="W333" i="5"/>
  <c r="N334" i="5"/>
  <c r="W334" i="5" s="1"/>
  <c r="G108" i="5"/>
  <c r="F109" i="5"/>
  <c r="G109" i="5" s="1"/>
  <c r="V304" i="4"/>
  <c r="AE304" i="4" s="1"/>
  <c r="AE303" i="4"/>
  <c r="AU243" i="4"/>
  <c r="BC243" i="4"/>
  <c r="AT244" i="4"/>
  <c r="AL153" i="1"/>
  <c r="BB153" i="1"/>
  <c r="AC154" i="1"/>
  <c r="CH19" i="3"/>
  <c r="CI18" i="3"/>
  <c r="BS19" i="4"/>
  <c r="CI19" i="4"/>
  <c r="G19" i="4"/>
  <c r="AM19" i="4"/>
  <c r="CI48" i="2"/>
  <c r="BZ49" i="2"/>
  <c r="CI49" i="2" s="1"/>
  <c r="CY78" i="5"/>
  <c r="CP79" i="5"/>
  <c r="CQ78" i="5"/>
  <c r="W393" i="5"/>
  <c r="AU393" i="5"/>
  <c r="V394" i="5"/>
  <c r="BZ349" i="4"/>
  <c r="CP394" i="5"/>
  <c r="CY394" i="5" s="1"/>
  <c r="CY393" i="5"/>
  <c r="AL289" i="4"/>
  <c r="BC288" i="4"/>
  <c r="BS288" i="4"/>
  <c r="W198" i="5"/>
  <c r="AU198" i="5"/>
  <c r="V199" i="5"/>
  <c r="AD198" i="1"/>
  <c r="M199" i="1"/>
  <c r="BR198" i="1"/>
  <c r="CH154" i="2"/>
  <c r="CX139" i="2"/>
  <c r="W409" i="3"/>
  <c r="BK409" i="3"/>
  <c r="AU138" i="3"/>
  <c r="AT139" i="3"/>
  <c r="CI138" i="3"/>
  <c r="AM288" i="2"/>
  <c r="BK288" i="2"/>
  <c r="AD289" i="2"/>
  <c r="CA258" i="2"/>
  <c r="BJ259" i="2"/>
  <c r="CA259" i="2" s="1"/>
  <c r="CH199" i="5"/>
  <c r="CQ198" i="5"/>
  <c r="CI198" i="5"/>
  <c r="BK78" i="2"/>
  <c r="AD79" i="2"/>
  <c r="AM78" i="2"/>
  <c r="V64" i="2"/>
  <c r="AM64" i="2" s="1"/>
  <c r="AM63" i="2"/>
  <c r="AU33" i="2"/>
  <c r="BS33" i="2"/>
  <c r="AL34" i="2"/>
  <c r="CO364" i="1"/>
  <c r="CH363" i="1"/>
  <c r="BY364" i="1"/>
  <c r="CH364" i="1" s="1"/>
  <c r="BK183" i="2"/>
  <c r="AD184" i="2"/>
  <c r="AM183" i="2"/>
  <c r="CY48" i="2"/>
  <c r="CP49" i="2"/>
  <c r="CP34" i="2"/>
  <c r="CY33" i="2"/>
  <c r="W424" i="4"/>
  <c r="AU424" i="4"/>
  <c r="W483" i="4"/>
  <c r="V484" i="4"/>
  <c r="AM483" i="4"/>
  <c r="CQ93" i="2"/>
  <c r="BC93" i="2"/>
  <c r="AL94" i="2"/>
  <c r="BJ408" i="1"/>
  <c r="BI409" i="1"/>
  <c r="BJ409" i="1" s="1"/>
  <c r="BZ468" i="1"/>
  <c r="BQ469" i="1"/>
  <c r="BZ469" i="1" s="1"/>
  <c r="AT319" i="4"/>
  <c r="BC319" i="4" s="1"/>
  <c r="BC318" i="4"/>
  <c r="N319" i="4"/>
  <c r="W319" i="4" s="1"/>
  <c r="W318" i="4"/>
  <c r="O168" i="4"/>
  <c r="AE168" i="4"/>
  <c r="N169" i="4"/>
  <c r="BZ484" i="2"/>
  <c r="CA483" i="2"/>
  <c r="BZ169" i="4"/>
  <c r="O153" i="4"/>
  <c r="G153" i="4"/>
  <c r="AM153" i="4"/>
  <c r="F154" i="4"/>
  <c r="AU93" i="3"/>
  <c r="V94" i="3"/>
  <c r="W93" i="3"/>
  <c r="G48" i="3"/>
  <c r="BC48" i="3"/>
  <c r="F49" i="3"/>
  <c r="O48" i="3"/>
  <c r="AT34" i="3"/>
  <c r="CI34" i="3" s="1"/>
  <c r="CI33" i="3"/>
  <c r="BR168" i="1"/>
  <c r="BZ168" i="1"/>
  <c r="BQ169" i="1"/>
  <c r="DG393" i="5"/>
  <c r="DO393" i="5"/>
  <c r="DF394" i="5"/>
  <c r="G423" i="5"/>
  <c r="BC423" i="5"/>
  <c r="O423" i="5"/>
  <c r="F424" i="5"/>
  <c r="DG423" i="5"/>
  <c r="DO423" i="5"/>
  <c r="DF424" i="5"/>
  <c r="BB214" i="5"/>
  <c r="BK214" i="5" s="1"/>
  <c r="BK213" i="5"/>
  <c r="AC304" i="1"/>
  <c r="BB304" i="1" s="1"/>
  <c r="BB303" i="1"/>
  <c r="CH168" i="1"/>
  <c r="CP168" i="1"/>
  <c r="CG169" i="1"/>
  <c r="BS439" i="4"/>
  <c r="CI439" i="4"/>
  <c r="AD318" i="1"/>
  <c r="BB318" i="1"/>
  <c r="AT318" i="1"/>
  <c r="AC319" i="1"/>
  <c r="CP183" i="1"/>
  <c r="CG184" i="1"/>
  <c r="CH183" i="1"/>
  <c r="CA48" i="5"/>
  <c r="BS48" i="5"/>
  <c r="BJ49" i="5"/>
  <c r="BK48" i="5"/>
  <c r="O438" i="2"/>
  <c r="G438" i="2"/>
  <c r="F439" i="2"/>
  <c r="CI168" i="4"/>
  <c r="BR169" i="4"/>
  <c r="CI169" i="4" s="1"/>
  <c r="G123" i="2"/>
  <c r="F124" i="2"/>
  <c r="O123" i="2"/>
  <c r="O78" i="2"/>
  <c r="G78" i="2"/>
  <c r="F79" i="2"/>
  <c r="CX289" i="2"/>
  <c r="BC288" i="2"/>
  <c r="V289" i="2"/>
  <c r="AE288" i="2"/>
  <c r="BR199" i="5"/>
  <c r="CA198" i="5"/>
  <c r="BS198" i="5"/>
  <c r="CX439" i="2"/>
  <c r="BR19" i="1"/>
  <c r="BK453" i="5"/>
  <c r="BB454" i="5"/>
  <c r="BK454" i="5" s="1"/>
  <c r="CP33" i="1"/>
  <c r="CG34" i="1"/>
  <c r="CP34" i="1" s="1"/>
  <c r="BJ33" i="1"/>
  <c r="BA34" i="1"/>
  <c r="BJ34" i="1" s="1"/>
  <c r="V33" i="1"/>
  <c r="M34" i="1"/>
  <c r="AD33" i="1"/>
  <c r="BR33" i="1"/>
  <c r="BS453" i="4"/>
  <c r="CI453" i="4"/>
  <c r="BB454" i="4"/>
  <c r="DO183" i="5"/>
  <c r="DF184" i="5"/>
  <c r="DG183" i="5"/>
  <c r="CG349" i="1"/>
  <c r="CP348" i="1"/>
  <c r="CH348" i="1"/>
  <c r="W18" i="5"/>
  <c r="N19" i="5"/>
  <c r="O18" i="5"/>
  <c r="CY453" i="2"/>
  <c r="CP454" i="2"/>
  <c r="CA94" i="3"/>
  <c r="CH469" i="5"/>
  <c r="CQ469" i="5" s="1"/>
  <c r="CQ468" i="5"/>
  <c r="BC378" i="5"/>
  <c r="AL379" i="5"/>
  <c r="BC379" i="5" s="1"/>
  <c r="BC303" i="4"/>
  <c r="AL304" i="4"/>
  <c r="BK78" i="4"/>
  <c r="BS78" i="4"/>
  <c r="BJ79" i="4"/>
  <c r="CH394" i="3"/>
  <c r="W393" i="3"/>
  <c r="BS393" i="3"/>
  <c r="AU393" i="3"/>
  <c r="V394" i="3"/>
  <c r="AM363" i="3"/>
  <c r="AL364" i="3"/>
  <c r="AM364" i="3" s="1"/>
  <c r="BZ349" i="3"/>
  <c r="BS333" i="3"/>
  <c r="V334" i="3"/>
  <c r="BS334" i="3" s="1"/>
  <c r="AD333" i="1"/>
  <c r="BB333" i="1"/>
  <c r="AT333" i="1"/>
  <c r="AC334" i="1"/>
  <c r="N483" i="1"/>
  <c r="F484" i="1"/>
  <c r="BR394" i="1"/>
  <c r="AD394" i="1"/>
  <c r="BK228" i="5"/>
  <c r="AT229" i="5"/>
  <c r="BK229" i="5" s="1"/>
  <c r="BJ79" i="5"/>
  <c r="BK79" i="5" s="1"/>
  <c r="BK78" i="5"/>
  <c r="F469" i="1"/>
  <c r="N469" i="1" s="1"/>
  <c r="N468" i="1"/>
  <c r="BI154" i="1"/>
  <c r="BJ154" i="1" s="1"/>
  <c r="BJ153" i="1"/>
  <c r="AT124" i="1"/>
  <c r="BB124" i="1"/>
  <c r="CX214" i="5"/>
  <c r="DG214" i="5" s="1"/>
  <c r="DG213" i="5"/>
  <c r="AU93" i="4"/>
  <c r="BK93" i="4"/>
  <c r="AD94" i="4"/>
  <c r="CA273" i="4"/>
  <c r="BJ274" i="4"/>
  <c r="CA274" i="4" s="1"/>
  <c r="BZ169" i="3"/>
  <c r="AU438" i="2"/>
  <c r="BS438" i="2"/>
  <c r="AL439" i="2"/>
  <c r="W363" i="2"/>
  <c r="N364" i="2"/>
  <c r="W364" i="2" s="1"/>
  <c r="CI198" i="3"/>
  <c r="AL199" i="3"/>
  <c r="CI199" i="3" s="1"/>
  <c r="G483" i="5"/>
  <c r="F484" i="5"/>
  <c r="AM483" i="5"/>
  <c r="V454" i="5"/>
  <c r="AE454" i="5" s="1"/>
  <c r="AE453" i="5"/>
  <c r="W288" i="2"/>
  <c r="AU288" i="2"/>
  <c r="N289" i="2"/>
  <c r="CX229" i="2"/>
  <c r="N303" i="1"/>
  <c r="F304" i="1"/>
  <c r="BZ243" i="1"/>
  <c r="BQ244" i="1"/>
  <c r="BZ244" i="1" s="1"/>
  <c r="BB18" i="1"/>
  <c r="AC19" i="1"/>
  <c r="BB19" i="1" s="1"/>
  <c r="CH18" i="1"/>
  <c r="BY19" i="1"/>
  <c r="CH19" i="1" s="1"/>
  <c r="V214" i="5"/>
  <c r="AE213" i="5"/>
  <c r="W213" i="5"/>
  <c r="CA78" i="4"/>
  <c r="CI78" i="4"/>
  <c r="BZ79" i="4"/>
  <c r="W244" i="5"/>
  <c r="AU244" i="5"/>
  <c r="BZ469" i="4"/>
  <c r="BC333" i="4"/>
  <c r="AL334" i="4"/>
  <c r="BC334" i="4" s="1"/>
  <c r="CA183" i="4"/>
  <c r="BJ184" i="4"/>
  <c r="CA184" i="4" s="1"/>
  <c r="CA423" i="2"/>
  <c r="BB424" i="2"/>
  <c r="CA424" i="2" s="1"/>
  <c r="CX34" i="2"/>
  <c r="CA33" i="2"/>
  <c r="BB34" i="2"/>
  <c r="BS348" i="5"/>
  <c r="BB349" i="5"/>
  <c r="BS349" i="5" s="1"/>
  <c r="BZ64" i="3"/>
  <c r="AM63" i="3"/>
  <c r="N64" i="3"/>
  <c r="O63" i="3"/>
  <c r="BK63" i="3"/>
  <c r="BZ409" i="5"/>
  <c r="CI409" i="5" s="1"/>
  <c r="CI408" i="5"/>
  <c r="CY288" i="5"/>
  <c r="CP289" i="5"/>
  <c r="CQ288" i="5"/>
  <c r="BK198" i="4"/>
  <c r="BB199" i="4"/>
  <c r="BC198" i="4"/>
  <c r="CX214" i="2"/>
  <c r="G228" i="2"/>
  <c r="O228" i="2"/>
  <c r="F229" i="2"/>
  <c r="AE333" i="2"/>
  <c r="V334" i="2"/>
  <c r="BC333" i="2"/>
  <c r="CA468" i="5"/>
  <c r="BR469" i="5"/>
  <c r="CA469" i="5" s="1"/>
  <c r="O243" i="4"/>
  <c r="W243" i="4"/>
  <c r="N244" i="4"/>
  <c r="CP379" i="2"/>
  <c r="AE213" i="2"/>
  <c r="BC213" i="2"/>
  <c r="V214" i="2"/>
  <c r="G439" i="3"/>
  <c r="BC439" i="3"/>
  <c r="W303" i="2"/>
  <c r="N304" i="2"/>
  <c r="W48" i="2"/>
  <c r="N49" i="2"/>
  <c r="DN469" i="5"/>
  <c r="DO469" i="5" s="1"/>
  <c r="DO468" i="5"/>
  <c r="DW33" i="5"/>
  <c r="DN34" i="5"/>
  <c r="DO33" i="5"/>
  <c r="AM273" i="2"/>
  <c r="BK273" i="2"/>
  <c r="AD274" i="2"/>
  <c r="CP259" i="2"/>
  <c r="CX184" i="2"/>
  <c r="W108" i="2"/>
  <c r="N109" i="2"/>
  <c r="O109" i="2" s="1"/>
  <c r="AE108" i="2"/>
  <c r="CQ78" i="2"/>
  <c r="CH79" i="2"/>
  <c r="CA78" i="2"/>
  <c r="BB79" i="2"/>
  <c r="CA79" i="2" s="1"/>
  <c r="DO258" i="5"/>
  <c r="DF259" i="5"/>
  <c r="DO259" i="5" s="1"/>
  <c r="BZ94" i="4"/>
  <c r="AM333" i="3"/>
  <c r="AL334" i="3"/>
  <c r="AM334" i="3" s="1"/>
  <c r="DG468" i="5"/>
  <c r="CX469" i="5"/>
  <c r="DG469" i="5" s="1"/>
  <c r="AU33" i="5"/>
  <c r="AL34" i="5"/>
  <c r="AM33" i="5"/>
  <c r="AE244" i="5"/>
  <c r="G244" i="5"/>
  <c r="G319" i="4"/>
  <c r="AU319" i="4"/>
  <c r="CH304" i="4"/>
  <c r="BZ258" i="1"/>
  <c r="BQ259" i="1"/>
  <c r="BZ259" i="1" s="1"/>
  <c r="CP258" i="1"/>
  <c r="CG259" i="1"/>
  <c r="CP259" i="1" s="1"/>
  <c r="BB213" i="1"/>
  <c r="AC214" i="1"/>
  <c r="BB214" i="1" s="1"/>
  <c r="BJ198" i="1"/>
  <c r="BA199" i="1"/>
  <c r="BJ199" i="1" s="1"/>
  <c r="BZ198" i="1"/>
  <c r="BQ199" i="1"/>
  <c r="BZ199" i="1" s="1"/>
  <c r="AD168" i="1"/>
  <c r="BB168" i="1"/>
  <c r="AT168" i="1"/>
  <c r="AC169" i="1"/>
  <c r="CA483" i="3"/>
  <c r="BJ484" i="3"/>
  <c r="CA484" i="3" s="1"/>
  <c r="AE483" i="3"/>
  <c r="AD484" i="3"/>
  <c r="AE484" i="3" s="1"/>
  <c r="BZ469" i="3"/>
  <c r="AU468" i="3"/>
  <c r="AT469" i="3"/>
  <c r="AU469" i="3" s="1"/>
  <c r="O468" i="3"/>
  <c r="BK468" i="3"/>
  <c r="AM468" i="3"/>
  <c r="N469" i="3"/>
  <c r="BS453" i="3"/>
  <c r="V454" i="3"/>
  <c r="BS454" i="3" s="1"/>
  <c r="BS303" i="3"/>
  <c r="V304" i="3"/>
  <c r="BS304" i="3" s="1"/>
  <c r="AT184" i="5"/>
  <c r="AU184" i="5" s="1"/>
  <c r="AU183" i="5"/>
  <c r="AM468" i="2"/>
  <c r="V469" i="2"/>
  <c r="BC378" i="2"/>
  <c r="AL379" i="2"/>
  <c r="CQ378" i="2"/>
  <c r="O78" i="5"/>
  <c r="AM78" i="5"/>
  <c r="N79" i="5"/>
  <c r="BZ259" i="4"/>
  <c r="BS409" i="4"/>
  <c r="CI409" i="4"/>
  <c r="O409" i="4"/>
  <c r="G409" i="4"/>
  <c r="AM409" i="4"/>
  <c r="BR64" i="4"/>
  <c r="CI63" i="4"/>
  <c r="O33" i="4"/>
  <c r="G33" i="4"/>
  <c r="AM33" i="4"/>
  <c r="F34" i="4"/>
  <c r="CA378" i="3"/>
  <c r="BJ379" i="3"/>
  <c r="CA379" i="3" s="1"/>
  <c r="V273" i="1"/>
  <c r="AD273" i="1"/>
  <c r="BR273" i="1"/>
  <c r="M274" i="1"/>
  <c r="AD304" i="5"/>
  <c r="AM303" i="5"/>
  <c r="AE303" i="5"/>
  <c r="CI258" i="2"/>
  <c r="AU258" i="2"/>
  <c r="AD259" i="2"/>
  <c r="AE93" i="2"/>
  <c r="N94" i="2"/>
  <c r="W93" i="2"/>
  <c r="O33" i="2"/>
  <c r="G33" i="2"/>
  <c r="F34" i="2"/>
  <c r="BJ333" i="1"/>
  <c r="BA334" i="1"/>
  <c r="BJ334" i="1" s="1"/>
  <c r="DO378" i="5"/>
  <c r="DF379" i="5"/>
  <c r="DO379" i="5" s="1"/>
  <c r="AU318" i="5"/>
  <c r="W318" i="5"/>
  <c r="V319" i="5"/>
  <c r="AL319" i="5"/>
  <c r="BK319" i="5" s="1"/>
  <c r="BK318" i="5"/>
  <c r="CI123" i="2"/>
  <c r="BZ124" i="2"/>
  <c r="CI124" i="2" s="1"/>
  <c r="W468" i="5"/>
  <c r="AU468" i="5"/>
  <c r="V469" i="5"/>
  <c r="CY243" i="5"/>
  <c r="CP244" i="5"/>
  <c r="CQ243" i="5"/>
  <c r="AU78" i="4"/>
  <c r="BC78" i="4"/>
  <c r="AT79" i="4"/>
  <c r="CH364" i="3"/>
  <c r="CI363" i="3"/>
  <c r="O468" i="5"/>
  <c r="AM468" i="5"/>
  <c r="N469" i="5"/>
  <c r="F94" i="1"/>
  <c r="N94" i="1" s="1"/>
  <c r="N93" i="1"/>
  <c r="CY123" i="5"/>
  <c r="CP124" i="5"/>
  <c r="CQ123" i="5"/>
  <c r="AD319" i="4"/>
  <c r="AM319" i="4" s="1"/>
  <c r="AM318" i="4"/>
  <c r="BC153" i="5"/>
  <c r="O153" i="5"/>
  <c r="F154" i="5"/>
  <c r="BZ364" i="5"/>
  <c r="CI364" i="5" s="1"/>
  <c r="CI363" i="5"/>
  <c r="BK63" i="2"/>
  <c r="CY63" i="2"/>
  <c r="AT64" i="2"/>
  <c r="BC124" i="5"/>
  <c r="O124" i="5"/>
  <c r="CI214" i="5"/>
  <c r="AU168" i="5"/>
  <c r="CA243" i="2"/>
  <c r="CY229" i="5"/>
  <c r="CP364" i="1"/>
  <c r="BZ364" i="1"/>
  <c r="BZ304" i="1"/>
  <c r="BJ289" i="1"/>
  <c r="BB438" i="1"/>
  <c r="CH199" i="1"/>
  <c r="BZ49" i="1"/>
  <c r="CP19" i="1"/>
  <c r="BK318" i="4"/>
  <c r="CA364" i="2"/>
  <c r="AM454" i="5"/>
  <c r="CA259" i="5"/>
  <c r="CA318" i="4"/>
  <c r="N363" i="1"/>
  <c r="CH469" i="1"/>
  <c r="CQ184" i="5"/>
  <c r="DO349" i="5"/>
  <c r="AE364" i="5"/>
  <c r="CY198" i="2"/>
  <c r="BR348" i="1"/>
  <c r="CA274" i="2"/>
  <c r="CI154" i="3"/>
  <c r="W19" i="2"/>
  <c r="W139" i="2"/>
  <c r="O273" i="4"/>
  <c r="DO318" i="5"/>
  <c r="W78" i="2"/>
  <c r="BK124" i="5"/>
  <c r="DG408" i="5"/>
  <c r="CQ243" i="2"/>
  <c r="W198" i="2"/>
  <c r="DG363" i="5"/>
  <c r="DG303" i="5"/>
  <c r="W214" i="2"/>
  <c r="AE319" i="4"/>
  <c r="BK304" i="4"/>
  <c r="CP213" i="1"/>
  <c r="O138" i="3"/>
  <c r="CY108" i="5"/>
  <c r="CY153" i="5"/>
  <c r="CQ138" i="5"/>
  <c r="BS379" i="3"/>
  <c r="CP304" i="1"/>
  <c r="W438" i="5"/>
  <c r="DG334" i="5"/>
  <c r="DG78" i="5"/>
  <c r="BC184" i="4"/>
  <c r="DG123" i="5"/>
  <c r="O318" i="3"/>
  <c r="W424" i="2"/>
  <c r="BZ288" i="1"/>
  <c r="BZ273" i="1"/>
  <c r="O183" i="3"/>
  <c r="O483" i="2"/>
  <c r="AM438" i="5"/>
  <c r="BR393" i="1"/>
  <c r="CI108" i="5"/>
  <c r="CH33" i="1"/>
  <c r="N19" i="1"/>
  <c r="CQ424" i="5"/>
  <c r="BK424" i="5"/>
  <c r="DG168" i="5"/>
  <c r="CY453" i="5"/>
  <c r="CY438" i="5"/>
  <c r="CI214" i="2"/>
  <c r="BZ483" i="1"/>
  <c r="AE423" i="5"/>
  <c r="W154" i="2"/>
  <c r="CI184" i="2"/>
  <c r="CA484" i="5"/>
  <c r="CY213" i="5"/>
  <c r="CA408" i="2"/>
  <c r="AE243" i="5"/>
  <c r="O48" i="4"/>
  <c r="CA379" i="5"/>
  <c r="AU318" i="4"/>
  <c r="BZ214" i="1"/>
  <c r="CP288" i="1"/>
  <c r="AD288" i="1"/>
  <c r="CH228" i="1"/>
  <c r="W363" i="4"/>
  <c r="CY348" i="5"/>
  <c r="W453" i="2"/>
  <c r="BB259" i="1"/>
  <c r="W33" i="4"/>
  <c r="W453" i="4"/>
  <c r="CI229" i="5" l="1"/>
  <c r="G289" i="5"/>
  <c r="AM289" i="5"/>
  <c r="BS229" i="5"/>
  <c r="BS484" i="3"/>
  <c r="N154" i="1"/>
  <c r="W19" i="3"/>
  <c r="BS214" i="4"/>
  <c r="CI214" i="4"/>
  <c r="O109" i="3"/>
  <c r="BK109" i="3"/>
  <c r="O289" i="3"/>
  <c r="BK289" i="3"/>
  <c r="AE289" i="3"/>
  <c r="BC469" i="3"/>
  <c r="G379" i="4"/>
  <c r="W379" i="4"/>
  <c r="G484" i="3"/>
  <c r="BC484" i="3"/>
  <c r="CY199" i="5"/>
  <c r="BC34" i="4"/>
  <c r="O394" i="3"/>
  <c r="BK394" i="3"/>
  <c r="CI289" i="4"/>
  <c r="AD289" i="1"/>
  <c r="AM259" i="4"/>
  <c r="BC259" i="4"/>
  <c r="G259" i="3"/>
  <c r="BC259" i="3"/>
  <c r="DO319" i="5"/>
  <c r="BC304" i="4"/>
  <c r="G394" i="4"/>
  <c r="W394" i="4"/>
  <c r="CI364" i="2"/>
  <c r="CI484" i="4"/>
  <c r="BS109" i="5"/>
  <c r="BZ19" i="1"/>
  <c r="G64" i="3"/>
  <c r="BC64" i="3"/>
  <c r="W259" i="4"/>
  <c r="G259" i="4"/>
  <c r="DG244" i="5"/>
  <c r="BB454" i="1"/>
  <c r="O319" i="4"/>
  <c r="N49" i="1"/>
  <c r="AM379" i="4"/>
  <c r="BC379" i="4"/>
  <c r="DG169" i="5"/>
  <c r="N304" i="1"/>
  <c r="W49" i="2"/>
  <c r="CH454" i="1"/>
  <c r="O94" i="3"/>
  <c r="BK94" i="3"/>
  <c r="CY109" i="5"/>
  <c r="CH259" i="1"/>
  <c r="BB199" i="1"/>
  <c r="W304" i="2"/>
  <c r="CY64" i="5"/>
  <c r="V394" i="1"/>
  <c r="CQ394" i="5"/>
  <c r="DG379" i="5"/>
  <c r="CQ49" i="5"/>
  <c r="N484" i="1"/>
  <c r="CA334" i="2"/>
  <c r="CI109" i="5"/>
  <c r="CA394" i="5"/>
  <c r="CY34" i="5"/>
  <c r="CA34" i="2"/>
  <c r="DG274" i="5"/>
  <c r="AT94" i="1"/>
  <c r="AM469" i="2"/>
  <c r="CY319" i="5"/>
  <c r="CY469" i="5"/>
  <c r="DG259" i="5"/>
  <c r="CQ379" i="5"/>
  <c r="CQ484" i="5"/>
  <c r="O79" i="3"/>
  <c r="AU64" i="3"/>
  <c r="AM439" i="5"/>
  <c r="CA244" i="2"/>
  <c r="G124" i="4"/>
  <c r="AM124" i="4"/>
  <c r="BC154" i="5"/>
  <c r="O154" i="5"/>
  <c r="CY124" i="5"/>
  <c r="CQ124" i="5"/>
  <c r="O469" i="5"/>
  <c r="AM469" i="5"/>
  <c r="CI364" i="3"/>
  <c r="AU79" i="4"/>
  <c r="BC79" i="4"/>
  <c r="CY244" i="5"/>
  <c r="CQ244" i="5"/>
  <c r="W469" i="5"/>
  <c r="AU469" i="5"/>
  <c r="G34" i="2"/>
  <c r="O34" i="2"/>
  <c r="W94" i="2"/>
  <c r="AE94" i="2"/>
  <c r="AU259" i="2"/>
  <c r="CI259" i="2"/>
  <c r="AD274" i="1"/>
  <c r="BR274" i="1"/>
  <c r="V274" i="1"/>
  <c r="G34" i="4"/>
  <c r="AM34" i="4"/>
  <c r="O34" i="4"/>
  <c r="CI64" i="4"/>
  <c r="O79" i="5"/>
  <c r="AM79" i="5"/>
  <c r="CQ379" i="2"/>
  <c r="BC379" i="2"/>
  <c r="O469" i="3"/>
  <c r="BK469" i="3"/>
  <c r="AM469" i="3"/>
  <c r="AD169" i="1"/>
  <c r="BB169" i="1"/>
  <c r="AT169" i="1"/>
  <c r="AU34" i="5"/>
  <c r="AM34" i="5"/>
  <c r="O244" i="4"/>
  <c r="W244" i="4"/>
  <c r="AE334" i="2"/>
  <c r="BC334" i="2"/>
  <c r="G229" i="2"/>
  <c r="O229" i="2"/>
  <c r="BK199" i="4"/>
  <c r="BC199" i="4"/>
  <c r="CQ289" i="5"/>
  <c r="CY289" i="5"/>
  <c r="AM64" i="3"/>
  <c r="O64" i="3"/>
  <c r="BK64" i="3"/>
  <c r="CA79" i="4"/>
  <c r="CI79" i="4"/>
  <c r="AU289" i="2"/>
  <c r="W289" i="2"/>
  <c r="G484" i="5"/>
  <c r="AM484" i="5"/>
  <c r="AU439" i="2"/>
  <c r="BS439" i="2"/>
  <c r="AU94" i="4"/>
  <c r="BK94" i="4"/>
  <c r="AD334" i="1"/>
  <c r="BB334" i="1"/>
  <c r="AT334" i="1"/>
  <c r="W394" i="3"/>
  <c r="BS394" i="3"/>
  <c r="AU394" i="3"/>
  <c r="BK79" i="4"/>
  <c r="BS79" i="4"/>
  <c r="CY454" i="2"/>
  <c r="W19" i="5"/>
  <c r="O19" i="5"/>
  <c r="CP349" i="1"/>
  <c r="CH349" i="1"/>
  <c r="DO184" i="5"/>
  <c r="DG184" i="5"/>
  <c r="BS454" i="4"/>
  <c r="CI454" i="4"/>
  <c r="DG424" i="5"/>
  <c r="DO424" i="5"/>
  <c r="BR169" i="1"/>
  <c r="BZ169" i="1"/>
  <c r="O49" i="3"/>
  <c r="G49" i="3"/>
  <c r="BC49" i="3"/>
  <c r="AU94" i="3"/>
  <c r="W94" i="3"/>
  <c r="G154" i="4"/>
  <c r="AM154" i="4"/>
  <c r="O154" i="4"/>
  <c r="CA484" i="2"/>
  <c r="O169" i="4"/>
  <c r="AE169" i="4"/>
  <c r="CY34" i="2"/>
  <c r="CY49" i="2"/>
  <c r="AM184" i="2"/>
  <c r="BK184" i="2"/>
  <c r="BS34" i="2"/>
  <c r="AU34" i="2"/>
  <c r="AM79" i="2"/>
  <c r="BK79" i="2"/>
  <c r="CQ199" i="5"/>
  <c r="CI199" i="5"/>
  <c r="BC289" i="4"/>
  <c r="BS289" i="4"/>
  <c r="W394" i="5"/>
  <c r="AU394" i="5"/>
  <c r="CY79" i="5"/>
  <c r="CQ79" i="5"/>
  <c r="CI19" i="3"/>
  <c r="AL154" i="1"/>
  <c r="BB154" i="1"/>
  <c r="G334" i="3"/>
  <c r="BC334" i="3"/>
  <c r="O334" i="3"/>
  <c r="O79" i="4"/>
  <c r="W79" i="4"/>
  <c r="BC484" i="5"/>
  <c r="BS484" i="5"/>
  <c r="O469" i="4"/>
  <c r="AE469" i="4"/>
  <c r="CI304" i="3"/>
  <c r="CH319" i="1"/>
  <c r="CP319" i="1"/>
  <c r="W289" i="4"/>
  <c r="AM289" i="4"/>
  <c r="G394" i="5"/>
  <c r="AM394" i="5"/>
  <c r="V109" i="1"/>
  <c r="BR109" i="1"/>
  <c r="AD109" i="1"/>
  <c r="AU484" i="5"/>
  <c r="W484" i="5"/>
  <c r="W349" i="5"/>
  <c r="AU349" i="5"/>
  <c r="AM94" i="5"/>
  <c r="O94" i="5"/>
  <c r="W139" i="5"/>
  <c r="O139" i="5"/>
  <c r="BS334" i="5"/>
  <c r="CA334" i="5"/>
  <c r="BK334" i="5"/>
  <c r="CY364" i="2"/>
  <c r="BB184" i="1"/>
  <c r="AT184" i="1"/>
  <c r="AD184" i="1"/>
  <c r="AL469" i="1"/>
  <c r="BB469" i="1"/>
  <c r="CY484" i="2"/>
  <c r="O199" i="3"/>
  <c r="G199" i="3"/>
  <c r="BC199" i="3"/>
  <c r="AU349" i="2"/>
  <c r="CI349" i="2"/>
  <c r="CQ469" i="2"/>
  <c r="BC469" i="2"/>
  <c r="BK244" i="2"/>
  <c r="AM244" i="2"/>
  <c r="AD379" i="1"/>
  <c r="BR379" i="1"/>
  <c r="N379" i="1"/>
  <c r="AE319" i="2"/>
  <c r="BC319" i="2"/>
  <c r="AU469" i="2"/>
  <c r="CI469" i="2"/>
  <c r="CP124" i="1"/>
  <c r="BC139" i="2"/>
  <c r="AE139" i="2"/>
  <c r="O349" i="2"/>
  <c r="G349" i="2"/>
  <c r="CI154" i="2"/>
  <c r="CA154" i="2"/>
  <c r="O289" i="2"/>
  <c r="G289" i="2"/>
  <c r="BR244" i="1"/>
  <c r="AD244" i="1"/>
  <c r="AU349" i="4"/>
  <c r="BK349" i="4"/>
  <c r="DO94" i="5"/>
  <c r="DG94" i="5"/>
  <c r="W154" i="3"/>
  <c r="BS154" i="3"/>
  <c r="BS274" i="5"/>
  <c r="CA274" i="5"/>
  <c r="BK274" i="5"/>
  <c r="CY409" i="2"/>
  <c r="CQ409" i="2"/>
  <c r="BZ79" i="1"/>
  <c r="BR79" i="1"/>
  <c r="BC439" i="2"/>
  <c r="AE439" i="2"/>
  <c r="AM454" i="4"/>
  <c r="O454" i="4"/>
  <c r="G454" i="4"/>
  <c r="CH244" i="1"/>
  <c r="CP244" i="1"/>
  <c r="DO49" i="5"/>
  <c r="DG49" i="5"/>
  <c r="AE34" i="3"/>
  <c r="AU34" i="3"/>
  <c r="CA34" i="3"/>
  <c r="AE349" i="2"/>
  <c r="W349" i="2"/>
  <c r="BR49" i="1"/>
  <c r="AD49" i="1"/>
  <c r="BR214" i="1"/>
  <c r="AD214" i="1"/>
  <c r="DO139" i="5"/>
  <c r="DG139" i="5"/>
  <c r="W439" i="4"/>
  <c r="AU439" i="4"/>
  <c r="W394" i="2"/>
  <c r="AM394" i="2"/>
  <c r="O394" i="2"/>
  <c r="BC454" i="2"/>
  <c r="AE454" i="2"/>
  <c r="AM169" i="2"/>
  <c r="BK169" i="2"/>
  <c r="CI169" i="2"/>
  <c r="AM184" i="5"/>
  <c r="AE184" i="5"/>
  <c r="BS394" i="2"/>
  <c r="AU394" i="2"/>
  <c r="CI229" i="4"/>
  <c r="CQ394" i="2"/>
  <c r="BK394" i="2"/>
  <c r="AM109" i="4"/>
  <c r="BC109" i="4"/>
  <c r="W274" i="4"/>
  <c r="AU274" i="4"/>
  <c r="BS364" i="4"/>
  <c r="CI364" i="4"/>
  <c r="AU109" i="3"/>
  <c r="W109" i="3"/>
  <c r="CI94" i="2"/>
  <c r="AU94" i="2"/>
  <c r="BS199" i="2"/>
  <c r="AU199" i="2"/>
  <c r="CI169" i="5"/>
  <c r="CA169" i="5"/>
  <c r="BK319" i="2"/>
  <c r="AM319" i="2"/>
  <c r="AE364" i="2"/>
  <c r="BC364" i="2"/>
  <c r="G154" i="2"/>
  <c r="O154" i="2"/>
  <c r="BC394" i="2"/>
  <c r="AE394" i="2"/>
  <c r="G424" i="2"/>
  <c r="O424" i="2"/>
  <c r="AE64" i="2"/>
  <c r="W64" i="2"/>
  <c r="W34" i="3"/>
  <c r="BK34" i="3"/>
  <c r="AU139" i="4"/>
  <c r="W139" i="4"/>
  <c r="AE409" i="2"/>
  <c r="BC409" i="2"/>
  <c r="CI334" i="3"/>
  <c r="O379" i="3"/>
  <c r="BK379" i="3"/>
  <c r="AM379" i="3"/>
  <c r="G409" i="3"/>
  <c r="BC409" i="3"/>
  <c r="O409" i="3"/>
  <c r="CA244" i="4"/>
  <c r="CI244" i="4"/>
  <c r="BC484" i="2"/>
  <c r="AE484" i="2"/>
  <c r="W484" i="2"/>
  <c r="AM484" i="2"/>
  <c r="BK379" i="2"/>
  <c r="CY379" i="2"/>
  <c r="CI454" i="3"/>
  <c r="CI109" i="4"/>
  <c r="CQ439" i="5"/>
  <c r="CI439" i="5"/>
  <c r="CQ154" i="5"/>
  <c r="CI154" i="5"/>
  <c r="BR334" i="1"/>
  <c r="BZ334" i="1"/>
  <c r="AM19" i="5"/>
  <c r="AE19" i="5"/>
  <c r="G199" i="2"/>
  <c r="O199" i="2"/>
  <c r="AE274" i="2"/>
  <c r="BC274" i="2"/>
  <c r="G364" i="4"/>
  <c r="AM364" i="4"/>
  <c r="O364" i="4"/>
  <c r="AU394" i="4"/>
  <c r="BK394" i="4"/>
  <c r="AU454" i="2"/>
  <c r="BS454" i="2"/>
  <c r="CI94" i="3"/>
  <c r="AE244" i="4"/>
  <c r="AM244" i="4"/>
  <c r="CQ259" i="2"/>
  <c r="BC259" i="2"/>
  <c r="CQ424" i="2"/>
  <c r="AL34" i="1"/>
  <c r="BB34" i="1"/>
  <c r="CA409" i="5"/>
  <c r="BS409" i="5"/>
  <c r="AD454" i="1"/>
  <c r="BR454" i="1"/>
  <c r="O124" i="4"/>
  <c r="AU124" i="4"/>
  <c r="W124" i="4"/>
  <c r="O214" i="4"/>
  <c r="AU214" i="4"/>
  <c r="W214" i="4"/>
  <c r="BC34" i="2"/>
  <c r="AE34" i="2"/>
  <c r="O49" i="2"/>
  <c r="G49" i="2"/>
  <c r="BC424" i="2"/>
  <c r="AE424" i="2"/>
  <c r="CP79" i="1"/>
  <c r="CH79" i="1"/>
  <c r="AE79" i="3"/>
  <c r="AU79" i="3"/>
  <c r="CA79" i="3"/>
  <c r="W49" i="5"/>
  <c r="O49" i="5"/>
  <c r="CH154" i="1"/>
  <c r="BZ154" i="1"/>
  <c r="O19" i="3"/>
  <c r="G19" i="3"/>
  <c r="BC19" i="3"/>
  <c r="CI49" i="3"/>
  <c r="CI94" i="4"/>
  <c r="CI109" i="3"/>
  <c r="AU64" i="4"/>
  <c r="BK64" i="4"/>
  <c r="BS304" i="5"/>
  <c r="CA304" i="5"/>
  <c r="BK304" i="5"/>
  <c r="G199" i="5"/>
  <c r="AE199" i="5"/>
  <c r="AU214" i="5"/>
  <c r="AM214" i="5"/>
  <c r="BZ139" i="1"/>
  <c r="BR139" i="1"/>
  <c r="G334" i="4"/>
  <c r="AM334" i="4"/>
  <c r="O334" i="4"/>
  <c r="AM259" i="5"/>
  <c r="O259" i="5"/>
  <c r="CY304" i="5"/>
  <c r="CQ304" i="5"/>
  <c r="O394" i="4"/>
  <c r="AE394" i="4"/>
  <c r="CH109" i="1"/>
  <c r="BZ109" i="1"/>
  <c r="V154" i="1"/>
  <c r="BR154" i="1"/>
  <c r="AD154" i="1"/>
  <c r="CQ364" i="2"/>
  <c r="AE94" i="3"/>
  <c r="G94" i="3"/>
  <c r="BC94" i="3"/>
  <c r="BS139" i="2"/>
  <c r="AU139" i="2"/>
  <c r="BS34" i="4"/>
  <c r="CI34" i="4"/>
  <c r="CI124" i="3"/>
  <c r="AE79" i="4"/>
  <c r="AM79" i="4"/>
  <c r="O244" i="2"/>
  <c r="G244" i="2"/>
  <c r="O169" i="3"/>
  <c r="AE169" i="3"/>
  <c r="BK169" i="3"/>
  <c r="CP409" i="1"/>
  <c r="CI109" i="2"/>
  <c r="AU109" i="2"/>
  <c r="BS19" i="2"/>
  <c r="AU19" i="2"/>
  <c r="W169" i="2"/>
  <c r="AU169" i="2"/>
  <c r="G439" i="5"/>
  <c r="BC439" i="5"/>
  <c r="O439" i="5"/>
  <c r="AL109" i="1"/>
  <c r="BB109" i="1"/>
  <c r="CP109" i="1"/>
  <c r="CY19" i="2"/>
  <c r="CY124" i="2"/>
  <c r="CY139" i="2"/>
  <c r="W244" i="3"/>
  <c r="AM244" i="3"/>
  <c r="BS244" i="3"/>
  <c r="O259" i="3"/>
  <c r="BK259" i="3"/>
  <c r="AM259" i="3"/>
  <c r="AE274" i="3"/>
  <c r="AU274" i="3"/>
  <c r="CA274" i="3"/>
  <c r="W109" i="5"/>
  <c r="AU109" i="5"/>
  <c r="BC229" i="5"/>
  <c r="AM229" i="5"/>
  <c r="O259" i="2"/>
  <c r="G259" i="2"/>
  <c r="BS229" i="2"/>
  <c r="CQ229" i="2"/>
  <c r="BC34" i="5"/>
  <c r="O34" i="5"/>
  <c r="O304" i="4"/>
  <c r="G304" i="4"/>
  <c r="AM304" i="4"/>
  <c r="BZ409" i="1"/>
  <c r="CH409" i="1"/>
  <c r="CY274" i="5"/>
  <c r="CQ274" i="5"/>
  <c r="G424" i="4"/>
  <c r="AM424" i="4"/>
  <c r="O424" i="4"/>
  <c r="BR484" i="1"/>
  <c r="AD484" i="1"/>
  <c r="AU289" i="5"/>
  <c r="BC289" i="5"/>
  <c r="BS289" i="5"/>
  <c r="CA184" i="5"/>
  <c r="BS184" i="5"/>
  <c r="BK184" i="5"/>
  <c r="G94" i="2"/>
  <c r="O94" i="2"/>
  <c r="BK259" i="2"/>
  <c r="CY259" i="2"/>
  <c r="AE199" i="4"/>
  <c r="W199" i="4"/>
  <c r="AM139" i="5"/>
  <c r="AE139" i="5"/>
  <c r="BB274" i="1"/>
  <c r="AL274" i="1"/>
  <c r="O379" i="2"/>
  <c r="G379" i="2"/>
  <c r="BS214" i="2"/>
  <c r="AU214" i="2"/>
  <c r="O319" i="2"/>
  <c r="G319" i="2"/>
  <c r="CY94" i="2"/>
  <c r="BK94" i="2"/>
  <c r="AM379" i="5"/>
  <c r="O379" i="5"/>
  <c r="AE469" i="2"/>
  <c r="W469" i="2"/>
  <c r="BS319" i="4"/>
  <c r="O244" i="5"/>
  <c r="AM244" i="5"/>
  <c r="CA319" i="5"/>
  <c r="BS319" i="5"/>
  <c r="BK274" i="3"/>
  <c r="W274" i="3"/>
  <c r="AD439" i="1"/>
  <c r="BR439" i="1"/>
  <c r="V469" i="1"/>
  <c r="AD469" i="1"/>
  <c r="BR469" i="1"/>
  <c r="CQ19" i="2"/>
  <c r="AM139" i="2"/>
  <c r="BK139" i="2"/>
  <c r="BS79" i="2"/>
  <c r="AU79" i="2"/>
  <c r="O469" i="2"/>
  <c r="G469" i="2"/>
  <c r="G139" i="2"/>
  <c r="O139" i="2"/>
  <c r="G454" i="3"/>
  <c r="BC454" i="3"/>
  <c r="O454" i="3"/>
  <c r="AD94" i="1"/>
  <c r="BR94" i="1"/>
  <c r="CA124" i="5"/>
  <c r="BS124" i="5"/>
  <c r="AU379" i="4"/>
  <c r="BK379" i="4"/>
  <c r="AM124" i="2"/>
  <c r="BK124" i="2"/>
  <c r="AM334" i="5"/>
  <c r="AE334" i="5"/>
  <c r="AE109" i="3"/>
  <c r="G109" i="3"/>
  <c r="BC109" i="3"/>
  <c r="DO484" i="5"/>
  <c r="DG484" i="5"/>
  <c r="BJ349" i="1"/>
  <c r="BB349" i="1"/>
  <c r="AU229" i="4"/>
  <c r="BK229" i="4"/>
  <c r="AM64" i="4"/>
  <c r="BC64" i="4"/>
  <c r="AM154" i="2"/>
  <c r="BK154" i="2"/>
  <c r="CQ454" i="5"/>
  <c r="CI454" i="5"/>
  <c r="BK334" i="2"/>
  <c r="AM334" i="2"/>
  <c r="G214" i="2"/>
  <c r="O214" i="2"/>
  <c r="W304" i="4"/>
  <c r="N124" i="1"/>
  <c r="CY289" i="2"/>
  <c r="AM319" i="5"/>
  <c r="W154" i="4"/>
  <c r="CA64" i="3"/>
  <c r="CY79" i="2"/>
  <c r="W454" i="2"/>
  <c r="AE424" i="5"/>
  <c r="CH34" i="1"/>
  <c r="BZ274" i="1"/>
  <c r="CQ139" i="5"/>
  <c r="CP214" i="1"/>
  <c r="W454" i="5"/>
  <c r="DG364" i="5"/>
  <c r="CH439" i="1"/>
  <c r="AE409" i="5"/>
  <c r="BC349" i="5"/>
  <c r="BS109" i="4"/>
  <c r="BK139" i="4"/>
  <c r="BC154" i="4"/>
  <c r="BK214" i="4"/>
  <c r="CI34" i="2"/>
  <c r="AU259" i="4"/>
  <c r="CA94" i="4"/>
  <c r="W409" i="2"/>
  <c r="N109" i="1"/>
  <c r="CQ154" i="2"/>
  <c r="N199" i="1"/>
  <c r="N454" i="1"/>
  <c r="AM349" i="2"/>
  <c r="CA349" i="3"/>
  <c r="O334" i="5"/>
  <c r="O274" i="4"/>
  <c r="W304" i="3"/>
  <c r="N259" i="1"/>
  <c r="N274" i="1"/>
  <c r="N229" i="1"/>
  <c r="AE64" i="4"/>
  <c r="AM199" i="5"/>
  <c r="BC259" i="5"/>
  <c r="BK439" i="5"/>
  <c r="BK64" i="2"/>
  <c r="CY64" i="2"/>
  <c r="W319" i="5"/>
  <c r="AU319" i="5"/>
  <c r="AM304" i="5"/>
  <c r="AE304" i="5"/>
  <c r="CQ79" i="2"/>
  <c r="W109" i="2"/>
  <c r="AE109" i="2"/>
  <c r="AM274" i="2"/>
  <c r="BK274" i="2"/>
  <c r="DW34" i="5"/>
  <c r="DO34" i="5"/>
  <c r="BC214" i="2"/>
  <c r="AE214" i="2"/>
  <c r="AE214" i="5"/>
  <c r="W214" i="5"/>
  <c r="V34" i="1"/>
  <c r="AD34" i="1"/>
  <c r="BR34" i="1"/>
  <c r="CA199" i="5"/>
  <c r="BS199" i="5"/>
  <c r="AE289" i="2"/>
  <c r="BC289" i="2"/>
  <c r="G79" i="2"/>
  <c r="O79" i="2"/>
  <c r="O124" i="2"/>
  <c r="G124" i="2"/>
  <c r="G439" i="2"/>
  <c r="O439" i="2"/>
  <c r="CA49" i="5"/>
  <c r="BS49" i="5"/>
  <c r="BK49" i="5"/>
  <c r="CP184" i="1"/>
  <c r="CH184" i="1"/>
  <c r="AD319" i="1"/>
  <c r="BB319" i="1"/>
  <c r="AT319" i="1"/>
  <c r="CH169" i="1"/>
  <c r="CP169" i="1"/>
  <c r="BC424" i="5"/>
  <c r="O424" i="5"/>
  <c r="G424" i="5"/>
  <c r="DO394" i="5"/>
  <c r="DG394" i="5"/>
  <c r="BC94" i="2"/>
  <c r="CQ94" i="2"/>
  <c r="W484" i="4"/>
  <c r="AM484" i="4"/>
  <c r="BK289" i="2"/>
  <c r="AM289" i="2"/>
  <c r="CI139" i="3"/>
  <c r="AU139" i="3"/>
  <c r="AD199" i="1"/>
  <c r="BR199" i="1"/>
  <c r="AU199" i="5"/>
  <c r="W199" i="5"/>
  <c r="AU244" i="4"/>
  <c r="BC244" i="4"/>
  <c r="BC169" i="2"/>
  <c r="AE169" i="2"/>
  <c r="AU154" i="5"/>
  <c r="AM154" i="5"/>
  <c r="W229" i="5"/>
  <c r="AU229" i="5"/>
  <c r="CQ334" i="2"/>
  <c r="CY364" i="5"/>
  <c r="CQ364" i="5"/>
  <c r="CQ199" i="2"/>
  <c r="BS94" i="4"/>
  <c r="BC94" i="4"/>
  <c r="BC229" i="4"/>
  <c r="BS229" i="4"/>
  <c r="CY409" i="5"/>
  <c r="CQ409" i="5"/>
  <c r="AD124" i="1"/>
  <c r="BR124" i="1"/>
  <c r="DO289" i="5"/>
  <c r="DG289" i="5"/>
  <c r="G169" i="2"/>
  <c r="O169" i="2"/>
  <c r="CY229" i="2"/>
  <c r="CA229" i="2"/>
  <c r="AM439" i="2"/>
  <c r="BK439" i="2"/>
  <c r="CI409" i="3"/>
  <c r="AU169" i="4"/>
  <c r="BK169" i="4"/>
  <c r="O259" i="4"/>
  <c r="AE259" i="4"/>
  <c r="BJ394" i="1"/>
  <c r="BB394" i="1"/>
  <c r="CA394" i="2"/>
  <c r="O304" i="2"/>
  <c r="G304" i="2"/>
  <c r="AU64" i="2"/>
  <c r="BC64" i="2"/>
  <c r="CI64" i="2"/>
  <c r="BC79" i="2"/>
  <c r="AE79" i="2"/>
  <c r="AM394" i="4"/>
  <c r="BC394" i="4"/>
  <c r="BS394" i="4"/>
  <c r="AE319" i="3"/>
  <c r="AU319" i="3"/>
  <c r="CA319" i="3"/>
  <c r="BC19" i="2"/>
  <c r="AE19" i="2"/>
  <c r="AU364" i="2"/>
  <c r="BS364" i="2"/>
  <c r="BC154" i="2"/>
  <c r="AE154" i="2"/>
  <c r="AU304" i="2"/>
  <c r="BS304" i="2"/>
  <c r="AE319" i="5"/>
  <c r="G319" i="5"/>
  <c r="CQ214" i="2"/>
  <c r="CQ349" i="2"/>
  <c r="BC349" i="2"/>
  <c r="BS184" i="2"/>
  <c r="AU184" i="2"/>
  <c r="CH124" i="1"/>
  <c r="BZ124" i="1"/>
  <c r="CQ34" i="2"/>
  <c r="AE49" i="2"/>
  <c r="BC49" i="2"/>
  <c r="CY424" i="2"/>
  <c r="DO19" i="5"/>
  <c r="DG19" i="5"/>
  <c r="AM409" i="2"/>
  <c r="BK409" i="2"/>
  <c r="BS484" i="2"/>
  <c r="AU484" i="2"/>
  <c r="G64" i="4"/>
  <c r="W64" i="4"/>
  <c r="O64" i="2"/>
  <c r="G64" i="2"/>
  <c r="AD259" i="1"/>
  <c r="BR259" i="1"/>
  <c r="CH334" i="1"/>
  <c r="CP334" i="1"/>
  <c r="AD364" i="1"/>
  <c r="BR364" i="1"/>
  <c r="CP424" i="1"/>
  <c r="CP139" i="1"/>
  <c r="CH139" i="1"/>
  <c r="CY439" i="2"/>
  <c r="G184" i="2"/>
  <c r="O184" i="2"/>
  <c r="AU319" i="2"/>
  <c r="BS319" i="2"/>
  <c r="BC199" i="2"/>
  <c r="AE199" i="2"/>
  <c r="DW229" i="5"/>
  <c r="DO229" i="5"/>
  <c r="CQ349" i="5"/>
  <c r="CI349" i="5"/>
  <c r="AM289" i="3"/>
  <c r="BS289" i="3"/>
  <c r="CA364" i="5"/>
  <c r="BS364" i="5"/>
  <c r="AM49" i="5"/>
  <c r="AE49" i="5"/>
  <c r="O379" i="4"/>
  <c r="AE379" i="4"/>
  <c r="CH94" i="1"/>
  <c r="BZ94" i="1"/>
  <c r="O349" i="3"/>
  <c r="BK349" i="3"/>
  <c r="AM349" i="3"/>
  <c r="G364" i="3"/>
  <c r="BC364" i="3"/>
  <c r="O364" i="3"/>
  <c r="BS304" i="4"/>
  <c r="CI304" i="4"/>
  <c r="CQ34" i="5"/>
  <c r="CI34" i="5"/>
  <c r="BS154" i="4"/>
  <c r="CI154" i="4"/>
  <c r="BS139" i="5"/>
  <c r="CA139" i="5"/>
  <c r="BK139" i="5"/>
  <c r="BS94" i="5"/>
  <c r="BC94" i="5"/>
  <c r="BR319" i="1"/>
  <c r="BZ319" i="1"/>
  <c r="G454" i="2"/>
  <c r="O454" i="2"/>
  <c r="CI289" i="5"/>
  <c r="CA289" i="5"/>
  <c r="DW64" i="5"/>
  <c r="DO64" i="5"/>
  <c r="BC109" i="5"/>
  <c r="AM109" i="5"/>
  <c r="AE124" i="2"/>
  <c r="BC124" i="2"/>
  <c r="O364" i="2"/>
  <c r="G364" i="2"/>
  <c r="CY274" i="2"/>
  <c r="BS19" i="5"/>
  <c r="CA19" i="5"/>
  <c r="BK19" i="5"/>
  <c r="AM169" i="4"/>
  <c r="BC169" i="4"/>
  <c r="BS169" i="4"/>
  <c r="CQ49" i="2"/>
  <c r="BZ184" i="1"/>
  <c r="BR184" i="1"/>
  <c r="BR304" i="1"/>
  <c r="AD304" i="1"/>
  <c r="AM19" i="2"/>
  <c r="BK19" i="2"/>
  <c r="AE379" i="2"/>
  <c r="W379" i="2"/>
  <c r="AM34" i="2"/>
  <c r="BK34" i="2"/>
  <c r="BK49" i="2"/>
  <c r="AM49" i="2"/>
  <c r="AE424" i="3"/>
  <c r="AU424" i="3"/>
  <c r="CA424" i="3"/>
  <c r="AU409" i="4"/>
  <c r="W409" i="4"/>
  <c r="BB244" i="1"/>
  <c r="BJ244" i="1"/>
  <c r="AM214" i="2"/>
  <c r="BK214" i="2"/>
  <c r="CI229" i="2"/>
  <c r="AU229" i="2"/>
  <c r="BK229" i="2"/>
  <c r="CY214" i="2"/>
  <c r="CQ184" i="2"/>
  <c r="AE154" i="5"/>
  <c r="W154" i="5"/>
  <c r="CY394" i="2"/>
  <c r="AU334" i="2"/>
  <c r="BS334" i="2"/>
  <c r="BC394" i="5"/>
  <c r="BS394" i="5"/>
  <c r="CQ139" i="2"/>
  <c r="G19" i="2"/>
  <c r="O19" i="2"/>
  <c r="AE244" i="2"/>
  <c r="BC244" i="2"/>
  <c r="BC184" i="2"/>
  <c r="AE184" i="2"/>
  <c r="AM199" i="2"/>
  <c r="BK199" i="2"/>
  <c r="AE34" i="5"/>
  <c r="W34" i="5"/>
  <c r="BC79" i="5"/>
  <c r="BS79" i="5"/>
  <c r="CY319" i="2"/>
  <c r="O124" i="3"/>
  <c r="G124" i="3"/>
  <c r="BC124" i="3"/>
  <c r="G394" i="3"/>
  <c r="BC394" i="3"/>
  <c r="AE394" i="3"/>
  <c r="AE439" i="3"/>
  <c r="AU439" i="3"/>
  <c r="CA439" i="3"/>
  <c r="AU184" i="4"/>
  <c r="W184" i="4"/>
  <c r="AE304" i="2"/>
  <c r="BC304" i="2"/>
  <c r="AM274" i="5"/>
  <c r="AE274" i="5"/>
  <c r="G244" i="3"/>
  <c r="BC244" i="3"/>
  <c r="O244" i="3"/>
  <c r="G304" i="3"/>
  <c r="BC304" i="3"/>
  <c r="O304" i="3"/>
  <c r="O229" i="3"/>
  <c r="BK229" i="3"/>
  <c r="AM229" i="3"/>
  <c r="BB79" i="1"/>
  <c r="AT79" i="1"/>
  <c r="AD79" i="1"/>
  <c r="AT139" i="1"/>
  <c r="BB139" i="1"/>
  <c r="AD139" i="1"/>
  <c r="W184" i="3"/>
  <c r="BK184" i="3"/>
  <c r="BK244" i="4"/>
  <c r="BS244" i="4"/>
  <c r="BS244" i="5"/>
  <c r="BC244" i="5"/>
  <c r="CP94" i="1"/>
  <c r="AM454" i="2"/>
  <c r="BK454" i="2"/>
  <c r="CQ484" i="2"/>
  <c r="BK484" i="2"/>
  <c r="AT349" i="1"/>
  <c r="AL349" i="1"/>
  <c r="CI79" i="5"/>
  <c r="CA79" i="5"/>
  <c r="BS334" i="4"/>
  <c r="CI334" i="4"/>
  <c r="W184" i="5"/>
  <c r="O184" i="5"/>
  <c r="BS439" i="5"/>
  <c r="CA439" i="5"/>
  <c r="AE259" i="2"/>
  <c r="W259" i="2"/>
  <c r="CI244" i="5"/>
  <c r="CA244" i="5"/>
  <c r="O349" i="4"/>
  <c r="AE349" i="4"/>
  <c r="CA484" i="4"/>
  <c r="BK484" i="4"/>
  <c r="BC214" i="5"/>
  <c r="O214" i="5"/>
  <c r="BK94" i="5"/>
  <c r="AU94" i="5"/>
  <c r="CQ304" i="2"/>
  <c r="AD229" i="1"/>
  <c r="BR229" i="1"/>
  <c r="V229" i="1"/>
  <c r="AD409" i="1"/>
  <c r="BR409" i="1"/>
  <c r="CY109" i="2"/>
  <c r="BK109" i="2"/>
  <c r="AM229" i="2"/>
  <c r="BC229" i="2"/>
  <c r="CP394" i="1"/>
  <c r="CH394" i="1"/>
  <c r="BS154" i="2"/>
  <c r="AU154" i="2"/>
  <c r="W139" i="3"/>
  <c r="BK139" i="3"/>
  <c r="BK439" i="3"/>
  <c r="W439" i="3"/>
  <c r="BS424" i="4"/>
  <c r="CI424" i="4"/>
  <c r="AU49" i="2"/>
  <c r="BS49" i="2"/>
  <c r="AU19" i="4"/>
  <c r="W19" i="4"/>
  <c r="AU379" i="2"/>
  <c r="CI379" i="2"/>
  <c r="W214" i="3"/>
  <c r="BK214" i="3"/>
  <c r="G289" i="3"/>
  <c r="W289" i="3"/>
  <c r="BC289" i="3"/>
  <c r="O424" i="3"/>
  <c r="W424" i="3"/>
  <c r="BK424" i="3"/>
  <c r="O484" i="3"/>
  <c r="BK484" i="3"/>
  <c r="AM484" i="3"/>
  <c r="AU49" i="4"/>
  <c r="W49" i="4"/>
  <c r="CA454" i="5"/>
  <c r="BS454" i="5"/>
  <c r="BK469" i="2"/>
  <c r="CY469" i="2"/>
  <c r="BC409" i="5"/>
  <c r="O409" i="5"/>
  <c r="G409" i="5"/>
  <c r="AU109" i="4"/>
  <c r="BK109" i="4"/>
  <c r="CY184" i="2"/>
  <c r="AE184" i="3"/>
  <c r="AU184" i="3"/>
  <c r="CA184" i="3"/>
  <c r="AE214" i="3"/>
  <c r="AU214" i="3"/>
  <c r="CA214" i="3"/>
  <c r="AD424" i="1"/>
  <c r="BR424" i="1"/>
  <c r="W229" i="2"/>
  <c r="AE229" i="2"/>
  <c r="CQ124" i="2"/>
  <c r="CA199" i="4"/>
  <c r="DW154" i="5"/>
  <c r="DO154" i="5"/>
  <c r="CQ319" i="2"/>
  <c r="CY259" i="5"/>
  <c r="CQ259" i="5"/>
  <c r="W64" i="5"/>
  <c r="AU64" i="5"/>
  <c r="O229" i="4"/>
  <c r="AE229" i="4"/>
  <c r="CY334" i="5"/>
  <c r="CQ334" i="5"/>
  <c r="O94" i="4"/>
  <c r="AE94" i="4"/>
  <c r="BC484" i="4"/>
  <c r="BS484" i="4"/>
  <c r="O364" i="5"/>
  <c r="G364" i="5"/>
  <c r="BC364" i="5"/>
  <c r="O274" i="2"/>
  <c r="G274" i="2"/>
  <c r="W379" i="5"/>
  <c r="AU379" i="5"/>
  <c r="AU124" i="2"/>
  <c r="BS124" i="2"/>
  <c r="BC64" i="5"/>
  <c r="AM64" i="5"/>
  <c r="CY334" i="2"/>
  <c r="W199" i="3"/>
  <c r="AM199" i="3"/>
  <c r="BS199" i="3"/>
  <c r="G454" i="5"/>
  <c r="BC454" i="5"/>
  <c r="O454" i="5"/>
  <c r="BZ424" i="1"/>
  <c r="CH424" i="1"/>
  <c r="DW109" i="5"/>
  <c r="DO109" i="5"/>
  <c r="G109" i="4"/>
  <c r="W109" i="4"/>
  <c r="BK469" i="4"/>
  <c r="AU469" i="4"/>
  <c r="CQ439" i="2"/>
  <c r="CI439" i="2"/>
  <c r="CQ319" i="5"/>
  <c r="CI319" i="5"/>
  <c r="AM424" i="2"/>
  <c r="BK424" i="2"/>
  <c r="BK364" i="2"/>
  <c r="AM364" i="2"/>
  <c r="BS424" i="2"/>
  <c r="AU424" i="2"/>
  <c r="BS424" i="5"/>
  <c r="CA424" i="5"/>
  <c r="CP154" i="1"/>
  <c r="BB229" i="1"/>
  <c r="AL229" i="1"/>
  <c r="AU244" i="2"/>
  <c r="BS244" i="2"/>
  <c r="AU274" i="2"/>
  <c r="BS274" i="2"/>
  <c r="O409" i="2"/>
  <c r="G409" i="2"/>
  <c r="AU409" i="2"/>
  <c r="BS409" i="2"/>
  <c r="O334" i="2"/>
  <c r="G334" i="2"/>
  <c r="BC169" i="5"/>
  <c r="BS169" i="5"/>
  <c r="G154" i="3"/>
  <c r="BC154" i="3"/>
  <c r="CY169" i="5"/>
  <c r="CQ169" i="5"/>
  <c r="CY244" i="2"/>
  <c r="G199" i="4"/>
  <c r="O199" i="4"/>
  <c r="AU199" i="4"/>
  <c r="BK304" i="2"/>
  <c r="AM304" i="2"/>
  <c r="CY304" i="2"/>
  <c r="BK349" i="2"/>
  <c r="CY349" i="2"/>
  <c r="CI454" i="2"/>
  <c r="CQ454" i="2"/>
  <c r="AD19" i="1"/>
  <c r="AM94" i="2"/>
  <c r="AM379" i="2"/>
  <c r="BS64" i="4"/>
  <c r="CA349" i="4"/>
  <c r="CQ94" i="5"/>
  <c r="BS469" i="5"/>
  <c r="W49" i="3"/>
  <c r="CI334" i="2"/>
  <c r="N34" i="1"/>
  <c r="CA169" i="4"/>
  <c r="W334" i="3"/>
  <c r="CY214" i="5"/>
  <c r="BZ484" i="1"/>
  <c r="CY454" i="5"/>
  <c r="BZ289" i="1"/>
  <c r="DG124" i="5"/>
  <c r="W439" i="5"/>
  <c r="DO214" i="5"/>
  <c r="DG304" i="5"/>
  <c r="W199" i="2"/>
  <c r="DG409" i="5"/>
  <c r="CA304" i="2"/>
  <c r="N364" i="1"/>
  <c r="AE124" i="5"/>
  <c r="CA289" i="2"/>
  <c r="BB439" i="1"/>
  <c r="CI79" i="2"/>
  <c r="CI469" i="5"/>
  <c r="DO199" i="5"/>
  <c r="W454" i="4"/>
  <c r="W34" i="4"/>
  <c r="W364" i="4"/>
  <c r="CA469" i="4"/>
  <c r="AM259" i="2"/>
  <c r="O484" i="2"/>
  <c r="W274" i="2"/>
  <c r="AM349" i="5"/>
  <c r="CI394" i="3"/>
  <c r="BK274" i="4"/>
  <c r="CA229" i="3"/>
  <c r="CA259" i="4"/>
  <c r="W244" i="2"/>
  <c r="BC454" i="4"/>
  <c r="W319" i="2"/>
  <c r="CY169" i="2"/>
  <c r="N409" i="1"/>
  <c r="CA469" i="3"/>
  <c r="CI244" i="3"/>
  <c r="CI289" i="3"/>
  <c r="CY199" i="2"/>
  <c r="W124" i="2"/>
  <c r="W454" i="3"/>
  <c r="N244" i="1"/>
  <c r="CA319" i="2"/>
  <c r="W334" i="2"/>
  <c r="BS289" i="2"/>
  <c r="CA124" i="2"/>
  <c r="CA49" i="2"/>
  <c r="O274" i="5"/>
  <c r="O274" i="3"/>
  <c r="BS109" i="3"/>
  <c r="CA169" i="3"/>
  <c r="BK409" i="4"/>
  <c r="BC424" i="4"/>
  <c r="BK184" i="4"/>
</calcChain>
</file>

<file path=xl/sharedStrings.xml><?xml version="1.0" encoding="utf-8"?>
<sst xmlns="http://schemas.openxmlformats.org/spreadsheetml/2006/main" count="4588" uniqueCount="166">
  <si>
    <t>% H2O</t>
  </si>
  <si>
    <t>??</t>
  </si>
  <si>
    <t>0-170 cm depth</t>
  </si>
  <si>
    <t>4 days before irrig.</t>
  </si>
  <si>
    <t>Accum.</t>
  </si>
  <si>
    <t>After irrig.</t>
  </si>
  <si>
    <t>ALL</t>
  </si>
  <si>
    <t>ALL BUT NSH-L</t>
  </si>
  <si>
    <t>all-but-NS</t>
  </si>
  <si>
    <t>ALL-NDVI</t>
  </si>
  <si>
    <t>BAD</t>
  </si>
  <si>
    <t>BAD CPN 301-408</t>
  </si>
  <si>
    <t>BAD SET??</t>
  </si>
  <si>
    <t>BAD?</t>
  </si>
  <si>
    <t>BADjun 22</t>
  </si>
  <si>
    <t>Before irrig.</t>
  </si>
  <si>
    <t>but odd</t>
  </si>
  <si>
    <t>cm</t>
  </si>
  <si>
    <t>Cum</t>
  </si>
  <si>
    <t>Date: 01-Aug-02</t>
  </si>
  <si>
    <t>Date: 01-Jul-02</t>
  </si>
  <si>
    <t>Date: 02-Jul-02</t>
  </si>
  <si>
    <t>Date: 03-Jul-02</t>
  </si>
  <si>
    <t>Date: 03-Jun-02</t>
  </si>
  <si>
    <t>Date: 04-Aug-02</t>
  </si>
  <si>
    <t>Date: 04-Sep-02</t>
  </si>
  <si>
    <t>Date: 05-Aug-02</t>
  </si>
  <si>
    <t>Date: 05-Jul-02</t>
  </si>
  <si>
    <t>Date: 07-Aug-02</t>
  </si>
  <si>
    <t>Date: 07-Jul-02</t>
  </si>
  <si>
    <t>Date: 07-Jun-02</t>
  </si>
  <si>
    <t>Date: 07-May-02</t>
  </si>
  <si>
    <t>Date: 08-Aug-02</t>
  </si>
  <si>
    <t>Date: 08-Jul-02</t>
  </si>
  <si>
    <t>Date: 10-Jul-02</t>
  </si>
  <si>
    <t>Date: 10-May-02</t>
  </si>
  <si>
    <t>Date: 11-Jul-02</t>
  </si>
  <si>
    <t>Date: 12-Aug-02</t>
  </si>
  <si>
    <t>Date: 12-Jul-02</t>
  </si>
  <si>
    <t>Date: 12-Jun-02</t>
  </si>
  <si>
    <t>Date: 13-May-02</t>
  </si>
  <si>
    <t>Date: 14-Jul-02</t>
  </si>
  <si>
    <t>Date: 14-Sep-02</t>
  </si>
  <si>
    <t>Date: 15-Aug-02</t>
  </si>
  <si>
    <t>Date: 15-Jul-02</t>
  </si>
  <si>
    <t>Date: 16-Aug-02</t>
  </si>
  <si>
    <t>Date: 16-May-02</t>
  </si>
  <si>
    <t>Date: 17-Ap-03</t>
  </si>
  <si>
    <t>Date: 17-Aug-02</t>
  </si>
  <si>
    <t>Date: 17-Jul-02</t>
  </si>
  <si>
    <t>Date: 17-Jun-02</t>
  </si>
  <si>
    <t>Date: 18-Aug-02</t>
  </si>
  <si>
    <t>Date: 19-Apr-02</t>
  </si>
  <si>
    <t>Date: 19-Aug-02</t>
  </si>
  <si>
    <t>Date: 19-Jun-02</t>
  </si>
  <si>
    <t>Date: 20-Aug-02</t>
  </si>
  <si>
    <t>Date: 20-Jul-02</t>
  </si>
  <si>
    <t>Date: 20-Jun-02</t>
  </si>
  <si>
    <t>Date: 20-May-02</t>
  </si>
  <si>
    <t>Date: 21-Jun-02</t>
  </si>
  <si>
    <t>Date: 22-Jun-02</t>
  </si>
  <si>
    <t>Date: 22-Sep-02</t>
  </si>
  <si>
    <t>Date: 23-Aug-02</t>
  </si>
  <si>
    <t>Date: 23-Jul-02</t>
  </si>
  <si>
    <t>Date: 23-Jun-02</t>
  </si>
  <si>
    <t>Date: 24-Jul-02</t>
  </si>
  <si>
    <t>Date: 24-Jun-02</t>
  </si>
  <si>
    <t>Date: 24-May-02</t>
  </si>
  <si>
    <t>Date: 25-Apr-02</t>
  </si>
  <si>
    <t>Date: 26-Aug-02</t>
  </si>
  <si>
    <t>Date: 26-Jul-02</t>
  </si>
  <si>
    <t>Date: 27-Aug-02</t>
  </si>
  <si>
    <t>Date: 27-Jul-02</t>
  </si>
  <si>
    <t>Date: 27-Jun-02</t>
  </si>
  <si>
    <t>Date: 28-Sep-02</t>
  </si>
  <si>
    <t>Date: 29-Apr-02</t>
  </si>
  <si>
    <t>Date: 29-May-02</t>
  </si>
  <si>
    <t>Date: 2-May-02</t>
  </si>
  <si>
    <t>Date: 30-Jun-02</t>
  </si>
  <si>
    <t>Date: 31-Aug-02</t>
  </si>
  <si>
    <t>Date: 31-Jul-02</t>
  </si>
  <si>
    <t>Date: 8-Sep-02</t>
  </si>
  <si>
    <t>Depth cm</t>
  </si>
  <si>
    <t>diff</t>
  </si>
  <si>
    <t>E to W</t>
  </si>
  <si>
    <t>FAO</t>
  </si>
  <si>
    <t>FAO-ND</t>
  </si>
  <si>
    <t>FAO-NDH-L</t>
  </si>
  <si>
    <t>File name: cot10902</t>
  </si>
  <si>
    <t>File name: cot11502</t>
  </si>
  <si>
    <t>File name: cot11902</t>
  </si>
  <si>
    <t>File name: cot12202</t>
  </si>
  <si>
    <t>File name: cot13302</t>
  </si>
  <si>
    <t>File name: cot13602</t>
  </si>
  <si>
    <t>File name: cot14002</t>
  </si>
  <si>
    <t>File name: cot14402</t>
  </si>
  <si>
    <t>Guayule 2003</t>
  </si>
  <si>
    <t>H2O  cm</t>
  </si>
  <si>
    <t>I1</t>
  </si>
  <si>
    <t>I2</t>
  </si>
  <si>
    <t>I3</t>
  </si>
  <si>
    <t>NDH-L</t>
  </si>
  <si>
    <t>Neutron/TDR readings</t>
  </si>
  <si>
    <t>NSH</t>
  </si>
  <si>
    <t>NSH-L</t>
  </si>
  <si>
    <t>NSL</t>
  </si>
  <si>
    <t>NTH-L</t>
  </si>
  <si>
    <t>NTH-NTL</t>
  </si>
  <si>
    <t>read jun-27</t>
  </si>
  <si>
    <t>RS cotton 2002</t>
  </si>
  <si>
    <t>Storage</t>
  </si>
  <si>
    <t>T10R1</t>
  </si>
  <si>
    <t>T10R2</t>
  </si>
  <si>
    <t>T10R3</t>
  </si>
  <si>
    <t>T10R4</t>
  </si>
  <si>
    <t>T11R1</t>
  </si>
  <si>
    <t>T11R4</t>
  </si>
  <si>
    <t>T12R1</t>
  </si>
  <si>
    <t>T12R2</t>
  </si>
  <si>
    <t>T1R1</t>
  </si>
  <si>
    <t>T1R2</t>
  </si>
  <si>
    <t>T2R2</t>
  </si>
  <si>
    <t>T2R3</t>
  </si>
  <si>
    <t>T3R1</t>
  </si>
  <si>
    <t>T3R2</t>
  </si>
  <si>
    <t>T3R3</t>
  </si>
  <si>
    <t>T3R4</t>
  </si>
  <si>
    <t>T4R1</t>
  </si>
  <si>
    <t>T4R2</t>
  </si>
  <si>
    <t>T4R3</t>
  </si>
  <si>
    <t>T4R4</t>
  </si>
  <si>
    <t>T5R1</t>
  </si>
  <si>
    <t>T5R4</t>
  </si>
  <si>
    <t>T6R3</t>
  </si>
  <si>
    <t>T6R4</t>
  </si>
  <si>
    <t>T7R3</t>
  </si>
  <si>
    <t>T7R4</t>
  </si>
  <si>
    <t>T8R2</t>
  </si>
  <si>
    <t>T8R3</t>
  </si>
  <si>
    <t>T9R1</t>
  </si>
  <si>
    <t>T9R2</t>
  </si>
  <si>
    <t>T9R3</t>
  </si>
  <si>
    <t>T9R4</t>
  </si>
  <si>
    <t>Treatdment summary</t>
  </si>
  <si>
    <t>Trt/Rep</t>
  </si>
  <si>
    <t>Tube no.</t>
  </si>
  <si>
    <t>W to E</t>
  </si>
  <si>
    <t>Year</t>
  </si>
  <si>
    <t>DOY</t>
  </si>
  <si>
    <t>Experiment</t>
  </si>
  <si>
    <t>Tube</t>
  </si>
  <si>
    <t>d050cm</t>
  </si>
  <si>
    <t>d070cm</t>
  </si>
  <si>
    <t>d090cm</t>
  </si>
  <si>
    <t>d110cm</t>
  </si>
  <si>
    <t>d130cm</t>
  </si>
  <si>
    <t>d150cm</t>
  </si>
  <si>
    <t>d170cm</t>
  </si>
  <si>
    <t>d190cm</t>
  </si>
  <si>
    <t>d210cm</t>
  </si>
  <si>
    <t>d230cm</t>
  </si>
  <si>
    <t>d250cm</t>
  </si>
  <si>
    <t>d270cm</t>
  </si>
  <si>
    <t>d290cm</t>
  </si>
  <si>
    <t>FISE</t>
  </si>
  <si>
    <t>d015cm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</si>
</sst>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164" formatCode="0.000"/>
    <numFmt numFmtId="165" formatCode="0.0"/>
  </numFmts>
  <fonts count="5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indexed="64"/>
      </top>
      <bottom/>
      <diagonal/>
    </border>
  </borders>
  <cellStyleXfs count="8">
    <xf numFmtId="0" fontId="0" fillId="0" borderId="0"/>
    <xf numFmtId="3" fontId="4" fillId="0" borderId="0"/>
    <xf numFmtId="5" fontId="4" fillId="0" borderId="0"/>
    <xf numFmtId="14" fontId="4" fillId="0" borderId="0"/>
    <xf numFmtId="2" fontId="4" fillId="0" borderId="0"/>
    <xf numFmtId="0" fontId="1" fillId="0" borderId="0"/>
    <xf numFmtId="0" fontId="2" fillId="0" borderId="0"/>
    <xf numFmtId="0" fontId="4" fillId="0" borderId="1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17" fontId="0" fillId="0" borderId="0" xfId="0" applyNumberFormat="1"/>
    <xf numFmtId="0" fontId="3" fillId="0" borderId="0" xfId="0" applyFont="1"/>
    <xf numFmtId="165" fontId="0" fillId="0" borderId="0" xfId="0" applyNumberFormat="1"/>
    <xf numFmtId="0" fontId="4" fillId="0" borderId="0" xfId="0" applyFont="1"/>
  </cellXfs>
  <cellStyles count="8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ing 1" xfId="5" builtinId="16" customBuiltin="1"/>
    <cellStyle name="Heading 2" xfId="6" builtinId="17" customBuiltin="1"/>
    <cellStyle name="Normal" xfId="0" builtinId="0"/>
    <cellStyle name="Total" xfId="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885A-E101-4429-B6EB-2BC2796D0FA0}">
  <dimension ref="A1:R1016"/>
  <sheetViews>
    <sheetView tabSelected="1" topLeftCell="D1" zoomScaleNormal="100" workbookViewId="0">
      <selection activeCell="R1" sqref="R1"/>
    </sheetView>
  </sheetViews>
  <sheetFormatPr defaultRowHeight="12.75" x14ac:dyDescent="0.2"/>
  <sheetData>
    <row r="1" spans="1:18" x14ac:dyDescent="0.2">
      <c r="A1" t="s">
        <v>147</v>
      </c>
      <c r="B1" t="s">
        <v>148</v>
      </c>
      <c r="C1" t="s">
        <v>149</v>
      </c>
      <c r="D1" t="s">
        <v>150</v>
      </c>
      <c r="E1" t="s">
        <v>163</v>
      </c>
      <c r="F1" t="s">
        <v>162</v>
      </c>
      <c r="G1" t="s">
        <v>161</v>
      </c>
      <c r="H1" t="s">
        <v>160</v>
      </c>
      <c r="I1" t="s">
        <v>159</v>
      </c>
      <c r="J1" t="s">
        <v>158</v>
      </c>
      <c r="K1" t="s">
        <v>157</v>
      </c>
      <c r="L1" t="s">
        <v>156</v>
      </c>
      <c r="M1" t="s">
        <v>155</v>
      </c>
      <c r="N1" t="s">
        <v>154</v>
      </c>
      <c r="O1" t="s">
        <v>153</v>
      </c>
      <c r="P1" t="s">
        <v>152</v>
      </c>
      <c r="Q1" t="s">
        <v>151</v>
      </c>
      <c r="R1" s="6" t="s">
        <v>165</v>
      </c>
    </row>
    <row r="2" spans="1:18" x14ac:dyDescent="0.2">
      <c r="A2">
        <v>2002</v>
      </c>
      <c r="B2">
        <v>109</v>
      </c>
      <c r="C2" t="s">
        <v>164</v>
      </c>
      <c r="D2">
        <v>101</v>
      </c>
      <c r="E2" s="1">
        <v>0.24199999999999999</v>
      </c>
      <c r="F2" s="1">
        <v>0.24099999999999999</v>
      </c>
      <c r="G2" s="1">
        <v>0.23599999999999999</v>
      </c>
      <c r="H2" s="1">
        <v>0.19800000000000001</v>
      </c>
      <c r="I2" s="1">
        <v>0.155</v>
      </c>
      <c r="J2" s="1">
        <v>0.192</v>
      </c>
      <c r="K2" s="1">
        <v>0.19500000000000001</v>
      </c>
      <c r="L2" s="1">
        <v>0.16900000000000001</v>
      </c>
      <c r="M2" s="1">
        <v>0.14699999999999999</v>
      </c>
      <c r="N2" s="1">
        <v>0.14299999999999999</v>
      </c>
      <c r="O2" s="1">
        <v>0.14399999999999999</v>
      </c>
      <c r="P2" s="1">
        <v>0.16300000000000001</v>
      </c>
      <c r="Q2" s="1">
        <v>0.16400000000000001</v>
      </c>
      <c r="R2" s="1">
        <v>0.106</v>
      </c>
    </row>
    <row r="3" spans="1:18" x14ac:dyDescent="0.2">
      <c r="A3">
        <v>2002</v>
      </c>
      <c r="B3">
        <v>109</v>
      </c>
      <c r="C3" t="s">
        <v>164</v>
      </c>
      <c r="D3">
        <v>102</v>
      </c>
      <c r="E3" s="1">
        <v>0.22800000000000001</v>
      </c>
      <c r="F3" s="1">
        <v>0.22</v>
      </c>
      <c r="G3" s="1">
        <v>0.23799999999999999</v>
      </c>
      <c r="H3" s="1">
        <v>0.221</v>
      </c>
      <c r="I3" s="1">
        <v>0.20499999999999999</v>
      </c>
      <c r="J3" s="1">
        <v>0.20200000000000001</v>
      </c>
      <c r="K3" s="1">
        <v>0.2</v>
      </c>
      <c r="L3" s="1">
        <v>0.20200000000000001</v>
      </c>
      <c r="M3" s="1">
        <v>0.16700000000000001</v>
      </c>
      <c r="N3" s="1">
        <v>0.13900000000000001</v>
      </c>
      <c r="O3" s="1">
        <v>0.14499999999999999</v>
      </c>
      <c r="P3" s="1">
        <v>0.155</v>
      </c>
      <c r="Q3" s="1">
        <v>0.155</v>
      </c>
      <c r="R3" s="1">
        <v>8.6999999999999994E-2</v>
      </c>
    </row>
    <row r="4" spans="1:18" x14ac:dyDescent="0.2">
      <c r="A4">
        <v>2002</v>
      </c>
      <c r="B4">
        <v>109</v>
      </c>
      <c r="C4" t="s">
        <v>164</v>
      </c>
      <c r="D4">
        <v>103</v>
      </c>
      <c r="E4" s="1">
        <v>0.2</v>
      </c>
      <c r="F4" s="1">
        <v>0.20699999999999999</v>
      </c>
      <c r="G4" s="1">
        <v>0.21199999999999999</v>
      </c>
      <c r="H4" s="1">
        <v>0.23</v>
      </c>
      <c r="I4" s="1">
        <v>0.186</v>
      </c>
      <c r="J4" s="1">
        <v>0.188</v>
      </c>
      <c r="K4" s="1">
        <v>0.22500000000000001</v>
      </c>
      <c r="L4" s="1">
        <v>0.23200000000000001</v>
      </c>
      <c r="M4" s="1">
        <v>0.249</v>
      </c>
      <c r="N4" s="1">
        <v>0.246</v>
      </c>
      <c r="O4" s="1">
        <v>0.247</v>
      </c>
      <c r="P4" s="1">
        <v>0.20699999999999999</v>
      </c>
      <c r="Q4" s="1">
        <v>0.17699999999999999</v>
      </c>
      <c r="R4" s="1">
        <v>0.13900000000000001</v>
      </c>
    </row>
    <row r="5" spans="1:18" x14ac:dyDescent="0.2">
      <c r="A5">
        <v>2002</v>
      </c>
      <c r="B5">
        <v>109</v>
      </c>
      <c r="C5" t="s">
        <v>164</v>
      </c>
      <c r="D5">
        <v>104</v>
      </c>
      <c r="E5" s="1">
        <v>0.216</v>
      </c>
      <c r="F5" s="1">
        <v>0.222</v>
      </c>
      <c r="G5" s="1">
        <v>0.246</v>
      </c>
      <c r="H5" s="1">
        <v>0.252</v>
      </c>
      <c r="I5" s="1">
        <v>0.20499999999999999</v>
      </c>
      <c r="J5" s="1">
        <v>0.18099999999999999</v>
      </c>
      <c r="K5" s="1">
        <v>0.2</v>
      </c>
      <c r="L5" s="1">
        <v>0.22900000000000001</v>
      </c>
      <c r="M5" s="1">
        <v>0.245</v>
      </c>
      <c r="N5" s="1">
        <v>0.24199999999999999</v>
      </c>
      <c r="O5" s="1">
        <v>0.21099999999999999</v>
      </c>
      <c r="P5" s="1">
        <v>0.18099999999999999</v>
      </c>
      <c r="Q5" s="1">
        <v>0.17299999999999999</v>
      </c>
      <c r="R5" s="1">
        <v>0.10299999999999999</v>
      </c>
    </row>
    <row r="6" spans="1:18" x14ac:dyDescent="0.2">
      <c r="A6">
        <v>2002</v>
      </c>
      <c r="B6">
        <v>109</v>
      </c>
      <c r="C6" t="s">
        <v>164</v>
      </c>
      <c r="D6">
        <v>105</v>
      </c>
      <c r="E6" s="1">
        <v>0.23</v>
      </c>
      <c r="F6" s="1">
        <v>0.24</v>
      </c>
      <c r="G6" s="1">
        <v>0.23499999999999999</v>
      </c>
      <c r="H6" s="1">
        <v>0.23799999999999999</v>
      </c>
      <c r="I6" s="1">
        <v>0.188</v>
      </c>
      <c r="J6" s="1">
        <v>0.189</v>
      </c>
      <c r="K6" s="1">
        <v>0.215</v>
      </c>
      <c r="L6" s="1">
        <v>0.24099999999999999</v>
      </c>
      <c r="M6" s="1">
        <v>0.245</v>
      </c>
      <c r="N6" s="1">
        <v>0.248</v>
      </c>
      <c r="O6" s="1">
        <v>0.26200000000000001</v>
      </c>
      <c r="P6" s="1">
        <v>0.224</v>
      </c>
      <c r="Q6" s="1">
        <v>0.18099999999999999</v>
      </c>
      <c r="R6" s="1">
        <v>0.115</v>
      </c>
    </row>
    <row r="7" spans="1:18" x14ac:dyDescent="0.2">
      <c r="A7">
        <v>2002</v>
      </c>
      <c r="B7">
        <v>109</v>
      </c>
      <c r="C7" t="s">
        <v>164</v>
      </c>
      <c r="D7">
        <v>106</v>
      </c>
      <c r="E7" s="1">
        <v>0.215</v>
      </c>
      <c r="F7" s="1">
        <v>0.21</v>
      </c>
      <c r="G7" s="1">
        <v>0.223</v>
      </c>
      <c r="H7" s="1">
        <v>0.20100000000000001</v>
      </c>
      <c r="I7" s="1">
        <v>0.19500000000000001</v>
      </c>
      <c r="J7" s="1">
        <v>0.16400000000000001</v>
      </c>
      <c r="K7" s="1">
        <v>0.20200000000000001</v>
      </c>
      <c r="L7" s="1">
        <v>0.23</v>
      </c>
      <c r="M7" s="1">
        <v>0.23400000000000001</v>
      </c>
      <c r="N7" s="1">
        <v>0.24199999999999999</v>
      </c>
      <c r="O7" s="1">
        <v>0.23799999999999999</v>
      </c>
      <c r="P7" s="1">
        <v>0.2</v>
      </c>
      <c r="Q7" s="1">
        <v>0.17499999999999999</v>
      </c>
      <c r="R7" s="1">
        <v>0.1</v>
      </c>
    </row>
    <row r="8" spans="1:18" x14ac:dyDescent="0.2">
      <c r="A8">
        <v>2002</v>
      </c>
      <c r="B8">
        <v>109</v>
      </c>
      <c r="C8" t="s">
        <v>164</v>
      </c>
      <c r="D8">
        <v>107</v>
      </c>
      <c r="E8" s="1">
        <v>0.20899999999999999</v>
      </c>
      <c r="F8" s="1">
        <v>0.22600000000000001</v>
      </c>
      <c r="G8" s="1">
        <v>0.25</v>
      </c>
      <c r="H8" s="1">
        <v>0.24099999999999999</v>
      </c>
      <c r="I8" s="1">
        <v>0.222</v>
      </c>
      <c r="J8" s="1">
        <v>0.23699999999999999</v>
      </c>
      <c r="K8" s="1">
        <v>0.19400000000000001</v>
      </c>
      <c r="L8" s="1">
        <v>0.193</v>
      </c>
      <c r="M8" s="1">
        <v>0.191</v>
      </c>
      <c r="N8" s="1">
        <v>0.19900000000000001</v>
      </c>
      <c r="O8" s="1">
        <v>0.182</v>
      </c>
      <c r="P8" s="1">
        <v>0.16900000000000001</v>
      </c>
      <c r="Q8" s="1">
        <v>0.10100000000000001</v>
      </c>
      <c r="R8" s="1">
        <v>0.122</v>
      </c>
    </row>
    <row r="9" spans="1:18" x14ac:dyDescent="0.2">
      <c r="A9">
        <v>2002</v>
      </c>
      <c r="B9">
        <v>109</v>
      </c>
      <c r="C9" t="s">
        <v>164</v>
      </c>
      <c r="D9">
        <v>108</v>
      </c>
      <c r="E9" s="1">
        <v>0.18</v>
      </c>
      <c r="F9" s="1">
        <v>0.14099999999999999</v>
      </c>
      <c r="G9" s="1">
        <v>0.186</v>
      </c>
      <c r="H9" s="1">
        <v>0.14199999999999999</v>
      </c>
      <c r="I9" s="1">
        <v>0.159</v>
      </c>
      <c r="J9" s="1">
        <v>0.18099999999999999</v>
      </c>
      <c r="K9" s="1">
        <v>0.21099999999999999</v>
      </c>
      <c r="L9" s="1">
        <v>0.24399999999999999</v>
      </c>
      <c r="M9" s="1">
        <v>0.251</v>
      </c>
      <c r="N9" s="1">
        <v>0.252</v>
      </c>
      <c r="O9" s="1">
        <v>0.224</v>
      </c>
      <c r="P9" s="1">
        <v>0.184</v>
      </c>
      <c r="Q9" s="1">
        <v>0.17399999999999999</v>
      </c>
      <c r="R9" s="1">
        <v>0.11899999999999999</v>
      </c>
    </row>
    <row r="10" spans="1:18" x14ac:dyDescent="0.2">
      <c r="A10">
        <v>2002</v>
      </c>
      <c r="B10">
        <v>109</v>
      </c>
      <c r="C10" t="s">
        <v>164</v>
      </c>
      <c r="D10">
        <v>201</v>
      </c>
      <c r="E10" s="1">
        <v>0.254</v>
      </c>
      <c r="F10" s="1">
        <v>0.25600000000000001</v>
      </c>
      <c r="G10" s="1">
        <v>0.24399999999999999</v>
      </c>
      <c r="H10" s="1">
        <v>0.23100000000000001</v>
      </c>
      <c r="I10" s="1">
        <v>0.17299999999999999</v>
      </c>
      <c r="J10" s="1">
        <v>0.185</v>
      </c>
      <c r="K10" s="1">
        <v>0.22900000000000001</v>
      </c>
      <c r="L10" s="1">
        <v>0.252</v>
      </c>
      <c r="M10" s="1">
        <v>0.254</v>
      </c>
      <c r="N10" s="1">
        <v>0.247</v>
      </c>
      <c r="O10" s="1">
        <v>0.23899999999999999</v>
      </c>
      <c r="P10" s="1">
        <v>0.20399999999999999</v>
      </c>
      <c r="Q10" s="1">
        <v>0.18</v>
      </c>
      <c r="R10" s="1">
        <v>0.13400000000000001</v>
      </c>
    </row>
    <row r="11" spans="1:18" x14ac:dyDescent="0.2">
      <c r="A11">
        <v>2002</v>
      </c>
      <c r="B11">
        <v>109</v>
      </c>
      <c r="C11" t="s">
        <v>164</v>
      </c>
      <c r="D11">
        <v>202</v>
      </c>
      <c r="E11" s="1">
        <v>0.20599999999999999</v>
      </c>
      <c r="F11" s="1">
        <v>0.155</v>
      </c>
      <c r="G11" s="1">
        <v>0.156</v>
      </c>
      <c r="H11" s="1">
        <v>0.15</v>
      </c>
      <c r="I11" s="1">
        <v>0.16200000000000001</v>
      </c>
      <c r="J11" s="1">
        <v>0.20699999999999999</v>
      </c>
      <c r="K11" s="1">
        <v>0.185</v>
      </c>
      <c r="L11" s="1">
        <v>0.17199999999999999</v>
      </c>
      <c r="M11" s="1">
        <v>0.154</v>
      </c>
      <c r="N11" s="1">
        <v>0.14299999999999999</v>
      </c>
      <c r="O11" s="1">
        <v>0.13800000000000001</v>
      </c>
      <c r="P11" s="1">
        <v>0.151</v>
      </c>
      <c r="Q11" s="1">
        <v>0.17199999999999999</v>
      </c>
      <c r="R11" s="1">
        <v>8.8999999999999996E-2</v>
      </c>
    </row>
    <row r="12" spans="1:18" x14ac:dyDescent="0.2">
      <c r="A12">
        <v>2002</v>
      </c>
      <c r="B12">
        <v>109</v>
      </c>
      <c r="C12" t="s">
        <v>164</v>
      </c>
      <c r="D12">
        <v>203</v>
      </c>
      <c r="E12" s="1">
        <v>0.23699999999999999</v>
      </c>
      <c r="F12" s="1">
        <v>0.23100000000000001</v>
      </c>
      <c r="G12" s="1">
        <v>0.23200000000000001</v>
      </c>
      <c r="H12" s="1">
        <v>0.24</v>
      </c>
      <c r="I12" s="1">
        <v>0.20599999999999999</v>
      </c>
      <c r="J12" s="1">
        <v>0.21299999999999999</v>
      </c>
      <c r="K12" s="1">
        <v>0.223</v>
      </c>
      <c r="L12" s="1">
        <v>0.24099999999999999</v>
      </c>
      <c r="M12" s="1">
        <v>0.24399999999999999</v>
      </c>
      <c r="N12" s="1">
        <v>0.247</v>
      </c>
      <c r="O12" s="1">
        <v>0.23</v>
      </c>
      <c r="P12" s="1">
        <v>0.19</v>
      </c>
      <c r="Q12" s="1">
        <v>0.17499999999999999</v>
      </c>
      <c r="R12" s="1">
        <v>0.107</v>
      </c>
    </row>
    <row r="13" spans="1:18" x14ac:dyDescent="0.2">
      <c r="A13">
        <v>2002</v>
      </c>
      <c r="B13">
        <v>109</v>
      </c>
      <c r="C13" t="s">
        <v>164</v>
      </c>
      <c r="D13">
        <v>204</v>
      </c>
      <c r="E13" s="1">
        <v>0.22600000000000001</v>
      </c>
      <c r="F13" s="1">
        <v>0.219</v>
      </c>
      <c r="G13" s="1">
        <v>0.224</v>
      </c>
      <c r="H13" s="1">
        <v>0.222</v>
      </c>
      <c r="I13" s="1">
        <v>0.17</v>
      </c>
      <c r="J13" s="1">
        <v>0.17399999999999999</v>
      </c>
      <c r="K13" s="1">
        <v>0.222</v>
      </c>
      <c r="L13" s="1">
        <v>0.248</v>
      </c>
      <c r="M13" s="1">
        <v>0.248</v>
      </c>
      <c r="N13" s="1">
        <v>0.24299999999999999</v>
      </c>
      <c r="O13" s="1">
        <v>0.19600000000000001</v>
      </c>
      <c r="P13" s="1">
        <v>0.18</v>
      </c>
      <c r="Q13" s="1">
        <v>0.17299999999999999</v>
      </c>
      <c r="R13" s="1">
        <v>0.11700000000000001</v>
      </c>
    </row>
    <row r="14" spans="1:18" x14ac:dyDescent="0.2">
      <c r="A14">
        <v>2002</v>
      </c>
      <c r="B14">
        <v>109</v>
      </c>
      <c r="C14" t="s">
        <v>164</v>
      </c>
      <c r="D14">
        <v>205</v>
      </c>
      <c r="E14" s="1">
        <v>0.245</v>
      </c>
      <c r="F14" s="1">
        <v>0.22500000000000001</v>
      </c>
      <c r="G14" s="1">
        <v>0.23599999999999999</v>
      </c>
      <c r="H14" s="1">
        <v>0.24299999999999999</v>
      </c>
      <c r="I14" s="1">
        <v>0.17599999999999999</v>
      </c>
      <c r="J14" s="1">
        <v>0.17799999999999999</v>
      </c>
      <c r="K14" s="1">
        <v>0.19</v>
      </c>
      <c r="L14" s="1">
        <v>0.21199999999999999</v>
      </c>
      <c r="M14" s="1">
        <v>0.24299999999999999</v>
      </c>
      <c r="N14" s="1">
        <v>0.25700000000000001</v>
      </c>
      <c r="O14" s="1">
        <v>0.27100000000000002</v>
      </c>
      <c r="P14" s="1">
        <v>0.25700000000000001</v>
      </c>
      <c r="Q14" s="1">
        <v>0.191</v>
      </c>
      <c r="R14" s="1">
        <v>0.11600000000000001</v>
      </c>
    </row>
    <row r="15" spans="1:18" x14ac:dyDescent="0.2">
      <c r="A15">
        <v>2002</v>
      </c>
      <c r="B15">
        <v>109</v>
      </c>
      <c r="C15" t="s">
        <v>164</v>
      </c>
      <c r="D15">
        <v>206</v>
      </c>
      <c r="E15" s="1">
        <v>0.24299999999999999</v>
      </c>
      <c r="F15" s="1">
        <v>0.23499999999999999</v>
      </c>
      <c r="G15" s="1">
        <v>0.23400000000000001</v>
      </c>
      <c r="H15" s="1">
        <v>0.217</v>
      </c>
      <c r="I15" s="1">
        <v>0.224</v>
      </c>
      <c r="J15" s="1">
        <v>0.17899999999999999</v>
      </c>
      <c r="K15" s="1">
        <v>0.2</v>
      </c>
      <c r="L15" s="1">
        <v>0.215</v>
      </c>
      <c r="M15" s="1">
        <v>0.222</v>
      </c>
      <c r="N15" s="1">
        <v>0.22600000000000001</v>
      </c>
      <c r="O15" s="1">
        <v>0.193</v>
      </c>
      <c r="P15" s="1">
        <v>0.17499999999999999</v>
      </c>
      <c r="Q15" s="1">
        <v>0.17100000000000001</v>
      </c>
      <c r="R15" s="1">
        <v>0.121</v>
      </c>
    </row>
    <row r="16" spans="1:18" x14ac:dyDescent="0.2">
      <c r="A16">
        <v>2002</v>
      </c>
      <c r="B16">
        <v>109</v>
      </c>
      <c r="C16" t="s">
        <v>164</v>
      </c>
      <c r="D16">
        <v>207</v>
      </c>
      <c r="E16" s="1">
        <v>0.218</v>
      </c>
      <c r="F16" s="1">
        <v>0.20200000000000001</v>
      </c>
      <c r="G16" s="1">
        <v>0.189</v>
      </c>
      <c r="H16" s="1">
        <v>0.17100000000000001</v>
      </c>
      <c r="I16" s="1">
        <v>0.16700000000000001</v>
      </c>
      <c r="J16" s="1">
        <v>0.14599999999999999</v>
      </c>
      <c r="K16" s="1">
        <v>0.19600000000000001</v>
      </c>
      <c r="L16" s="1">
        <v>0.23799999999999999</v>
      </c>
      <c r="M16" s="1">
        <v>0.23200000000000001</v>
      </c>
      <c r="N16" s="1">
        <v>0.217</v>
      </c>
      <c r="O16" s="1">
        <v>0.218</v>
      </c>
      <c r="P16" s="1">
        <v>0.19800000000000001</v>
      </c>
      <c r="Q16" s="1">
        <v>0.185</v>
      </c>
      <c r="R16" s="1">
        <v>0.105</v>
      </c>
    </row>
    <row r="17" spans="1:18" x14ac:dyDescent="0.2">
      <c r="A17">
        <v>2002</v>
      </c>
      <c r="B17">
        <v>109</v>
      </c>
      <c r="C17" t="s">
        <v>164</v>
      </c>
      <c r="D17">
        <v>208</v>
      </c>
      <c r="E17" s="1">
        <v>0.253</v>
      </c>
      <c r="F17" s="1">
        <v>0.248</v>
      </c>
      <c r="G17" s="1">
        <v>0.24199999999999999</v>
      </c>
      <c r="H17" s="1">
        <v>0.23200000000000001</v>
      </c>
      <c r="I17" s="1">
        <v>0.20499999999999999</v>
      </c>
      <c r="J17" s="1">
        <v>0.20899999999999999</v>
      </c>
      <c r="K17" s="1">
        <v>0.21099999999999999</v>
      </c>
      <c r="L17" s="1">
        <v>0.20899999999999999</v>
      </c>
      <c r="M17" s="1">
        <v>0.22700000000000001</v>
      </c>
      <c r="N17" s="1">
        <v>0.23400000000000001</v>
      </c>
      <c r="O17" s="1">
        <v>0.22</v>
      </c>
      <c r="P17" s="1">
        <v>0.185</v>
      </c>
      <c r="Q17" s="1">
        <v>0.161</v>
      </c>
      <c r="R17" s="1">
        <v>0.13100000000000001</v>
      </c>
    </row>
    <row r="18" spans="1:18" x14ac:dyDescent="0.2">
      <c r="A18">
        <v>2002</v>
      </c>
      <c r="B18">
        <v>109</v>
      </c>
      <c r="C18" t="s">
        <v>164</v>
      </c>
      <c r="D18">
        <v>301</v>
      </c>
      <c r="E18" s="1">
        <v>0.218</v>
      </c>
      <c r="F18" s="1">
        <v>0.21299999999999999</v>
      </c>
      <c r="G18" s="1">
        <v>0.23</v>
      </c>
      <c r="H18" s="1">
        <v>0.22900000000000001</v>
      </c>
      <c r="I18" s="1">
        <v>0.218</v>
      </c>
      <c r="J18" s="1">
        <v>0.14000000000000001</v>
      </c>
      <c r="K18" s="1">
        <v>0.13200000000000001</v>
      </c>
      <c r="L18" s="1">
        <v>0.161</v>
      </c>
      <c r="M18" s="1">
        <v>0.23200000000000001</v>
      </c>
      <c r="N18" s="1">
        <v>0.247</v>
      </c>
      <c r="O18" s="1">
        <v>0.248</v>
      </c>
      <c r="P18" s="1">
        <v>0.22700000000000001</v>
      </c>
      <c r="Q18" s="1">
        <v>0.17499999999999999</v>
      </c>
      <c r="R18" s="1">
        <v>0.10100000000000001</v>
      </c>
    </row>
    <row r="19" spans="1:18" x14ac:dyDescent="0.2">
      <c r="A19">
        <v>2002</v>
      </c>
      <c r="B19">
        <v>109</v>
      </c>
      <c r="C19" t="s">
        <v>164</v>
      </c>
      <c r="D19">
        <v>302</v>
      </c>
      <c r="E19" s="1">
        <v>0.22900000000000001</v>
      </c>
      <c r="F19" s="1">
        <v>0.2</v>
      </c>
      <c r="G19" s="1">
        <v>0.216</v>
      </c>
      <c r="H19" s="1">
        <v>0.224</v>
      </c>
      <c r="I19" s="1">
        <v>0.13400000000000001</v>
      </c>
      <c r="J19" s="1">
        <v>0.154</v>
      </c>
      <c r="K19" s="1">
        <v>0.188</v>
      </c>
      <c r="L19" s="1">
        <v>0.20399999999999999</v>
      </c>
      <c r="M19" s="1">
        <v>0.222</v>
      </c>
      <c r="N19" s="1">
        <v>0.23699999999999999</v>
      </c>
      <c r="O19" s="1">
        <v>0.24199999999999999</v>
      </c>
      <c r="P19" s="1">
        <v>0.221</v>
      </c>
      <c r="Q19" s="1">
        <v>0.17899999999999999</v>
      </c>
      <c r="R19" s="1">
        <v>0.13700000000000001</v>
      </c>
    </row>
    <row r="20" spans="1:18" x14ac:dyDescent="0.2">
      <c r="A20">
        <v>2002</v>
      </c>
      <c r="B20">
        <v>109</v>
      </c>
      <c r="C20" t="s">
        <v>164</v>
      </c>
      <c r="D20">
        <v>303</v>
      </c>
      <c r="E20" s="1">
        <v>0.22500000000000001</v>
      </c>
      <c r="F20" s="1">
        <v>0.223</v>
      </c>
      <c r="G20" s="1">
        <v>0.22</v>
      </c>
      <c r="H20" s="1">
        <v>0.23300000000000001</v>
      </c>
      <c r="I20" s="1">
        <v>0.2</v>
      </c>
      <c r="J20" s="1">
        <v>0.184</v>
      </c>
      <c r="K20" s="1">
        <v>0.218</v>
      </c>
      <c r="L20" s="1">
        <v>0.23599999999999999</v>
      </c>
      <c r="M20" s="1">
        <v>0.24099999999999999</v>
      </c>
      <c r="N20" s="1">
        <v>0.23899999999999999</v>
      </c>
      <c r="O20" s="1">
        <v>0.24</v>
      </c>
      <c r="P20" s="1">
        <v>0.22700000000000001</v>
      </c>
      <c r="Q20" s="1">
        <v>0.18</v>
      </c>
      <c r="R20" s="1">
        <v>0.129</v>
      </c>
    </row>
    <row r="21" spans="1:18" x14ac:dyDescent="0.2">
      <c r="A21">
        <v>2002</v>
      </c>
      <c r="B21">
        <v>109</v>
      </c>
      <c r="C21" t="s">
        <v>164</v>
      </c>
      <c r="D21">
        <v>304</v>
      </c>
      <c r="E21" s="1">
        <v>0.22800000000000001</v>
      </c>
      <c r="F21" s="1">
        <v>0.22</v>
      </c>
      <c r="G21" s="1">
        <v>0.20899999999999999</v>
      </c>
      <c r="H21" s="1">
        <v>0.23</v>
      </c>
      <c r="I21" s="1">
        <v>0.192</v>
      </c>
      <c r="J21" s="1">
        <v>0.19400000000000001</v>
      </c>
      <c r="K21" s="1">
        <v>0.20899999999999999</v>
      </c>
      <c r="L21" s="1">
        <v>0.223</v>
      </c>
      <c r="M21" s="1">
        <v>0.214</v>
      </c>
      <c r="N21" s="1">
        <v>0.21199999999999999</v>
      </c>
      <c r="O21" s="1">
        <v>0.22</v>
      </c>
      <c r="P21" s="1">
        <v>0.224</v>
      </c>
      <c r="Q21" s="1">
        <v>0.17799999999999999</v>
      </c>
      <c r="R21" s="1">
        <v>0.14299999999999999</v>
      </c>
    </row>
    <row r="22" spans="1:18" x14ac:dyDescent="0.2">
      <c r="A22">
        <v>2002</v>
      </c>
      <c r="B22">
        <v>109</v>
      </c>
      <c r="C22" t="s">
        <v>164</v>
      </c>
      <c r="D22">
        <v>305</v>
      </c>
      <c r="E22" s="1">
        <v>0.22500000000000001</v>
      </c>
      <c r="F22" s="1">
        <v>0.215</v>
      </c>
      <c r="G22" s="1">
        <v>0.23</v>
      </c>
      <c r="H22" s="1">
        <v>0.23400000000000001</v>
      </c>
      <c r="I22" s="1">
        <v>0.20899999999999999</v>
      </c>
      <c r="J22" s="1">
        <v>0.185</v>
      </c>
      <c r="K22" s="1">
        <v>0.20100000000000001</v>
      </c>
      <c r="L22" s="1">
        <v>0.19800000000000001</v>
      </c>
      <c r="M22" s="1">
        <v>0.17499999999999999</v>
      </c>
      <c r="N22" s="1">
        <v>0.19400000000000001</v>
      </c>
      <c r="O22" s="1">
        <v>0.20200000000000001</v>
      </c>
      <c r="P22" s="1">
        <v>0.19500000000000001</v>
      </c>
      <c r="Q22" s="1">
        <v>0.16500000000000001</v>
      </c>
      <c r="R22" s="1">
        <v>0.127</v>
      </c>
    </row>
    <row r="23" spans="1:18" x14ac:dyDescent="0.2">
      <c r="A23">
        <v>2002</v>
      </c>
      <c r="B23">
        <v>109</v>
      </c>
      <c r="C23" t="s">
        <v>164</v>
      </c>
      <c r="D23">
        <v>306</v>
      </c>
      <c r="E23" s="1">
        <v>0.20699999999999999</v>
      </c>
      <c r="F23" s="1">
        <v>0.219</v>
      </c>
      <c r="G23" s="1">
        <v>0.21099999999999999</v>
      </c>
      <c r="H23" s="1">
        <v>0.23100000000000001</v>
      </c>
      <c r="I23" s="1">
        <v>0.214</v>
      </c>
      <c r="J23" s="1">
        <v>0.159</v>
      </c>
      <c r="K23" s="1">
        <v>0.17199999999999999</v>
      </c>
      <c r="L23" s="1">
        <v>0.20699999999999999</v>
      </c>
      <c r="M23" s="1">
        <v>0.219</v>
      </c>
      <c r="N23" s="1">
        <v>0.23100000000000001</v>
      </c>
      <c r="O23" s="1">
        <v>0.24</v>
      </c>
      <c r="P23" s="1">
        <v>0.23300000000000001</v>
      </c>
      <c r="Q23" s="1">
        <v>0.185</v>
      </c>
      <c r="R23" s="1">
        <v>0.127</v>
      </c>
    </row>
    <row r="24" spans="1:18" x14ac:dyDescent="0.2">
      <c r="A24">
        <v>2002</v>
      </c>
      <c r="B24">
        <v>109</v>
      </c>
      <c r="C24" t="s">
        <v>164</v>
      </c>
      <c r="D24">
        <v>307</v>
      </c>
      <c r="E24" s="1">
        <v>0.20699999999999999</v>
      </c>
      <c r="F24" s="1">
        <v>0.20200000000000001</v>
      </c>
      <c r="G24" s="1">
        <v>0.21199999999999999</v>
      </c>
      <c r="H24" s="1">
        <v>0.16200000000000001</v>
      </c>
      <c r="I24" s="1">
        <v>0.16</v>
      </c>
      <c r="J24" s="1">
        <v>0.16200000000000001</v>
      </c>
      <c r="K24" s="1">
        <v>0.17799999999999999</v>
      </c>
      <c r="L24" s="1">
        <v>0.21</v>
      </c>
      <c r="M24" s="1">
        <v>0.23</v>
      </c>
      <c r="N24" s="1">
        <v>0.22700000000000001</v>
      </c>
      <c r="O24" s="1">
        <v>0.221</v>
      </c>
      <c r="P24" s="1">
        <v>0.19</v>
      </c>
      <c r="Q24" s="1">
        <v>0.14299999999999999</v>
      </c>
      <c r="R24" s="1">
        <v>9.5000000000000001E-2</v>
      </c>
    </row>
    <row r="25" spans="1:18" x14ac:dyDescent="0.2">
      <c r="A25">
        <v>2002</v>
      </c>
      <c r="B25">
        <v>109</v>
      </c>
      <c r="C25" t="s">
        <v>164</v>
      </c>
      <c r="D25">
        <v>308</v>
      </c>
      <c r="E25" s="1">
        <v>0.23899999999999999</v>
      </c>
      <c r="F25" s="1">
        <v>0.23400000000000001</v>
      </c>
      <c r="G25" s="1">
        <v>0.23400000000000001</v>
      </c>
      <c r="H25" s="1">
        <v>0.23200000000000001</v>
      </c>
      <c r="I25" s="1">
        <v>0.24</v>
      </c>
      <c r="J25" s="1">
        <v>0.20699999999999999</v>
      </c>
      <c r="K25" s="1">
        <v>0.188</v>
      </c>
      <c r="L25" s="1">
        <v>0.16</v>
      </c>
      <c r="M25" s="1">
        <v>0.14099999999999999</v>
      </c>
      <c r="N25" s="1">
        <v>0.13700000000000001</v>
      </c>
      <c r="O25" s="1">
        <v>0.127</v>
      </c>
      <c r="P25" s="1">
        <v>0.13200000000000001</v>
      </c>
      <c r="Q25" s="1">
        <v>0.152</v>
      </c>
      <c r="R25" s="1">
        <v>0.14199999999999999</v>
      </c>
    </row>
    <row r="26" spans="1:18" x14ac:dyDescent="0.2">
      <c r="A26">
        <v>2002</v>
      </c>
      <c r="B26">
        <v>109</v>
      </c>
      <c r="C26" t="s">
        <v>164</v>
      </c>
      <c r="D26">
        <v>401</v>
      </c>
      <c r="E26" s="1">
        <v>0.218</v>
      </c>
      <c r="F26" s="1">
        <v>0.23300000000000001</v>
      </c>
      <c r="G26" s="1">
        <v>0.222</v>
      </c>
      <c r="H26" s="1">
        <v>0.22900000000000001</v>
      </c>
      <c r="I26" s="1">
        <v>0.23</v>
      </c>
      <c r="J26" s="1">
        <v>0.15</v>
      </c>
      <c r="K26" s="1">
        <v>0.17499999999999999</v>
      </c>
      <c r="L26" s="1">
        <v>0.20399999999999999</v>
      </c>
      <c r="M26" s="1">
        <v>0.215</v>
      </c>
      <c r="N26" s="1">
        <v>0.215</v>
      </c>
      <c r="O26" s="1">
        <v>0.21199999999999999</v>
      </c>
      <c r="P26" s="1">
        <v>0.182</v>
      </c>
      <c r="Q26" s="1">
        <v>0.16600000000000001</v>
      </c>
      <c r="R26" s="1">
        <v>0.113</v>
      </c>
    </row>
    <row r="27" spans="1:18" x14ac:dyDescent="0.2">
      <c r="A27">
        <v>2002</v>
      </c>
      <c r="B27">
        <v>109</v>
      </c>
      <c r="C27" t="s">
        <v>164</v>
      </c>
      <c r="D27">
        <v>402</v>
      </c>
      <c r="E27" s="1">
        <v>0.216</v>
      </c>
      <c r="F27" s="1">
        <v>0.19800000000000001</v>
      </c>
      <c r="G27" s="1">
        <v>0.214</v>
      </c>
      <c r="H27" s="1">
        <v>0.22800000000000001</v>
      </c>
      <c r="I27" s="1">
        <v>0.23300000000000001</v>
      </c>
      <c r="J27" s="1">
        <v>0.151</v>
      </c>
      <c r="K27" s="1">
        <v>0.14299999999999999</v>
      </c>
      <c r="L27" s="1">
        <v>0.17299999999999999</v>
      </c>
      <c r="M27" s="1">
        <v>0.214</v>
      </c>
      <c r="N27" s="1">
        <v>0.16700000000000001</v>
      </c>
      <c r="O27" s="1">
        <v>0.16500000000000001</v>
      </c>
      <c r="P27" s="1">
        <v>0.17199999999999999</v>
      </c>
      <c r="Q27" s="1">
        <v>0.17599999999999999</v>
      </c>
      <c r="R27" s="1">
        <v>0.112</v>
      </c>
    </row>
    <row r="28" spans="1:18" x14ac:dyDescent="0.2">
      <c r="A28">
        <v>2002</v>
      </c>
      <c r="B28">
        <v>109</v>
      </c>
      <c r="C28" t="s">
        <v>164</v>
      </c>
      <c r="D28">
        <v>403</v>
      </c>
      <c r="E28" s="1">
        <v>0.21</v>
      </c>
      <c r="F28" s="1">
        <v>0.20899999999999999</v>
      </c>
      <c r="G28" s="1">
        <v>0.21</v>
      </c>
      <c r="H28" s="1">
        <v>0.20699999999999999</v>
      </c>
      <c r="I28" s="1">
        <v>0.158</v>
      </c>
      <c r="J28" s="1">
        <v>0.14199999999999999</v>
      </c>
      <c r="K28" s="1">
        <v>0.14299999999999999</v>
      </c>
      <c r="L28" s="1">
        <v>0.184</v>
      </c>
      <c r="M28" s="1">
        <v>0.22700000000000001</v>
      </c>
      <c r="N28" s="1">
        <v>0.23400000000000001</v>
      </c>
      <c r="O28" s="1">
        <v>0.23499999999999999</v>
      </c>
      <c r="P28" s="1">
        <v>0.19</v>
      </c>
      <c r="Q28" s="1">
        <v>0.16400000000000001</v>
      </c>
      <c r="R28" s="1">
        <v>0.127</v>
      </c>
    </row>
    <row r="29" spans="1:18" x14ac:dyDescent="0.2">
      <c r="A29">
        <v>2002</v>
      </c>
      <c r="B29">
        <v>109</v>
      </c>
      <c r="C29" t="s">
        <v>164</v>
      </c>
      <c r="D29">
        <v>404</v>
      </c>
      <c r="E29" s="1">
        <v>0.23</v>
      </c>
      <c r="F29" s="1">
        <v>0.215</v>
      </c>
      <c r="G29" s="1">
        <v>0.223</v>
      </c>
      <c r="H29" s="1">
        <v>0.22600000000000001</v>
      </c>
      <c r="I29" s="1">
        <v>0.22</v>
      </c>
      <c r="J29" s="1">
        <v>0.18099999999999999</v>
      </c>
      <c r="K29" s="1">
        <v>0.16</v>
      </c>
      <c r="L29" s="1">
        <v>0.19800000000000001</v>
      </c>
      <c r="M29" s="1">
        <v>0.22500000000000001</v>
      </c>
      <c r="N29" s="1">
        <v>0.23</v>
      </c>
      <c r="O29" s="1">
        <v>0.248</v>
      </c>
      <c r="P29" s="1">
        <v>0.248</v>
      </c>
      <c r="Q29" s="1">
        <v>0.17799999999999999</v>
      </c>
      <c r="R29" s="1">
        <v>0.109</v>
      </c>
    </row>
    <row r="30" spans="1:18" x14ac:dyDescent="0.2">
      <c r="A30">
        <v>2002</v>
      </c>
      <c r="B30">
        <v>109</v>
      </c>
      <c r="C30" t="s">
        <v>164</v>
      </c>
      <c r="D30">
        <v>405</v>
      </c>
      <c r="E30" s="1">
        <v>0.22</v>
      </c>
      <c r="F30" s="1">
        <v>0.20499999999999999</v>
      </c>
      <c r="G30" s="1">
        <v>0.21</v>
      </c>
      <c r="H30" s="1">
        <v>0.214</v>
      </c>
      <c r="I30" s="1">
        <v>0.218</v>
      </c>
      <c r="J30" s="1">
        <v>0.224</v>
      </c>
      <c r="K30" s="1">
        <v>0.157</v>
      </c>
      <c r="L30" s="1">
        <v>0.17499999999999999</v>
      </c>
      <c r="M30" s="1">
        <v>0.21</v>
      </c>
      <c r="N30" s="1">
        <v>0.24099999999999999</v>
      </c>
      <c r="O30" s="1">
        <v>0.247</v>
      </c>
      <c r="P30" s="1">
        <v>0.245</v>
      </c>
      <c r="Q30" s="1">
        <v>0.188</v>
      </c>
      <c r="R30" s="1">
        <v>0.125</v>
      </c>
    </row>
    <row r="31" spans="1:18" x14ac:dyDescent="0.2">
      <c r="A31">
        <v>2002</v>
      </c>
      <c r="B31">
        <v>109</v>
      </c>
      <c r="C31" t="s">
        <v>164</v>
      </c>
      <c r="D31">
        <v>406</v>
      </c>
      <c r="E31" s="1">
        <v>0.20200000000000001</v>
      </c>
      <c r="F31" s="1">
        <v>0.20599999999999999</v>
      </c>
      <c r="G31" s="1">
        <v>0.21299999999999999</v>
      </c>
      <c r="H31" s="1">
        <v>0.218</v>
      </c>
      <c r="I31" s="1">
        <v>0.21099999999999999</v>
      </c>
      <c r="J31" s="1">
        <v>0.16</v>
      </c>
      <c r="K31" s="1">
        <v>0.158</v>
      </c>
      <c r="L31" s="1">
        <v>0.17699999999999999</v>
      </c>
      <c r="M31" s="1">
        <v>0.221</v>
      </c>
      <c r="N31" s="1">
        <v>0.23799999999999999</v>
      </c>
      <c r="O31" s="1">
        <v>0.24399999999999999</v>
      </c>
      <c r="P31" s="1">
        <v>0.249</v>
      </c>
      <c r="Q31" s="1">
        <v>0.189</v>
      </c>
      <c r="R31" s="1">
        <v>0.115</v>
      </c>
    </row>
    <row r="32" spans="1:18" x14ac:dyDescent="0.2">
      <c r="A32">
        <v>2002</v>
      </c>
      <c r="B32">
        <v>109</v>
      </c>
      <c r="C32" t="s">
        <v>164</v>
      </c>
      <c r="D32">
        <v>407</v>
      </c>
      <c r="E32" s="1">
        <v>0.23799999999999999</v>
      </c>
      <c r="F32" s="1">
        <v>0.224</v>
      </c>
      <c r="G32" s="1">
        <v>0.23200000000000001</v>
      </c>
      <c r="H32" s="1">
        <v>0.224</v>
      </c>
      <c r="I32" s="1">
        <v>0.21099999999999999</v>
      </c>
      <c r="J32" s="1">
        <v>0.191</v>
      </c>
      <c r="K32" s="1">
        <v>0.17399999999999999</v>
      </c>
      <c r="L32" s="1">
        <v>0.192</v>
      </c>
      <c r="M32" s="1">
        <v>0.22500000000000001</v>
      </c>
      <c r="N32" s="1">
        <v>0.23200000000000001</v>
      </c>
      <c r="O32" s="1">
        <v>0.23599999999999999</v>
      </c>
      <c r="P32" s="1">
        <v>0.23400000000000001</v>
      </c>
      <c r="Q32" s="1">
        <v>0.185</v>
      </c>
      <c r="R32" s="1">
        <v>0.114</v>
      </c>
    </row>
    <row r="33" spans="1:18" x14ac:dyDescent="0.2">
      <c r="A33">
        <v>2002</v>
      </c>
      <c r="B33">
        <v>109</v>
      </c>
      <c r="C33" t="s">
        <v>164</v>
      </c>
      <c r="D33">
        <v>408</v>
      </c>
      <c r="E33" s="1">
        <v>0.20200000000000001</v>
      </c>
      <c r="F33" s="1">
        <v>0.21199999999999999</v>
      </c>
      <c r="G33" s="1">
        <v>0.21299999999999999</v>
      </c>
      <c r="H33" s="1">
        <v>0.20899999999999999</v>
      </c>
      <c r="I33" s="1">
        <v>0.193</v>
      </c>
      <c r="J33" s="1">
        <v>0.16200000000000001</v>
      </c>
      <c r="K33" s="1">
        <v>0.15</v>
      </c>
      <c r="L33" s="1">
        <v>0.17699999999999999</v>
      </c>
      <c r="M33" s="1">
        <v>0.218</v>
      </c>
      <c r="N33" s="1">
        <v>0.22500000000000001</v>
      </c>
      <c r="O33" s="1">
        <v>0.223</v>
      </c>
      <c r="P33" s="1">
        <v>0.215</v>
      </c>
      <c r="Q33" s="1">
        <v>0.17899999999999999</v>
      </c>
      <c r="R33" s="1">
        <v>0.10100000000000001</v>
      </c>
    </row>
    <row r="34" spans="1:18" x14ac:dyDescent="0.2">
      <c r="A34">
        <v>2002</v>
      </c>
      <c r="B34">
        <v>115</v>
      </c>
      <c r="C34" t="s">
        <v>164</v>
      </c>
      <c r="D34">
        <v>101</v>
      </c>
      <c r="E34" s="1">
        <v>0.247</v>
      </c>
      <c r="F34" s="1">
        <v>0.247</v>
      </c>
      <c r="G34" s="1">
        <v>0.24399999999999999</v>
      </c>
      <c r="H34" s="1">
        <v>0.20499999999999999</v>
      </c>
      <c r="I34" s="1">
        <v>0.16400000000000001</v>
      </c>
      <c r="J34" s="1">
        <v>0.21099999999999999</v>
      </c>
      <c r="K34" s="1">
        <v>0.20599999999999999</v>
      </c>
      <c r="L34" s="1">
        <v>0.184</v>
      </c>
      <c r="M34" s="1">
        <v>0.17499999999999999</v>
      </c>
      <c r="N34" s="1">
        <v>0.16700000000000001</v>
      </c>
      <c r="O34" s="1">
        <v>0.16800000000000001</v>
      </c>
      <c r="P34" s="1">
        <v>0.187</v>
      </c>
      <c r="Q34" s="1">
        <v>0.19400000000000001</v>
      </c>
      <c r="R34" s="1">
        <v>0.20100000000000001</v>
      </c>
    </row>
    <row r="35" spans="1:18" x14ac:dyDescent="0.2">
      <c r="A35">
        <v>2002</v>
      </c>
      <c r="B35">
        <v>115</v>
      </c>
      <c r="C35" t="s">
        <v>164</v>
      </c>
      <c r="D35">
        <v>102</v>
      </c>
      <c r="E35" s="1">
        <v>0.23699999999999999</v>
      </c>
      <c r="F35" s="1">
        <v>0.22800000000000001</v>
      </c>
      <c r="G35" s="1">
        <v>0.252</v>
      </c>
      <c r="H35" s="1">
        <v>0.23</v>
      </c>
      <c r="I35" s="1">
        <v>0.219</v>
      </c>
      <c r="J35" s="1">
        <v>0.219</v>
      </c>
      <c r="K35" s="1">
        <v>0.20599999999999999</v>
      </c>
      <c r="L35" s="1">
        <v>0.21199999999999999</v>
      </c>
      <c r="M35" s="1">
        <v>0.19400000000000001</v>
      </c>
      <c r="N35" s="1">
        <v>0.17100000000000001</v>
      </c>
      <c r="O35" s="1">
        <v>0.17899999999999999</v>
      </c>
      <c r="P35" s="1">
        <v>0.182</v>
      </c>
      <c r="Q35" s="1">
        <v>0.19</v>
      </c>
      <c r="R35" s="1">
        <v>0.17899999999999999</v>
      </c>
    </row>
    <row r="36" spans="1:18" x14ac:dyDescent="0.2">
      <c r="A36">
        <v>2002</v>
      </c>
      <c r="B36">
        <v>115</v>
      </c>
      <c r="C36" t="s">
        <v>164</v>
      </c>
      <c r="D36">
        <v>103</v>
      </c>
      <c r="E36" s="1">
        <v>0.22500000000000001</v>
      </c>
      <c r="F36" s="1">
        <v>0.22</v>
      </c>
      <c r="G36" s="1">
        <v>0.22500000000000001</v>
      </c>
      <c r="H36" s="1">
        <v>0.24399999999999999</v>
      </c>
      <c r="I36" s="1">
        <v>0.19400000000000001</v>
      </c>
      <c r="J36" s="1">
        <v>0.21</v>
      </c>
      <c r="K36" s="1">
        <v>0.23400000000000001</v>
      </c>
      <c r="L36" s="1">
        <v>0.24</v>
      </c>
      <c r="M36" s="1">
        <v>0.26200000000000001</v>
      </c>
      <c r="N36" s="1">
        <v>0.26500000000000001</v>
      </c>
      <c r="O36" s="1">
        <v>0.26500000000000001</v>
      </c>
      <c r="P36" s="1">
        <v>0.23200000000000001</v>
      </c>
      <c r="Q36" s="1">
        <v>0.20599999999999999</v>
      </c>
      <c r="R36" s="1">
        <v>0.23799999999999999</v>
      </c>
    </row>
    <row r="37" spans="1:18" x14ac:dyDescent="0.2">
      <c r="A37">
        <v>2002</v>
      </c>
      <c r="B37">
        <v>115</v>
      </c>
      <c r="C37" t="s">
        <v>164</v>
      </c>
      <c r="D37">
        <v>104</v>
      </c>
      <c r="E37" s="1">
        <v>0.223</v>
      </c>
      <c r="F37" s="1">
        <v>0.22900000000000001</v>
      </c>
      <c r="G37" s="1">
        <v>0.253</v>
      </c>
      <c r="H37" s="1">
        <v>0.25600000000000001</v>
      </c>
      <c r="I37" s="1">
        <v>0.215</v>
      </c>
      <c r="J37" s="1">
        <v>0.19800000000000001</v>
      </c>
      <c r="K37" s="1">
        <v>0.23100000000000001</v>
      </c>
      <c r="L37" s="1">
        <v>0.255</v>
      </c>
      <c r="M37" s="1">
        <v>0.26900000000000002</v>
      </c>
      <c r="N37" s="1">
        <v>0.26900000000000002</v>
      </c>
      <c r="O37" s="1">
        <v>0.24299999999999999</v>
      </c>
      <c r="P37" s="1">
        <v>0.223</v>
      </c>
      <c r="Q37" s="1">
        <v>0.21299999999999999</v>
      </c>
      <c r="R37" s="1">
        <v>0.185</v>
      </c>
    </row>
    <row r="38" spans="1:18" x14ac:dyDescent="0.2">
      <c r="A38">
        <v>2002</v>
      </c>
      <c r="B38">
        <v>115</v>
      </c>
      <c r="C38" t="s">
        <v>164</v>
      </c>
      <c r="D38">
        <v>105</v>
      </c>
      <c r="E38" s="1">
        <v>0.24099999999999999</v>
      </c>
      <c r="F38" s="1">
        <v>0.24399999999999999</v>
      </c>
      <c r="G38" s="1">
        <v>0.246</v>
      </c>
      <c r="H38" s="1">
        <v>0.247</v>
      </c>
      <c r="I38" s="1">
        <v>0.19800000000000001</v>
      </c>
      <c r="J38" s="1">
        <v>0.19600000000000001</v>
      </c>
      <c r="K38" s="1">
        <v>0.23499999999999999</v>
      </c>
      <c r="L38" s="1">
        <v>0.252</v>
      </c>
      <c r="M38" s="1">
        <v>0.25700000000000001</v>
      </c>
      <c r="N38" s="1">
        <v>0.26600000000000001</v>
      </c>
      <c r="O38" s="1">
        <v>0.27900000000000003</v>
      </c>
      <c r="P38" s="1">
        <v>0.25900000000000001</v>
      </c>
      <c r="Q38" s="1">
        <v>0.218</v>
      </c>
      <c r="R38" s="1">
        <v>0.24399999999999999</v>
      </c>
    </row>
    <row r="39" spans="1:18" x14ac:dyDescent="0.2">
      <c r="A39">
        <v>2002</v>
      </c>
      <c r="B39">
        <v>115</v>
      </c>
      <c r="C39" t="s">
        <v>164</v>
      </c>
      <c r="D39">
        <v>106</v>
      </c>
      <c r="E39" s="1">
        <v>0.224</v>
      </c>
      <c r="F39" s="1">
        <v>0.22</v>
      </c>
      <c r="G39" s="1">
        <v>0.24299999999999999</v>
      </c>
      <c r="H39" s="1">
        <v>0.222</v>
      </c>
      <c r="I39" s="1">
        <v>0.217</v>
      </c>
      <c r="J39" s="1">
        <v>0.19</v>
      </c>
      <c r="K39" s="1">
        <v>0.22600000000000001</v>
      </c>
      <c r="L39" s="1">
        <v>0.255</v>
      </c>
      <c r="M39" s="1">
        <v>0.26900000000000002</v>
      </c>
      <c r="N39" s="1">
        <v>0.27200000000000002</v>
      </c>
      <c r="O39" s="1">
        <v>0.25</v>
      </c>
      <c r="P39" s="1">
        <v>0.22800000000000001</v>
      </c>
      <c r="Q39" s="1">
        <v>0.21099999999999999</v>
      </c>
      <c r="R39" s="1">
        <v>0.19600000000000001</v>
      </c>
    </row>
    <row r="40" spans="1:18" x14ac:dyDescent="0.2">
      <c r="A40">
        <v>2002</v>
      </c>
      <c r="B40">
        <v>115</v>
      </c>
      <c r="C40" t="s">
        <v>164</v>
      </c>
      <c r="D40">
        <v>107</v>
      </c>
      <c r="E40" s="1">
        <v>0.216</v>
      </c>
      <c r="F40" s="1">
        <v>0.23200000000000001</v>
      </c>
      <c r="G40" s="1">
        <v>0.26100000000000001</v>
      </c>
      <c r="H40" s="1">
        <v>0.249</v>
      </c>
      <c r="I40" s="1">
        <v>0.23400000000000001</v>
      </c>
      <c r="J40" s="1">
        <v>0.245</v>
      </c>
      <c r="K40" s="1">
        <v>0.21299999999999999</v>
      </c>
      <c r="L40" s="1">
        <v>0.21299999999999999</v>
      </c>
      <c r="M40" s="1">
        <v>0.216</v>
      </c>
      <c r="N40" s="1">
        <v>0.22</v>
      </c>
      <c r="O40" s="1">
        <v>0.21099999999999999</v>
      </c>
      <c r="P40" s="1">
        <v>0.19800000000000001</v>
      </c>
      <c r="Q40" s="1">
        <v>0.19500000000000001</v>
      </c>
      <c r="R40" s="1">
        <v>0.19</v>
      </c>
    </row>
    <row r="41" spans="1:18" x14ac:dyDescent="0.2">
      <c r="A41">
        <v>2002</v>
      </c>
      <c r="B41">
        <v>115</v>
      </c>
      <c r="C41" t="s">
        <v>164</v>
      </c>
      <c r="D41">
        <v>108</v>
      </c>
      <c r="E41" s="1">
        <v>0.19500000000000001</v>
      </c>
      <c r="F41" s="1">
        <v>0.156</v>
      </c>
      <c r="G41" s="1">
        <v>0.21199999999999999</v>
      </c>
      <c r="H41" s="1">
        <v>0.17599999999999999</v>
      </c>
      <c r="I41" s="1">
        <v>0.17499999999999999</v>
      </c>
      <c r="J41" s="1">
        <v>0.21</v>
      </c>
      <c r="K41" s="1">
        <v>0.219</v>
      </c>
      <c r="L41" s="1">
        <v>0.25600000000000001</v>
      </c>
      <c r="M41" s="1">
        <v>0.27200000000000002</v>
      </c>
      <c r="N41" s="1">
        <v>0.27500000000000002</v>
      </c>
      <c r="O41" s="1">
        <v>0.252</v>
      </c>
      <c r="P41" s="1">
        <v>0.20699999999999999</v>
      </c>
      <c r="Q41" s="1">
        <v>0.20599999999999999</v>
      </c>
      <c r="R41" s="1">
        <v>0.218</v>
      </c>
    </row>
    <row r="42" spans="1:18" x14ac:dyDescent="0.2">
      <c r="A42">
        <v>2002</v>
      </c>
      <c r="B42">
        <v>115</v>
      </c>
      <c r="C42" t="s">
        <v>164</v>
      </c>
      <c r="D42">
        <v>201</v>
      </c>
      <c r="E42" s="1">
        <v>0.25</v>
      </c>
      <c r="F42" s="1">
        <v>0.255</v>
      </c>
      <c r="G42" s="1">
        <v>0.24399999999999999</v>
      </c>
      <c r="H42" s="1">
        <v>0.246</v>
      </c>
      <c r="I42" s="1">
        <v>0.189</v>
      </c>
      <c r="J42" s="1">
        <v>0.2</v>
      </c>
      <c r="K42" s="1">
        <v>0.22700000000000001</v>
      </c>
      <c r="L42" s="1">
        <v>0.26100000000000001</v>
      </c>
      <c r="M42" s="1">
        <v>0.26300000000000001</v>
      </c>
      <c r="N42" s="1">
        <v>0.26800000000000002</v>
      </c>
      <c r="O42" s="1">
        <v>0.25800000000000001</v>
      </c>
      <c r="P42" s="1">
        <v>0.23400000000000001</v>
      </c>
      <c r="Q42" s="1">
        <v>0.20899999999999999</v>
      </c>
      <c r="R42" s="1">
        <v>0.247</v>
      </c>
    </row>
    <row r="43" spans="1:18" x14ac:dyDescent="0.2">
      <c r="A43">
        <v>2002</v>
      </c>
      <c r="B43">
        <v>115</v>
      </c>
      <c r="C43" t="s">
        <v>164</v>
      </c>
      <c r="D43">
        <v>202</v>
      </c>
      <c r="E43" s="1">
        <v>0.215</v>
      </c>
      <c r="F43" s="1">
        <v>0.16800000000000001</v>
      </c>
      <c r="G43" s="1">
        <v>0.17199999999999999</v>
      </c>
      <c r="H43" s="1">
        <v>0.16500000000000001</v>
      </c>
      <c r="I43" s="1">
        <v>0.183</v>
      </c>
      <c r="J43" s="1">
        <v>0.218</v>
      </c>
      <c r="K43" s="1">
        <v>0.19800000000000001</v>
      </c>
      <c r="L43" s="1">
        <v>0.19</v>
      </c>
      <c r="M43" s="1">
        <v>0.17299999999999999</v>
      </c>
      <c r="N43" s="1">
        <v>0.16700000000000001</v>
      </c>
      <c r="O43" s="1">
        <v>0.16500000000000001</v>
      </c>
      <c r="P43" s="1">
        <v>0.17799999999999999</v>
      </c>
      <c r="Q43" s="1">
        <v>0.20100000000000001</v>
      </c>
      <c r="R43" s="1">
        <v>0.192</v>
      </c>
    </row>
    <row r="44" spans="1:18" x14ac:dyDescent="0.2">
      <c r="A44">
        <v>2002</v>
      </c>
      <c r="B44">
        <v>115</v>
      </c>
      <c r="C44" t="s">
        <v>164</v>
      </c>
      <c r="D44">
        <v>203</v>
      </c>
      <c r="E44" s="1">
        <v>0.24199999999999999</v>
      </c>
      <c r="F44" s="1">
        <v>0.23499999999999999</v>
      </c>
      <c r="G44" s="1">
        <v>0.23699999999999999</v>
      </c>
      <c r="H44" s="1">
        <v>0.246</v>
      </c>
      <c r="I44" s="1">
        <v>0.21299999999999999</v>
      </c>
      <c r="J44" s="1">
        <v>0.22500000000000001</v>
      </c>
      <c r="K44" s="1">
        <v>0.23100000000000001</v>
      </c>
      <c r="L44" s="1">
        <v>0.248</v>
      </c>
      <c r="M44" s="1">
        <v>0.25700000000000001</v>
      </c>
      <c r="N44" s="1">
        <v>0.26500000000000001</v>
      </c>
      <c r="O44" s="1">
        <v>0.253</v>
      </c>
      <c r="P44" s="1">
        <v>0.22</v>
      </c>
      <c r="Q44" s="1">
        <v>0.20599999999999999</v>
      </c>
      <c r="R44" s="1">
        <v>0.255</v>
      </c>
    </row>
    <row r="45" spans="1:18" x14ac:dyDescent="0.2">
      <c r="A45">
        <v>2002</v>
      </c>
      <c r="B45">
        <v>115</v>
      </c>
      <c r="C45" t="s">
        <v>164</v>
      </c>
      <c r="D45">
        <v>204</v>
      </c>
      <c r="E45" s="1">
        <v>0.23300000000000001</v>
      </c>
      <c r="F45" s="1">
        <v>0.22700000000000001</v>
      </c>
      <c r="G45" s="1">
        <v>0.23300000000000001</v>
      </c>
      <c r="H45" s="1">
        <v>0.23599999999999999</v>
      </c>
      <c r="I45" s="1">
        <v>0.17799999999999999</v>
      </c>
      <c r="J45" s="1">
        <v>0.189</v>
      </c>
      <c r="K45" s="1">
        <v>0.23200000000000001</v>
      </c>
      <c r="L45" s="1">
        <v>0.26</v>
      </c>
      <c r="M45" s="1">
        <v>0.25800000000000001</v>
      </c>
      <c r="N45" s="1">
        <v>0.26300000000000001</v>
      </c>
      <c r="O45" s="1">
        <v>0.22900000000000001</v>
      </c>
      <c r="P45" s="1">
        <v>0.21099999999999999</v>
      </c>
      <c r="Q45" s="1">
        <v>0.20799999999999999</v>
      </c>
      <c r="R45" s="1">
        <v>0.21299999999999999</v>
      </c>
    </row>
    <row r="46" spans="1:18" x14ac:dyDescent="0.2">
      <c r="A46">
        <v>2002</v>
      </c>
      <c r="B46">
        <v>115</v>
      </c>
      <c r="C46" t="s">
        <v>164</v>
      </c>
      <c r="D46">
        <v>205</v>
      </c>
      <c r="E46" s="1">
        <v>0.24399999999999999</v>
      </c>
      <c r="F46" s="1">
        <v>0.22900000000000001</v>
      </c>
      <c r="G46" s="1">
        <v>0.23300000000000001</v>
      </c>
      <c r="H46" s="1">
        <v>0.247</v>
      </c>
      <c r="I46" s="1">
        <v>0.20100000000000001</v>
      </c>
      <c r="J46" s="1">
        <v>0.19800000000000001</v>
      </c>
      <c r="K46" s="1">
        <v>0.20799999999999999</v>
      </c>
      <c r="L46" s="1">
        <v>0.22800000000000001</v>
      </c>
      <c r="M46" s="1">
        <v>0.252</v>
      </c>
      <c r="N46" s="1">
        <v>0.27</v>
      </c>
      <c r="O46" s="1">
        <v>0.27700000000000002</v>
      </c>
      <c r="P46" s="1">
        <v>0.28699999999999998</v>
      </c>
      <c r="Q46" s="1">
        <v>0.22600000000000001</v>
      </c>
      <c r="R46" s="1">
        <v>0.23300000000000001</v>
      </c>
    </row>
    <row r="47" spans="1:18" x14ac:dyDescent="0.2">
      <c r="A47">
        <v>2002</v>
      </c>
      <c r="B47">
        <v>115</v>
      </c>
      <c r="C47" t="s">
        <v>164</v>
      </c>
      <c r="D47">
        <v>206</v>
      </c>
      <c r="E47" s="1">
        <v>0.249</v>
      </c>
      <c r="F47" s="1">
        <v>0.23899999999999999</v>
      </c>
      <c r="G47" s="1">
        <v>0.24</v>
      </c>
      <c r="H47" s="1">
        <v>0.22500000000000001</v>
      </c>
      <c r="I47" s="1">
        <v>0.23100000000000001</v>
      </c>
      <c r="J47" s="1">
        <v>0.20399999999999999</v>
      </c>
      <c r="K47" s="1">
        <v>0.22</v>
      </c>
      <c r="L47" s="1">
        <v>0.23</v>
      </c>
      <c r="M47" s="1">
        <v>0.24299999999999999</v>
      </c>
      <c r="N47" s="1">
        <v>0.24399999999999999</v>
      </c>
      <c r="O47" s="1">
        <v>0.22600000000000001</v>
      </c>
      <c r="P47" s="1">
        <v>0.20799999999999999</v>
      </c>
      <c r="Q47" s="1">
        <v>0.20599999999999999</v>
      </c>
      <c r="R47" s="1">
        <v>0.23100000000000001</v>
      </c>
    </row>
    <row r="48" spans="1:18" x14ac:dyDescent="0.2">
      <c r="A48">
        <v>2002</v>
      </c>
      <c r="B48">
        <v>115</v>
      </c>
      <c r="C48" t="s">
        <v>164</v>
      </c>
      <c r="D48">
        <v>207</v>
      </c>
      <c r="E48" s="1">
        <v>0.23799999999999999</v>
      </c>
      <c r="F48" s="1">
        <v>0.222</v>
      </c>
      <c r="G48" s="1">
        <v>0.20599999999999999</v>
      </c>
      <c r="H48" s="1">
        <v>0.189</v>
      </c>
      <c r="I48" s="1">
        <v>0.189</v>
      </c>
      <c r="J48" s="1">
        <v>0.17100000000000001</v>
      </c>
      <c r="K48" s="1">
        <v>0.20899999999999999</v>
      </c>
      <c r="L48" s="1">
        <v>0.24299999999999999</v>
      </c>
      <c r="M48" s="1">
        <v>0.24399999999999999</v>
      </c>
      <c r="N48" s="1">
        <v>0.24199999999999999</v>
      </c>
      <c r="O48" s="1">
        <v>0.23599999999999999</v>
      </c>
      <c r="P48" s="1">
        <v>0.221</v>
      </c>
      <c r="Q48" s="1">
        <v>0.20899999999999999</v>
      </c>
      <c r="R48" s="1">
        <v>0.23100000000000001</v>
      </c>
    </row>
    <row r="49" spans="1:18" x14ac:dyDescent="0.2">
      <c r="A49">
        <v>2002</v>
      </c>
      <c r="B49">
        <v>115</v>
      </c>
      <c r="C49" t="s">
        <v>164</v>
      </c>
      <c r="D49">
        <v>208</v>
      </c>
      <c r="E49" s="1">
        <v>0.25600000000000001</v>
      </c>
      <c r="F49" s="1">
        <v>0.25</v>
      </c>
      <c r="G49" s="1">
        <v>0.247</v>
      </c>
      <c r="H49" s="1">
        <v>0.248</v>
      </c>
      <c r="I49" s="1">
        <v>0.218</v>
      </c>
      <c r="J49" s="1">
        <v>0.223</v>
      </c>
      <c r="K49" s="1">
        <v>0.223</v>
      </c>
      <c r="L49" s="1">
        <v>0.22600000000000001</v>
      </c>
      <c r="M49" s="1">
        <v>0.24099999999999999</v>
      </c>
      <c r="N49" s="1">
        <v>0.247</v>
      </c>
      <c r="O49" s="1">
        <v>0.247</v>
      </c>
      <c r="P49" s="1">
        <v>0.215</v>
      </c>
      <c r="Q49" s="1">
        <v>0.19800000000000001</v>
      </c>
      <c r="R49" s="1">
        <v>0.23</v>
      </c>
    </row>
    <row r="50" spans="1:18" x14ac:dyDescent="0.2">
      <c r="A50">
        <v>2002</v>
      </c>
      <c r="B50">
        <v>115</v>
      </c>
      <c r="C50" t="s">
        <v>164</v>
      </c>
      <c r="D50">
        <v>301</v>
      </c>
      <c r="E50" s="1">
        <v>0.219</v>
      </c>
      <c r="F50" s="1">
        <v>0.214</v>
      </c>
      <c r="G50" s="1">
        <v>0.23599999999999999</v>
      </c>
      <c r="H50" s="1">
        <v>0.23599999999999999</v>
      </c>
      <c r="I50" s="1">
        <v>0.23400000000000001</v>
      </c>
      <c r="J50" s="1">
        <v>0.161</v>
      </c>
      <c r="K50" s="1">
        <v>0.15</v>
      </c>
      <c r="L50" s="1">
        <v>0.17599999999999999</v>
      </c>
      <c r="M50" s="1">
        <v>0.23699999999999999</v>
      </c>
      <c r="N50" s="1">
        <v>0.25900000000000001</v>
      </c>
      <c r="O50" s="1">
        <v>0.25900000000000001</v>
      </c>
      <c r="P50" s="1">
        <v>0.249</v>
      </c>
      <c r="Q50" s="1">
        <v>0.20699999999999999</v>
      </c>
      <c r="R50" s="1">
        <v>0.23</v>
      </c>
    </row>
    <row r="51" spans="1:18" x14ac:dyDescent="0.2">
      <c r="A51">
        <v>2002</v>
      </c>
      <c r="B51">
        <v>115</v>
      </c>
      <c r="C51" t="s">
        <v>164</v>
      </c>
      <c r="D51">
        <v>302</v>
      </c>
      <c r="E51" s="1">
        <v>0.23799999999999999</v>
      </c>
      <c r="F51" s="1">
        <v>0.23599999999999999</v>
      </c>
      <c r="G51" s="1">
        <v>0.23</v>
      </c>
      <c r="H51" s="1">
        <v>0.23100000000000001</v>
      </c>
      <c r="I51" s="1">
        <v>0.154</v>
      </c>
      <c r="J51" s="1">
        <v>0.16</v>
      </c>
      <c r="K51" s="1">
        <v>0.19800000000000001</v>
      </c>
      <c r="L51" s="1">
        <v>0.22</v>
      </c>
      <c r="M51" s="1">
        <v>0.23300000000000001</v>
      </c>
      <c r="N51" s="1">
        <v>0.25</v>
      </c>
      <c r="O51" s="1">
        <v>0.25700000000000001</v>
      </c>
      <c r="P51" s="1">
        <v>0.23799999999999999</v>
      </c>
      <c r="Q51" s="1">
        <v>0.20699999999999999</v>
      </c>
      <c r="R51" s="1">
        <v>0.24399999999999999</v>
      </c>
    </row>
    <row r="52" spans="1:18" x14ac:dyDescent="0.2">
      <c r="A52">
        <v>2002</v>
      </c>
      <c r="B52">
        <v>115</v>
      </c>
      <c r="C52" t="s">
        <v>164</v>
      </c>
      <c r="D52">
        <v>303</v>
      </c>
      <c r="E52" s="1">
        <v>0.23599999999999999</v>
      </c>
      <c r="F52" s="1">
        <v>0.23100000000000001</v>
      </c>
      <c r="G52" s="1">
        <v>0.23100000000000001</v>
      </c>
      <c r="H52" s="1">
        <v>0.249</v>
      </c>
      <c r="I52" s="1">
        <v>0.214</v>
      </c>
      <c r="J52" s="1">
        <v>0.20799999999999999</v>
      </c>
      <c r="K52" s="1">
        <v>0.23200000000000001</v>
      </c>
      <c r="L52" s="1">
        <v>0.252</v>
      </c>
      <c r="M52" s="1">
        <v>0.25600000000000001</v>
      </c>
      <c r="N52" s="1">
        <v>0.26</v>
      </c>
      <c r="O52" s="1">
        <v>0.26800000000000002</v>
      </c>
      <c r="P52" s="1">
        <v>0.25900000000000001</v>
      </c>
      <c r="Q52" s="1">
        <v>0.20899999999999999</v>
      </c>
      <c r="R52" s="1">
        <v>0.23100000000000001</v>
      </c>
    </row>
    <row r="53" spans="1:18" x14ac:dyDescent="0.2">
      <c r="A53">
        <v>2002</v>
      </c>
      <c r="B53">
        <v>115</v>
      </c>
      <c r="C53" t="s">
        <v>164</v>
      </c>
      <c r="D53">
        <v>304</v>
      </c>
      <c r="E53" s="1">
        <v>0.23799999999999999</v>
      </c>
      <c r="F53" s="1">
        <v>0.222</v>
      </c>
      <c r="G53" s="1">
        <v>0.214</v>
      </c>
      <c r="H53" s="1">
        <v>0.24199999999999999</v>
      </c>
      <c r="I53" s="1">
        <v>0.20799999999999999</v>
      </c>
      <c r="J53" s="1">
        <v>0.20699999999999999</v>
      </c>
      <c r="K53" s="1">
        <v>0.22800000000000001</v>
      </c>
      <c r="L53" s="1">
        <v>0.23699999999999999</v>
      </c>
      <c r="M53" s="1">
        <v>0.22900000000000001</v>
      </c>
      <c r="N53" s="1">
        <v>0.22700000000000001</v>
      </c>
      <c r="O53" s="1">
        <v>0.24099999999999999</v>
      </c>
      <c r="P53" s="1">
        <v>0.245</v>
      </c>
      <c r="Q53" s="1">
        <v>0.20499999999999999</v>
      </c>
      <c r="R53" s="1">
        <v>0.252</v>
      </c>
    </row>
    <row r="54" spans="1:18" x14ac:dyDescent="0.2">
      <c r="A54">
        <v>2002</v>
      </c>
      <c r="B54">
        <v>115</v>
      </c>
      <c r="C54" t="s">
        <v>164</v>
      </c>
      <c r="D54">
        <v>305</v>
      </c>
      <c r="E54" s="1">
        <v>0.23200000000000001</v>
      </c>
      <c r="F54" s="1">
        <v>0.224</v>
      </c>
      <c r="G54" s="1">
        <v>0.23300000000000001</v>
      </c>
      <c r="H54" s="1">
        <v>0.248</v>
      </c>
      <c r="I54" s="1">
        <v>0.216</v>
      </c>
      <c r="J54" s="1">
        <v>0.20200000000000001</v>
      </c>
      <c r="K54" s="1">
        <v>0.21199999999999999</v>
      </c>
      <c r="L54" s="1">
        <v>0.216</v>
      </c>
      <c r="M54" s="1">
        <v>0.19900000000000001</v>
      </c>
      <c r="N54" s="1">
        <v>0.21199999999999999</v>
      </c>
      <c r="O54" s="1">
        <v>0.218</v>
      </c>
      <c r="P54" s="1">
        <v>0.219</v>
      </c>
      <c r="Q54" s="1">
        <v>0.19800000000000001</v>
      </c>
      <c r="R54" s="1">
        <v>0.219</v>
      </c>
    </row>
    <row r="55" spans="1:18" x14ac:dyDescent="0.2">
      <c r="A55">
        <v>2002</v>
      </c>
      <c r="B55">
        <v>115</v>
      </c>
      <c r="C55" t="s">
        <v>164</v>
      </c>
      <c r="D55">
        <v>306</v>
      </c>
      <c r="E55" s="1">
        <v>0.20899999999999999</v>
      </c>
      <c r="F55" s="1">
        <v>0.22500000000000001</v>
      </c>
      <c r="G55" s="1">
        <v>0.218</v>
      </c>
      <c r="H55" s="1">
        <v>0.23200000000000001</v>
      </c>
      <c r="I55" s="1">
        <v>0.224</v>
      </c>
      <c r="J55" s="1">
        <v>0.17599999999999999</v>
      </c>
      <c r="K55" s="1">
        <v>0.19500000000000001</v>
      </c>
      <c r="L55" s="1">
        <v>0.22</v>
      </c>
      <c r="M55" s="1">
        <v>0.23400000000000001</v>
      </c>
      <c r="N55" s="1">
        <v>0.245</v>
      </c>
      <c r="O55" s="1">
        <v>0.25900000000000001</v>
      </c>
      <c r="P55" s="1">
        <v>0.251</v>
      </c>
      <c r="Q55" s="1">
        <v>0.21099999999999999</v>
      </c>
      <c r="R55" s="1">
        <v>0.254</v>
      </c>
    </row>
    <row r="56" spans="1:18" x14ac:dyDescent="0.2">
      <c r="A56">
        <v>2002</v>
      </c>
      <c r="B56">
        <v>115</v>
      </c>
      <c r="C56" t="s">
        <v>164</v>
      </c>
      <c r="D56">
        <v>307</v>
      </c>
      <c r="E56" s="1">
        <v>0.218</v>
      </c>
      <c r="F56" s="1">
        <v>0.218</v>
      </c>
      <c r="G56" s="1">
        <v>0.24</v>
      </c>
      <c r="H56" s="1">
        <v>0.20599999999999999</v>
      </c>
      <c r="I56" s="1">
        <v>0.184</v>
      </c>
      <c r="J56" s="1">
        <v>0.189</v>
      </c>
      <c r="K56" s="1">
        <v>0.21299999999999999</v>
      </c>
      <c r="L56" s="1">
        <v>0.22700000000000001</v>
      </c>
      <c r="M56" s="1">
        <v>0.252</v>
      </c>
      <c r="N56" s="1">
        <v>0.255</v>
      </c>
      <c r="O56" s="1">
        <v>0.24399999999999999</v>
      </c>
      <c r="P56" s="1">
        <v>0.221</v>
      </c>
      <c r="Q56" s="1">
        <v>0.19400000000000001</v>
      </c>
      <c r="R56" s="1">
        <v>0.13600000000000001</v>
      </c>
    </row>
    <row r="57" spans="1:18" x14ac:dyDescent="0.2">
      <c r="A57">
        <v>2002</v>
      </c>
      <c r="B57">
        <v>115</v>
      </c>
      <c r="C57" t="s">
        <v>164</v>
      </c>
      <c r="D57">
        <v>308</v>
      </c>
      <c r="E57" s="1">
        <v>0.247</v>
      </c>
      <c r="F57" s="1">
        <v>0.24299999999999999</v>
      </c>
      <c r="G57" s="1">
        <v>0.23400000000000001</v>
      </c>
      <c r="H57" s="1">
        <v>0.24</v>
      </c>
      <c r="I57" s="1">
        <v>0.249</v>
      </c>
      <c r="J57" s="1">
        <v>0.22500000000000001</v>
      </c>
      <c r="K57" s="1">
        <v>0.21</v>
      </c>
      <c r="L57" s="1">
        <v>0.19700000000000001</v>
      </c>
      <c r="M57" s="1">
        <v>0.17599999999999999</v>
      </c>
      <c r="N57" s="1">
        <v>0.17299999999999999</v>
      </c>
      <c r="O57" s="1">
        <v>0.157</v>
      </c>
      <c r="P57" s="1">
        <v>0.155</v>
      </c>
      <c r="Q57" s="1">
        <v>0.182</v>
      </c>
      <c r="R57" s="1">
        <v>0.224</v>
      </c>
    </row>
    <row r="58" spans="1:18" x14ac:dyDescent="0.2">
      <c r="A58">
        <v>2002</v>
      </c>
      <c r="B58">
        <v>115</v>
      </c>
      <c r="C58" t="s">
        <v>164</v>
      </c>
      <c r="D58">
        <v>401</v>
      </c>
      <c r="E58" s="1">
        <v>0.223</v>
      </c>
      <c r="F58" s="1">
        <v>0.24099999999999999</v>
      </c>
      <c r="G58" s="1">
        <v>0.23400000000000001</v>
      </c>
      <c r="H58" s="1">
        <v>0.24</v>
      </c>
      <c r="I58" s="1">
        <v>0.24399999999999999</v>
      </c>
      <c r="J58" s="1">
        <v>0.16800000000000001</v>
      </c>
      <c r="K58" s="1">
        <v>0.192</v>
      </c>
      <c r="L58" s="1">
        <v>0.221</v>
      </c>
      <c r="M58" s="1">
        <v>0.23799999999999999</v>
      </c>
      <c r="N58" s="1">
        <v>0.23400000000000001</v>
      </c>
      <c r="O58" s="1">
        <v>0.23200000000000001</v>
      </c>
      <c r="P58" s="1">
        <v>0.20799999999999999</v>
      </c>
      <c r="Q58" s="1">
        <v>0.20200000000000001</v>
      </c>
      <c r="R58" s="1">
        <v>0.22800000000000001</v>
      </c>
    </row>
    <row r="59" spans="1:18" x14ac:dyDescent="0.2">
      <c r="A59">
        <v>2002</v>
      </c>
      <c r="B59">
        <v>115</v>
      </c>
      <c r="C59" t="s">
        <v>164</v>
      </c>
      <c r="D59">
        <v>402</v>
      </c>
      <c r="E59" s="1">
        <v>0.22</v>
      </c>
      <c r="F59" s="1">
        <v>0.20200000000000001</v>
      </c>
      <c r="G59" s="1">
        <v>0.21299999999999999</v>
      </c>
      <c r="H59" s="1">
        <v>0.23599999999999999</v>
      </c>
      <c r="I59" s="1">
        <v>0.24299999999999999</v>
      </c>
      <c r="J59" s="1">
        <v>0.16800000000000001</v>
      </c>
      <c r="K59" s="1">
        <v>0.16300000000000001</v>
      </c>
      <c r="L59" s="1">
        <v>0.19400000000000001</v>
      </c>
      <c r="M59" s="1">
        <v>0.23300000000000001</v>
      </c>
      <c r="N59" s="1">
        <v>0.20399999999999999</v>
      </c>
      <c r="O59" s="1">
        <v>0.193</v>
      </c>
      <c r="P59" s="1">
        <v>0.20200000000000001</v>
      </c>
      <c r="Q59" s="1">
        <v>0.20499999999999999</v>
      </c>
      <c r="R59" s="1">
        <v>0.21</v>
      </c>
    </row>
    <row r="60" spans="1:18" x14ac:dyDescent="0.2">
      <c r="A60">
        <v>2002</v>
      </c>
      <c r="B60">
        <v>115</v>
      </c>
      <c r="C60" t="s">
        <v>164</v>
      </c>
      <c r="D60">
        <v>403</v>
      </c>
      <c r="E60" s="1">
        <v>0.224</v>
      </c>
      <c r="F60" s="1">
        <v>0.218</v>
      </c>
      <c r="G60" s="1">
        <v>0.219</v>
      </c>
      <c r="H60" s="1">
        <v>0.214</v>
      </c>
      <c r="I60" s="1">
        <v>0.17100000000000001</v>
      </c>
      <c r="J60" s="1">
        <v>0.156</v>
      </c>
      <c r="K60" s="1">
        <v>0.161</v>
      </c>
      <c r="L60" s="1">
        <v>0.19700000000000001</v>
      </c>
      <c r="M60" s="1">
        <v>0.23599999999999999</v>
      </c>
      <c r="N60" s="1">
        <v>0.246</v>
      </c>
      <c r="O60" s="1">
        <v>0.249</v>
      </c>
      <c r="P60" s="1">
        <v>0.21199999999999999</v>
      </c>
      <c r="Q60" s="1">
        <v>0.191</v>
      </c>
      <c r="R60" s="1">
        <v>0.248</v>
      </c>
    </row>
    <row r="61" spans="1:18" x14ac:dyDescent="0.2">
      <c r="A61">
        <v>2002</v>
      </c>
      <c r="B61">
        <v>115</v>
      </c>
      <c r="C61" t="s">
        <v>164</v>
      </c>
      <c r="D61">
        <v>404</v>
      </c>
      <c r="E61" s="1">
        <v>0.23400000000000001</v>
      </c>
      <c r="F61" s="1">
        <v>0.22</v>
      </c>
      <c r="G61" s="1">
        <v>0.23200000000000001</v>
      </c>
      <c r="H61" s="1">
        <v>0.23499999999999999</v>
      </c>
      <c r="I61" s="1">
        <v>0.251</v>
      </c>
      <c r="J61" s="1">
        <v>0.20799999999999999</v>
      </c>
      <c r="K61" s="1">
        <v>0.18</v>
      </c>
      <c r="L61" s="1">
        <v>0.217</v>
      </c>
      <c r="M61" s="1">
        <v>0.247</v>
      </c>
      <c r="N61" s="1">
        <v>0.249</v>
      </c>
      <c r="O61" s="1">
        <v>0.26200000000000001</v>
      </c>
      <c r="P61" s="1">
        <v>0.26500000000000001</v>
      </c>
      <c r="Q61" s="1">
        <v>0.21199999999999999</v>
      </c>
      <c r="R61" s="1">
        <v>0.23499999999999999</v>
      </c>
    </row>
    <row r="62" spans="1:18" x14ac:dyDescent="0.2">
      <c r="A62">
        <v>2002</v>
      </c>
      <c r="B62">
        <v>115</v>
      </c>
      <c r="C62" t="s">
        <v>164</v>
      </c>
      <c r="D62">
        <v>405</v>
      </c>
      <c r="E62" s="1">
        <v>0.218</v>
      </c>
      <c r="F62" s="1">
        <v>0.215</v>
      </c>
      <c r="G62" s="1">
        <v>0.222</v>
      </c>
      <c r="H62" s="1">
        <v>0.22700000000000001</v>
      </c>
      <c r="I62" s="1">
        <v>0.22700000000000001</v>
      </c>
      <c r="J62" s="1">
        <v>0.24</v>
      </c>
      <c r="K62" s="1">
        <v>0.17599999999999999</v>
      </c>
      <c r="L62" s="1">
        <v>0.19700000000000001</v>
      </c>
      <c r="M62" s="1">
        <v>0.22700000000000001</v>
      </c>
      <c r="N62" s="1">
        <v>0.255</v>
      </c>
      <c r="O62" s="1">
        <v>0.26500000000000001</v>
      </c>
      <c r="P62" s="1">
        <v>0.26</v>
      </c>
      <c r="Q62" s="1">
        <v>0.20799999999999999</v>
      </c>
      <c r="R62" s="1">
        <v>0.24</v>
      </c>
    </row>
    <row r="63" spans="1:18" x14ac:dyDescent="0.2">
      <c r="A63">
        <v>2002</v>
      </c>
      <c r="B63">
        <v>115</v>
      </c>
      <c r="C63" t="s">
        <v>164</v>
      </c>
      <c r="D63">
        <v>406</v>
      </c>
      <c r="E63" s="1">
        <v>0.21299999999999999</v>
      </c>
      <c r="F63" s="1">
        <v>0.215</v>
      </c>
      <c r="G63" s="1">
        <v>0.222</v>
      </c>
      <c r="H63" s="1">
        <v>0.23300000000000001</v>
      </c>
      <c r="I63" s="1">
        <v>0.23499999999999999</v>
      </c>
      <c r="J63" s="1">
        <v>0.186</v>
      </c>
      <c r="K63" s="1">
        <v>0.191</v>
      </c>
      <c r="L63" s="1">
        <v>0.20399999999999999</v>
      </c>
      <c r="M63" s="1">
        <v>0.22700000000000001</v>
      </c>
      <c r="N63" s="1">
        <v>0.25800000000000001</v>
      </c>
      <c r="O63" s="1">
        <v>0.25700000000000001</v>
      </c>
      <c r="P63" s="1">
        <v>0.26400000000000001</v>
      </c>
      <c r="Q63" s="1">
        <v>0.21299999999999999</v>
      </c>
      <c r="R63" s="1">
        <v>0.23899999999999999</v>
      </c>
    </row>
    <row r="64" spans="1:18" x14ac:dyDescent="0.2">
      <c r="A64">
        <v>2002</v>
      </c>
      <c r="B64">
        <v>115</v>
      </c>
      <c r="C64" t="s">
        <v>164</v>
      </c>
      <c r="D64">
        <v>407</v>
      </c>
      <c r="E64" s="1">
        <v>0.24399999999999999</v>
      </c>
      <c r="F64" s="1">
        <v>0.22900000000000001</v>
      </c>
      <c r="G64" s="1">
        <v>0.23599999999999999</v>
      </c>
      <c r="H64" s="1">
        <v>0.23300000000000001</v>
      </c>
      <c r="I64" s="1">
        <v>0.223</v>
      </c>
      <c r="J64" s="1">
        <v>0.20599999999999999</v>
      </c>
      <c r="K64" s="1">
        <v>0.19800000000000001</v>
      </c>
      <c r="L64" s="1">
        <v>0.20799999999999999</v>
      </c>
      <c r="M64" s="1">
        <v>0.24199999999999999</v>
      </c>
      <c r="N64" s="1">
        <v>0.248</v>
      </c>
      <c r="O64" s="1">
        <v>0.25700000000000001</v>
      </c>
      <c r="P64" s="1">
        <v>0.26400000000000001</v>
      </c>
      <c r="Q64" s="1">
        <v>0.21199999999999999</v>
      </c>
      <c r="R64" s="1">
        <v>0.24099999999999999</v>
      </c>
    </row>
    <row r="65" spans="1:18" x14ac:dyDescent="0.2">
      <c r="A65">
        <v>2002</v>
      </c>
      <c r="B65">
        <v>115</v>
      </c>
      <c r="C65" t="s">
        <v>164</v>
      </c>
      <c r="D65">
        <v>408</v>
      </c>
      <c r="E65" s="1">
        <v>0.21099999999999999</v>
      </c>
      <c r="F65" s="1">
        <v>0.218</v>
      </c>
      <c r="G65" s="1">
        <v>0.22</v>
      </c>
      <c r="H65" s="1">
        <v>0.216</v>
      </c>
      <c r="I65" s="1">
        <v>0.20699999999999999</v>
      </c>
      <c r="J65" s="1">
        <v>0.18</v>
      </c>
      <c r="K65" s="1">
        <v>0.16700000000000001</v>
      </c>
      <c r="L65" s="1">
        <v>0.19700000000000001</v>
      </c>
      <c r="M65" s="1">
        <v>0.22900000000000001</v>
      </c>
      <c r="N65" s="1">
        <v>0.248</v>
      </c>
      <c r="O65" s="1">
        <v>0.249</v>
      </c>
      <c r="P65" s="1">
        <v>0.23799999999999999</v>
      </c>
      <c r="Q65" s="1">
        <v>0.21299999999999999</v>
      </c>
      <c r="R65" s="1">
        <v>0.219</v>
      </c>
    </row>
    <row r="66" spans="1:18" x14ac:dyDescent="0.2">
      <c r="A66">
        <v>2002</v>
      </c>
      <c r="B66">
        <v>119</v>
      </c>
      <c r="C66" t="s">
        <v>164</v>
      </c>
      <c r="D66">
        <v>102</v>
      </c>
      <c r="E66" s="1">
        <v>0.23</v>
      </c>
      <c r="F66" s="1">
        <v>0.223</v>
      </c>
      <c r="G66" s="1">
        <v>0.23899999999999999</v>
      </c>
      <c r="H66" s="1">
        <v>0.22800000000000001</v>
      </c>
      <c r="I66" s="1">
        <v>0.21099999999999999</v>
      </c>
      <c r="J66" s="1">
        <v>0.217</v>
      </c>
      <c r="K66" s="1">
        <v>0.2</v>
      </c>
      <c r="L66" s="1">
        <v>0.20100000000000001</v>
      </c>
      <c r="M66" s="1">
        <v>0.182</v>
      </c>
      <c r="N66" s="1">
        <v>0.161</v>
      </c>
      <c r="O66" s="1">
        <v>0.16200000000000001</v>
      </c>
      <c r="P66" s="1">
        <v>0.16600000000000001</v>
      </c>
      <c r="Q66" s="1">
        <v>0.17299999999999999</v>
      </c>
      <c r="R66" s="1">
        <v>0.20100000000000001</v>
      </c>
    </row>
    <row r="67" spans="1:18" x14ac:dyDescent="0.2">
      <c r="A67">
        <v>2002</v>
      </c>
      <c r="B67">
        <v>119</v>
      </c>
      <c r="C67" t="s">
        <v>164</v>
      </c>
      <c r="D67">
        <v>107</v>
      </c>
      <c r="E67" s="1">
        <v>0.20799999999999999</v>
      </c>
      <c r="F67" s="1">
        <v>0.23200000000000001</v>
      </c>
      <c r="G67" s="1">
        <v>0.25</v>
      </c>
      <c r="H67" s="1">
        <v>0.245</v>
      </c>
      <c r="I67" s="1">
        <v>0.22800000000000001</v>
      </c>
      <c r="J67" s="1">
        <v>0.23300000000000001</v>
      </c>
      <c r="K67" s="1">
        <v>0.20200000000000001</v>
      </c>
      <c r="L67" s="1">
        <v>0.19900000000000001</v>
      </c>
      <c r="M67" s="1">
        <v>0.20499999999999999</v>
      </c>
      <c r="N67" s="1">
        <v>0.20599999999999999</v>
      </c>
      <c r="O67" s="1">
        <v>0.19</v>
      </c>
      <c r="P67" s="1">
        <v>0.17899999999999999</v>
      </c>
      <c r="Q67" s="1">
        <v>0.17899999999999999</v>
      </c>
      <c r="R67" s="1">
        <v>0.20799999999999999</v>
      </c>
    </row>
    <row r="68" spans="1:18" x14ac:dyDescent="0.2">
      <c r="A68">
        <v>2002</v>
      </c>
      <c r="B68">
        <v>119</v>
      </c>
      <c r="C68" t="s">
        <v>164</v>
      </c>
      <c r="D68">
        <v>202</v>
      </c>
      <c r="E68" s="1">
        <v>0.20899999999999999</v>
      </c>
      <c r="F68" s="1">
        <v>0.16800000000000001</v>
      </c>
      <c r="G68" s="1">
        <v>0.17599999999999999</v>
      </c>
      <c r="H68" s="1">
        <v>0.16200000000000001</v>
      </c>
      <c r="I68" s="1">
        <v>0.189</v>
      </c>
      <c r="J68" s="1">
        <v>0.214</v>
      </c>
      <c r="K68" s="1">
        <v>0.188</v>
      </c>
      <c r="L68" s="1">
        <v>0.17799999999999999</v>
      </c>
      <c r="M68" s="1">
        <v>0.16400000000000001</v>
      </c>
      <c r="N68" s="1">
        <v>0.155</v>
      </c>
      <c r="O68" s="1">
        <v>0.153</v>
      </c>
      <c r="P68" s="1">
        <v>0.16600000000000001</v>
      </c>
      <c r="Q68" s="1">
        <v>0.183</v>
      </c>
      <c r="R68" s="1">
        <v>0.20699999999999999</v>
      </c>
    </row>
    <row r="69" spans="1:18" x14ac:dyDescent="0.2">
      <c r="A69">
        <v>2002</v>
      </c>
      <c r="B69">
        <v>119</v>
      </c>
      <c r="C69" t="s">
        <v>164</v>
      </c>
      <c r="D69">
        <v>207</v>
      </c>
      <c r="E69" s="1">
        <v>0.23200000000000001</v>
      </c>
      <c r="F69" s="1">
        <v>0.223</v>
      </c>
      <c r="G69" s="1">
        <v>0.19600000000000001</v>
      </c>
      <c r="H69" s="1">
        <v>0.182</v>
      </c>
      <c r="I69" s="1">
        <v>0.184</v>
      </c>
      <c r="J69" s="1">
        <v>0.16400000000000001</v>
      </c>
      <c r="K69" s="1">
        <v>0.19900000000000001</v>
      </c>
      <c r="L69" s="1">
        <v>0.23799999999999999</v>
      </c>
      <c r="M69" s="1">
        <v>0.23300000000000001</v>
      </c>
      <c r="N69" s="1">
        <v>0.224</v>
      </c>
      <c r="O69" s="1">
        <v>0.222</v>
      </c>
      <c r="P69" s="1">
        <v>0.20799999999999999</v>
      </c>
      <c r="Q69" s="1">
        <v>0.16600000000000001</v>
      </c>
      <c r="R69" s="1">
        <v>0.20399999999999999</v>
      </c>
    </row>
    <row r="70" spans="1:18" x14ac:dyDescent="0.2">
      <c r="A70">
        <v>2002</v>
      </c>
      <c r="B70">
        <v>119</v>
      </c>
      <c r="C70" t="s">
        <v>164</v>
      </c>
      <c r="D70">
        <v>302</v>
      </c>
      <c r="E70" s="1">
        <v>0.24099999999999999</v>
      </c>
      <c r="F70" s="1">
        <v>0.23400000000000001</v>
      </c>
      <c r="G70" s="1">
        <v>0.23799999999999999</v>
      </c>
      <c r="H70" s="1">
        <v>0.24099999999999999</v>
      </c>
      <c r="I70" s="1">
        <v>0.16</v>
      </c>
      <c r="J70" s="1">
        <v>0.16400000000000001</v>
      </c>
      <c r="K70" s="1">
        <v>0.19900000000000001</v>
      </c>
      <c r="L70" s="1">
        <v>0.221</v>
      </c>
      <c r="M70" s="1">
        <v>0.23200000000000001</v>
      </c>
      <c r="N70" s="1">
        <v>0.247</v>
      </c>
      <c r="O70" s="1">
        <v>0.25</v>
      </c>
      <c r="P70" s="1">
        <v>0.23599999999999999</v>
      </c>
      <c r="Q70" s="1">
        <v>0.19800000000000001</v>
      </c>
      <c r="R70" s="1">
        <v>0.23699999999999999</v>
      </c>
    </row>
    <row r="71" spans="1:18" x14ac:dyDescent="0.2">
      <c r="A71">
        <v>2002</v>
      </c>
      <c r="B71">
        <v>119</v>
      </c>
      <c r="C71" t="s">
        <v>164</v>
      </c>
      <c r="D71">
        <v>307</v>
      </c>
      <c r="E71" s="1">
        <v>0.219</v>
      </c>
      <c r="F71" s="1">
        <v>0.218</v>
      </c>
      <c r="G71" s="1">
        <v>0.23499999999999999</v>
      </c>
      <c r="H71" s="1">
        <v>0.19900000000000001</v>
      </c>
      <c r="I71" s="1">
        <v>0.17699999999999999</v>
      </c>
      <c r="J71" s="1">
        <v>0.183</v>
      </c>
      <c r="K71" s="1">
        <v>0.20100000000000001</v>
      </c>
      <c r="L71" s="1">
        <v>0.22700000000000001</v>
      </c>
      <c r="M71" s="1">
        <v>0.249</v>
      </c>
      <c r="N71" s="1">
        <v>0.253</v>
      </c>
      <c r="O71" s="1">
        <v>0.24399999999999999</v>
      </c>
      <c r="P71" s="1">
        <v>0.214</v>
      </c>
      <c r="Q71" s="1">
        <v>0.18</v>
      </c>
      <c r="R71" s="1">
        <v>0.20200000000000001</v>
      </c>
    </row>
    <row r="72" spans="1:18" x14ac:dyDescent="0.2">
      <c r="A72">
        <v>2002</v>
      </c>
      <c r="B72">
        <v>119</v>
      </c>
      <c r="C72" t="s">
        <v>164</v>
      </c>
      <c r="D72">
        <v>402</v>
      </c>
      <c r="E72" s="1">
        <v>0.219</v>
      </c>
      <c r="F72" s="1">
        <v>0.20399999999999999</v>
      </c>
      <c r="G72" s="1">
        <v>0.217</v>
      </c>
      <c r="H72" s="1">
        <v>0.24</v>
      </c>
      <c r="I72" s="1">
        <v>0.245</v>
      </c>
      <c r="J72" s="1">
        <v>0.16</v>
      </c>
      <c r="K72" s="1">
        <v>0.157</v>
      </c>
      <c r="L72" s="1">
        <v>0.186</v>
      </c>
      <c r="M72" s="1">
        <v>0.22700000000000001</v>
      </c>
      <c r="N72" s="1">
        <v>0.192</v>
      </c>
      <c r="O72" s="1">
        <v>0.188</v>
      </c>
      <c r="P72" s="1">
        <v>0.19400000000000001</v>
      </c>
      <c r="Q72" s="1">
        <v>0.19600000000000001</v>
      </c>
      <c r="R72" s="1">
        <v>0.221</v>
      </c>
    </row>
    <row r="73" spans="1:18" x14ac:dyDescent="0.2">
      <c r="A73">
        <v>2002</v>
      </c>
      <c r="B73">
        <v>119</v>
      </c>
      <c r="C73" t="s">
        <v>164</v>
      </c>
      <c r="D73">
        <v>407</v>
      </c>
      <c r="E73" s="1">
        <v>0.24399999999999999</v>
      </c>
      <c r="F73" s="1">
        <v>0.23400000000000001</v>
      </c>
      <c r="G73" s="1">
        <v>0.23699999999999999</v>
      </c>
      <c r="H73" s="1">
        <v>0.23599999999999999</v>
      </c>
      <c r="I73" s="1">
        <v>0.218</v>
      </c>
      <c r="J73" s="1">
        <v>0.20699999999999999</v>
      </c>
      <c r="K73" s="1">
        <v>0.189</v>
      </c>
      <c r="L73" s="1">
        <v>0.2</v>
      </c>
      <c r="M73" s="1">
        <v>0.24099999999999999</v>
      </c>
      <c r="N73" s="1">
        <v>0.24399999999999999</v>
      </c>
      <c r="O73" s="1">
        <v>0.254</v>
      </c>
      <c r="P73" s="1">
        <v>0.25700000000000001</v>
      </c>
      <c r="Q73" s="1">
        <v>0.20200000000000001</v>
      </c>
      <c r="R73" s="1">
        <v>0.22900000000000001</v>
      </c>
    </row>
    <row r="74" spans="1:18" x14ac:dyDescent="0.2">
      <c r="A74">
        <v>2002</v>
      </c>
      <c r="B74">
        <v>122</v>
      </c>
      <c r="C74" t="s">
        <v>164</v>
      </c>
      <c r="D74">
        <v>101</v>
      </c>
      <c r="E74" s="1">
        <v>0.27</v>
      </c>
      <c r="F74" s="1">
        <v>0.26800000000000002</v>
      </c>
      <c r="G74" s="1">
        <v>0.26600000000000001</v>
      </c>
      <c r="H74" s="1">
        <v>0.24</v>
      </c>
      <c r="I74" s="1">
        <v>0.183</v>
      </c>
      <c r="J74" s="1">
        <v>0.223</v>
      </c>
      <c r="K74" s="1">
        <v>0.23200000000000001</v>
      </c>
      <c r="L74" s="1">
        <v>0.20799999999999999</v>
      </c>
      <c r="M74" s="1">
        <v>0.184</v>
      </c>
      <c r="N74" s="1">
        <v>0.17599999999999999</v>
      </c>
      <c r="O74" s="1">
        <v>0.18099999999999999</v>
      </c>
      <c r="P74" s="1">
        <v>0.193</v>
      </c>
      <c r="Q74" s="1">
        <v>0.20499999999999999</v>
      </c>
      <c r="R74" s="1">
        <v>0.13700000000000001</v>
      </c>
    </row>
    <row r="75" spans="1:18" x14ac:dyDescent="0.2">
      <c r="A75">
        <v>2002</v>
      </c>
      <c r="B75">
        <v>122</v>
      </c>
      <c r="C75" t="s">
        <v>164</v>
      </c>
      <c r="D75">
        <v>102</v>
      </c>
      <c r="E75" s="1">
        <v>0.254</v>
      </c>
      <c r="F75" s="1">
        <v>0.251</v>
      </c>
      <c r="G75" s="1">
        <v>0.26800000000000002</v>
      </c>
      <c r="H75" s="1">
        <v>0.25800000000000001</v>
      </c>
      <c r="I75" s="1">
        <v>0.24299999999999999</v>
      </c>
      <c r="J75" s="1">
        <v>0.24299999999999999</v>
      </c>
      <c r="K75" s="1">
        <v>0.23</v>
      </c>
      <c r="L75" s="1">
        <v>0.23</v>
      </c>
      <c r="M75" s="1">
        <v>0.218</v>
      </c>
      <c r="N75" s="1">
        <v>0.187</v>
      </c>
      <c r="O75" s="1">
        <v>0.182</v>
      </c>
      <c r="P75" s="1">
        <v>0.185</v>
      </c>
      <c r="Q75" s="1">
        <v>0.193</v>
      </c>
      <c r="R75" s="1">
        <v>0.13700000000000001</v>
      </c>
    </row>
    <row r="76" spans="1:18" x14ac:dyDescent="0.2">
      <c r="A76">
        <v>2002</v>
      </c>
      <c r="B76">
        <v>122</v>
      </c>
      <c r="C76" t="s">
        <v>164</v>
      </c>
      <c r="D76">
        <v>103</v>
      </c>
      <c r="E76" s="1">
        <v>0.24299999999999999</v>
      </c>
      <c r="F76" s="1">
        <v>0.246</v>
      </c>
      <c r="G76" s="1">
        <v>0.25</v>
      </c>
      <c r="H76" s="1">
        <v>0.26200000000000001</v>
      </c>
      <c r="I76" s="1">
        <v>0.22700000000000001</v>
      </c>
      <c r="J76" s="1">
        <v>0.216</v>
      </c>
      <c r="K76" s="1">
        <v>0.253</v>
      </c>
      <c r="L76" s="1">
        <v>0.254</v>
      </c>
      <c r="M76" s="1">
        <v>0.27300000000000002</v>
      </c>
      <c r="N76" s="1">
        <v>0.27400000000000002</v>
      </c>
      <c r="O76" s="1">
        <v>0.28000000000000003</v>
      </c>
      <c r="P76" s="1">
        <v>0.25</v>
      </c>
      <c r="Q76" s="1">
        <v>0.21299999999999999</v>
      </c>
      <c r="R76" s="1">
        <v>0.17599999999999999</v>
      </c>
    </row>
    <row r="77" spans="1:18" x14ac:dyDescent="0.2">
      <c r="A77">
        <v>2002</v>
      </c>
      <c r="B77">
        <v>122</v>
      </c>
      <c r="C77" t="s">
        <v>164</v>
      </c>
      <c r="D77">
        <v>104</v>
      </c>
      <c r="E77" s="1">
        <v>0.24199999999999999</v>
      </c>
      <c r="F77" s="1">
        <v>0.245</v>
      </c>
      <c r="G77" s="1">
        <v>0.26800000000000002</v>
      </c>
      <c r="H77" s="1">
        <v>0.28000000000000003</v>
      </c>
      <c r="I77" s="1">
        <v>0.23699999999999999</v>
      </c>
      <c r="J77" s="1">
        <v>0.21199999999999999</v>
      </c>
      <c r="K77" s="1">
        <v>0.24</v>
      </c>
      <c r="L77" s="1">
        <v>0.26400000000000001</v>
      </c>
      <c r="M77" s="1">
        <v>0.28100000000000003</v>
      </c>
      <c r="N77" s="1">
        <v>0.28100000000000003</v>
      </c>
      <c r="O77" s="1">
        <v>0.255</v>
      </c>
      <c r="P77" s="1">
        <v>0.23400000000000001</v>
      </c>
      <c r="Q77" s="1">
        <v>0.223</v>
      </c>
      <c r="R77" s="1">
        <v>0.13300000000000001</v>
      </c>
    </row>
    <row r="78" spans="1:18" x14ac:dyDescent="0.2">
      <c r="A78">
        <v>2002</v>
      </c>
      <c r="B78">
        <v>122</v>
      </c>
      <c r="C78" t="s">
        <v>164</v>
      </c>
      <c r="D78">
        <v>105</v>
      </c>
      <c r="E78" s="1">
        <v>0.27200000000000002</v>
      </c>
      <c r="F78" s="1">
        <v>0.25</v>
      </c>
      <c r="G78" s="1">
        <v>0.26400000000000001</v>
      </c>
      <c r="H78" s="1">
        <v>0.26900000000000002</v>
      </c>
      <c r="I78" s="1">
        <v>0.23100000000000001</v>
      </c>
      <c r="J78" s="1">
        <v>0.20499999999999999</v>
      </c>
      <c r="K78" s="1">
        <v>0.24099999999999999</v>
      </c>
      <c r="L78" s="1">
        <v>0.25600000000000001</v>
      </c>
      <c r="M78" s="1">
        <v>0.27200000000000002</v>
      </c>
      <c r="N78" s="1">
        <v>0.27300000000000002</v>
      </c>
      <c r="O78" s="1">
        <v>0.28899999999999998</v>
      </c>
      <c r="P78" s="1">
        <v>0.28000000000000003</v>
      </c>
      <c r="Q78" s="1">
        <v>0.22800000000000001</v>
      </c>
      <c r="R78" s="1">
        <v>0.16400000000000001</v>
      </c>
    </row>
    <row r="79" spans="1:18" x14ac:dyDescent="0.2">
      <c r="A79">
        <v>2002</v>
      </c>
      <c r="B79">
        <v>122</v>
      </c>
      <c r="C79" t="s">
        <v>164</v>
      </c>
      <c r="D79">
        <v>106</v>
      </c>
      <c r="E79" s="1">
        <v>0.24299999999999999</v>
      </c>
      <c r="F79" s="1">
        <v>0.24199999999999999</v>
      </c>
      <c r="G79" s="1">
        <v>0.26300000000000001</v>
      </c>
      <c r="H79" s="1">
        <v>0.24099999999999999</v>
      </c>
      <c r="I79" s="1">
        <v>0.24199999999999999</v>
      </c>
      <c r="J79" s="1">
        <v>0.20300000000000001</v>
      </c>
      <c r="K79" s="1">
        <v>0.23200000000000001</v>
      </c>
      <c r="L79" s="1">
        <v>0.26400000000000001</v>
      </c>
      <c r="M79" s="1">
        <v>0.28499999999999998</v>
      </c>
      <c r="N79" s="1">
        <v>0.28399999999999997</v>
      </c>
      <c r="O79" s="1">
        <v>0.28699999999999998</v>
      </c>
      <c r="P79" s="1">
        <v>0.22</v>
      </c>
      <c r="Q79" s="1">
        <v>0.19600000000000001</v>
      </c>
      <c r="R79" s="1">
        <v>0.16500000000000001</v>
      </c>
    </row>
    <row r="80" spans="1:18" x14ac:dyDescent="0.2">
      <c r="A80">
        <v>2002</v>
      </c>
      <c r="B80">
        <v>122</v>
      </c>
      <c r="C80" t="s">
        <v>164</v>
      </c>
      <c r="D80">
        <v>107</v>
      </c>
      <c r="E80" s="1">
        <v>0.24099999999999999</v>
      </c>
      <c r="F80" s="1">
        <v>0.25800000000000001</v>
      </c>
      <c r="G80" s="1">
        <v>0.27800000000000002</v>
      </c>
      <c r="H80" s="1">
        <v>0.27600000000000002</v>
      </c>
      <c r="I80" s="1">
        <v>0.255</v>
      </c>
      <c r="J80" s="1">
        <v>0.26700000000000002</v>
      </c>
      <c r="K80" s="1">
        <v>0.24299999999999999</v>
      </c>
      <c r="L80" s="1">
        <v>0.23899999999999999</v>
      </c>
      <c r="M80" s="1">
        <v>0.23699999999999999</v>
      </c>
      <c r="N80" s="1">
        <v>0.23499999999999999</v>
      </c>
      <c r="O80" s="1">
        <v>0.22</v>
      </c>
      <c r="P80" s="1">
        <v>0.20599999999999999</v>
      </c>
      <c r="Q80" s="1">
        <v>0.2</v>
      </c>
      <c r="R80" s="1">
        <v>0.129</v>
      </c>
    </row>
    <row r="81" spans="1:18" x14ac:dyDescent="0.2">
      <c r="A81">
        <v>2002</v>
      </c>
      <c r="B81">
        <v>122</v>
      </c>
      <c r="C81" t="s">
        <v>164</v>
      </c>
      <c r="D81">
        <v>108</v>
      </c>
      <c r="E81" s="1">
        <v>0.245</v>
      </c>
      <c r="F81" s="1">
        <v>0.17899999999999999</v>
      </c>
      <c r="G81" s="1">
        <v>0.23200000000000001</v>
      </c>
      <c r="H81" s="1">
        <v>0.185</v>
      </c>
      <c r="I81" s="1">
        <v>0.186</v>
      </c>
      <c r="J81" s="1">
        <v>0.222</v>
      </c>
      <c r="K81" s="1">
        <v>0.23200000000000001</v>
      </c>
      <c r="L81" s="1">
        <v>0.27</v>
      </c>
      <c r="M81" s="1">
        <v>0.28100000000000003</v>
      </c>
      <c r="N81" s="1">
        <v>0.28999999999999998</v>
      </c>
      <c r="O81" s="1">
        <v>0.26600000000000001</v>
      </c>
      <c r="P81" s="1">
        <v>0.22</v>
      </c>
      <c r="Q81" s="1">
        <v>0.215</v>
      </c>
      <c r="R81" s="1">
        <v>0.19900000000000001</v>
      </c>
    </row>
    <row r="82" spans="1:18" x14ac:dyDescent="0.2">
      <c r="A82">
        <v>2002</v>
      </c>
      <c r="B82">
        <v>122</v>
      </c>
      <c r="C82" t="s">
        <v>164</v>
      </c>
      <c r="D82">
        <v>201</v>
      </c>
      <c r="E82" s="1">
        <v>0.27100000000000002</v>
      </c>
      <c r="F82" s="1">
        <v>0.27800000000000002</v>
      </c>
      <c r="G82" s="1">
        <v>0.26900000000000002</v>
      </c>
      <c r="H82" s="1">
        <v>0.27200000000000002</v>
      </c>
      <c r="I82" s="1">
        <v>0.218</v>
      </c>
      <c r="J82" s="1">
        <v>0.223</v>
      </c>
      <c r="K82" s="1">
        <v>0.249</v>
      </c>
      <c r="L82" s="1">
        <v>0.27300000000000002</v>
      </c>
      <c r="M82" s="1">
        <v>0.28199999999999997</v>
      </c>
      <c r="N82" s="1">
        <v>0.27600000000000002</v>
      </c>
      <c r="O82" s="1">
        <v>0.27600000000000002</v>
      </c>
      <c r="P82" s="1">
        <v>0.245</v>
      </c>
      <c r="Q82" s="1">
        <v>0.217</v>
      </c>
      <c r="R82" s="1">
        <v>0.17</v>
      </c>
    </row>
    <row r="83" spans="1:18" x14ac:dyDescent="0.2">
      <c r="A83">
        <v>2002</v>
      </c>
      <c r="B83">
        <v>122</v>
      </c>
      <c r="C83" t="s">
        <v>164</v>
      </c>
      <c r="D83">
        <v>202</v>
      </c>
      <c r="E83" s="1">
        <v>0.248</v>
      </c>
      <c r="F83" s="1">
        <v>0.185</v>
      </c>
      <c r="G83" s="1">
        <v>0.192</v>
      </c>
      <c r="H83" s="1">
        <v>0.187</v>
      </c>
      <c r="I83" s="1">
        <v>0.20399999999999999</v>
      </c>
      <c r="J83" s="1">
        <v>0.24099999999999999</v>
      </c>
      <c r="K83" s="1">
        <v>0.222</v>
      </c>
      <c r="L83" s="1">
        <v>0.20599999999999999</v>
      </c>
      <c r="M83" s="1">
        <v>0.191</v>
      </c>
      <c r="N83" s="1">
        <v>0.183</v>
      </c>
      <c r="O83" s="1">
        <v>0.17799999999999999</v>
      </c>
      <c r="P83" s="1">
        <v>0.188</v>
      </c>
      <c r="Q83" s="1">
        <v>0.20799999999999999</v>
      </c>
      <c r="R83" s="1">
        <v>0.11899999999999999</v>
      </c>
    </row>
    <row r="84" spans="1:18" x14ac:dyDescent="0.2">
      <c r="A84">
        <v>2002</v>
      </c>
      <c r="B84">
        <v>122</v>
      </c>
      <c r="C84" t="s">
        <v>164</v>
      </c>
      <c r="D84">
        <v>203</v>
      </c>
      <c r="E84" s="1">
        <v>0.26600000000000001</v>
      </c>
      <c r="F84" s="1">
        <v>0.26200000000000001</v>
      </c>
      <c r="G84" s="1">
        <v>0.26700000000000002</v>
      </c>
      <c r="H84" s="1">
        <v>0.27300000000000002</v>
      </c>
      <c r="I84" s="1">
        <v>0.22800000000000001</v>
      </c>
      <c r="J84" s="1">
        <v>0.246</v>
      </c>
      <c r="K84" s="1">
        <v>0.24299999999999999</v>
      </c>
      <c r="L84" s="1">
        <v>0.25800000000000001</v>
      </c>
      <c r="M84" s="1">
        <v>0.27300000000000002</v>
      </c>
      <c r="N84" s="1">
        <v>0.27700000000000002</v>
      </c>
      <c r="O84" s="1">
        <v>0.26500000000000001</v>
      </c>
      <c r="P84" s="1">
        <v>0.23200000000000001</v>
      </c>
      <c r="Q84" s="1">
        <v>0.21099999999999999</v>
      </c>
      <c r="R84" s="1">
        <v>0.21</v>
      </c>
    </row>
    <row r="85" spans="1:18" x14ac:dyDescent="0.2">
      <c r="A85">
        <v>2002</v>
      </c>
      <c r="B85">
        <v>122</v>
      </c>
      <c r="C85" t="s">
        <v>164</v>
      </c>
      <c r="D85">
        <v>204</v>
      </c>
      <c r="E85" s="1">
        <v>0.24099999999999999</v>
      </c>
      <c r="F85" s="1">
        <v>0.252</v>
      </c>
      <c r="G85" s="1">
        <v>0.25900000000000001</v>
      </c>
      <c r="H85" s="1">
        <v>0.26100000000000001</v>
      </c>
      <c r="I85" s="1">
        <v>0.20100000000000001</v>
      </c>
      <c r="J85" s="1">
        <v>0.20599999999999999</v>
      </c>
      <c r="K85" s="1">
        <v>0.253</v>
      </c>
      <c r="L85" s="1">
        <v>0.26900000000000002</v>
      </c>
      <c r="M85" s="1">
        <v>0.27600000000000002</v>
      </c>
      <c r="N85" s="1">
        <v>0.27600000000000002</v>
      </c>
      <c r="O85" s="1">
        <v>0.24</v>
      </c>
      <c r="P85" s="1">
        <v>0.223</v>
      </c>
      <c r="Q85" s="1">
        <v>0.218</v>
      </c>
      <c r="R85" s="1">
        <v>0.13900000000000001</v>
      </c>
    </row>
    <row r="86" spans="1:18" x14ac:dyDescent="0.2">
      <c r="A86">
        <v>2002</v>
      </c>
      <c r="B86">
        <v>122</v>
      </c>
      <c r="C86" t="s">
        <v>164</v>
      </c>
      <c r="D86">
        <v>205</v>
      </c>
      <c r="E86" s="1">
        <v>0.26400000000000001</v>
      </c>
      <c r="F86" s="1">
        <v>0.251</v>
      </c>
      <c r="G86" s="1">
        <v>0.25800000000000001</v>
      </c>
      <c r="H86" s="1">
        <v>0.27200000000000002</v>
      </c>
      <c r="I86" s="1">
        <v>0.214</v>
      </c>
      <c r="J86" s="1">
        <v>0.217</v>
      </c>
      <c r="K86" s="1">
        <v>0.223</v>
      </c>
      <c r="L86" s="1">
        <v>0.23599999999999999</v>
      </c>
      <c r="M86" s="1">
        <v>0.26900000000000002</v>
      </c>
      <c r="N86" s="1">
        <v>0.28599999999999998</v>
      </c>
      <c r="O86" s="1">
        <v>0.29299999999999998</v>
      </c>
      <c r="P86" s="1">
        <v>0.29899999999999999</v>
      </c>
      <c r="Q86" s="1">
        <v>0.24099999999999999</v>
      </c>
      <c r="R86" s="1">
        <v>0.154</v>
      </c>
    </row>
    <row r="87" spans="1:18" x14ac:dyDescent="0.2">
      <c r="A87">
        <v>2002</v>
      </c>
      <c r="B87">
        <v>122</v>
      </c>
      <c r="C87" t="s">
        <v>164</v>
      </c>
      <c r="D87">
        <v>206</v>
      </c>
      <c r="E87" s="1">
        <v>0.26500000000000001</v>
      </c>
      <c r="F87" s="1">
        <v>0.26200000000000001</v>
      </c>
      <c r="G87" s="1">
        <v>0.26300000000000001</v>
      </c>
      <c r="H87" s="1">
        <v>0.247</v>
      </c>
      <c r="I87" s="1">
        <v>0.25</v>
      </c>
      <c r="J87" s="1">
        <v>0.221</v>
      </c>
      <c r="K87" s="1">
        <v>0.23799999999999999</v>
      </c>
      <c r="L87" s="1">
        <v>0.249</v>
      </c>
      <c r="M87" s="1">
        <v>0.247</v>
      </c>
      <c r="N87" s="1">
        <v>0.254</v>
      </c>
      <c r="O87" s="1">
        <v>0.23799999999999999</v>
      </c>
      <c r="P87" s="1">
        <v>0.217</v>
      </c>
      <c r="Q87" s="1">
        <v>0.217</v>
      </c>
      <c r="R87" s="1">
        <v>0.193</v>
      </c>
    </row>
    <row r="88" spans="1:18" x14ac:dyDescent="0.2">
      <c r="A88">
        <v>2002</v>
      </c>
      <c r="B88">
        <v>122</v>
      </c>
      <c r="C88" t="s">
        <v>164</v>
      </c>
      <c r="D88">
        <v>207</v>
      </c>
      <c r="E88" s="1">
        <v>0.252</v>
      </c>
      <c r="F88" s="1">
        <v>0.249</v>
      </c>
      <c r="G88" s="1">
        <v>0.22600000000000001</v>
      </c>
      <c r="H88" s="1">
        <v>0.20899999999999999</v>
      </c>
      <c r="I88" s="1">
        <v>0.20499999999999999</v>
      </c>
      <c r="J88" s="1">
        <v>0.183</v>
      </c>
      <c r="K88" s="1">
        <v>0.22</v>
      </c>
      <c r="L88" s="1">
        <v>0.25600000000000001</v>
      </c>
      <c r="M88" s="1">
        <v>0.26300000000000001</v>
      </c>
      <c r="N88" s="1">
        <v>0.253</v>
      </c>
      <c r="O88" s="1">
        <v>0.253</v>
      </c>
      <c r="P88" s="1">
        <v>0.23899999999999999</v>
      </c>
      <c r="Q88" s="1">
        <v>0.22</v>
      </c>
      <c r="R88" s="1">
        <v>0.16</v>
      </c>
    </row>
    <row r="89" spans="1:18" x14ac:dyDescent="0.2">
      <c r="A89">
        <v>2002</v>
      </c>
      <c r="B89">
        <v>122</v>
      </c>
      <c r="C89" t="s">
        <v>164</v>
      </c>
      <c r="D89">
        <v>208</v>
      </c>
      <c r="E89" s="1">
        <v>0.27100000000000002</v>
      </c>
      <c r="F89" s="1">
        <v>0.26600000000000001</v>
      </c>
      <c r="G89" s="1">
        <v>0.26700000000000002</v>
      </c>
      <c r="H89" s="1">
        <v>0.23100000000000001</v>
      </c>
      <c r="I89" s="1">
        <v>0.24299999999999999</v>
      </c>
      <c r="J89" s="1">
        <v>0.24</v>
      </c>
      <c r="K89" s="1">
        <v>0.23699999999999999</v>
      </c>
      <c r="L89" s="1">
        <v>0.25600000000000001</v>
      </c>
      <c r="M89" s="1">
        <v>0.25900000000000001</v>
      </c>
      <c r="N89" s="1">
        <v>0.254</v>
      </c>
      <c r="O89" s="1">
        <v>0.26</v>
      </c>
      <c r="P89" s="1">
        <v>0.25800000000000001</v>
      </c>
      <c r="Q89" s="1">
        <v>0.22700000000000001</v>
      </c>
      <c r="R89" s="1">
        <v>0.161</v>
      </c>
    </row>
    <row r="90" spans="1:18" x14ac:dyDescent="0.2">
      <c r="A90">
        <v>2002</v>
      </c>
      <c r="B90">
        <v>122</v>
      </c>
      <c r="C90" t="s">
        <v>164</v>
      </c>
      <c r="D90">
        <v>301</v>
      </c>
      <c r="E90" s="1">
        <v>0.223</v>
      </c>
      <c r="F90" s="1">
        <v>0.22600000000000001</v>
      </c>
      <c r="G90" s="1">
        <v>0.246</v>
      </c>
      <c r="H90" s="1">
        <v>0.245</v>
      </c>
      <c r="I90" s="1">
        <v>0.24</v>
      </c>
      <c r="J90" s="1">
        <v>0.16600000000000001</v>
      </c>
      <c r="K90" s="1">
        <v>0.155</v>
      </c>
      <c r="L90" s="1">
        <v>0.18</v>
      </c>
      <c r="M90" s="1">
        <v>0.24399999999999999</v>
      </c>
      <c r="N90" s="1">
        <v>0.25900000000000001</v>
      </c>
      <c r="O90" s="1">
        <v>0.26600000000000001</v>
      </c>
      <c r="P90" s="1">
        <v>0.25800000000000001</v>
      </c>
      <c r="Q90" s="1">
        <v>0.20699999999999999</v>
      </c>
      <c r="R90" s="1">
        <v>0.21199999999999999</v>
      </c>
    </row>
    <row r="91" spans="1:18" x14ac:dyDescent="0.2">
      <c r="A91">
        <v>2002</v>
      </c>
      <c r="B91">
        <v>122</v>
      </c>
      <c r="C91" t="s">
        <v>164</v>
      </c>
      <c r="D91">
        <v>302</v>
      </c>
      <c r="E91" s="1">
        <v>0.251</v>
      </c>
      <c r="F91" s="1">
        <v>0.248</v>
      </c>
      <c r="G91" s="1">
        <v>0.24399999999999999</v>
      </c>
      <c r="H91" s="1">
        <v>0.25</v>
      </c>
      <c r="I91" s="1">
        <v>0.17799999999999999</v>
      </c>
      <c r="J91" s="1">
        <v>0.18</v>
      </c>
      <c r="K91" s="1">
        <v>0.214</v>
      </c>
      <c r="L91" s="1">
        <v>0.23</v>
      </c>
      <c r="M91" s="1">
        <v>0.23899999999999999</v>
      </c>
      <c r="N91" s="1">
        <v>0.25600000000000001</v>
      </c>
      <c r="O91" s="1">
        <v>0.26100000000000001</v>
      </c>
      <c r="P91" s="1">
        <v>0.245</v>
      </c>
      <c r="Q91" s="1">
        <v>0.21099999999999999</v>
      </c>
      <c r="R91" s="1">
        <v>0.214</v>
      </c>
    </row>
    <row r="92" spans="1:18" x14ac:dyDescent="0.2">
      <c r="A92">
        <v>2002</v>
      </c>
      <c r="B92">
        <v>122</v>
      </c>
      <c r="C92" t="s">
        <v>164</v>
      </c>
      <c r="D92">
        <v>303</v>
      </c>
      <c r="E92" s="1">
        <v>0.26600000000000001</v>
      </c>
      <c r="F92" s="1">
        <v>0.27900000000000003</v>
      </c>
      <c r="G92" s="1">
        <v>0.27</v>
      </c>
      <c r="H92" s="1">
        <v>0.27500000000000002</v>
      </c>
      <c r="I92" s="1">
        <v>0.23599999999999999</v>
      </c>
      <c r="J92" s="1">
        <v>0.25900000000000001</v>
      </c>
      <c r="K92" s="1">
        <v>0.249</v>
      </c>
      <c r="L92" s="1">
        <v>0.255</v>
      </c>
      <c r="M92" s="1">
        <v>0.25900000000000001</v>
      </c>
      <c r="N92" s="1">
        <v>0.26</v>
      </c>
      <c r="O92" s="1">
        <v>0.27300000000000002</v>
      </c>
      <c r="P92" s="1">
        <v>0.25900000000000001</v>
      </c>
      <c r="Q92" s="1">
        <v>0.214</v>
      </c>
      <c r="R92" s="1">
        <v>0.21299999999999999</v>
      </c>
    </row>
    <row r="93" spans="1:18" x14ac:dyDescent="0.2">
      <c r="A93">
        <v>2002</v>
      </c>
      <c r="B93">
        <v>122</v>
      </c>
      <c r="C93" t="s">
        <v>164</v>
      </c>
      <c r="D93">
        <v>304</v>
      </c>
      <c r="E93" s="1">
        <v>0.24099999999999999</v>
      </c>
      <c r="F93" s="1">
        <v>0.23300000000000001</v>
      </c>
      <c r="G93" s="1">
        <v>0.22700000000000001</v>
      </c>
      <c r="H93" s="1">
        <v>0.25</v>
      </c>
      <c r="I93" s="1">
        <v>0.214</v>
      </c>
      <c r="J93" s="1">
        <v>0.214</v>
      </c>
      <c r="K93" s="1">
        <v>0.23200000000000001</v>
      </c>
      <c r="L93" s="1">
        <v>0.24</v>
      </c>
      <c r="M93" s="1">
        <v>0.23599999999999999</v>
      </c>
      <c r="N93" s="1">
        <v>0.23200000000000001</v>
      </c>
      <c r="O93" s="1">
        <v>0.24299999999999999</v>
      </c>
      <c r="P93" s="1">
        <v>0.249</v>
      </c>
      <c r="Q93" s="1">
        <v>0.21299999999999999</v>
      </c>
      <c r="R93" s="1">
        <v>0.23</v>
      </c>
    </row>
    <row r="94" spans="1:18" x14ac:dyDescent="0.2">
      <c r="A94">
        <v>2002</v>
      </c>
      <c r="B94">
        <v>122</v>
      </c>
      <c r="C94" t="s">
        <v>164</v>
      </c>
      <c r="D94">
        <v>305</v>
      </c>
      <c r="E94" s="1">
        <v>0.245</v>
      </c>
      <c r="F94" s="1">
        <v>0.23599999999999999</v>
      </c>
      <c r="G94" s="1">
        <v>0.248</v>
      </c>
      <c r="H94" s="1">
        <v>0.26200000000000001</v>
      </c>
      <c r="I94" s="1">
        <v>0.22900000000000001</v>
      </c>
      <c r="J94" s="1">
        <v>0.21099999999999999</v>
      </c>
      <c r="K94" s="1">
        <v>0.221</v>
      </c>
      <c r="L94" s="1">
        <v>0.221</v>
      </c>
      <c r="M94" s="1">
        <v>0.20599999999999999</v>
      </c>
      <c r="N94" s="1">
        <v>0.21299999999999999</v>
      </c>
      <c r="O94" s="1">
        <v>0.222</v>
      </c>
      <c r="P94" s="1">
        <v>0.222</v>
      </c>
      <c r="Q94" s="1">
        <v>0.2</v>
      </c>
      <c r="R94" s="1">
        <v>0.20499999999999999</v>
      </c>
    </row>
    <row r="95" spans="1:18" x14ac:dyDescent="0.2">
      <c r="A95">
        <v>2002</v>
      </c>
      <c r="B95">
        <v>122</v>
      </c>
      <c r="C95" t="s">
        <v>164</v>
      </c>
      <c r="D95">
        <v>306</v>
      </c>
      <c r="E95" s="1">
        <v>0.215</v>
      </c>
      <c r="F95" s="1">
        <v>0.23100000000000001</v>
      </c>
      <c r="G95" s="1">
        <v>0.22900000000000001</v>
      </c>
      <c r="H95" s="1">
        <v>0.249</v>
      </c>
      <c r="I95" s="1">
        <v>0.23300000000000001</v>
      </c>
      <c r="J95" s="1">
        <v>0.184</v>
      </c>
      <c r="K95" s="1">
        <v>0.19900000000000001</v>
      </c>
      <c r="L95" s="1">
        <v>0.22500000000000001</v>
      </c>
      <c r="M95" s="1">
        <v>0.23599999999999999</v>
      </c>
      <c r="N95" s="1">
        <v>0.248</v>
      </c>
      <c r="O95" s="1">
        <v>0.25800000000000001</v>
      </c>
      <c r="P95" s="1">
        <v>0.25700000000000001</v>
      </c>
      <c r="Q95" s="1">
        <v>0.214</v>
      </c>
      <c r="R95" s="1">
        <v>0.21</v>
      </c>
    </row>
    <row r="96" spans="1:18" x14ac:dyDescent="0.2">
      <c r="A96">
        <v>2002</v>
      </c>
      <c r="B96">
        <v>122</v>
      </c>
      <c r="C96" t="s">
        <v>164</v>
      </c>
      <c r="D96">
        <v>307</v>
      </c>
      <c r="E96" s="1">
        <v>0.22600000000000001</v>
      </c>
      <c r="F96" s="1">
        <v>0.22700000000000001</v>
      </c>
      <c r="G96" s="1">
        <v>0.249</v>
      </c>
      <c r="H96" s="1">
        <v>0.21299999999999999</v>
      </c>
      <c r="I96" s="1">
        <v>0.189</v>
      </c>
      <c r="J96" s="1">
        <v>0.19400000000000001</v>
      </c>
      <c r="K96" s="1">
        <v>0.21199999999999999</v>
      </c>
      <c r="L96" s="1">
        <v>0.23100000000000001</v>
      </c>
      <c r="M96" s="1">
        <v>0.25600000000000001</v>
      </c>
      <c r="N96" s="1">
        <v>0.25700000000000001</v>
      </c>
      <c r="O96" s="1">
        <v>0.252</v>
      </c>
      <c r="P96" s="1">
        <v>0.22500000000000001</v>
      </c>
      <c r="Q96" s="1">
        <v>0.19700000000000001</v>
      </c>
      <c r="R96" s="1">
        <v>0.123</v>
      </c>
    </row>
    <row r="97" spans="1:18" x14ac:dyDescent="0.2">
      <c r="A97">
        <v>2002</v>
      </c>
      <c r="B97">
        <v>122</v>
      </c>
      <c r="C97" t="s">
        <v>164</v>
      </c>
      <c r="D97">
        <v>308</v>
      </c>
      <c r="E97" s="1">
        <v>0.25</v>
      </c>
      <c r="F97" s="1">
        <v>0.246</v>
      </c>
      <c r="G97" s="1">
        <v>0.248</v>
      </c>
      <c r="H97" s="1">
        <v>0.249</v>
      </c>
      <c r="I97" s="1">
        <v>0.26</v>
      </c>
      <c r="J97" s="1">
        <v>0.23300000000000001</v>
      </c>
      <c r="K97" s="1">
        <v>0.219</v>
      </c>
      <c r="L97" s="1">
        <v>0.20100000000000001</v>
      </c>
      <c r="M97" s="1">
        <v>0.17899999999999999</v>
      </c>
      <c r="N97" s="1">
        <v>0.17199999999999999</v>
      </c>
      <c r="O97" s="1">
        <v>0.159</v>
      </c>
      <c r="P97" s="1">
        <v>0.161</v>
      </c>
      <c r="Q97" s="1">
        <v>0.17899999999999999</v>
      </c>
      <c r="R97" s="1">
        <v>0.21199999999999999</v>
      </c>
    </row>
    <row r="98" spans="1:18" x14ac:dyDescent="0.2">
      <c r="A98">
        <v>2002</v>
      </c>
      <c r="B98">
        <v>122</v>
      </c>
      <c r="C98" t="s">
        <v>164</v>
      </c>
      <c r="D98">
        <v>401</v>
      </c>
      <c r="E98" s="1">
        <v>0.23400000000000001</v>
      </c>
      <c r="F98" s="1">
        <v>0.248</v>
      </c>
      <c r="G98" s="1">
        <v>0.247</v>
      </c>
      <c r="H98" s="1">
        <v>0.251</v>
      </c>
      <c r="I98" s="1">
        <v>0.25</v>
      </c>
      <c r="J98" s="1">
        <v>0.16800000000000001</v>
      </c>
      <c r="K98" s="1">
        <v>0.19800000000000001</v>
      </c>
      <c r="L98" s="1">
        <v>0.223</v>
      </c>
      <c r="M98" s="1">
        <v>0.246</v>
      </c>
      <c r="N98" s="1">
        <v>0.23599999999999999</v>
      </c>
      <c r="O98" s="1">
        <v>0.23699999999999999</v>
      </c>
      <c r="P98" s="1">
        <v>0.215</v>
      </c>
      <c r="Q98" s="1">
        <v>0.20599999999999999</v>
      </c>
      <c r="R98" s="1">
        <v>0.223</v>
      </c>
    </row>
    <row r="99" spans="1:18" x14ac:dyDescent="0.2">
      <c r="A99">
        <v>2002</v>
      </c>
      <c r="B99">
        <v>122</v>
      </c>
      <c r="C99" t="s">
        <v>164</v>
      </c>
      <c r="D99">
        <v>402</v>
      </c>
      <c r="E99" s="1">
        <v>0.23699999999999999</v>
      </c>
      <c r="F99" s="1">
        <v>0.25</v>
      </c>
      <c r="G99" s="1">
        <v>0.248</v>
      </c>
      <c r="H99" s="1">
        <v>0.253</v>
      </c>
      <c r="I99" s="1">
        <v>0.26100000000000001</v>
      </c>
      <c r="J99" s="1">
        <v>0.17299999999999999</v>
      </c>
      <c r="K99" s="1">
        <v>0.16600000000000001</v>
      </c>
      <c r="L99" s="1">
        <v>0.19800000000000001</v>
      </c>
      <c r="M99" s="1">
        <v>0.23499999999999999</v>
      </c>
      <c r="N99" s="1">
        <v>0.20699999999999999</v>
      </c>
      <c r="O99" s="1">
        <v>0.19800000000000001</v>
      </c>
      <c r="P99" s="1">
        <v>0.20599999999999999</v>
      </c>
      <c r="Q99" s="1">
        <v>0.20899999999999999</v>
      </c>
      <c r="R99" s="1">
        <v>0.20399999999999999</v>
      </c>
    </row>
    <row r="100" spans="1:18" x14ac:dyDescent="0.2">
      <c r="A100">
        <v>2002</v>
      </c>
      <c r="B100">
        <v>122</v>
      </c>
      <c r="C100" t="s">
        <v>164</v>
      </c>
      <c r="D100">
        <v>403</v>
      </c>
      <c r="E100" s="1">
        <v>0.23</v>
      </c>
      <c r="F100" s="1">
        <v>0.23300000000000001</v>
      </c>
      <c r="G100" s="1">
        <v>0.23799999999999999</v>
      </c>
      <c r="H100" s="1">
        <v>0.23499999999999999</v>
      </c>
      <c r="I100" s="1">
        <v>0.182</v>
      </c>
      <c r="J100" s="1">
        <v>0.16900000000000001</v>
      </c>
      <c r="K100" s="1">
        <v>0.17</v>
      </c>
      <c r="L100" s="1">
        <v>0.20599999999999999</v>
      </c>
      <c r="M100" s="1">
        <v>0.24</v>
      </c>
      <c r="N100" s="1">
        <v>0.248</v>
      </c>
      <c r="O100" s="1">
        <v>0.253</v>
      </c>
      <c r="P100" s="1">
        <v>0.214</v>
      </c>
      <c r="Q100" s="1">
        <v>0.19800000000000001</v>
      </c>
      <c r="R100" s="1">
        <v>0.23</v>
      </c>
    </row>
    <row r="101" spans="1:18" x14ac:dyDescent="0.2">
      <c r="A101">
        <v>2002</v>
      </c>
      <c r="B101">
        <v>122</v>
      </c>
      <c r="C101" t="s">
        <v>164</v>
      </c>
      <c r="D101">
        <v>404</v>
      </c>
      <c r="E101" s="1">
        <v>0.24299999999999999</v>
      </c>
      <c r="F101" s="1">
        <v>0.23200000000000001</v>
      </c>
      <c r="G101" s="1">
        <v>0.245</v>
      </c>
      <c r="H101" s="1">
        <v>0.248</v>
      </c>
      <c r="I101" s="1">
        <v>0.25700000000000001</v>
      </c>
      <c r="J101" s="1">
        <v>0.215</v>
      </c>
      <c r="K101" s="1">
        <v>0.182</v>
      </c>
      <c r="L101" s="1">
        <v>0.22500000000000001</v>
      </c>
      <c r="M101" s="1">
        <v>0.249</v>
      </c>
      <c r="N101" s="1">
        <v>0.252</v>
      </c>
      <c r="O101" s="1">
        <v>0.26400000000000001</v>
      </c>
      <c r="P101" s="1">
        <v>0.27</v>
      </c>
      <c r="Q101" s="1">
        <v>0.21299999999999999</v>
      </c>
      <c r="R101" s="1">
        <v>0.23699999999999999</v>
      </c>
    </row>
    <row r="102" spans="1:18" x14ac:dyDescent="0.2">
      <c r="A102">
        <v>2002</v>
      </c>
      <c r="B102">
        <v>122</v>
      </c>
      <c r="C102" t="s">
        <v>164</v>
      </c>
      <c r="D102">
        <v>405</v>
      </c>
      <c r="E102" s="1">
        <v>0.22600000000000001</v>
      </c>
      <c r="F102" s="1">
        <v>0.22600000000000001</v>
      </c>
      <c r="G102" s="1">
        <v>0.23400000000000001</v>
      </c>
      <c r="H102" s="1">
        <v>0.23599999999999999</v>
      </c>
      <c r="I102" s="1">
        <v>0.23599999999999999</v>
      </c>
      <c r="J102" s="1">
        <v>0.245</v>
      </c>
      <c r="K102" s="1">
        <v>0.17799999999999999</v>
      </c>
      <c r="L102" s="1">
        <v>0.2</v>
      </c>
      <c r="M102" s="1">
        <v>0.22700000000000001</v>
      </c>
      <c r="N102" s="1">
        <v>0.26100000000000001</v>
      </c>
      <c r="O102" s="1">
        <v>0.27</v>
      </c>
      <c r="P102" s="1">
        <v>0.26100000000000001</v>
      </c>
      <c r="Q102" s="1">
        <v>0.215</v>
      </c>
      <c r="R102" s="1">
        <v>0.222</v>
      </c>
    </row>
    <row r="103" spans="1:18" x14ac:dyDescent="0.2">
      <c r="A103">
        <v>2002</v>
      </c>
      <c r="B103">
        <v>122</v>
      </c>
      <c r="C103" t="s">
        <v>164</v>
      </c>
      <c r="D103">
        <v>406</v>
      </c>
      <c r="E103" s="1">
        <v>0.222</v>
      </c>
      <c r="F103" s="1">
        <v>0.22800000000000001</v>
      </c>
      <c r="G103" s="1">
        <v>0.23100000000000001</v>
      </c>
      <c r="H103" s="1">
        <v>0.23899999999999999</v>
      </c>
      <c r="I103" s="1">
        <v>0.24399999999999999</v>
      </c>
      <c r="J103" s="1">
        <v>0.186</v>
      </c>
      <c r="K103" s="1">
        <v>0.192</v>
      </c>
      <c r="L103" s="1">
        <v>0.20699999999999999</v>
      </c>
      <c r="M103" s="1">
        <v>0.23599999999999999</v>
      </c>
      <c r="N103" s="1">
        <v>0.255</v>
      </c>
      <c r="O103" s="1">
        <v>0.26300000000000001</v>
      </c>
      <c r="P103" s="1">
        <v>0.26800000000000002</v>
      </c>
      <c r="Q103" s="1">
        <v>0.22</v>
      </c>
      <c r="R103" s="1">
        <v>0.23</v>
      </c>
    </row>
    <row r="104" spans="1:18" x14ac:dyDescent="0.2">
      <c r="A104">
        <v>2002</v>
      </c>
      <c r="B104">
        <v>122</v>
      </c>
      <c r="C104" t="s">
        <v>164</v>
      </c>
      <c r="D104">
        <v>407</v>
      </c>
      <c r="E104" s="1">
        <v>0.24</v>
      </c>
      <c r="F104" s="1">
        <v>0.24199999999999999</v>
      </c>
      <c r="G104" s="1">
        <v>0.245</v>
      </c>
      <c r="H104" s="1">
        <v>0.246</v>
      </c>
      <c r="I104" s="1">
        <v>0.23200000000000001</v>
      </c>
      <c r="J104" s="1">
        <v>0.216</v>
      </c>
      <c r="K104" s="1">
        <v>0.19900000000000001</v>
      </c>
      <c r="L104" s="1">
        <v>0.21299999999999999</v>
      </c>
      <c r="M104" s="1">
        <v>0.24399999999999999</v>
      </c>
      <c r="N104" s="1">
        <v>0.251</v>
      </c>
      <c r="O104" s="1">
        <v>0.25900000000000001</v>
      </c>
      <c r="P104" s="1">
        <v>0.26900000000000002</v>
      </c>
      <c r="Q104" s="1">
        <v>0.219</v>
      </c>
      <c r="R104" s="1">
        <v>0.24</v>
      </c>
    </row>
    <row r="105" spans="1:18" x14ac:dyDescent="0.2">
      <c r="A105">
        <v>2002</v>
      </c>
      <c r="B105">
        <v>122</v>
      </c>
      <c r="C105" t="s">
        <v>164</v>
      </c>
      <c r="D105">
        <v>408</v>
      </c>
      <c r="E105" s="1">
        <v>0.22700000000000001</v>
      </c>
      <c r="F105" s="1">
        <v>0.23799999999999999</v>
      </c>
      <c r="G105" s="1">
        <v>0.23100000000000001</v>
      </c>
      <c r="H105" s="1">
        <v>0.22600000000000001</v>
      </c>
      <c r="I105" s="1">
        <v>0.221</v>
      </c>
      <c r="J105" s="1">
        <v>0.191</v>
      </c>
      <c r="K105" s="1">
        <v>0.17199999999999999</v>
      </c>
      <c r="L105" s="1">
        <v>0.20100000000000001</v>
      </c>
      <c r="M105" s="1">
        <v>0.23100000000000001</v>
      </c>
      <c r="N105" s="1">
        <v>0.254</v>
      </c>
      <c r="O105" s="1">
        <v>0.25600000000000001</v>
      </c>
      <c r="P105" s="1">
        <v>0.24099999999999999</v>
      </c>
      <c r="Q105" s="1">
        <v>0.216</v>
      </c>
      <c r="R105" s="1">
        <v>0.183</v>
      </c>
    </row>
    <row r="106" spans="1:18" x14ac:dyDescent="0.2">
      <c r="A106">
        <v>2002</v>
      </c>
      <c r="B106">
        <v>127</v>
      </c>
      <c r="C106" t="s">
        <v>164</v>
      </c>
      <c r="D106">
        <v>102</v>
      </c>
      <c r="E106" s="1">
        <v>0.23400000000000001</v>
      </c>
      <c r="F106" s="1">
        <v>0.23300000000000001</v>
      </c>
      <c r="G106" s="1">
        <v>0.251</v>
      </c>
      <c r="H106" s="1">
        <v>0.23200000000000001</v>
      </c>
      <c r="I106" s="1">
        <v>0.224</v>
      </c>
      <c r="J106" s="1">
        <v>0.224</v>
      </c>
      <c r="K106" s="1">
        <v>0.20599999999999999</v>
      </c>
      <c r="L106" s="1">
        <v>0.21199999999999999</v>
      </c>
      <c r="M106" s="1">
        <v>0.192</v>
      </c>
      <c r="N106" s="1">
        <v>0.16300000000000001</v>
      </c>
      <c r="O106" s="1">
        <v>0.16300000000000001</v>
      </c>
      <c r="P106" s="1">
        <v>0.16500000000000001</v>
      </c>
      <c r="Q106" s="1">
        <v>0.17699999999999999</v>
      </c>
      <c r="R106" s="1">
        <v>0.18</v>
      </c>
    </row>
    <row r="107" spans="1:18" x14ac:dyDescent="0.2">
      <c r="A107">
        <v>2002</v>
      </c>
      <c r="B107">
        <v>127</v>
      </c>
      <c r="C107" t="s">
        <v>164</v>
      </c>
      <c r="D107">
        <v>107</v>
      </c>
      <c r="E107" s="1">
        <v>0.224</v>
      </c>
      <c r="F107" s="1">
        <v>0.24299999999999999</v>
      </c>
      <c r="G107" s="1">
        <v>0.25700000000000001</v>
      </c>
      <c r="H107" s="1">
        <v>0.25600000000000001</v>
      </c>
      <c r="I107" s="1">
        <v>0.23499999999999999</v>
      </c>
      <c r="J107" s="1">
        <v>0.24</v>
      </c>
      <c r="K107" s="1">
        <v>0.21099999999999999</v>
      </c>
      <c r="L107" s="1">
        <v>0.20899999999999999</v>
      </c>
      <c r="M107" s="1">
        <v>0.21099999999999999</v>
      </c>
      <c r="N107" s="1">
        <v>0.21</v>
      </c>
      <c r="O107" s="1">
        <v>0.19400000000000001</v>
      </c>
      <c r="P107" s="1">
        <v>0.186</v>
      </c>
      <c r="Q107" s="1">
        <v>0.184</v>
      </c>
      <c r="R107" s="1">
        <v>0.191</v>
      </c>
    </row>
    <row r="108" spans="1:18" x14ac:dyDescent="0.2">
      <c r="A108">
        <v>2002</v>
      </c>
      <c r="B108">
        <v>127</v>
      </c>
      <c r="C108" t="s">
        <v>164</v>
      </c>
      <c r="D108">
        <v>202</v>
      </c>
      <c r="E108" s="1">
        <v>0.23100000000000001</v>
      </c>
      <c r="F108" s="1">
        <v>0.17799999999999999</v>
      </c>
      <c r="G108" s="1">
        <v>0.183</v>
      </c>
      <c r="H108" s="1">
        <v>0.16800000000000001</v>
      </c>
      <c r="I108" s="1">
        <v>0.193</v>
      </c>
      <c r="J108" s="1">
        <v>0.218</v>
      </c>
      <c r="K108" s="1">
        <v>0.19900000000000001</v>
      </c>
      <c r="L108" s="1">
        <v>0.187</v>
      </c>
      <c r="M108" s="1">
        <v>0.17199999999999999</v>
      </c>
      <c r="N108" s="1">
        <v>0.16</v>
      </c>
      <c r="O108" s="1">
        <v>0.156</v>
      </c>
      <c r="P108" s="1">
        <v>0.16800000000000001</v>
      </c>
      <c r="Q108" s="1">
        <v>0.186</v>
      </c>
      <c r="R108" s="1">
        <v>0.19</v>
      </c>
    </row>
    <row r="109" spans="1:18" x14ac:dyDescent="0.2">
      <c r="A109">
        <v>2002</v>
      </c>
      <c r="B109">
        <v>127</v>
      </c>
      <c r="C109" t="s">
        <v>164</v>
      </c>
      <c r="D109">
        <v>207</v>
      </c>
      <c r="E109" s="1">
        <v>0.23300000000000001</v>
      </c>
      <c r="F109" s="1">
        <v>0.22600000000000001</v>
      </c>
      <c r="G109" s="1">
        <v>0.20399999999999999</v>
      </c>
      <c r="H109" s="1">
        <v>0.193</v>
      </c>
      <c r="I109" s="1">
        <v>0.186</v>
      </c>
      <c r="J109" s="1">
        <v>0.17</v>
      </c>
      <c r="K109" s="1">
        <v>0.20799999999999999</v>
      </c>
      <c r="L109" s="1">
        <v>0.24299999999999999</v>
      </c>
      <c r="M109" s="1">
        <v>0.24099999999999999</v>
      </c>
      <c r="N109" s="1">
        <v>0.23</v>
      </c>
      <c r="O109" s="1">
        <v>0.223</v>
      </c>
      <c r="P109" s="1">
        <v>0.215</v>
      </c>
      <c r="Q109" s="1">
        <v>0.19600000000000001</v>
      </c>
      <c r="R109" s="1">
        <v>0.187</v>
      </c>
    </row>
    <row r="110" spans="1:18" x14ac:dyDescent="0.2">
      <c r="A110">
        <v>2002</v>
      </c>
      <c r="B110">
        <v>127</v>
      </c>
      <c r="C110" t="s">
        <v>164</v>
      </c>
      <c r="D110">
        <v>302</v>
      </c>
      <c r="E110" s="1">
        <v>0.246</v>
      </c>
      <c r="F110" s="1">
        <v>0.24299999999999999</v>
      </c>
      <c r="G110" s="1">
        <v>0.24299999999999999</v>
      </c>
      <c r="H110" s="1">
        <v>0.247</v>
      </c>
      <c r="I110" s="1">
        <v>0.16700000000000001</v>
      </c>
      <c r="J110" s="1">
        <v>0.16900000000000001</v>
      </c>
      <c r="K110" s="1">
        <v>0.20200000000000001</v>
      </c>
      <c r="L110" s="1">
        <v>0.22600000000000001</v>
      </c>
      <c r="M110" s="1">
        <v>0.24</v>
      </c>
      <c r="N110" s="1">
        <v>0.247</v>
      </c>
      <c r="O110" s="1">
        <v>0.26100000000000001</v>
      </c>
      <c r="P110" s="1">
        <v>0.24199999999999999</v>
      </c>
      <c r="Q110" s="1">
        <v>0.20100000000000001</v>
      </c>
      <c r="R110" s="1">
        <v>0.19700000000000001</v>
      </c>
    </row>
    <row r="111" spans="1:18" x14ac:dyDescent="0.2">
      <c r="A111">
        <v>2002</v>
      </c>
      <c r="B111">
        <v>127</v>
      </c>
      <c r="C111" t="s">
        <v>164</v>
      </c>
      <c r="D111">
        <v>307</v>
      </c>
      <c r="E111" s="1">
        <v>0.224</v>
      </c>
      <c r="F111" s="1">
        <v>0.221</v>
      </c>
      <c r="G111" s="1">
        <v>0.24099999999999999</v>
      </c>
      <c r="H111" s="1">
        <v>0.20699999999999999</v>
      </c>
      <c r="I111" s="1">
        <v>0.18099999999999999</v>
      </c>
      <c r="J111" s="1">
        <v>0.184</v>
      </c>
      <c r="K111" s="1">
        <v>0.20499999999999999</v>
      </c>
      <c r="L111" s="1">
        <v>0.22700000000000001</v>
      </c>
      <c r="M111" s="1">
        <v>0.25700000000000001</v>
      </c>
      <c r="N111" s="1">
        <v>0.255</v>
      </c>
      <c r="O111" s="1">
        <v>0.247</v>
      </c>
      <c r="P111" s="1">
        <v>0.22600000000000001</v>
      </c>
      <c r="Q111" s="1">
        <v>0.188</v>
      </c>
      <c r="R111" s="1">
        <v>0.189</v>
      </c>
    </row>
    <row r="112" spans="1:18" x14ac:dyDescent="0.2">
      <c r="A112">
        <v>2002</v>
      </c>
      <c r="B112">
        <v>127</v>
      </c>
      <c r="C112" t="s">
        <v>164</v>
      </c>
      <c r="D112">
        <v>402</v>
      </c>
      <c r="E112" s="1">
        <v>0.23200000000000001</v>
      </c>
      <c r="F112" s="1">
        <v>0.216</v>
      </c>
      <c r="G112" s="1">
        <v>0.22600000000000001</v>
      </c>
      <c r="H112" s="1">
        <v>0.247</v>
      </c>
      <c r="I112" s="1">
        <v>0.255</v>
      </c>
      <c r="J112" s="1">
        <v>0.16400000000000001</v>
      </c>
      <c r="K112" s="1">
        <v>0.157</v>
      </c>
      <c r="L112" s="1">
        <v>0.187</v>
      </c>
      <c r="M112" s="1">
        <v>0.23100000000000001</v>
      </c>
      <c r="N112" s="1">
        <v>0.19</v>
      </c>
      <c r="O112" s="1">
        <v>0.188</v>
      </c>
      <c r="P112" s="1">
        <v>0.191</v>
      </c>
      <c r="Q112" s="1">
        <v>0.19800000000000001</v>
      </c>
      <c r="R112" s="1">
        <v>0.21099999999999999</v>
      </c>
    </row>
    <row r="113" spans="1:18" x14ac:dyDescent="0.2">
      <c r="A113">
        <v>2002</v>
      </c>
      <c r="B113">
        <v>127</v>
      </c>
      <c r="C113" t="s">
        <v>164</v>
      </c>
      <c r="D113">
        <v>407</v>
      </c>
      <c r="E113" s="1">
        <v>0.24199999999999999</v>
      </c>
      <c r="F113" s="1">
        <v>0.24</v>
      </c>
      <c r="G113" s="1">
        <v>0.24399999999999999</v>
      </c>
      <c r="H113" s="1">
        <v>0.24299999999999999</v>
      </c>
      <c r="I113" s="1">
        <v>0.22500000000000001</v>
      </c>
      <c r="J113" s="1">
        <v>0.21099999999999999</v>
      </c>
      <c r="K113" s="1">
        <v>0.193</v>
      </c>
      <c r="L113" s="1">
        <v>0.21199999999999999</v>
      </c>
      <c r="M113" s="1">
        <v>0.245</v>
      </c>
      <c r="N113" s="1">
        <v>0.254</v>
      </c>
      <c r="O113" s="1">
        <v>0.25800000000000001</v>
      </c>
      <c r="P113" s="1">
        <v>0.26100000000000001</v>
      </c>
      <c r="Q113" s="1">
        <v>0.20899999999999999</v>
      </c>
      <c r="R113" s="1">
        <v>0.221</v>
      </c>
    </row>
    <row r="114" spans="1:18" x14ac:dyDescent="0.2">
      <c r="A114">
        <v>2002</v>
      </c>
      <c r="B114">
        <v>130</v>
      </c>
      <c r="C114" t="s">
        <v>164</v>
      </c>
      <c r="D114">
        <v>105</v>
      </c>
      <c r="E114" s="1">
        <v>0.253</v>
      </c>
      <c r="F114" s="1">
        <v>0.23300000000000001</v>
      </c>
      <c r="G114" s="1">
        <v>0.248</v>
      </c>
      <c r="H114" s="1">
        <v>0.253</v>
      </c>
      <c r="I114" s="1">
        <v>0.2</v>
      </c>
      <c r="J114" s="1">
        <v>0.19500000000000001</v>
      </c>
      <c r="K114" s="1">
        <v>0.22600000000000001</v>
      </c>
      <c r="L114" s="1">
        <v>0.24</v>
      </c>
      <c r="M114" s="1">
        <v>0.249</v>
      </c>
      <c r="N114" s="1">
        <v>0.25900000000000001</v>
      </c>
      <c r="O114" s="1">
        <v>0.27400000000000002</v>
      </c>
      <c r="P114" s="1">
        <v>0.25800000000000001</v>
      </c>
      <c r="Q114" s="1">
        <v>0.221</v>
      </c>
      <c r="R114" s="1">
        <v>0.254</v>
      </c>
    </row>
    <row r="115" spans="1:18" x14ac:dyDescent="0.2">
      <c r="A115">
        <v>2002</v>
      </c>
      <c r="B115">
        <v>130</v>
      </c>
      <c r="C115" t="s">
        <v>164</v>
      </c>
      <c r="D115">
        <v>106</v>
      </c>
      <c r="E115" s="1">
        <v>0.222</v>
      </c>
      <c r="F115" s="1">
        <v>0.224</v>
      </c>
      <c r="G115" s="1">
        <v>0.247</v>
      </c>
      <c r="H115" s="1">
        <v>0.23</v>
      </c>
      <c r="I115" s="1">
        <v>0.217</v>
      </c>
      <c r="J115" s="1">
        <v>0.189</v>
      </c>
      <c r="K115" s="1">
        <v>0.22</v>
      </c>
      <c r="L115" s="1">
        <v>0.24399999999999999</v>
      </c>
      <c r="M115" s="1">
        <v>0.25900000000000001</v>
      </c>
      <c r="N115" s="1">
        <v>0.26200000000000001</v>
      </c>
      <c r="O115" s="1">
        <v>0.26600000000000001</v>
      </c>
      <c r="P115" s="1">
        <v>0.22700000000000001</v>
      </c>
      <c r="Q115" s="1">
        <v>0.21</v>
      </c>
      <c r="R115" s="1">
        <v>0.22</v>
      </c>
    </row>
    <row r="116" spans="1:18" x14ac:dyDescent="0.2">
      <c r="A116">
        <v>2002</v>
      </c>
      <c r="B116">
        <v>130</v>
      </c>
      <c r="C116" t="s">
        <v>164</v>
      </c>
      <c r="D116">
        <v>107</v>
      </c>
      <c r="E116" s="1">
        <v>0.224</v>
      </c>
      <c r="F116" s="1">
        <v>0.245</v>
      </c>
      <c r="G116" s="1">
        <v>0.25600000000000001</v>
      </c>
      <c r="H116" s="1">
        <v>0.25800000000000001</v>
      </c>
      <c r="I116" s="1">
        <v>0.24099999999999999</v>
      </c>
      <c r="J116" s="1">
        <v>0.245</v>
      </c>
      <c r="K116" s="1">
        <v>0.221</v>
      </c>
      <c r="L116" s="1">
        <v>0.215</v>
      </c>
      <c r="M116" s="1">
        <v>0.217</v>
      </c>
      <c r="N116" s="1">
        <v>0.218</v>
      </c>
      <c r="O116" s="1">
        <v>0.20399999999999999</v>
      </c>
      <c r="P116" s="1">
        <v>0.187</v>
      </c>
      <c r="Q116" s="1">
        <v>0.189</v>
      </c>
      <c r="R116" s="1">
        <v>0.23</v>
      </c>
    </row>
    <row r="117" spans="1:18" x14ac:dyDescent="0.2">
      <c r="A117">
        <v>2002</v>
      </c>
      <c r="B117">
        <v>130</v>
      </c>
      <c r="C117" t="s">
        <v>164</v>
      </c>
      <c r="D117">
        <v>108</v>
      </c>
      <c r="E117" s="1">
        <v>0.20699999999999999</v>
      </c>
      <c r="F117" s="1">
        <v>0.16200000000000001</v>
      </c>
      <c r="G117" s="1">
        <v>0.21099999999999999</v>
      </c>
      <c r="H117" s="1">
        <v>0.16700000000000001</v>
      </c>
      <c r="I117" s="1">
        <v>0.17199999999999999</v>
      </c>
      <c r="J117" s="1">
        <v>0.20100000000000001</v>
      </c>
      <c r="K117" s="1">
        <v>0.219</v>
      </c>
      <c r="L117" s="1">
        <v>0.25</v>
      </c>
      <c r="M117" s="1">
        <v>0.25900000000000001</v>
      </c>
      <c r="N117" s="1">
        <v>0.26600000000000001</v>
      </c>
      <c r="O117" s="1">
        <v>0.24</v>
      </c>
      <c r="P117" s="1">
        <v>0.2</v>
      </c>
      <c r="Q117" s="1">
        <v>0.20399999999999999</v>
      </c>
      <c r="R117" s="1">
        <v>0.222</v>
      </c>
    </row>
    <row r="118" spans="1:18" x14ac:dyDescent="0.2">
      <c r="A118">
        <v>2002</v>
      </c>
      <c r="B118">
        <v>130</v>
      </c>
      <c r="C118" t="s">
        <v>164</v>
      </c>
      <c r="D118">
        <v>205</v>
      </c>
      <c r="E118" s="1">
        <v>0.23899999999999999</v>
      </c>
      <c r="F118" s="1">
        <v>0.22700000000000001</v>
      </c>
      <c r="G118" s="1">
        <v>0.24199999999999999</v>
      </c>
      <c r="H118" s="1">
        <v>0.248</v>
      </c>
      <c r="I118" s="1">
        <v>0.19800000000000001</v>
      </c>
      <c r="J118" s="1">
        <v>0.19900000000000001</v>
      </c>
      <c r="K118" s="1">
        <v>0.21199999999999999</v>
      </c>
      <c r="L118" s="1">
        <v>0.22700000000000001</v>
      </c>
      <c r="M118" s="1">
        <v>0.247</v>
      </c>
      <c r="N118" s="1">
        <v>0.26200000000000001</v>
      </c>
      <c r="O118" s="1">
        <v>0.27200000000000002</v>
      </c>
      <c r="P118" s="1">
        <v>0.27800000000000002</v>
      </c>
      <c r="Q118" s="1">
        <v>0.22500000000000001</v>
      </c>
      <c r="R118" s="1">
        <v>0.25700000000000001</v>
      </c>
    </row>
    <row r="119" spans="1:18" x14ac:dyDescent="0.2">
      <c r="A119">
        <v>2002</v>
      </c>
      <c r="B119">
        <v>130</v>
      </c>
      <c r="C119" t="s">
        <v>164</v>
      </c>
      <c r="D119">
        <v>206</v>
      </c>
      <c r="E119" s="1">
        <v>0.23799999999999999</v>
      </c>
      <c r="F119" s="1">
        <v>0.24</v>
      </c>
      <c r="G119" s="1">
        <v>0.24199999999999999</v>
      </c>
      <c r="H119" s="1">
        <v>0.23100000000000001</v>
      </c>
      <c r="I119" s="1">
        <v>0.23200000000000001</v>
      </c>
      <c r="J119" s="1">
        <v>0.20300000000000001</v>
      </c>
      <c r="K119" s="1">
        <v>0.222</v>
      </c>
      <c r="L119" s="1">
        <v>0.22500000000000001</v>
      </c>
      <c r="M119" s="1">
        <v>0.23100000000000001</v>
      </c>
      <c r="N119" s="1">
        <v>0.23799999999999999</v>
      </c>
      <c r="O119" s="1">
        <v>0.218</v>
      </c>
      <c r="P119" s="1">
        <v>0.20699999999999999</v>
      </c>
      <c r="Q119" s="1">
        <v>0.20499999999999999</v>
      </c>
      <c r="R119" s="1">
        <v>0.24399999999999999</v>
      </c>
    </row>
    <row r="120" spans="1:18" x14ac:dyDescent="0.2">
      <c r="A120">
        <v>2002</v>
      </c>
      <c r="B120">
        <v>130</v>
      </c>
      <c r="C120" t="s">
        <v>164</v>
      </c>
      <c r="D120">
        <v>207</v>
      </c>
      <c r="E120" s="1">
        <v>0.23200000000000001</v>
      </c>
      <c r="F120" s="1">
        <v>0.22900000000000001</v>
      </c>
      <c r="G120" s="1">
        <v>0.20699999999999999</v>
      </c>
      <c r="H120" s="1">
        <v>0.19800000000000001</v>
      </c>
      <c r="I120" s="1">
        <v>0.189</v>
      </c>
      <c r="J120" s="1">
        <v>0.17499999999999999</v>
      </c>
      <c r="K120" s="1">
        <v>0.20499999999999999</v>
      </c>
      <c r="L120" s="1">
        <v>0.24199999999999999</v>
      </c>
      <c r="M120" s="1">
        <v>0.23899999999999999</v>
      </c>
      <c r="N120" s="1">
        <v>0.23400000000000001</v>
      </c>
      <c r="O120" s="1">
        <v>0.22900000000000001</v>
      </c>
      <c r="P120" s="1">
        <v>0.217</v>
      </c>
      <c r="Q120" s="1">
        <v>0.20699999999999999</v>
      </c>
      <c r="R120" s="1">
        <v>0.224</v>
      </c>
    </row>
    <row r="121" spans="1:18" x14ac:dyDescent="0.2">
      <c r="A121">
        <v>2002</v>
      </c>
      <c r="B121">
        <v>130</v>
      </c>
      <c r="C121" t="s">
        <v>164</v>
      </c>
      <c r="D121">
        <v>208</v>
      </c>
      <c r="E121" s="1">
        <v>0.245</v>
      </c>
      <c r="F121" s="1">
        <v>0.25</v>
      </c>
      <c r="G121" s="1">
        <v>0.248</v>
      </c>
      <c r="H121" s="1">
        <v>0.24</v>
      </c>
      <c r="I121" s="1">
        <v>0.218</v>
      </c>
      <c r="J121" s="1">
        <v>0.224</v>
      </c>
      <c r="K121" s="1">
        <v>0.223</v>
      </c>
      <c r="L121" s="1">
        <v>0.221</v>
      </c>
      <c r="M121" s="1">
        <v>0.23499999999999999</v>
      </c>
      <c r="N121" s="1">
        <v>0.24</v>
      </c>
      <c r="O121" s="1">
        <v>0.23400000000000001</v>
      </c>
      <c r="P121" s="1">
        <v>0.20399999999999999</v>
      </c>
      <c r="Q121" s="1">
        <v>0.19500000000000001</v>
      </c>
      <c r="R121" s="1">
        <v>0.23100000000000001</v>
      </c>
    </row>
    <row r="122" spans="1:18" x14ac:dyDescent="0.2">
      <c r="A122">
        <v>2002</v>
      </c>
      <c r="B122">
        <v>130</v>
      </c>
      <c r="C122" t="s">
        <v>164</v>
      </c>
      <c r="D122">
        <v>305</v>
      </c>
      <c r="E122" s="1">
        <v>0.24199999999999999</v>
      </c>
      <c r="F122" s="1">
        <v>0.23300000000000001</v>
      </c>
      <c r="G122" s="1">
        <v>0.246</v>
      </c>
      <c r="H122" s="1">
        <v>0.254</v>
      </c>
      <c r="I122" s="1">
        <v>0.22600000000000001</v>
      </c>
      <c r="J122" s="1">
        <v>0.21</v>
      </c>
      <c r="K122" s="1">
        <v>0.218</v>
      </c>
      <c r="L122" s="1">
        <v>0.219</v>
      </c>
      <c r="M122" s="1">
        <v>0.20599999999999999</v>
      </c>
      <c r="N122" s="1">
        <v>0.21199999999999999</v>
      </c>
      <c r="O122" s="1">
        <v>0.218</v>
      </c>
      <c r="P122" s="1">
        <v>0.224</v>
      </c>
      <c r="Q122" s="1">
        <v>0.20100000000000001</v>
      </c>
      <c r="R122" s="1">
        <v>0.23200000000000001</v>
      </c>
    </row>
    <row r="123" spans="1:18" x14ac:dyDescent="0.2">
      <c r="A123">
        <v>2002</v>
      </c>
      <c r="B123">
        <v>130</v>
      </c>
      <c r="C123" t="s">
        <v>164</v>
      </c>
      <c r="D123">
        <v>306</v>
      </c>
      <c r="E123" s="1">
        <v>0.21099999999999999</v>
      </c>
      <c r="F123" s="1">
        <v>0.23599999999999999</v>
      </c>
      <c r="G123" s="1">
        <v>0.22800000000000001</v>
      </c>
      <c r="H123" s="1">
        <v>0.24299999999999999</v>
      </c>
      <c r="I123" s="1">
        <v>0.22900000000000001</v>
      </c>
      <c r="J123" s="1">
        <v>0.183</v>
      </c>
      <c r="K123" s="1">
        <v>0.2</v>
      </c>
      <c r="L123" s="1">
        <v>0.222</v>
      </c>
      <c r="M123" s="1">
        <v>0.23699999999999999</v>
      </c>
      <c r="N123" s="1">
        <v>0.248</v>
      </c>
      <c r="O123" s="1">
        <v>0.26100000000000001</v>
      </c>
      <c r="P123" s="1">
        <v>0.251</v>
      </c>
      <c r="Q123" s="1">
        <v>0.217</v>
      </c>
      <c r="R123" s="1">
        <v>0.24399999999999999</v>
      </c>
    </row>
    <row r="124" spans="1:18" x14ac:dyDescent="0.2">
      <c r="A124">
        <v>2002</v>
      </c>
      <c r="B124">
        <v>130</v>
      </c>
      <c r="C124" t="s">
        <v>164</v>
      </c>
      <c r="D124">
        <v>307</v>
      </c>
      <c r="E124" s="1">
        <v>0.223</v>
      </c>
      <c r="F124" s="1">
        <v>0.221</v>
      </c>
      <c r="G124" s="1">
        <v>0.24</v>
      </c>
      <c r="H124" s="1">
        <v>0.21199999999999999</v>
      </c>
      <c r="I124" s="1">
        <v>0.186</v>
      </c>
      <c r="J124" s="1">
        <v>0.192</v>
      </c>
      <c r="K124" s="1">
        <v>0.21</v>
      </c>
      <c r="L124" s="1">
        <v>0.23200000000000001</v>
      </c>
      <c r="M124" s="1">
        <v>0.252</v>
      </c>
      <c r="N124" s="1">
        <v>0.25600000000000001</v>
      </c>
      <c r="O124" s="1">
        <v>0.25</v>
      </c>
      <c r="P124" s="1">
        <v>0.22600000000000001</v>
      </c>
      <c r="Q124" s="1">
        <v>0.19900000000000001</v>
      </c>
      <c r="R124" s="1">
        <v>0.19600000000000001</v>
      </c>
    </row>
    <row r="125" spans="1:18" x14ac:dyDescent="0.2">
      <c r="A125">
        <v>2002</v>
      </c>
      <c r="B125">
        <v>130</v>
      </c>
      <c r="C125" t="s">
        <v>164</v>
      </c>
      <c r="D125">
        <v>308</v>
      </c>
      <c r="E125" s="1">
        <v>0.25</v>
      </c>
      <c r="F125" s="1">
        <v>0.24099999999999999</v>
      </c>
      <c r="G125" s="1">
        <v>0.23699999999999999</v>
      </c>
      <c r="H125" s="1">
        <v>0.23899999999999999</v>
      </c>
      <c r="I125" s="1">
        <v>0.25600000000000001</v>
      </c>
      <c r="J125" s="1">
        <v>0.22900000000000001</v>
      </c>
      <c r="K125" s="1">
        <v>0.215</v>
      </c>
      <c r="L125" s="1">
        <v>0.2</v>
      </c>
      <c r="M125" s="1">
        <v>0.18099999999999999</v>
      </c>
      <c r="N125" s="1">
        <v>0.16900000000000001</v>
      </c>
      <c r="O125" s="1">
        <v>0.154</v>
      </c>
      <c r="P125" s="1">
        <v>0.16</v>
      </c>
      <c r="Q125" s="1">
        <v>0.184</v>
      </c>
      <c r="R125" s="1">
        <v>0.221</v>
      </c>
    </row>
    <row r="126" spans="1:18" x14ac:dyDescent="0.2">
      <c r="A126">
        <v>2002</v>
      </c>
      <c r="B126">
        <v>130</v>
      </c>
      <c r="C126" t="s">
        <v>164</v>
      </c>
      <c r="D126">
        <v>405</v>
      </c>
      <c r="E126" s="1">
        <v>0.22700000000000001</v>
      </c>
      <c r="F126" s="1">
        <v>0.22700000000000001</v>
      </c>
      <c r="G126" s="1">
        <v>0.23</v>
      </c>
      <c r="H126" s="1">
        <v>0.23599999999999999</v>
      </c>
      <c r="I126" s="1">
        <v>0.23400000000000001</v>
      </c>
      <c r="J126" s="1">
        <v>0.24199999999999999</v>
      </c>
      <c r="K126" s="1">
        <v>0.17799999999999999</v>
      </c>
      <c r="L126" s="1">
        <v>0.20300000000000001</v>
      </c>
      <c r="M126" s="1">
        <v>0.22700000000000001</v>
      </c>
      <c r="N126" s="1">
        <v>0.26200000000000001</v>
      </c>
      <c r="O126" s="1">
        <v>0.26900000000000002</v>
      </c>
      <c r="P126" s="1">
        <v>0.26400000000000001</v>
      </c>
      <c r="Q126" s="1">
        <v>0.218</v>
      </c>
      <c r="R126" s="1">
        <v>0.246</v>
      </c>
    </row>
    <row r="127" spans="1:18" x14ac:dyDescent="0.2">
      <c r="A127">
        <v>2002</v>
      </c>
      <c r="B127">
        <v>130</v>
      </c>
      <c r="C127" t="s">
        <v>164</v>
      </c>
      <c r="D127">
        <v>406</v>
      </c>
      <c r="E127" s="1">
        <v>0.223</v>
      </c>
      <c r="F127" s="1">
        <v>0.224</v>
      </c>
      <c r="G127" s="1">
        <v>0.23200000000000001</v>
      </c>
      <c r="H127" s="1">
        <v>0.23899999999999999</v>
      </c>
      <c r="I127" s="1">
        <v>0.24299999999999999</v>
      </c>
      <c r="J127" s="1">
        <v>0.187</v>
      </c>
      <c r="K127" s="1">
        <v>0.19500000000000001</v>
      </c>
      <c r="L127" s="1">
        <v>0.20699999999999999</v>
      </c>
      <c r="M127" s="1">
        <v>0.23300000000000001</v>
      </c>
      <c r="N127" s="1">
        <v>0.255</v>
      </c>
      <c r="O127" s="1">
        <v>0.26300000000000001</v>
      </c>
      <c r="P127" s="1">
        <v>0.27</v>
      </c>
      <c r="Q127" s="1">
        <v>0.219</v>
      </c>
      <c r="R127" s="1">
        <v>0.24399999999999999</v>
      </c>
    </row>
    <row r="128" spans="1:18" x14ac:dyDescent="0.2">
      <c r="A128">
        <v>2002</v>
      </c>
      <c r="B128">
        <v>130</v>
      </c>
      <c r="C128" t="s">
        <v>164</v>
      </c>
      <c r="D128">
        <v>407</v>
      </c>
      <c r="E128" s="1">
        <v>0.24</v>
      </c>
      <c r="F128" s="1">
        <v>0.23499999999999999</v>
      </c>
      <c r="G128" s="1">
        <v>0.24199999999999999</v>
      </c>
      <c r="H128" s="1">
        <v>0.24399999999999999</v>
      </c>
      <c r="I128" s="1">
        <v>0.23200000000000001</v>
      </c>
      <c r="J128" s="1">
        <v>0.21199999999999999</v>
      </c>
      <c r="K128" s="1">
        <v>0.20100000000000001</v>
      </c>
      <c r="L128" s="1">
        <v>0.20899999999999999</v>
      </c>
      <c r="M128" s="1">
        <v>0.24199999999999999</v>
      </c>
      <c r="N128" s="1">
        <v>0.25</v>
      </c>
      <c r="O128" s="1">
        <v>0.25900000000000001</v>
      </c>
      <c r="P128" s="1">
        <v>0.27100000000000002</v>
      </c>
      <c r="Q128" s="1">
        <v>0.216</v>
      </c>
      <c r="R128" s="1">
        <v>0.246</v>
      </c>
    </row>
    <row r="129" spans="1:18" x14ac:dyDescent="0.2">
      <c r="A129">
        <v>2002</v>
      </c>
      <c r="B129">
        <v>130</v>
      </c>
      <c r="C129" t="s">
        <v>164</v>
      </c>
      <c r="D129">
        <v>408</v>
      </c>
      <c r="E129" s="1">
        <v>0.224</v>
      </c>
      <c r="F129" s="1">
        <v>0.23</v>
      </c>
      <c r="G129" s="1">
        <v>0.22900000000000001</v>
      </c>
      <c r="H129" s="1">
        <v>0.22500000000000001</v>
      </c>
      <c r="I129" s="1">
        <v>0.214</v>
      </c>
      <c r="J129" s="1">
        <v>0.191</v>
      </c>
      <c r="K129" s="1">
        <v>0.17199999999999999</v>
      </c>
      <c r="L129" s="1">
        <v>0.19900000000000001</v>
      </c>
      <c r="M129" s="1">
        <v>0.23300000000000001</v>
      </c>
      <c r="N129" s="1">
        <v>0.251</v>
      </c>
      <c r="O129" s="1">
        <v>0.253</v>
      </c>
      <c r="P129" s="1">
        <v>0.24</v>
      </c>
      <c r="Q129" s="1">
        <v>0.219</v>
      </c>
      <c r="R129" s="1">
        <v>0.25600000000000001</v>
      </c>
    </row>
    <row r="130" spans="1:18" x14ac:dyDescent="0.2">
      <c r="A130">
        <v>2002</v>
      </c>
      <c r="B130">
        <v>133</v>
      </c>
      <c r="C130" t="s">
        <v>164</v>
      </c>
      <c r="D130">
        <v>101</v>
      </c>
      <c r="E130" s="1">
        <v>0.27100000000000002</v>
      </c>
      <c r="F130" s="1">
        <v>0.26100000000000001</v>
      </c>
      <c r="G130" s="1">
        <v>0.22800000000000001</v>
      </c>
      <c r="H130" s="1">
        <v>0.22800000000000001</v>
      </c>
      <c r="I130" s="1">
        <v>0.17899999999999999</v>
      </c>
      <c r="J130" s="1">
        <v>0.218</v>
      </c>
      <c r="K130" s="1">
        <v>0.224</v>
      </c>
      <c r="L130" s="1">
        <v>0.19900000000000001</v>
      </c>
      <c r="M130" s="1">
        <v>0.183</v>
      </c>
      <c r="N130" s="1">
        <v>0.17</v>
      </c>
      <c r="O130" s="1">
        <v>0.17199999999999999</v>
      </c>
      <c r="P130" s="1">
        <v>0.185</v>
      </c>
      <c r="Q130" s="1">
        <v>0.20200000000000001</v>
      </c>
      <c r="R130" s="1">
        <v>0.16800000000000001</v>
      </c>
    </row>
    <row r="131" spans="1:18" x14ac:dyDescent="0.2">
      <c r="A131">
        <v>2002</v>
      </c>
      <c r="B131">
        <v>133</v>
      </c>
      <c r="C131" t="s">
        <v>164</v>
      </c>
      <c r="D131">
        <v>102</v>
      </c>
      <c r="E131" s="1">
        <v>0.251</v>
      </c>
      <c r="F131" s="1">
        <v>0.251</v>
      </c>
      <c r="G131" s="1">
        <v>0.26</v>
      </c>
      <c r="H131" s="1">
        <v>0.25700000000000001</v>
      </c>
      <c r="I131" s="1">
        <v>0.23200000000000001</v>
      </c>
      <c r="J131" s="1">
        <v>0.23799999999999999</v>
      </c>
      <c r="K131" s="1">
        <v>0.222</v>
      </c>
      <c r="L131" s="1">
        <v>0.22600000000000001</v>
      </c>
      <c r="M131" s="1">
        <v>0.20899999999999999</v>
      </c>
      <c r="N131" s="1">
        <v>0.17699999999999999</v>
      </c>
      <c r="O131" s="1">
        <v>0.17899999999999999</v>
      </c>
      <c r="P131" s="1">
        <v>0.17899999999999999</v>
      </c>
      <c r="Q131" s="1">
        <v>0.189</v>
      </c>
      <c r="R131" s="1">
        <v>0.17</v>
      </c>
    </row>
    <row r="132" spans="1:18" x14ac:dyDescent="0.2">
      <c r="A132">
        <v>2002</v>
      </c>
      <c r="B132">
        <v>133</v>
      </c>
      <c r="C132" t="s">
        <v>164</v>
      </c>
      <c r="D132">
        <v>103</v>
      </c>
      <c r="E132" s="1">
        <v>0.23899999999999999</v>
      </c>
      <c r="F132" s="1">
        <v>0.23699999999999999</v>
      </c>
      <c r="G132" s="1">
        <v>0.245</v>
      </c>
      <c r="H132" s="1">
        <v>0.25900000000000001</v>
      </c>
      <c r="I132" s="1">
        <v>0.222</v>
      </c>
      <c r="J132" s="1">
        <v>0.20699999999999999</v>
      </c>
      <c r="K132" s="1">
        <v>0.23799999999999999</v>
      </c>
      <c r="L132" s="1">
        <v>0.25</v>
      </c>
      <c r="M132" s="1">
        <v>0.26200000000000001</v>
      </c>
      <c r="N132" s="1">
        <v>0.26500000000000001</v>
      </c>
      <c r="O132" s="1">
        <v>0.26600000000000001</v>
      </c>
      <c r="P132" s="1">
        <v>0.248</v>
      </c>
      <c r="Q132" s="1">
        <v>0.21099999999999999</v>
      </c>
      <c r="R132" s="1">
        <v>0.20300000000000001</v>
      </c>
    </row>
    <row r="133" spans="1:18" x14ac:dyDescent="0.2">
      <c r="A133">
        <v>2002</v>
      </c>
      <c r="B133">
        <v>133</v>
      </c>
      <c r="C133" t="s">
        <v>164</v>
      </c>
      <c r="D133">
        <v>104</v>
      </c>
      <c r="E133" s="1">
        <v>0.23899999999999999</v>
      </c>
      <c r="F133" s="1">
        <v>0.24199999999999999</v>
      </c>
      <c r="G133" s="1">
        <v>0.26200000000000001</v>
      </c>
      <c r="H133" s="1">
        <v>0.26900000000000002</v>
      </c>
      <c r="I133" s="1">
        <v>0.22900000000000001</v>
      </c>
      <c r="J133" s="1">
        <v>0.20599999999999999</v>
      </c>
      <c r="K133" s="1">
        <v>0.23100000000000001</v>
      </c>
      <c r="L133" s="1">
        <v>0.25600000000000001</v>
      </c>
      <c r="M133" s="1">
        <v>0.26900000000000002</v>
      </c>
      <c r="N133" s="1">
        <v>0.26800000000000002</v>
      </c>
      <c r="O133" s="1">
        <v>0.251</v>
      </c>
      <c r="P133" s="1">
        <v>0.224</v>
      </c>
      <c r="Q133" s="1">
        <v>0.22</v>
      </c>
      <c r="R133" s="1">
        <v>0.17699999999999999</v>
      </c>
    </row>
    <row r="134" spans="1:18" x14ac:dyDescent="0.2">
      <c r="A134">
        <v>2002</v>
      </c>
      <c r="B134">
        <v>133</v>
      </c>
      <c r="C134" t="s">
        <v>164</v>
      </c>
      <c r="D134">
        <v>105</v>
      </c>
      <c r="E134" s="1">
        <v>0.26300000000000001</v>
      </c>
      <c r="F134" s="1">
        <v>0.248</v>
      </c>
      <c r="G134" s="1">
        <v>0.25700000000000001</v>
      </c>
      <c r="H134" s="1">
        <v>0.26</v>
      </c>
      <c r="I134" s="1">
        <v>0.222</v>
      </c>
      <c r="J134" s="1">
        <v>0.19</v>
      </c>
      <c r="K134" s="1">
        <v>0.23200000000000001</v>
      </c>
      <c r="L134" s="1">
        <v>0.253</v>
      </c>
      <c r="M134" s="1">
        <v>0.25600000000000001</v>
      </c>
      <c r="N134" s="1">
        <v>0.26400000000000001</v>
      </c>
      <c r="O134" s="1">
        <v>0.28100000000000003</v>
      </c>
      <c r="P134" s="1">
        <v>0.27300000000000002</v>
      </c>
      <c r="Q134" s="1">
        <v>0.22</v>
      </c>
      <c r="R134" s="1">
        <v>0.19500000000000001</v>
      </c>
    </row>
    <row r="135" spans="1:18" x14ac:dyDescent="0.2">
      <c r="A135">
        <v>2002</v>
      </c>
      <c r="B135">
        <v>133</v>
      </c>
      <c r="C135" t="s">
        <v>164</v>
      </c>
      <c r="D135">
        <v>106</v>
      </c>
      <c r="E135" s="1">
        <v>0.23899999999999999</v>
      </c>
      <c r="F135" s="1">
        <v>0.23799999999999999</v>
      </c>
      <c r="G135" s="1">
        <v>0.25700000000000001</v>
      </c>
      <c r="H135" s="1">
        <v>0.23699999999999999</v>
      </c>
      <c r="I135" s="1">
        <v>0.22900000000000001</v>
      </c>
      <c r="J135" s="1">
        <v>0.2</v>
      </c>
      <c r="K135" s="1">
        <v>0.22500000000000001</v>
      </c>
      <c r="L135" s="1">
        <v>0.25700000000000001</v>
      </c>
      <c r="M135" s="1">
        <v>0.27300000000000002</v>
      </c>
      <c r="N135" s="1">
        <v>0.27200000000000002</v>
      </c>
      <c r="O135" s="1">
        <v>0.27800000000000002</v>
      </c>
      <c r="P135" s="1">
        <v>0.24399999999999999</v>
      </c>
      <c r="Q135" s="1">
        <v>0.215</v>
      </c>
      <c r="R135" s="1">
        <v>0.14799999999999999</v>
      </c>
    </row>
    <row r="136" spans="1:18" x14ac:dyDescent="0.2">
      <c r="A136">
        <v>2002</v>
      </c>
      <c r="B136">
        <v>133</v>
      </c>
      <c r="C136" t="s">
        <v>164</v>
      </c>
      <c r="D136">
        <v>107</v>
      </c>
      <c r="E136" s="1">
        <v>0.23499999999999999</v>
      </c>
      <c r="F136" s="1">
        <v>0.253</v>
      </c>
      <c r="G136" s="1">
        <v>0.27600000000000002</v>
      </c>
      <c r="H136" s="1">
        <v>0.26800000000000002</v>
      </c>
      <c r="I136" s="1">
        <v>0.25</v>
      </c>
      <c r="J136" s="1">
        <v>0.25800000000000001</v>
      </c>
      <c r="K136" s="1">
        <v>0.23499999999999999</v>
      </c>
      <c r="L136" s="1">
        <v>0.23</v>
      </c>
      <c r="M136" s="1">
        <v>0.22600000000000001</v>
      </c>
      <c r="N136" s="1">
        <v>0.22500000000000001</v>
      </c>
      <c r="O136" s="1">
        <v>0.20399999999999999</v>
      </c>
      <c r="P136" s="1">
        <v>0.19800000000000001</v>
      </c>
      <c r="Q136" s="1">
        <v>0.19500000000000001</v>
      </c>
      <c r="R136" s="1">
        <v>0.157</v>
      </c>
    </row>
    <row r="137" spans="1:18" x14ac:dyDescent="0.2">
      <c r="A137">
        <v>2002</v>
      </c>
      <c r="B137">
        <v>133</v>
      </c>
      <c r="C137" t="s">
        <v>164</v>
      </c>
      <c r="D137">
        <v>108</v>
      </c>
      <c r="E137" s="1">
        <v>0.24199999999999999</v>
      </c>
      <c r="F137" s="1">
        <v>0.17799999999999999</v>
      </c>
      <c r="G137" s="1">
        <v>0.23499999999999999</v>
      </c>
      <c r="H137" s="1">
        <v>0.187</v>
      </c>
      <c r="I137" s="1">
        <v>0.18</v>
      </c>
      <c r="J137" s="1">
        <v>0.223</v>
      </c>
      <c r="K137" s="1">
        <v>0.23300000000000001</v>
      </c>
      <c r="L137" s="1">
        <v>0.27100000000000002</v>
      </c>
      <c r="M137" s="1">
        <v>0.28199999999999997</v>
      </c>
      <c r="N137" s="1">
        <v>0.29199999999999998</v>
      </c>
      <c r="O137" s="1">
        <v>0.26700000000000002</v>
      </c>
      <c r="P137" s="1">
        <v>0.221</v>
      </c>
      <c r="Q137" s="1">
        <v>0.221</v>
      </c>
      <c r="R137" s="1">
        <v>0.183</v>
      </c>
    </row>
    <row r="138" spans="1:18" x14ac:dyDescent="0.2">
      <c r="A138">
        <v>2002</v>
      </c>
      <c r="B138">
        <v>133</v>
      </c>
      <c r="C138" t="s">
        <v>164</v>
      </c>
      <c r="D138">
        <v>201</v>
      </c>
      <c r="E138" s="1">
        <v>0.26700000000000002</v>
      </c>
      <c r="F138" s="1">
        <v>0.27100000000000002</v>
      </c>
      <c r="G138" s="1">
        <v>0.26200000000000001</v>
      </c>
      <c r="H138" s="1">
        <v>0.26200000000000001</v>
      </c>
      <c r="I138" s="1">
        <v>0.20499999999999999</v>
      </c>
      <c r="J138" s="1">
        <v>0.21</v>
      </c>
      <c r="K138" s="1">
        <v>0.23799999999999999</v>
      </c>
      <c r="L138" s="1">
        <v>0.26200000000000001</v>
      </c>
      <c r="M138" s="1">
        <v>0.27200000000000002</v>
      </c>
      <c r="N138" s="1">
        <v>0.26900000000000002</v>
      </c>
      <c r="O138" s="1">
        <v>0.26300000000000001</v>
      </c>
      <c r="P138" s="1">
        <v>0.24099999999999999</v>
      </c>
      <c r="Q138" s="1">
        <v>0.215</v>
      </c>
      <c r="R138" s="1">
        <v>0.20300000000000001</v>
      </c>
    </row>
    <row r="139" spans="1:18" x14ac:dyDescent="0.2">
      <c r="A139">
        <v>2002</v>
      </c>
      <c r="B139">
        <v>133</v>
      </c>
      <c r="C139" t="s">
        <v>164</v>
      </c>
      <c r="D139">
        <v>202</v>
      </c>
      <c r="E139" s="1">
        <v>0.25</v>
      </c>
      <c r="F139" s="1">
        <v>0.183</v>
      </c>
      <c r="G139" s="1">
        <v>0.186</v>
      </c>
      <c r="H139" s="1">
        <v>0.18</v>
      </c>
      <c r="I139" s="1">
        <v>0.19800000000000001</v>
      </c>
      <c r="J139" s="1">
        <v>0.23300000000000001</v>
      </c>
      <c r="K139" s="1">
        <v>0.21299999999999999</v>
      </c>
      <c r="L139" s="1">
        <v>0.20699999999999999</v>
      </c>
      <c r="M139" s="1">
        <v>0.186</v>
      </c>
      <c r="N139" s="1">
        <v>0.17499999999999999</v>
      </c>
      <c r="O139" s="1">
        <v>0.16800000000000001</v>
      </c>
      <c r="P139" s="1">
        <v>0.17499999999999999</v>
      </c>
      <c r="Q139" s="1">
        <v>0.20699999999999999</v>
      </c>
      <c r="R139" s="1">
        <v>0.14299999999999999</v>
      </c>
    </row>
    <row r="140" spans="1:18" x14ac:dyDescent="0.2">
      <c r="A140">
        <v>2002</v>
      </c>
      <c r="B140">
        <v>133</v>
      </c>
      <c r="C140" t="s">
        <v>164</v>
      </c>
      <c r="D140">
        <v>203</v>
      </c>
      <c r="E140" s="1">
        <v>0.25700000000000001</v>
      </c>
      <c r="F140" s="1">
        <v>0.251</v>
      </c>
      <c r="G140" s="1">
        <v>0.251</v>
      </c>
      <c r="H140" s="1">
        <v>0.25900000000000001</v>
      </c>
      <c r="I140" s="1">
        <v>0.219</v>
      </c>
      <c r="J140" s="1">
        <v>0.23400000000000001</v>
      </c>
      <c r="K140" s="1">
        <v>0.23200000000000001</v>
      </c>
      <c r="L140" s="1">
        <v>0.253</v>
      </c>
      <c r="M140" s="1">
        <v>0.26100000000000001</v>
      </c>
      <c r="N140" s="1">
        <v>0.26600000000000001</v>
      </c>
      <c r="O140" s="1">
        <v>0.255</v>
      </c>
      <c r="P140" s="1">
        <v>0.221</v>
      </c>
      <c r="Q140" s="1">
        <v>0.21099999999999999</v>
      </c>
      <c r="R140" s="1">
        <v>0.22</v>
      </c>
    </row>
    <row r="141" spans="1:18" x14ac:dyDescent="0.2">
      <c r="A141">
        <v>2002</v>
      </c>
      <c r="B141">
        <v>133</v>
      </c>
      <c r="C141" t="s">
        <v>164</v>
      </c>
      <c r="D141">
        <v>204</v>
      </c>
      <c r="E141" s="1">
        <v>0.23899999999999999</v>
      </c>
      <c r="F141" s="1">
        <v>0.24199999999999999</v>
      </c>
      <c r="G141" s="1">
        <v>0.253</v>
      </c>
      <c r="H141" s="1">
        <v>0.254</v>
      </c>
      <c r="I141" s="1">
        <v>0.193</v>
      </c>
      <c r="J141" s="1">
        <v>0.20200000000000001</v>
      </c>
      <c r="K141" s="1">
        <v>0.24099999999999999</v>
      </c>
      <c r="L141" s="1">
        <v>0.26200000000000001</v>
      </c>
      <c r="M141" s="1">
        <v>0.26500000000000001</v>
      </c>
      <c r="N141" s="1">
        <v>0.26600000000000001</v>
      </c>
      <c r="O141" s="1">
        <v>0.22800000000000001</v>
      </c>
      <c r="P141" s="1">
        <v>0.216</v>
      </c>
      <c r="Q141" s="1">
        <v>0.21099999999999999</v>
      </c>
      <c r="R141" s="1">
        <v>0.16700000000000001</v>
      </c>
    </row>
    <row r="142" spans="1:18" x14ac:dyDescent="0.2">
      <c r="A142">
        <v>2002</v>
      </c>
      <c r="B142">
        <v>133</v>
      </c>
      <c r="C142" t="s">
        <v>164</v>
      </c>
      <c r="D142">
        <v>205</v>
      </c>
      <c r="E142" s="1">
        <v>0.251</v>
      </c>
      <c r="F142" s="1">
        <v>0.24299999999999999</v>
      </c>
      <c r="G142" s="1">
        <v>0.251</v>
      </c>
      <c r="H142" s="1">
        <v>0.26100000000000001</v>
      </c>
      <c r="I142" s="1">
        <v>0.20899999999999999</v>
      </c>
      <c r="J142" s="1">
        <v>0.20699999999999999</v>
      </c>
      <c r="K142" s="1">
        <v>0.215</v>
      </c>
      <c r="L142" s="1">
        <v>0.22500000000000001</v>
      </c>
      <c r="M142" s="1">
        <v>0.255</v>
      </c>
      <c r="N142" s="1">
        <v>0.27500000000000002</v>
      </c>
      <c r="O142" s="1">
        <v>0.28299999999999997</v>
      </c>
      <c r="P142" s="1">
        <v>0.28899999999999998</v>
      </c>
      <c r="Q142" s="1">
        <v>0.23300000000000001</v>
      </c>
      <c r="R142" s="1">
        <v>0.20699999999999999</v>
      </c>
    </row>
    <row r="143" spans="1:18" x14ac:dyDescent="0.2">
      <c r="A143">
        <v>2002</v>
      </c>
      <c r="B143">
        <v>133</v>
      </c>
      <c r="C143" t="s">
        <v>164</v>
      </c>
      <c r="D143">
        <v>206</v>
      </c>
      <c r="E143" s="1">
        <v>0.254</v>
      </c>
      <c r="F143" s="1">
        <v>0.255</v>
      </c>
      <c r="G143" s="1">
        <v>0.249</v>
      </c>
      <c r="H143" s="1">
        <v>0.24099999999999999</v>
      </c>
      <c r="I143" s="1">
        <v>0.23699999999999999</v>
      </c>
      <c r="J143" s="1">
        <v>0.216</v>
      </c>
      <c r="K143" s="1">
        <v>0.22500000000000001</v>
      </c>
      <c r="L143" s="1">
        <v>0.23300000000000001</v>
      </c>
      <c r="M143" s="1">
        <v>0.24399999999999999</v>
      </c>
      <c r="N143" s="1">
        <v>0.247</v>
      </c>
      <c r="O143" s="1">
        <v>0.22900000000000001</v>
      </c>
      <c r="P143" s="1">
        <v>0.21299999999999999</v>
      </c>
      <c r="Q143" s="1">
        <v>0.214</v>
      </c>
      <c r="R143" s="1">
        <v>0.247</v>
      </c>
    </row>
    <row r="144" spans="1:18" x14ac:dyDescent="0.2">
      <c r="A144">
        <v>2002</v>
      </c>
      <c r="B144">
        <v>133</v>
      </c>
      <c r="C144" t="s">
        <v>164</v>
      </c>
      <c r="D144">
        <v>207</v>
      </c>
      <c r="E144" s="1">
        <v>0.246</v>
      </c>
      <c r="F144" s="1">
        <v>0.23899999999999999</v>
      </c>
      <c r="G144" s="1">
        <v>0.219</v>
      </c>
      <c r="H144" s="1">
        <v>0.20399999999999999</v>
      </c>
      <c r="I144" s="1">
        <v>0.19800000000000001</v>
      </c>
      <c r="J144" s="1">
        <v>0.17299999999999999</v>
      </c>
      <c r="K144" s="1">
        <v>0.21299999999999999</v>
      </c>
      <c r="L144" s="1">
        <v>0.25</v>
      </c>
      <c r="M144" s="1">
        <v>0.255</v>
      </c>
      <c r="N144" s="1">
        <v>0.24399999999999999</v>
      </c>
      <c r="O144" s="1">
        <v>0.24</v>
      </c>
      <c r="P144" s="1">
        <v>0.22700000000000001</v>
      </c>
      <c r="Q144" s="1">
        <v>0.20899999999999999</v>
      </c>
      <c r="R144" s="1">
        <v>0.23200000000000001</v>
      </c>
    </row>
    <row r="145" spans="1:18" x14ac:dyDescent="0.2">
      <c r="A145">
        <v>2002</v>
      </c>
      <c r="B145">
        <v>133</v>
      </c>
      <c r="C145" t="s">
        <v>164</v>
      </c>
      <c r="D145">
        <v>208</v>
      </c>
      <c r="E145" s="1">
        <v>0.254</v>
      </c>
      <c r="F145" s="1">
        <v>0.26200000000000001</v>
      </c>
      <c r="G145" s="1">
        <v>0.25900000000000001</v>
      </c>
      <c r="H145" s="1">
        <v>0.254</v>
      </c>
      <c r="I145" s="1">
        <v>0.221</v>
      </c>
      <c r="J145" s="1">
        <v>0.23</v>
      </c>
      <c r="K145" s="1">
        <v>0.23100000000000001</v>
      </c>
      <c r="L145" s="1">
        <v>0.23</v>
      </c>
      <c r="M145" s="1">
        <v>0.24299999999999999</v>
      </c>
      <c r="N145" s="1">
        <v>0.254</v>
      </c>
      <c r="O145" s="1">
        <v>0.249</v>
      </c>
      <c r="P145" s="1">
        <v>0.218</v>
      </c>
      <c r="Q145" s="1">
        <v>0.20399999999999999</v>
      </c>
      <c r="R145" s="1">
        <v>0.24099999999999999</v>
      </c>
    </row>
    <row r="146" spans="1:18" x14ac:dyDescent="0.2">
      <c r="A146">
        <v>2002</v>
      </c>
      <c r="B146">
        <v>133</v>
      </c>
      <c r="C146" t="s">
        <v>164</v>
      </c>
      <c r="D146">
        <v>301</v>
      </c>
      <c r="E146" s="1">
        <v>0.223</v>
      </c>
      <c r="F146" s="1">
        <v>0.23100000000000001</v>
      </c>
      <c r="G146" s="1">
        <v>0.252</v>
      </c>
      <c r="H146" s="1">
        <v>0.26100000000000001</v>
      </c>
      <c r="I146" s="1">
        <v>0.254</v>
      </c>
      <c r="J146" s="1">
        <v>0.17100000000000001</v>
      </c>
      <c r="K146" s="1">
        <v>0.154</v>
      </c>
      <c r="L146" s="1">
        <v>0.17399999999999999</v>
      </c>
      <c r="M146" s="1">
        <v>0.249</v>
      </c>
      <c r="N146" s="1">
        <v>0.27300000000000002</v>
      </c>
      <c r="O146" s="1">
        <v>0.27600000000000002</v>
      </c>
      <c r="P146" s="1">
        <v>0.26800000000000002</v>
      </c>
      <c r="Q146" s="1">
        <v>0.216</v>
      </c>
      <c r="R146" s="1">
        <v>0.17699999999999999</v>
      </c>
    </row>
    <row r="147" spans="1:18" x14ac:dyDescent="0.2">
      <c r="A147">
        <v>2002</v>
      </c>
      <c r="B147">
        <v>133</v>
      </c>
      <c r="C147" t="s">
        <v>164</v>
      </c>
      <c r="D147">
        <v>302</v>
      </c>
      <c r="E147" s="1">
        <v>0.252</v>
      </c>
      <c r="F147" s="1">
        <v>0.254</v>
      </c>
      <c r="G147" s="1">
        <v>0.25900000000000001</v>
      </c>
      <c r="H147" s="1">
        <v>0.26200000000000001</v>
      </c>
      <c r="I147" s="1">
        <v>0.19</v>
      </c>
      <c r="J147" s="1">
        <v>0.17499999999999999</v>
      </c>
      <c r="K147" s="1">
        <v>0.216</v>
      </c>
      <c r="L147" s="1">
        <v>0.23100000000000001</v>
      </c>
      <c r="M147" s="1">
        <v>0.249</v>
      </c>
      <c r="N147" s="1">
        <v>0.26200000000000001</v>
      </c>
      <c r="O147" s="1">
        <v>0.27</v>
      </c>
      <c r="P147" s="1">
        <v>0.25600000000000001</v>
      </c>
      <c r="Q147" s="1">
        <v>0.217</v>
      </c>
      <c r="R147" s="1">
        <v>0.193</v>
      </c>
    </row>
    <row r="148" spans="1:18" x14ac:dyDescent="0.2">
      <c r="A148">
        <v>2002</v>
      </c>
      <c r="B148">
        <v>133</v>
      </c>
      <c r="C148" t="s">
        <v>164</v>
      </c>
      <c r="D148">
        <v>303</v>
      </c>
      <c r="E148" s="1">
        <v>0.28699999999999998</v>
      </c>
      <c r="F148" s="1">
        <v>0.27700000000000002</v>
      </c>
      <c r="G148" s="1">
        <v>0.29599999999999999</v>
      </c>
      <c r="H148" s="1">
        <v>0.29699999999999999</v>
      </c>
      <c r="I148" s="1">
        <v>0.27600000000000002</v>
      </c>
      <c r="J148" s="1">
        <v>0.28000000000000003</v>
      </c>
      <c r="K148" s="1">
        <v>0.24399999999999999</v>
      </c>
      <c r="L148" s="1">
        <v>0.26700000000000002</v>
      </c>
      <c r="M148" s="1">
        <v>0.26700000000000002</v>
      </c>
      <c r="N148" s="1">
        <v>0.27</v>
      </c>
      <c r="O148" s="1">
        <v>0.28199999999999997</v>
      </c>
      <c r="P148" s="1">
        <v>0.28100000000000003</v>
      </c>
      <c r="Q148" s="1">
        <v>0.223</v>
      </c>
      <c r="R148" s="1">
        <v>0.19700000000000001</v>
      </c>
    </row>
    <row r="149" spans="1:18" x14ac:dyDescent="0.2">
      <c r="A149">
        <v>2002</v>
      </c>
      <c r="B149">
        <v>133</v>
      </c>
      <c r="C149" t="s">
        <v>164</v>
      </c>
      <c r="D149">
        <v>304</v>
      </c>
      <c r="E149" s="1">
        <v>0.25800000000000001</v>
      </c>
      <c r="F149" s="1">
        <v>0.246</v>
      </c>
      <c r="G149" s="1">
        <v>0.23100000000000001</v>
      </c>
      <c r="H149" s="1">
        <v>0.26200000000000001</v>
      </c>
      <c r="I149" s="1">
        <v>0.223</v>
      </c>
      <c r="J149" s="1">
        <v>0.223</v>
      </c>
      <c r="K149" s="1">
        <v>0.23699999999999999</v>
      </c>
      <c r="L149" s="1">
        <v>0.25</v>
      </c>
      <c r="M149" s="1">
        <v>0.24299999999999999</v>
      </c>
      <c r="N149" s="1">
        <v>0.24099999999999999</v>
      </c>
      <c r="O149" s="1">
        <v>0.253</v>
      </c>
      <c r="P149" s="1">
        <v>0.26200000000000001</v>
      </c>
      <c r="Q149" s="1">
        <v>0.218</v>
      </c>
      <c r="R149" s="1">
        <v>0.214</v>
      </c>
    </row>
    <row r="150" spans="1:18" x14ac:dyDescent="0.2">
      <c r="A150">
        <v>2002</v>
      </c>
      <c r="B150">
        <v>133</v>
      </c>
      <c r="C150" t="s">
        <v>164</v>
      </c>
      <c r="D150">
        <v>305</v>
      </c>
      <c r="E150" s="1">
        <v>0.25900000000000001</v>
      </c>
      <c r="F150" s="1">
        <v>0.246</v>
      </c>
      <c r="G150" s="1">
        <v>0.25600000000000001</v>
      </c>
      <c r="H150" s="1">
        <v>0.26800000000000002</v>
      </c>
      <c r="I150" s="1">
        <v>0.248</v>
      </c>
      <c r="J150" s="1">
        <v>0.216</v>
      </c>
      <c r="K150" s="1">
        <v>0.22700000000000001</v>
      </c>
      <c r="L150" s="1">
        <v>0.22700000000000001</v>
      </c>
      <c r="M150" s="1">
        <v>0.21099999999999999</v>
      </c>
      <c r="N150" s="1">
        <v>0.221</v>
      </c>
      <c r="O150" s="1">
        <v>0.22700000000000001</v>
      </c>
      <c r="P150" s="1">
        <v>0.23</v>
      </c>
      <c r="Q150" s="1">
        <v>0.20699999999999999</v>
      </c>
      <c r="R150" s="1">
        <v>0.192</v>
      </c>
    </row>
    <row r="151" spans="1:18" x14ac:dyDescent="0.2">
      <c r="A151">
        <v>2002</v>
      </c>
      <c r="B151">
        <v>133</v>
      </c>
      <c r="C151" t="s">
        <v>164</v>
      </c>
      <c r="D151">
        <v>306</v>
      </c>
      <c r="E151" s="1">
        <v>0.22</v>
      </c>
      <c r="F151" s="1">
        <v>0.24299999999999999</v>
      </c>
      <c r="G151" s="1">
        <v>0.23699999999999999</v>
      </c>
      <c r="H151" s="1">
        <v>0.255</v>
      </c>
      <c r="I151" s="1">
        <v>0.248</v>
      </c>
      <c r="J151" s="1">
        <v>0.187</v>
      </c>
      <c r="K151" s="1">
        <v>0.19900000000000001</v>
      </c>
      <c r="L151" s="1">
        <v>0.22800000000000001</v>
      </c>
      <c r="M151" s="1">
        <v>0.24399999999999999</v>
      </c>
      <c r="N151" s="1">
        <v>0.26</v>
      </c>
      <c r="O151" s="1">
        <v>0.27100000000000002</v>
      </c>
      <c r="P151" s="1">
        <v>0.26500000000000001</v>
      </c>
      <c r="Q151" s="1">
        <v>0.223</v>
      </c>
      <c r="R151" s="1">
        <v>0.2</v>
      </c>
    </row>
    <row r="152" spans="1:18" x14ac:dyDescent="0.2">
      <c r="A152">
        <v>2002</v>
      </c>
      <c r="B152">
        <v>133</v>
      </c>
      <c r="C152" t="s">
        <v>164</v>
      </c>
      <c r="D152">
        <v>307</v>
      </c>
      <c r="E152" s="1">
        <v>0.23799999999999999</v>
      </c>
      <c r="F152" s="1">
        <v>0.23100000000000001</v>
      </c>
      <c r="G152" s="1">
        <v>0.254</v>
      </c>
      <c r="H152" s="1">
        <v>0.223</v>
      </c>
      <c r="I152" s="1">
        <v>0.189</v>
      </c>
      <c r="J152" s="1">
        <v>0.20100000000000001</v>
      </c>
      <c r="K152" s="1">
        <v>0.215</v>
      </c>
      <c r="L152" s="1">
        <v>0.23400000000000001</v>
      </c>
      <c r="M152" s="1">
        <v>0.26200000000000001</v>
      </c>
      <c r="N152" s="1">
        <v>0.26700000000000002</v>
      </c>
      <c r="O152" s="1">
        <v>0.26300000000000001</v>
      </c>
      <c r="P152" s="1">
        <v>0.23599999999999999</v>
      </c>
      <c r="Q152" s="1">
        <v>0.20599999999999999</v>
      </c>
      <c r="R152" s="1">
        <v>9.0999999999999998E-2</v>
      </c>
    </row>
    <row r="153" spans="1:18" x14ac:dyDescent="0.2">
      <c r="A153">
        <v>2002</v>
      </c>
      <c r="B153">
        <v>133</v>
      </c>
      <c r="C153" t="s">
        <v>164</v>
      </c>
      <c r="D153">
        <v>308</v>
      </c>
      <c r="E153" s="1">
        <v>0.26600000000000001</v>
      </c>
      <c r="F153" s="1">
        <v>0.253</v>
      </c>
      <c r="G153" s="1">
        <v>0.25600000000000001</v>
      </c>
      <c r="H153" s="1">
        <v>0.252</v>
      </c>
      <c r="I153" s="1">
        <v>0.26400000000000001</v>
      </c>
      <c r="J153" s="1">
        <v>0.245</v>
      </c>
      <c r="K153" s="1">
        <v>0.219</v>
      </c>
      <c r="L153" s="1">
        <v>0.20399999999999999</v>
      </c>
      <c r="M153" s="1">
        <v>0.18</v>
      </c>
      <c r="N153" s="1">
        <v>0.17100000000000001</v>
      </c>
      <c r="O153" s="1">
        <v>0.16200000000000001</v>
      </c>
      <c r="P153" s="1">
        <v>0.159</v>
      </c>
      <c r="Q153" s="1">
        <v>0.186</v>
      </c>
      <c r="R153" s="1">
        <v>0.20899999999999999</v>
      </c>
    </row>
    <row r="154" spans="1:18" x14ac:dyDescent="0.2">
      <c r="A154">
        <v>2002</v>
      </c>
      <c r="B154">
        <v>133</v>
      </c>
      <c r="C154" t="s">
        <v>164</v>
      </c>
      <c r="D154">
        <v>401</v>
      </c>
      <c r="E154" s="1">
        <v>0.23400000000000001</v>
      </c>
      <c r="F154" s="1">
        <v>0.25700000000000001</v>
      </c>
      <c r="G154" s="1">
        <v>0.25700000000000001</v>
      </c>
      <c r="H154" s="1">
        <v>0.25800000000000001</v>
      </c>
      <c r="I154" s="1">
        <v>0.26200000000000001</v>
      </c>
      <c r="J154" s="1">
        <v>0.16800000000000001</v>
      </c>
      <c r="K154" s="1">
        <v>0.2</v>
      </c>
      <c r="L154" s="1">
        <v>0.223</v>
      </c>
      <c r="M154" s="1">
        <v>0.247</v>
      </c>
      <c r="N154" s="1">
        <v>0.24399999999999999</v>
      </c>
      <c r="O154" s="1">
        <v>0.247</v>
      </c>
      <c r="P154" s="1">
        <v>0.223</v>
      </c>
      <c r="Q154" s="1">
        <v>0.20799999999999999</v>
      </c>
      <c r="R154" s="1">
        <v>0.20799999999999999</v>
      </c>
    </row>
    <row r="155" spans="1:18" x14ac:dyDescent="0.2">
      <c r="A155">
        <v>2002</v>
      </c>
      <c r="B155">
        <v>133</v>
      </c>
      <c r="C155" t="s">
        <v>164</v>
      </c>
      <c r="D155">
        <v>402</v>
      </c>
      <c r="E155" s="1">
        <v>0.246</v>
      </c>
      <c r="F155" s="1">
        <v>0.23200000000000001</v>
      </c>
      <c r="G155" s="1">
        <v>0.24</v>
      </c>
      <c r="H155" s="1">
        <v>0.253</v>
      </c>
      <c r="I155" s="1">
        <v>0.26800000000000002</v>
      </c>
      <c r="J155" s="1">
        <v>0.17899999999999999</v>
      </c>
      <c r="K155" s="1">
        <v>0.16200000000000001</v>
      </c>
      <c r="L155" s="1">
        <v>0.19800000000000001</v>
      </c>
      <c r="M155" s="1">
        <v>0.246</v>
      </c>
      <c r="N155" s="1">
        <v>0.21199999999999999</v>
      </c>
      <c r="O155" s="1">
        <v>0.2</v>
      </c>
      <c r="P155" s="1">
        <v>0.20799999999999999</v>
      </c>
      <c r="Q155" s="1">
        <v>0.217</v>
      </c>
      <c r="R155" s="1">
        <v>0.2</v>
      </c>
    </row>
    <row r="156" spans="1:18" x14ac:dyDescent="0.2">
      <c r="A156">
        <v>2002</v>
      </c>
      <c r="B156">
        <v>133</v>
      </c>
      <c r="C156" t="s">
        <v>164</v>
      </c>
      <c r="D156">
        <v>403</v>
      </c>
      <c r="E156" s="1">
        <v>0.24299999999999999</v>
      </c>
      <c r="F156" s="1">
        <v>0.23899999999999999</v>
      </c>
      <c r="G156" s="1">
        <v>0.252</v>
      </c>
      <c r="H156" s="1">
        <v>0.247</v>
      </c>
      <c r="I156" s="1">
        <v>0.189</v>
      </c>
      <c r="J156" s="1">
        <v>0.17199999999999999</v>
      </c>
      <c r="K156" s="1">
        <v>0.16600000000000001</v>
      </c>
      <c r="L156" s="1">
        <v>0.20499999999999999</v>
      </c>
      <c r="M156" s="1">
        <v>0.246</v>
      </c>
      <c r="N156" s="1">
        <v>0.25700000000000001</v>
      </c>
      <c r="O156" s="1">
        <v>0.26300000000000001</v>
      </c>
      <c r="P156" s="1">
        <v>0.22600000000000001</v>
      </c>
      <c r="Q156" s="1">
        <v>0.2</v>
      </c>
      <c r="R156" s="1">
        <v>0.219</v>
      </c>
    </row>
    <row r="157" spans="1:18" x14ac:dyDescent="0.2">
      <c r="A157">
        <v>2002</v>
      </c>
      <c r="B157">
        <v>133</v>
      </c>
      <c r="C157" t="s">
        <v>164</v>
      </c>
      <c r="D157">
        <v>404</v>
      </c>
      <c r="E157" s="1">
        <v>0.247</v>
      </c>
      <c r="F157" s="1">
        <v>0.24199999999999999</v>
      </c>
      <c r="G157" s="1">
        <v>0.247</v>
      </c>
      <c r="H157" s="1">
        <v>0.247</v>
      </c>
      <c r="I157" s="1">
        <v>0.26200000000000001</v>
      </c>
      <c r="J157" s="1">
        <v>0.23</v>
      </c>
      <c r="K157" s="1">
        <v>0.185</v>
      </c>
      <c r="L157" s="1">
        <v>0.221</v>
      </c>
      <c r="M157" s="1">
        <v>0.25800000000000001</v>
      </c>
      <c r="N157" s="1">
        <v>0.26100000000000001</v>
      </c>
      <c r="O157" s="1">
        <v>0.27400000000000002</v>
      </c>
      <c r="P157" s="1">
        <v>0.28000000000000003</v>
      </c>
      <c r="Q157" s="1">
        <v>0.224</v>
      </c>
      <c r="R157" s="1">
        <v>0.219</v>
      </c>
    </row>
    <row r="158" spans="1:18" x14ac:dyDescent="0.2">
      <c r="A158">
        <v>2002</v>
      </c>
      <c r="B158">
        <v>133</v>
      </c>
      <c r="C158" t="s">
        <v>164</v>
      </c>
      <c r="D158">
        <v>405</v>
      </c>
      <c r="E158" s="1">
        <v>0.23200000000000001</v>
      </c>
      <c r="F158" s="1">
        <v>0.23300000000000001</v>
      </c>
      <c r="G158" s="1">
        <v>0.23799999999999999</v>
      </c>
      <c r="H158" s="1">
        <v>0.24299999999999999</v>
      </c>
      <c r="I158" s="1">
        <v>0.24399999999999999</v>
      </c>
      <c r="J158" s="1">
        <v>0.25700000000000001</v>
      </c>
      <c r="K158" s="1">
        <v>0.182</v>
      </c>
      <c r="L158" s="1">
        <v>0.20300000000000001</v>
      </c>
      <c r="M158" s="1">
        <v>0.23499999999999999</v>
      </c>
      <c r="N158" s="1">
        <v>0.26700000000000002</v>
      </c>
      <c r="O158" s="1">
        <v>0.28199999999999997</v>
      </c>
      <c r="P158" s="1">
        <v>0.28100000000000003</v>
      </c>
      <c r="Q158" s="1">
        <v>0.22800000000000001</v>
      </c>
      <c r="R158" s="1">
        <v>0.21299999999999999</v>
      </c>
    </row>
    <row r="159" spans="1:18" x14ac:dyDescent="0.2">
      <c r="A159">
        <v>2002</v>
      </c>
      <c r="B159">
        <v>133</v>
      </c>
      <c r="C159" t="s">
        <v>164</v>
      </c>
      <c r="D159">
        <v>406</v>
      </c>
      <c r="E159" s="1">
        <v>0.23300000000000001</v>
      </c>
      <c r="F159" s="1">
        <v>0.23300000000000001</v>
      </c>
      <c r="G159" s="1">
        <v>0.24099999999999999</v>
      </c>
      <c r="H159" s="1">
        <v>0.249</v>
      </c>
      <c r="I159" s="1">
        <v>0.25</v>
      </c>
      <c r="J159" s="1">
        <v>0.19900000000000001</v>
      </c>
      <c r="K159" s="1">
        <v>0.193</v>
      </c>
      <c r="L159" s="1">
        <v>0.21099999999999999</v>
      </c>
      <c r="M159" s="1">
        <v>0.24399999999999999</v>
      </c>
      <c r="N159" s="1">
        <v>0.26200000000000001</v>
      </c>
      <c r="O159" s="1">
        <v>0.27400000000000002</v>
      </c>
      <c r="P159" s="1">
        <v>0.28499999999999998</v>
      </c>
      <c r="Q159" s="1">
        <v>0.223</v>
      </c>
      <c r="R159" s="1">
        <v>0.20699999999999999</v>
      </c>
    </row>
    <row r="160" spans="1:18" x14ac:dyDescent="0.2">
      <c r="A160">
        <v>2002</v>
      </c>
      <c r="B160">
        <v>133</v>
      </c>
      <c r="C160" t="s">
        <v>164</v>
      </c>
      <c r="D160">
        <v>407</v>
      </c>
      <c r="E160" s="1">
        <v>0.25600000000000001</v>
      </c>
      <c r="F160" s="1">
        <v>0.249</v>
      </c>
      <c r="G160" s="1">
        <v>0.255</v>
      </c>
      <c r="H160" s="1">
        <v>0.26100000000000001</v>
      </c>
      <c r="I160" s="1">
        <v>0.24</v>
      </c>
      <c r="J160" s="1">
        <v>0.23100000000000001</v>
      </c>
      <c r="K160" s="1">
        <v>0.20499999999999999</v>
      </c>
      <c r="L160" s="1">
        <v>0.21099999999999999</v>
      </c>
      <c r="M160" s="1">
        <v>0.251</v>
      </c>
      <c r="N160" s="1">
        <v>0.26400000000000001</v>
      </c>
      <c r="O160" s="1">
        <v>0.26500000000000001</v>
      </c>
      <c r="P160" s="1">
        <v>0.27900000000000003</v>
      </c>
      <c r="Q160" s="1">
        <v>0.22700000000000001</v>
      </c>
      <c r="R160" s="1">
        <v>0.224</v>
      </c>
    </row>
    <row r="161" spans="1:18" x14ac:dyDescent="0.2">
      <c r="A161">
        <v>2002</v>
      </c>
      <c r="B161">
        <v>133</v>
      </c>
      <c r="C161" t="s">
        <v>164</v>
      </c>
      <c r="D161">
        <v>408</v>
      </c>
      <c r="E161" s="1">
        <v>0.24299999999999999</v>
      </c>
      <c r="F161" s="1">
        <v>0.23699999999999999</v>
      </c>
      <c r="G161" s="1">
        <v>0.24199999999999999</v>
      </c>
      <c r="H161" s="1">
        <v>0.24299999999999999</v>
      </c>
      <c r="I161" s="1">
        <v>0.22500000000000001</v>
      </c>
      <c r="J161" s="1">
        <v>0.2</v>
      </c>
      <c r="K161" s="1">
        <v>0.17499999999999999</v>
      </c>
      <c r="L161" s="1">
        <v>0.20399999999999999</v>
      </c>
      <c r="M161" s="1">
        <v>0.23699999999999999</v>
      </c>
      <c r="N161" s="1">
        <v>0.26200000000000001</v>
      </c>
      <c r="O161" s="1">
        <v>0.26100000000000001</v>
      </c>
      <c r="P161" s="1">
        <v>0.25900000000000001</v>
      </c>
      <c r="Q161" s="1">
        <v>0.22700000000000001</v>
      </c>
      <c r="R161" s="1">
        <v>0.157</v>
      </c>
    </row>
    <row r="162" spans="1:18" x14ac:dyDescent="0.2">
      <c r="A162">
        <v>2002</v>
      </c>
      <c r="B162">
        <v>136</v>
      </c>
      <c r="C162" t="s">
        <v>164</v>
      </c>
      <c r="D162">
        <v>101</v>
      </c>
      <c r="E162" s="1">
        <v>0.252</v>
      </c>
      <c r="F162" s="1">
        <v>0.25</v>
      </c>
      <c r="G162" s="1">
        <v>0.245</v>
      </c>
      <c r="H162" s="1">
        <v>0.21</v>
      </c>
      <c r="I162" s="1">
        <v>0.16500000000000001</v>
      </c>
      <c r="J162" s="1">
        <v>0.21099999999999999</v>
      </c>
      <c r="K162" s="1">
        <v>0.20599999999999999</v>
      </c>
      <c r="L162" s="1">
        <v>0.19</v>
      </c>
      <c r="M162" s="1">
        <v>0.16800000000000001</v>
      </c>
      <c r="N162" s="1">
        <v>0.16</v>
      </c>
      <c r="O162" s="1">
        <v>0.16300000000000001</v>
      </c>
      <c r="P162" s="1">
        <v>0.17599999999999999</v>
      </c>
      <c r="Q162" s="1">
        <v>0.189</v>
      </c>
      <c r="R162" s="1">
        <v>0.193</v>
      </c>
    </row>
    <row r="163" spans="1:18" x14ac:dyDescent="0.2">
      <c r="A163">
        <v>2002</v>
      </c>
      <c r="B163">
        <v>136</v>
      </c>
      <c r="C163" t="s">
        <v>164</v>
      </c>
      <c r="D163">
        <v>102</v>
      </c>
      <c r="E163" s="1">
        <v>0.24</v>
      </c>
      <c r="F163" s="1">
        <v>0.23699999999999999</v>
      </c>
      <c r="G163" s="1">
        <v>0.25</v>
      </c>
      <c r="H163" s="1">
        <v>0.23300000000000001</v>
      </c>
      <c r="I163" s="1">
        <v>0.221</v>
      </c>
      <c r="J163" s="1">
        <v>0.22700000000000001</v>
      </c>
      <c r="K163" s="1">
        <v>0.20899999999999999</v>
      </c>
      <c r="L163" s="1">
        <v>0.20899999999999999</v>
      </c>
      <c r="M163" s="1">
        <v>0.19400000000000001</v>
      </c>
      <c r="N163" s="1">
        <v>0.16400000000000001</v>
      </c>
      <c r="O163" s="1">
        <v>0.16900000000000001</v>
      </c>
      <c r="P163" s="1">
        <v>0.17</v>
      </c>
      <c r="Q163" s="1">
        <v>0.18</v>
      </c>
      <c r="R163" s="1">
        <v>0.183</v>
      </c>
    </row>
    <row r="164" spans="1:18" x14ac:dyDescent="0.2">
      <c r="A164">
        <v>2002</v>
      </c>
      <c r="B164">
        <v>136</v>
      </c>
      <c r="C164" t="s">
        <v>164</v>
      </c>
      <c r="D164">
        <v>103</v>
      </c>
      <c r="E164" s="1">
        <v>0.22600000000000001</v>
      </c>
      <c r="F164" s="1">
        <v>0.22500000000000001</v>
      </c>
      <c r="G164" s="1">
        <v>0.23400000000000001</v>
      </c>
      <c r="H164" s="1">
        <v>0.25</v>
      </c>
      <c r="I164" s="1">
        <v>0.20100000000000001</v>
      </c>
      <c r="J164" s="1">
        <v>0.20300000000000001</v>
      </c>
      <c r="K164" s="1">
        <v>0.23499999999999999</v>
      </c>
      <c r="L164" s="1">
        <v>0.23799999999999999</v>
      </c>
      <c r="M164" s="1">
        <v>0.248</v>
      </c>
      <c r="N164" s="1">
        <v>0.251</v>
      </c>
      <c r="O164" s="1">
        <v>0.252</v>
      </c>
      <c r="P164" s="1">
        <v>0.222</v>
      </c>
      <c r="Q164" s="1">
        <v>0.19600000000000001</v>
      </c>
      <c r="R164" s="1">
        <v>0.249</v>
      </c>
    </row>
    <row r="165" spans="1:18" x14ac:dyDescent="0.2">
      <c r="A165">
        <v>2002</v>
      </c>
      <c r="B165">
        <v>136</v>
      </c>
      <c r="C165" t="s">
        <v>164</v>
      </c>
      <c r="D165">
        <v>104</v>
      </c>
      <c r="E165" s="1">
        <v>0.24199999999999999</v>
      </c>
      <c r="F165" s="1">
        <v>0.23599999999999999</v>
      </c>
      <c r="G165" s="1">
        <v>0.246</v>
      </c>
      <c r="H165" s="1">
        <v>0.24399999999999999</v>
      </c>
      <c r="I165" s="1">
        <v>0.20799999999999999</v>
      </c>
      <c r="J165" s="1">
        <v>0.22600000000000001</v>
      </c>
      <c r="K165" s="1">
        <v>0.22500000000000001</v>
      </c>
      <c r="L165" s="1">
        <v>0.23899999999999999</v>
      </c>
      <c r="M165" s="1">
        <v>0.245</v>
      </c>
      <c r="N165" s="1">
        <v>0.254</v>
      </c>
      <c r="O165" s="1">
        <v>0.24399999999999999</v>
      </c>
      <c r="P165" s="1">
        <v>0.20499999999999999</v>
      </c>
      <c r="Q165" s="1">
        <v>0.193</v>
      </c>
      <c r="R165" s="1">
        <v>0.22600000000000001</v>
      </c>
    </row>
    <row r="166" spans="1:18" x14ac:dyDescent="0.2">
      <c r="A166">
        <v>2002</v>
      </c>
      <c r="B166">
        <v>136</v>
      </c>
      <c r="C166" t="s">
        <v>164</v>
      </c>
      <c r="D166">
        <v>105</v>
      </c>
      <c r="E166" s="1">
        <v>0.23100000000000001</v>
      </c>
      <c r="F166" s="1">
        <v>0.23499999999999999</v>
      </c>
      <c r="G166" s="1">
        <v>0.24</v>
      </c>
      <c r="H166" s="1">
        <v>0.24</v>
      </c>
      <c r="I166" s="1">
        <v>0.182</v>
      </c>
      <c r="J166" s="1">
        <v>0.192</v>
      </c>
      <c r="K166" s="1">
        <v>0.23100000000000001</v>
      </c>
      <c r="L166" s="1">
        <v>0.251</v>
      </c>
      <c r="M166" s="1">
        <v>0.251</v>
      </c>
      <c r="N166" s="1">
        <v>0.252</v>
      </c>
      <c r="O166" s="1">
        <v>0.215</v>
      </c>
      <c r="P166" s="1">
        <v>0.20399999999999999</v>
      </c>
      <c r="Q166" s="1">
        <v>0.20200000000000001</v>
      </c>
      <c r="R166" s="1">
        <v>0.19600000000000001</v>
      </c>
    </row>
    <row r="167" spans="1:18" x14ac:dyDescent="0.2">
      <c r="A167">
        <v>2002</v>
      </c>
      <c r="B167">
        <v>136</v>
      </c>
      <c r="C167" t="s">
        <v>164</v>
      </c>
      <c r="D167">
        <v>106</v>
      </c>
      <c r="E167" s="1">
        <v>0.23</v>
      </c>
      <c r="F167" s="1">
        <v>0.224</v>
      </c>
      <c r="G167" s="1">
        <v>0.20599999999999999</v>
      </c>
      <c r="H167" s="1">
        <v>0.192</v>
      </c>
      <c r="I167" s="1">
        <v>0.184</v>
      </c>
      <c r="J167" s="1">
        <v>0.16900000000000001</v>
      </c>
      <c r="K167" s="1">
        <v>0.20200000000000001</v>
      </c>
      <c r="L167" s="1">
        <v>0.24099999999999999</v>
      </c>
      <c r="M167" s="1">
        <v>0.23499999999999999</v>
      </c>
      <c r="N167" s="1">
        <v>0.22900000000000001</v>
      </c>
      <c r="O167" s="1">
        <v>0.221</v>
      </c>
      <c r="P167" s="1">
        <v>0.21199999999999999</v>
      </c>
      <c r="Q167" s="1">
        <v>0.19800000000000001</v>
      </c>
      <c r="R167" s="1">
        <v>0.218</v>
      </c>
    </row>
    <row r="168" spans="1:18" x14ac:dyDescent="0.2">
      <c r="A168">
        <v>2002</v>
      </c>
      <c r="B168">
        <v>136</v>
      </c>
      <c r="C168" t="s">
        <v>164</v>
      </c>
      <c r="D168">
        <v>107</v>
      </c>
      <c r="E168" s="1">
        <v>0.23899999999999999</v>
      </c>
      <c r="F168" s="1">
        <v>0.24399999999999999</v>
      </c>
      <c r="G168" s="1">
        <v>0.246</v>
      </c>
      <c r="H168" s="1">
        <v>0.24099999999999999</v>
      </c>
      <c r="I168" s="1">
        <v>0.216</v>
      </c>
      <c r="J168" s="1">
        <v>0.219</v>
      </c>
      <c r="K168" s="1">
        <v>0.217</v>
      </c>
      <c r="L168" s="1">
        <v>0.22</v>
      </c>
      <c r="M168" s="1">
        <v>0.23200000000000001</v>
      </c>
      <c r="N168" s="1">
        <v>0.23599999999999999</v>
      </c>
      <c r="O168" s="1">
        <v>0.23300000000000001</v>
      </c>
      <c r="P168" s="1">
        <v>0.20100000000000001</v>
      </c>
      <c r="Q168" s="1">
        <v>0.187</v>
      </c>
      <c r="R168" s="1">
        <v>0.192</v>
      </c>
    </row>
    <row r="169" spans="1:18" x14ac:dyDescent="0.2">
      <c r="A169">
        <v>2002</v>
      </c>
      <c r="B169">
        <v>136</v>
      </c>
      <c r="C169" t="s">
        <v>164</v>
      </c>
      <c r="D169">
        <v>108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>
        <v>0.19400000000000001</v>
      </c>
      <c r="Q169" s="1">
        <v>0.19800000000000001</v>
      </c>
      <c r="R169" s="1">
        <v>0.21199999999999999</v>
      </c>
    </row>
    <row r="170" spans="1:18" x14ac:dyDescent="0.2">
      <c r="A170">
        <v>2002</v>
      </c>
      <c r="B170">
        <v>136</v>
      </c>
      <c r="C170" t="s">
        <v>164</v>
      </c>
      <c r="D170">
        <v>201</v>
      </c>
      <c r="E170" s="1">
        <v>0.223</v>
      </c>
      <c r="F170" s="1">
        <v>0.23400000000000001</v>
      </c>
      <c r="G170" s="1">
        <v>0.24399999999999999</v>
      </c>
      <c r="H170" s="1">
        <v>0.21</v>
      </c>
      <c r="I170" s="1">
        <v>0.191</v>
      </c>
      <c r="J170" s="1">
        <v>0.221</v>
      </c>
      <c r="K170" s="1">
        <v>0.246</v>
      </c>
      <c r="L170" s="1">
        <v>0.26100000000000001</v>
      </c>
      <c r="M170" s="1">
        <v>0.26100000000000001</v>
      </c>
      <c r="N170" s="1">
        <v>0.23499999999999999</v>
      </c>
      <c r="O170" s="1">
        <v>0.21</v>
      </c>
      <c r="P170" s="1">
        <v>0.20300000000000001</v>
      </c>
      <c r="Q170" s="1">
        <v>0.156</v>
      </c>
      <c r="R170" s="1">
        <v>0.19700000000000001</v>
      </c>
    </row>
    <row r="171" spans="1:18" x14ac:dyDescent="0.2">
      <c r="A171">
        <v>2002</v>
      </c>
      <c r="B171">
        <v>136</v>
      </c>
      <c r="C171" t="s">
        <v>164</v>
      </c>
      <c r="D171">
        <v>202</v>
      </c>
      <c r="E171" s="1">
        <v>0.23100000000000001</v>
      </c>
      <c r="F171" s="1">
        <v>0.23499999999999999</v>
      </c>
      <c r="G171" s="1">
        <v>0.24</v>
      </c>
      <c r="H171" s="1">
        <v>0.24</v>
      </c>
      <c r="I171" s="1">
        <v>0.182</v>
      </c>
      <c r="J171" s="1">
        <v>0.192</v>
      </c>
      <c r="K171" s="1">
        <v>0.23100000000000001</v>
      </c>
      <c r="L171" s="1">
        <v>0.251</v>
      </c>
      <c r="M171" s="1">
        <v>0.251</v>
      </c>
      <c r="N171" s="1">
        <v>0.252</v>
      </c>
      <c r="O171" s="1">
        <v>0.215</v>
      </c>
      <c r="P171" s="1">
        <v>0.20399999999999999</v>
      </c>
      <c r="Q171" s="1">
        <v>0.20200000000000001</v>
      </c>
      <c r="R171" s="1">
        <v>0.09</v>
      </c>
    </row>
    <row r="172" spans="1:18" x14ac:dyDescent="0.2">
      <c r="A172">
        <v>2002</v>
      </c>
      <c r="B172">
        <v>136</v>
      </c>
      <c r="C172" t="s">
        <v>164</v>
      </c>
      <c r="D172">
        <v>203</v>
      </c>
      <c r="E172" s="1">
        <v>0.24199999999999999</v>
      </c>
      <c r="F172" s="1">
        <v>0.23599999999999999</v>
      </c>
      <c r="G172" s="1">
        <v>0.246</v>
      </c>
      <c r="H172" s="1">
        <v>0.24399999999999999</v>
      </c>
      <c r="I172" s="1">
        <v>0.20799999999999999</v>
      </c>
      <c r="J172" s="1">
        <v>0.22600000000000001</v>
      </c>
      <c r="K172" s="1">
        <v>0.22500000000000001</v>
      </c>
      <c r="L172" s="1">
        <v>0.23899999999999999</v>
      </c>
      <c r="M172" s="1">
        <v>0.245</v>
      </c>
      <c r="N172" s="1">
        <v>0.254</v>
      </c>
      <c r="O172" s="1">
        <v>0.24399999999999999</v>
      </c>
      <c r="P172" s="1">
        <v>0.20499999999999999</v>
      </c>
      <c r="Q172" s="1">
        <v>0.193</v>
      </c>
      <c r="R172" s="1">
        <v>0.26300000000000001</v>
      </c>
    </row>
    <row r="173" spans="1:18" x14ac:dyDescent="0.2">
      <c r="A173">
        <v>2002</v>
      </c>
      <c r="B173">
        <v>136</v>
      </c>
      <c r="C173" t="s">
        <v>164</v>
      </c>
      <c r="D173">
        <v>204</v>
      </c>
      <c r="E173" s="1">
        <v>0.22600000000000001</v>
      </c>
      <c r="F173" s="1">
        <v>0.22500000000000001</v>
      </c>
      <c r="G173" s="1">
        <v>0.23400000000000001</v>
      </c>
      <c r="H173" s="1">
        <v>0.25</v>
      </c>
      <c r="I173" s="1">
        <v>0.20100000000000001</v>
      </c>
      <c r="J173" s="1">
        <v>0.20300000000000001</v>
      </c>
      <c r="K173" s="1">
        <v>0.23499999999999999</v>
      </c>
      <c r="L173" s="1">
        <v>0.23799999999999999</v>
      </c>
      <c r="M173" s="1">
        <v>0.248</v>
      </c>
      <c r="N173" s="1">
        <v>0.251</v>
      </c>
      <c r="O173" s="1">
        <v>0.252</v>
      </c>
      <c r="P173" s="1">
        <v>0.222</v>
      </c>
      <c r="Q173" s="1">
        <v>0.19600000000000001</v>
      </c>
      <c r="R173" s="1">
        <v>0.22</v>
      </c>
    </row>
    <row r="174" spans="1:18" x14ac:dyDescent="0.2">
      <c r="A174">
        <v>2002</v>
      </c>
      <c r="B174">
        <v>136</v>
      </c>
      <c r="C174" t="s">
        <v>164</v>
      </c>
      <c r="D174">
        <v>205</v>
      </c>
      <c r="E174" s="1">
        <v>0.24</v>
      </c>
      <c r="F174" s="1">
        <v>0.23699999999999999</v>
      </c>
      <c r="G174" s="1">
        <v>0.25</v>
      </c>
      <c r="H174" s="1">
        <v>0.23300000000000001</v>
      </c>
      <c r="I174" s="1">
        <v>0.221</v>
      </c>
      <c r="J174" s="1">
        <v>0.22700000000000001</v>
      </c>
      <c r="K174" s="1">
        <v>0.20899999999999999</v>
      </c>
      <c r="L174" s="1">
        <v>0.20899999999999999</v>
      </c>
      <c r="M174" s="1">
        <v>0.19400000000000001</v>
      </c>
      <c r="N174" s="1">
        <v>0.16400000000000001</v>
      </c>
      <c r="O174" s="1">
        <v>0.16900000000000001</v>
      </c>
      <c r="P174" s="1">
        <v>0.17</v>
      </c>
      <c r="Q174" s="1">
        <v>0.18</v>
      </c>
      <c r="R174" s="1">
        <v>0.20200000000000001</v>
      </c>
    </row>
    <row r="175" spans="1:18" x14ac:dyDescent="0.2">
      <c r="A175">
        <v>2002</v>
      </c>
      <c r="B175">
        <v>136</v>
      </c>
      <c r="C175" t="s">
        <v>164</v>
      </c>
      <c r="D175">
        <v>206</v>
      </c>
      <c r="E175" s="1">
        <v>0.27500000000000002</v>
      </c>
      <c r="F175" s="1">
        <v>0.25800000000000001</v>
      </c>
      <c r="G175" s="1">
        <v>0.254</v>
      </c>
      <c r="H175" s="1">
        <v>0.251</v>
      </c>
      <c r="I175" s="1">
        <v>0.26700000000000002</v>
      </c>
      <c r="J175" s="1">
        <v>0.25</v>
      </c>
      <c r="K175" s="1">
        <v>0.22</v>
      </c>
      <c r="L175" s="1">
        <v>0.2</v>
      </c>
      <c r="M175" s="1">
        <v>0.17199999999999999</v>
      </c>
      <c r="N175" s="1">
        <v>0.17</v>
      </c>
      <c r="O175" s="1">
        <v>0.14899999999999999</v>
      </c>
      <c r="P175" s="1">
        <v>0.154</v>
      </c>
      <c r="Q175" s="1">
        <v>0.183</v>
      </c>
      <c r="R175" s="1">
        <v>0.218</v>
      </c>
    </row>
    <row r="176" spans="1:18" x14ac:dyDescent="0.2">
      <c r="A176">
        <v>2002</v>
      </c>
      <c r="B176">
        <v>136</v>
      </c>
      <c r="C176" t="s">
        <v>164</v>
      </c>
      <c r="D176">
        <v>207</v>
      </c>
      <c r="E176" s="1">
        <v>0.25700000000000001</v>
      </c>
      <c r="F176" s="1">
        <v>0.255</v>
      </c>
      <c r="G176" s="1">
        <v>0.246</v>
      </c>
      <c r="H176" s="1">
        <v>0.24099999999999999</v>
      </c>
      <c r="I176" s="1">
        <v>0.19</v>
      </c>
      <c r="J176" s="1">
        <v>0.20200000000000001</v>
      </c>
      <c r="K176" s="1">
        <v>0.23</v>
      </c>
      <c r="L176" s="1">
        <v>0.25</v>
      </c>
      <c r="M176" s="1">
        <v>0.26</v>
      </c>
      <c r="N176" s="1">
        <v>0.25700000000000001</v>
      </c>
      <c r="O176" s="1">
        <v>0.249</v>
      </c>
      <c r="P176" s="1">
        <v>0.222</v>
      </c>
      <c r="Q176" s="1">
        <v>0.2</v>
      </c>
      <c r="R176" s="1">
        <v>0.192</v>
      </c>
    </row>
    <row r="177" spans="1:18" x14ac:dyDescent="0.2">
      <c r="A177">
        <v>2002</v>
      </c>
      <c r="B177">
        <v>136</v>
      </c>
      <c r="C177" t="s">
        <v>164</v>
      </c>
      <c r="D177">
        <v>208</v>
      </c>
      <c r="E177" s="1">
        <v>0.252</v>
      </c>
      <c r="F177" s="1">
        <v>0.25</v>
      </c>
      <c r="G177" s="1">
        <v>0.245</v>
      </c>
      <c r="H177" s="1">
        <v>0.21</v>
      </c>
      <c r="I177" s="1">
        <v>0.16500000000000001</v>
      </c>
      <c r="J177" s="1">
        <v>0.21099999999999999</v>
      </c>
      <c r="K177" s="1">
        <v>0.20599999999999999</v>
      </c>
      <c r="L177" s="1">
        <v>0.19</v>
      </c>
      <c r="M177" s="1">
        <v>0.16800000000000001</v>
      </c>
      <c r="N177" s="1">
        <v>0.16</v>
      </c>
      <c r="O177" s="1">
        <v>0.16300000000000001</v>
      </c>
      <c r="P177" s="1">
        <v>0.17599999999999999</v>
      </c>
      <c r="Q177" s="1">
        <v>0.189</v>
      </c>
      <c r="R177" s="1">
        <v>0.20399999999999999</v>
      </c>
    </row>
    <row r="178" spans="1:18" x14ac:dyDescent="0.2">
      <c r="A178">
        <v>2002</v>
      </c>
      <c r="B178">
        <v>136</v>
      </c>
      <c r="C178" t="s">
        <v>164</v>
      </c>
      <c r="D178">
        <v>301</v>
      </c>
      <c r="E178" s="1">
        <v>0.26100000000000001</v>
      </c>
      <c r="F178" s="1">
        <v>0.249</v>
      </c>
      <c r="G178" s="1">
        <v>0.255</v>
      </c>
      <c r="H178" s="1">
        <v>0.27100000000000002</v>
      </c>
      <c r="I178" s="1">
        <v>0.24399999999999999</v>
      </c>
      <c r="J178" s="1">
        <v>0.21</v>
      </c>
      <c r="K178" s="1">
        <v>0.22700000000000001</v>
      </c>
      <c r="L178" s="1">
        <v>0.23</v>
      </c>
      <c r="M178" s="1">
        <v>0.215</v>
      </c>
      <c r="N178" s="1">
        <v>0.221</v>
      </c>
      <c r="O178" s="1">
        <v>0.22900000000000001</v>
      </c>
      <c r="P178" s="1">
        <v>0.23100000000000001</v>
      </c>
      <c r="Q178" s="1">
        <v>0.2</v>
      </c>
      <c r="R178" s="1">
        <v>0.189</v>
      </c>
    </row>
    <row r="179" spans="1:18" x14ac:dyDescent="0.2">
      <c r="A179">
        <v>2002</v>
      </c>
      <c r="B179">
        <v>136</v>
      </c>
      <c r="C179" t="s">
        <v>164</v>
      </c>
      <c r="D179">
        <v>302</v>
      </c>
      <c r="E179" s="1">
        <v>0.23599999999999999</v>
      </c>
      <c r="F179" s="1">
        <v>0.23799999999999999</v>
      </c>
      <c r="G179" s="1">
        <v>0.24</v>
      </c>
      <c r="H179" s="1">
        <v>0.24399999999999999</v>
      </c>
      <c r="I179" s="1">
        <v>0.245</v>
      </c>
      <c r="J179" s="1">
        <v>0.25900000000000001</v>
      </c>
      <c r="K179" s="1">
        <v>0.182</v>
      </c>
      <c r="L179" s="1">
        <v>0.20100000000000001</v>
      </c>
      <c r="M179" s="1">
        <v>0.23799999999999999</v>
      </c>
      <c r="N179" s="1">
        <v>0.27800000000000002</v>
      </c>
      <c r="O179" s="1">
        <v>0.28799999999999998</v>
      </c>
      <c r="P179" s="1">
        <v>0.28499999999999998</v>
      </c>
      <c r="Q179" s="1">
        <v>0.22500000000000001</v>
      </c>
      <c r="R179" s="1">
        <v>0.16900000000000001</v>
      </c>
    </row>
    <row r="180" spans="1:18" x14ac:dyDescent="0.2">
      <c r="A180">
        <v>2002</v>
      </c>
      <c r="B180">
        <v>136</v>
      </c>
      <c r="C180" t="s">
        <v>164</v>
      </c>
      <c r="D180">
        <v>303</v>
      </c>
      <c r="E180" s="1">
        <v>0.23699999999999999</v>
      </c>
      <c r="F180" s="1">
        <v>0.23899999999999999</v>
      </c>
      <c r="G180" s="1">
        <v>0.22900000000000001</v>
      </c>
      <c r="H180" s="1">
        <v>0.23100000000000001</v>
      </c>
      <c r="I180" s="1">
        <v>0.214</v>
      </c>
      <c r="J180" s="1">
        <v>0.153</v>
      </c>
      <c r="K180" s="1">
        <v>0.185</v>
      </c>
      <c r="L180" s="1">
        <v>0.20499999999999999</v>
      </c>
      <c r="M180" s="1">
        <v>0.24299999999999999</v>
      </c>
      <c r="N180" s="1">
        <v>0.26700000000000002</v>
      </c>
      <c r="O180" s="1">
        <v>0.27900000000000003</v>
      </c>
      <c r="P180" s="1">
        <v>0.28699999999999998</v>
      </c>
      <c r="Q180" s="1">
        <v>0.224</v>
      </c>
      <c r="R180" s="1">
        <v>0.20899999999999999</v>
      </c>
    </row>
    <row r="181" spans="1:18" x14ac:dyDescent="0.2">
      <c r="A181">
        <v>2002</v>
      </c>
      <c r="B181">
        <v>136</v>
      </c>
      <c r="C181" t="s">
        <v>164</v>
      </c>
      <c r="D181">
        <v>304</v>
      </c>
      <c r="E181" s="1">
        <v>0.218</v>
      </c>
      <c r="F181" s="1">
        <v>0.248</v>
      </c>
      <c r="G181" s="1">
        <v>0.24399999999999999</v>
      </c>
      <c r="H181" s="1">
        <v>0.25</v>
      </c>
      <c r="I181" s="1">
        <v>0.251</v>
      </c>
      <c r="J181" s="1">
        <v>0.186</v>
      </c>
      <c r="K181" s="1">
        <v>0.19600000000000001</v>
      </c>
      <c r="L181" s="1">
        <v>0.23400000000000001</v>
      </c>
      <c r="M181" s="1">
        <v>0.248</v>
      </c>
      <c r="N181" s="1">
        <v>0.26600000000000001</v>
      </c>
      <c r="O181" s="1">
        <v>0.27500000000000002</v>
      </c>
      <c r="P181" s="1">
        <v>0.26900000000000002</v>
      </c>
      <c r="Q181" s="1">
        <v>0.223</v>
      </c>
      <c r="R181" s="1">
        <v>0.188</v>
      </c>
    </row>
    <row r="182" spans="1:18" x14ac:dyDescent="0.2">
      <c r="A182">
        <v>2002</v>
      </c>
      <c r="B182">
        <v>136</v>
      </c>
      <c r="C182" t="s">
        <v>164</v>
      </c>
      <c r="D182">
        <v>305</v>
      </c>
      <c r="E182" s="1">
        <v>0.24</v>
      </c>
      <c r="F182" s="1">
        <v>0.23</v>
      </c>
      <c r="G182" s="1">
        <v>0.253</v>
      </c>
      <c r="H182" s="1">
        <v>0.224</v>
      </c>
      <c r="I182" s="1">
        <v>0.191</v>
      </c>
      <c r="J182" s="1">
        <v>0.19400000000000001</v>
      </c>
      <c r="K182" s="1">
        <v>0.215</v>
      </c>
      <c r="L182" s="1">
        <v>0.23499999999999999</v>
      </c>
      <c r="M182" s="1">
        <v>0.26900000000000002</v>
      </c>
      <c r="N182" s="1">
        <v>0.27200000000000002</v>
      </c>
      <c r="O182" s="1">
        <v>0.26200000000000001</v>
      </c>
      <c r="P182" s="1">
        <v>0.24199999999999999</v>
      </c>
      <c r="Q182" s="1">
        <v>0.2</v>
      </c>
      <c r="R182" s="1">
        <v>0.216</v>
      </c>
    </row>
    <row r="183" spans="1:18" x14ac:dyDescent="0.2">
      <c r="A183">
        <v>2002</v>
      </c>
      <c r="B183">
        <v>136</v>
      </c>
      <c r="C183" t="s">
        <v>164</v>
      </c>
      <c r="D183">
        <v>306</v>
      </c>
      <c r="E183" s="1">
        <v>0.26200000000000001</v>
      </c>
      <c r="F183" s="1">
        <v>0.247</v>
      </c>
      <c r="G183" s="1">
        <v>0.25700000000000001</v>
      </c>
      <c r="H183" s="1">
        <v>0.25900000000000001</v>
      </c>
      <c r="I183" s="1">
        <v>0.24299999999999999</v>
      </c>
      <c r="J183" s="1">
        <v>0.22700000000000001</v>
      </c>
      <c r="K183" s="1">
        <v>0.2</v>
      </c>
      <c r="L183" s="1">
        <v>0.214</v>
      </c>
      <c r="M183" s="1">
        <v>0.25800000000000001</v>
      </c>
      <c r="N183" s="1">
        <v>0.26500000000000001</v>
      </c>
      <c r="O183" s="1">
        <v>0.27200000000000002</v>
      </c>
      <c r="P183" s="1">
        <v>0.28299999999999997</v>
      </c>
      <c r="Q183" s="1">
        <v>0.23</v>
      </c>
      <c r="R183" s="1">
        <v>0.20399999999999999</v>
      </c>
    </row>
    <row r="184" spans="1:18" x14ac:dyDescent="0.2">
      <c r="A184">
        <v>2002</v>
      </c>
      <c r="B184">
        <v>136</v>
      </c>
      <c r="C184" t="s">
        <v>164</v>
      </c>
      <c r="D184">
        <v>307</v>
      </c>
      <c r="E184" s="1">
        <v>0.24</v>
      </c>
      <c r="F184" s="1">
        <v>0.247</v>
      </c>
      <c r="G184" s="1">
        <v>0.24199999999999999</v>
      </c>
      <c r="H184" s="1">
        <v>0.23599999999999999</v>
      </c>
      <c r="I184" s="1">
        <v>0.22</v>
      </c>
      <c r="J184" s="1">
        <v>0.19700000000000001</v>
      </c>
      <c r="K184" s="1">
        <v>0.17499999999999999</v>
      </c>
      <c r="L184" s="1">
        <v>0.20300000000000001</v>
      </c>
      <c r="M184" s="1">
        <v>0.24099999999999999</v>
      </c>
      <c r="N184" s="1">
        <v>0.26800000000000002</v>
      </c>
      <c r="O184" s="1">
        <v>0.26500000000000001</v>
      </c>
      <c r="P184" s="1">
        <v>0.26200000000000001</v>
      </c>
      <c r="Q184" s="1">
        <v>0.224</v>
      </c>
      <c r="R184" s="1">
        <v>0.20799999999999999</v>
      </c>
    </row>
    <row r="185" spans="1:18" x14ac:dyDescent="0.2">
      <c r="A185">
        <v>2002</v>
      </c>
      <c r="B185">
        <v>136</v>
      </c>
      <c r="C185" t="s">
        <v>164</v>
      </c>
      <c r="D185">
        <v>308</v>
      </c>
      <c r="E185" s="1">
        <v>0.27500000000000002</v>
      </c>
      <c r="F185" s="1">
        <v>0.25800000000000001</v>
      </c>
      <c r="G185" s="1">
        <v>0.254</v>
      </c>
      <c r="H185" s="1">
        <v>0.251</v>
      </c>
      <c r="I185" s="1">
        <v>0.26700000000000002</v>
      </c>
      <c r="J185" s="1">
        <v>0.25</v>
      </c>
      <c r="K185" s="1">
        <v>0.22</v>
      </c>
      <c r="L185" s="1">
        <v>0.2</v>
      </c>
      <c r="M185" s="1">
        <v>0.17199999999999999</v>
      </c>
      <c r="N185" s="1">
        <v>0.17</v>
      </c>
      <c r="O185" s="1">
        <v>0.14899999999999999</v>
      </c>
      <c r="P185" s="1">
        <v>0.154</v>
      </c>
      <c r="Q185" s="1">
        <v>0.183</v>
      </c>
      <c r="R185" s="1">
        <v>0.215</v>
      </c>
    </row>
    <row r="186" spans="1:18" x14ac:dyDescent="0.2">
      <c r="A186">
        <v>2002</v>
      </c>
      <c r="B186">
        <v>136</v>
      </c>
      <c r="C186" t="s">
        <v>164</v>
      </c>
      <c r="D186">
        <v>401</v>
      </c>
      <c r="E186" s="1">
        <v>0.25900000000000001</v>
      </c>
      <c r="F186" s="1">
        <v>0.247</v>
      </c>
      <c r="G186" s="1">
        <v>0.22500000000000001</v>
      </c>
      <c r="H186" s="1">
        <v>0.26600000000000001</v>
      </c>
      <c r="I186" s="1">
        <v>0.219</v>
      </c>
      <c r="J186" s="1">
        <v>0.221</v>
      </c>
      <c r="K186" s="1">
        <v>0.23599999999999999</v>
      </c>
      <c r="L186" s="1">
        <v>0.252</v>
      </c>
      <c r="M186" s="1">
        <v>0.247</v>
      </c>
      <c r="N186" s="1">
        <v>0.246</v>
      </c>
      <c r="O186" s="1">
        <v>0.253</v>
      </c>
      <c r="P186" s="1">
        <v>0.26100000000000001</v>
      </c>
      <c r="Q186" s="1">
        <v>0.217</v>
      </c>
      <c r="R186" s="1">
        <v>0.219</v>
      </c>
    </row>
    <row r="187" spans="1:18" x14ac:dyDescent="0.2">
      <c r="A187">
        <v>2002</v>
      </c>
      <c r="B187">
        <v>136</v>
      </c>
      <c r="C187" t="s">
        <v>164</v>
      </c>
      <c r="D187">
        <v>402</v>
      </c>
      <c r="E187" s="1">
        <v>0.246</v>
      </c>
      <c r="F187" s="1">
        <v>0.24399999999999999</v>
      </c>
      <c r="G187" s="1">
        <v>0.251</v>
      </c>
      <c r="H187" s="1">
        <v>0.252</v>
      </c>
      <c r="I187" s="1">
        <v>0.26100000000000001</v>
      </c>
      <c r="J187" s="1">
        <v>0.22600000000000001</v>
      </c>
      <c r="K187" s="1">
        <v>0.185</v>
      </c>
      <c r="L187" s="1">
        <v>0.224</v>
      </c>
      <c r="M187" s="1">
        <v>0.26200000000000001</v>
      </c>
      <c r="N187" s="1">
        <v>0.26300000000000001</v>
      </c>
      <c r="O187" s="1">
        <v>0.27700000000000002</v>
      </c>
      <c r="P187" s="1">
        <v>0.27900000000000003</v>
      </c>
      <c r="Q187" s="1">
        <v>0.22600000000000001</v>
      </c>
      <c r="R187" s="1">
        <v>0.21099999999999999</v>
      </c>
    </row>
    <row r="188" spans="1:18" x14ac:dyDescent="0.2">
      <c r="A188">
        <v>2002</v>
      </c>
      <c r="B188">
        <v>136</v>
      </c>
      <c r="C188" t="s">
        <v>164</v>
      </c>
      <c r="D188">
        <v>403</v>
      </c>
      <c r="E188" s="1">
        <v>0.247</v>
      </c>
      <c r="F188" s="1">
        <v>0.24099999999999999</v>
      </c>
      <c r="G188" s="1">
        <v>0.245</v>
      </c>
      <c r="H188" s="1">
        <v>0.24299999999999999</v>
      </c>
      <c r="I188" s="1">
        <v>0.188</v>
      </c>
      <c r="J188" s="1">
        <v>0.16500000000000001</v>
      </c>
      <c r="K188" s="1">
        <v>0.16200000000000001</v>
      </c>
      <c r="L188" s="1">
        <v>0.20599999999999999</v>
      </c>
      <c r="M188" s="1">
        <v>0.247</v>
      </c>
      <c r="N188" s="1">
        <v>0.26100000000000001</v>
      </c>
      <c r="O188" s="1">
        <v>0.26400000000000001</v>
      </c>
      <c r="P188" s="1">
        <v>0.22500000000000001</v>
      </c>
      <c r="Q188" s="1">
        <v>0.19700000000000001</v>
      </c>
      <c r="R188" s="1">
        <v>0.20899999999999999</v>
      </c>
    </row>
    <row r="189" spans="1:18" x14ac:dyDescent="0.2">
      <c r="A189">
        <v>2002</v>
      </c>
      <c r="B189">
        <v>136</v>
      </c>
      <c r="C189" t="s">
        <v>164</v>
      </c>
      <c r="D189">
        <v>404</v>
      </c>
      <c r="E189" s="1">
        <v>0.25700000000000001</v>
      </c>
      <c r="F189" s="1">
        <v>0.254</v>
      </c>
      <c r="G189" s="1">
        <v>0.252</v>
      </c>
      <c r="H189" s="1">
        <v>0.25900000000000001</v>
      </c>
      <c r="I189" s="1">
        <v>0.23899999999999999</v>
      </c>
      <c r="J189" s="1">
        <v>0.21299999999999999</v>
      </c>
      <c r="K189" s="1">
        <v>0.249</v>
      </c>
      <c r="L189" s="1">
        <v>0.26800000000000002</v>
      </c>
      <c r="M189" s="1">
        <v>0.27600000000000002</v>
      </c>
      <c r="N189" s="1">
        <v>0.27800000000000002</v>
      </c>
      <c r="O189" s="1">
        <v>0.29099999999999998</v>
      </c>
      <c r="P189" s="1">
        <v>0.27700000000000002</v>
      </c>
      <c r="Q189" s="1">
        <v>0.217</v>
      </c>
      <c r="R189" s="1">
        <v>0.14000000000000001</v>
      </c>
    </row>
    <row r="190" spans="1:18" x14ac:dyDescent="0.2">
      <c r="A190">
        <v>2002</v>
      </c>
      <c r="B190">
        <v>136</v>
      </c>
      <c r="C190" t="s">
        <v>164</v>
      </c>
      <c r="D190">
        <v>405</v>
      </c>
      <c r="E190" s="1">
        <v>0.25900000000000001</v>
      </c>
      <c r="F190" s="1">
        <v>0.25800000000000001</v>
      </c>
      <c r="G190" s="1">
        <v>0.25900000000000001</v>
      </c>
      <c r="H190" s="1">
        <v>0.26300000000000001</v>
      </c>
      <c r="I190" s="1">
        <v>0.19</v>
      </c>
      <c r="J190" s="1">
        <v>0.17699999999999999</v>
      </c>
      <c r="K190" s="1">
        <v>0.218</v>
      </c>
      <c r="L190" s="1">
        <v>0.23899999999999999</v>
      </c>
      <c r="M190" s="1">
        <v>0.254</v>
      </c>
      <c r="N190" s="1">
        <v>0.26800000000000002</v>
      </c>
      <c r="O190" s="1">
        <v>0.27700000000000002</v>
      </c>
      <c r="P190" s="1">
        <v>0.26100000000000001</v>
      </c>
      <c r="Q190" s="1">
        <v>0.215</v>
      </c>
      <c r="R190" s="1">
        <v>0.16</v>
      </c>
    </row>
    <row r="191" spans="1:18" x14ac:dyDescent="0.2">
      <c r="A191">
        <v>2002</v>
      </c>
      <c r="B191">
        <v>136</v>
      </c>
      <c r="C191" t="s">
        <v>164</v>
      </c>
      <c r="D191">
        <v>406</v>
      </c>
      <c r="E191" s="1">
        <v>0.253</v>
      </c>
      <c r="F191" s="1">
        <v>0.22900000000000001</v>
      </c>
      <c r="G191" s="1">
        <v>0.23899999999999999</v>
      </c>
      <c r="H191" s="1">
        <v>0.255</v>
      </c>
      <c r="I191" s="1">
        <v>0.26900000000000002</v>
      </c>
      <c r="J191" s="1">
        <v>0.18</v>
      </c>
      <c r="K191" s="1">
        <v>0.161</v>
      </c>
      <c r="L191" s="1">
        <v>0.19500000000000001</v>
      </c>
      <c r="M191" s="1">
        <v>0.23699999999999999</v>
      </c>
      <c r="N191" s="1">
        <v>0.21</v>
      </c>
      <c r="O191" s="1">
        <v>0.19600000000000001</v>
      </c>
      <c r="P191" s="1">
        <v>0.20200000000000001</v>
      </c>
      <c r="Q191" s="1">
        <v>0.214</v>
      </c>
      <c r="R191" s="1">
        <v>0.219</v>
      </c>
    </row>
    <row r="192" spans="1:18" x14ac:dyDescent="0.2">
      <c r="A192">
        <v>2002</v>
      </c>
      <c r="B192">
        <v>136</v>
      </c>
      <c r="C192" t="s">
        <v>164</v>
      </c>
      <c r="D192">
        <v>407</v>
      </c>
      <c r="E192" s="1">
        <v>0.24</v>
      </c>
      <c r="F192" s="1">
        <v>0.26100000000000001</v>
      </c>
      <c r="G192" s="1">
        <v>0.255</v>
      </c>
      <c r="H192" s="1">
        <v>0.25600000000000001</v>
      </c>
      <c r="I192" s="1">
        <v>0.26500000000000001</v>
      </c>
      <c r="J192" s="1">
        <v>0.16900000000000001</v>
      </c>
      <c r="K192" s="1">
        <v>0.20200000000000001</v>
      </c>
      <c r="L192" s="1">
        <v>0.22900000000000001</v>
      </c>
      <c r="M192" s="1">
        <v>0.25</v>
      </c>
      <c r="N192" s="1">
        <v>0.248</v>
      </c>
      <c r="O192" s="1">
        <v>0.246</v>
      </c>
      <c r="P192" s="1">
        <v>0.219</v>
      </c>
      <c r="Q192" s="1">
        <v>0.21199999999999999</v>
      </c>
      <c r="R192" s="1">
        <v>0.20499999999999999</v>
      </c>
    </row>
    <row r="193" spans="1:18" x14ac:dyDescent="0.2">
      <c r="A193">
        <v>2002</v>
      </c>
      <c r="B193">
        <v>136</v>
      </c>
      <c r="C193" t="s">
        <v>164</v>
      </c>
      <c r="D193">
        <v>408</v>
      </c>
      <c r="E193" s="1">
        <v>0.25900000000000001</v>
      </c>
      <c r="F193" s="1">
        <v>0.247</v>
      </c>
      <c r="G193" s="1">
        <v>0.22500000000000001</v>
      </c>
      <c r="H193" s="1">
        <v>0.26600000000000001</v>
      </c>
      <c r="I193" s="1">
        <v>0.219</v>
      </c>
      <c r="J193" s="1">
        <v>0.221</v>
      </c>
      <c r="K193" s="1">
        <v>0.23599999999999999</v>
      </c>
      <c r="L193" s="1">
        <v>0.252</v>
      </c>
      <c r="M193" s="1">
        <v>0.247</v>
      </c>
      <c r="N193" s="1">
        <v>0.246</v>
      </c>
      <c r="O193" s="1">
        <v>0.253</v>
      </c>
      <c r="P193" s="1">
        <v>0.26100000000000001</v>
      </c>
      <c r="Q193" s="1">
        <v>0.217</v>
      </c>
      <c r="R193" s="1">
        <v>9.5000000000000001E-2</v>
      </c>
    </row>
    <row r="194" spans="1:18" x14ac:dyDescent="0.2">
      <c r="A194">
        <v>2002</v>
      </c>
      <c r="B194">
        <v>140</v>
      </c>
      <c r="C194" t="s">
        <v>164</v>
      </c>
      <c r="D194">
        <v>101</v>
      </c>
      <c r="E194" s="1">
        <v>0.253</v>
      </c>
      <c r="F194" s="1">
        <v>0.254</v>
      </c>
      <c r="G194" s="1">
        <v>0.246</v>
      </c>
      <c r="H194" s="1">
        <v>0.20699999999999999</v>
      </c>
      <c r="I194" s="1">
        <v>0.16700000000000001</v>
      </c>
      <c r="J194" s="1">
        <v>0.21</v>
      </c>
      <c r="K194" s="1">
        <v>0.20499999999999999</v>
      </c>
      <c r="L194" s="1">
        <v>0.188</v>
      </c>
      <c r="M194" s="1">
        <v>0.16500000000000001</v>
      </c>
      <c r="N194" s="1">
        <v>0.159</v>
      </c>
      <c r="O194" s="1">
        <v>0.16900000000000001</v>
      </c>
      <c r="P194" s="1">
        <v>0.17499999999999999</v>
      </c>
      <c r="Q194" s="1">
        <v>0.187</v>
      </c>
      <c r="R194" s="1">
        <v>0.17899999999999999</v>
      </c>
    </row>
    <row r="195" spans="1:18" x14ac:dyDescent="0.2">
      <c r="A195">
        <v>2002</v>
      </c>
      <c r="B195">
        <v>140</v>
      </c>
      <c r="C195" t="s">
        <v>164</v>
      </c>
      <c r="D195">
        <v>102</v>
      </c>
      <c r="E195" s="1">
        <v>0.23799999999999999</v>
      </c>
      <c r="F195" s="1">
        <v>0.23599999999999999</v>
      </c>
      <c r="G195" s="1">
        <v>0.251</v>
      </c>
      <c r="H195" s="1">
        <v>0.23599999999999999</v>
      </c>
      <c r="I195" s="1">
        <v>0.219</v>
      </c>
      <c r="J195" s="1">
        <v>0.223</v>
      </c>
      <c r="K195" s="1">
        <v>0.21</v>
      </c>
      <c r="L195" s="1">
        <v>0.21099999999999999</v>
      </c>
      <c r="M195" s="1">
        <v>0.19400000000000001</v>
      </c>
      <c r="N195" s="1">
        <v>0.16300000000000001</v>
      </c>
      <c r="O195" s="1">
        <v>0.16700000000000001</v>
      </c>
      <c r="P195" s="1">
        <v>0.17299999999999999</v>
      </c>
      <c r="Q195" s="1">
        <v>0.184</v>
      </c>
      <c r="R195" s="1">
        <v>0.155</v>
      </c>
    </row>
    <row r="196" spans="1:18" x14ac:dyDescent="0.2">
      <c r="A196">
        <v>2002</v>
      </c>
      <c r="B196">
        <v>140</v>
      </c>
      <c r="C196" t="s">
        <v>164</v>
      </c>
      <c r="D196">
        <v>103</v>
      </c>
      <c r="E196" s="1">
        <v>0.22800000000000001</v>
      </c>
      <c r="F196" s="1">
        <v>0.224</v>
      </c>
      <c r="G196" s="1">
        <v>0.23499999999999999</v>
      </c>
      <c r="H196" s="1">
        <v>0.248</v>
      </c>
      <c r="I196" s="1">
        <v>0.20200000000000001</v>
      </c>
      <c r="J196" s="1">
        <v>0.20200000000000001</v>
      </c>
      <c r="K196" s="1">
        <v>0.23200000000000001</v>
      </c>
      <c r="L196" s="1">
        <v>0.23799999999999999</v>
      </c>
      <c r="M196" s="1">
        <v>0.25600000000000001</v>
      </c>
      <c r="N196" s="1">
        <v>0.251</v>
      </c>
      <c r="O196" s="1">
        <v>0.25600000000000001</v>
      </c>
      <c r="P196" s="1">
        <v>0.22800000000000001</v>
      </c>
      <c r="Q196" s="1">
        <v>0.2</v>
      </c>
      <c r="R196" s="1">
        <v>0.17899999999999999</v>
      </c>
    </row>
    <row r="197" spans="1:18" x14ac:dyDescent="0.2">
      <c r="A197">
        <v>2002</v>
      </c>
      <c r="B197">
        <v>140</v>
      </c>
      <c r="C197" t="s">
        <v>164</v>
      </c>
      <c r="D197">
        <v>104</v>
      </c>
      <c r="E197" s="1">
        <v>0.22</v>
      </c>
      <c r="F197" s="1">
        <v>0.23200000000000001</v>
      </c>
      <c r="G197" s="1">
        <v>0.246</v>
      </c>
      <c r="H197" s="1">
        <v>0.25900000000000001</v>
      </c>
      <c r="I197" s="1">
        <v>0.216</v>
      </c>
      <c r="J197" s="1">
        <v>0.19500000000000001</v>
      </c>
      <c r="K197" s="1">
        <v>0.222</v>
      </c>
      <c r="L197" s="1">
        <v>0.24299999999999999</v>
      </c>
      <c r="M197" s="1">
        <v>0.26</v>
      </c>
      <c r="N197" s="1">
        <v>0.26100000000000001</v>
      </c>
      <c r="O197" s="1">
        <v>0.23599999999999999</v>
      </c>
      <c r="P197" s="1">
        <v>0.214</v>
      </c>
      <c r="Q197" s="1">
        <v>0.20599999999999999</v>
      </c>
      <c r="R197" s="1">
        <v>0.16</v>
      </c>
    </row>
    <row r="198" spans="1:18" x14ac:dyDescent="0.2">
      <c r="A198">
        <v>2002</v>
      </c>
      <c r="B198">
        <v>140</v>
      </c>
      <c r="C198" t="s">
        <v>164</v>
      </c>
      <c r="D198">
        <v>105</v>
      </c>
      <c r="E198" s="1">
        <v>0.253</v>
      </c>
      <c r="F198" s="1">
        <v>0.23400000000000001</v>
      </c>
      <c r="G198" s="1">
        <v>0.24399999999999999</v>
      </c>
      <c r="H198" s="1">
        <v>0.24099999999999999</v>
      </c>
      <c r="I198" s="1">
        <v>0.2</v>
      </c>
      <c r="J198" s="1">
        <v>0.19</v>
      </c>
      <c r="K198" s="1">
        <v>0.223</v>
      </c>
      <c r="L198" s="1">
        <v>0.23799999999999999</v>
      </c>
      <c r="M198" s="1">
        <v>0.246</v>
      </c>
      <c r="N198" s="1">
        <v>0.25600000000000001</v>
      </c>
      <c r="O198" s="1">
        <v>0.27100000000000002</v>
      </c>
      <c r="P198" s="1">
        <v>0.251</v>
      </c>
      <c r="Q198" s="1">
        <v>0.21199999999999999</v>
      </c>
      <c r="R198" s="1">
        <v>0.22</v>
      </c>
    </row>
    <row r="199" spans="1:18" x14ac:dyDescent="0.2">
      <c r="A199">
        <v>2002</v>
      </c>
      <c r="B199">
        <v>140</v>
      </c>
      <c r="C199" t="s">
        <v>164</v>
      </c>
      <c r="D199">
        <v>106</v>
      </c>
      <c r="E199" s="1">
        <v>0.223</v>
      </c>
      <c r="F199" s="1">
        <v>0.22</v>
      </c>
      <c r="G199" s="1">
        <v>0.24099999999999999</v>
      </c>
      <c r="H199" s="1">
        <v>0.22500000000000001</v>
      </c>
      <c r="I199" s="1">
        <v>0.216</v>
      </c>
      <c r="J199" s="1">
        <v>0.185</v>
      </c>
      <c r="K199" s="1">
        <v>0.217</v>
      </c>
      <c r="L199" s="1">
        <v>0.24099999999999999</v>
      </c>
      <c r="M199" s="1">
        <v>0.26</v>
      </c>
      <c r="N199" s="1">
        <v>0.26</v>
      </c>
      <c r="O199" s="1">
        <v>0.26700000000000002</v>
      </c>
      <c r="P199" s="1">
        <v>0.22600000000000001</v>
      </c>
      <c r="Q199" s="1">
        <v>0.20599999999999999</v>
      </c>
      <c r="R199" s="1">
        <v>0.184</v>
      </c>
    </row>
    <row r="200" spans="1:18" x14ac:dyDescent="0.2">
      <c r="A200">
        <v>2002</v>
      </c>
      <c r="B200">
        <v>140</v>
      </c>
      <c r="C200" t="s">
        <v>164</v>
      </c>
      <c r="D200">
        <v>107</v>
      </c>
      <c r="E200" s="1">
        <v>0.223</v>
      </c>
      <c r="F200" s="1">
        <v>0.24</v>
      </c>
      <c r="G200" s="1">
        <v>0.255</v>
      </c>
      <c r="H200" s="1">
        <v>0.248</v>
      </c>
      <c r="I200" s="1">
        <v>0.23400000000000001</v>
      </c>
      <c r="J200" s="1">
        <v>0.23899999999999999</v>
      </c>
      <c r="K200" s="1">
        <v>0.20699999999999999</v>
      </c>
      <c r="L200" s="1">
        <v>0.21</v>
      </c>
      <c r="M200" s="1">
        <v>0.215</v>
      </c>
      <c r="N200" s="1">
        <v>0.21299999999999999</v>
      </c>
      <c r="O200" s="1">
        <v>0.19700000000000001</v>
      </c>
      <c r="P200" s="1">
        <v>0.188</v>
      </c>
      <c r="Q200" s="1">
        <v>0.188</v>
      </c>
      <c r="R200" s="1">
        <v>0.14000000000000001</v>
      </c>
    </row>
    <row r="201" spans="1:18" x14ac:dyDescent="0.2">
      <c r="A201">
        <v>2002</v>
      </c>
      <c r="B201">
        <v>140</v>
      </c>
      <c r="C201" t="s">
        <v>164</v>
      </c>
      <c r="D201">
        <v>108</v>
      </c>
      <c r="E201" s="1">
        <v>0.20599999999999999</v>
      </c>
      <c r="F201" s="1">
        <v>0.16</v>
      </c>
      <c r="G201" s="1">
        <v>0.21</v>
      </c>
      <c r="H201" s="1">
        <v>0.16400000000000001</v>
      </c>
      <c r="I201" s="1">
        <v>0.17299999999999999</v>
      </c>
      <c r="J201" s="1">
        <v>0.19800000000000001</v>
      </c>
      <c r="K201" s="1">
        <v>0.218</v>
      </c>
      <c r="L201" s="1">
        <v>0.25</v>
      </c>
      <c r="M201" s="1">
        <v>0.25800000000000001</v>
      </c>
      <c r="N201" s="1">
        <v>0.26200000000000001</v>
      </c>
      <c r="O201" s="1">
        <v>0.23599999999999999</v>
      </c>
      <c r="P201" s="1">
        <v>0.19900000000000001</v>
      </c>
      <c r="Q201" s="1">
        <v>0.2</v>
      </c>
      <c r="R201" s="1">
        <v>0.21099999999999999</v>
      </c>
    </row>
    <row r="202" spans="1:18" x14ac:dyDescent="0.2">
      <c r="A202">
        <v>2002</v>
      </c>
      <c r="B202">
        <v>140</v>
      </c>
      <c r="C202" t="s">
        <v>164</v>
      </c>
      <c r="D202">
        <v>201</v>
      </c>
      <c r="E202" s="1">
        <v>0.249</v>
      </c>
      <c r="F202" s="1">
        <v>0.254</v>
      </c>
      <c r="G202" s="1">
        <v>0.249</v>
      </c>
      <c r="H202" s="1">
        <v>0.24099999999999999</v>
      </c>
      <c r="I202" s="1">
        <v>0.19800000000000001</v>
      </c>
      <c r="J202" s="1">
        <v>0.20300000000000001</v>
      </c>
      <c r="K202" s="1">
        <v>0.23</v>
      </c>
      <c r="L202" s="1">
        <v>0.255</v>
      </c>
      <c r="M202" s="1">
        <v>0.26</v>
      </c>
      <c r="N202" s="1">
        <v>0.254</v>
      </c>
      <c r="O202" s="1">
        <v>0.252</v>
      </c>
      <c r="P202" s="1">
        <v>0.222</v>
      </c>
      <c r="Q202" s="1">
        <v>0.2</v>
      </c>
      <c r="R202" s="1">
        <v>0.17899999999999999</v>
      </c>
    </row>
    <row r="203" spans="1:18" x14ac:dyDescent="0.2">
      <c r="A203">
        <v>2002</v>
      </c>
      <c r="B203">
        <v>140</v>
      </c>
      <c r="C203" t="s">
        <v>164</v>
      </c>
      <c r="D203">
        <v>202</v>
      </c>
      <c r="E203" s="1">
        <v>0.23100000000000001</v>
      </c>
      <c r="F203" s="1">
        <v>0.17799999999999999</v>
      </c>
      <c r="G203" s="1">
        <v>0.185</v>
      </c>
      <c r="H203" s="1">
        <v>0.17</v>
      </c>
      <c r="I203" s="1">
        <v>0.20100000000000001</v>
      </c>
      <c r="J203" s="1">
        <v>0.221</v>
      </c>
      <c r="K203" s="1">
        <v>0.2</v>
      </c>
      <c r="L203" s="1">
        <v>0.184</v>
      </c>
      <c r="M203" s="1">
        <v>0.17299999999999999</v>
      </c>
      <c r="N203" s="1">
        <v>0.161</v>
      </c>
      <c r="O203" s="1">
        <v>0.155</v>
      </c>
      <c r="P203" s="1">
        <v>0.17100000000000001</v>
      </c>
      <c r="Q203" s="1">
        <v>0.193</v>
      </c>
      <c r="R203" s="1">
        <v>0.13500000000000001</v>
      </c>
    </row>
    <row r="204" spans="1:18" x14ac:dyDescent="0.2">
      <c r="A204">
        <v>2002</v>
      </c>
      <c r="B204">
        <v>140</v>
      </c>
      <c r="C204" t="s">
        <v>164</v>
      </c>
      <c r="D204">
        <v>203</v>
      </c>
      <c r="E204" s="1">
        <v>0.24199999999999999</v>
      </c>
      <c r="F204" s="1">
        <v>0.24</v>
      </c>
      <c r="G204" s="1">
        <v>0.24399999999999999</v>
      </c>
      <c r="H204" s="1">
        <v>0.249</v>
      </c>
      <c r="I204" s="1">
        <v>0.214</v>
      </c>
      <c r="J204" s="1">
        <v>0.224</v>
      </c>
      <c r="K204" s="1">
        <v>0.23</v>
      </c>
      <c r="L204" s="1">
        <v>0.247</v>
      </c>
      <c r="M204" s="1">
        <v>0.251</v>
      </c>
      <c r="N204" s="1">
        <v>0.25800000000000001</v>
      </c>
      <c r="O204" s="1">
        <v>0.24299999999999999</v>
      </c>
      <c r="P204" s="1">
        <v>0.21299999999999999</v>
      </c>
      <c r="Q204" s="1">
        <v>0.19700000000000001</v>
      </c>
      <c r="R204" s="1">
        <v>0.20899999999999999</v>
      </c>
    </row>
    <row r="205" spans="1:18" x14ac:dyDescent="0.2">
      <c r="A205">
        <v>2002</v>
      </c>
      <c r="B205">
        <v>140</v>
      </c>
      <c r="C205" t="s">
        <v>164</v>
      </c>
      <c r="D205">
        <v>204</v>
      </c>
      <c r="E205" s="1">
        <v>0.22700000000000001</v>
      </c>
      <c r="F205" s="1">
        <v>0.23100000000000001</v>
      </c>
      <c r="G205" s="1">
        <v>0.24299999999999999</v>
      </c>
      <c r="H205" s="1">
        <v>0.23799999999999999</v>
      </c>
      <c r="I205" s="1">
        <v>0.184</v>
      </c>
      <c r="J205" s="1">
        <v>0.192</v>
      </c>
      <c r="K205" s="1">
        <v>0.23</v>
      </c>
      <c r="L205" s="1">
        <v>0.25</v>
      </c>
      <c r="M205" s="1">
        <v>0.254</v>
      </c>
      <c r="N205" s="1">
        <v>0.254</v>
      </c>
      <c r="O205" s="1">
        <v>0.21199999999999999</v>
      </c>
      <c r="P205" s="1">
        <v>0.2</v>
      </c>
      <c r="Q205" s="1">
        <v>0.19800000000000001</v>
      </c>
      <c r="R205" s="1">
        <v>0.16300000000000001</v>
      </c>
    </row>
    <row r="206" spans="1:18" x14ac:dyDescent="0.2">
      <c r="A206">
        <v>2002</v>
      </c>
      <c r="B206">
        <v>140</v>
      </c>
      <c r="C206" t="s">
        <v>164</v>
      </c>
      <c r="D206">
        <v>205</v>
      </c>
      <c r="E206" s="1">
        <v>0.23499999999999999</v>
      </c>
      <c r="F206" s="1">
        <v>0.23499999999999999</v>
      </c>
      <c r="G206" s="1">
        <v>0.23599999999999999</v>
      </c>
      <c r="H206" s="1">
        <v>0.246</v>
      </c>
      <c r="I206" s="1">
        <v>0.19</v>
      </c>
      <c r="J206" s="1">
        <v>0.19600000000000001</v>
      </c>
      <c r="K206" s="1">
        <v>0.20799999999999999</v>
      </c>
      <c r="L206" s="1">
        <v>0.223</v>
      </c>
      <c r="M206" s="1">
        <v>0.245</v>
      </c>
      <c r="N206" s="1">
        <v>0.26400000000000001</v>
      </c>
      <c r="O206" s="1">
        <v>0.27500000000000002</v>
      </c>
      <c r="P206" s="1">
        <v>0.27700000000000002</v>
      </c>
      <c r="Q206" s="1">
        <v>0.22500000000000001</v>
      </c>
      <c r="R206" s="1">
        <v>0.20899999999999999</v>
      </c>
    </row>
    <row r="207" spans="1:18" x14ac:dyDescent="0.2">
      <c r="A207">
        <v>2002</v>
      </c>
      <c r="B207">
        <v>140</v>
      </c>
      <c r="C207" t="s">
        <v>164</v>
      </c>
      <c r="D207">
        <v>206</v>
      </c>
      <c r="E207" s="1">
        <v>0.24099999999999999</v>
      </c>
      <c r="F207" s="1">
        <v>0.24</v>
      </c>
      <c r="G207" s="1">
        <v>0.24099999999999999</v>
      </c>
      <c r="H207" s="1">
        <v>0.22700000000000001</v>
      </c>
      <c r="I207" s="1">
        <v>0.23200000000000001</v>
      </c>
      <c r="J207" s="1">
        <v>0.2</v>
      </c>
      <c r="K207" s="1">
        <v>0.217</v>
      </c>
      <c r="L207" s="1">
        <v>0.22600000000000001</v>
      </c>
      <c r="M207" s="1">
        <v>0.23300000000000001</v>
      </c>
      <c r="N207" s="1">
        <v>0.23599999999999999</v>
      </c>
      <c r="O207" s="1">
        <v>0.216</v>
      </c>
      <c r="P207" s="1">
        <v>0.20300000000000001</v>
      </c>
      <c r="Q207" s="1">
        <v>0.20399999999999999</v>
      </c>
      <c r="R207" s="1">
        <v>0.193</v>
      </c>
    </row>
    <row r="208" spans="1:18" x14ac:dyDescent="0.2">
      <c r="A208">
        <v>2002</v>
      </c>
      <c r="B208">
        <v>140</v>
      </c>
      <c r="C208" t="s">
        <v>164</v>
      </c>
      <c r="D208">
        <v>207</v>
      </c>
      <c r="E208" s="1">
        <v>0.23</v>
      </c>
      <c r="F208" s="1">
        <v>0.22800000000000001</v>
      </c>
      <c r="G208" s="1">
        <v>0.20499999999999999</v>
      </c>
      <c r="H208" s="1">
        <v>0.191</v>
      </c>
      <c r="I208" s="1">
        <v>0.188</v>
      </c>
      <c r="J208" s="1">
        <v>0.16900000000000001</v>
      </c>
      <c r="K208" s="1">
        <v>0.21</v>
      </c>
      <c r="L208" s="1">
        <v>0.23899999999999999</v>
      </c>
      <c r="M208" s="1">
        <v>0.24199999999999999</v>
      </c>
      <c r="N208" s="1">
        <v>0.23200000000000001</v>
      </c>
      <c r="O208" s="1">
        <v>0.23400000000000001</v>
      </c>
      <c r="P208" s="1">
        <v>0.22</v>
      </c>
      <c r="Q208" s="1">
        <v>0.20399999999999999</v>
      </c>
      <c r="R208" s="1">
        <v>0.20499999999999999</v>
      </c>
    </row>
    <row r="209" spans="1:18" x14ac:dyDescent="0.2">
      <c r="A209">
        <v>2002</v>
      </c>
      <c r="B209">
        <v>140</v>
      </c>
      <c r="C209" t="s">
        <v>164</v>
      </c>
      <c r="D209">
        <v>208</v>
      </c>
      <c r="E209" s="1">
        <v>0.245</v>
      </c>
      <c r="F209" s="1">
        <v>0.253</v>
      </c>
      <c r="G209" s="1">
        <v>0.247</v>
      </c>
      <c r="H209" s="1">
        <v>0.24</v>
      </c>
      <c r="I209" s="1">
        <v>0.21299999999999999</v>
      </c>
      <c r="J209" s="1">
        <v>0.221</v>
      </c>
      <c r="K209" s="1">
        <v>0.219</v>
      </c>
      <c r="L209" s="1">
        <v>0.22</v>
      </c>
      <c r="M209" s="1">
        <v>0.23799999999999999</v>
      </c>
      <c r="N209" s="1">
        <v>0.24199999999999999</v>
      </c>
      <c r="O209" s="1">
        <v>0.23200000000000001</v>
      </c>
      <c r="P209" s="1">
        <v>0.20100000000000001</v>
      </c>
      <c r="Q209" s="1">
        <v>0.19400000000000001</v>
      </c>
      <c r="R209" s="1">
        <v>0.20399999999999999</v>
      </c>
    </row>
    <row r="210" spans="1:18" x14ac:dyDescent="0.2">
      <c r="A210">
        <v>2002</v>
      </c>
      <c r="B210">
        <v>140</v>
      </c>
      <c r="C210" t="s">
        <v>164</v>
      </c>
      <c r="D210">
        <v>301</v>
      </c>
      <c r="E210" s="1">
        <v>0.221</v>
      </c>
      <c r="F210" s="1">
        <v>0.23</v>
      </c>
      <c r="G210" s="1">
        <v>0.252</v>
      </c>
      <c r="H210" s="1">
        <v>0.253</v>
      </c>
      <c r="I210" s="1">
        <v>0.247</v>
      </c>
      <c r="J210" s="1">
        <v>0.16700000000000001</v>
      </c>
      <c r="K210" s="1">
        <v>0.151</v>
      </c>
      <c r="L210" s="1">
        <v>0.17199999999999999</v>
      </c>
      <c r="M210" s="1">
        <v>0.251</v>
      </c>
      <c r="N210" s="1">
        <v>0.26800000000000002</v>
      </c>
      <c r="O210" s="1">
        <v>0.27800000000000002</v>
      </c>
      <c r="P210" s="1">
        <v>0.27100000000000002</v>
      </c>
      <c r="Q210" s="1">
        <v>0.21299999999999999</v>
      </c>
      <c r="R210" s="1">
        <v>0.16200000000000001</v>
      </c>
    </row>
    <row r="211" spans="1:18" x14ac:dyDescent="0.2">
      <c r="A211">
        <v>2002</v>
      </c>
      <c r="B211">
        <v>140</v>
      </c>
      <c r="C211" t="s">
        <v>164</v>
      </c>
      <c r="D211">
        <v>302</v>
      </c>
      <c r="E211" s="1">
        <v>0.255</v>
      </c>
      <c r="F211" s="1">
        <v>0.253</v>
      </c>
      <c r="G211" s="1">
        <v>0.254</v>
      </c>
      <c r="H211" s="1">
        <v>0.25900000000000001</v>
      </c>
      <c r="I211" s="1">
        <v>0.188</v>
      </c>
      <c r="J211" s="1">
        <v>0.17399999999999999</v>
      </c>
      <c r="K211" s="1">
        <v>0.20799999999999999</v>
      </c>
      <c r="L211" s="1">
        <v>0.22900000000000001</v>
      </c>
      <c r="M211" s="1">
        <v>0.246</v>
      </c>
      <c r="N211" s="1">
        <v>0.26</v>
      </c>
      <c r="O211" s="1">
        <v>0.26700000000000002</v>
      </c>
      <c r="P211" s="1">
        <v>0.253</v>
      </c>
      <c r="Q211" s="1">
        <v>0.20799999999999999</v>
      </c>
      <c r="R211" s="1">
        <v>0.14899999999999999</v>
      </c>
    </row>
    <row r="212" spans="1:18" x14ac:dyDescent="0.2">
      <c r="A212">
        <v>2002</v>
      </c>
      <c r="B212">
        <v>140</v>
      </c>
      <c r="C212" t="s">
        <v>164</v>
      </c>
      <c r="D212">
        <v>303</v>
      </c>
      <c r="E212" s="1">
        <v>0.248</v>
      </c>
      <c r="F212" s="1">
        <v>0.25</v>
      </c>
      <c r="G212" s="1">
        <v>0.24299999999999999</v>
      </c>
      <c r="H212" s="1">
        <v>0.25800000000000001</v>
      </c>
      <c r="I212" s="1">
        <v>0.24099999999999999</v>
      </c>
      <c r="J212" s="1">
        <v>0.20799999999999999</v>
      </c>
      <c r="K212" s="1">
        <v>0.23599999999999999</v>
      </c>
      <c r="L212" s="1">
        <v>0.26400000000000001</v>
      </c>
      <c r="M212" s="1">
        <v>0.26800000000000002</v>
      </c>
      <c r="N212" s="1">
        <v>0.26600000000000001</v>
      </c>
      <c r="O212" s="1">
        <v>0.27800000000000002</v>
      </c>
      <c r="P212" s="1">
        <v>0.27900000000000003</v>
      </c>
      <c r="Q212" s="1">
        <v>0.219</v>
      </c>
      <c r="R212" s="1">
        <v>0.193</v>
      </c>
    </row>
    <row r="213" spans="1:18" x14ac:dyDescent="0.2">
      <c r="A213">
        <v>2002</v>
      </c>
      <c r="B213">
        <v>140</v>
      </c>
      <c r="C213" t="s">
        <v>164</v>
      </c>
      <c r="D213">
        <v>304</v>
      </c>
      <c r="E213" s="1">
        <v>0.252</v>
      </c>
      <c r="F213" s="1">
        <v>0.24299999999999999</v>
      </c>
      <c r="G213" s="1">
        <v>0.223</v>
      </c>
      <c r="H213" s="1">
        <v>0.25600000000000001</v>
      </c>
      <c r="I213" s="1">
        <v>0.217</v>
      </c>
      <c r="J213" s="1">
        <v>0.217</v>
      </c>
      <c r="K213" s="1">
        <v>0.23300000000000001</v>
      </c>
      <c r="L213" s="1">
        <v>0.245</v>
      </c>
      <c r="M213" s="1">
        <v>0.23899999999999999</v>
      </c>
      <c r="N213" s="1">
        <v>0.23699999999999999</v>
      </c>
      <c r="O213" s="1">
        <v>0.247</v>
      </c>
      <c r="P213" s="1">
        <v>0.25800000000000001</v>
      </c>
      <c r="Q213" s="1">
        <v>0.21199999999999999</v>
      </c>
      <c r="R213" s="1">
        <v>0.20300000000000001</v>
      </c>
    </row>
    <row r="214" spans="1:18" x14ac:dyDescent="0.2">
      <c r="A214">
        <v>2002</v>
      </c>
      <c r="B214">
        <v>140</v>
      </c>
      <c r="C214" t="s">
        <v>164</v>
      </c>
      <c r="D214">
        <v>305</v>
      </c>
      <c r="E214" s="1">
        <v>0.255</v>
      </c>
      <c r="F214" s="1">
        <v>0.24099999999999999</v>
      </c>
      <c r="G214" s="1">
        <v>0.253</v>
      </c>
      <c r="H214" s="1">
        <v>0.26500000000000001</v>
      </c>
      <c r="I214" s="1">
        <v>0.24099999999999999</v>
      </c>
      <c r="J214" s="1">
        <v>0.21</v>
      </c>
      <c r="K214" s="1">
        <v>0.218</v>
      </c>
      <c r="L214" s="1">
        <v>0.224</v>
      </c>
      <c r="M214" s="1">
        <v>0.20699999999999999</v>
      </c>
      <c r="N214" s="1">
        <v>0.215</v>
      </c>
      <c r="O214" s="1">
        <v>0.224</v>
      </c>
      <c r="P214" s="1">
        <v>0.22900000000000001</v>
      </c>
      <c r="Q214" s="1">
        <v>0.2</v>
      </c>
      <c r="R214" s="1">
        <v>0.18</v>
      </c>
    </row>
    <row r="215" spans="1:18" x14ac:dyDescent="0.2">
      <c r="A215">
        <v>2002</v>
      </c>
      <c r="B215">
        <v>140</v>
      </c>
      <c r="C215" t="s">
        <v>164</v>
      </c>
      <c r="D215">
        <v>306</v>
      </c>
      <c r="E215" s="1">
        <v>0.21199999999999999</v>
      </c>
      <c r="F215" s="1">
        <v>0.24</v>
      </c>
      <c r="G215" s="1">
        <v>0.23699999999999999</v>
      </c>
      <c r="H215" s="1">
        <v>0.248</v>
      </c>
      <c r="I215" s="1">
        <v>0.24099999999999999</v>
      </c>
      <c r="J215" s="1">
        <v>0.18099999999999999</v>
      </c>
      <c r="K215" s="1">
        <v>0.192</v>
      </c>
      <c r="L215" s="1">
        <v>0.223</v>
      </c>
      <c r="M215" s="1">
        <v>0.24099999999999999</v>
      </c>
      <c r="N215" s="1">
        <v>0.25600000000000001</v>
      </c>
      <c r="O215" s="1">
        <v>0.26300000000000001</v>
      </c>
      <c r="P215" s="1">
        <v>0.26</v>
      </c>
      <c r="Q215" s="1">
        <v>0.218</v>
      </c>
      <c r="R215" s="1">
        <v>0.20499999999999999</v>
      </c>
    </row>
    <row r="216" spans="1:18" x14ac:dyDescent="0.2">
      <c r="A216">
        <v>2002</v>
      </c>
      <c r="B216">
        <v>140</v>
      </c>
      <c r="C216" t="s">
        <v>164</v>
      </c>
      <c r="D216">
        <v>307</v>
      </c>
      <c r="E216" s="1">
        <v>0.23400000000000001</v>
      </c>
      <c r="F216" s="1">
        <v>0.224</v>
      </c>
      <c r="G216" s="1">
        <v>0.248</v>
      </c>
      <c r="H216" s="1">
        <v>0.222</v>
      </c>
      <c r="I216" s="1">
        <v>0.186</v>
      </c>
      <c r="J216" s="1">
        <v>0.19</v>
      </c>
      <c r="K216" s="1">
        <v>0.20300000000000001</v>
      </c>
      <c r="L216" s="1">
        <v>0.22700000000000001</v>
      </c>
      <c r="M216" s="1">
        <v>0.25800000000000001</v>
      </c>
      <c r="N216" s="1">
        <v>0.26400000000000001</v>
      </c>
      <c r="O216" s="1">
        <v>0.26</v>
      </c>
      <c r="P216" s="1">
        <v>0.22800000000000001</v>
      </c>
      <c r="Q216" s="1">
        <v>0.19700000000000001</v>
      </c>
      <c r="R216" s="1">
        <v>0.155</v>
      </c>
    </row>
    <row r="217" spans="1:18" x14ac:dyDescent="0.2">
      <c r="A217">
        <v>2002</v>
      </c>
      <c r="B217">
        <v>140</v>
      </c>
      <c r="C217" t="s">
        <v>164</v>
      </c>
      <c r="D217">
        <v>308</v>
      </c>
      <c r="E217" s="1">
        <v>0.249</v>
      </c>
      <c r="F217" s="1">
        <v>0.248</v>
      </c>
      <c r="G217" s="1">
        <v>0.246</v>
      </c>
      <c r="H217" s="1">
        <v>0.247</v>
      </c>
      <c r="I217" s="1">
        <v>0.25700000000000001</v>
      </c>
      <c r="J217" s="1">
        <v>0.24299999999999999</v>
      </c>
      <c r="K217" s="1">
        <v>0.21299999999999999</v>
      </c>
      <c r="L217" s="1">
        <v>0.19</v>
      </c>
      <c r="M217" s="1">
        <v>0.17</v>
      </c>
      <c r="N217" s="1">
        <v>0.16</v>
      </c>
      <c r="O217" s="1">
        <v>0.15</v>
      </c>
      <c r="P217" s="1">
        <v>0.14799999999999999</v>
      </c>
      <c r="Q217" s="1">
        <v>0.17799999999999999</v>
      </c>
      <c r="R217" s="1">
        <v>0.21199999999999999</v>
      </c>
    </row>
    <row r="218" spans="1:18" x14ac:dyDescent="0.2">
      <c r="A218">
        <v>2002</v>
      </c>
      <c r="B218">
        <v>140</v>
      </c>
      <c r="C218" t="s">
        <v>164</v>
      </c>
      <c r="D218">
        <v>401</v>
      </c>
      <c r="E218" s="1">
        <v>0.23499999999999999</v>
      </c>
      <c r="F218" s="1">
        <v>0.252</v>
      </c>
      <c r="G218" s="1">
        <v>0.252</v>
      </c>
      <c r="H218" s="1">
        <v>0.255</v>
      </c>
      <c r="I218" s="1">
        <v>0.25700000000000001</v>
      </c>
      <c r="J218" s="1">
        <v>0.16800000000000001</v>
      </c>
      <c r="K218" s="1">
        <v>0.19800000000000001</v>
      </c>
      <c r="L218" s="1">
        <v>0.224</v>
      </c>
      <c r="M218" s="1">
        <v>0.247</v>
      </c>
      <c r="N218" s="1">
        <v>0.24</v>
      </c>
      <c r="O218" s="1">
        <v>0.24</v>
      </c>
      <c r="P218" s="1">
        <v>0.214</v>
      </c>
      <c r="Q218" s="1">
        <v>0.2</v>
      </c>
      <c r="R218" s="1">
        <v>0.191</v>
      </c>
    </row>
    <row r="219" spans="1:18" x14ac:dyDescent="0.2">
      <c r="A219">
        <v>2002</v>
      </c>
      <c r="B219">
        <v>140</v>
      </c>
      <c r="C219" t="s">
        <v>164</v>
      </c>
      <c r="D219">
        <v>402</v>
      </c>
      <c r="E219" s="1">
        <v>0.24399999999999999</v>
      </c>
      <c r="F219" s="1">
        <v>0.223</v>
      </c>
      <c r="G219" s="1">
        <v>0.23300000000000001</v>
      </c>
      <c r="H219" s="1">
        <v>0.25</v>
      </c>
      <c r="I219" s="1">
        <v>0.26400000000000001</v>
      </c>
      <c r="J219" s="1">
        <v>0.17599999999999999</v>
      </c>
      <c r="K219" s="1">
        <v>0.156</v>
      </c>
      <c r="L219" s="1">
        <v>0.19700000000000001</v>
      </c>
      <c r="M219" s="1">
        <v>0.23300000000000001</v>
      </c>
      <c r="N219" s="1">
        <v>0.2</v>
      </c>
      <c r="O219" s="1">
        <v>0.19600000000000001</v>
      </c>
      <c r="P219" s="1">
        <v>0.2</v>
      </c>
      <c r="Q219" s="1">
        <v>0.20399999999999999</v>
      </c>
      <c r="R219" s="1">
        <v>0.18</v>
      </c>
    </row>
    <row r="220" spans="1:18" x14ac:dyDescent="0.2">
      <c r="A220">
        <v>2002</v>
      </c>
      <c r="B220">
        <v>140</v>
      </c>
      <c r="C220" t="s">
        <v>164</v>
      </c>
      <c r="D220">
        <v>403</v>
      </c>
      <c r="E220" s="1">
        <v>0.24299999999999999</v>
      </c>
      <c r="F220" s="1">
        <v>0.23499999999999999</v>
      </c>
      <c r="G220" s="1">
        <v>0.24399999999999999</v>
      </c>
      <c r="H220" s="1">
        <v>0.24199999999999999</v>
      </c>
      <c r="I220" s="1">
        <v>0.187</v>
      </c>
      <c r="J220" s="1">
        <v>0.16500000000000001</v>
      </c>
      <c r="K220" s="1">
        <v>0.159</v>
      </c>
      <c r="L220" s="1">
        <v>0.19900000000000001</v>
      </c>
      <c r="M220" s="1">
        <v>0.24099999999999999</v>
      </c>
      <c r="N220" s="1">
        <v>0.25700000000000001</v>
      </c>
      <c r="O220" s="1">
        <v>0.25600000000000001</v>
      </c>
      <c r="P220" s="1">
        <v>0.22</v>
      </c>
      <c r="Q220" s="1">
        <v>0.186</v>
      </c>
      <c r="R220" s="1">
        <v>0.185</v>
      </c>
    </row>
    <row r="221" spans="1:18" x14ac:dyDescent="0.2">
      <c r="A221">
        <v>2002</v>
      </c>
      <c r="B221">
        <v>140</v>
      </c>
      <c r="C221" t="s">
        <v>164</v>
      </c>
      <c r="D221">
        <v>404</v>
      </c>
      <c r="E221" s="1">
        <v>0.245</v>
      </c>
      <c r="F221" s="1">
        <v>0.23499999999999999</v>
      </c>
      <c r="G221" s="1">
        <v>0.245</v>
      </c>
      <c r="H221" s="1">
        <v>0.25</v>
      </c>
      <c r="I221" s="1">
        <v>0.25700000000000001</v>
      </c>
      <c r="J221" s="1">
        <v>0.215</v>
      </c>
      <c r="K221" s="1">
        <v>0.17299999999999999</v>
      </c>
      <c r="L221" s="1">
        <v>0.215</v>
      </c>
      <c r="M221" s="1">
        <v>0.25</v>
      </c>
      <c r="N221" s="1">
        <v>0.25600000000000001</v>
      </c>
      <c r="O221" s="1">
        <v>0.26600000000000001</v>
      </c>
      <c r="P221" s="1">
        <v>0.27</v>
      </c>
      <c r="Q221" s="1">
        <v>0.21</v>
      </c>
      <c r="R221" s="1">
        <v>0.182</v>
      </c>
    </row>
    <row r="222" spans="1:18" x14ac:dyDescent="0.2">
      <c r="A222">
        <v>2002</v>
      </c>
      <c r="B222">
        <v>140</v>
      </c>
      <c r="C222" t="s">
        <v>164</v>
      </c>
      <c r="D222">
        <v>405</v>
      </c>
      <c r="E222" s="1">
        <v>0.22900000000000001</v>
      </c>
      <c r="F222" s="1">
        <v>0.23200000000000001</v>
      </c>
      <c r="G222" s="1">
        <v>0.23400000000000001</v>
      </c>
      <c r="H222" s="1">
        <v>0.24</v>
      </c>
      <c r="I222" s="1">
        <v>0.23599999999999999</v>
      </c>
      <c r="J222" s="1">
        <v>0.248</v>
      </c>
      <c r="K222" s="1">
        <v>0.17599999999999999</v>
      </c>
      <c r="L222" s="1">
        <v>0.19900000000000001</v>
      </c>
      <c r="M222" s="1">
        <v>0.23</v>
      </c>
      <c r="N222" s="1">
        <v>0.27</v>
      </c>
      <c r="O222" s="1">
        <v>0.27400000000000002</v>
      </c>
      <c r="P222" s="1">
        <v>0.27400000000000002</v>
      </c>
      <c r="Q222" s="1">
        <v>0.217</v>
      </c>
      <c r="R222" s="1">
        <v>0.19800000000000001</v>
      </c>
    </row>
    <row r="223" spans="1:18" x14ac:dyDescent="0.2">
      <c r="A223">
        <v>2002</v>
      </c>
      <c r="B223">
        <v>140</v>
      </c>
      <c r="C223" t="s">
        <v>164</v>
      </c>
      <c r="D223">
        <v>406</v>
      </c>
      <c r="E223" s="1">
        <v>0.23300000000000001</v>
      </c>
      <c r="F223" s="1">
        <v>0.22700000000000001</v>
      </c>
      <c r="G223" s="1">
        <v>0.23200000000000001</v>
      </c>
      <c r="H223" s="1">
        <v>0.24299999999999999</v>
      </c>
      <c r="I223" s="1">
        <v>0.249</v>
      </c>
      <c r="J223" s="1">
        <v>0.19</v>
      </c>
      <c r="K223" s="1">
        <v>0.18099999999999999</v>
      </c>
      <c r="L223" s="1">
        <v>0.19400000000000001</v>
      </c>
      <c r="M223" s="1">
        <v>0.23699999999999999</v>
      </c>
      <c r="N223" s="1">
        <v>0.26300000000000001</v>
      </c>
      <c r="O223" s="1">
        <v>0.27400000000000002</v>
      </c>
      <c r="P223" s="1">
        <v>0.27</v>
      </c>
      <c r="Q223" s="1">
        <v>0.218</v>
      </c>
      <c r="R223" s="1">
        <v>0.185</v>
      </c>
    </row>
    <row r="224" spans="1:18" x14ac:dyDescent="0.2">
      <c r="A224">
        <v>2002</v>
      </c>
      <c r="B224">
        <v>140</v>
      </c>
      <c r="C224" t="s">
        <v>164</v>
      </c>
      <c r="D224">
        <v>407</v>
      </c>
      <c r="E224" s="1">
        <v>0.251</v>
      </c>
      <c r="F224" s="1">
        <v>0.245</v>
      </c>
      <c r="G224" s="1">
        <v>0.247</v>
      </c>
      <c r="H224" s="1">
        <v>0.254</v>
      </c>
      <c r="I224" s="1">
        <v>0.24</v>
      </c>
      <c r="J224" s="1">
        <v>0.22500000000000001</v>
      </c>
      <c r="K224" s="1">
        <v>0.19600000000000001</v>
      </c>
      <c r="L224" s="1">
        <v>0.21199999999999999</v>
      </c>
      <c r="M224" s="1">
        <v>0.252</v>
      </c>
      <c r="N224" s="1">
        <v>0.26600000000000001</v>
      </c>
      <c r="O224" s="1">
        <v>0.26600000000000001</v>
      </c>
      <c r="P224" s="1">
        <v>0.28399999999999997</v>
      </c>
      <c r="Q224" s="1">
        <v>0.223</v>
      </c>
      <c r="R224" s="1">
        <v>0.20699999999999999</v>
      </c>
    </row>
    <row r="225" spans="1:18" x14ac:dyDescent="0.2">
      <c r="A225">
        <v>2002</v>
      </c>
      <c r="B225">
        <v>140</v>
      </c>
      <c r="C225" t="s">
        <v>164</v>
      </c>
      <c r="D225">
        <v>408</v>
      </c>
      <c r="E225" s="1">
        <v>0.23300000000000001</v>
      </c>
      <c r="F225" s="1">
        <v>0.24299999999999999</v>
      </c>
      <c r="G225" s="1">
        <v>0.23400000000000001</v>
      </c>
      <c r="H225" s="1">
        <v>0.23799999999999999</v>
      </c>
      <c r="I225" s="1">
        <v>0.222</v>
      </c>
      <c r="J225" s="1">
        <v>0.19500000000000001</v>
      </c>
      <c r="K225" s="1">
        <v>0.16600000000000001</v>
      </c>
      <c r="L225" s="1">
        <v>0.19800000000000001</v>
      </c>
      <c r="M225" s="1">
        <v>0.23400000000000001</v>
      </c>
      <c r="N225" s="1">
        <v>0.26</v>
      </c>
      <c r="O225" s="1">
        <v>0.25900000000000001</v>
      </c>
      <c r="P225" s="1">
        <v>0.254</v>
      </c>
      <c r="Q225" s="1">
        <v>0.221</v>
      </c>
      <c r="R225" s="1">
        <v>0.19600000000000001</v>
      </c>
    </row>
    <row r="226" spans="1:18" x14ac:dyDescent="0.2">
      <c r="A226">
        <v>2002</v>
      </c>
      <c r="B226">
        <v>144</v>
      </c>
      <c r="C226" t="s">
        <v>164</v>
      </c>
      <c r="D226">
        <v>101</v>
      </c>
      <c r="E226" s="1">
        <v>0.247</v>
      </c>
      <c r="F226" s="1">
        <v>0.253</v>
      </c>
      <c r="G226" s="1">
        <v>0.248</v>
      </c>
      <c r="H226" s="1">
        <v>0.21</v>
      </c>
      <c r="I226" s="1">
        <v>0.16200000000000001</v>
      </c>
      <c r="J226" s="1">
        <v>0.20899999999999999</v>
      </c>
      <c r="K226" s="1">
        <v>0.20599999999999999</v>
      </c>
      <c r="L226" s="1">
        <v>0.186</v>
      </c>
      <c r="M226" s="1">
        <v>0.16200000000000001</v>
      </c>
      <c r="N226" s="1">
        <v>0.159</v>
      </c>
      <c r="O226" s="1">
        <v>0.16</v>
      </c>
      <c r="P226" s="1">
        <v>0.17199999999999999</v>
      </c>
      <c r="Q226" s="1">
        <v>0.183</v>
      </c>
      <c r="R226" s="1">
        <v>0.17100000000000001</v>
      </c>
    </row>
    <row r="227" spans="1:18" x14ac:dyDescent="0.2">
      <c r="A227">
        <v>2002</v>
      </c>
      <c r="B227">
        <v>144</v>
      </c>
      <c r="C227" t="s">
        <v>164</v>
      </c>
      <c r="D227">
        <v>102</v>
      </c>
      <c r="E227" s="1">
        <v>0.23799999999999999</v>
      </c>
      <c r="F227" s="1">
        <v>0.23200000000000001</v>
      </c>
      <c r="G227" s="1">
        <v>0.249</v>
      </c>
      <c r="H227" s="1">
        <v>0.23799999999999999</v>
      </c>
      <c r="I227" s="1">
        <v>0.221</v>
      </c>
      <c r="J227" s="1">
        <v>0.22600000000000001</v>
      </c>
      <c r="K227" s="1">
        <v>0.20799999999999999</v>
      </c>
      <c r="L227" s="1">
        <v>0.21</v>
      </c>
      <c r="M227" s="1">
        <v>0.19</v>
      </c>
      <c r="N227" s="1">
        <v>0.161</v>
      </c>
      <c r="O227" s="1">
        <v>0.16300000000000001</v>
      </c>
      <c r="P227" s="1">
        <v>0.17</v>
      </c>
      <c r="Q227" s="1">
        <v>0.17799999999999999</v>
      </c>
      <c r="R227" s="1">
        <v>0.17399999999999999</v>
      </c>
    </row>
    <row r="228" spans="1:18" x14ac:dyDescent="0.2">
      <c r="A228">
        <v>2002</v>
      </c>
      <c r="B228">
        <v>144</v>
      </c>
      <c r="C228" t="s">
        <v>164</v>
      </c>
      <c r="D228">
        <v>103</v>
      </c>
      <c r="E228" s="1">
        <v>0.22700000000000001</v>
      </c>
      <c r="F228" s="1">
        <v>0.22700000000000001</v>
      </c>
      <c r="G228" s="1">
        <v>0.23400000000000001</v>
      </c>
      <c r="H228" s="1">
        <v>0.24399999999999999</v>
      </c>
      <c r="I228" s="1">
        <v>0.2</v>
      </c>
      <c r="J228" s="1">
        <v>0.19900000000000001</v>
      </c>
      <c r="K228" s="1">
        <v>0.23200000000000001</v>
      </c>
      <c r="L228" s="1">
        <v>0.23400000000000001</v>
      </c>
      <c r="M228" s="1">
        <v>0.247</v>
      </c>
      <c r="N228" s="1">
        <v>0.255</v>
      </c>
      <c r="O228" s="1">
        <v>0.249</v>
      </c>
      <c r="P228" s="1">
        <v>0.221</v>
      </c>
      <c r="Q228" s="1">
        <v>0.19600000000000001</v>
      </c>
      <c r="R228" s="1">
        <v>0.16900000000000001</v>
      </c>
    </row>
    <row r="229" spans="1:18" x14ac:dyDescent="0.2">
      <c r="A229">
        <v>2002</v>
      </c>
      <c r="B229">
        <v>144</v>
      </c>
      <c r="C229" t="s">
        <v>164</v>
      </c>
      <c r="D229">
        <v>104</v>
      </c>
      <c r="E229" s="1">
        <v>0.22</v>
      </c>
      <c r="F229" s="1">
        <v>0.23300000000000001</v>
      </c>
      <c r="G229" s="1">
        <v>0.25</v>
      </c>
      <c r="H229" s="1">
        <v>0.255</v>
      </c>
      <c r="I229" s="1">
        <v>0.21</v>
      </c>
      <c r="J229" s="1">
        <v>0.193</v>
      </c>
      <c r="K229" s="1">
        <v>0.221</v>
      </c>
      <c r="L229" s="1">
        <v>0.246</v>
      </c>
      <c r="M229" s="1">
        <v>0.26</v>
      </c>
      <c r="N229" s="1">
        <v>0.26</v>
      </c>
      <c r="O229" s="1">
        <v>0.22800000000000001</v>
      </c>
      <c r="P229" s="1">
        <v>0.20799999999999999</v>
      </c>
      <c r="Q229" s="1">
        <v>0.20200000000000001</v>
      </c>
      <c r="R229" s="1">
        <v>0.19</v>
      </c>
    </row>
    <row r="230" spans="1:18" x14ac:dyDescent="0.2">
      <c r="A230">
        <v>2002</v>
      </c>
      <c r="B230">
        <v>144</v>
      </c>
      <c r="C230" t="s">
        <v>164</v>
      </c>
      <c r="D230">
        <v>105</v>
      </c>
      <c r="E230" s="1">
        <v>0.25</v>
      </c>
      <c r="F230" s="1">
        <v>0.23599999999999999</v>
      </c>
      <c r="G230" s="1">
        <v>0.24399999999999999</v>
      </c>
      <c r="H230" s="1">
        <v>0.245</v>
      </c>
      <c r="I230" s="1">
        <v>0.19700000000000001</v>
      </c>
      <c r="J230" s="1">
        <v>0.19</v>
      </c>
      <c r="K230" s="1">
        <v>0.223</v>
      </c>
      <c r="L230" s="1">
        <v>0.24</v>
      </c>
      <c r="M230" s="1">
        <v>0.25</v>
      </c>
      <c r="N230" s="1">
        <v>0.25600000000000001</v>
      </c>
      <c r="O230" s="1">
        <v>0.26900000000000002</v>
      </c>
      <c r="P230" s="1">
        <v>0.254</v>
      </c>
      <c r="Q230" s="1">
        <v>0.20699999999999999</v>
      </c>
      <c r="R230" s="1">
        <v>0.20699999999999999</v>
      </c>
    </row>
    <row r="231" spans="1:18" x14ac:dyDescent="0.2">
      <c r="A231">
        <v>2002</v>
      </c>
      <c r="B231">
        <v>144</v>
      </c>
      <c r="C231" t="s">
        <v>164</v>
      </c>
      <c r="D231">
        <v>106</v>
      </c>
      <c r="E231" s="1">
        <v>0.216</v>
      </c>
      <c r="F231" s="1">
        <v>0.22</v>
      </c>
      <c r="G231" s="1">
        <v>0.23400000000000001</v>
      </c>
      <c r="H231" s="1">
        <v>0.223</v>
      </c>
      <c r="I231" s="1">
        <v>0.215</v>
      </c>
      <c r="J231" s="1">
        <v>0.184</v>
      </c>
      <c r="K231" s="1">
        <v>0.217</v>
      </c>
      <c r="L231" s="1">
        <v>0.24199999999999999</v>
      </c>
      <c r="M231" s="1">
        <v>0.25800000000000001</v>
      </c>
      <c r="N231" s="1">
        <v>0.25700000000000001</v>
      </c>
      <c r="O231" s="1">
        <v>0.26300000000000001</v>
      </c>
      <c r="P231" s="1">
        <v>0.224</v>
      </c>
      <c r="Q231" s="1">
        <v>0.20100000000000001</v>
      </c>
      <c r="R231" s="1">
        <v>0.20699999999999999</v>
      </c>
    </row>
    <row r="232" spans="1:18" x14ac:dyDescent="0.2">
      <c r="A232">
        <v>2002</v>
      </c>
      <c r="B232">
        <v>144</v>
      </c>
      <c r="C232" t="s">
        <v>164</v>
      </c>
      <c r="D232">
        <v>107</v>
      </c>
      <c r="E232" s="1">
        <v>0.222</v>
      </c>
      <c r="F232" s="1">
        <v>0.24</v>
      </c>
      <c r="G232" s="1">
        <v>0.26</v>
      </c>
      <c r="H232" s="1">
        <v>0.249</v>
      </c>
      <c r="I232" s="1">
        <v>0.23400000000000001</v>
      </c>
      <c r="J232" s="1">
        <v>0.24</v>
      </c>
      <c r="K232" s="1">
        <v>0.20799999999999999</v>
      </c>
      <c r="L232" s="1">
        <v>0.20899999999999999</v>
      </c>
      <c r="M232" s="1">
        <v>0.21</v>
      </c>
      <c r="N232" s="1">
        <v>0.20699999999999999</v>
      </c>
      <c r="O232" s="1">
        <v>0.192</v>
      </c>
      <c r="P232" s="1">
        <v>0.18099999999999999</v>
      </c>
      <c r="Q232" s="1">
        <v>0.18099999999999999</v>
      </c>
      <c r="R232" s="1">
        <v>0.158</v>
      </c>
    </row>
    <row r="233" spans="1:18" x14ac:dyDescent="0.2">
      <c r="A233">
        <v>2002</v>
      </c>
      <c r="B233">
        <v>144</v>
      </c>
      <c r="C233" t="s">
        <v>164</v>
      </c>
      <c r="D233">
        <v>108</v>
      </c>
      <c r="E233" s="1">
        <v>0.20300000000000001</v>
      </c>
      <c r="F233" s="1">
        <v>0.16200000000000001</v>
      </c>
      <c r="G233" s="1">
        <v>0.20699999999999999</v>
      </c>
      <c r="H233" s="1">
        <v>0.157</v>
      </c>
      <c r="I233" s="1">
        <v>0.16900000000000001</v>
      </c>
      <c r="J233" s="1">
        <v>0.19400000000000001</v>
      </c>
      <c r="K233" s="1">
        <v>0.216</v>
      </c>
      <c r="L233" s="1">
        <v>0.251</v>
      </c>
      <c r="M233" s="1">
        <v>0.26300000000000001</v>
      </c>
      <c r="N233" s="1">
        <v>0.26500000000000001</v>
      </c>
      <c r="O233" s="1">
        <v>0.23300000000000001</v>
      </c>
      <c r="P233" s="1">
        <v>0.2</v>
      </c>
      <c r="Q233" s="1">
        <v>0.19800000000000001</v>
      </c>
      <c r="R233" s="1">
        <v>0.191</v>
      </c>
    </row>
    <row r="234" spans="1:18" x14ac:dyDescent="0.2">
      <c r="A234">
        <v>2002</v>
      </c>
      <c r="B234">
        <v>144</v>
      </c>
      <c r="C234" t="s">
        <v>164</v>
      </c>
      <c r="D234">
        <v>201</v>
      </c>
      <c r="E234" s="1">
        <v>0.25600000000000001</v>
      </c>
      <c r="F234" s="1">
        <v>0.255</v>
      </c>
      <c r="G234" s="1">
        <v>0.247</v>
      </c>
      <c r="H234" s="1">
        <v>0.23899999999999999</v>
      </c>
      <c r="I234" s="1">
        <v>0.189</v>
      </c>
      <c r="J234" s="1">
        <v>0.2</v>
      </c>
      <c r="K234" s="1">
        <v>0.23</v>
      </c>
      <c r="L234" s="1">
        <v>0.254</v>
      </c>
      <c r="M234" s="1">
        <v>0.25900000000000001</v>
      </c>
      <c r="N234" s="1">
        <v>0.252</v>
      </c>
      <c r="O234" s="1">
        <v>0.247</v>
      </c>
      <c r="P234" s="1">
        <v>0.22</v>
      </c>
      <c r="Q234" s="1">
        <v>0.19500000000000001</v>
      </c>
      <c r="R234" s="1">
        <v>0.17499999999999999</v>
      </c>
    </row>
    <row r="235" spans="1:18" x14ac:dyDescent="0.2">
      <c r="A235">
        <v>2002</v>
      </c>
      <c r="B235">
        <v>144</v>
      </c>
      <c r="C235" t="s">
        <v>164</v>
      </c>
      <c r="D235">
        <v>202</v>
      </c>
      <c r="E235" s="1">
        <v>0.23200000000000001</v>
      </c>
      <c r="F235" s="1">
        <v>0.17699999999999999</v>
      </c>
      <c r="G235" s="1">
        <v>0.18099999999999999</v>
      </c>
      <c r="H235" s="1">
        <v>0.17</v>
      </c>
      <c r="I235" s="1">
        <v>0.19500000000000001</v>
      </c>
      <c r="J235" s="1">
        <v>0.22</v>
      </c>
      <c r="K235" s="1">
        <v>0.19900000000000001</v>
      </c>
      <c r="L235" s="1">
        <v>0.185</v>
      </c>
      <c r="M235" s="1">
        <v>0.17</v>
      </c>
      <c r="N235" s="1">
        <v>0.157</v>
      </c>
      <c r="O235" s="1">
        <v>0.14899999999999999</v>
      </c>
      <c r="P235" s="1">
        <v>0.16500000000000001</v>
      </c>
      <c r="Q235" s="1">
        <v>0.187</v>
      </c>
      <c r="R235" s="1">
        <v>0.17399999999999999</v>
      </c>
    </row>
    <row r="236" spans="1:18" x14ac:dyDescent="0.2">
      <c r="A236">
        <v>2002</v>
      </c>
      <c r="B236">
        <v>144</v>
      </c>
      <c r="C236" t="s">
        <v>164</v>
      </c>
      <c r="D236">
        <v>203</v>
      </c>
      <c r="E236" s="1">
        <v>0.24099999999999999</v>
      </c>
      <c r="F236" s="1">
        <v>0.23699999999999999</v>
      </c>
      <c r="G236" s="1">
        <v>0.246</v>
      </c>
      <c r="H236" s="1">
        <v>0.24299999999999999</v>
      </c>
      <c r="I236" s="1">
        <v>0.21199999999999999</v>
      </c>
      <c r="J236" s="1">
        <v>0.221</v>
      </c>
      <c r="K236" s="1">
        <v>0.22800000000000001</v>
      </c>
      <c r="L236" s="1">
        <v>0.24199999999999999</v>
      </c>
      <c r="M236" s="1">
        <v>0.25</v>
      </c>
      <c r="N236" s="1">
        <v>0.25800000000000001</v>
      </c>
      <c r="O236" s="1">
        <v>0.24</v>
      </c>
      <c r="P236" s="1">
        <v>0.20499999999999999</v>
      </c>
      <c r="Q236" s="1">
        <v>0.191</v>
      </c>
      <c r="R236" s="1">
        <v>0.20699999999999999</v>
      </c>
    </row>
    <row r="237" spans="1:18" x14ac:dyDescent="0.2">
      <c r="A237">
        <v>2002</v>
      </c>
      <c r="B237">
        <v>144</v>
      </c>
      <c r="C237" t="s">
        <v>164</v>
      </c>
      <c r="D237">
        <v>204</v>
      </c>
      <c r="E237" s="1">
        <v>0.22800000000000001</v>
      </c>
      <c r="F237" s="1">
        <v>0.23100000000000001</v>
      </c>
      <c r="G237" s="1">
        <v>0.23799999999999999</v>
      </c>
      <c r="H237" s="1">
        <v>0.24199999999999999</v>
      </c>
      <c r="I237" s="1">
        <v>0.183</v>
      </c>
      <c r="J237" s="1">
        <v>0.189</v>
      </c>
      <c r="K237" s="1">
        <v>0.224</v>
      </c>
      <c r="L237" s="1">
        <v>0.251</v>
      </c>
      <c r="M237" s="1">
        <v>0.252</v>
      </c>
      <c r="N237" s="1">
        <v>0.252</v>
      </c>
      <c r="O237" s="1">
        <v>0.21199999999999999</v>
      </c>
      <c r="P237" s="1">
        <v>0.19500000000000001</v>
      </c>
      <c r="Q237" s="1">
        <v>0.19400000000000001</v>
      </c>
      <c r="R237" s="1">
        <v>0.17699999999999999</v>
      </c>
    </row>
    <row r="238" spans="1:18" x14ac:dyDescent="0.2">
      <c r="A238">
        <v>2002</v>
      </c>
      <c r="B238">
        <v>144</v>
      </c>
      <c r="C238" t="s">
        <v>164</v>
      </c>
      <c r="D238">
        <v>205</v>
      </c>
      <c r="E238" s="1">
        <v>0.23799999999999999</v>
      </c>
      <c r="F238" s="1">
        <v>0.23499999999999999</v>
      </c>
      <c r="G238" s="1">
        <v>0.23799999999999999</v>
      </c>
      <c r="H238" s="1">
        <v>0.248</v>
      </c>
      <c r="I238" s="1">
        <v>0.19</v>
      </c>
      <c r="J238" s="1">
        <v>0.192</v>
      </c>
      <c r="K238" s="1">
        <v>0.20200000000000001</v>
      </c>
      <c r="L238" s="1">
        <v>0.223</v>
      </c>
      <c r="M238" s="1">
        <v>0.246</v>
      </c>
      <c r="N238" s="1">
        <v>0.26500000000000001</v>
      </c>
      <c r="O238" s="1">
        <v>0.27300000000000002</v>
      </c>
      <c r="P238" s="1">
        <v>0.27400000000000002</v>
      </c>
      <c r="Q238" s="1">
        <v>0.217</v>
      </c>
      <c r="R238" s="1">
        <v>0.216</v>
      </c>
    </row>
    <row r="239" spans="1:18" x14ac:dyDescent="0.2">
      <c r="A239">
        <v>2002</v>
      </c>
      <c r="B239">
        <v>144</v>
      </c>
      <c r="C239" t="s">
        <v>164</v>
      </c>
      <c r="D239">
        <v>206</v>
      </c>
      <c r="E239" s="1">
        <v>0.23899999999999999</v>
      </c>
      <c r="F239" s="1">
        <v>0.23799999999999999</v>
      </c>
      <c r="G239" s="1">
        <v>0.23599999999999999</v>
      </c>
      <c r="H239" s="1">
        <v>0.22900000000000001</v>
      </c>
      <c r="I239" s="1">
        <v>0.22800000000000001</v>
      </c>
      <c r="J239" s="1">
        <v>0.19600000000000001</v>
      </c>
      <c r="K239" s="1">
        <v>0.21199999999999999</v>
      </c>
      <c r="L239" s="1">
        <v>0.224</v>
      </c>
      <c r="M239" s="1">
        <v>0.23</v>
      </c>
      <c r="N239" s="1">
        <v>0.23300000000000001</v>
      </c>
      <c r="O239" s="1">
        <v>0.217</v>
      </c>
      <c r="P239" s="1">
        <v>0.19800000000000001</v>
      </c>
      <c r="Q239" s="1">
        <v>0.2</v>
      </c>
      <c r="R239" s="1">
        <v>0.19800000000000001</v>
      </c>
    </row>
    <row r="240" spans="1:18" x14ac:dyDescent="0.2">
      <c r="A240">
        <v>2002</v>
      </c>
      <c r="B240">
        <v>144</v>
      </c>
      <c r="C240" t="s">
        <v>164</v>
      </c>
      <c r="D240">
        <v>207</v>
      </c>
      <c r="E240" s="1">
        <v>0.23200000000000001</v>
      </c>
      <c r="F240" s="1">
        <v>0.22600000000000001</v>
      </c>
      <c r="G240" s="1">
        <v>0.20499999999999999</v>
      </c>
      <c r="H240" s="1">
        <v>0.19</v>
      </c>
      <c r="I240" s="1">
        <v>0.186</v>
      </c>
      <c r="J240" s="1">
        <v>0.17</v>
      </c>
      <c r="K240" s="1">
        <v>0.20599999999999999</v>
      </c>
      <c r="L240" s="1">
        <v>0.24299999999999999</v>
      </c>
      <c r="M240" s="1">
        <v>0.23799999999999999</v>
      </c>
      <c r="N240" s="1">
        <v>0.22900000000000001</v>
      </c>
      <c r="O240" s="1">
        <v>0.23100000000000001</v>
      </c>
      <c r="P240" s="1">
        <v>0.21299999999999999</v>
      </c>
      <c r="Q240" s="1">
        <v>0.20100000000000001</v>
      </c>
      <c r="R240" s="1">
        <v>0.19</v>
      </c>
    </row>
    <row r="241" spans="1:18" x14ac:dyDescent="0.2">
      <c r="A241">
        <v>2002</v>
      </c>
      <c r="B241">
        <v>144</v>
      </c>
      <c r="C241" t="s">
        <v>164</v>
      </c>
      <c r="D241">
        <v>208</v>
      </c>
      <c r="E241" s="1">
        <v>0.245</v>
      </c>
      <c r="F241" s="1">
        <v>0.249</v>
      </c>
      <c r="G241" s="1">
        <v>0.247</v>
      </c>
      <c r="H241" s="1">
        <v>0.245</v>
      </c>
      <c r="I241" s="1">
        <v>0.218</v>
      </c>
      <c r="J241" s="1">
        <v>0.218</v>
      </c>
      <c r="K241" s="1">
        <v>0.219</v>
      </c>
      <c r="L241" s="1">
        <v>0.22</v>
      </c>
      <c r="M241" s="1">
        <v>0.23499999999999999</v>
      </c>
      <c r="N241" s="1">
        <v>0.24299999999999999</v>
      </c>
      <c r="O241" s="1">
        <v>0.23400000000000001</v>
      </c>
      <c r="P241" s="1">
        <v>0.19900000000000001</v>
      </c>
      <c r="Q241" s="1">
        <v>0.186</v>
      </c>
      <c r="R241" s="1">
        <v>0.184</v>
      </c>
    </row>
    <row r="242" spans="1:18" x14ac:dyDescent="0.2">
      <c r="A242">
        <v>2002</v>
      </c>
      <c r="B242">
        <v>144</v>
      </c>
      <c r="C242" t="s">
        <v>164</v>
      </c>
      <c r="D242">
        <v>301</v>
      </c>
      <c r="E242" s="1">
        <v>0.219</v>
      </c>
      <c r="F242" s="1">
        <v>0.22700000000000001</v>
      </c>
      <c r="G242" s="1">
        <v>0.251</v>
      </c>
      <c r="H242" s="1">
        <v>0.249</v>
      </c>
      <c r="I242" s="1">
        <v>0.24299999999999999</v>
      </c>
      <c r="J242" s="1">
        <v>0.16300000000000001</v>
      </c>
      <c r="K242" s="1">
        <v>0.14599999999999999</v>
      </c>
      <c r="L242" s="1">
        <v>0.16700000000000001</v>
      </c>
      <c r="M242" s="1">
        <v>0.245</v>
      </c>
      <c r="N242" s="1">
        <v>0.27200000000000002</v>
      </c>
      <c r="O242" s="1">
        <v>0.27400000000000002</v>
      </c>
      <c r="P242" s="1">
        <v>0.26300000000000001</v>
      </c>
      <c r="Q242" s="1">
        <v>0.21099999999999999</v>
      </c>
      <c r="R242" s="1">
        <v>0.17299999999999999</v>
      </c>
    </row>
    <row r="243" spans="1:18" x14ac:dyDescent="0.2">
      <c r="A243">
        <v>2002</v>
      </c>
      <c r="B243">
        <v>144</v>
      </c>
      <c r="C243" t="s">
        <v>164</v>
      </c>
      <c r="D243">
        <v>302</v>
      </c>
      <c r="E243" s="1">
        <v>0.252</v>
      </c>
      <c r="F243" s="1">
        <v>0.249</v>
      </c>
      <c r="G243" s="1">
        <v>0.249</v>
      </c>
      <c r="H243" s="1">
        <v>0.25</v>
      </c>
      <c r="I243" s="1">
        <v>0.18</v>
      </c>
      <c r="J243" s="1">
        <v>0.161</v>
      </c>
      <c r="K243" s="1">
        <v>0.20699999999999999</v>
      </c>
      <c r="L243" s="1">
        <v>0.22500000000000001</v>
      </c>
      <c r="M243" s="1">
        <v>0.24299999999999999</v>
      </c>
      <c r="N243" s="1">
        <v>0.25700000000000001</v>
      </c>
      <c r="O243" s="1">
        <v>0.26600000000000001</v>
      </c>
      <c r="P243" s="1">
        <v>0.254</v>
      </c>
      <c r="Q243" s="1">
        <v>0.2</v>
      </c>
      <c r="R243" s="1">
        <v>0.13600000000000001</v>
      </c>
    </row>
    <row r="244" spans="1:18" x14ac:dyDescent="0.2">
      <c r="A244">
        <v>2002</v>
      </c>
      <c r="B244">
        <v>144</v>
      </c>
      <c r="C244" t="s">
        <v>164</v>
      </c>
      <c r="D244">
        <v>303</v>
      </c>
      <c r="E244" s="1">
        <v>0.24299999999999999</v>
      </c>
      <c r="F244" s="1">
        <v>0.24199999999999999</v>
      </c>
      <c r="G244" s="1">
        <v>0.24299999999999999</v>
      </c>
      <c r="H244" s="1">
        <v>0.252</v>
      </c>
      <c r="I244" s="1">
        <v>0.23899999999999999</v>
      </c>
      <c r="J244" s="1">
        <v>0.19900000000000001</v>
      </c>
      <c r="K244" s="1">
        <v>0.23499999999999999</v>
      </c>
      <c r="L244" s="1">
        <v>0.25900000000000001</v>
      </c>
      <c r="M244" s="1">
        <v>0.26600000000000001</v>
      </c>
      <c r="N244" s="1">
        <v>0.26500000000000001</v>
      </c>
      <c r="O244" s="1">
        <v>0.27500000000000002</v>
      </c>
      <c r="P244" s="1">
        <v>0.27300000000000002</v>
      </c>
      <c r="Q244" s="1">
        <v>0.21299999999999999</v>
      </c>
      <c r="R244" s="1">
        <v>0.19</v>
      </c>
    </row>
    <row r="245" spans="1:18" x14ac:dyDescent="0.2">
      <c r="A245">
        <v>2002</v>
      </c>
      <c r="B245">
        <v>144</v>
      </c>
      <c r="C245" t="s">
        <v>164</v>
      </c>
      <c r="D245">
        <v>304</v>
      </c>
      <c r="E245" s="1">
        <v>0.253</v>
      </c>
      <c r="F245" s="1">
        <v>0.23799999999999999</v>
      </c>
      <c r="G245" s="1">
        <v>0.219</v>
      </c>
      <c r="H245" s="1">
        <v>0.25900000000000001</v>
      </c>
      <c r="I245" s="1">
        <v>0.215</v>
      </c>
      <c r="J245" s="1">
        <v>0.214</v>
      </c>
      <c r="K245" s="1">
        <v>0.23</v>
      </c>
      <c r="L245" s="1">
        <v>0.23599999999999999</v>
      </c>
      <c r="M245" s="1">
        <v>0.23599999999999999</v>
      </c>
      <c r="N245" s="1">
        <v>0.23899999999999999</v>
      </c>
      <c r="O245" s="1">
        <v>0.246</v>
      </c>
      <c r="P245" s="1">
        <v>0.25700000000000001</v>
      </c>
      <c r="Q245" s="1">
        <v>0.20499999999999999</v>
      </c>
      <c r="R245" s="1">
        <v>0.192</v>
      </c>
    </row>
    <row r="246" spans="1:18" x14ac:dyDescent="0.2">
      <c r="A246">
        <v>2002</v>
      </c>
      <c r="B246">
        <v>144</v>
      </c>
      <c r="C246" t="s">
        <v>164</v>
      </c>
      <c r="D246">
        <v>305</v>
      </c>
      <c r="E246" s="1">
        <v>0.252</v>
      </c>
      <c r="F246" s="1">
        <v>0.24299999999999999</v>
      </c>
      <c r="G246" s="1">
        <v>0.25</v>
      </c>
      <c r="H246" s="1">
        <v>0.25900000000000001</v>
      </c>
      <c r="I246" s="1">
        <v>0.23499999999999999</v>
      </c>
      <c r="J246" s="1">
        <v>0.20499999999999999</v>
      </c>
      <c r="K246" s="1">
        <v>0.221</v>
      </c>
      <c r="L246" s="1">
        <v>0.222</v>
      </c>
      <c r="M246" s="1">
        <v>0.20599999999999999</v>
      </c>
      <c r="N246" s="1">
        <v>0.21199999999999999</v>
      </c>
      <c r="O246" s="1">
        <v>0.221</v>
      </c>
      <c r="P246" s="1">
        <v>0.222</v>
      </c>
      <c r="Q246" s="1">
        <v>0.191</v>
      </c>
      <c r="R246" s="1">
        <v>0.188</v>
      </c>
    </row>
    <row r="247" spans="1:18" x14ac:dyDescent="0.2">
      <c r="A247">
        <v>2002</v>
      </c>
      <c r="B247">
        <v>144</v>
      </c>
      <c r="C247" t="s">
        <v>164</v>
      </c>
      <c r="D247">
        <v>306</v>
      </c>
      <c r="E247" s="1">
        <v>0.21199999999999999</v>
      </c>
      <c r="F247" s="1">
        <v>0.23899999999999999</v>
      </c>
      <c r="G247" s="1">
        <v>0.22900000000000001</v>
      </c>
      <c r="H247" s="1">
        <v>0.248</v>
      </c>
      <c r="I247" s="1">
        <v>0.23899999999999999</v>
      </c>
      <c r="J247" s="1">
        <v>0.17699999999999999</v>
      </c>
      <c r="K247" s="1">
        <v>0.191</v>
      </c>
      <c r="L247" s="1">
        <v>0.222</v>
      </c>
      <c r="M247" s="1">
        <v>0.23799999999999999</v>
      </c>
      <c r="N247" s="1">
        <v>0.253</v>
      </c>
      <c r="O247" s="1">
        <v>0.26</v>
      </c>
      <c r="P247" s="1">
        <v>0.255</v>
      </c>
      <c r="Q247" s="1">
        <v>0.21299999999999999</v>
      </c>
      <c r="R247" s="1">
        <v>0.19900000000000001</v>
      </c>
    </row>
    <row r="248" spans="1:18" x14ac:dyDescent="0.2">
      <c r="A248">
        <v>2002</v>
      </c>
      <c r="B248">
        <v>144</v>
      </c>
      <c r="C248" t="s">
        <v>164</v>
      </c>
      <c r="D248">
        <v>307</v>
      </c>
      <c r="E248" s="1">
        <v>0.23</v>
      </c>
      <c r="F248" s="1">
        <v>0.222</v>
      </c>
      <c r="G248" s="1">
        <v>0.245</v>
      </c>
      <c r="H248" s="1">
        <v>0.218</v>
      </c>
      <c r="I248" s="1">
        <v>0.17899999999999999</v>
      </c>
      <c r="J248" s="1">
        <v>0.183</v>
      </c>
      <c r="K248" s="1">
        <v>0.20200000000000001</v>
      </c>
      <c r="L248" s="1">
        <v>0.22900000000000001</v>
      </c>
      <c r="M248" s="1">
        <v>0.25700000000000001</v>
      </c>
      <c r="N248" s="1">
        <v>0.26300000000000001</v>
      </c>
      <c r="O248" s="1">
        <v>0.25900000000000001</v>
      </c>
      <c r="P248" s="1">
        <v>0.22600000000000001</v>
      </c>
      <c r="Q248" s="1">
        <v>0.191</v>
      </c>
      <c r="R248" s="1">
        <v>0.112</v>
      </c>
    </row>
    <row r="249" spans="1:18" x14ac:dyDescent="0.2">
      <c r="A249">
        <v>2002</v>
      </c>
      <c r="B249">
        <v>144</v>
      </c>
      <c r="C249" t="s">
        <v>164</v>
      </c>
      <c r="D249">
        <v>308</v>
      </c>
      <c r="E249" s="1">
        <v>0.26500000000000001</v>
      </c>
      <c r="F249" s="1">
        <v>0.248</v>
      </c>
      <c r="G249" s="1">
        <v>0.24099999999999999</v>
      </c>
      <c r="H249" s="1">
        <v>0.245</v>
      </c>
      <c r="I249" s="1">
        <v>0.25600000000000001</v>
      </c>
      <c r="J249" s="1">
        <v>0.23300000000000001</v>
      </c>
      <c r="K249" s="1">
        <v>0.21199999999999999</v>
      </c>
      <c r="L249" s="1">
        <v>0.189</v>
      </c>
      <c r="M249" s="1">
        <v>0.16500000000000001</v>
      </c>
      <c r="N249" s="1">
        <v>0.157</v>
      </c>
      <c r="O249" s="1">
        <v>0.14599999999999999</v>
      </c>
      <c r="P249" s="1">
        <v>0.14599999999999999</v>
      </c>
      <c r="Q249" s="1">
        <v>0.17199999999999999</v>
      </c>
      <c r="R249" s="1">
        <v>0.192</v>
      </c>
    </row>
    <row r="250" spans="1:18" x14ac:dyDescent="0.2">
      <c r="A250">
        <v>2002</v>
      </c>
      <c r="B250">
        <v>144</v>
      </c>
      <c r="C250" t="s">
        <v>164</v>
      </c>
      <c r="D250">
        <v>401</v>
      </c>
      <c r="E250" s="1">
        <v>0.224</v>
      </c>
      <c r="F250" s="1">
        <v>0.255</v>
      </c>
      <c r="G250" s="1">
        <v>0.25</v>
      </c>
      <c r="H250" s="1">
        <v>0.249</v>
      </c>
      <c r="I250" s="1">
        <v>0.255</v>
      </c>
      <c r="J250" s="1">
        <v>0.161</v>
      </c>
      <c r="K250" s="1">
        <v>0.19900000000000001</v>
      </c>
      <c r="L250" s="1">
        <v>0.223</v>
      </c>
      <c r="M250" s="1">
        <v>0.24</v>
      </c>
      <c r="N250" s="1">
        <v>0.24099999999999999</v>
      </c>
      <c r="O250" s="1">
        <v>0.23599999999999999</v>
      </c>
      <c r="P250" s="1">
        <v>0.21</v>
      </c>
      <c r="Q250" s="1">
        <v>0.19800000000000001</v>
      </c>
      <c r="R250" s="1">
        <v>0.186</v>
      </c>
    </row>
    <row r="251" spans="1:18" x14ac:dyDescent="0.2">
      <c r="A251">
        <v>2002</v>
      </c>
      <c r="B251">
        <v>144</v>
      </c>
      <c r="C251" t="s">
        <v>164</v>
      </c>
      <c r="D251">
        <v>402</v>
      </c>
      <c r="E251" s="1">
        <v>0.24399999999999999</v>
      </c>
      <c r="F251" s="1">
        <v>0.218</v>
      </c>
      <c r="G251" s="1">
        <v>0.23300000000000001</v>
      </c>
      <c r="H251" s="1">
        <v>0.251</v>
      </c>
      <c r="I251" s="1">
        <v>0.26100000000000001</v>
      </c>
      <c r="J251" s="1">
        <v>0.16900000000000001</v>
      </c>
      <c r="K251" s="1">
        <v>0.155</v>
      </c>
      <c r="L251" s="1">
        <v>0.188</v>
      </c>
      <c r="M251" s="1">
        <v>0.23200000000000001</v>
      </c>
      <c r="N251" s="1">
        <v>0.19800000000000001</v>
      </c>
      <c r="O251" s="1">
        <v>0.19</v>
      </c>
      <c r="P251" s="1">
        <v>0.193</v>
      </c>
      <c r="Q251" s="1">
        <v>0.20399999999999999</v>
      </c>
      <c r="R251" s="1">
        <v>0.19500000000000001</v>
      </c>
    </row>
    <row r="252" spans="1:18" x14ac:dyDescent="0.2">
      <c r="A252">
        <v>2002</v>
      </c>
      <c r="B252">
        <v>144</v>
      </c>
      <c r="C252" t="s">
        <v>164</v>
      </c>
      <c r="D252">
        <v>403</v>
      </c>
      <c r="E252" s="1">
        <v>0.23699999999999999</v>
      </c>
      <c r="F252" s="1">
        <v>0.23499999999999999</v>
      </c>
      <c r="G252" s="1">
        <v>0.24199999999999999</v>
      </c>
      <c r="H252" s="1">
        <v>0.23300000000000001</v>
      </c>
      <c r="I252" s="1">
        <v>0.18099999999999999</v>
      </c>
      <c r="J252" s="1">
        <v>0.158</v>
      </c>
      <c r="K252" s="1">
        <v>0.158</v>
      </c>
      <c r="L252" s="1">
        <v>0.19700000000000001</v>
      </c>
      <c r="M252" s="1">
        <v>0.24</v>
      </c>
      <c r="N252" s="1">
        <v>0.254</v>
      </c>
      <c r="O252" s="1">
        <v>0.253</v>
      </c>
      <c r="P252" s="1">
        <v>0.218</v>
      </c>
      <c r="Q252" s="1">
        <v>0.183</v>
      </c>
      <c r="R252" s="1">
        <v>0.16800000000000001</v>
      </c>
    </row>
    <row r="253" spans="1:18" x14ac:dyDescent="0.2">
      <c r="A253">
        <v>2002</v>
      </c>
      <c r="B253">
        <v>144</v>
      </c>
      <c r="C253" t="s">
        <v>164</v>
      </c>
      <c r="D253">
        <v>404</v>
      </c>
      <c r="E253" s="1">
        <v>0.245</v>
      </c>
      <c r="F253" s="1">
        <v>0.23599999999999999</v>
      </c>
      <c r="G253" s="1">
        <v>0.24299999999999999</v>
      </c>
      <c r="H253" s="1">
        <v>0.245</v>
      </c>
      <c r="I253" s="1">
        <v>0.25600000000000001</v>
      </c>
      <c r="J253" s="1">
        <v>0.21099999999999999</v>
      </c>
      <c r="K253" s="1">
        <v>0.17199999999999999</v>
      </c>
      <c r="L253" s="1">
        <v>0.215</v>
      </c>
      <c r="M253" s="1">
        <v>0.253</v>
      </c>
      <c r="N253" s="1">
        <v>0.255</v>
      </c>
      <c r="O253" s="1">
        <v>0.26300000000000001</v>
      </c>
      <c r="P253" s="1">
        <v>0.26600000000000001</v>
      </c>
      <c r="Q253" s="1">
        <v>0.20399999999999999</v>
      </c>
      <c r="R253" s="1">
        <v>0.19500000000000001</v>
      </c>
    </row>
    <row r="254" spans="1:18" x14ac:dyDescent="0.2">
      <c r="A254">
        <v>2002</v>
      </c>
      <c r="B254">
        <v>144</v>
      </c>
      <c r="C254" t="s">
        <v>164</v>
      </c>
      <c r="D254">
        <v>405</v>
      </c>
      <c r="E254" s="1">
        <v>0.23100000000000001</v>
      </c>
      <c r="F254" s="1">
        <v>0.23599999999999999</v>
      </c>
      <c r="G254" s="1">
        <v>0.23599999999999999</v>
      </c>
      <c r="H254" s="1">
        <v>0.23799999999999999</v>
      </c>
      <c r="I254" s="1">
        <v>0.23200000000000001</v>
      </c>
      <c r="J254" s="1">
        <v>0.251</v>
      </c>
      <c r="K254" s="1">
        <v>0.17499999999999999</v>
      </c>
      <c r="L254" s="1">
        <v>0.19500000000000001</v>
      </c>
      <c r="M254" s="1">
        <v>0.22700000000000001</v>
      </c>
      <c r="N254" s="1">
        <v>0.26800000000000002</v>
      </c>
      <c r="O254" s="1">
        <v>0.27200000000000002</v>
      </c>
      <c r="P254" s="1">
        <v>0.27300000000000002</v>
      </c>
      <c r="Q254" s="1">
        <v>0.21099999999999999</v>
      </c>
      <c r="R254" s="1">
        <v>0.189</v>
      </c>
    </row>
    <row r="255" spans="1:18" x14ac:dyDescent="0.2">
      <c r="A255">
        <v>2002</v>
      </c>
      <c r="B255">
        <v>144</v>
      </c>
      <c r="C255" t="s">
        <v>164</v>
      </c>
      <c r="D255">
        <v>406</v>
      </c>
      <c r="E255" s="1">
        <v>0.224</v>
      </c>
      <c r="F255" s="1">
        <v>0.23300000000000001</v>
      </c>
      <c r="G255" s="1">
        <v>0.23499999999999999</v>
      </c>
      <c r="H255" s="1">
        <v>0.245</v>
      </c>
      <c r="I255" s="1">
        <v>0.24299999999999999</v>
      </c>
      <c r="J255" s="1">
        <v>0.185</v>
      </c>
      <c r="K255" s="1">
        <v>0.18</v>
      </c>
      <c r="L255" s="1">
        <v>0.192</v>
      </c>
      <c r="M255" s="1">
        <v>0.23599999999999999</v>
      </c>
      <c r="N255" s="1">
        <v>0.25900000000000001</v>
      </c>
      <c r="O255" s="1">
        <v>0.27</v>
      </c>
      <c r="P255" s="1">
        <v>0.26700000000000002</v>
      </c>
      <c r="Q255" s="1">
        <v>0.21199999999999999</v>
      </c>
      <c r="R255" s="1">
        <v>0.17799999999999999</v>
      </c>
    </row>
    <row r="256" spans="1:18" x14ac:dyDescent="0.2">
      <c r="A256">
        <v>2002</v>
      </c>
      <c r="B256">
        <v>144</v>
      </c>
      <c r="C256" t="s">
        <v>164</v>
      </c>
      <c r="D256">
        <v>407</v>
      </c>
      <c r="E256" s="1">
        <v>0.25</v>
      </c>
      <c r="F256" s="1">
        <v>0.24399999999999999</v>
      </c>
      <c r="G256" s="1">
        <v>0.248</v>
      </c>
      <c r="H256" s="1">
        <v>0.254</v>
      </c>
      <c r="I256" s="1">
        <v>0.23200000000000001</v>
      </c>
      <c r="J256" s="1">
        <v>0.218</v>
      </c>
      <c r="K256" s="1">
        <v>0.19500000000000001</v>
      </c>
      <c r="L256" s="1">
        <v>0.21099999999999999</v>
      </c>
      <c r="M256" s="1">
        <v>0.253</v>
      </c>
      <c r="N256" s="1">
        <v>0.25600000000000001</v>
      </c>
      <c r="O256" s="1">
        <v>0.26400000000000001</v>
      </c>
      <c r="P256" s="1">
        <v>0.27600000000000002</v>
      </c>
      <c r="Q256" s="1">
        <v>0.216</v>
      </c>
      <c r="R256" s="1">
        <v>0.21299999999999999</v>
      </c>
    </row>
    <row r="257" spans="1:18" x14ac:dyDescent="0.2">
      <c r="A257">
        <v>2002</v>
      </c>
      <c r="B257">
        <v>144</v>
      </c>
      <c r="C257" t="s">
        <v>164</v>
      </c>
      <c r="D257">
        <v>408</v>
      </c>
      <c r="E257" s="1">
        <v>0.23200000000000001</v>
      </c>
      <c r="F257" s="1">
        <v>0.24099999999999999</v>
      </c>
      <c r="G257" s="1">
        <v>0.23400000000000001</v>
      </c>
      <c r="H257" s="1">
        <v>0.22700000000000001</v>
      </c>
      <c r="I257" s="1">
        <v>0.214</v>
      </c>
      <c r="J257" s="1">
        <v>0.192</v>
      </c>
      <c r="K257" s="1">
        <v>0.16500000000000001</v>
      </c>
      <c r="L257" s="1">
        <v>0.19500000000000001</v>
      </c>
      <c r="M257" s="1">
        <v>0.23400000000000001</v>
      </c>
      <c r="N257" s="1">
        <v>0.25900000000000001</v>
      </c>
      <c r="O257" s="1">
        <v>0.255</v>
      </c>
      <c r="P257" s="1">
        <v>0.248</v>
      </c>
      <c r="Q257" s="1">
        <v>0.21299999999999999</v>
      </c>
      <c r="R257" s="1">
        <v>0.19400000000000001</v>
      </c>
    </row>
    <row r="258" spans="1:18" x14ac:dyDescent="0.2">
      <c r="A258">
        <v>2002</v>
      </c>
      <c r="B258">
        <v>149</v>
      </c>
      <c r="C258" t="s">
        <v>164</v>
      </c>
      <c r="D258">
        <v>101</v>
      </c>
      <c r="E258" s="1">
        <v>0.25</v>
      </c>
      <c r="F258" s="1">
        <v>0.248</v>
      </c>
      <c r="G258" s="1">
        <v>0.24299999999999999</v>
      </c>
      <c r="H258" s="1">
        <v>0.20599999999999999</v>
      </c>
      <c r="I258" s="1">
        <v>0.159</v>
      </c>
      <c r="J258" s="1">
        <v>0.20699999999999999</v>
      </c>
      <c r="K258" s="1">
        <v>0.20100000000000001</v>
      </c>
      <c r="L258" s="1">
        <v>0.17599999999999999</v>
      </c>
      <c r="M258" s="1">
        <v>0.161</v>
      </c>
      <c r="N258" s="1">
        <v>0.153</v>
      </c>
      <c r="O258" s="1">
        <v>0.157</v>
      </c>
      <c r="P258" s="1">
        <v>0.16500000000000001</v>
      </c>
      <c r="Q258" s="1">
        <v>0.17</v>
      </c>
      <c r="R258" s="1">
        <v>0.17</v>
      </c>
    </row>
    <row r="259" spans="1:18" x14ac:dyDescent="0.2">
      <c r="A259">
        <v>2002</v>
      </c>
      <c r="B259">
        <v>149</v>
      </c>
      <c r="C259" t="s">
        <v>164</v>
      </c>
      <c r="D259">
        <v>102</v>
      </c>
      <c r="E259" s="1">
        <v>0.23899999999999999</v>
      </c>
      <c r="F259" s="1">
        <v>0.22900000000000001</v>
      </c>
      <c r="G259" s="1">
        <v>0.252</v>
      </c>
      <c r="H259" s="1">
        <v>0.23300000000000001</v>
      </c>
      <c r="I259" s="1">
        <v>0.221</v>
      </c>
      <c r="J259" s="1">
        <v>0.222</v>
      </c>
      <c r="K259" s="1">
        <v>0.20699999999999999</v>
      </c>
      <c r="L259" s="1">
        <v>0.20799999999999999</v>
      </c>
      <c r="M259" s="1">
        <v>0.185</v>
      </c>
      <c r="N259" s="1">
        <v>0.156</v>
      </c>
      <c r="O259" s="1">
        <v>0.16</v>
      </c>
      <c r="P259" s="1">
        <v>0.161</v>
      </c>
      <c r="Q259" s="1">
        <v>0.16700000000000001</v>
      </c>
      <c r="R259" s="1">
        <v>0.16400000000000001</v>
      </c>
    </row>
    <row r="260" spans="1:18" x14ac:dyDescent="0.2">
      <c r="A260">
        <v>2002</v>
      </c>
      <c r="B260">
        <v>149</v>
      </c>
      <c r="C260" t="s">
        <v>164</v>
      </c>
      <c r="D260">
        <v>103</v>
      </c>
      <c r="E260" s="1">
        <v>0.22700000000000001</v>
      </c>
      <c r="F260" s="1">
        <v>0.218</v>
      </c>
      <c r="G260" s="1">
        <v>0.23100000000000001</v>
      </c>
      <c r="H260" s="1">
        <v>0.245</v>
      </c>
      <c r="I260" s="1">
        <v>0.19400000000000001</v>
      </c>
      <c r="J260" s="1">
        <v>0.19600000000000001</v>
      </c>
      <c r="K260" s="1">
        <v>0.23100000000000001</v>
      </c>
      <c r="L260" s="1">
        <v>0.23400000000000001</v>
      </c>
      <c r="M260" s="1">
        <v>0.249</v>
      </c>
      <c r="N260" s="1">
        <v>0.248</v>
      </c>
      <c r="O260" s="1">
        <v>0.246</v>
      </c>
      <c r="P260" s="1">
        <v>0.215</v>
      </c>
      <c r="Q260" s="1">
        <v>0.17599999999999999</v>
      </c>
      <c r="R260" s="1">
        <v>0.152</v>
      </c>
    </row>
    <row r="261" spans="1:18" x14ac:dyDescent="0.2">
      <c r="A261">
        <v>2002</v>
      </c>
      <c r="B261">
        <v>149</v>
      </c>
      <c r="C261" t="s">
        <v>164</v>
      </c>
      <c r="D261">
        <v>104</v>
      </c>
      <c r="E261" s="1">
        <v>0.216</v>
      </c>
      <c r="F261" s="1">
        <v>0.22600000000000001</v>
      </c>
      <c r="G261" s="1">
        <v>0.24199999999999999</v>
      </c>
      <c r="H261" s="1">
        <v>0.252</v>
      </c>
      <c r="I261" s="1">
        <v>0.21</v>
      </c>
      <c r="J261" s="1">
        <v>0.187</v>
      </c>
      <c r="K261" s="1">
        <v>0.217</v>
      </c>
      <c r="L261" s="1">
        <v>0.24299999999999999</v>
      </c>
      <c r="M261" s="1">
        <v>0.25900000000000001</v>
      </c>
      <c r="N261" s="1">
        <v>0.255</v>
      </c>
      <c r="O261" s="1">
        <v>0.23100000000000001</v>
      </c>
      <c r="P261" s="1">
        <v>0.20399999999999999</v>
      </c>
      <c r="Q261" s="1">
        <v>0.191</v>
      </c>
      <c r="R261" s="1">
        <v>0.182</v>
      </c>
    </row>
    <row r="262" spans="1:18" x14ac:dyDescent="0.2">
      <c r="A262">
        <v>2002</v>
      </c>
      <c r="B262">
        <v>149</v>
      </c>
      <c r="C262" t="s">
        <v>164</v>
      </c>
      <c r="D262">
        <v>105</v>
      </c>
      <c r="E262" s="1">
        <v>0.246</v>
      </c>
      <c r="F262" s="1">
        <v>0.23100000000000001</v>
      </c>
      <c r="G262" s="1">
        <v>0.23799999999999999</v>
      </c>
      <c r="H262" s="1">
        <v>0.24</v>
      </c>
      <c r="I262" s="1">
        <v>0.19500000000000001</v>
      </c>
      <c r="J262" s="1">
        <v>0.186</v>
      </c>
      <c r="K262" s="1">
        <v>0.221</v>
      </c>
      <c r="L262" s="1">
        <v>0.24199999999999999</v>
      </c>
      <c r="M262" s="1">
        <v>0.248</v>
      </c>
      <c r="N262" s="1">
        <v>0.252</v>
      </c>
      <c r="O262" s="1">
        <v>0.26600000000000001</v>
      </c>
      <c r="P262" s="1">
        <v>0.24399999999999999</v>
      </c>
      <c r="Q262" s="1">
        <v>0.19700000000000001</v>
      </c>
      <c r="R262" s="1">
        <v>0.19600000000000001</v>
      </c>
    </row>
    <row r="263" spans="1:18" x14ac:dyDescent="0.2">
      <c r="A263">
        <v>2002</v>
      </c>
      <c r="B263">
        <v>149</v>
      </c>
      <c r="C263" t="s">
        <v>164</v>
      </c>
      <c r="D263">
        <v>106</v>
      </c>
      <c r="E263" s="1">
        <v>0.219</v>
      </c>
      <c r="F263" s="1">
        <v>0.215</v>
      </c>
      <c r="G263" s="1">
        <v>0.23300000000000001</v>
      </c>
      <c r="H263" s="1">
        <v>0.215</v>
      </c>
      <c r="I263" s="1">
        <v>0.21</v>
      </c>
      <c r="J263" s="1">
        <v>0.18099999999999999</v>
      </c>
      <c r="K263" s="1">
        <v>0.214</v>
      </c>
      <c r="L263" s="1">
        <v>0.24199999999999999</v>
      </c>
      <c r="M263" s="1">
        <v>0.25800000000000001</v>
      </c>
      <c r="N263" s="1">
        <v>0.254</v>
      </c>
      <c r="O263" s="1">
        <v>0.26300000000000001</v>
      </c>
      <c r="P263" s="1">
        <v>0.217</v>
      </c>
      <c r="Q263" s="1">
        <v>0.19</v>
      </c>
      <c r="R263" s="1">
        <v>0.192</v>
      </c>
    </row>
    <row r="264" spans="1:18" x14ac:dyDescent="0.2">
      <c r="A264">
        <v>2002</v>
      </c>
      <c r="B264">
        <v>149</v>
      </c>
      <c r="C264" t="s">
        <v>164</v>
      </c>
      <c r="D264">
        <v>107</v>
      </c>
      <c r="E264" s="1">
        <v>0.219</v>
      </c>
      <c r="F264" s="1">
        <v>0.24199999999999999</v>
      </c>
      <c r="G264" s="1">
        <v>0.253</v>
      </c>
      <c r="H264" s="1">
        <v>0.249</v>
      </c>
      <c r="I264" s="1">
        <v>0.23400000000000001</v>
      </c>
      <c r="J264" s="1">
        <v>0.23799999999999999</v>
      </c>
      <c r="K264" s="1">
        <v>0.20300000000000001</v>
      </c>
      <c r="L264" s="1">
        <v>0.20100000000000001</v>
      </c>
      <c r="M264" s="1">
        <v>0.20100000000000001</v>
      </c>
      <c r="N264" s="1">
        <v>0.2</v>
      </c>
      <c r="O264" s="1">
        <v>0.184</v>
      </c>
      <c r="P264" s="1">
        <v>0.17699999999999999</v>
      </c>
      <c r="Q264" s="1">
        <v>0.16900000000000001</v>
      </c>
      <c r="R264" s="1">
        <v>0.152</v>
      </c>
    </row>
    <row r="265" spans="1:18" x14ac:dyDescent="0.2">
      <c r="A265">
        <v>2002</v>
      </c>
      <c r="B265">
        <v>149</v>
      </c>
      <c r="C265" t="s">
        <v>164</v>
      </c>
      <c r="D265">
        <v>108</v>
      </c>
      <c r="E265" s="1">
        <v>0.2</v>
      </c>
      <c r="F265" s="1">
        <v>0.155</v>
      </c>
      <c r="G265" s="1">
        <v>0.20599999999999999</v>
      </c>
      <c r="H265" s="1">
        <v>0.155</v>
      </c>
      <c r="I265" s="1">
        <v>0.16500000000000001</v>
      </c>
      <c r="J265" s="1">
        <v>0.19400000000000001</v>
      </c>
      <c r="K265" s="1">
        <v>0.21099999999999999</v>
      </c>
      <c r="L265" s="1">
        <v>0.247</v>
      </c>
      <c r="M265" s="1">
        <v>0.25700000000000001</v>
      </c>
      <c r="N265" s="1">
        <v>0.26</v>
      </c>
      <c r="O265" s="1">
        <v>0.22900000000000001</v>
      </c>
      <c r="P265" s="1">
        <v>0.193</v>
      </c>
      <c r="Q265" s="1">
        <v>0.186</v>
      </c>
      <c r="R265" s="1">
        <v>0.17899999999999999</v>
      </c>
    </row>
    <row r="266" spans="1:18" x14ac:dyDescent="0.2">
      <c r="A266">
        <v>2002</v>
      </c>
      <c r="B266">
        <v>149</v>
      </c>
      <c r="C266" t="s">
        <v>164</v>
      </c>
      <c r="D266">
        <v>201</v>
      </c>
      <c r="E266" s="1">
        <v>0.251</v>
      </c>
      <c r="F266" s="1">
        <v>0.255</v>
      </c>
      <c r="G266" s="1">
        <v>0.24399999999999999</v>
      </c>
      <c r="H266" s="1">
        <v>0.23499999999999999</v>
      </c>
      <c r="I266" s="1">
        <v>0.185</v>
      </c>
      <c r="J266" s="1">
        <v>0.193</v>
      </c>
      <c r="K266" s="1">
        <v>0.22900000000000001</v>
      </c>
      <c r="L266" s="1">
        <v>0.252</v>
      </c>
      <c r="M266" s="1">
        <v>0.25600000000000001</v>
      </c>
      <c r="N266" s="1">
        <v>0.25</v>
      </c>
      <c r="O266" s="1">
        <v>0.24299999999999999</v>
      </c>
      <c r="P266" s="1">
        <v>0.21299999999999999</v>
      </c>
      <c r="Q266" s="1">
        <v>0.17699999999999999</v>
      </c>
      <c r="R266" s="1">
        <v>0.16200000000000001</v>
      </c>
    </row>
    <row r="267" spans="1:18" x14ac:dyDescent="0.2">
      <c r="A267">
        <v>2002</v>
      </c>
      <c r="B267">
        <v>149</v>
      </c>
      <c r="C267" t="s">
        <v>164</v>
      </c>
      <c r="D267">
        <v>202</v>
      </c>
      <c r="E267" s="1">
        <v>0.23</v>
      </c>
      <c r="F267" s="1">
        <v>0.17399999999999999</v>
      </c>
      <c r="G267" s="1">
        <v>0.18</v>
      </c>
      <c r="H267" s="1">
        <v>0.16800000000000001</v>
      </c>
      <c r="I267" s="1">
        <v>0.193</v>
      </c>
      <c r="J267" s="1">
        <v>0.215</v>
      </c>
      <c r="K267" s="1">
        <v>0.19600000000000001</v>
      </c>
      <c r="L267" s="1">
        <v>0.18</v>
      </c>
      <c r="M267" s="1">
        <v>0.17</v>
      </c>
      <c r="N267" s="1">
        <v>0.152</v>
      </c>
      <c r="O267" s="1">
        <v>0.14699999999999999</v>
      </c>
      <c r="P267" s="1">
        <v>0.159</v>
      </c>
      <c r="Q267" s="1">
        <v>0.17699999999999999</v>
      </c>
      <c r="R267" s="1">
        <v>0.16800000000000001</v>
      </c>
    </row>
    <row r="268" spans="1:18" x14ac:dyDescent="0.2">
      <c r="A268">
        <v>2002</v>
      </c>
      <c r="B268">
        <v>149</v>
      </c>
      <c r="C268" t="s">
        <v>164</v>
      </c>
      <c r="D268">
        <v>203</v>
      </c>
      <c r="E268" s="1">
        <v>0.24199999999999999</v>
      </c>
      <c r="F268" s="1">
        <v>0.23699999999999999</v>
      </c>
      <c r="G268" s="1">
        <v>0.245</v>
      </c>
      <c r="H268" s="1">
        <v>0.24399999999999999</v>
      </c>
      <c r="I268" s="1">
        <v>0.21</v>
      </c>
      <c r="J268" s="1">
        <v>0.219</v>
      </c>
      <c r="K268" s="1">
        <v>0.22500000000000001</v>
      </c>
      <c r="L268" s="1">
        <v>0.23799999999999999</v>
      </c>
      <c r="M268" s="1">
        <v>0.246</v>
      </c>
      <c r="N268" s="1">
        <v>0.254</v>
      </c>
      <c r="O268" s="1">
        <v>0.23799999999999999</v>
      </c>
      <c r="P268" s="1">
        <v>0.19800000000000001</v>
      </c>
      <c r="Q268" s="1">
        <v>0.184</v>
      </c>
      <c r="R268" s="1">
        <v>0.19800000000000001</v>
      </c>
    </row>
    <row r="269" spans="1:18" x14ac:dyDescent="0.2">
      <c r="A269">
        <v>2002</v>
      </c>
      <c r="B269">
        <v>149</v>
      </c>
      <c r="C269" t="s">
        <v>164</v>
      </c>
      <c r="D269">
        <v>204</v>
      </c>
      <c r="E269" s="1">
        <v>0.22500000000000001</v>
      </c>
      <c r="F269" s="1">
        <v>0.22900000000000001</v>
      </c>
      <c r="G269" s="1">
        <v>0.23200000000000001</v>
      </c>
      <c r="H269" s="1">
        <v>0.23699999999999999</v>
      </c>
      <c r="I269" s="1">
        <v>0.17799999999999999</v>
      </c>
      <c r="J269" s="1">
        <v>0.186</v>
      </c>
      <c r="K269" s="1">
        <v>0.223</v>
      </c>
      <c r="L269" s="1">
        <v>0.251</v>
      </c>
      <c r="M269" s="1">
        <v>0.248</v>
      </c>
      <c r="N269" s="1">
        <v>0.253</v>
      </c>
      <c r="O269" s="1">
        <v>0.20799999999999999</v>
      </c>
      <c r="P269" s="1">
        <v>0.188</v>
      </c>
      <c r="Q269" s="1">
        <v>0.185</v>
      </c>
      <c r="R269" s="1">
        <v>0.16400000000000001</v>
      </c>
    </row>
    <row r="270" spans="1:18" x14ac:dyDescent="0.2">
      <c r="A270">
        <v>2002</v>
      </c>
      <c r="B270">
        <v>149</v>
      </c>
      <c r="C270" t="s">
        <v>164</v>
      </c>
      <c r="D270">
        <v>205</v>
      </c>
      <c r="E270" s="1">
        <v>0.23599999999999999</v>
      </c>
      <c r="F270" s="1">
        <v>0.22900000000000001</v>
      </c>
      <c r="G270" s="1">
        <v>0.23599999999999999</v>
      </c>
      <c r="H270" s="1">
        <v>0.24299999999999999</v>
      </c>
      <c r="I270" s="1">
        <v>0.189</v>
      </c>
      <c r="J270" s="1">
        <v>0.188</v>
      </c>
      <c r="K270" s="1">
        <v>0.2</v>
      </c>
      <c r="L270" s="1">
        <v>0.218</v>
      </c>
      <c r="M270" s="1">
        <v>0.25</v>
      </c>
      <c r="N270" s="1">
        <v>0.26300000000000001</v>
      </c>
      <c r="O270" s="1">
        <v>0.27400000000000002</v>
      </c>
      <c r="P270" s="1">
        <v>0.27400000000000002</v>
      </c>
      <c r="Q270" s="1">
        <v>0.20599999999999999</v>
      </c>
      <c r="R270" s="1">
        <v>0.19500000000000001</v>
      </c>
    </row>
    <row r="271" spans="1:18" x14ac:dyDescent="0.2">
      <c r="A271">
        <v>2002</v>
      </c>
      <c r="B271">
        <v>149</v>
      </c>
      <c r="C271" t="s">
        <v>164</v>
      </c>
      <c r="D271">
        <v>206</v>
      </c>
      <c r="E271" s="1">
        <v>0.23799999999999999</v>
      </c>
      <c r="F271" s="1">
        <v>0.23899999999999999</v>
      </c>
      <c r="G271" s="1">
        <v>0.23499999999999999</v>
      </c>
      <c r="H271" s="1">
        <v>0.224</v>
      </c>
      <c r="I271" s="1">
        <v>0.23100000000000001</v>
      </c>
      <c r="J271" s="1">
        <v>0.186</v>
      </c>
      <c r="K271" s="1">
        <v>0.21199999999999999</v>
      </c>
      <c r="L271" s="1">
        <v>0.221</v>
      </c>
      <c r="M271" s="1">
        <v>0.22700000000000001</v>
      </c>
      <c r="N271" s="1">
        <v>0.22700000000000001</v>
      </c>
      <c r="O271" s="1">
        <v>0.20499999999999999</v>
      </c>
      <c r="P271" s="1">
        <v>0.19</v>
      </c>
      <c r="Q271" s="1">
        <v>0.185</v>
      </c>
      <c r="R271" s="1">
        <v>0.19500000000000001</v>
      </c>
    </row>
    <row r="272" spans="1:18" x14ac:dyDescent="0.2">
      <c r="A272">
        <v>2002</v>
      </c>
      <c r="B272">
        <v>149</v>
      </c>
      <c r="C272" t="s">
        <v>164</v>
      </c>
      <c r="D272">
        <v>207</v>
      </c>
      <c r="E272" s="1">
        <v>0.22800000000000001</v>
      </c>
      <c r="F272" s="1">
        <v>0.22900000000000001</v>
      </c>
      <c r="G272" s="1">
        <v>0.20599999999999999</v>
      </c>
      <c r="H272" s="1">
        <v>0.184</v>
      </c>
      <c r="I272" s="1">
        <v>0.18</v>
      </c>
      <c r="J272" s="1">
        <v>0.16500000000000001</v>
      </c>
      <c r="K272" s="1">
        <v>0.20300000000000001</v>
      </c>
      <c r="L272" s="1">
        <v>0.23899999999999999</v>
      </c>
      <c r="M272" s="1">
        <v>0.23899999999999999</v>
      </c>
      <c r="N272" s="1">
        <v>0.223</v>
      </c>
      <c r="O272" s="1">
        <v>0.222</v>
      </c>
      <c r="P272" s="1">
        <v>0.20699999999999999</v>
      </c>
      <c r="Q272" s="1">
        <v>0.192</v>
      </c>
      <c r="R272" s="1">
        <v>0.17899999999999999</v>
      </c>
    </row>
    <row r="273" spans="1:18" x14ac:dyDescent="0.2">
      <c r="A273">
        <v>2002</v>
      </c>
      <c r="B273">
        <v>149</v>
      </c>
      <c r="C273" t="s">
        <v>164</v>
      </c>
      <c r="D273">
        <v>208</v>
      </c>
      <c r="E273" s="1">
        <v>0.24199999999999999</v>
      </c>
      <c r="F273" s="1">
        <v>0.247</v>
      </c>
      <c r="G273" s="1">
        <v>0.247</v>
      </c>
      <c r="H273" s="1">
        <v>0.23599999999999999</v>
      </c>
      <c r="I273" s="1">
        <v>0.21099999999999999</v>
      </c>
      <c r="J273" s="1">
        <v>0.21299999999999999</v>
      </c>
      <c r="K273" s="1">
        <v>0.219</v>
      </c>
      <c r="L273" s="1">
        <v>0.215</v>
      </c>
      <c r="M273" s="1">
        <v>0.23200000000000001</v>
      </c>
      <c r="N273" s="1">
        <v>0.24199999999999999</v>
      </c>
      <c r="O273" s="1">
        <v>0.22900000000000001</v>
      </c>
      <c r="P273" s="1">
        <v>0.19600000000000001</v>
      </c>
      <c r="Q273" s="1">
        <v>0.17499999999999999</v>
      </c>
      <c r="R273" s="1">
        <v>0.17199999999999999</v>
      </c>
    </row>
    <row r="274" spans="1:18" x14ac:dyDescent="0.2">
      <c r="A274">
        <v>2002</v>
      </c>
      <c r="B274">
        <v>149</v>
      </c>
      <c r="C274" t="s">
        <v>164</v>
      </c>
      <c r="D274">
        <v>301</v>
      </c>
      <c r="E274" s="1">
        <v>0.214</v>
      </c>
      <c r="F274" s="1">
        <v>0.222</v>
      </c>
      <c r="G274" s="1">
        <v>0.253</v>
      </c>
      <c r="H274" s="1">
        <v>0.252</v>
      </c>
      <c r="I274" s="1">
        <v>0.23899999999999999</v>
      </c>
      <c r="J274" s="1">
        <v>0.161</v>
      </c>
      <c r="K274" s="1">
        <v>0.14199999999999999</v>
      </c>
      <c r="L274" s="1">
        <v>0.16500000000000001</v>
      </c>
      <c r="M274" s="1">
        <v>0.248</v>
      </c>
      <c r="N274" s="1">
        <v>0.26700000000000002</v>
      </c>
      <c r="O274" s="1">
        <v>0.27400000000000002</v>
      </c>
      <c r="P274" s="1">
        <v>0.26200000000000001</v>
      </c>
      <c r="Q274" s="1">
        <v>0.19900000000000001</v>
      </c>
      <c r="R274" s="1">
        <v>0.16</v>
      </c>
    </row>
    <row r="275" spans="1:18" x14ac:dyDescent="0.2">
      <c r="A275">
        <v>2002</v>
      </c>
      <c r="B275">
        <v>149</v>
      </c>
      <c r="C275" t="s">
        <v>164</v>
      </c>
      <c r="D275">
        <v>302</v>
      </c>
      <c r="E275" s="1">
        <v>0.255</v>
      </c>
      <c r="F275" s="1">
        <v>0.253</v>
      </c>
      <c r="G275" s="1">
        <v>0.251</v>
      </c>
      <c r="H275" s="1">
        <v>0.251</v>
      </c>
      <c r="I275" s="1">
        <v>0.17499999999999999</v>
      </c>
      <c r="J275" s="1">
        <v>0.16700000000000001</v>
      </c>
      <c r="K275" s="1">
        <v>0.20499999999999999</v>
      </c>
      <c r="L275" s="1">
        <v>0.22500000000000001</v>
      </c>
      <c r="M275" s="1">
        <v>0.24099999999999999</v>
      </c>
      <c r="N275" s="1">
        <v>0.26</v>
      </c>
      <c r="O275" s="1">
        <v>0.26700000000000002</v>
      </c>
      <c r="P275" s="1">
        <v>0.251</v>
      </c>
      <c r="Q275" s="1">
        <v>0.191</v>
      </c>
      <c r="R275" s="1">
        <v>0.13500000000000001</v>
      </c>
    </row>
    <row r="276" spans="1:18" x14ac:dyDescent="0.2">
      <c r="A276">
        <v>2002</v>
      </c>
      <c r="B276">
        <v>149</v>
      </c>
      <c r="C276" t="s">
        <v>164</v>
      </c>
      <c r="D276">
        <v>303</v>
      </c>
      <c r="E276" s="1">
        <v>0.247</v>
      </c>
      <c r="F276" s="1">
        <v>0.246</v>
      </c>
      <c r="G276" s="1">
        <v>0.24</v>
      </c>
      <c r="H276" s="1">
        <v>0.253</v>
      </c>
      <c r="I276" s="1">
        <v>0.23</v>
      </c>
      <c r="J276" s="1">
        <v>0.20100000000000001</v>
      </c>
      <c r="K276" s="1">
        <v>0.24099999999999999</v>
      </c>
      <c r="L276" s="1">
        <v>0.26200000000000001</v>
      </c>
      <c r="M276" s="1">
        <v>0.27</v>
      </c>
      <c r="N276" s="1">
        <v>0.26800000000000002</v>
      </c>
      <c r="O276" s="1">
        <v>0.27900000000000003</v>
      </c>
      <c r="P276" s="1">
        <v>0.27</v>
      </c>
      <c r="Q276" s="1">
        <v>0.20300000000000001</v>
      </c>
      <c r="R276" s="1">
        <v>0.159</v>
      </c>
    </row>
    <row r="277" spans="1:18" x14ac:dyDescent="0.2">
      <c r="A277">
        <v>2002</v>
      </c>
      <c r="B277">
        <v>149</v>
      </c>
      <c r="C277" t="s">
        <v>164</v>
      </c>
      <c r="D277">
        <v>304</v>
      </c>
      <c r="E277" s="1">
        <v>0.253</v>
      </c>
      <c r="F277" s="1">
        <v>0.24099999999999999</v>
      </c>
      <c r="G277" s="1">
        <v>0.22</v>
      </c>
      <c r="H277" s="1">
        <v>0.25600000000000001</v>
      </c>
      <c r="I277" s="1">
        <v>0.216</v>
      </c>
      <c r="J277" s="1">
        <v>0.20599999999999999</v>
      </c>
      <c r="K277" s="1">
        <v>0.22800000000000001</v>
      </c>
      <c r="L277" s="1">
        <v>0.24299999999999999</v>
      </c>
      <c r="M277" s="1">
        <v>0.23799999999999999</v>
      </c>
      <c r="N277" s="1">
        <v>0.23300000000000001</v>
      </c>
      <c r="O277" s="1">
        <v>0.24399999999999999</v>
      </c>
      <c r="P277" s="1">
        <v>0.252</v>
      </c>
      <c r="Q277" s="1">
        <v>0.19500000000000001</v>
      </c>
      <c r="R277" s="1">
        <v>0.17100000000000001</v>
      </c>
    </row>
    <row r="278" spans="1:18" x14ac:dyDescent="0.2">
      <c r="A278">
        <v>2002</v>
      </c>
      <c r="B278">
        <v>149</v>
      </c>
      <c r="C278" t="s">
        <v>164</v>
      </c>
      <c r="D278">
        <v>305</v>
      </c>
      <c r="E278" s="1">
        <v>0.254</v>
      </c>
      <c r="F278" s="1">
        <v>0.23899999999999999</v>
      </c>
      <c r="G278" s="1">
        <v>0.249</v>
      </c>
      <c r="H278" s="1">
        <v>0.25600000000000001</v>
      </c>
      <c r="I278" s="1">
        <v>0.24</v>
      </c>
      <c r="J278" s="1">
        <v>0.19800000000000001</v>
      </c>
      <c r="K278" s="1">
        <v>0.22</v>
      </c>
      <c r="L278" s="1">
        <v>0.22</v>
      </c>
      <c r="M278" s="1">
        <v>0.19900000000000001</v>
      </c>
      <c r="N278" s="1">
        <v>0.21</v>
      </c>
      <c r="O278" s="1">
        <v>0.219</v>
      </c>
      <c r="P278" s="1">
        <v>0.22</v>
      </c>
      <c r="Q278" s="1">
        <v>0.186</v>
      </c>
      <c r="R278" s="1">
        <v>0.17299999999999999</v>
      </c>
    </row>
    <row r="279" spans="1:18" x14ac:dyDescent="0.2">
      <c r="A279">
        <v>2002</v>
      </c>
      <c r="B279">
        <v>149</v>
      </c>
      <c r="C279" t="s">
        <v>164</v>
      </c>
      <c r="D279">
        <v>306</v>
      </c>
      <c r="E279" s="1">
        <v>0.21099999999999999</v>
      </c>
      <c r="F279" s="1">
        <v>0.24</v>
      </c>
      <c r="G279" s="1">
        <v>0.23100000000000001</v>
      </c>
      <c r="H279" s="1">
        <v>0.247</v>
      </c>
      <c r="I279" s="1">
        <v>0.24</v>
      </c>
      <c r="J279" s="1">
        <v>0.17399999999999999</v>
      </c>
      <c r="K279" s="1">
        <v>0.187</v>
      </c>
      <c r="L279" s="1">
        <v>0.222</v>
      </c>
      <c r="M279" s="1">
        <v>0.23799999999999999</v>
      </c>
      <c r="N279" s="1">
        <v>0.253</v>
      </c>
      <c r="O279" s="1">
        <v>0.26700000000000002</v>
      </c>
      <c r="P279" s="1">
        <v>0.25800000000000001</v>
      </c>
      <c r="Q279" s="1">
        <v>0.20399999999999999</v>
      </c>
      <c r="R279" s="1">
        <v>0.17899999999999999</v>
      </c>
    </row>
    <row r="280" spans="1:18" x14ac:dyDescent="0.2">
      <c r="A280">
        <v>2002</v>
      </c>
      <c r="B280">
        <v>149</v>
      </c>
      <c r="C280" t="s">
        <v>164</v>
      </c>
      <c r="D280">
        <v>307</v>
      </c>
      <c r="E280" s="1">
        <v>0.22900000000000001</v>
      </c>
      <c r="F280" s="1">
        <v>0.224</v>
      </c>
      <c r="G280" s="1">
        <v>0.245</v>
      </c>
      <c r="H280" s="1">
        <v>0.217</v>
      </c>
      <c r="I280" s="1">
        <v>0.17599999999999999</v>
      </c>
      <c r="J280" s="1">
        <v>0.17599999999999999</v>
      </c>
      <c r="K280" s="1">
        <v>0.20100000000000001</v>
      </c>
      <c r="L280" s="1">
        <v>0.23200000000000001</v>
      </c>
      <c r="M280" s="1">
        <v>0.25800000000000001</v>
      </c>
      <c r="N280" s="1">
        <v>0.26200000000000001</v>
      </c>
      <c r="O280" s="1">
        <v>0.25800000000000001</v>
      </c>
      <c r="P280" s="1">
        <v>0.219</v>
      </c>
      <c r="Q280" s="1">
        <v>0.17799999999999999</v>
      </c>
      <c r="R280" s="1">
        <v>0.13500000000000001</v>
      </c>
    </row>
    <row r="281" spans="1:18" x14ac:dyDescent="0.2">
      <c r="A281">
        <v>2002</v>
      </c>
      <c r="B281">
        <v>149</v>
      </c>
      <c r="C281" t="s">
        <v>164</v>
      </c>
      <c r="D281">
        <v>308</v>
      </c>
      <c r="E281" s="1">
        <v>0.26</v>
      </c>
      <c r="F281" s="1">
        <v>0.25</v>
      </c>
      <c r="G281" s="1">
        <v>0.24299999999999999</v>
      </c>
      <c r="H281" s="1">
        <v>0.246</v>
      </c>
      <c r="I281" s="1">
        <v>0.255</v>
      </c>
      <c r="J281" s="1">
        <v>0.23499999999999999</v>
      </c>
      <c r="K281" s="1">
        <v>0.20599999999999999</v>
      </c>
      <c r="L281" s="1">
        <v>0.187</v>
      </c>
      <c r="M281" s="1">
        <v>0.157</v>
      </c>
      <c r="N281" s="1">
        <v>0.152</v>
      </c>
      <c r="O281" s="1">
        <v>0.14099999999999999</v>
      </c>
      <c r="P281" s="1">
        <v>0.13900000000000001</v>
      </c>
      <c r="Q281" s="1">
        <v>0.156</v>
      </c>
      <c r="R281" s="1">
        <v>0.17899999999999999</v>
      </c>
    </row>
    <row r="282" spans="1:18" x14ac:dyDescent="0.2">
      <c r="A282">
        <v>2002</v>
      </c>
      <c r="B282">
        <v>149</v>
      </c>
      <c r="C282" t="s">
        <v>164</v>
      </c>
      <c r="D282">
        <v>401</v>
      </c>
      <c r="E282" s="1">
        <v>0.22900000000000001</v>
      </c>
      <c r="F282" s="1">
        <v>0.253</v>
      </c>
      <c r="G282" s="1">
        <v>0.246</v>
      </c>
      <c r="H282" s="1">
        <v>0.247</v>
      </c>
      <c r="I282" s="1">
        <v>0.25900000000000001</v>
      </c>
      <c r="J282" s="1">
        <v>0.161</v>
      </c>
      <c r="K282" s="1">
        <v>0.19600000000000001</v>
      </c>
      <c r="L282" s="1">
        <v>0.217</v>
      </c>
      <c r="M282" s="1">
        <v>0.23799999999999999</v>
      </c>
      <c r="N282" s="1">
        <v>0.24</v>
      </c>
      <c r="O282" s="1">
        <v>0.23499999999999999</v>
      </c>
      <c r="P282" s="1">
        <v>0.20599999999999999</v>
      </c>
      <c r="Q282" s="1">
        <v>0.184</v>
      </c>
      <c r="R282" s="1">
        <v>0.18</v>
      </c>
    </row>
    <row r="283" spans="1:18" x14ac:dyDescent="0.2">
      <c r="A283">
        <v>2002</v>
      </c>
      <c r="B283">
        <v>149</v>
      </c>
      <c r="C283" t="s">
        <v>164</v>
      </c>
      <c r="D283">
        <v>402</v>
      </c>
      <c r="E283" s="1">
        <v>0.23699999999999999</v>
      </c>
      <c r="F283" s="1">
        <v>0.217</v>
      </c>
      <c r="G283" s="1">
        <v>0.23</v>
      </c>
      <c r="H283" s="1">
        <v>0.249</v>
      </c>
      <c r="I283" s="1">
        <v>0.26</v>
      </c>
      <c r="J283" s="1">
        <v>0.16700000000000001</v>
      </c>
      <c r="K283" s="1">
        <v>0.155</v>
      </c>
      <c r="L283" s="1">
        <v>0.186</v>
      </c>
      <c r="M283" s="1">
        <v>0.23499999999999999</v>
      </c>
      <c r="N283" s="1">
        <v>0.19500000000000001</v>
      </c>
      <c r="O283" s="1">
        <v>0.187</v>
      </c>
      <c r="P283" s="1">
        <v>0.191</v>
      </c>
      <c r="Q283" s="1">
        <v>0.19400000000000001</v>
      </c>
      <c r="R283" s="1">
        <v>0.17799999999999999</v>
      </c>
    </row>
    <row r="284" spans="1:18" x14ac:dyDescent="0.2">
      <c r="A284">
        <v>2002</v>
      </c>
      <c r="B284">
        <v>149</v>
      </c>
      <c r="C284" t="s">
        <v>164</v>
      </c>
      <c r="D284">
        <v>403</v>
      </c>
      <c r="E284" s="1">
        <v>0.23799999999999999</v>
      </c>
      <c r="F284" s="1">
        <v>0.23499999999999999</v>
      </c>
      <c r="G284" s="1">
        <v>0.24</v>
      </c>
      <c r="H284" s="1">
        <v>0.23400000000000001</v>
      </c>
      <c r="I284" s="1">
        <v>0.18</v>
      </c>
      <c r="J284" s="1">
        <v>0.156</v>
      </c>
      <c r="K284" s="1">
        <v>0.156</v>
      </c>
      <c r="L284" s="1">
        <v>0.19600000000000001</v>
      </c>
      <c r="M284" s="1">
        <v>0.24099999999999999</v>
      </c>
      <c r="N284" s="1">
        <v>0.25600000000000001</v>
      </c>
      <c r="O284" s="1">
        <v>0.25800000000000001</v>
      </c>
      <c r="P284" s="1">
        <v>0.21299999999999999</v>
      </c>
      <c r="Q284" s="1">
        <v>0.17</v>
      </c>
      <c r="R284" s="1">
        <v>0.15</v>
      </c>
    </row>
    <row r="285" spans="1:18" x14ac:dyDescent="0.2">
      <c r="A285">
        <v>2002</v>
      </c>
      <c r="B285">
        <v>149</v>
      </c>
      <c r="C285" t="s">
        <v>164</v>
      </c>
      <c r="D285">
        <v>404</v>
      </c>
      <c r="E285" s="1">
        <v>0.24399999999999999</v>
      </c>
      <c r="F285" s="1">
        <v>0.23699999999999999</v>
      </c>
      <c r="G285" s="1">
        <v>0.24199999999999999</v>
      </c>
      <c r="H285" s="1">
        <v>0.24399999999999999</v>
      </c>
      <c r="I285" s="1">
        <v>0.253</v>
      </c>
      <c r="J285" s="1">
        <v>0.21</v>
      </c>
      <c r="K285" s="1">
        <v>0.17499999999999999</v>
      </c>
      <c r="L285" s="1">
        <v>0.217</v>
      </c>
      <c r="M285" s="1">
        <v>0.252</v>
      </c>
      <c r="N285" s="1">
        <v>0.25700000000000001</v>
      </c>
      <c r="O285" s="1">
        <v>0.27400000000000002</v>
      </c>
      <c r="P285" s="1">
        <v>0.27400000000000002</v>
      </c>
      <c r="Q285" s="1">
        <v>0.20399999999999999</v>
      </c>
      <c r="R285" s="1">
        <v>0.13</v>
      </c>
    </row>
    <row r="286" spans="1:18" x14ac:dyDescent="0.2">
      <c r="A286">
        <v>2002</v>
      </c>
      <c r="B286">
        <v>149</v>
      </c>
      <c r="C286" t="s">
        <v>164</v>
      </c>
      <c r="D286">
        <v>405</v>
      </c>
      <c r="E286" s="1">
        <v>0.22900000000000001</v>
      </c>
      <c r="F286" s="1">
        <v>0.23300000000000001</v>
      </c>
      <c r="G286" s="1">
        <v>0.23200000000000001</v>
      </c>
      <c r="H286" s="1">
        <v>0.23899999999999999</v>
      </c>
      <c r="I286" s="1">
        <v>0.23300000000000001</v>
      </c>
      <c r="J286" s="1">
        <v>0.251</v>
      </c>
      <c r="K286" s="1">
        <v>0.17</v>
      </c>
      <c r="L286" s="1">
        <v>0.191</v>
      </c>
      <c r="M286" s="1">
        <v>0.22800000000000001</v>
      </c>
      <c r="N286" s="1">
        <v>0.26700000000000002</v>
      </c>
      <c r="O286" s="1">
        <v>0.27</v>
      </c>
      <c r="P286" s="1">
        <v>0.26700000000000002</v>
      </c>
      <c r="Q286" s="1">
        <v>0.20499999999999999</v>
      </c>
      <c r="R286" s="1">
        <v>0.16800000000000001</v>
      </c>
    </row>
    <row r="287" spans="1:18" x14ac:dyDescent="0.2">
      <c r="A287">
        <v>2002</v>
      </c>
      <c r="B287">
        <v>149</v>
      </c>
      <c r="C287" t="s">
        <v>164</v>
      </c>
      <c r="D287">
        <v>406</v>
      </c>
      <c r="E287" s="1">
        <v>0.22500000000000001</v>
      </c>
      <c r="F287" s="1">
        <v>0.22900000000000001</v>
      </c>
      <c r="G287" s="1">
        <v>0.22800000000000001</v>
      </c>
      <c r="H287" s="1">
        <v>0.24199999999999999</v>
      </c>
      <c r="I287" s="1">
        <v>0.247</v>
      </c>
      <c r="J287" s="1">
        <v>0.185</v>
      </c>
      <c r="K287" s="1">
        <v>0.17799999999999999</v>
      </c>
      <c r="L287" s="1">
        <v>0.19500000000000001</v>
      </c>
      <c r="M287" s="1">
        <v>0.24099999999999999</v>
      </c>
      <c r="N287" s="1">
        <v>0.26</v>
      </c>
      <c r="O287" s="1">
        <v>0.27200000000000002</v>
      </c>
      <c r="P287" s="1">
        <v>0.26100000000000001</v>
      </c>
      <c r="Q287" s="1">
        <v>0.20200000000000001</v>
      </c>
      <c r="R287" s="1">
        <v>0.151</v>
      </c>
    </row>
    <row r="288" spans="1:18" x14ac:dyDescent="0.2">
      <c r="A288">
        <v>2002</v>
      </c>
      <c r="B288">
        <v>149</v>
      </c>
      <c r="C288" t="s">
        <v>164</v>
      </c>
      <c r="D288">
        <v>407</v>
      </c>
      <c r="E288" s="1">
        <v>0.253</v>
      </c>
      <c r="F288" s="1">
        <v>0.248</v>
      </c>
      <c r="G288" s="1">
        <v>0.25</v>
      </c>
      <c r="H288" s="1">
        <v>0.248</v>
      </c>
      <c r="I288" s="1">
        <v>0.22700000000000001</v>
      </c>
      <c r="J288" s="1">
        <v>0.218</v>
      </c>
      <c r="K288" s="1">
        <v>0.193</v>
      </c>
      <c r="L288" s="1">
        <v>0.21</v>
      </c>
      <c r="M288" s="1">
        <v>0.248</v>
      </c>
      <c r="N288" s="1">
        <v>0.25900000000000001</v>
      </c>
      <c r="O288" s="1">
        <v>0.26200000000000001</v>
      </c>
      <c r="P288" s="1">
        <v>0.27100000000000002</v>
      </c>
      <c r="Q288" s="1">
        <v>0.21</v>
      </c>
      <c r="R288" s="1">
        <v>0.19700000000000001</v>
      </c>
    </row>
    <row r="289" spans="1:18" x14ac:dyDescent="0.2">
      <c r="A289">
        <v>2002</v>
      </c>
      <c r="B289">
        <v>149</v>
      </c>
      <c r="C289" t="s">
        <v>164</v>
      </c>
      <c r="D289">
        <v>408</v>
      </c>
      <c r="E289" s="1">
        <v>0.23300000000000001</v>
      </c>
      <c r="F289" s="1">
        <v>0.23499999999999999</v>
      </c>
      <c r="G289" s="1">
        <v>0.23300000000000001</v>
      </c>
      <c r="H289" s="1">
        <v>0.22700000000000001</v>
      </c>
      <c r="I289" s="1">
        <v>0.21199999999999999</v>
      </c>
      <c r="J289" s="1">
        <v>0.192</v>
      </c>
      <c r="K289" s="1">
        <v>0.16200000000000001</v>
      </c>
      <c r="L289" s="1">
        <v>0.193</v>
      </c>
      <c r="M289" s="1">
        <v>0.23400000000000001</v>
      </c>
      <c r="N289" s="1">
        <v>0.26</v>
      </c>
      <c r="O289" s="1">
        <v>0.255</v>
      </c>
      <c r="P289" s="1">
        <v>0.251</v>
      </c>
      <c r="Q289" s="1">
        <v>0.20399999999999999</v>
      </c>
      <c r="R289" s="1">
        <v>0.17799999999999999</v>
      </c>
    </row>
    <row r="290" spans="1:18" x14ac:dyDescent="0.2">
      <c r="A290">
        <v>2002</v>
      </c>
      <c r="B290">
        <v>154</v>
      </c>
      <c r="C290" t="s">
        <v>164</v>
      </c>
      <c r="D290">
        <v>101</v>
      </c>
      <c r="E290" s="1">
        <v>0.24299999999999999</v>
      </c>
      <c r="F290" s="1">
        <v>0.246</v>
      </c>
      <c r="G290" s="1">
        <v>0.23899999999999999</v>
      </c>
      <c r="H290" s="1">
        <v>0.20300000000000001</v>
      </c>
      <c r="I290" s="1">
        <v>0.16</v>
      </c>
      <c r="J290" s="1">
        <v>0.20399999999999999</v>
      </c>
      <c r="K290" s="1">
        <v>0.19700000000000001</v>
      </c>
      <c r="L290" s="1">
        <v>0.17499999999999999</v>
      </c>
      <c r="M290" s="1">
        <v>0.154</v>
      </c>
      <c r="N290" s="1">
        <v>0.15</v>
      </c>
      <c r="O290" s="1">
        <v>0.152</v>
      </c>
      <c r="P290" s="1">
        <v>0.16400000000000001</v>
      </c>
      <c r="Q290" s="1">
        <v>0.161</v>
      </c>
      <c r="R290" s="1">
        <v>0.13400000000000001</v>
      </c>
    </row>
    <row r="291" spans="1:18" x14ac:dyDescent="0.2">
      <c r="A291">
        <v>2002</v>
      </c>
      <c r="B291">
        <v>154</v>
      </c>
      <c r="C291" t="s">
        <v>164</v>
      </c>
      <c r="D291">
        <v>102</v>
      </c>
      <c r="E291" s="1">
        <v>0.223</v>
      </c>
      <c r="F291" s="1">
        <v>0.22800000000000001</v>
      </c>
      <c r="G291" s="1">
        <v>0.24399999999999999</v>
      </c>
      <c r="H291" s="1">
        <v>0.22900000000000001</v>
      </c>
      <c r="I291" s="1">
        <v>0.219</v>
      </c>
      <c r="J291" s="1">
        <v>0.219</v>
      </c>
      <c r="K291" s="1">
        <v>0.20899999999999999</v>
      </c>
      <c r="L291" s="1">
        <v>0.20300000000000001</v>
      </c>
      <c r="M291" s="1">
        <v>0.184</v>
      </c>
      <c r="N291" s="1">
        <v>0.15</v>
      </c>
      <c r="O291" s="1">
        <v>0.151</v>
      </c>
      <c r="P291" s="1">
        <v>0.14899999999999999</v>
      </c>
      <c r="Q291" s="1">
        <v>0.155</v>
      </c>
      <c r="R291" s="1">
        <v>0.14099999999999999</v>
      </c>
    </row>
    <row r="292" spans="1:18" x14ac:dyDescent="0.2">
      <c r="A292">
        <v>2002</v>
      </c>
      <c r="B292">
        <v>154</v>
      </c>
      <c r="C292" t="s">
        <v>164</v>
      </c>
      <c r="D292">
        <v>103</v>
      </c>
      <c r="E292" s="1">
        <v>0.219</v>
      </c>
      <c r="F292" s="1">
        <v>0.223</v>
      </c>
      <c r="G292" s="1">
        <v>0.224</v>
      </c>
      <c r="H292" s="1">
        <v>0.24099999999999999</v>
      </c>
      <c r="I292" s="1">
        <v>0.193</v>
      </c>
      <c r="J292" s="1">
        <v>0.193</v>
      </c>
      <c r="K292" s="1">
        <v>0.22700000000000001</v>
      </c>
      <c r="L292" s="1">
        <v>0.22900000000000001</v>
      </c>
      <c r="M292" s="1">
        <v>0.24299999999999999</v>
      </c>
      <c r="N292" s="1">
        <v>0.247</v>
      </c>
      <c r="O292" s="1">
        <v>0.247</v>
      </c>
      <c r="P292" s="1">
        <v>0.20300000000000001</v>
      </c>
      <c r="Q292" s="1">
        <v>0.14399999999999999</v>
      </c>
      <c r="R292" s="1">
        <v>0.13200000000000001</v>
      </c>
    </row>
    <row r="293" spans="1:18" x14ac:dyDescent="0.2">
      <c r="A293">
        <v>2002</v>
      </c>
      <c r="B293">
        <v>154</v>
      </c>
      <c r="C293" t="s">
        <v>164</v>
      </c>
      <c r="D293">
        <v>104</v>
      </c>
      <c r="E293" s="1">
        <v>0.21299999999999999</v>
      </c>
      <c r="F293" s="1">
        <v>0.22700000000000001</v>
      </c>
      <c r="G293" s="1">
        <v>0.246</v>
      </c>
      <c r="H293" s="1">
        <v>0.252</v>
      </c>
      <c r="I293" s="1">
        <v>0.20699999999999999</v>
      </c>
      <c r="J293" s="1">
        <v>0.183</v>
      </c>
      <c r="K293" s="1">
        <v>0.21099999999999999</v>
      </c>
      <c r="L293" s="1">
        <v>0.24199999999999999</v>
      </c>
      <c r="M293" s="1">
        <v>0.25600000000000001</v>
      </c>
      <c r="N293" s="1">
        <v>0.26</v>
      </c>
      <c r="O293" s="1">
        <v>0.22800000000000001</v>
      </c>
      <c r="P293" s="1">
        <v>0.19400000000000001</v>
      </c>
      <c r="Q293" s="1">
        <v>0.17</v>
      </c>
      <c r="R293" s="1">
        <v>0.16</v>
      </c>
    </row>
    <row r="294" spans="1:18" x14ac:dyDescent="0.2">
      <c r="A294">
        <v>2002</v>
      </c>
      <c r="B294">
        <v>154</v>
      </c>
      <c r="C294" t="s">
        <v>164</v>
      </c>
      <c r="D294">
        <v>105</v>
      </c>
      <c r="E294" s="1">
        <v>0.252</v>
      </c>
      <c r="F294" s="1">
        <v>0.22900000000000001</v>
      </c>
      <c r="G294" s="1">
        <v>0.24</v>
      </c>
      <c r="H294" s="1">
        <v>0.24</v>
      </c>
      <c r="I294" s="1">
        <v>0.193</v>
      </c>
      <c r="J294" s="1">
        <v>0.186</v>
      </c>
      <c r="K294" s="1">
        <v>0.223</v>
      </c>
      <c r="L294" s="1">
        <v>0.24099999999999999</v>
      </c>
      <c r="M294" s="1">
        <v>0.24299999999999999</v>
      </c>
      <c r="N294" s="1">
        <v>0.248</v>
      </c>
      <c r="O294" s="1">
        <v>0.26800000000000002</v>
      </c>
      <c r="P294" s="1">
        <v>0.23899999999999999</v>
      </c>
      <c r="Q294" s="1">
        <v>0.18</v>
      </c>
      <c r="R294" s="1">
        <v>0.16</v>
      </c>
    </row>
    <row r="295" spans="1:18" x14ac:dyDescent="0.2">
      <c r="A295">
        <v>2002</v>
      </c>
      <c r="B295">
        <v>154</v>
      </c>
      <c r="C295" t="s">
        <v>164</v>
      </c>
      <c r="D295">
        <v>106</v>
      </c>
      <c r="E295" s="1">
        <v>0.252</v>
      </c>
      <c r="F295" s="1">
        <v>0.22900000000000001</v>
      </c>
      <c r="G295" s="1">
        <v>0.24</v>
      </c>
      <c r="H295" s="1">
        <v>0.24</v>
      </c>
      <c r="I295" s="1">
        <v>0.193</v>
      </c>
      <c r="J295" s="1">
        <v>0.186</v>
      </c>
      <c r="K295" s="1">
        <v>0.223</v>
      </c>
      <c r="L295" s="1">
        <v>0.24099999999999999</v>
      </c>
      <c r="M295" s="1">
        <v>0.24299999999999999</v>
      </c>
      <c r="N295" s="1">
        <v>0.248</v>
      </c>
      <c r="O295" s="1">
        <v>0.26</v>
      </c>
      <c r="P295" s="1">
        <v>0.21199999999999999</v>
      </c>
      <c r="Q295" s="1">
        <v>0.18</v>
      </c>
      <c r="R295" s="1">
        <v>0.16</v>
      </c>
    </row>
    <row r="296" spans="1:18" x14ac:dyDescent="0.2">
      <c r="A296">
        <v>2002</v>
      </c>
      <c r="B296">
        <v>154</v>
      </c>
      <c r="C296" t="s">
        <v>164</v>
      </c>
      <c r="D296">
        <v>107</v>
      </c>
      <c r="E296" s="1">
        <v>0.217</v>
      </c>
      <c r="F296" s="1">
        <v>0.23599999999999999</v>
      </c>
      <c r="G296" s="1">
        <v>0.254</v>
      </c>
      <c r="H296" s="1">
        <v>0.246</v>
      </c>
      <c r="I296" s="1">
        <v>0.23</v>
      </c>
      <c r="J296" s="1">
        <v>0.23400000000000001</v>
      </c>
      <c r="K296" s="1">
        <v>0.2</v>
      </c>
      <c r="L296" s="1">
        <v>0.19500000000000001</v>
      </c>
      <c r="M296" s="1">
        <v>0.19700000000000001</v>
      </c>
      <c r="N296" s="1">
        <v>0.20200000000000001</v>
      </c>
      <c r="O296" s="1">
        <v>0.184</v>
      </c>
      <c r="P296" s="1">
        <v>0.16900000000000001</v>
      </c>
      <c r="Q296" s="1">
        <v>0.154</v>
      </c>
      <c r="R296" s="1">
        <v>0.13200000000000001</v>
      </c>
    </row>
    <row r="297" spans="1:18" x14ac:dyDescent="0.2">
      <c r="A297">
        <v>2002</v>
      </c>
      <c r="B297">
        <v>154</v>
      </c>
      <c r="C297" t="s">
        <v>164</v>
      </c>
      <c r="D297">
        <v>108</v>
      </c>
      <c r="E297" s="1">
        <v>0.19600000000000001</v>
      </c>
      <c r="F297" s="1">
        <v>0.15</v>
      </c>
      <c r="G297" s="1">
        <v>0.20300000000000001</v>
      </c>
      <c r="H297" s="1">
        <v>0.14899999999999999</v>
      </c>
      <c r="I297" s="1">
        <v>0.159</v>
      </c>
      <c r="J297" s="1">
        <v>0.189</v>
      </c>
      <c r="K297" s="1">
        <v>0.20899999999999999</v>
      </c>
      <c r="L297" s="1">
        <v>0.252</v>
      </c>
      <c r="M297" s="1">
        <v>0.25900000000000001</v>
      </c>
      <c r="N297" s="1">
        <v>0.25900000000000001</v>
      </c>
      <c r="O297" s="1">
        <v>0.23</v>
      </c>
      <c r="P297" s="1">
        <v>0.185</v>
      </c>
      <c r="Q297" s="1">
        <v>0.17199999999999999</v>
      </c>
      <c r="R297" s="1">
        <v>0.13500000000000001</v>
      </c>
    </row>
    <row r="298" spans="1:18" x14ac:dyDescent="0.2">
      <c r="A298">
        <v>2002</v>
      </c>
      <c r="B298">
        <v>154</v>
      </c>
      <c r="C298" t="s">
        <v>164</v>
      </c>
      <c r="D298">
        <v>201</v>
      </c>
      <c r="E298" s="1">
        <v>0.251</v>
      </c>
      <c r="F298" s="1">
        <v>0.251</v>
      </c>
      <c r="G298" s="1">
        <v>0.24099999999999999</v>
      </c>
      <c r="H298" s="1">
        <v>0.23200000000000001</v>
      </c>
      <c r="I298" s="1">
        <v>0.18099999999999999</v>
      </c>
      <c r="J298" s="1">
        <v>0.191</v>
      </c>
      <c r="K298" s="1">
        <v>0.22900000000000001</v>
      </c>
      <c r="L298" s="1">
        <v>0.249</v>
      </c>
      <c r="M298" s="1">
        <v>0.253</v>
      </c>
      <c r="N298" s="1">
        <v>0.249</v>
      </c>
      <c r="O298" s="1">
        <v>0.24</v>
      </c>
      <c r="P298" s="1">
        <v>0.19900000000000001</v>
      </c>
      <c r="Q298" s="1">
        <v>0.14599999999999999</v>
      </c>
      <c r="R298" s="1">
        <v>0.14499999999999999</v>
      </c>
    </row>
    <row r="299" spans="1:18" x14ac:dyDescent="0.2">
      <c r="A299">
        <v>2002</v>
      </c>
      <c r="B299">
        <v>154</v>
      </c>
      <c r="C299" t="s">
        <v>164</v>
      </c>
      <c r="D299">
        <v>202</v>
      </c>
      <c r="E299" s="1">
        <v>0.22500000000000001</v>
      </c>
      <c r="F299" s="1">
        <v>0.17</v>
      </c>
      <c r="G299" s="1">
        <v>0.17399999999999999</v>
      </c>
      <c r="H299" s="1">
        <v>0.16400000000000001</v>
      </c>
      <c r="I299" s="1">
        <v>0.191</v>
      </c>
      <c r="J299" s="1">
        <v>0.216</v>
      </c>
      <c r="K299" s="1">
        <v>0.19</v>
      </c>
      <c r="L299" s="1">
        <v>0.17799999999999999</v>
      </c>
      <c r="M299" s="1">
        <v>0.16400000000000001</v>
      </c>
      <c r="N299" s="1">
        <v>0.14899999999999999</v>
      </c>
      <c r="O299" s="1">
        <v>0.14199999999999999</v>
      </c>
      <c r="P299" s="1">
        <v>0.153</v>
      </c>
      <c r="Q299" s="1">
        <v>0.159</v>
      </c>
      <c r="R299" s="1">
        <v>0.154</v>
      </c>
    </row>
    <row r="300" spans="1:18" x14ac:dyDescent="0.2">
      <c r="A300">
        <v>2002</v>
      </c>
      <c r="B300">
        <v>154</v>
      </c>
      <c r="C300" t="s">
        <v>164</v>
      </c>
      <c r="D300">
        <v>203</v>
      </c>
      <c r="E300" s="1">
        <v>0.23799999999999999</v>
      </c>
      <c r="F300" s="1">
        <v>0.22900000000000001</v>
      </c>
      <c r="G300" s="1">
        <v>0.23699999999999999</v>
      </c>
      <c r="H300" s="1">
        <v>0.23899999999999999</v>
      </c>
      <c r="I300" s="1">
        <v>0.20300000000000001</v>
      </c>
      <c r="J300" s="1">
        <v>0.216</v>
      </c>
      <c r="K300" s="1">
        <v>0.223</v>
      </c>
      <c r="L300" s="1">
        <v>0.23499999999999999</v>
      </c>
      <c r="M300" s="1">
        <v>0.24299999999999999</v>
      </c>
      <c r="N300" s="1">
        <v>0.247</v>
      </c>
      <c r="O300" s="1">
        <v>0.23400000000000001</v>
      </c>
      <c r="P300" s="1">
        <v>0.19600000000000001</v>
      </c>
      <c r="Q300" s="1">
        <v>0.17299999999999999</v>
      </c>
      <c r="R300" s="1">
        <v>0.17100000000000001</v>
      </c>
    </row>
    <row r="301" spans="1:18" x14ac:dyDescent="0.2">
      <c r="A301">
        <v>2002</v>
      </c>
      <c r="B301">
        <v>154</v>
      </c>
      <c r="C301" t="s">
        <v>164</v>
      </c>
      <c r="D301">
        <v>204</v>
      </c>
      <c r="E301" s="1">
        <v>0.22800000000000001</v>
      </c>
      <c r="F301" s="1">
        <v>0.22900000000000001</v>
      </c>
      <c r="G301" s="1">
        <v>0.23</v>
      </c>
      <c r="H301" s="1">
        <v>0.23699999999999999</v>
      </c>
      <c r="I301" s="1">
        <v>0.17299999999999999</v>
      </c>
      <c r="J301" s="1">
        <v>0.185</v>
      </c>
      <c r="K301" s="1">
        <v>0.223</v>
      </c>
      <c r="L301" s="1">
        <v>0.245</v>
      </c>
      <c r="M301" s="1">
        <v>0.249</v>
      </c>
      <c r="N301" s="1">
        <v>0.248</v>
      </c>
      <c r="O301" s="1">
        <v>0.2</v>
      </c>
      <c r="P301" s="1">
        <v>0.182</v>
      </c>
      <c r="Q301" s="1">
        <v>0.16600000000000001</v>
      </c>
      <c r="R301" s="1">
        <v>0.13400000000000001</v>
      </c>
    </row>
    <row r="302" spans="1:18" x14ac:dyDescent="0.2">
      <c r="A302">
        <v>2002</v>
      </c>
      <c r="B302">
        <v>154</v>
      </c>
      <c r="C302" t="s">
        <v>164</v>
      </c>
      <c r="D302">
        <v>205</v>
      </c>
      <c r="E302" s="1">
        <v>0.23499999999999999</v>
      </c>
      <c r="F302" s="1">
        <v>0.22500000000000001</v>
      </c>
      <c r="G302" s="1">
        <v>0.23300000000000001</v>
      </c>
      <c r="H302" s="1">
        <v>0.24099999999999999</v>
      </c>
      <c r="I302" s="1">
        <v>0.183</v>
      </c>
      <c r="J302" s="1">
        <v>0.187</v>
      </c>
      <c r="K302" s="1">
        <v>0.19700000000000001</v>
      </c>
      <c r="L302" s="1">
        <v>0.217</v>
      </c>
      <c r="M302" s="1">
        <v>0.24199999999999999</v>
      </c>
      <c r="N302" s="1">
        <v>0.26</v>
      </c>
      <c r="O302" s="1">
        <v>0.27200000000000002</v>
      </c>
      <c r="P302" s="1">
        <v>0.26600000000000001</v>
      </c>
      <c r="Q302" s="1">
        <v>0.19500000000000001</v>
      </c>
      <c r="R302" s="1">
        <v>0.17399999999999999</v>
      </c>
    </row>
    <row r="303" spans="1:18" x14ac:dyDescent="0.2">
      <c r="A303">
        <v>2002</v>
      </c>
      <c r="B303">
        <v>154</v>
      </c>
      <c r="C303" t="s">
        <v>164</v>
      </c>
      <c r="D303">
        <v>206</v>
      </c>
      <c r="E303" s="1">
        <v>0.23499999999999999</v>
      </c>
      <c r="F303" s="1">
        <v>0.23100000000000001</v>
      </c>
      <c r="G303" s="1">
        <v>0.23100000000000001</v>
      </c>
      <c r="H303" s="1">
        <v>0.223</v>
      </c>
      <c r="I303" s="1">
        <v>0.22600000000000001</v>
      </c>
      <c r="J303" s="1">
        <v>0.186</v>
      </c>
      <c r="K303" s="1">
        <v>0.20499999999999999</v>
      </c>
      <c r="L303" s="1">
        <v>0.217</v>
      </c>
      <c r="M303" s="1">
        <v>0.22500000000000001</v>
      </c>
      <c r="N303" s="1">
        <v>0.22700000000000001</v>
      </c>
      <c r="O303" s="1">
        <v>0.20200000000000001</v>
      </c>
      <c r="P303" s="1">
        <v>0.185</v>
      </c>
      <c r="Q303" s="1">
        <v>0.17599999999999999</v>
      </c>
      <c r="R303" s="1">
        <v>0.16700000000000001</v>
      </c>
    </row>
    <row r="304" spans="1:18" x14ac:dyDescent="0.2">
      <c r="A304">
        <v>2002</v>
      </c>
      <c r="B304">
        <v>154</v>
      </c>
      <c r="C304" t="s">
        <v>164</v>
      </c>
      <c r="D304">
        <v>207</v>
      </c>
      <c r="E304" s="1">
        <v>0.22600000000000001</v>
      </c>
      <c r="F304" s="1">
        <v>0.22500000000000001</v>
      </c>
      <c r="G304" s="1">
        <v>0.20200000000000001</v>
      </c>
      <c r="H304" s="1">
        <v>0.18099999999999999</v>
      </c>
      <c r="I304" s="1">
        <v>0.18</v>
      </c>
      <c r="J304" s="1">
        <v>0.16</v>
      </c>
      <c r="K304" s="1">
        <v>0.2</v>
      </c>
      <c r="L304" s="1">
        <v>0.24199999999999999</v>
      </c>
      <c r="M304" s="1">
        <v>0.23599999999999999</v>
      </c>
      <c r="N304" s="1">
        <v>0.22</v>
      </c>
      <c r="O304" s="1">
        <v>0.222</v>
      </c>
      <c r="P304" s="1">
        <v>0.20399999999999999</v>
      </c>
      <c r="Q304" s="1">
        <v>0.186</v>
      </c>
      <c r="R304" s="1">
        <v>0.14399999999999999</v>
      </c>
    </row>
    <row r="305" spans="1:18" x14ac:dyDescent="0.2">
      <c r="A305">
        <v>2002</v>
      </c>
      <c r="B305">
        <v>154</v>
      </c>
      <c r="C305" t="s">
        <v>164</v>
      </c>
      <c r="D305">
        <v>208</v>
      </c>
      <c r="E305" s="1">
        <v>0.23899999999999999</v>
      </c>
      <c r="F305" s="1">
        <v>0.24299999999999999</v>
      </c>
      <c r="G305" s="1">
        <v>0.24299999999999999</v>
      </c>
      <c r="H305" s="1">
        <v>0.23400000000000001</v>
      </c>
      <c r="I305" s="1">
        <v>0.20799999999999999</v>
      </c>
      <c r="J305" s="1">
        <v>0.21299999999999999</v>
      </c>
      <c r="K305" s="1">
        <v>0.218</v>
      </c>
      <c r="L305" s="1">
        <v>0.214</v>
      </c>
      <c r="M305" s="1">
        <v>0.22900000000000001</v>
      </c>
      <c r="N305" s="1">
        <v>0.23799999999999999</v>
      </c>
      <c r="O305" s="1">
        <v>0.22600000000000001</v>
      </c>
      <c r="P305" s="1">
        <v>0.191</v>
      </c>
      <c r="Q305" s="1">
        <v>0.158</v>
      </c>
      <c r="R305" s="1">
        <v>0.15</v>
      </c>
    </row>
    <row r="306" spans="1:18" x14ac:dyDescent="0.2">
      <c r="A306">
        <v>2002</v>
      </c>
      <c r="B306">
        <v>154</v>
      </c>
      <c r="C306" t="s">
        <v>164</v>
      </c>
      <c r="D306">
        <v>301</v>
      </c>
      <c r="E306" s="1">
        <v>0.223</v>
      </c>
      <c r="F306" s="1">
        <v>0.22500000000000001</v>
      </c>
      <c r="G306" s="1">
        <v>0.252</v>
      </c>
      <c r="H306" s="1">
        <v>0.247</v>
      </c>
      <c r="I306" s="1">
        <v>0.23799999999999999</v>
      </c>
      <c r="J306" s="1">
        <v>0.152</v>
      </c>
      <c r="K306" s="1">
        <v>0.14499999999999999</v>
      </c>
      <c r="L306" s="1">
        <v>0.17199999999999999</v>
      </c>
      <c r="M306" s="1">
        <v>0.252</v>
      </c>
      <c r="N306" s="1">
        <v>0.27500000000000002</v>
      </c>
      <c r="O306" s="1">
        <v>0.27600000000000002</v>
      </c>
      <c r="P306" s="1">
        <v>0.247</v>
      </c>
      <c r="Q306" s="1">
        <v>0.17899999999999999</v>
      </c>
      <c r="R306" s="1">
        <v>0.11600000000000001</v>
      </c>
    </row>
    <row r="307" spans="1:18" x14ac:dyDescent="0.2">
      <c r="A307">
        <v>2002</v>
      </c>
      <c r="B307">
        <v>154</v>
      </c>
      <c r="C307" t="s">
        <v>164</v>
      </c>
      <c r="D307">
        <v>302</v>
      </c>
      <c r="E307" s="1">
        <v>0.25700000000000001</v>
      </c>
      <c r="F307" s="1">
        <v>0.25</v>
      </c>
      <c r="G307" s="1">
        <v>0.253</v>
      </c>
      <c r="H307" s="1">
        <v>0.251</v>
      </c>
      <c r="I307" s="1">
        <v>0.159</v>
      </c>
      <c r="J307" s="1">
        <v>0.16900000000000001</v>
      </c>
      <c r="K307" s="1">
        <v>0.20300000000000001</v>
      </c>
      <c r="L307" s="1">
        <v>0.224</v>
      </c>
      <c r="M307" s="1">
        <v>0.24399999999999999</v>
      </c>
      <c r="N307" s="1">
        <v>0.25900000000000001</v>
      </c>
      <c r="O307" s="1">
        <v>0.26900000000000002</v>
      </c>
      <c r="P307" s="1">
        <v>0.23499999999999999</v>
      </c>
      <c r="Q307" s="1">
        <v>0.16500000000000001</v>
      </c>
      <c r="R307" s="1">
        <v>0.129</v>
      </c>
    </row>
    <row r="308" spans="1:18" x14ac:dyDescent="0.2">
      <c r="A308">
        <v>2002</v>
      </c>
      <c r="B308">
        <v>154</v>
      </c>
      <c r="C308" t="s">
        <v>164</v>
      </c>
      <c r="D308">
        <v>303</v>
      </c>
      <c r="E308" s="1">
        <v>0.23599999999999999</v>
      </c>
      <c r="F308" s="1">
        <v>0.23599999999999999</v>
      </c>
      <c r="G308" s="1">
        <v>0.23699999999999999</v>
      </c>
      <c r="H308" s="1">
        <v>0.255</v>
      </c>
      <c r="I308" s="1">
        <v>0.20699999999999999</v>
      </c>
      <c r="J308" s="1">
        <v>0.20200000000000001</v>
      </c>
      <c r="K308" s="1">
        <v>0.247</v>
      </c>
      <c r="L308" s="1">
        <v>0.26500000000000001</v>
      </c>
      <c r="M308" s="1">
        <v>0.27100000000000002</v>
      </c>
      <c r="N308" s="1">
        <v>0.27200000000000002</v>
      </c>
      <c r="O308" s="1">
        <v>0.27200000000000002</v>
      </c>
      <c r="P308" s="1">
        <v>0.25700000000000001</v>
      </c>
      <c r="Q308" s="1">
        <v>0.19600000000000001</v>
      </c>
      <c r="R308" s="1">
        <v>0.124</v>
      </c>
    </row>
    <row r="309" spans="1:18" x14ac:dyDescent="0.2">
      <c r="A309">
        <v>2002</v>
      </c>
      <c r="B309">
        <v>154</v>
      </c>
      <c r="C309" t="s">
        <v>164</v>
      </c>
      <c r="D309">
        <v>304</v>
      </c>
      <c r="E309" s="1">
        <v>0.248</v>
      </c>
      <c r="F309" s="1">
        <v>0.24399999999999999</v>
      </c>
      <c r="G309" s="1">
        <v>0.223</v>
      </c>
      <c r="H309" s="1">
        <v>0.25</v>
      </c>
      <c r="I309" s="1">
        <v>0.21299999999999999</v>
      </c>
      <c r="J309" s="1">
        <v>0.21099999999999999</v>
      </c>
      <c r="K309" s="1">
        <v>0.22900000000000001</v>
      </c>
      <c r="L309" s="1">
        <v>0.24399999999999999</v>
      </c>
      <c r="M309" s="1">
        <v>0.23599999999999999</v>
      </c>
      <c r="N309" s="1">
        <v>0.23200000000000001</v>
      </c>
      <c r="O309" s="1">
        <v>0.247</v>
      </c>
      <c r="P309" s="1">
        <v>0.24299999999999999</v>
      </c>
      <c r="Q309" s="1">
        <v>0.17499999999999999</v>
      </c>
      <c r="R309" s="1">
        <v>0.14399999999999999</v>
      </c>
    </row>
    <row r="310" spans="1:18" x14ac:dyDescent="0.2">
      <c r="A310">
        <v>2002</v>
      </c>
      <c r="B310">
        <v>154</v>
      </c>
      <c r="C310" t="s">
        <v>164</v>
      </c>
      <c r="D310">
        <v>305</v>
      </c>
      <c r="E310" s="1">
        <v>0.251</v>
      </c>
      <c r="F310" s="1">
        <v>0.23799999999999999</v>
      </c>
      <c r="G310" s="1">
        <v>0.253</v>
      </c>
      <c r="H310" s="1">
        <v>0.26200000000000001</v>
      </c>
      <c r="I310" s="1">
        <v>0.224</v>
      </c>
      <c r="J310" s="1">
        <v>0.20399999999999999</v>
      </c>
      <c r="K310" s="1">
        <v>0.218</v>
      </c>
      <c r="L310" s="1">
        <v>0.221</v>
      </c>
      <c r="M310" s="1">
        <v>0.192</v>
      </c>
      <c r="N310" s="1">
        <v>0.21299999999999999</v>
      </c>
      <c r="O310" s="1">
        <v>0.22</v>
      </c>
      <c r="P310" s="1">
        <v>0.20499999999999999</v>
      </c>
      <c r="Q310" s="1">
        <v>0.16300000000000001</v>
      </c>
      <c r="R310" s="1">
        <v>0.14399999999999999</v>
      </c>
    </row>
    <row r="311" spans="1:18" x14ac:dyDescent="0.2">
      <c r="A311">
        <v>2002</v>
      </c>
      <c r="B311">
        <v>154</v>
      </c>
      <c r="C311" t="s">
        <v>164</v>
      </c>
      <c r="D311">
        <v>306</v>
      </c>
      <c r="E311" s="1">
        <v>0.21199999999999999</v>
      </c>
      <c r="F311" s="1">
        <v>0.23599999999999999</v>
      </c>
      <c r="G311" s="1">
        <v>0.224</v>
      </c>
      <c r="H311" s="1">
        <v>0.245</v>
      </c>
      <c r="I311" s="1">
        <v>0.23</v>
      </c>
      <c r="J311" s="1">
        <v>0.16900000000000001</v>
      </c>
      <c r="K311" s="1">
        <v>0.186</v>
      </c>
      <c r="L311" s="1">
        <v>0.222</v>
      </c>
      <c r="M311" s="1">
        <v>0.247</v>
      </c>
      <c r="N311" s="1">
        <v>0.25900000000000001</v>
      </c>
      <c r="O311" s="1">
        <v>0.26900000000000002</v>
      </c>
      <c r="P311" s="1">
        <v>0.251</v>
      </c>
      <c r="Q311" s="1">
        <v>0.185</v>
      </c>
      <c r="R311" s="1">
        <v>0.13900000000000001</v>
      </c>
    </row>
    <row r="312" spans="1:18" x14ac:dyDescent="0.2">
      <c r="A312">
        <v>2002</v>
      </c>
      <c r="B312">
        <v>154</v>
      </c>
      <c r="C312" t="s">
        <v>164</v>
      </c>
      <c r="D312">
        <v>307</v>
      </c>
      <c r="E312" s="1">
        <v>0.22700000000000001</v>
      </c>
      <c r="F312" s="1">
        <v>0.224</v>
      </c>
      <c r="G312" s="1">
        <v>0.24299999999999999</v>
      </c>
      <c r="H312" s="1">
        <v>0.20699999999999999</v>
      </c>
      <c r="I312" s="1">
        <v>0.17</v>
      </c>
      <c r="J312" s="1">
        <v>0.18</v>
      </c>
      <c r="K312" s="1">
        <v>0.2</v>
      </c>
      <c r="L312" s="1">
        <v>0.23100000000000001</v>
      </c>
      <c r="M312" s="1">
        <v>0.25800000000000001</v>
      </c>
      <c r="N312" s="1">
        <v>0.26100000000000001</v>
      </c>
      <c r="O312" s="1">
        <v>0.255</v>
      </c>
      <c r="P312" s="1">
        <v>0.20599999999999999</v>
      </c>
      <c r="Q312" s="1">
        <v>0.16500000000000001</v>
      </c>
      <c r="R312" s="1">
        <v>0.121</v>
      </c>
    </row>
    <row r="313" spans="1:18" x14ac:dyDescent="0.2">
      <c r="A313">
        <v>2002</v>
      </c>
      <c r="B313">
        <v>154</v>
      </c>
      <c r="C313" t="s">
        <v>164</v>
      </c>
      <c r="D313">
        <v>308</v>
      </c>
      <c r="E313" s="1">
        <v>0.25800000000000001</v>
      </c>
      <c r="F313" s="1">
        <v>0.247</v>
      </c>
      <c r="G313" s="1">
        <v>0.24099999999999999</v>
      </c>
      <c r="H313" s="1">
        <v>0.24299999999999999</v>
      </c>
      <c r="I313" s="1">
        <v>0.25600000000000001</v>
      </c>
      <c r="J313" s="1">
        <v>0.222</v>
      </c>
      <c r="K313" s="1">
        <v>0.20200000000000001</v>
      </c>
      <c r="L313" s="1">
        <v>0.184</v>
      </c>
      <c r="M313" s="1">
        <v>0.151</v>
      </c>
      <c r="N313" s="1">
        <v>0.14399999999999999</v>
      </c>
      <c r="O313" s="1">
        <v>0.13300000000000001</v>
      </c>
      <c r="P313" s="1">
        <v>0.13200000000000001</v>
      </c>
      <c r="Q313" s="1">
        <v>0.13500000000000001</v>
      </c>
      <c r="R313" s="1">
        <v>0.159</v>
      </c>
    </row>
    <row r="314" spans="1:18" x14ac:dyDescent="0.2">
      <c r="A314">
        <v>2002</v>
      </c>
      <c r="B314">
        <v>154</v>
      </c>
      <c r="C314" t="s">
        <v>164</v>
      </c>
      <c r="D314">
        <v>401</v>
      </c>
      <c r="E314" s="1">
        <v>0.23200000000000001</v>
      </c>
      <c r="F314" s="1">
        <v>0.255</v>
      </c>
      <c r="G314" s="1">
        <v>0.249</v>
      </c>
      <c r="H314" s="1">
        <v>0.249</v>
      </c>
      <c r="I314" s="1">
        <v>0.248</v>
      </c>
      <c r="J314" s="1">
        <v>0.159</v>
      </c>
      <c r="K314" s="1">
        <v>0.19400000000000001</v>
      </c>
      <c r="L314" s="1">
        <v>0.218</v>
      </c>
      <c r="M314" s="1">
        <v>0.24099999999999999</v>
      </c>
      <c r="N314" s="1">
        <v>0.23400000000000001</v>
      </c>
      <c r="O314" s="1">
        <v>0.23300000000000001</v>
      </c>
      <c r="P314" s="1">
        <v>0.19</v>
      </c>
      <c r="Q314" s="1">
        <v>0.17100000000000001</v>
      </c>
      <c r="R314" s="1">
        <v>0.17499999999999999</v>
      </c>
    </row>
    <row r="315" spans="1:18" x14ac:dyDescent="0.2">
      <c r="A315">
        <v>2002</v>
      </c>
      <c r="B315">
        <v>154</v>
      </c>
      <c r="C315" t="s">
        <v>164</v>
      </c>
      <c r="D315">
        <v>402</v>
      </c>
      <c r="E315" s="1">
        <v>0.23799999999999999</v>
      </c>
      <c r="F315" s="1">
        <v>0.219</v>
      </c>
      <c r="G315" s="1">
        <v>0.224</v>
      </c>
      <c r="H315" s="1">
        <v>0.249</v>
      </c>
      <c r="I315" s="1">
        <v>0.26300000000000001</v>
      </c>
      <c r="J315" s="1">
        <v>0.159</v>
      </c>
      <c r="K315" s="1">
        <v>0.152</v>
      </c>
      <c r="L315" s="1">
        <v>0.187</v>
      </c>
      <c r="M315" s="1">
        <v>0.23300000000000001</v>
      </c>
      <c r="N315" s="1">
        <v>0.188</v>
      </c>
      <c r="O315" s="1">
        <v>0.183</v>
      </c>
      <c r="P315" s="1">
        <v>0.191</v>
      </c>
      <c r="Q315" s="1">
        <v>0.17100000000000001</v>
      </c>
      <c r="R315" s="1">
        <v>0.157</v>
      </c>
    </row>
    <row r="316" spans="1:18" x14ac:dyDescent="0.2">
      <c r="A316">
        <v>2002</v>
      </c>
      <c r="B316">
        <v>154</v>
      </c>
      <c r="C316" t="s">
        <v>164</v>
      </c>
      <c r="D316">
        <v>403</v>
      </c>
      <c r="E316" s="1">
        <v>0.23699999999999999</v>
      </c>
      <c r="F316" s="1">
        <v>0.23499999999999999</v>
      </c>
      <c r="G316" s="1">
        <v>0.23699999999999999</v>
      </c>
      <c r="H316" s="1">
        <v>0.23400000000000001</v>
      </c>
      <c r="I316" s="1">
        <v>0.16800000000000001</v>
      </c>
      <c r="J316" s="1">
        <v>0.154</v>
      </c>
      <c r="K316" s="1">
        <v>0.155</v>
      </c>
      <c r="L316" s="1">
        <v>0.20100000000000001</v>
      </c>
      <c r="M316" s="1">
        <v>0.247</v>
      </c>
      <c r="N316" s="1">
        <v>0.25900000000000001</v>
      </c>
      <c r="O316" s="1">
        <v>0.254</v>
      </c>
      <c r="P316" s="1">
        <v>0.183</v>
      </c>
      <c r="Q316" s="1">
        <v>0.13300000000000001</v>
      </c>
      <c r="R316" s="1">
        <v>0.13300000000000001</v>
      </c>
    </row>
    <row r="317" spans="1:18" x14ac:dyDescent="0.2">
      <c r="A317">
        <v>2002</v>
      </c>
      <c r="B317">
        <v>154</v>
      </c>
      <c r="C317" t="s">
        <v>164</v>
      </c>
      <c r="D317">
        <v>404</v>
      </c>
      <c r="E317" s="1">
        <v>0.23799999999999999</v>
      </c>
      <c r="F317" s="1">
        <v>0.23899999999999999</v>
      </c>
      <c r="G317" s="1">
        <v>0.24</v>
      </c>
      <c r="H317" s="1">
        <v>0.246</v>
      </c>
      <c r="I317" s="1">
        <v>0.26</v>
      </c>
      <c r="J317" s="1">
        <v>0.20100000000000001</v>
      </c>
      <c r="K317" s="1">
        <v>0.17499999999999999</v>
      </c>
      <c r="L317" s="1">
        <v>0.219</v>
      </c>
      <c r="M317" s="1">
        <v>0.25700000000000001</v>
      </c>
      <c r="N317" s="1">
        <v>0.26400000000000001</v>
      </c>
      <c r="O317" s="1">
        <v>0.27400000000000002</v>
      </c>
      <c r="P317" s="1">
        <v>0.26600000000000001</v>
      </c>
      <c r="Q317" s="1">
        <v>0.188</v>
      </c>
      <c r="R317" s="1">
        <v>9.4E-2</v>
      </c>
    </row>
    <row r="318" spans="1:18" x14ac:dyDescent="0.2">
      <c r="A318">
        <v>2002</v>
      </c>
      <c r="B318">
        <v>154</v>
      </c>
      <c r="C318" t="s">
        <v>164</v>
      </c>
      <c r="D318">
        <v>405</v>
      </c>
      <c r="E318" s="1">
        <v>0.23100000000000001</v>
      </c>
      <c r="F318" s="1">
        <v>0.22900000000000001</v>
      </c>
      <c r="G318" s="1">
        <v>0.23300000000000001</v>
      </c>
      <c r="H318" s="1">
        <v>0.23499999999999999</v>
      </c>
      <c r="I318" s="1">
        <v>0.23799999999999999</v>
      </c>
      <c r="J318" s="1">
        <v>0.24199999999999999</v>
      </c>
      <c r="K318" s="1">
        <v>0.16500000000000001</v>
      </c>
      <c r="L318" s="1">
        <v>0.19600000000000001</v>
      </c>
      <c r="M318" s="1">
        <v>0.22900000000000001</v>
      </c>
      <c r="N318" s="1">
        <v>0.27300000000000002</v>
      </c>
      <c r="O318" s="1">
        <v>0.27700000000000002</v>
      </c>
      <c r="P318" s="1">
        <v>0.255</v>
      </c>
      <c r="Q318" s="1">
        <v>0.17699999999999999</v>
      </c>
      <c r="R318" s="1">
        <v>0.13500000000000001</v>
      </c>
    </row>
    <row r="319" spans="1:18" x14ac:dyDescent="0.2">
      <c r="A319">
        <v>2002</v>
      </c>
      <c r="B319">
        <v>154</v>
      </c>
      <c r="C319" t="s">
        <v>164</v>
      </c>
      <c r="D319">
        <v>406</v>
      </c>
      <c r="E319" s="1">
        <v>0.22700000000000001</v>
      </c>
      <c r="F319" s="1">
        <v>0.23</v>
      </c>
      <c r="G319" s="1">
        <v>0.23300000000000001</v>
      </c>
      <c r="H319" s="1">
        <v>0.24199999999999999</v>
      </c>
      <c r="I319" s="1">
        <v>0.24399999999999999</v>
      </c>
      <c r="J319" s="1">
        <v>0.17499999999999999</v>
      </c>
      <c r="K319" s="1">
        <v>0.17899999999999999</v>
      </c>
      <c r="L319" s="1">
        <v>0.20100000000000001</v>
      </c>
      <c r="M319" s="1">
        <v>0.23499999999999999</v>
      </c>
      <c r="N319" s="1">
        <v>0.26600000000000001</v>
      </c>
      <c r="O319" s="1">
        <v>0.27400000000000002</v>
      </c>
      <c r="P319" s="1">
        <v>0.254</v>
      </c>
      <c r="Q319" s="1">
        <v>0.189</v>
      </c>
      <c r="R319" s="1">
        <v>0.114</v>
      </c>
    </row>
    <row r="320" spans="1:18" x14ac:dyDescent="0.2">
      <c r="A320">
        <v>2002</v>
      </c>
      <c r="B320">
        <v>154</v>
      </c>
      <c r="C320" t="s">
        <v>164</v>
      </c>
      <c r="D320">
        <v>407</v>
      </c>
      <c r="E320" s="1">
        <v>0.25</v>
      </c>
      <c r="F320" s="1">
        <v>0.245</v>
      </c>
      <c r="G320" s="1">
        <v>0.251</v>
      </c>
      <c r="H320" s="1">
        <v>0.24199999999999999</v>
      </c>
      <c r="I320" s="1">
        <v>0.23</v>
      </c>
      <c r="J320" s="1">
        <v>0.21</v>
      </c>
      <c r="K320" s="1">
        <v>0.187</v>
      </c>
      <c r="L320" s="1">
        <v>0.21299999999999999</v>
      </c>
      <c r="M320" s="1">
        <v>0.252</v>
      </c>
      <c r="N320" s="1">
        <v>0.26200000000000001</v>
      </c>
      <c r="O320" s="1">
        <v>0.26600000000000001</v>
      </c>
      <c r="P320" s="1">
        <v>0.26300000000000001</v>
      </c>
      <c r="Q320" s="1">
        <v>0.19900000000000001</v>
      </c>
      <c r="R320" s="1">
        <v>0.16300000000000001</v>
      </c>
    </row>
    <row r="321" spans="1:18" x14ac:dyDescent="0.2">
      <c r="A321">
        <v>2002</v>
      </c>
      <c r="B321">
        <v>154</v>
      </c>
      <c r="C321" t="s">
        <v>164</v>
      </c>
      <c r="D321">
        <v>408</v>
      </c>
      <c r="E321" s="1">
        <v>0.22800000000000001</v>
      </c>
      <c r="F321" s="1">
        <v>0.23899999999999999</v>
      </c>
      <c r="G321" s="1">
        <v>0.23799999999999999</v>
      </c>
      <c r="H321" s="1">
        <v>0.224</v>
      </c>
      <c r="I321" s="1">
        <v>0.21199999999999999</v>
      </c>
      <c r="J321" s="1">
        <v>0.18</v>
      </c>
      <c r="K321" s="1">
        <v>0.16500000000000001</v>
      </c>
      <c r="L321" s="1">
        <v>0.19800000000000001</v>
      </c>
      <c r="M321" s="1">
        <v>0.24</v>
      </c>
      <c r="N321" s="1">
        <v>0.26</v>
      </c>
      <c r="O321" s="1">
        <v>0.255</v>
      </c>
      <c r="P321" s="1">
        <v>0.22500000000000001</v>
      </c>
      <c r="Q321" s="1">
        <v>0.185</v>
      </c>
      <c r="R321" s="1">
        <v>0.152</v>
      </c>
    </row>
    <row r="322" spans="1:18" x14ac:dyDescent="0.2">
      <c r="A322">
        <v>2002</v>
      </c>
      <c r="B322">
        <v>158</v>
      </c>
      <c r="C322" t="s">
        <v>164</v>
      </c>
      <c r="D322">
        <v>101</v>
      </c>
      <c r="E322" s="1">
        <v>0.24</v>
      </c>
      <c r="F322" s="1">
        <v>0.24399999999999999</v>
      </c>
      <c r="G322" s="1">
        <v>0.23799999999999999</v>
      </c>
      <c r="H322" s="1">
        <v>0.20200000000000001</v>
      </c>
      <c r="I322" s="1">
        <v>0.159</v>
      </c>
      <c r="J322" s="1">
        <v>0.20300000000000001</v>
      </c>
      <c r="K322" s="1">
        <v>0.19900000000000001</v>
      </c>
      <c r="L322" s="1">
        <v>0.17699999999999999</v>
      </c>
      <c r="M322" s="1">
        <v>0.157</v>
      </c>
      <c r="N322" s="1">
        <v>0.154</v>
      </c>
      <c r="O322" s="1">
        <v>0.156</v>
      </c>
      <c r="P322" s="1">
        <v>0.16400000000000001</v>
      </c>
      <c r="Q322" s="1">
        <v>0.16300000000000001</v>
      </c>
      <c r="R322" s="1">
        <v>0.18099999999999999</v>
      </c>
    </row>
    <row r="323" spans="1:18" x14ac:dyDescent="0.2">
      <c r="A323">
        <v>2002</v>
      </c>
      <c r="B323">
        <v>158</v>
      </c>
      <c r="C323" t="s">
        <v>164</v>
      </c>
      <c r="D323">
        <v>102</v>
      </c>
      <c r="E323" s="1">
        <v>0.23200000000000001</v>
      </c>
      <c r="F323" s="1">
        <v>0.22600000000000001</v>
      </c>
      <c r="G323" s="1">
        <v>0.24399999999999999</v>
      </c>
      <c r="H323" s="1">
        <v>0.22800000000000001</v>
      </c>
      <c r="I323" s="1">
        <v>0.216</v>
      </c>
      <c r="J323" s="1">
        <v>0.218</v>
      </c>
      <c r="K323" s="1">
        <v>0.20399999999999999</v>
      </c>
      <c r="L323" s="1">
        <v>0.2</v>
      </c>
      <c r="M323" s="1">
        <v>0.183</v>
      </c>
      <c r="N323" s="1">
        <v>0.152</v>
      </c>
      <c r="O323" s="1">
        <v>0.155</v>
      </c>
      <c r="P323" s="1">
        <v>0.16500000000000001</v>
      </c>
      <c r="Q323" s="1">
        <v>0.16700000000000001</v>
      </c>
      <c r="R323" s="1">
        <v>0.17599999999999999</v>
      </c>
    </row>
    <row r="324" spans="1:18" x14ac:dyDescent="0.2">
      <c r="A324">
        <v>2002</v>
      </c>
      <c r="B324">
        <v>158</v>
      </c>
      <c r="C324" t="s">
        <v>164</v>
      </c>
      <c r="D324">
        <v>103</v>
      </c>
      <c r="E324" s="1">
        <v>0.218</v>
      </c>
      <c r="F324" s="1">
        <v>0.218</v>
      </c>
      <c r="G324" s="1">
        <v>0.221</v>
      </c>
      <c r="H324" s="1">
        <v>0.23899999999999999</v>
      </c>
      <c r="I324" s="1">
        <v>0.191</v>
      </c>
      <c r="J324" s="1">
        <v>0.19</v>
      </c>
      <c r="K324" s="1">
        <v>0.22800000000000001</v>
      </c>
      <c r="L324" s="1">
        <v>0.22800000000000001</v>
      </c>
      <c r="M324" s="1">
        <v>0.246</v>
      </c>
      <c r="N324" s="1">
        <v>0.25</v>
      </c>
      <c r="O324" s="1">
        <v>0.248</v>
      </c>
      <c r="P324" s="1">
        <v>0.21099999999999999</v>
      </c>
      <c r="Q324" s="1">
        <v>0.14699999999999999</v>
      </c>
      <c r="R324" s="1">
        <v>0.185</v>
      </c>
    </row>
    <row r="325" spans="1:18" x14ac:dyDescent="0.2">
      <c r="A325">
        <v>2002</v>
      </c>
      <c r="B325">
        <v>158</v>
      </c>
      <c r="C325" t="s">
        <v>164</v>
      </c>
      <c r="D325">
        <v>104</v>
      </c>
      <c r="E325" s="1">
        <v>0.21199999999999999</v>
      </c>
      <c r="F325" s="1">
        <v>0.222</v>
      </c>
      <c r="G325" s="1">
        <v>0.24199999999999999</v>
      </c>
      <c r="H325" s="1">
        <v>0.248</v>
      </c>
      <c r="I325" s="1">
        <v>0.20599999999999999</v>
      </c>
      <c r="J325" s="1">
        <v>0.188</v>
      </c>
      <c r="K325" s="1">
        <v>0.214</v>
      </c>
      <c r="L325" s="1">
        <v>0.24</v>
      </c>
      <c r="M325" s="1">
        <v>0.25</v>
      </c>
      <c r="N325" s="1">
        <v>0.26200000000000001</v>
      </c>
      <c r="O325" s="1">
        <v>0.22900000000000001</v>
      </c>
      <c r="P325" s="1">
        <v>0.19800000000000001</v>
      </c>
      <c r="Q325" s="1">
        <v>0.17799999999999999</v>
      </c>
      <c r="R325" s="1">
        <v>0.19700000000000001</v>
      </c>
    </row>
    <row r="326" spans="1:18" x14ac:dyDescent="0.2">
      <c r="A326">
        <v>2002</v>
      </c>
      <c r="B326">
        <v>158</v>
      </c>
      <c r="C326" t="s">
        <v>164</v>
      </c>
      <c r="D326">
        <v>105</v>
      </c>
      <c r="E326" s="1">
        <v>0.251</v>
      </c>
      <c r="F326" s="1">
        <v>0.22700000000000001</v>
      </c>
      <c r="G326" s="1">
        <v>0.24099999999999999</v>
      </c>
      <c r="H326" s="1">
        <v>0.24099999999999999</v>
      </c>
      <c r="I326" s="1">
        <v>0.19500000000000001</v>
      </c>
      <c r="J326" s="1">
        <v>0.187</v>
      </c>
      <c r="K326" s="1">
        <v>0.22</v>
      </c>
      <c r="L326" s="1">
        <v>0.24099999999999999</v>
      </c>
      <c r="M326" s="1">
        <v>0.245</v>
      </c>
      <c r="N326" s="1">
        <v>0.251</v>
      </c>
      <c r="O326" s="1">
        <v>0.26500000000000001</v>
      </c>
      <c r="P326" s="1">
        <v>0.24099999999999999</v>
      </c>
      <c r="Q326" s="1">
        <v>0.188</v>
      </c>
      <c r="R326" s="1">
        <v>0.221</v>
      </c>
    </row>
    <row r="327" spans="1:18" x14ac:dyDescent="0.2">
      <c r="A327">
        <v>2002</v>
      </c>
      <c r="B327">
        <v>158</v>
      </c>
      <c r="C327" t="s">
        <v>164</v>
      </c>
      <c r="D327">
        <v>106</v>
      </c>
      <c r="E327" s="1">
        <v>0.216</v>
      </c>
      <c r="F327" s="1">
        <v>0.214</v>
      </c>
      <c r="G327" s="1">
        <v>0.23499999999999999</v>
      </c>
      <c r="H327" s="1">
        <v>0.216</v>
      </c>
      <c r="I327" s="1">
        <v>0.20699999999999999</v>
      </c>
      <c r="J327" s="1">
        <v>0.17899999999999999</v>
      </c>
      <c r="K327" s="1">
        <v>0.22</v>
      </c>
      <c r="L327" s="1">
        <v>0.24099999999999999</v>
      </c>
      <c r="M327" s="1">
        <v>0.25800000000000001</v>
      </c>
      <c r="N327" s="1">
        <v>0.25900000000000001</v>
      </c>
      <c r="O327" s="1">
        <v>0.26200000000000001</v>
      </c>
      <c r="P327" s="1">
        <v>0.217</v>
      </c>
      <c r="Q327" s="1">
        <v>0.186</v>
      </c>
      <c r="R327" s="1">
        <v>0.192</v>
      </c>
    </row>
    <row r="328" spans="1:18" x14ac:dyDescent="0.2">
      <c r="A328">
        <v>2002</v>
      </c>
      <c r="B328">
        <v>158</v>
      </c>
      <c r="C328" t="s">
        <v>164</v>
      </c>
      <c r="D328">
        <v>107</v>
      </c>
      <c r="E328" s="1">
        <v>0.216</v>
      </c>
      <c r="F328" s="1">
        <v>0.23799999999999999</v>
      </c>
      <c r="G328" s="1">
        <v>0.253</v>
      </c>
      <c r="H328" s="1">
        <v>0.248</v>
      </c>
      <c r="I328" s="1">
        <v>0.23100000000000001</v>
      </c>
      <c r="J328" s="1">
        <v>0.23400000000000001</v>
      </c>
      <c r="K328" s="1">
        <v>0.20100000000000001</v>
      </c>
      <c r="L328" s="1">
        <v>0.20100000000000001</v>
      </c>
      <c r="M328" s="1">
        <v>0.19900000000000001</v>
      </c>
      <c r="N328" s="1">
        <v>0.20399999999999999</v>
      </c>
      <c r="O328" s="1">
        <v>0.189</v>
      </c>
      <c r="P328" s="1">
        <v>0.17599999999999999</v>
      </c>
      <c r="Q328" s="1">
        <v>0.17</v>
      </c>
      <c r="R328" s="1">
        <v>0.16800000000000001</v>
      </c>
    </row>
    <row r="329" spans="1:18" x14ac:dyDescent="0.2">
      <c r="A329">
        <v>2002</v>
      </c>
      <c r="B329">
        <v>158</v>
      </c>
      <c r="C329" t="s">
        <v>164</v>
      </c>
      <c r="D329">
        <v>108</v>
      </c>
      <c r="E329" s="1">
        <v>0.19700000000000001</v>
      </c>
      <c r="F329" s="1">
        <v>0.154</v>
      </c>
      <c r="G329" s="1">
        <v>0.20300000000000001</v>
      </c>
      <c r="H329" s="1">
        <v>0.14799999999999999</v>
      </c>
      <c r="I329" s="1">
        <v>0.161</v>
      </c>
      <c r="J329" s="1">
        <v>0.189</v>
      </c>
      <c r="K329" s="1">
        <v>0.214</v>
      </c>
      <c r="L329" s="1">
        <v>0.251</v>
      </c>
      <c r="M329" s="1">
        <v>0.25700000000000001</v>
      </c>
      <c r="N329" s="1">
        <v>0.26400000000000001</v>
      </c>
      <c r="O329" s="1">
        <v>0.23200000000000001</v>
      </c>
      <c r="P329" s="1">
        <v>0.191</v>
      </c>
      <c r="Q329" s="1">
        <v>0.189</v>
      </c>
      <c r="R329" s="1">
        <v>0.187</v>
      </c>
    </row>
    <row r="330" spans="1:18" x14ac:dyDescent="0.2">
      <c r="A330">
        <v>2002</v>
      </c>
      <c r="B330">
        <v>158</v>
      </c>
      <c r="C330" t="s">
        <v>164</v>
      </c>
      <c r="D330">
        <v>201</v>
      </c>
      <c r="E330" s="1">
        <v>0.252</v>
      </c>
      <c r="F330" s="1">
        <v>0.252</v>
      </c>
      <c r="G330" s="1">
        <v>0.246</v>
      </c>
      <c r="H330" s="1">
        <v>0.23599999999999999</v>
      </c>
      <c r="I330" s="1">
        <v>0.18099999999999999</v>
      </c>
      <c r="J330" s="1">
        <v>0.19400000000000001</v>
      </c>
      <c r="K330" s="1">
        <v>0.23</v>
      </c>
      <c r="L330" s="1">
        <v>0.249</v>
      </c>
      <c r="M330" s="1">
        <v>0.255</v>
      </c>
      <c r="N330" s="1">
        <v>0.25</v>
      </c>
      <c r="O330" s="1">
        <v>0.23699999999999999</v>
      </c>
      <c r="P330" s="1">
        <v>0.20300000000000001</v>
      </c>
      <c r="Q330" s="1">
        <v>0.17</v>
      </c>
      <c r="R330" s="1">
        <v>0.19700000000000001</v>
      </c>
    </row>
    <row r="331" spans="1:18" x14ac:dyDescent="0.2">
      <c r="A331">
        <v>2002</v>
      </c>
      <c r="B331">
        <v>158</v>
      </c>
      <c r="C331" t="s">
        <v>164</v>
      </c>
      <c r="D331">
        <v>202</v>
      </c>
      <c r="E331" s="1">
        <v>0.223</v>
      </c>
      <c r="F331" s="1">
        <v>0.17100000000000001</v>
      </c>
      <c r="G331" s="1">
        <v>0.17399999999999999</v>
      </c>
      <c r="H331" s="1">
        <v>0.16200000000000001</v>
      </c>
      <c r="I331" s="1">
        <v>0.19</v>
      </c>
      <c r="J331" s="1">
        <v>0.21299999999999999</v>
      </c>
      <c r="K331" s="1">
        <v>0.191</v>
      </c>
      <c r="L331" s="1">
        <v>0.18</v>
      </c>
      <c r="M331" s="1">
        <v>0.16600000000000001</v>
      </c>
      <c r="N331" s="1">
        <v>0.151</v>
      </c>
      <c r="O331" s="1">
        <v>0.14499999999999999</v>
      </c>
      <c r="P331" s="1">
        <v>0.159</v>
      </c>
      <c r="Q331" s="1">
        <v>0.17</v>
      </c>
      <c r="R331" s="1">
        <v>0.183</v>
      </c>
    </row>
    <row r="332" spans="1:18" x14ac:dyDescent="0.2">
      <c r="A332">
        <v>2002</v>
      </c>
      <c r="B332">
        <v>158</v>
      </c>
      <c r="C332" t="s">
        <v>164</v>
      </c>
      <c r="D332">
        <v>203</v>
      </c>
      <c r="E332" s="1">
        <v>0.23599999999999999</v>
      </c>
      <c r="F332" s="1">
        <v>0.23400000000000001</v>
      </c>
      <c r="G332" s="1">
        <v>0.24</v>
      </c>
      <c r="H332" s="1">
        <v>0.24199999999999999</v>
      </c>
      <c r="I332" s="1">
        <v>0.20599999999999999</v>
      </c>
      <c r="J332" s="1">
        <v>0.216</v>
      </c>
      <c r="K332" s="1">
        <v>0.22500000000000001</v>
      </c>
      <c r="L332" s="1">
        <v>0.24</v>
      </c>
      <c r="M332" s="1">
        <v>0.24299999999999999</v>
      </c>
      <c r="N332" s="1">
        <v>0.247</v>
      </c>
      <c r="O332" s="1">
        <v>0.23300000000000001</v>
      </c>
      <c r="P332" s="1">
        <v>0.19900000000000001</v>
      </c>
      <c r="Q332" s="1">
        <v>0.186</v>
      </c>
      <c r="R332" s="1">
        <v>0.19900000000000001</v>
      </c>
    </row>
    <row r="333" spans="1:18" x14ac:dyDescent="0.2">
      <c r="A333">
        <v>2002</v>
      </c>
      <c r="B333">
        <v>158</v>
      </c>
      <c r="C333" t="s">
        <v>164</v>
      </c>
      <c r="D333">
        <v>204</v>
      </c>
      <c r="E333" s="1">
        <v>0.221</v>
      </c>
      <c r="F333" s="1">
        <v>0.22700000000000001</v>
      </c>
      <c r="G333" s="1">
        <v>0.22900000000000001</v>
      </c>
      <c r="H333" s="1">
        <v>0.23599999999999999</v>
      </c>
      <c r="I333" s="1">
        <v>0.17299999999999999</v>
      </c>
      <c r="J333" s="1">
        <v>0.183</v>
      </c>
      <c r="K333" s="1">
        <v>0.22500000000000001</v>
      </c>
      <c r="L333" s="1">
        <v>0.25</v>
      </c>
      <c r="M333" s="1">
        <v>0.248</v>
      </c>
      <c r="N333" s="1">
        <v>0.245</v>
      </c>
      <c r="O333" s="1">
        <v>0.19800000000000001</v>
      </c>
      <c r="P333" s="1">
        <v>0.17699999999999999</v>
      </c>
      <c r="Q333" s="1">
        <v>0.16200000000000001</v>
      </c>
      <c r="R333" s="1">
        <v>0.20699999999999999</v>
      </c>
    </row>
    <row r="334" spans="1:18" x14ac:dyDescent="0.2">
      <c r="A334">
        <v>2002</v>
      </c>
      <c r="B334">
        <v>158</v>
      </c>
      <c r="C334" t="s">
        <v>164</v>
      </c>
      <c r="D334">
        <v>205</v>
      </c>
      <c r="E334" s="1">
        <v>0.23200000000000001</v>
      </c>
      <c r="F334" s="1">
        <v>0.22700000000000001</v>
      </c>
      <c r="G334" s="1">
        <v>0.23300000000000001</v>
      </c>
      <c r="H334" s="1">
        <v>0.24</v>
      </c>
      <c r="I334" s="1">
        <v>0.182</v>
      </c>
      <c r="J334" s="1">
        <v>0.184</v>
      </c>
      <c r="K334" s="1">
        <v>0.2</v>
      </c>
      <c r="L334" s="1">
        <v>0.22</v>
      </c>
      <c r="M334" s="1">
        <v>0.245</v>
      </c>
      <c r="N334" s="1">
        <v>0.26300000000000001</v>
      </c>
      <c r="O334" s="1">
        <v>0.27400000000000002</v>
      </c>
      <c r="P334" s="1">
        <v>0.26300000000000001</v>
      </c>
      <c r="Q334" s="1">
        <v>0.20599999999999999</v>
      </c>
      <c r="R334" s="1">
        <v>0.219</v>
      </c>
    </row>
    <row r="335" spans="1:18" x14ac:dyDescent="0.2">
      <c r="A335">
        <v>2002</v>
      </c>
      <c r="B335">
        <v>158</v>
      </c>
      <c r="C335" t="s">
        <v>164</v>
      </c>
      <c r="D335">
        <v>206</v>
      </c>
      <c r="E335" s="1">
        <v>0.23699999999999999</v>
      </c>
      <c r="F335" s="1">
        <v>0.23499999999999999</v>
      </c>
      <c r="G335" s="1">
        <v>0.22900000000000001</v>
      </c>
      <c r="H335" s="1">
        <v>0.221</v>
      </c>
      <c r="I335" s="1">
        <v>0.223</v>
      </c>
      <c r="J335" s="1">
        <v>0.182</v>
      </c>
      <c r="K335" s="1">
        <v>0.20799999999999999</v>
      </c>
      <c r="L335" s="1">
        <v>0.219</v>
      </c>
      <c r="M335" s="1">
        <v>0.223</v>
      </c>
      <c r="N335" s="1">
        <v>0.22500000000000001</v>
      </c>
      <c r="O335" s="1">
        <v>0.21199999999999999</v>
      </c>
      <c r="P335" s="1">
        <v>0.2</v>
      </c>
      <c r="Q335" s="1">
        <v>0.19700000000000001</v>
      </c>
      <c r="R335" s="1">
        <v>0.19500000000000001</v>
      </c>
    </row>
    <row r="336" spans="1:18" x14ac:dyDescent="0.2">
      <c r="A336">
        <v>2002</v>
      </c>
      <c r="B336">
        <v>158</v>
      </c>
      <c r="C336" t="s">
        <v>164</v>
      </c>
      <c r="D336">
        <v>207</v>
      </c>
      <c r="E336" s="1">
        <v>0.22600000000000001</v>
      </c>
      <c r="F336" s="1">
        <v>0.223</v>
      </c>
      <c r="G336" s="1">
        <v>0.19900000000000001</v>
      </c>
      <c r="H336" s="1">
        <v>0.17799999999999999</v>
      </c>
      <c r="I336" s="1">
        <v>0.182</v>
      </c>
      <c r="J336" s="1">
        <v>0.16</v>
      </c>
      <c r="K336" s="1">
        <v>0.20100000000000001</v>
      </c>
      <c r="L336" s="1">
        <v>0.245</v>
      </c>
      <c r="M336" s="1">
        <v>0.23799999999999999</v>
      </c>
      <c r="N336" s="1">
        <v>0.22500000000000001</v>
      </c>
      <c r="O336" s="1">
        <v>0.222</v>
      </c>
      <c r="P336" s="1">
        <v>0.20799999999999999</v>
      </c>
      <c r="Q336" s="1">
        <v>0.19700000000000001</v>
      </c>
      <c r="R336" s="1">
        <v>0.187</v>
      </c>
    </row>
    <row r="337" spans="1:18" x14ac:dyDescent="0.2">
      <c r="A337">
        <v>2002</v>
      </c>
      <c r="B337">
        <v>158</v>
      </c>
      <c r="C337" t="s">
        <v>164</v>
      </c>
      <c r="D337">
        <v>208</v>
      </c>
      <c r="E337" s="1">
        <v>0.24</v>
      </c>
      <c r="F337" s="1">
        <v>0.24299999999999999</v>
      </c>
      <c r="G337" s="1">
        <v>0.23899999999999999</v>
      </c>
      <c r="H337" s="1">
        <v>0.23899999999999999</v>
      </c>
      <c r="I337" s="1">
        <v>0.20499999999999999</v>
      </c>
      <c r="J337" s="1">
        <v>0.21099999999999999</v>
      </c>
      <c r="K337" s="1">
        <v>0.215</v>
      </c>
      <c r="L337" s="1">
        <v>0.214</v>
      </c>
      <c r="M337" s="1">
        <v>0.23200000000000001</v>
      </c>
      <c r="N337" s="1">
        <v>0.23899999999999999</v>
      </c>
      <c r="O337" s="1">
        <v>0.22900000000000001</v>
      </c>
      <c r="P337" s="1">
        <v>0.19500000000000001</v>
      </c>
      <c r="Q337" s="1">
        <v>0.183</v>
      </c>
      <c r="R337" s="1">
        <v>0.19600000000000001</v>
      </c>
    </row>
    <row r="338" spans="1:18" x14ac:dyDescent="0.2">
      <c r="A338">
        <v>2002</v>
      </c>
      <c r="B338">
        <v>158</v>
      </c>
      <c r="C338" t="s">
        <v>164</v>
      </c>
      <c r="D338">
        <v>301</v>
      </c>
      <c r="E338" s="1">
        <v>0.22500000000000001</v>
      </c>
      <c r="F338" s="1">
        <v>0.23</v>
      </c>
      <c r="G338" s="1">
        <v>0.24299999999999999</v>
      </c>
      <c r="H338" s="1">
        <v>0.24299999999999999</v>
      </c>
      <c r="I338" s="1">
        <v>0.23100000000000001</v>
      </c>
      <c r="J338" s="1">
        <v>0.154</v>
      </c>
      <c r="K338" s="1">
        <v>0.14299999999999999</v>
      </c>
      <c r="L338" s="1">
        <v>0.182</v>
      </c>
      <c r="M338" s="1">
        <v>0.252</v>
      </c>
      <c r="N338" s="1">
        <v>0.26700000000000002</v>
      </c>
      <c r="O338" s="1">
        <v>0.27300000000000002</v>
      </c>
      <c r="P338" s="1">
        <v>0.248</v>
      </c>
      <c r="Q338" s="1">
        <v>0.192</v>
      </c>
      <c r="R338" s="1">
        <v>0.16700000000000001</v>
      </c>
    </row>
    <row r="339" spans="1:18" x14ac:dyDescent="0.2">
      <c r="A339">
        <v>2002</v>
      </c>
      <c r="B339">
        <v>158</v>
      </c>
      <c r="C339" t="s">
        <v>164</v>
      </c>
      <c r="D339">
        <v>302</v>
      </c>
      <c r="E339" s="1">
        <v>0.23899999999999999</v>
      </c>
      <c r="F339" s="1">
        <v>0.23799999999999999</v>
      </c>
      <c r="G339" s="1">
        <v>0.23400000000000001</v>
      </c>
      <c r="H339" s="1">
        <v>0.246</v>
      </c>
      <c r="I339" s="1">
        <v>0.14699999999999999</v>
      </c>
      <c r="J339" s="1">
        <v>0.153</v>
      </c>
      <c r="K339" s="1">
        <v>0.19500000000000001</v>
      </c>
      <c r="L339" s="1">
        <v>0.223</v>
      </c>
      <c r="M339" s="1">
        <v>0.23499999999999999</v>
      </c>
      <c r="N339" s="1">
        <v>0.246</v>
      </c>
      <c r="O339" s="1">
        <v>0.25600000000000001</v>
      </c>
      <c r="P339" s="1">
        <v>0.22700000000000001</v>
      </c>
      <c r="Q339" s="1">
        <v>0.17</v>
      </c>
      <c r="R339" s="1">
        <v>0.17699999999999999</v>
      </c>
    </row>
    <row r="340" spans="1:18" x14ac:dyDescent="0.2">
      <c r="A340">
        <v>2002</v>
      </c>
      <c r="B340">
        <v>158</v>
      </c>
      <c r="C340" t="s">
        <v>164</v>
      </c>
      <c r="D340">
        <v>303</v>
      </c>
      <c r="E340" s="1">
        <v>0.23599999999999999</v>
      </c>
      <c r="F340" s="1">
        <v>0.23799999999999999</v>
      </c>
      <c r="G340" s="1">
        <v>0.24099999999999999</v>
      </c>
      <c r="H340" s="1">
        <v>0.25700000000000001</v>
      </c>
      <c r="I340" s="1">
        <v>0.214</v>
      </c>
      <c r="J340" s="1">
        <v>0.20699999999999999</v>
      </c>
      <c r="K340" s="1">
        <v>0.24099999999999999</v>
      </c>
      <c r="L340" s="1">
        <v>0.25800000000000001</v>
      </c>
      <c r="M340" s="1">
        <v>0.25800000000000001</v>
      </c>
      <c r="N340" s="1">
        <v>0.26900000000000002</v>
      </c>
      <c r="O340" s="1">
        <v>0.27600000000000002</v>
      </c>
      <c r="P340" s="1">
        <v>0.26</v>
      </c>
      <c r="Q340" s="1">
        <v>0.214</v>
      </c>
      <c r="R340" s="1">
        <v>0.19</v>
      </c>
    </row>
    <row r="341" spans="1:18" x14ac:dyDescent="0.2">
      <c r="A341">
        <v>2002</v>
      </c>
      <c r="B341">
        <v>158</v>
      </c>
      <c r="C341" t="s">
        <v>164</v>
      </c>
      <c r="D341">
        <v>304</v>
      </c>
      <c r="E341" s="1">
        <v>0.23300000000000001</v>
      </c>
      <c r="F341" s="1">
        <v>0.23</v>
      </c>
      <c r="G341" s="1">
        <v>0.216</v>
      </c>
      <c r="H341" s="1">
        <v>0.24299999999999999</v>
      </c>
      <c r="I341" s="1">
        <v>0.19900000000000001</v>
      </c>
      <c r="J341" s="1">
        <v>0.20200000000000001</v>
      </c>
      <c r="K341" s="1">
        <v>0.22</v>
      </c>
      <c r="L341" s="1">
        <v>0.23400000000000001</v>
      </c>
      <c r="M341" s="1">
        <v>0.224</v>
      </c>
      <c r="N341" s="1">
        <v>0.224</v>
      </c>
      <c r="O341" s="1">
        <v>0.23799999999999999</v>
      </c>
      <c r="P341" s="1">
        <v>0.22500000000000001</v>
      </c>
      <c r="Q341" s="1">
        <v>0.192</v>
      </c>
      <c r="R341" s="1">
        <v>0.19600000000000001</v>
      </c>
    </row>
    <row r="342" spans="1:18" x14ac:dyDescent="0.2">
      <c r="A342">
        <v>2002</v>
      </c>
      <c r="B342">
        <v>158</v>
      </c>
      <c r="C342" t="s">
        <v>164</v>
      </c>
      <c r="D342">
        <v>305</v>
      </c>
      <c r="E342" s="1">
        <v>0.23799999999999999</v>
      </c>
      <c r="F342" s="1">
        <v>0.252</v>
      </c>
      <c r="G342" s="1">
        <v>0.25700000000000001</v>
      </c>
      <c r="H342" s="1">
        <v>0.219</v>
      </c>
      <c r="I342" s="1">
        <v>0.19900000000000001</v>
      </c>
      <c r="J342" s="1">
        <v>0.218</v>
      </c>
      <c r="K342" s="1">
        <v>0.217</v>
      </c>
      <c r="L342" s="1">
        <v>0.192</v>
      </c>
      <c r="M342" s="1">
        <v>0.21299999999999999</v>
      </c>
      <c r="N342" s="1">
        <v>0.215</v>
      </c>
      <c r="O342" s="1">
        <v>0.20200000000000001</v>
      </c>
      <c r="P342" s="1">
        <v>0.16400000000000001</v>
      </c>
      <c r="Q342" s="1">
        <v>0.2</v>
      </c>
      <c r="R342" s="1">
        <v>0.2</v>
      </c>
    </row>
    <row r="343" spans="1:18" x14ac:dyDescent="0.2">
      <c r="A343">
        <v>2002</v>
      </c>
      <c r="B343">
        <v>158</v>
      </c>
      <c r="C343" t="s">
        <v>164</v>
      </c>
      <c r="D343">
        <v>306</v>
      </c>
      <c r="E343" s="1">
        <v>0.21</v>
      </c>
      <c r="F343" s="1">
        <v>0.22800000000000001</v>
      </c>
      <c r="G343" s="1">
        <v>0.217</v>
      </c>
      <c r="H343" s="1">
        <v>0.245</v>
      </c>
      <c r="I343" s="1">
        <v>0.22500000000000001</v>
      </c>
      <c r="J343" s="1">
        <v>0.16200000000000001</v>
      </c>
      <c r="K343" s="1">
        <v>0.183</v>
      </c>
      <c r="L343" s="1">
        <v>0.216</v>
      </c>
      <c r="M343" s="1">
        <v>0.23</v>
      </c>
      <c r="N343" s="1">
        <v>0.24199999999999999</v>
      </c>
      <c r="O343" s="1">
        <v>0.25900000000000001</v>
      </c>
      <c r="P343" s="1">
        <v>0.245</v>
      </c>
      <c r="Q343" s="1">
        <v>0.19500000000000001</v>
      </c>
      <c r="R343" s="1">
        <v>0.18</v>
      </c>
    </row>
    <row r="344" spans="1:18" x14ac:dyDescent="0.2">
      <c r="A344">
        <v>2002</v>
      </c>
      <c r="B344">
        <v>158</v>
      </c>
      <c r="C344" t="s">
        <v>164</v>
      </c>
      <c r="D344">
        <v>307</v>
      </c>
      <c r="E344" s="1">
        <v>0.22600000000000001</v>
      </c>
      <c r="F344" s="1">
        <v>0.22500000000000001</v>
      </c>
      <c r="G344" s="1">
        <v>0.247</v>
      </c>
      <c r="H344" s="1">
        <v>0.2</v>
      </c>
      <c r="I344" s="1">
        <v>0.17699999999999999</v>
      </c>
      <c r="J344" s="1">
        <v>0.17699999999999999</v>
      </c>
      <c r="K344" s="1">
        <v>0.20200000000000001</v>
      </c>
      <c r="L344" s="1">
        <v>0.22600000000000001</v>
      </c>
      <c r="M344" s="1">
        <v>0.25600000000000001</v>
      </c>
      <c r="N344" s="1">
        <v>0.26</v>
      </c>
      <c r="O344" s="1">
        <v>0.254</v>
      </c>
      <c r="P344" s="1">
        <v>0.20699999999999999</v>
      </c>
      <c r="Q344" s="1">
        <v>0.16700000000000001</v>
      </c>
      <c r="R344" s="1">
        <v>0.16</v>
      </c>
    </row>
    <row r="345" spans="1:18" x14ac:dyDescent="0.2">
      <c r="A345">
        <v>2002</v>
      </c>
      <c r="B345">
        <v>158</v>
      </c>
      <c r="C345" t="s">
        <v>164</v>
      </c>
      <c r="D345">
        <v>308</v>
      </c>
      <c r="E345" s="1">
        <v>0.249</v>
      </c>
      <c r="F345" s="1">
        <v>0.24299999999999999</v>
      </c>
      <c r="G345" s="1">
        <v>0.24199999999999999</v>
      </c>
      <c r="H345" s="1">
        <v>0.245</v>
      </c>
      <c r="I345" s="1">
        <v>0.25700000000000001</v>
      </c>
      <c r="J345" s="1">
        <v>0.219</v>
      </c>
      <c r="K345" s="1">
        <v>0.20599999999999999</v>
      </c>
      <c r="L345" s="1">
        <v>0.183</v>
      </c>
      <c r="M345" s="1">
        <v>0.157</v>
      </c>
      <c r="N345" s="1">
        <v>0.151</v>
      </c>
      <c r="O345" s="1">
        <v>0.14599999999999999</v>
      </c>
      <c r="P345" s="1">
        <v>0.151</v>
      </c>
      <c r="Q345" s="1">
        <v>0.161</v>
      </c>
      <c r="R345" s="1">
        <v>0.20699999999999999</v>
      </c>
    </row>
    <row r="346" spans="1:18" x14ac:dyDescent="0.2">
      <c r="A346">
        <v>2002</v>
      </c>
      <c r="B346">
        <v>158</v>
      </c>
      <c r="C346" t="s">
        <v>164</v>
      </c>
      <c r="D346">
        <v>401</v>
      </c>
      <c r="E346" s="1">
        <v>0.23699999999999999</v>
      </c>
      <c r="F346" s="1">
        <v>0.252</v>
      </c>
      <c r="G346" s="1">
        <v>0.246</v>
      </c>
      <c r="H346" s="1">
        <v>0.24</v>
      </c>
      <c r="I346" s="1">
        <v>0.24299999999999999</v>
      </c>
      <c r="J346" s="1">
        <v>0.16600000000000001</v>
      </c>
      <c r="K346" s="1">
        <v>0.2</v>
      </c>
      <c r="L346" s="1">
        <v>0.22600000000000001</v>
      </c>
      <c r="M346" s="1">
        <v>0.245</v>
      </c>
      <c r="N346" s="1">
        <v>0.23799999999999999</v>
      </c>
      <c r="O346" s="1">
        <v>0.23599999999999999</v>
      </c>
      <c r="P346" s="1">
        <v>0.20599999999999999</v>
      </c>
      <c r="Q346" s="1">
        <v>0.188</v>
      </c>
      <c r="R346" s="1">
        <v>0.19600000000000001</v>
      </c>
    </row>
    <row r="347" spans="1:18" x14ac:dyDescent="0.2">
      <c r="A347">
        <v>2002</v>
      </c>
      <c r="B347">
        <v>158</v>
      </c>
      <c r="C347" t="s">
        <v>164</v>
      </c>
      <c r="D347">
        <v>402</v>
      </c>
      <c r="E347" s="1">
        <v>0.23400000000000001</v>
      </c>
      <c r="F347" s="1">
        <v>0.217</v>
      </c>
      <c r="G347" s="1">
        <v>0.22900000000000001</v>
      </c>
      <c r="H347" s="1">
        <v>0.251</v>
      </c>
      <c r="I347" s="1">
        <v>0.254</v>
      </c>
      <c r="J347" s="1">
        <v>0.157</v>
      </c>
      <c r="K347" s="1">
        <v>0.152</v>
      </c>
      <c r="L347" s="1">
        <v>0.186</v>
      </c>
      <c r="M347" s="1">
        <v>0.23</v>
      </c>
      <c r="N347" s="1">
        <v>0.187</v>
      </c>
      <c r="O347" s="1">
        <v>0.17699999999999999</v>
      </c>
      <c r="P347" s="1">
        <v>0.185</v>
      </c>
      <c r="Q347" s="1">
        <v>0.187</v>
      </c>
      <c r="R347" s="1">
        <v>0.20699999999999999</v>
      </c>
    </row>
    <row r="348" spans="1:18" x14ac:dyDescent="0.2">
      <c r="A348">
        <v>2002</v>
      </c>
      <c r="B348">
        <v>158</v>
      </c>
      <c r="C348" t="s">
        <v>164</v>
      </c>
      <c r="D348">
        <v>403</v>
      </c>
      <c r="E348" s="1">
        <v>0.22700000000000001</v>
      </c>
      <c r="F348" s="1">
        <v>0.223</v>
      </c>
      <c r="G348" s="1">
        <v>0.223</v>
      </c>
      <c r="H348" s="1">
        <v>0.221</v>
      </c>
      <c r="I348" s="1">
        <v>0.16500000000000001</v>
      </c>
      <c r="J348" s="1">
        <v>0.152</v>
      </c>
      <c r="K348" s="1">
        <v>0.159</v>
      </c>
      <c r="L348" s="1">
        <v>0.19600000000000001</v>
      </c>
      <c r="M348" s="1">
        <v>0.247</v>
      </c>
      <c r="N348" s="1">
        <v>0.254</v>
      </c>
      <c r="O348" s="1">
        <v>0.247</v>
      </c>
      <c r="P348" s="1">
        <v>0.187</v>
      </c>
      <c r="Q348" s="1">
        <v>0.14799999999999999</v>
      </c>
      <c r="R348" s="1">
        <v>0.182</v>
      </c>
    </row>
    <row r="349" spans="1:18" x14ac:dyDescent="0.2">
      <c r="A349">
        <v>2002</v>
      </c>
      <c r="B349">
        <v>158</v>
      </c>
      <c r="C349" t="s">
        <v>164</v>
      </c>
      <c r="D349">
        <v>404</v>
      </c>
      <c r="E349" s="1">
        <v>0.245</v>
      </c>
      <c r="F349" s="1">
        <v>0.23200000000000001</v>
      </c>
      <c r="G349" s="1">
        <v>0.24</v>
      </c>
      <c r="H349" s="1">
        <v>0.24299999999999999</v>
      </c>
      <c r="I349" s="1">
        <v>0.255</v>
      </c>
      <c r="J349" s="1">
        <v>0.19600000000000001</v>
      </c>
      <c r="K349" s="1">
        <v>0.17100000000000001</v>
      </c>
      <c r="L349" s="1">
        <v>0.21299999999999999</v>
      </c>
      <c r="M349" s="1">
        <v>0.25</v>
      </c>
      <c r="N349" s="1">
        <v>0.251</v>
      </c>
      <c r="O349" s="1">
        <v>0.253</v>
      </c>
      <c r="P349" s="1">
        <v>0.25</v>
      </c>
      <c r="Q349" s="1">
        <v>0.193</v>
      </c>
      <c r="R349" s="1">
        <v>0.16500000000000001</v>
      </c>
    </row>
    <row r="350" spans="1:18" x14ac:dyDescent="0.2">
      <c r="A350">
        <v>2002</v>
      </c>
      <c r="B350">
        <v>158</v>
      </c>
      <c r="C350" t="s">
        <v>164</v>
      </c>
      <c r="D350">
        <v>405</v>
      </c>
      <c r="E350" s="1">
        <v>0.22700000000000001</v>
      </c>
      <c r="F350" s="1">
        <v>0.22700000000000001</v>
      </c>
      <c r="G350" s="1">
        <v>0.23200000000000001</v>
      </c>
      <c r="H350" s="1">
        <v>0.23499999999999999</v>
      </c>
      <c r="I350" s="1">
        <v>0.23300000000000001</v>
      </c>
      <c r="J350" s="1">
        <v>0.23899999999999999</v>
      </c>
      <c r="K350" s="1">
        <v>0.16900000000000001</v>
      </c>
      <c r="L350" s="1">
        <v>0.192</v>
      </c>
      <c r="M350" s="1">
        <v>0.23100000000000001</v>
      </c>
      <c r="N350" s="1">
        <v>0.27</v>
      </c>
      <c r="O350" s="1">
        <v>0.27100000000000002</v>
      </c>
      <c r="P350" s="1">
        <v>0.26</v>
      </c>
      <c r="Q350" s="1">
        <v>0.19400000000000001</v>
      </c>
      <c r="R350" s="1">
        <v>0.16500000000000001</v>
      </c>
    </row>
    <row r="351" spans="1:18" x14ac:dyDescent="0.2">
      <c r="A351">
        <v>2002</v>
      </c>
      <c r="B351">
        <v>158</v>
      </c>
      <c r="C351" t="s">
        <v>164</v>
      </c>
      <c r="D351">
        <v>406</v>
      </c>
      <c r="E351" s="1">
        <v>0.22500000000000001</v>
      </c>
      <c r="F351" s="1">
        <v>0.22600000000000001</v>
      </c>
      <c r="G351" s="1">
        <v>0.22900000000000001</v>
      </c>
      <c r="H351" s="1">
        <v>0.23899999999999999</v>
      </c>
      <c r="I351" s="1">
        <v>0.24</v>
      </c>
      <c r="J351" s="1">
        <v>0.16600000000000001</v>
      </c>
      <c r="K351" s="1">
        <v>0.17899999999999999</v>
      </c>
      <c r="L351" s="1">
        <v>0.19</v>
      </c>
      <c r="M351" s="1">
        <v>0.22700000000000001</v>
      </c>
      <c r="N351" s="1">
        <v>0.26400000000000001</v>
      </c>
      <c r="O351" s="1">
        <v>0.26100000000000001</v>
      </c>
      <c r="P351" s="1">
        <v>0.255</v>
      </c>
      <c r="Q351" s="1">
        <v>0.20100000000000001</v>
      </c>
      <c r="R351" s="1">
        <v>0.182</v>
      </c>
    </row>
    <row r="352" spans="1:18" x14ac:dyDescent="0.2">
      <c r="A352">
        <v>2002</v>
      </c>
      <c r="B352">
        <v>158</v>
      </c>
      <c r="C352" t="s">
        <v>164</v>
      </c>
      <c r="D352">
        <v>407</v>
      </c>
      <c r="E352" s="1">
        <v>0.24399999999999999</v>
      </c>
      <c r="F352" s="1">
        <v>0.24399999999999999</v>
      </c>
      <c r="G352" s="1">
        <v>0.25</v>
      </c>
      <c r="H352" s="1">
        <v>0.24299999999999999</v>
      </c>
      <c r="I352" s="1">
        <v>0.22500000000000001</v>
      </c>
      <c r="J352" s="1">
        <v>0.20699999999999999</v>
      </c>
      <c r="K352" s="1">
        <v>0.192</v>
      </c>
      <c r="L352" s="1">
        <v>0.214</v>
      </c>
      <c r="M352" s="1">
        <v>0.249</v>
      </c>
      <c r="N352" s="1">
        <v>0.26100000000000001</v>
      </c>
      <c r="O352" s="1">
        <v>0.27100000000000002</v>
      </c>
      <c r="P352" s="1">
        <v>0.27800000000000002</v>
      </c>
      <c r="Q352" s="1">
        <v>0.20899999999999999</v>
      </c>
      <c r="R352" s="1">
        <v>0.19700000000000001</v>
      </c>
    </row>
    <row r="353" spans="1:18" x14ac:dyDescent="0.2">
      <c r="A353">
        <v>2002</v>
      </c>
      <c r="B353">
        <v>158</v>
      </c>
      <c r="C353" t="s">
        <v>164</v>
      </c>
      <c r="D353">
        <v>408</v>
      </c>
      <c r="E353" s="1">
        <v>0.222</v>
      </c>
      <c r="F353" s="1">
        <v>0.22900000000000001</v>
      </c>
      <c r="G353" s="1">
        <v>0.23100000000000001</v>
      </c>
      <c r="H353" s="1">
        <v>0.22</v>
      </c>
      <c r="I353" s="1">
        <v>0.21199999999999999</v>
      </c>
      <c r="J353" s="1">
        <v>0.17899999999999999</v>
      </c>
      <c r="K353" s="1">
        <v>0.16500000000000001</v>
      </c>
      <c r="L353" s="1">
        <v>0.20200000000000001</v>
      </c>
      <c r="M353" s="1">
        <v>0.24199999999999999</v>
      </c>
      <c r="N353" s="1">
        <v>0.25800000000000001</v>
      </c>
      <c r="O353" s="1">
        <v>0.26200000000000001</v>
      </c>
      <c r="P353" s="1">
        <v>0.23499999999999999</v>
      </c>
      <c r="Q353" s="1">
        <v>0.20300000000000001</v>
      </c>
      <c r="R353" s="1">
        <v>0.16900000000000001</v>
      </c>
    </row>
    <row r="354" spans="1:18" x14ac:dyDescent="0.2">
      <c r="A354">
        <v>2002</v>
      </c>
      <c r="B354">
        <v>163</v>
      </c>
      <c r="C354" t="s">
        <v>164</v>
      </c>
      <c r="D354">
        <v>101</v>
      </c>
      <c r="E354" s="1">
        <v>0.24299999999999999</v>
      </c>
      <c r="F354" s="1">
        <v>0.24399999999999999</v>
      </c>
      <c r="G354" s="1">
        <v>0.23599999999999999</v>
      </c>
      <c r="H354" s="1">
        <v>0.19800000000000001</v>
      </c>
      <c r="I354" s="1">
        <v>0.154</v>
      </c>
      <c r="J354" s="1">
        <v>0.20100000000000001</v>
      </c>
      <c r="K354" s="1">
        <v>0.19800000000000001</v>
      </c>
      <c r="L354" s="1">
        <v>0.17199999999999999</v>
      </c>
      <c r="M354" s="1">
        <v>0.156</v>
      </c>
      <c r="N354" s="1">
        <v>0.14799999999999999</v>
      </c>
      <c r="O354" s="1">
        <v>0.15</v>
      </c>
      <c r="P354" s="1">
        <v>0.155</v>
      </c>
      <c r="Q354" s="1">
        <v>0.14499999999999999</v>
      </c>
      <c r="R354" s="1">
        <v>0.13600000000000001</v>
      </c>
    </row>
    <row r="355" spans="1:18" x14ac:dyDescent="0.2">
      <c r="A355">
        <v>2002</v>
      </c>
      <c r="B355">
        <v>163</v>
      </c>
      <c r="C355" t="s">
        <v>164</v>
      </c>
      <c r="D355">
        <v>102</v>
      </c>
      <c r="E355" s="1">
        <v>0.22700000000000001</v>
      </c>
      <c r="F355" s="1">
        <v>0.22500000000000001</v>
      </c>
      <c r="G355" s="1">
        <v>0.24</v>
      </c>
      <c r="H355" s="1">
        <v>0.23</v>
      </c>
      <c r="I355" s="1">
        <v>0.214</v>
      </c>
      <c r="J355" s="1">
        <v>0.217</v>
      </c>
      <c r="K355" s="1">
        <v>0.19900000000000001</v>
      </c>
      <c r="L355" s="1">
        <v>0.2</v>
      </c>
      <c r="M355" s="1">
        <v>0.18099999999999999</v>
      </c>
      <c r="N355" s="1">
        <v>0.15</v>
      </c>
      <c r="O355" s="1">
        <v>0.14799999999999999</v>
      </c>
      <c r="P355" s="1">
        <v>0.151</v>
      </c>
      <c r="Q355" s="1">
        <v>0.13700000000000001</v>
      </c>
      <c r="R355" s="1">
        <v>0.13400000000000001</v>
      </c>
    </row>
    <row r="356" spans="1:18" x14ac:dyDescent="0.2">
      <c r="A356">
        <v>2002</v>
      </c>
      <c r="B356">
        <v>163</v>
      </c>
      <c r="C356" t="s">
        <v>164</v>
      </c>
      <c r="D356">
        <v>103</v>
      </c>
      <c r="E356" s="1">
        <v>0.217</v>
      </c>
      <c r="F356" s="1">
        <v>0.219</v>
      </c>
      <c r="G356" s="1">
        <v>0.224</v>
      </c>
      <c r="H356" s="1">
        <v>0.23499999999999999</v>
      </c>
      <c r="I356" s="1">
        <v>0.19400000000000001</v>
      </c>
      <c r="J356" s="1">
        <v>0.19400000000000001</v>
      </c>
      <c r="K356" s="1">
        <v>0.22700000000000001</v>
      </c>
      <c r="L356" s="1">
        <v>0.23400000000000001</v>
      </c>
      <c r="M356" s="1">
        <v>0.24399999999999999</v>
      </c>
      <c r="N356" s="1">
        <v>0.24</v>
      </c>
      <c r="O356" s="1">
        <v>0.23300000000000001</v>
      </c>
      <c r="P356" s="1">
        <v>0.17399999999999999</v>
      </c>
      <c r="Q356" s="1">
        <v>0.13600000000000001</v>
      </c>
      <c r="R356" s="1">
        <v>0.15</v>
      </c>
    </row>
    <row r="357" spans="1:18" x14ac:dyDescent="0.2">
      <c r="A357">
        <v>2002</v>
      </c>
      <c r="B357">
        <v>163</v>
      </c>
      <c r="C357" t="s">
        <v>164</v>
      </c>
      <c r="D357">
        <v>104</v>
      </c>
      <c r="E357" s="1">
        <v>0.20899999999999999</v>
      </c>
      <c r="F357" s="1">
        <v>0.221</v>
      </c>
      <c r="G357" s="1">
        <v>0.24</v>
      </c>
      <c r="H357" s="1">
        <v>0.247</v>
      </c>
      <c r="I357" s="1">
        <v>0.20599999999999999</v>
      </c>
      <c r="J357" s="1">
        <v>0.182</v>
      </c>
      <c r="K357" s="1">
        <v>0.21099999999999999</v>
      </c>
      <c r="L357" s="1">
        <v>0.23699999999999999</v>
      </c>
      <c r="M357" s="1">
        <v>0.25600000000000001</v>
      </c>
      <c r="N357" s="1">
        <v>0.255</v>
      </c>
      <c r="O357" s="1">
        <v>0.217</v>
      </c>
      <c r="P357" s="1">
        <v>0.17499999999999999</v>
      </c>
      <c r="Q357" s="1">
        <v>0.157</v>
      </c>
      <c r="R357" s="1">
        <v>0.17399999999999999</v>
      </c>
    </row>
    <row r="358" spans="1:18" x14ac:dyDescent="0.2">
      <c r="A358">
        <v>2002</v>
      </c>
      <c r="B358">
        <v>163</v>
      </c>
      <c r="C358" t="s">
        <v>164</v>
      </c>
      <c r="D358">
        <v>105</v>
      </c>
      <c r="E358" s="1">
        <v>0.24299999999999999</v>
      </c>
      <c r="F358" s="1">
        <v>0.22600000000000001</v>
      </c>
      <c r="G358" s="1">
        <v>0.23599999999999999</v>
      </c>
      <c r="H358" s="1">
        <v>0.23599999999999999</v>
      </c>
      <c r="I358" s="1">
        <v>0.191</v>
      </c>
      <c r="J358" s="1">
        <v>0.186</v>
      </c>
      <c r="K358" s="1">
        <v>0.223</v>
      </c>
      <c r="L358" s="1">
        <v>0.23799999999999999</v>
      </c>
      <c r="M358" s="1">
        <v>0.24399999999999999</v>
      </c>
      <c r="N358" s="1">
        <v>0.247</v>
      </c>
      <c r="O358" s="1">
        <v>0.25800000000000001</v>
      </c>
      <c r="P358" s="1">
        <v>0.216</v>
      </c>
      <c r="Q358" s="1">
        <v>0.16500000000000001</v>
      </c>
      <c r="R358" s="1">
        <v>0.17799999999999999</v>
      </c>
    </row>
    <row r="359" spans="1:18" x14ac:dyDescent="0.2">
      <c r="A359">
        <v>2002</v>
      </c>
      <c r="B359">
        <v>163</v>
      </c>
      <c r="C359" t="s">
        <v>164</v>
      </c>
      <c r="D359">
        <v>106</v>
      </c>
      <c r="E359" s="1">
        <v>0.21</v>
      </c>
      <c r="F359" s="1">
        <v>0.21199999999999999</v>
      </c>
      <c r="G359" s="1">
        <v>0.224</v>
      </c>
      <c r="H359" s="1">
        <v>0.20799999999999999</v>
      </c>
      <c r="I359" s="1">
        <v>0.20499999999999999</v>
      </c>
      <c r="J359" s="1">
        <v>0.17399999999999999</v>
      </c>
      <c r="K359" s="1">
        <v>0.20799999999999999</v>
      </c>
      <c r="L359" s="1">
        <v>0.24099999999999999</v>
      </c>
      <c r="M359" s="1">
        <v>0.25700000000000001</v>
      </c>
      <c r="N359" s="1">
        <v>0.254</v>
      </c>
      <c r="O359" s="1">
        <v>0.253</v>
      </c>
      <c r="P359" s="1">
        <v>0.2</v>
      </c>
      <c r="Q359" s="1">
        <v>0.159</v>
      </c>
      <c r="R359" s="1">
        <v>0.159</v>
      </c>
    </row>
    <row r="360" spans="1:18" x14ac:dyDescent="0.2">
      <c r="A360">
        <v>2002</v>
      </c>
      <c r="B360">
        <v>163</v>
      </c>
      <c r="C360" t="s">
        <v>164</v>
      </c>
      <c r="D360">
        <v>107</v>
      </c>
      <c r="E360" s="1">
        <v>0.21299999999999999</v>
      </c>
      <c r="F360" s="1">
        <v>0.23499999999999999</v>
      </c>
      <c r="G360" s="1">
        <v>0.253</v>
      </c>
      <c r="H360" s="1">
        <v>0.248</v>
      </c>
      <c r="I360" s="1">
        <v>0.23</v>
      </c>
      <c r="J360" s="1">
        <v>0.23400000000000001</v>
      </c>
      <c r="K360" s="1">
        <v>0.19900000000000001</v>
      </c>
      <c r="L360" s="1">
        <v>0.19800000000000001</v>
      </c>
      <c r="M360" s="1">
        <v>0.19600000000000001</v>
      </c>
      <c r="N360" s="1">
        <v>0.19900000000000001</v>
      </c>
      <c r="O360" s="1">
        <v>0.184</v>
      </c>
      <c r="P360" s="1">
        <v>0.16200000000000001</v>
      </c>
      <c r="Q360" s="1">
        <v>0.14499999999999999</v>
      </c>
      <c r="R360" s="1">
        <v>0.14299999999999999</v>
      </c>
    </row>
    <row r="361" spans="1:18" x14ac:dyDescent="0.2">
      <c r="A361">
        <v>2002</v>
      </c>
      <c r="B361">
        <v>163</v>
      </c>
      <c r="C361" t="s">
        <v>164</v>
      </c>
      <c r="D361">
        <v>108</v>
      </c>
      <c r="E361" s="1">
        <v>0.19500000000000001</v>
      </c>
      <c r="F361" s="1">
        <v>0.154</v>
      </c>
      <c r="G361" s="1">
        <v>0.2</v>
      </c>
      <c r="H361" s="1">
        <v>0.151</v>
      </c>
      <c r="I361" s="1">
        <v>0.16200000000000001</v>
      </c>
      <c r="J361" s="1">
        <v>0.191</v>
      </c>
      <c r="K361" s="1">
        <v>0.20699999999999999</v>
      </c>
      <c r="L361" s="1">
        <v>0.246</v>
      </c>
      <c r="M361" s="1">
        <v>0.25600000000000001</v>
      </c>
      <c r="N361" s="1">
        <v>0.25900000000000001</v>
      </c>
      <c r="O361" s="1">
        <v>0.22600000000000001</v>
      </c>
      <c r="P361" s="1">
        <v>0.182</v>
      </c>
      <c r="Q361" s="1">
        <v>0.16400000000000001</v>
      </c>
      <c r="R361" s="1">
        <v>0.153</v>
      </c>
    </row>
    <row r="362" spans="1:18" x14ac:dyDescent="0.2">
      <c r="A362">
        <v>2002</v>
      </c>
      <c r="B362">
        <v>163</v>
      </c>
      <c r="C362" t="s">
        <v>164</v>
      </c>
      <c r="D362">
        <v>201</v>
      </c>
      <c r="E362" s="1">
        <v>0.247</v>
      </c>
      <c r="F362" s="1">
        <v>0.247</v>
      </c>
      <c r="G362" s="1">
        <v>0.23499999999999999</v>
      </c>
      <c r="H362" s="1">
        <v>0.23</v>
      </c>
      <c r="I362" s="1">
        <v>0.18</v>
      </c>
      <c r="J362" s="1">
        <v>0.186</v>
      </c>
      <c r="K362" s="1">
        <v>0.23</v>
      </c>
      <c r="L362" s="1">
        <v>0.248</v>
      </c>
      <c r="M362" s="1">
        <v>0.251</v>
      </c>
      <c r="N362" s="1">
        <v>0.24199999999999999</v>
      </c>
      <c r="O362" s="1">
        <v>0.22700000000000001</v>
      </c>
      <c r="P362" s="1">
        <v>0.187</v>
      </c>
      <c r="Q362" s="1">
        <v>0.14599999999999999</v>
      </c>
      <c r="R362" s="1">
        <v>0.13600000000000001</v>
      </c>
    </row>
    <row r="363" spans="1:18" x14ac:dyDescent="0.2">
      <c r="A363">
        <v>2002</v>
      </c>
      <c r="B363">
        <v>163</v>
      </c>
      <c r="C363" t="s">
        <v>164</v>
      </c>
      <c r="D363">
        <v>202</v>
      </c>
      <c r="E363" s="1">
        <v>0.22800000000000001</v>
      </c>
      <c r="F363" s="1">
        <v>0.17100000000000001</v>
      </c>
      <c r="G363" s="1">
        <v>0.17499999999999999</v>
      </c>
      <c r="H363" s="1">
        <v>0.16</v>
      </c>
      <c r="I363" s="1">
        <v>0.188</v>
      </c>
      <c r="J363" s="1">
        <v>0.21299999999999999</v>
      </c>
      <c r="K363" s="1">
        <v>0.19</v>
      </c>
      <c r="L363" s="1">
        <v>0.17599999999999999</v>
      </c>
      <c r="M363" s="1">
        <v>0.157</v>
      </c>
      <c r="N363" s="1">
        <v>0.14599999999999999</v>
      </c>
      <c r="O363" s="1">
        <v>0.13600000000000001</v>
      </c>
      <c r="P363" s="1">
        <v>0.14499999999999999</v>
      </c>
      <c r="Q363" s="1">
        <v>0.14499999999999999</v>
      </c>
      <c r="R363" s="1">
        <v>0.16300000000000001</v>
      </c>
    </row>
    <row r="364" spans="1:18" x14ac:dyDescent="0.2">
      <c r="A364">
        <v>2002</v>
      </c>
      <c r="B364">
        <v>163</v>
      </c>
      <c r="C364" t="s">
        <v>164</v>
      </c>
      <c r="D364">
        <v>203</v>
      </c>
      <c r="E364" s="1">
        <v>0.23699999999999999</v>
      </c>
      <c r="F364" s="1">
        <v>0.23200000000000001</v>
      </c>
      <c r="G364" s="1">
        <v>0.23699999999999999</v>
      </c>
      <c r="H364" s="1">
        <v>0.24</v>
      </c>
      <c r="I364" s="1">
        <v>0.20699999999999999</v>
      </c>
      <c r="J364" s="1">
        <v>0.215</v>
      </c>
      <c r="K364" s="1">
        <v>0.221</v>
      </c>
      <c r="L364" s="1">
        <v>0.23799999999999999</v>
      </c>
      <c r="M364" s="1">
        <v>0.245</v>
      </c>
      <c r="N364" s="1">
        <v>0.253</v>
      </c>
      <c r="O364" s="1">
        <v>0.23100000000000001</v>
      </c>
      <c r="P364" s="1">
        <v>0.193</v>
      </c>
      <c r="Q364" s="1">
        <v>0.16800000000000001</v>
      </c>
      <c r="R364" s="1">
        <v>0.16300000000000001</v>
      </c>
    </row>
    <row r="365" spans="1:18" x14ac:dyDescent="0.2">
      <c r="A365">
        <v>2002</v>
      </c>
      <c r="B365">
        <v>163</v>
      </c>
      <c r="C365" t="s">
        <v>164</v>
      </c>
      <c r="D365">
        <v>204</v>
      </c>
      <c r="E365" s="1">
        <v>0.219</v>
      </c>
      <c r="F365" s="1">
        <v>0.22600000000000001</v>
      </c>
      <c r="G365" s="1">
        <v>0.22600000000000001</v>
      </c>
      <c r="H365" s="1">
        <v>0.23300000000000001</v>
      </c>
      <c r="I365" s="1">
        <v>0.17</v>
      </c>
      <c r="J365" s="1">
        <v>0.18</v>
      </c>
      <c r="K365" s="1">
        <v>0.222</v>
      </c>
      <c r="L365" s="1">
        <v>0.24299999999999999</v>
      </c>
      <c r="M365" s="1">
        <v>0.247</v>
      </c>
      <c r="N365" s="1">
        <v>0.24</v>
      </c>
      <c r="O365" s="1">
        <v>0.187</v>
      </c>
      <c r="P365" s="1">
        <v>0.158</v>
      </c>
      <c r="Q365" s="1">
        <v>0.14399999999999999</v>
      </c>
      <c r="R365" s="1">
        <v>0.153</v>
      </c>
    </row>
    <row r="366" spans="1:18" x14ac:dyDescent="0.2">
      <c r="A366">
        <v>2002</v>
      </c>
      <c r="B366">
        <v>163</v>
      </c>
      <c r="C366" t="s">
        <v>164</v>
      </c>
      <c r="D366">
        <v>205</v>
      </c>
      <c r="E366" s="1">
        <v>0.23200000000000001</v>
      </c>
      <c r="F366" s="1">
        <v>0.22600000000000001</v>
      </c>
      <c r="G366" s="1">
        <v>0.23200000000000001</v>
      </c>
      <c r="H366" s="1">
        <v>0.24099999999999999</v>
      </c>
      <c r="I366" s="1">
        <v>0.183</v>
      </c>
      <c r="J366" s="1">
        <v>0.186</v>
      </c>
      <c r="K366" s="1">
        <v>0.19500000000000001</v>
      </c>
      <c r="L366" s="1">
        <v>0.219</v>
      </c>
      <c r="M366" s="1">
        <v>0.245</v>
      </c>
      <c r="N366" s="1">
        <v>0.25800000000000001</v>
      </c>
      <c r="O366" s="1">
        <v>0.27</v>
      </c>
      <c r="P366" s="1">
        <v>0.248</v>
      </c>
      <c r="Q366" s="1">
        <v>0.17899999999999999</v>
      </c>
      <c r="R366" s="1">
        <v>0.191</v>
      </c>
    </row>
    <row r="367" spans="1:18" x14ac:dyDescent="0.2">
      <c r="A367">
        <v>2002</v>
      </c>
      <c r="B367">
        <v>163</v>
      </c>
      <c r="C367" t="s">
        <v>164</v>
      </c>
      <c r="D367">
        <v>206</v>
      </c>
      <c r="E367" s="1">
        <v>0.23200000000000001</v>
      </c>
      <c r="F367" s="1">
        <v>0.23499999999999999</v>
      </c>
      <c r="G367" s="1">
        <v>0.23</v>
      </c>
      <c r="H367" s="1">
        <v>0.22500000000000001</v>
      </c>
      <c r="I367" s="1">
        <v>0.221</v>
      </c>
      <c r="J367" s="1">
        <v>0.183</v>
      </c>
      <c r="K367" s="1">
        <v>0.20399999999999999</v>
      </c>
      <c r="L367" s="1">
        <v>0.219</v>
      </c>
      <c r="M367" s="1">
        <v>0.22600000000000001</v>
      </c>
      <c r="N367" s="1">
        <v>0.22700000000000001</v>
      </c>
      <c r="O367" s="1">
        <v>0.2</v>
      </c>
      <c r="P367" s="1">
        <v>0.183</v>
      </c>
      <c r="Q367" s="1">
        <v>0.17699999999999999</v>
      </c>
      <c r="R367" s="1">
        <v>0.17599999999999999</v>
      </c>
    </row>
    <row r="368" spans="1:18" x14ac:dyDescent="0.2">
      <c r="A368">
        <v>2002</v>
      </c>
      <c r="B368">
        <v>163</v>
      </c>
      <c r="C368" t="s">
        <v>164</v>
      </c>
      <c r="D368">
        <v>207</v>
      </c>
      <c r="E368" s="1">
        <v>0.222</v>
      </c>
      <c r="F368" s="1">
        <v>0.221</v>
      </c>
      <c r="G368" s="1">
        <v>0.19600000000000001</v>
      </c>
      <c r="H368" s="1">
        <v>0.17899999999999999</v>
      </c>
      <c r="I368" s="1">
        <v>0.17799999999999999</v>
      </c>
      <c r="J368" s="1">
        <v>0.157</v>
      </c>
      <c r="K368" s="1">
        <v>0.19700000000000001</v>
      </c>
      <c r="L368" s="1">
        <v>0.23699999999999999</v>
      </c>
      <c r="M368" s="1">
        <v>0.23400000000000001</v>
      </c>
      <c r="N368" s="1">
        <v>0.219</v>
      </c>
      <c r="O368" s="1">
        <v>0.217</v>
      </c>
      <c r="P368" s="1">
        <v>0.20300000000000001</v>
      </c>
      <c r="Q368" s="1">
        <v>0.17399999999999999</v>
      </c>
      <c r="R368" s="1">
        <v>0.16500000000000001</v>
      </c>
    </row>
    <row r="369" spans="1:18" x14ac:dyDescent="0.2">
      <c r="A369">
        <v>2002</v>
      </c>
      <c r="B369">
        <v>163</v>
      </c>
      <c r="C369" t="s">
        <v>164</v>
      </c>
      <c r="D369">
        <v>208</v>
      </c>
      <c r="E369" s="1">
        <v>0.23799999999999999</v>
      </c>
      <c r="F369" s="1">
        <v>0.24199999999999999</v>
      </c>
      <c r="G369" s="1">
        <v>0.24</v>
      </c>
      <c r="H369" s="1">
        <v>0.23300000000000001</v>
      </c>
      <c r="I369" s="1">
        <v>0.20399999999999999</v>
      </c>
      <c r="J369" s="1">
        <v>0.215</v>
      </c>
      <c r="K369" s="1">
        <v>0.216</v>
      </c>
      <c r="L369" s="1">
        <v>0.21099999999999999</v>
      </c>
      <c r="M369" s="1">
        <v>0.23</v>
      </c>
      <c r="N369" s="1">
        <v>0.23699999999999999</v>
      </c>
      <c r="O369" s="1">
        <v>0.22800000000000001</v>
      </c>
      <c r="P369" s="1">
        <v>0.19</v>
      </c>
      <c r="Q369" s="1">
        <v>0.157</v>
      </c>
      <c r="R369" s="1">
        <v>0.155</v>
      </c>
    </row>
    <row r="370" spans="1:18" x14ac:dyDescent="0.2">
      <c r="A370">
        <v>2002</v>
      </c>
      <c r="B370">
        <v>163</v>
      </c>
      <c r="C370" t="s">
        <v>164</v>
      </c>
      <c r="D370">
        <v>301</v>
      </c>
      <c r="E370" s="1">
        <v>0.214</v>
      </c>
      <c r="F370" s="1">
        <v>0.215</v>
      </c>
      <c r="G370" s="1">
        <v>0.23699999999999999</v>
      </c>
      <c r="H370" s="1">
        <v>0.23300000000000001</v>
      </c>
      <c r="I370" s="1">
        <v>0.22700000000000001</v>
      </c>
      <c r="J370" s="1">
        <v>0.156</v>
      </c>
      <c r="K370" s="1">
        <v>0.151</v>
      </c>
      <c r="L370" s="1">
        <v>0.17199999999999999</v>
      </c>
      <c r="M370" s="1">
        <v>0.23699999999999999</v>
      </c>
      <c r="N370" s="1">
        <v>0.252</v>
      </c>
      <c r="O370" s="1">
        <v>0.25700000000000001</v>
      </c>
      <c r="P370" s="1">
        <v>0.22500000000000001</v>
      </c>
      <c r="Q370" s="1">
        <v>0.16400000000000001</v>
      </c>
      <c r="R370" s="1">
        <v>0.14699999999999999</v>
      </c>
    </row>
    <row r="371" spans="1:18" x14ac:dyDescent="0.2">
      <c r="A371">
        <v>2002</v>
      </c>
      <c r="B371">
        <v>163</v>
      </c>
      <c r="C371" t="s">
        <v>164</v>
      </c>
      <c r="D371">
        <v>302</v>
      </c>
      <c r="E371" s="1">
        <v>0.23300000000000001</v>
      </c>
      <c r="F371" s="1">
        <v>0.23100000000000001</v>
      </c>
      <c r="G371" s="1">
        <v>0.22700000000000001</v>
      </c>
      <c r="H371" s="1">
        <v>0.23100000000000001</v>
      </c>
      <c r="I371" s="1">
        <v>0.154</v>
      </c>
      <c r="J371" s="1">
        <v>0.16</v>
      </c>
      <c r="K371" s="1">
        <v>0.19500000000000001</v>
      </c>
      <c r="L371" s="1">
        <v>0.21099999999999999</v>
      </c>
      <c r="M371" s="1">
        <v>0.22700000000000001</v>
      </c>
      <c r="N371" s="1">
        <v>0.23400000000000001</v>
      </c>
      <c r="O371" s="1">
        <v>0.24</v>
      </c>
      <c r="P371" s="1">
        <v>0.20100000000000001</v>
      </c>
      <c r="Q371" s="1">
        <v>0.152</v>
      </c>
      <c r="R371" s="1">
        <v>0.13400000000000001</v>
      </c>
    </row>
    <row r="372" spans="1:18" x14ac:dyDescent="0.2">
      <c r="A372">
        <v>2002</v>
      </c>
      <c r="B372">
        <v>163</v>
      </c>
      <c r="C372" t="s">
        <v>164</v>
      </c>
      <c r="D372">
        <v>303</v>
      </c>
      <c r="E372" s="1">
        <v>0.22900000000000001</v>
      </c>
      <c r="F372" s="1">
        <v>0.23100000000000001</v>
      </c>
      <c r="G372" s="1">
        <v>0.22900000000000001</v>
      </c>
      <c r="H372" s="1">
        <v>0.24199999999999999</v>
      </c>
      <c r="I372" s="1">
        <v>0.21099999999999999</v>
      </c>
      <c r="J372" s="1">
        <v>0.2</v>
      </c>
      <c r="K372" s="1">
        <v>0.23300000000000001</v>
      </c>
      <c r="L372" s="1">
        <v>0.247</v>
      </c>
      <c r="M372" s="1">
        <v>0.252</v>
      </c>
      <c r="N372" s="1">
        <v>0.255</v>
      </c>
      <c r="O372" s="1">
        <v>0.25700000000000001</v>
      </c>
      <c r="P372" s="1">
        <v>0.24199999999999999</v>
      </c>
      <c r="Q372" s="1">
        <v>0.19</v>
      </c>
      <c r="R372" s="1">
        <v>0.17499999999999999</v>
      </c>
    </row>
    <row r="373" spans="1:18" x14ac:dyDescent="0.2">
      <c r="A373">
        <v>2002</v>
      </c>
      <c r="B373">
        <v>163</v>
      </c>
      <c r="C373" t="s">
        <v>164</v>
      </c>
      <c r="D373">
        <v>304</v>
      </c>
      <c r="E373" s="1">
        <v>0.22700000000000001</v>
      </c>
      <c r="F373" s="1">
        <v>0.218</v>
      </c>
      <c r="G373" s="1">
        <v>0.20799999999999999</v>
      </c>
      <c r="H373" s="1">
        <v>0.23300000000000001</v>
      </c>
      <c r="I373" s="1">
        <v>0.19900000000000001</v>
      </c>
      <c r="J373" s="1">
        <v>0.19600000000000001</v>
      </c>
      <c r="K373" s="1">
        <v>0.216</v>
      </c>
      <c r="L373" s="1">
        <v>0.22700000000000001</v>
      </c>
      <c r="M373" s="1">
        <v>0.219</v>
      </c>
      <c r="N373" s="1">
        <v>0.217</v>
      </c>
      <c r="O373" s="1">
        <v>0.224</v>
      </c>
      <c r="P373" s="1">
        <v>0.219</v>
      </c>
      <c r="Q373" s="1">
        <v>0.16400000000000001</v>
      </c>
      <c r="R373" s="1">
        <v>0.16700000000000001</v>
      </c>
    </row>
    <row r="374" spans="1:18" x14ac:dyDescent="0.2">
      <c r="A374">
        <v>2002</v>
      </c>
      <c r="B374">
        <v>163</v>
      </c>
      <c r="C374" t="s">
        <v>164</v>
      </c>
      <c r="D374">
        <v>305</v>
      </c>
      <c r="E374" s="1">
        <v>0.23499999999999999</v>
      </c>
      <c r="F374" s="1">
        <v>0.222</v>
      </c>
      <c r="G374" s="1">
        <v>0.22900000000000001</v>
      </c>
      <c r="H374" s="1">
        <v>0.23899999999999999</v>
      </c>
      <c r="I374" s="1">
        <v>0.21</v>
      </c>
      <c r="J374" s="1">
        <v>0.193</v>
      </c>
      <c r="K374" s="1">
        <v>0.20899999999999999</v>
      </c>
      <c r="L374" s="1">
        <v>0.20300000000000001</v>
      </c>
      <c r="M374" s="1">
        <v>0.182</v>
      </c>
      <c r="N374" s="1">
        <v>0.19800000000000001</v>
      </c>
      <c r="O374" s="1">
        <v>0.20200000000000001</v>
      </c>
      <c r="P374" s="1">
        <v>0.17899999999999999</v>
      </c>
      <c r="Q374" s="1">
        <v>0.13200000000000001</v>
      </c>
      <c r="R374" s="1">
        <v>0.16800000000000001</v>
      </c>
    </row>
    <row r="375" spans="1:18" x14ac:dyDescent="0.2">
      <c r="A375">
        <v>2002</v>
      </c>
      <c r="B375">
        <v>163</v>
      </c>
      <c r="C375" t="s">
        <v>164</v>
      </c>
      <c r="D375">
        <v>306</v>
      </c>
      <c r="E375" s="1">
        <v>0.20200000000000001</v>
      </c>
      <c r="F375" s="1">
        <v>0.221</v>
      </c>
      <c r="G375" s="1">
        <v>0.21099999999999999</v>
      </c>
      <c r="H375" s="1">
        <v>0.22900000000000001</v>
      </c>
      <c r="I375" s="1">
        <v>0.217</v>
      </c>
      <c r="J375" s="1">
        <v>0.16400000000000001</v>
      </c>
      <c r="K375" s="1">
        <v>0.182</v>
      </c>
      <c r="L375" s="1">
        <v>0.215</v>
      </c>
      <c r="M375" s="1">
        <v>0.222</v>
      </c>
      <c r="N375" s="1">
        <v>0.23499999999999999</v>
      </c>
      <c r="O375" s="1">
        <v>0.23499999999999999</v>
      </c>
      <c r="P375" s="1">
        <v>0.22800000000000001</v>
      </c>
      <c r="Q375" s="1">
        <v>0.17</v>
      </c>
      <c r="R375" s="1">
        <v>0.14399999999999999</v>
      </c>
    </row>
    <row r="376" spans="1:18" x14ac:dyDescent="0.2">
      <c r="A376">
        <v>2002</v>
      </c>
      <c r="B376">
        <v>163</v>
      </c>
      <c r="C376" t="s">
        <v>164</v>
      </c>
      <c r="D376">
        <v>307</v>
      </c>
      <c r="E376" s="1">
        <v>0.217</v>
      </c>
      <c r="F376" s="1">
        <v>0.214</v>
      </c>
      <c r="G376" s="1">
        <v>0.23100000000000001</v>
      </c>
      <c r="H376" s="1">
        <v>0.20100000000000001</v>
      </c>
      <c r="I376" s="1">
        <v>0.17699999999999999</v>
      </c>
      <c r="J376" s="1">
        <v>0.17799999999999999</v>
      </c>
      <c r="K376" s="1">
        <v>0.20200000000000001</v>
      </c>
      <c r="L376" s="1">
        <v>0.221</v>
      </c>
      <c r="M376" s="1">
        <v>0.246</v>
      </c>
      <c r="N376" s="1">
        <v>0.248</v>
      </c>
      <c r="O376" s="1">
        <v>0.23799999999999999</v>
      </c>
      <c r="P376" s="1">
        <v>0.20100000000000001</v>
      </c>
      <c r="Q376" s="1">
        <v>0.155</v>
      </c>
      <c r="R376" s="1">
        <v>0.14000000000000001</v>
      </c>
    </row>
    <row r="377" spans="1:18" x14ac:dyDescent="0.2">
      <c r="A377">
        <v>2002</v>
      </c>
      <c r="B377">
        <v>163</v>
      </c>
      <c r="C377" t="s">
        <v>164</v>
      </c>
      <c r="D377">
        <v>308</v>
      </c>
      <c r="E377" s="1">
        <v>0.23799999999999999</v>
      </c>
      <c r="F377" s="1">
        <v>0.23200000000000001</v>
      </c>
      <c r="G377" s="1">
        <v>0.22800000000000001</v>
      </c>
      <c r="H377" s="1">
        <v>0.22700000000000001</v>
      </c>
      <c r="I377" s="1">
        <v>0.24</v>
      </c>
      <c r="J377" s="1">
        <v>0.20899999999999999</v>
      </c>
      <c r="K377" s="1">
        <v>0.192</v>
      </c>
      <c r="L377" s="1">
        <v>0.17</v>
      </c>
      <c r="M377" s="1">
        <v>0.152</v>
      </c>
      <c r="N377" s="1">
        <v>0.14699999999999999</v>
      </c>
      <c r="O377" s="1">
        <v>0.13800000000000001</v>
      </c>
      <c r="P377" s="1">
        <v>0.13700000000000001</v>
      </c>
      <c r="Q377" s="1">
        <v>0.13200000000000001</v>
      </c>
      <c r="R377" s="1">
        <v>0.17</v>
      </c>
    </row>
    <row r="378" spans="1:18" x14ac:dyDescent="0.2">
      <c r="A378">
        <v>2002</v>
      </c>
      <c r="B378">
        <v>163</v>
      </c>
      <c r="C378" t="s">
        <v>164</v>
      </c>
      <c r="D378">
        <v>401</v>
      </c>
      <c r="E378" s="1">
        <v>0.222</v>
      </c>
      <c r="F378" s="1">
        <v>0.23599999999999999</v>
      </c>
      <c r="G378" s="1">
        <v>0.23400000000000001</v>
      </c>
      <c r="H378" s="1">
        <v>0.23499999999999999</v>
      </c>
      <c r="I378" s="1">
        <v>0.23799999999999999</v>
      </c>
      <c r="J378" s="1">
        <v>0.16600000000000001</v>
      </c>
      <c r="K378" s="1">
        <v>0.193</v>
      </c>
      <c r="L378" s="1">
        <v>0.21299999999999999</v>
      </c>
      <c r="M378" s="1">
        <v>0.23200000000000001</v>
      </c>
      <c r="N378" s="1">
        <v>0.22500000000000001</v>
      </c>
      <c r="O378" s="1">
        <v>0.223</v>
      </c>
      <c r="P378" s="1">
        <v>0.188</v>
      </c>
      <c r="Q378" s="1">
        <v>0.17499999999999999</v>
      </c>
      <c r="R378" s="1">
        <v>0.18</v>
      </c>
    </row>
    <row r="379" spans="1:18" x14ac:dyDescent="0.2">
      <c r="A379">
        <v>2002</v>
      </c>
      <c r="B379">
        <v>163</v>
      </c>
      <c r="C379" t="s">
        <v>164</v>
      </c>
      <c r="D379">
        <v>402</v>
      </c>
      <c r="E379" s="1">
        <v>0.22600000000000001</v>
      </c>
      <c r="F379" s="1">
        <v>0.20499999999999999</v>
      </c>
      <c r="G379" s="1">
        <v>0.215</v>
      </c>
      <c r="H379" s="1">
        <v>0.23899999999999999</v>
      </c>
      <c r="I379" s="1">
        <v>0.24299999999999999</v>
      </c>
      <c r="J379" s="1">
        <v>0.16</v>
      </c>
      <c r="K379" s="1">
        <v>0.156</v>
      </c>
      <c r="L379" s="1">
        <v>0.184</v>
      </c>
      <c r="M379" s="1">
        <v>0.219</v>
      </c>
      <c r="N379" s="1">
        <v>0.182</v>
      </c>
      <c r="O379" s="1">
        <v>0.17499999999999999</v>
      </c>
      <c r="P379" s="1">
        <v>0.18099999999999999</v>
      </c>
      <c r="Q379" s="1">
        <v>0.16400000000000001</v>
      </c>
      <c r="R379" s="1">
        <v>0.16500000000000001</v>
      </c>
    </row>
    <row r="380" spans="1:18" x14ac:dyDescent="0.2">
      <c r="A380">
        <v>2002</v>
      </c>
      <c r="B380">
        <v>163</v>
      </c>
      <c r="C380" t="s">
        <v>164</v>
      </c>
      <c r="D380">
        <v>403</v>
      </c>
      <c r="E380" s="1">
        <v>0.218</v>
      </c>
      <c r="F380" s="1">
        <v>0.215</v>
      </c>
      <c r="G380" s="1">
        <v>0.222</v>
      </c>
      <c r="H380" s="1">
        <v>0.214</v>
      </c>
      <c r="I380" s="1">
        <v>0.16400000000000001</v>
      </c>
      <c r="J380" s="1">
        <v>0.15</v>
      </c>
      <c r="K380" s="1">
        <v>0.155</v>
      </c>
      <c r="L380" s="1">
        <v>0.19</v>
      </c>
      <c r="M380" s="1">
        <v>0.22900000000000001</v>
      </c>
      <c r="N380" s="1">
        <v>0.23300000000000001</v>
      </c>
      <c r="O380" s="1">
        <v>0.22800000000000001</v>
      </c>
      <c r="P380" s="1">
        <v>0.154</v>
      </c>
      <c r="Q380" s="1">
        <v>0.129</v>
      </c>
      <c r="R380" s="1">
        <v>0.16500000000000001</v>
      </c>
    </row>
    <row r="381" spans="1:18" x14ac:dyDescent="0.2">
      <c r="A381">
        <v>2002</v>
      </c>
      <c r="B381">
        <v>163</v>
      </c>
      <c r="C381" t="s">
        <v>164</v>
      </c>
      <c r="D381">
        <v>404</v>
      </c>
      <c r="E381" s="1">
        <v>0.223</v>
      </c>
      <c r="F381" s="1">
        <v>0.219</v>
      </c>
      <c r="G381" s="1">
        <v>0.22500000000000001</v>
      </c>
      <c r="H381" s="1">
        <v>0.22700000000000001</v>
      </c>
      <c r="I381" s="1">
        <v>0.23699999999999999</v>
      </c>
      <c r="J381" s="1">
        <v>0.19400000000000001</v>
      </c>
      <c r="K381" s="1">
        <v>0.16700000000000001</v>
      </c>
      <c r="L381" s="1">
        <v>0.20599999999999999</v>
      </c>
      <c r="M381" s="1">
        <v>0.24099999999999999</v>
      </c>
      <c r="N381" s="1">
        <v>0.24099999999999999</v>
      </c>
      <c r="O381" s="1">
        <v>0.249</v>
      </c>
      <c r="P381" s="1">
        <v>0.23799999999999999</v>
      </c>
      <c r="Q381" s="1">
        <v>0.16900000000000001</v>
      </c>
      <c r="R381" s="1">
        <v>0.13700000000000001</v>
      </c>
    </row>
    <row r="382" spans="1:18" x14ac:dyDescent="0.2">
      <c r="A382">
        <v>2002</v>
      </c>
      <c r="B382">
        <v>163</v>
      </c>
      <c r="C382" t="s">
        <v>164</v>
      </c>
      <c r="D382">
        <v>405</v>
      </c>
      <c r="E382" s="1">
        <v>0.21199999999999999</v>
      </c>
      <c r="F382" s="1">
        <v>0.21299999999999999</v>
      </c>
      <c r="G382" s="1">
        <v>0.214</v>
      </c>
      <c r="H382" s="1">
        <v>0.218</v>
      </c>
      <c r="I382" s="1">
        <v>0.217</v>
      </c>
      <c r="J382" s="1">
        <v>0.224</v>
      </c>
      <c r="K382" s="1">
        <v>0.16500000000000001</v>
      </c>
      <c r="L382" s="1">
        <v>0.185</v>
      </c>
      <c r="M382" s="1">
        <v>0.215</v>
      </c>
      <c r="N382" s="1">
        <v>0.249</v>
      </c>
      <c r="O382" s="1">
        <v>0.251</v>
      </c>
      <c r="P382" s="1">
        <v>0.224</v>
      </c>
      <c r="Q382" s="1">
        <v>0.16400000000000001</v>
      </c>
      <c r="R382" s="1">
        <v>0.155</v>
      </c>
    </row>
    <row r="383" spans="1:18" x14ac:dyDescent="0.2">
      <c r="A383">
        <v>2002</v>
      </c>
      <c r="B383">
        <v>163</v>
      </c>
      <c r="C383" t="s">
        <v>164</v>
      </c>
      <c r="D383">
        <v>406</v>
      </c>
      <c r="E383" s="1">
        <v>0.21299999999999999</v>
      </c>
      <c r="F383" s="1">
        <v>0.214</v>
      </c>
      <c r="G383" s="1">
        <v>0.215</v>
      </c>
      <c r="H383" s="1">
        <v>0.223</v>
      </c>
      <c r="I383" s="1">
        <v>0.22700000000000001</v>
      </c>
      <c r="J383" s="1">
        <v>0.17</v>
      </c>
      <c r="K383" s="1">
        <v>0.17799999999999999</v>
      </c>
      <c r="L383" s="1">
        <v>0.187</v>
      </c>
      <c r="M383" s="1">
        <v>0.22</v>
      </c>
      <c r="N383" s="1">
        <v>0.24399999999999999</v>
      </c>
      <c r="O383" s="1">
        <v>0.246</v>
      </c>
      <c r="P383" s="1">
        <v>0.24399999999999999</v>
      </c>
      <c r="Q383" s="1">
        <v>0.17399999999999999</v>
      </c>
      <c r="R383" s="1">
        <v>0.158</v>
      </c>
    </row>
    <row r="384" spans="1:18" x14ac:dyDescent="0.2">
      <c r="A384">
        <v>2002</v>
      </c>
      <c r="B384">
        <v>163</v>
      </c>
      <c r="C384" t="s">
        <v>164</v>
      </c>
      <c r="D384">
        <v>407</v>
      </c>
      <c r="E384" s="1">
        <v>0.23899999999999999</v>
      </c>
      <c r="F384" s="1">
        <v>0.22900000000000001</v>
      </c>
      <c r="G384" s="1">
        <v>0.23699999999999999</v>
      </c>
      <c r="H384" s="1">
        <v>0.23200000000000001</v>
      </c>
      <c r="I384" s="1">
        <v>0.217</v>
      </c>
      <c r="J384" s="1">
        <v>0.20399999999999999</v>
      </c>
      <c r="K384" s="1">
        <v>0.189</v>
      </c>
      <c r="L384" s="1">
        <v>0.20399999999999999</v>
      </c>
      <c r="M384" s="1">
        <v>0.24</v>
      </c>
      <c r="N384" s="1">
        <v>0.245</v>
      </c>
      <c r="O384" s="1">
        <v>0.25</v>
      </c>
      <c r="P384" s="1">
        <v>0.24399999999999999</v>
      </c>
      <c r="Q384" s="1">
        <v>0.193</v>
      </c>
      <c r="R384" s="1">
        <v>0.188</v>
      </c>
    </row>
    <row r="385" spans="1:18" x14ac:dyDescent="0.2">
      <c r="A385">
        <v>2002</v>
      </c>
      <c r="B385">
        <v>163</v>
      </c>
      <c r="C385" t="s">
        <v>164</v>
      </c>
      <c r="D385">
        <v>408</v>
      </c>
      <c r="E385" s="1">
        <v>0.218</v>
      </c>
      <c r="F385" s="1">
        <v>0.224</v>
      </c>
      <c r="G385" s="1">
        <v>0.218</v>
      </c>
      <c r="H385" s="1">
        <v>0.216</v>
      </c>
      <c r="I385" s="1">
        <v>0.20300000000000001</v>
      </c>
      <c r="J385" s="1">
        <v>0.17799999999999999</v>
      </c>
      <c r="K385" s="1">
        <v>0.16400000000000001</v>
      </c>
      <c r="L385" s="1">
        <v>0.19400000000000001</v>
      </c>
      <c r="M385" s="1">
        <v>0.22700000000000001</v>
      </c>
      <c r="N385" s="1">
        <v>0.24399999999999999</v>
      </c>
      <c r="O385" s="1">
        <v>0.24099999999999999</v>
      </c>
      <c r="P385" s="1">
        <v>0.216</v>
      </c>
      <c r="Q385" s="1">
        <v>0.17899999999999999</v>
      </c>
      <c r="R385" s="1">
        <v>0.161</v>
      </c>
    </row>
    <row r="386" spans="1:18" x14ac:dyDescent="0.2">
      <c r="A386">
        <v>2002</v>
      </c>
      <c r="B386">
        <v>168</v>
      </c>
      <c r="C386" t="s">
        <v>164</v>
      </c>
      <c r="D386">
        <v>101</v>
      </c>
      <c r="E386" s="1">
        <v>0.245</v>
      </c>
      <c r="F386" s="1">
        <v>0.245</v>
      </c>
      <c r="G386" s="1">
        <v>0.23499999999999999</v>
      </c>
      <c r="H386" s="1">
        <v>0.2</v>
      </c>
      <c r="I386" s="1">
        <v>0.159</v>
      </c>
      <c r="J386" s="1">
        <v>0.20300000000000001</v>
      </c>
      <c r="K386" s="1">
        <v>0.19700000000000001</v>
      </c>
      <c r="L386" s="1">
        <v>0.17299999999999999</v>
      </c>
      <c r="M386" s="1">
        <v>0.152</v>
      </c>
      <c r="N386" s="1">
        <v>0.14499999999999999</v>
      </c>
      <c r="O386" s="1">
        <v>0.14499999999999999</v>
      </c>
      <c r="P386" s="1">
        <v>0.14099999999999999</v>
      </c>
      <c r="Q386" s="1">
        <v>0.121</v>
      </c>
      <c r="R386" s="1">
        <v>0.104</v>
      </c>
    </row>
    <row r="387" spans="1:18" x14ac:dyDescent="0.2">
      <c r="A387">
        <v>2002</v>
      </c>
      <c r="B387">
        <v>168</v>
      </c>
      <c r="C387" t="s">
        <v>164</v>
      </c>
      <c r="D387">
        <v>102</v>
      </c>
      <c r="E387" s="1">
        <v>0.22900000000000001</v>
      </c>
      <c r="F387" s="1">
        <v>0.22700000000000001</v>
      </c>
      <c r="G387" s="1">
        <v>0.24299999999999999</v>
      </c>
      <c r="H387" s="1">
        <v>0.23100000000000001</v>
      </c>
      <c r="I387" s="1">
        <v>0.216</v>
      </c>
      <c r="J387" s="1">
        <v>0.219</v>
      </c>
      <c r="K387" s="1">
        <v>0.193</v>
      </c>
      <c r="L387" s="1">
        <v>0.19900000000000001</v>
      </c>
      <c r="M387" s="1">
        <v>0.17899999999999999</v>
      </c>
      <c r="N387" s="1">
        <v>0.14799999999999999</v>
      </c>
      <c r="O387" s="1">
        <v>0.14399999999999999</v>
      </c>
      <c r="P387" s="1">
        <v>0.129</v>
      </c>
      <c r="Q387" s="1">
        <v>0.115</v>
      </c>
      <c r="R387" s="1">
        <v>0.11</v>
      </c>
    </row>
    <row r="388" spans="1:18" x14ac:dyDescent="0.2">
      <c r="A388">
        <v>2002</v>
      </c>
      <c r="B388">
        <v>168</v>
      </c>
      <c r="C388" t="s">
        <v>164</v>
      </c>
      <c r="D388">
        <v>103</v>
      </c>
      <c r="E388" s="1">
        <v>0.216</v>
      </c>
      <c r="F388" s="1">
        <v>0.218</v>
      </c>
      <c r="G388" s="1">
        <v>0.223</v>
      </c>
      <c r="H388" s="1">
        <v>0.23799999999999999</v>
      </c>
      <c r="I388" s="1">
        <v>0.191</v>
      </c>
      <c r="J388" s="1">
        <v>0.193</v>
      </c>
      <c r="K388" s="1">
        <v>0.221</v>
      </c>
      <c r="L388" s="1">
        <v>0.23300000000000001</v>
      </c>
      <c r="M388" s="1">
        <v>0.23899999999999999</v>
      </c>
      <c r="N388" s="1">
        <v>0.23599999999999999</v>
      </c>
      <c r="O388" s="1">
        <v>0.19900000000000001</v>
      </c>
      <c r="P388" s="1">
        <v>0.14599999999999999</v>
      </c>
      <c r="Q388" s="1">
        <v>0.124</v>
      </c>
      <c r="R388" s="1">
        <v>0.123</v>
      </c>
    </row>
    <row r="389" spans="1:18" x14ac:dyDescent="0.2">
      <c r="A389">
        <v>2002</v>
      </c>
      <c r="B389">
        <v>168</v>
      </c>
      <c r="C389" t="s">
        <v>164</v>
      </c>
      <c r="D389">
        <v>105</v>
      </c>
      <c r="E389" s="1">
        <v>0.247</v>
      </c>
      <c r="F389" s="1">
        <v>0.23100000000000001</v>
      </c>
      <c r="G389" s="1">
        <v>0.246</v>
      </c>
      <c r="H389" s="1">
        <v>0.24399999999999999</v>
      </c>
      <c r="I389" s="1">
        <v>0.192</v>
      </c>
      <c r="J389" s="1">
        <v>0.188</v>
      </c>
      <c r="K389" s="1">
        <v>0.22500000000000001</v>
      </c>
      <c r="L389" s="1">
        <v>0.24099999999999999</v>
      </c>
      <c r="M389" s="1">
        <v>0.247</v>
      </c>
      <c r="N389" s="1">
        <v>0.25</v>
      </c>
      <c r="O389" s="1">
        <v>0.23899999999999999</v>
      </c>
      <c r="P389" s="1">
        <v>0.184</v>
      </c>
      <c r="Q389" s="1">
        <v>0.15</v>
      </c>
      <c r="R389" s="1">
        <v>0.13</v>
      </c>
    </row>
    <row r="390" spans="1:18" x14ac:dyDescent="0.2">
      <c r="A390">
        <v>2002</v>
      </c>
      <c r="B390">
        <v>168</v>
      </c>
      <c r="C390" t="s">
        <v>164</v>
      </c>
      <c r="D390">
        <v>108</v>
      </c>
      <c r="E390" s="1">
        <v>0.19600000000000001</v>
      </c>
      <c r="F390" s="1">
        <v>0.153</v>
      </c>
      <c r="G390" s="1">
        <v>0.2</v>
      </c>
      <c r="H390" s="1">
        <v>0.15</v>
      </c>
      <c r="I390" s="1">
        <v>0.158</v>
      </c>
      <c r="J390" s="1">
        <v>0.186</v>
      </c>
      <c r="K390" s="1">
        <v>0.21299999999999999</v>
      </c>
      <c r="L390" s="1">
        <v>0.253</v>
      </c>
      <c r="M390" s="1">
        <v>0.25800000000000001</v>
      </c>
      <c r="N390" s="1">
        <v>0.25700000000000001</v>
      </c>
      <c r="O390" s="1">
        <v>0.218</v>
      </c>
      <c r="P390" s="1">
        <v>0.16200000000000001</v>
      </c>
      <c r="Q390" s="1">
        <v>0.13900000000000001</v>
      </c>
      <c r="R390" s="1">
        <v>0.108</v>
      </c>
    </row>
    <row r="391" spans="1:18" x14ac:dyDescent="0.2">
      <c r="A391">
        <v>2002</v>
      </c>
      <c r="B391">
        <v>168</v>
      </c>
      <c r="C391" t="s">
        <v>164</v>
      </c>
      <c r="D391">
        <v>201</v>
      </c>
      <c r="E391" s="1">
        <v>0.251</v>
      </c>
      <c r="F391" s="1">
        <v>0.25</v>
      </c>
      <c r="G391" s="1">
        <v>0.24299999999999999</v>
      </c>
      <c r="H391" s="1">
        <v>0.23200000000000001</v>
      </c>
      <c r="I391" s="1">
        <v>0.17799999999999999</v>
      </c>
      <c r="J391" s="1">
        <v>0.188</v>
      </c>
      <c r="K391" s="1">
        <v>0.22700000000000001</v>
      </c>
      <c r="L391" s="1">
        <v>0.25</v>
      </c>
      <c r="M391" s="1">
        <v>0.247</v>
      </c>
      <c r="N391" s="1">
        <v>0.23300000000000001</v>
      </c>
      <c r="O391" s="1">
        <v>0.19400000000000001</v>
      </c>
      <c r="P391" s="1">
        <v>0.156</v>
      </c>
      <c r="Q391" s="1">
        <v>0.128</v>
      </c>
      <c r="R391" s="1">
        <v>0.123</v>
      </c>
    </row>
    <row r="392" spans="1:18" x14ac:dyDescent="0.2">
      <c r="A392">
        <v>2002</v>
      </c>
      <c r="B392">
        <v>168</v>
      </c>
      <c r="C392" t="s">
        <v>164</v>
      </c>
      <c r="D392">
        <v>203</v>
      </c>
      <c r="E392" s="1">
        <v>0.24</v>
      </c>
      <c r="F392" s="1">
        <v>0.23400000000000001</v>
      </c>
      <c r="G392" s="1">
        <v>0.23499999999999999</v>
      </c>
      <c r="H392" s="1">
        <v>0.23899999999999999</v>
      </c>
      <c r="I392" s="1">
        <v>0.20499999999999999</v>
      </c>
      <c r="J392" s="1">
        <v>0.215</v>
      </c>
      <c r="K392" s="1">
        <v>0.221</v>
      </c>
      <c r="L392" s="1">
        <v>0.23599999999999999</v>
      </c>
      <c r="M392" s="1">
        <v>0.246</v>
      </c>
      <c r="N392" s="1">
        <v>0.25</v>
      </c>
      <c r="O392" s="1">
        <v>0.217</v>
      </c>
      <c r="P392" s="1">
        <v>0.17599999999999999</v>
      </c>
      <c r="Q392" s="1">
        <v>0.14899999999999999</v>
      </c>
      <c r="R392" s="1">
        <v>0.11799999999999999</v>
      </c>
    </row>
    <row r="393" spans="1:18" x14ac:dyDescent="0.2">
      <c r="A393">
        <v>2002</v>
      </c>
      <c r="B393">
        <v>168</v>
      </c>
      <c r="C393" t="s">
        <v>164</v>
      </c>
      <c r="D393">
        <v>204</v>
      </c>
      <c r="E393" s="1">
        <v>0.221</v>
      </c>
      <c r="F393" s="1">
        <v>0.22700000000000001</v>
      </c>
      <c r="G393" s="1">
        <v>0.23100000000000001</v>
      </c>
      <c r="H393" s="1">
        <v>0.23499999999999999</v>
      </c>
      <c r="I393" s="1">
        <v>0.17199999999999999</v>
      </c>
      <c r="J393" s="1">
        <v>0.18</v>
      </c>
      <c r="K393" s="1">
        <v>0.22500000000000001</v>
      </c>
      <c r="L393" s="1">
        <v>0.248</v>
      </c>
      <c r="M393" s="1">
        <v>0.246</v>
      </c>
      <c r="N393" s="1">
        <v>0.23300000000000001</v>
      </c>
      <c r="O393" s="1">
        <v>0.16200000000000001</v>
      </c>
      <c r="P393" s="1">
        <v>0.129</v>
      </c>
      <c r="Q393" s="1">
        <v>0.125</v>
      </c>
      <c r="R393" s="1">
        <v>0.111</v>
      </c>
    </row>
    <row r="394" spans="1:18" x14ac:dyDescent="0.2">
      <c r="A394">
        <v>2002</v>
      </c>
      <c r="B394">
        <v>168</v>
      </c>
      <c r="C394" t="s">
        <v>164</v>
      </c>
      <c r="D394">
        <v>205</v>
      </c>
      <c r="E394" s="1">
        <v>0.23599999999999999</v>
      </c>
      <c r="F394" s="1">
        <v>0.22600000000000001</v>
      </c>
      <c r="G394" s="1">
        <v>0.23300000000000001</v>
      </c>
      <c r="H394" s="1">
        <v>0.24199999999999999</v>
      </c>
      <c r="I394" s="1">
        <v>0.187</v>
      </c>
      <c r="J394" s="1">
        <v>0.187</v>
      </c>
      <c r="K394" s="1">
        <v>0.19700000000000001</v>
      </c>
      <c r="L394" s="1">
        <v>0.219</v>
      </c>
      <c r="M394" s="1">
        <v>0.253</v>
      </c>
      <c r="N394" s="1">
        <v>0.25800000000000001</v>
      </c>
      <c r="O394" s="1">
        <v>0.26700000000000002</v>
      </c>
      <c r="P394" s="1">
        <v>0.224</v>
      </c>
      <c r="Q394" s="1">
        <v>0.157</v>
      </c>
      <c r="R394" s="1">
        <v>0.152</v>
      </c>
    </row>
    <row r="395" spans="1:18" x14ac:dyDescent="0.2">
      <c r="A395">
        <v>2002</v>
      </c>
      <c r="B395">
        <v>168</v>
      </c>
      <c r="C395" t="s">
        <v>164</v>
      </c>
      <c r="D395">
        <v>207</v>
      </c>
      <c r="E395" s="1">
        <v>0.22600000000000001</v>
      </c>
      <c r="F395" s="1">
        <v>0.22500000000000001</v>
      </c>
      <c r="G395" s="1">
        <v>0.19600000000000001</v>
      </c>
      <c r="H395" s="1">
        <v>0.182</v>
      </c>
      <c r="I395" s="1">
        <v>0.17899999999999999</v>
      </c>
      <c r="J395" s="1">
        <v>0.16200000000000001</v>
      </c>
      <c r="K395" s="1">
        <v>0.19700000000000001</v>
      </c>
      <c r="L395" s="1">
        <v>0.23599999999999999</v>
      </c>
      <c r="M395" s="1">
        <v>0.23699999999999999</v>
      </c>
      <c r="N395" s="1">
        <v>0.217</v>
      </c>
      <c r="O395" s="1">
        <v>0.215</v>
      </c>
      <c r="P395" s="1">
        <v>0.188</v>
      </c>
      <c r="Q395" s="1">
        <v>0.14399999999999999</v>
      </c>
      <c r="R395" s="1">
        <v>0.13600000000000001</v>
      </c>
    </row>
    <row r="396" spans="1:18" x14ac:dyDescent="0.2">
      <c r="A396">
        <v>2002</v>
      </c>
      <c r="B396">
        <v>168</v>
      </c>
      <c r="C396" t="s">
        <v>164</v>
      </c>
      <c r="D396">
        <v>208</v>
      </c>
      <c r="E396" s="1">
        <v>0.24</v>
      </c>
      <c r="F396" s="1">
        <v>0.245</v>
      </c>
      <c r="G396" s="1">
        <v>0.23899999999999999</v>
      </c>
      <c r="H396" s="1">
        <v>0.23599999999999999</v>
      </c>
      <c r="I396" s="1">
        <v>0.20699999999999999</v>
      </c>
      <c r="J396" s="1">
        <v>0.218</v>
      </c>
      <c r="K396" s="1">
        <v>0.21199999999999999</v>
      </c>
      <c r="L396" s="1">
        <v>0.21199999999999999</v>
      </c>
      <c r="M396" s="1">
        <v>0.23300000000000001</v>
      </c>
      <c r="N396" s="1">
        <v>0.23300000000000001</v>
      </c>
      <c r="O396" s="1">
        <v>0.223</v>
      </c>
      <c r="P396" s="1">
        <v>0.17799999999999999</v>
      </c>
      <c r="Q396" s="1">
        <v>0.13</v>
      </c>
      <c r="R396" s="1">
        <v>0.13</v>
      </c>
    </row>
    <row r="397" spans="1:18" x14ac:dyDescent="0.2">
      <c r="A397">
        <v>2002</v>
      </c>
      <c r="B397">
        <v>168</v>
      </c>
      <c r="C397" t="s">
        <v>164</v>
      </c>
      <c r="D397">
        <v>302</v>
      </c>
      <c r="E397" s="1">
        <v>0.23699999999999999</v>
      </c>
      <c r="F397" s="1">
        <v>0.23499999999999999</v>
      </c>
      <c r="G397" s="1">
        <v>0.23599999999999999</v>
      </c>
      <c r="H397" s="1">
        <v>0.23400000000000001</v>
      </c>
      <c r="I397" s="1">
        <v>0.159</v>
      </c>
      <c r="J397" s="1">
        <v>0.16200000000000001</v>
      </c>
      <c r="K397" s="1">
        <v>0.19600000000000001</v>
      </c>
      <c r="L397" s="1">
        <v>0.215</v>
      </c>
      <c r="M397" s="1">
        <v>0.23</v>
      </c>
      <c r="N397" s="1">
        <v>0.23599999999999999</v>
      </c>
      <c r="O397" s="1">
        <v>0.219</v>
      </c>
      <c r="P397" s="1">
        <v>0.17599999999999999</v>
      </c>
      <c r="Q397" s="1">
        <v>0.13500000000000001</v>
      </c>
      <c r="R397" s="1">
        <v>0.121</v>
      </c>
    </row>
    <row r="398" spans="1:18" x14ac:dyDescent="0.2">
      <c r="A398">
        <v>2002</v>
      </c>
      <c r="B398">
        <v>168</v>
      </c>
      <c r="C398" t="s">
        <v>164</v>
      </c>
      <c r="D398">
        <v>304</v>
      </c>
      <c r="E398" s="1">
        <v>0.23300000000000001</v>
      </c>
      <c r="F398" s="1">
        <v>0.22600000000000001</v>
      </c>
      <c r="G398" s="1">
        <v>0.215</v>
      </c>
      <c r="H398" s="1">
        <v>0.23699999999999999</v>
      </c>
      <c r="I398" s="1">
        <v>0.20599999999999999</v>
      </c>
      <c r="J398" s="1">
        <v>0.20100000000000001</v>
      </c>
      <c r="K398" s="1">
        <v>0.222</v>
      </c>
      <c r="L398" s="1">
        <v>0.23</v>
      </c>
      <c r="M398" s="1">
        <v>0.218</v>
      </c>
      <c r="N398" s="1">
        <v>0.217</v>
      </c>
      <c r="O398" s="1">
        <v>0.222</v>
      </c>
      <c r="P398" s="1">
        <v>0.2</v>
      </c>
      <c r="Q398" s="1">
        <v>0.14499999999999999</v>
      </c>
      <c r="R398" s="1">
        <v>0.13900000000000001</v>
      </c>
    </row>
    <row r="399" spans="1:18" x14ac:dyDescent="0.2">
      <c r="A399">
        <v>2002</v>
      </c>
      <c r="B399">
        <v>168</v>
      </c>
      <c r="C399" t="s">
        <v>164</v>
      </c>
      <c r="D399">
        <v>305</v>
      </c>
      <c r="E399" s="1">
        <v>0.23400000000000001</v>
      </c>
      <c r="F399" s="1">
        <v>0.22500000000000001</v>
      </c>
      <c r="G399" s="1">
        <v>0.23599999999999999</v>
      </c>
      <c r="H399" s="1">
        <v>0.245</v>
      </c>
      <c r="I399" s="1">
        <v>0.21299999999999999</v>
      </c>
      <c r="J399" s="1">
        <v>0.19700000000000001</v>
      </c>
      <c r="K399" s="1">
        <v>0.21</v>
      </c>
      <c r="L399" s="1">
        <v>0.20399999999999999</v>
      </c>
      <c r="M399" s="1">
        <v>0.18099999999999999</v>
      </c>
      <c r="N399" s="1">
        <v>0.19900000000000001</v>
      </c>
      <c r="O399" s="1">
        <v>0.19700000000000001</v>
      </c>
      <c r="P399" s="1">
        <v>0.156</v>
      </c>
      <c r="Q399" s="1">
        <v>0.122</v>
      </c>
      <c r="R399" s="1">
        <v>0.11899999999999999</v>
      </c>
    </row>
    <row r="400" spans="1:18" x14ac:dyDescent="0.2">
      <c r="A400">
        <v>2002</v>
      </c>
      <c r="B400">
        <v>168</v>
      </c>
      <c r="C400" t="s">
        <v>164</v>
      </c>
      <c r="D400">
        <v>306</v>
      </c>
      <c r="E400" s="1">
        <v>0.20599999999999999</v>
      </c>
      <c r="F400" s="1">
        <v>0.22900000000000001</v>
      </c>
      <c r="G400" s="1">
        <v>0.217</v>
      </c>
      <c r="H400" s="1">
        <v>0.23100000000000001</v>
      </c>
      <c r="I400" s="1">
        <v>0.21299999999999999</v>
      </c>
      <c r="J400" s="1">
        <v>0.16700000000000001</v>
      </c>
      <c r="K400" s="1">
        <v>0.183</v>
      </c>
      <c r="L400" s="1">
        <v>0.21199999999999999</v>
      </c>
      <c r="M400" s="1">
        <v>0.22600000000000001</v>
      </c>
      <c r="N400" s="1">
        <v>0.23799999999999999</v>
      </c>
      <c r="O400" s="1">
        <v>0.24099999999999999</v>
      </c>
      <c r="P400" s="1">
        <v>0.21</v>
      </c>
      <c r="Q400" s="1">
        <v>0.14299999999999999</v>
      </c>
      <c r="R400" s="1">
        <v>0.112</v>
      </c>
    </row>
    <row r="401" spans="1:18" x14ac:dyDescent="0.2">
      <c r="A401">
        <v>2002</v>
      </c>
      <c r="B401">
        <v>168</v>
      </c>
      <c r="C401" t="s">
        <v>164</v>
      </c>
      <c r="D401">
        <v>308</v>
      </c>
      <c r="E401" s="1">
        <v>0.23100000000000001</v>
      </c>
      <c r="F401" s="1">
        <v>0.23</v>
      </c>
      <c r="G401" s="1">
        <v>0.224</v>
      </c>
      <c r="H401" s="1">
        <v>0.22800000000000001</v>
      </c>
      <c r="I401" s="1">
        <v>0.23499999999999999</v>
      </c>
      <c r="J401" s="1">
        <v>0.20699999999999999</v>
      </c>
      <c r="K401" s="1">
        <v>0.192</v>
      </c>
      <c r="L401" s="1">
        <v>0.16900000000000001</v>
      </c>
      <c r="M401" s="1">
        <v>0.14599999999999999</v>
      </c>
      <c r="N401" s="1">
        <v>0.14099999999999999</v>
      </c>
      <c r="O401" s="1">
        <v>0.125</v>
      </c>
      <c r="P401" s="1">
        <v>0.11899999999999999</v>
      </c>
      <c r="Q401" s="1">
        <v>0.108</v>
      </c>
      <c r="R401" s="1">
        <v>0.124</v>
      </c>
    </row>
    <row r="402" spans="1:18" x14ac:dyDescent="0.2">
      <c r="A402">
        <v>2002</v>
      </c>
      <c r="B402">
        <v>168</v>
      </c>
      <c r="C402" t="s">
        <v>164</v>
      </c>
      <c r="D402">
        <v>403</v>
      </c>
      <c r="E402" s="1">
        <v>0.224</v>
      </c>
      <c r="F402" s="1">
        <v>0.221</v>
      </c>
      <c r="G402" s="1">
        <v>0.222</v>
      </c>
      <c r="H402" s="1">
        <v>0.216</v>
      </c>
      <c r="I402" s="1">
        <v>0.16600000000000001</v>
      </c>
      <c r="J402" s="1">
        <v>0.151</v>
      </c>
      <c r="K402" s="1">
        <v>0.154</v>
      </c>
      <c r="L402" s="1">
        <v>0.19</v>
      </c>
      <c r="M402" s="1">
        <v>0.22700000000000001</v>
      </c>
      <c r="N402" s="1">
        <v>0.22900000000000001</v>
      </c>
      <c r="O402" s="1">
        <v>0.191</v>
      </c>
      <c r="P402" s="1">
        <v>0.13600000000000001</v>
      </c>
      <c r="Q402" s="1">
        <v>0.11899999999999999</v>
      </c>
      <c r="R402" s="1">
        <v>0.14000000000000001</v>
      </c>
    </row>
    <row r="403" spans="1:18" x14ac:dyDescent="0.2">
      <c r="A403">
        <v>2002</v>
      </c>
      <c r="B403">
        <v>168</v>
      </c>
      <c r="C403" t="s">
        <v>164</v>
      </c>
      <c r="D403">
        <v>404</v>
      </c>
      <c r="E403" s="1">
        <v>0.22800000000000001</v>
      </c>
      <c r="F403" s="1">
        <v>0.22</v>
      </c>
      <c r="G403" s="1">
        <v>0.22800000000000001</v>
      </c>
      <c r="H403" s="1">
        <v>0.23100000000000001</v>
      </c>
      <c r="I403" s="1">
        <v>0.24299999999999999</v>
      </c>
      <c r="J403" s="1">
        <v>0.19500000000000001</v>
      </c>
      <c r="K403" s="1">
        <v>0.16600000000000001</v>
      </c>
      <c r="L403" s="1">
        <v>0.20599999999999999</v>
      </c>
      <c r="M403" s="1">
        <v>0.23899999999999999</v>
      </c>
      <c r="N403" s="1">
        <v>0.24</v>
      </c>
      <c r="O403" s="1">
        <v>0.24</v>
      </c>
      <c r="P403" s="1">
        <v>0.21199999999999999</v>
      </c>
      <c r="Q403" s="1">
        <v>0.14799999999999999</v>
      </c>
      <c r="R403" s="1">
        <v>0.11</v>
      </c>
    </row>
    <row r="404" spans="1:18" x14ac:dyDescent="0.2">
      <c r="A404">
        <v>2002</v>
      </c>
      <c r="B404">
        <v>168</v>
      </c>
      <c r="C404" t="s">
        <v>164</v>
      </c>
      <c r="D404">
        <v>405</v>
      </c>
      <c r="E404" s="1">
        <v>0.216</v>
      </c>
      <c r="F404" s="1">
        <v>0.217</v>
      </c>
      <c r="G404" s="1">
        <v>0.222</v>
      </c>
      <c r="H404" s="1">
        <v>0.222</v>
      </c>
      <c r="I404" s="1">
        <v>0.224</v>
      </c>
      <c r="J404" s="1">
        <v>0.23</v>
      </c>
      <c r="K404" s="1">
        <v>0.16600000000000001</v>
      </c>
      <c r="L404" s="1">
        <v>0.187</v>
      </c>
      <c r="M404" s="1">
        <v>0.217</v>
      </c>
      <c r="N404" s="1">
        <v>0.251</v>
      </c>
      <c r="O404" s="1">
        <v>0.23699999999999999</v>
      </c>
      <c r="P404" s="1">
        <v>0.191</v>
      </c>
      <c r="Q404" s="1">
        <v>0.14699999999999999</v>
      </c>
      <c r="R404" s="1">
        <v>0.125</v>
      </c>
    </row>
    <row r="405" spans="1:18" x14ac:dyDescent="0.2">
      <c r="A405">
        <v>2002</v>
      </c>
      <c r="B405">
        <v>168</v>
      </c>
      <c r="C405" t="s">
        <v>164</v>
      </c>
      <c r="D405">
        <v>406</v>
      </c>
      <c r="E405" s="1">
        <v>0.20899999999999999</v>
      </c>
      <c r="F405" s="1">
        <v>0.21299999999999999</v>
      </c>
      <c r="G405" s="1">
        <v>0.21299999999999999</v>
      </c>
      <c r="H405" s="1">
        <v>0.221</v>
      </c>
      <c r="I405" s="1">
        <v>0.224</v>
      </c>
      <c r="J405" s="1">
        <v>0.16700000000000001</v>
      </c>
      <c r="K405" s="1">
        <v>0.17399999999999999</v>
      </c>
      <c r="L405" s="1">
        <v>0.18099999999999999</v>
      </c>
      <c r="M405" s="1">
        <v>0.218</v>
      </c>
      <c r="N405" s="1">
        <v>0.24199999999999999</v>
      </c>
      <c r="O405" s="1">
        <v>0.23899999999999999</v>
      </c>
      <c r="P405" s="1">
        <v>0.217</v>
      </c>
      <c r="Q405" s="1">
        <v>0.14699999999999999</v>
      </c>
      <c r="R405" s="1">
        <v>0.126</v>
      </c>
    </row>
    <row r="406" spans="1:18" x14ac:dyDescent="0.2">
      <c r="A406">
        <v>2002</v>
      </c>
      <c r="B406">
        <v>170</v>
      </c>
      <c r="C406" t="s">
        <v>164</v>
      </c>
      <c r="D406">
        <v>104</v>
      </c>
      <c r="E406" s="1">
        <v>0.21199999999999999</v>
      </c>
      <c r="F406" s="1">
        <v>0.221</v>
      </c>
      <c r="G406" s="1">
        <v>0.23599999999999999</v>
      </c>
      <c r="H406" s="1">
        <v>0.245</v>
      </c>
      <c r="I406" s="1">
        <v>0.20300000000000001</v>
      </c>
      <c r="J406" s="1">
        <v>0.18</v>
      </c>
      <c r="K406" s="1">
        <v>0.21099999999999999</v>
      </c>
      <c r="L406" s="1">
        <v>0.23300000000000001</v>
      </c>
      <c r="M406" s="1">
        <v>0.248</v>
      </c>
      <c r="N406" s="1">
        <v>0.23799999999999999</v>
      </c>
      <c r="O406" s="1">
        <v>0.185</v>
      </c>
      <c r="P406" s="1">
        <v>0.13600000000000001</v>
      </c>
      <c r="Q406" s="1">
        <v>0.13300000000000001</v>
      </c>
      <c r="R406" s="1">
        <v>0.11700000000000001</v>
      </c>
    </row>
    <row r="407" spans="1:18" x14ac:dyDescent="0.2">
      <c r="A407">
        <v>2002</v>
      </c>
      <c r="B407">
        <v>170</v>
      </c>
      <c r="C407" t="s">
        <v>164</v>
      </c>
      <c r="D407">
        <v>106</v>
      </c>
      <c r="E407" s="1">
        <v>0.21099999999999999</v>
      </c>
      <c r="F407" s="1">
        <v>0.20899999999999999</v>
      </c>
      <c r="G407" s="1">
        <v>0.22500000000000001</v>
      </c>
      <c r="H407" s="1">
        <v>0.20699999999999999</v>
      </c>
      <c r="I407" s="1">
        <v>0.20300000000000001</v>
      </c>
      <c r="J407" s="1">
        <v>0.17799999999999999</v>
      </c>
      <c r="K407" s="1">
        <v>0.20499999999999999</v>
      </c>
      <c r="L407" s="1">
        <v>0.23499999999999999</v>
      </c>
      <c r="M407" s="1">
        <v>0.248</v>
      </c>
      <c r="N407" s="1">
        <v>0.24</v>
      </c>
      <c r="O407" s="1">
        <v>0.224</v>
      </c>
      <c r="P407" s="1">
        <v>0.157</v>
      </c>
      <c r="Q407" s="1">
        <v>0.13900000000000001</v>
      </c>
      <c r="R407" s="1">
        <v>0.11799999999999999</v>
      </c>
    </row>
    <row r="408" spans="1:18" x14ac:dyDescent="0.2">
      <c r="A408">
        <v>2002</v>
      </c>
      <c r="B408">
        <v>170</v>
      </c>
      <c r="C408" t="s">
        <v>164</v>
      </c>
      <c r="D408">
        <v>107</v>
      </c>
      <c r="E408" s="1">
        <v>0.21299999999999999</v>
      </c>
      <c r="F408" s="1">
        <v>0.23200000000000001</v>
      </c>
      <c r="G408" s="1">
        <v>0.245</v>
      </c>
      <c r="H408" s="1">
        <v>0.23799999999999999</v>
      </c>
      <c r="I408" s="1">
        <v>0.22600000000000001</v>
      </c>
      <c r="J408" s="1">
        <v>0.23200000000000001</v>
      </c>
      <c r="K408" s="1">
        <v>0.193</v>
      </c>
      <c r="L408" s="1">
        <v>0.189</v>
      </c>
      <c r="M408" s="1">
        <v>0.192</v>
      </c>
      <c r="N408" s="1">
        <v>0.19</v>
      </c>
      <c r="O408" s="1">
        <v>0.16800000000000001</v>
      </c>
      <c r="P408" s="1">
        <v>0.14099999999999999</v>
      </c>
      <c r="Q408" s="1">
        <v>0.126</v>
      </c>
      <c r="R408" s="1">
        <v>9.7000000000000003E-2</v>
      </c>
    </row>
    <row r="409" spans="1:18" x14ac:dyDescent="0.2">
      <c r="A409">
        <v>2002</v>
      </c>
      <c r="B409">
        <v>170</v>
      </c>
      <c r="C409" t="s">
        <v>164</v>
      </c>
      <c r="D409">
        <v>202</v>
      </c>
      <c r="E409" s="1">
        <v>0.22</v>
      </c>
      <c r="F409" s="1">
        <v>0.17</v>
      </c>
      <c r="G409" s="1">
        <v>0.17399999999999999</v>
      </c>
      <c r="H409" s="1">
        <v>0.16300000000000001</v>
      </c>
      <c r="I409" s="1">
        <v>0.188</v>
      </c>
      <c r="J409" s="1">
        <v>0.20799999999999999</v>
      </c>
      <c r="K409" s="1">
        <v>0.183</v>
      </c>
      <c r="L409" s="1">
        <v>0.17599999999999999</v>
      </c>
      <c r="M409" s="1">
        <v>0.155</v>
      </c>
      <c r="N409" s="1">
        <v>0.13900000000000001</v>
      </c>
      <c r="O409" s="1">
        <v>0.128</v>
      </c>
      <c r="P409" s="1">
        <v>0.13</v>
      </c>
      <c r="Q409" s="1">
        <v>0.127</v>
      </c>
      <c r="R409" s="1">
        <v>0.09</v>
      </c>
    </row>
    <row r="410" spans="1:18" x14ac:dyDescent="0.2">
      <c r="A410">
        <v>2002</v>
      </c>
      <c r="B410">
        <v>170</v>
      </c>
      <c r="C410" t="s">
        <v>164</v>
      </c>
      <c r="D410">
        <v>301</v>
      </c>
      <c r="E410" s="1">
        <v>0.20699999999999999</v>
      </c>
      <c r="F410" s="1">
        <v>0.21199999999999999</v>
      </c>
      <c r="G410" s="1">
        <v>0.23</v>
      </c>
      <c r="H410" s="1">
        <v>0.223</v>
      </c>
      <c r="I410" s="1">
        <v>0.223</v>
      </c>
      <c r="J410" s="1">
        <v>0.15</v>
      </c>
      <c r="K410" s="1">
        <v>0.14199999999999999</v>
      </c>
      <c r="L410" s="1">
        <v>0.16400000000000001</v>
      </c>
      <c r="M410" s="1">
        <v>0.23499999999999999</v>
      </c>
      <c r="N410" s="1">
        <v>0.248</v>
      </c>
      <c r="O410" s="1">
        <v>0.23100000000000001</v>
      </c>
      <c r="P410" s="1">
        <v>0.17899999999999999</v>
      </c>
      <c r="Q410" s="1">
        <v>0.129</v>
      </c>
      <c r="R410" s="1">
        <v>0.104</v>
      </c>
    </row>
    <row r="411" spans="1:18" x14ac:dyDescent="0.2">
      <c r="A411">
        <v>2002</v>
      </c>
      <c r="B411">
        <v>170</v>
      </c>
      <c r="C411" t="s">
        <v>164</v>
      </c>
      <c r="D411">
        <v>307</v>
      </c>
      <c r="E411" s="1">
        <v>0.215</v>
      </c>
      <c r="F411" s="1">
        <v>0.21099999999999999</v>
      </c>
      <c r="G411" s="1">
        <v>0.23100000000000001</v>
      </c>
      <c r="H411" s="1">
        <v>0.19500000000000001</v>
      </c>
      <c r="I411" s="1">
        <v>0.17</v>
      </c>
      <c r="J411" s="1">
        <v>0.17299999999999999</v>
      </c>
      <c r="K411" s="1">
        <v>0.19500000000000001</v>
      </c>
      <c r="L411" s="1">
        <v>0.216</v>
      </c>
      <c r="M411" s="1">
        <v>0.23599999999999999</v>
      </c>
      <c r="N411" s="1">
        <v>0.23799999999999999</v>
      </c>
      <c r="O411" s="1">
        <v>0.21199999999999999</v>
      </c>
      <c r="P411" s="1">
        <v>0.16</v>
      </c>
      <c r="Q411" s="1">
        <v>0.123</v>
      </c>
      <c r="R411" s="1">
        <v>0.104</v>
      </c>
    </row>
    <row r="412" spans="1:18" x14ac:dyDescent="0.2">
      <c r="A412">
        <v>2002</v>
      </c>
      <c r="B412">
        <v>170</v>
      </c>
      <c r="C412" t="s">
        <v>164</v>
      </c>
      <c r="D412">
        <v>402</v>
      </c>
      <c r="E412" s="1">
        <v>0.22</v>
      </c>
      <c r="F412" s="1">
        <v>0.20100000000000001</v>
      </c>
      <c r="G412" s="1">
        <v>0.21299999999999999</v>
      </c>
      <c r="H412" s="1">
        <v>0.23400000000000001</v>
      </c>
      <c r="I412" s="1">
        <v>0.24</v>
      </c>
      <c r="J412" s="1">
        <v>0.156</v>
      </c>
      <c r="K412" s="1">
        <v>0.15</v>
      </c>
      <c r="L412" s="1">
        <v>0.17899999999999999</v>
      </c>
      <c r="M412" s="1">
        <v>0.21199999999999999</v>
      </c>
      <c r="N412" s="1">
        <v>0.16700000000000001</v>
      </c>
      <c r="O412" s="1">
        <v>0.158</v>
      </c>
      <c r="P412" s="1">
        <v>0.14699999999999999</v>
      </c>
      <c r="Q412" s="1">
        <v>0.13200000000000001</v>
      </c>
      <c r="R412" s="1">
        <v>0.126</v>
      </c>
    </row>
    <row r="413" spans="1:18" x14ac:dyDescent="0.2">
      <c r="A413">
        <v>2002</v>
      </c>
      <c r="B413">
        <v>170</v>
      </c>
      <c r="C413" t="s">
        <v>164</v>
      </c>
      <c r="D413">
        <v>408</v>
      </c>
      <c r="E413" s="1">
        <v>0.21199999999999999</v>
      </c>
      <c r="F413" s="1">
        <v>0.21</v>
      </c>
      <c r="G413" s="1">
        <v>0.218</v>
      </c>
      <c r="H413" s="1">
        <v>0.20799999999999999</v>
      </c>
      <c r="I413" s="1">
        <v>0.19900000000000001</v>
      </c>
      <c r="J413" s="1">
        <v>0.17299999999999999</v>
      </c>
      <c r="K413" s="1">
        <v>0.156</v>
      </c>
      <c r="L413" s="1">
        <v>0.189</v>
      </c>
      <c r="M413" s="1">
        <v>0.222</v>
      </c>
      <c r="N413" s="1">
        <v>0.23899999999999999</v>
      </c>
      <c r="O413" s="1">
        <v>0.224</v>
      </c>
      <c r="P413" s="1">
        <v>0.17499999999999999</v>
      </c>
      <c r="Q413" s="1">
        <v>0.13400000000000001</v>
      </c>
      <c r="R413" s="1">
        <v>0.109</v>
      </c>
    </row>
    <row r="414" spans="1:18" x14ac:dyDescent="0.2">
      <c r="A414">
        <v>2002</v>
      </c>
      <c r="B414">
        <v>171</v>
      </c>
      <c r="C414" t="s">
        <v>164</v>
      </c>
      <c r="D414">
        <v>401</v>
      </c>
      <c r="E414" s="1">
        <v>0.21299999999999999</v>
      </c>
      <c r="F414" s="1">
        <v>0.23499999999999999</v>
      </c>
      <c r="G414" s="1">
        <v>0.23</v>
      </c>
      <c r="H414" s="1">
        <v>0.23100000000000001</v>
      </c>
      <c r="I414" s="1">
        <v>0.23200000000000001</v>
      </c>
      <c r="J414" s="1">
        <v>0.157</v>
      </c>
      <c r="K414" s="1">
        <v>0.185</v>
      </c>
      <c r="L414" s="1">
        <v>0.20599999999999999</v>
      </c>
      <c r="M414" s="1">
        <v>0.224</v>
      </c>
      <c r="N414" s="1">
        <v>0.214</v>
      </c>
      <c r="O414" s="1">
        <v>0.2</v>
      </c>
      <c r="P414" s="1">
        <v>0.16400000000000001</v>
      </c>
      <c r="Q414" s="1">
        <v>0.13500000000000001</v>
      </c>
      <c r="R414" s="1">
        <v>0.13200000000000001</v>
      </c>
    </row>
    <row r="415" spans="1:18" x14ac:dyDescent="0.2">
      <c r="A415">
        <v>2002</v>
      </c>
      <c r="B415">
        <v>171</v>
      </c>
      <c r="C415" t="s">
        <v>164</v>
      </c>
      <c r="D415">
        <v>407</v>
      </c>
      <c r="E415" s="1">
        <v>0.23200000000000001</v>
      </c>
      <c r="F415" s="1">
        <v>0.22800000000000001</v>
      </c>
      <c r="G415" s="1">
        <v>0.23200000000000001</v>
      </c>
      <c r="H415" s="1">
        <v>0.22900000000000001</v>
      </c>
      <c r="I415" s="1">
        <v>0.21099999999999999</v>
      </c>
      <c r="J415" s="1">
        <v>0.19500000000000001</v>
      </c>
      <c r="K415" s="1">
        <v>0.17899999999999999</v>
      </c>
      <c r="L415" s="1">
        <v>0.19500000000000001</v>
      </c>
      <c r="M415" s="1">
        <v>0.23300000000000001</v>
      </c>
      <c r="N415" s="1">
        <v>0.23899999999999999</v>
      </c>
      <c r="O415" s="1">
        <v>0.23300000000000001</v>
      </c>
      <c r="P415" s="1">
        <v>0.20599999999999999</v>
      </c>
      <c r="Q415" s="1">
        <v>0.14799999999999999</v>
      </c>
      <c r="R415" s="1">
        <v>0.126</v>
      </c>
    </row>
    <row r="416" spans="1:18" x14ac:dyDescent="0.2">
      <c r="A416">
        <v>2002</v>
      </c>
      <c r="B416">
        <v>172</v>
      </c>
      <c r="C416" t="s">
        <v>164</v>
      </c>
      <c r="D416">
        <v>206</v>
      </c>
      <c r="E416" s="1">
        <v>0.22600000000000001</v>
      </c>
      <c r="F416" s="1">
        <v>0.22600000000000001</v>
      </c>
      <c r="G416" s="1">
        <v>0.224</v>
      </c>
      <c r="H416" s="1">
        <v>0.21199999999999999</v>
      </c>
      <c r="I416" s="1">
        <v>0.21299999999999999</v>
      </c>
      <c r="J416" s="1">
        <v>0.17399999999999999</v>
      </c>
      <c r="K416" s="1">
        <v>0.19600000000000001</v>
      </c>
      <c r="L416" s="1">
        <v>0.20699999999999999</v>
      </c>
      <c r="M416" s="1">
        <v>0.21299999999999999</v>
      </c>
      <c r="N416" s="1">
        <v>0.21099999999999999</v>
      </c>
      <c r="O416" s="1">
        <v>0.18099999999999999</v>
      </c>
      <c r="P416" s="1">
        <v>0.154</v>
      </c>
      <c r="Q416" s="1">
        <v>0.13800000000000001</v>
      </c>
      <c r="R416" s="1">
        <v>0.128</v>
      </c>
    </row>
    <row r="417" spans="1:18" x14ac:dyDescent="0.2">
      <c r="A417">
        <v>2002</v>
      </c>
      <c r="B417">
        <v>172</v>
      </c>
      <c r="C417" t="s">
        <v>164</v>
      </c>
      <c r="D417">
        <v>303</v>
      </c>
      <c r="E417" s="1">
        <v>0.222</v>
      </c>
      <c r="F417" s="1">
        <v>0.221</v>
      </c>
      <c r="G417" s="1">
        <v>0.222</v>
      </c>
      <c r="H417" s="1">
        <v>0.23200000000000001</v>
      </c>
      <c r="I417" s="1">
        <v>0.20100000000000001</v>
      </c>
      <c r="J417" s="1">
        <v>0.19</v>
      </c>
      <c r="K417" s="1">
        <v>0.224</v>
      </c>
      <c r="L417" s="1">
        <v>0.24099999999999999</v>
      </c>
      <c r="M417" s="1">
        <v>0.245</v>
      </c>
      <c r="N417" s="1">
        <v>0.24</v>
      </c>
      <c r="O417" s="1">
        <v>0.24</v>
      </c>
      <c r="P417" s="1">
        <v>0.20300000000000001</v>
      </c>
      <c r="Q417" s="1">
        <v>0.14199999999999999</v>
      </c>
      <c r="R417" s="1">
        <v>0.129</v>
      </c>
    </row>
    <row r="418" spans="1:18" x14ac:dyDescent="0.2">
      <c r="A418">
        <v>2002</v>
      </c>
      <c r="B418">
        <v>173</v>
      </c>
      <c r="C418" t="s">
        <v>164</v>
      </c>
      <c r="D418">
        <v>101</v>
      </c>
      <c r="E418" s="1">
        <v>0.23499999999999999</v>
      </c>
      <c r="F418" s="1">
        <v>0.24099999999999999</v>
      </c>
      <c r="G418" s="1">
        <v>0.23799999999999999</v>
      </c>
      <c r="H418" s="1">
        <v>0.193</v>
      </c>
      <c r="I418" s="1">
        <v>0.154</v>
      </c>
      <c r="J418" s="1">
        <v>0.19800000000000001</v>
      </c>
      <c r="K418" s="1">
        <v>0.19400000000000001</v>
      </c>
      <c r="L418" s="1">
        <v>0.16700000000000001</v>
      </c>
      <c r="M418" s="1">
        <v>0.151</v>
      </c>
      <c r="N418" s="1">
        <v>0.14099999999999999</v>
      </c>
      <c r="O418" s="1">
        <v>0.14299999999999999</v>
      </c>
      <c r="P418" s="1">
        <v>0.15</v>
      </c>
      <c r="Q418" s="1">
        <v>0.154</v>
      </c>
      <c r="R418" s="1">
        <v>0.17</v>
      </c>
    </row>
    <row r="419" spans="1:18" x14ac:dyDescent="0.2">
      <c r="A419">
        <v>2002</v>
      </c>
      <c r="B419">
        <v>173</v>
      </c>
      <c r="C419" t="s">
        <v>164</v>
      </c>
      <c r="D419">
        <v>102</v>
      </c>
      <c r="E419" s="1">
        <v>0.22500000000000001</v>
      </c>
      <c r="F419" s="1">
        <v>0.218</v>
      </c>
      <c r="G419" s="1">
        <v>0.23699999999999999</v>
      </c>
      <c r="H419" s="1">
        <v>0.22500000000000001</v>
      </c>
      <c r="I419" s="1">
        <v>0.21299999999999999</v>
      </c>
      <c r="J419" s="1">
        <v>0.215</v>
      </c>
      <c r="K419" s="1">
        <v>0.19400000000000001</v>
      </c>
      <c r="L419" s="1">
        <v>0.19700000000000001</v>
      </c>
      <c r="M419" s="1">
        <v>0.17699999999999999</v>
      </c>
      <c r="N419" s="1">
        <v>0.14399999999999999</v>
      </c>
      <c r="O419" s="1">
        <v>0.14000000000000001</v>
      </c>
      <c r="P419" s="1">
        <v>0.14199999999999999</v>
      </c>
      <c r="Q419" s="1">
        <v>0.15</v>
      </c>
      <c r="R419" s="1">
        <v>0.16300000000000001</v>
      </c>
    </row>
    <row r="420" spans="1:18" x14ac:dyDescent="0.2">
      <c r="A420">
        <v>2002</v>
      </c>
      <c r="B420">
        <v>173</v>
      </c>
      <c r="C420" t="s">
        <v>164</v>
      </c>
      <c r="D420">
        <v>103</v>
      </c>
      <c r="E420" s="1">
        <v>0.21099999999999999</v>
      </c>
      <c r="F420" s="1">
        <v>0.21199999999999999</v>
      </c>
      <c r="G420" s="1">
        <v>0.214</v>
      </c>
      <c r="H420" s="1">
        <v>0.23100000000000001</v>
      </c>
      <c r="I420" s="1">
        <v>0.184</v>
      </c>
      <c r="J420" s="1">
        <v>0.18099999999999999</v>
      </c>
      <c r="K420" s="1">
        <v>0.218</v>
      </c>
      <c r="L420" s="1">
        <v>0.218</v>
      </c>
      <c r="M420" s="1">
        <v>0.22900000000000001</v>
      </c>
      <c r="N420" s="1">
        <v>0.224</v>
      </c>
      <c r="O420" s="1">
        <v>0.188</v>
      </c>
      <c r="P420" s="1">
        <v>0.16700000000000001</v>
      </c>
      <c r="Q420" s="1">
        <v>0.16</v>
      </c>
      <c r="R420" s="1">
        <v>0.21</v>
      </c>
    </row>
    <row r="421" spans="1:18" x14ac:dyDescent="0.2">
      <c r="A421">
        <v>2002</v>
      </c>
      <c r="B421">
        <v>173</v>
      </c>
      <c r="C421" t="s">
        <v>164</v>
      </c>
      <c r="D421">
        <v>105</v>
      </c>
      <c r="E421" s="1">
        <v>0.247</v>
      </c>
      <c r="F421" s="1">
        <v>0.23699999999999999</v>
      </c>
      <c r="G421" s="1">
        <v>0.221</v>
      </c>
      <c r="H421" s="1">
        <v>0.23100000000000001</v>
      </c>
      <c r="I421" s="1">
        <v>0.188</v>
      </c>
      <c r="J421" s="1">
        <v>0.17699999999999999</v>
      </c>
      <c r="K421" s="1">
        <v>0.221</v>
      </c>
      <c r="L421" s="1">
        <v>0.23899999999999999</v>
      </c>
      <c r="M421" s="1">
        <v>0.24399999999999999</v>
      </c>
      <c r="N421" s="1">
        <v>0.248</v>
      </c>
      <c r="O421" s="1">
        <v>0.23899999999999999</v>
      </c>
      <c r="P421" s="1">
        <v>0.18099999999999999</v>
      </c>
      <c r="Q421" s="1">
        <v>0.16600000000000001</v>
      </c>
      <c r="R421" s="1">
        <v>0.19400000000000001</v>
      </c>
    </row>
    <row r="422" spans="1:18" x14ac:dyDescent="0.2">
      <c r="A422">
        <v>2002</v>
      </c>
      <c r="B422">
        <v>173</v>
      </c>
      <c r="C422" t="s">
        <v>164</v>
      </c>
      <c r="D422">
        <v>108</v>
      </c>
      <c r="E422" s="1">
        <v>0.188</v>
      </c>
      <c r="F422" s="1">
        <v>0.14299999999999999</v>
      </c>
      <c r="G422" s="1">
        <v>0.19</v>
      </c>
      <c r="H422" s="1">
        <v>0.14599999999999999</v>
      </c>
      <c r="I422" s="1">
        <v>0.156</v>
      </c>
      <c r="J422" s="1">
        <v>0.182</v>
      </c>
      <c r="K422" s="1">
        <v>0.20200000000000001</v>
      </c>
      <c r="L422" s="1">
        <v>0.23899999999999999</v>
      </c>
      <c r="M422" s="1">
        <v>0.25</v>
      </c>
      <c r="N422" s="1">
        <v>0.251</v>
      </c>
      <c r="O422" s="1">
        <v>0.219</v>
      </c>
      <c r="P422" s="1">
        <v>0.17699999999999999</v>
      </c>
      <c r="Q422" s="1">
        <v>0.16900000000000001</v>
      </c>
      <c r="R422" s="1">
        <v>0.183</v>
      </c>
    </row>
    <row r="423" spans="1:18" x14ac:dyDescent="0.2">
      <c r="A423">
        <v>2002</v>
      </c>
      <c r="B423">
        <v>173</v>
      </c>
      <c r="C423" t="s">
        <v>164</v>
      </c>
      <c r="D423">
        <v>201</v>
      </c>
      <c r="E423" s="1">
        <v>0.24399999999999999</v>
      </c>
      <c r="F423" s="1">
        <v>0.24399999999999999</v>
      </c>
      <c r="G423" s="1">
        <v>0.23100000000000001</v>
      </c>
      <c r="H423" s="1">
        <v>0.221</v>
      </c>
      <c r="I423" s="1">
        <v>0.17</v>
      </c>
      <c r="J423" s="1">
        <v>0.17899999999999999</v>
      </c>
      <c r="K423" s="1">
        <v>0.215</v>
      </c>
      <c r="L423" s="1">
        <v>0.245</v>
      </c>
      <c r="M423" s="1">
        <v>0.24399999999999999</v>
      </c>
      <c r="N423" s="1">
        <v>0.224</v>
      </c>
      <c r="O423" s="1">
        <v>0.182</v>
      </c>
      <c r="P423" s="1">
        <v>0.161</v>
      </c>
      <c r="Q423" s="1">
        <v>0.16</v>
      </c>
      <c r="R423" s="1">
        <v>0.191</v>
      </c>
    </row>
    <row r="424" spans="1:18" x14ac:dyDescent="0.2">
      <c r="A424">
        <v>2002</v>
      </c>
      <c r="B424">
        <v>173</v>
      </c>
      <c r="C424" t="s">
        <v>164</v>
      </c>
      <c r="D424">
        <v>203</v>
      </c>
      <c r="E424" s="1">
        <v>0.22800000000000001</v>
      </c>
      <c r="F424" s="1">
        <v>0.22600000000000001</v>
      </c>
      <c r="G424" s="1">
        <v>0.22800000000000001</v>
      </c>
      <c r="H424" s="1">
        <v>0.23200000000000001</v>
      </c>
      <c r="I424" s="1">
        <v>0.19900000000000001</v>
      </c>
      <c r="J424" s="1">
        <v>0.20899999999999999</v>
      </c>
      <c r="K424" s="1">
        <v>0.21299999999999999</v>
      </c>
      <c r="L424" s="1">
        <v>0.23300000000000001</v>
      </c>
      <c r="M424" s="1">
        <v>0.23499999999999999</v>
      </c>
      <c r="N424" s="1">
        <v>0.23799999999999999</v>
      </c>
      <c r="O424" s="1">
        <v>0.217</v>
      </c>
      <c r="P424" s="1">
        <v>0.18</v>
      </c>
      <c r="Q424" s="1">
        <v>0.16500000000000001</v>
      </c>
      <c r="R424" s="1">
        <v>0.18099999999999999</v>
      </c>
    </row>
    <row r="425" spans="1:18" x14ac:dyDescent="0.2">
      <c r="A425">
        <v>2002</v>
      </c>
      <c r="B425">
        <v>173</v>
      </c>
      <c r="C425" t="s">
        <v>164</v>
      </c>
      <c r="D425">
        <v>204</v>
      </c>
      <c r="E425" s="1">
        <v>0.218</v>
      </c>
      <c r="F425" s="1">
        <v>0.221</v>
      </c>
      <c r="G425" s="1">
        <v>0.223</v>
      </c>
      <c r="H425" s="1">
        <v>0.23100000000000001</v>
      </c>
      <c r="I425" s="1">
        <v>0.16600000000000001</v>
      </c>
      <c r="J425" s="1">
        <v>0.17100000000000001</v>
      </c>
      <c r="K425" s="1">
        <v>0.22500000000000001</v>
      </c>
      <c r="L425" s="1">
        <v>0.24299999999999999</v>
      </c>
      <c r="M425" s="1">
        <v>0.23799999999999999</v>
      </c>
      <c r="N425" s="1">
        <v>0.223</v>
      </c>
      <c r="O425" s="1">
        <v>0.14699999999999999</v>
      </c>
      <c r="P425" s="1">
        <v>0.13</v>
      </c>
      <c r="Q425" s="1">
        <v>0.155</v>
      </c>
      <c r="R425" s="1">
        <v>0.192</v>
      </c>
    </row>
    <row r="426" spans="1:18" x14ac:dyDescent="0.2">
      <c r="A426">
        <v>2002</v>
      </c>
      <c r="B426">
        <v>173</v>
      </c>
      <c r="C426" t="s">
        <v>164</v>
      </c>
      <c r="D426">
        <v>205</v>
      </c>
      <c r="E426" s="1">
        <v>0.23</v>
      </c>
      <c r="F426" s="1">
        <v>0.222</v>
      </c>
      <c r="G426" s="1">
        <v>0.22600000000000001</v>
      </c>
      <c r="H426" s="1">
        <v>0.23599999999999999</v>
      </c>
      <c r="I426" s="1">
        <v>0.18</v>
      </c>
      <c r="J426" s="1">
        <v>0.18</v>
      </c>
      <c r="K426" s="1">
        <v>0.19900000000000001</v>
      </c>
      <c r="L426" s="1">
        <v>0.219</v>
      </c>
      <c r="M426" s="1">
        <v>0.23899999999999999</v>
      </c>
      <c r="N426" s="1">
        <v>0.25600000000000001</v>
      </c>
      <c r="O426" s="1">
        <v>0.26100000000000001</v>
      </c>
      <c r="P426" s="1">
        <v>0.24399999999999999</v>
      </c>
      <c r="Q426" s="1">
        <v>0.17499999999999999</v>
      </c>
      <c r="R426" s="1">
        <v>0.20499999999999999</v>
      </c>
    </row>
    <row r="427" spans="1:18" x14ac:dyDescent="0.2">
      <c r="A427">
        <v>2002</v>
      </c>
      <c r="B427">
        <v>173</v>
      </c>
      <c r="C427" t="s">
        <v>164</v>
      </c>
      <c r="D427">
        <v>207</v>
      </c>
      <c r="E427" s="1">
        <v>0.221</v>
      </c>
      <c r="F427" s="1">
        <v>0.215</v>
      </c>
      <c r="G427" s="1">
        <v>0.19400000000000001</v>
      </c>
      <c r="H427" s="1">
        <v>0.17599999999999999</v>
      </c>
      <c r="I427" s="1">
        <v>0.17499999999999999</v>
      </c>
      <c r="J427" s="1">
        <v>0.158</v>
      </c>
      <c r="K427" s="1">
        <v>0.19500000000000001</v>
      </c>
      <c r="L427" s="1">
        <v>0.23400000000000001</v>
      </c>
      <c r="M427" s="1">
        <v>0.23200000000000001</v>
      </c>
      <c r="N427" s="1">
        <v>0.21299999999999999</v>
      </c>
      <c r="O427" s="1">
        <v>0.217</v>
      </c>
      <c r="P427" s="1">
        <v>0.193</v>
      </c>
      <c r="Q427" s="1">
        <v>0.16400000000000001</v>
      </c>
      <c r="R427" s="1">
        <v>0.18099999999999999</v>
      </c>
    </row>
    <row r="428" spans="1:18" x14ac:dyDescent="0.2">
      <c r="A428">
        <v>2002</v>
      </c>
      <c r="B428">
        <v>173</v>
      </c>
      <c r="C428" t="s">
        <v>164</v>
      </c>
      <c r="D428">
        <v>208</v>
      </c>
      <c r="E428" s="1">
        <v>0.23200000000000001</v>
      </c>
      <c r="F428" s="1">
        <v>0.23400000000000001</v>
      </c>
      <c r="G428" s="1">
        <v>0.23699999999999999</v>
      </c>
      <c r="H428" s="1">
        <v>0.23200000000000001</v>
      </c>
      <c r="I428" s="1">
        <v>0.20599999999999999</v>
      </c>
      <c r="J428" s="1">
        <v>0.21299999999999999</v>
      </c>
      <c r="K428" s="1">
        <v>0.21</v>
      </c>
      <c r="L428" s="1">
        <v>0.20899999999999999</v>
      </c>
      <c r="M428" s="1">
        <v>0.22800000000000001</v>
      </c>
      <c r="N428" s="1">
        <v>0.23300000000000001</v>
      </c>
      <c r="O428" s="1">
        <v>0.22</v>
      </c>
      <c r="P428" s="1">
        <v>0.183</v>
      </c>
      <c r="Q428" s="1">
        <v>0.156</v>
      </c>
      <c r="R428" s="1">
        <v>0.184</v>
      </c>
    </row>
    <row r="429" spans="1:18" x14ac:dyDescent="0.2">
      <c r="A429">
        <v>2002</v>
      </c>
      <c r="B429">
        <v>173</v>
      </c>
      <c r="C429" t="s">
        <v>164</v>
      </c>
      <c r="D429">
        <v>302</v>
      </c>
      <c r="E429" s="1">
        <v>0.246</v>
      </c>
      <c r="F429" s="1">
        <v>0.24299999999999999</v>
      </c>
      <c r="G429" s="1">
        <v>0.24399999999999999</v>
      </c>
      <c r="H429" s="1">
        <v>0.24299999999999999</v>
      </c>
      <c r="I429" s="1">
        <v>0.16400000000000001</v>
      </c>
      <c r="J429" s="1">
        <v>0.16600000000000001</v>
      </c>
      <c r="K429" s="1">
        <v>0.187</v>
      </c>
      <c r="L429" s="1">
        <v>0.223</v>
      </c>
      <c r="M429" s="1">
        <v>0.23699999999999999</v>
      </c>
      <c r="N429" s="1">
        <v>0.24099999999999999</v>
      </c>
      <c r="O429" s="1">
        <v>0.21299999999999999</v>
      </c>
      <c r="P429" s="1">
        <v>0.17899999999999999</v>
      </c>
      <c r="Q429" s="1">
        <v>0.16900000000000001</v>
      </c>
      <c r="R429" s="1">
        <v>0.184</v>
      </c>
    </row>
    <row r="430" spans="1:18" x14ac:dyDescent="0.2">
      <c r="A430">
        <v>2002</v>
      </c>
      <c r="B430">
        <v>173</v>
      </c>
      <c r="C430" t="s">
        <v>164</v>
      </c>
      <c r="D430">
        <v>304</v>
      </c>
      <c r="E430" s="1">
        <v>0.22900000000000001</v>
      </c>
      <c r="F430" s="1">
        <v>0.22600000000000001</v>
      </c>
      <c r="G430" s="1">
        <v>0.21299999999999999</v>
      </c>
      <c r="H430" s="1">
        <v>0.23699999999999999</v>
      </c>
      <c r="I430" s="1">
        <v>0.19900000000000001</v>
      </c>
      <c r="J430" s="1">
        <v>0.19800000000000001</v>
      </c>
      <c r="K430" s="1">
        <v>0.22</v>
      </c>
      <c r="L430" s="1">
        <v>0.23200000000000001</v>
      </c>
      <c r="M430" s="1">
        <v>0.22</v>
      </c>
      <c r="N430" s="1">
        <v>0.218</v>
      </c>
      <c r="O430" s="1">
        <v>0.224</v>
      </c>
      <c r="P430" s="1">
        <v>0.223</v>
      </c>
      <c r="Q430" s="1">
        <v>0.16900000000000001</v>
      </c>
      <c r="R430" s="1">
        <v>0.191</v>
      </c>
    </row>
    <row r="431" spans="1:18" x14ac:dyDescent="0.2">
      <c r="A431">
        <v>2002</v>
      </c>
      <c r="B431">
        <v>173</v>
      </c>
      <c r="C431" t="s">
        <v>164</v>
      </c>
      <c r="D431">
        <v>305</v>
      </c>
      <c r="E431" s="1">
        <v>0.23499999999999999</v>
      </c>
      <c r="F431" s="1">
        <v>0.22</v>
      </c>
      <c r="G431" s="1">
        <v>0.23499999999999999</v>
      </c>
      <c r="H431" s="1">
        <v>0.247</v>
      </c>
      <c r="I431" s="1">
        <v>0.214</v>
      </c>
      <c r="J431" s="1">
        <v>0.184</v>
      </c>
      <c r="K431" s="1">
        <v>0.20300000000000001</v>
      </c>
      <c r="L431" s="1">
        <v>0.2</v>
      </c>
      <c r="M431" s="1">
        <v>0.17499999999999999</v>
      </c>
      <c r="N431" s="1">
        <v>0.19400000000000001</v>
      </c>
      <c r="O431" s="1">
        <v>0.188</v>
      </c>
      <c r="P431" s="1">
        <v>0.16600000000000001</v>
      </c>
      <c r="Q431" s="1">
        <v>0.14699999999999999</v>
      </c>
      <c r="R431" s="1">
        <v>0.20499999999999999</v>
      </c>
    </row>
    <row r="432" spans="1:18" x14ac:dyDescent="0.2">
      <c r="A432">
        <v>2002</v>
      </c>
      <c r="B432">
        <v>173</v>
      </c>
      <c r="C432" t="s">
        <v>164</v>
      </c>
      <c r="D432">
        <v>306</v>
      </c>
      <c r="E432" s="1">
        <v>0.20300000000000001</v>
      </c>
      <c r="F432" s="1">
        <v>0.224</v>
      </c>
      <c r="G432" s="1">
        <v>0.21299999999999999</v>
      </c>
      <c r="H432" s="1">
        <v>0.23100000000000001</v>
      </c>
      <c r="I432" s="1">
        <v>0.221</v>
      </c>
      <c r="J432" s="1">
        <v>0.16</v>
      </c>
      <c r="K432" s="1">
        <v>0.17599999999999999</v>
      </c>
      <c r="L432" s="1">
        <v>0.214</v>
      </c>
      <c r="M432" s="1">
        <v>0.221</v>
      </c>
      <c r="N432" s="1">
        <v>0.23699999999999999</v>
      </c>
      <c r="O432" s="1">
        <v>0.245</v>
      </c>
      <c r="P432" s="1">
        <v>0.22600000000000001</v>
      </c>
      <c r="Q432" s="1">
        <v>0.16800000000000001</v>
      </c>
      <c r="R432" s="1">
        <v>0.17599999999999999</v>
      </c>
    </row>
    <row r="433" spans="1:18" x14ac:dyDescent="0.2">
      <c r="A433">
        <v>2002</v>
      </c>
      <c r="B433">
        <v>173</v>
      </c>
      <c r="C433" t="s">
        <v>164</v>
      </c>
      <c r="D433">
        <v>308</v>
      </c>
      <c r="E433" s="1">
        <v>0.23899999999999999</v>
      </c>
      <c r="F433" s="1">
        <v>0.23300000000000001</v>
      </c>
      <c r="G433" s="1">
        <v>0.23200000000000001</v>
      </c>
      <c r="H433" s="1">
        <v>0.23300000000000001</v>
      </c>
      <c r="I433" s="1">
        <v>0.23899999999999999</v>
      </c>
      <c r="J433" s="1">
        <v>0.21199999999999999</v>
      </c>
      <c r="K433" s="1">
        <v>0.19</v>
      </c>
      <c r="L433" s="1">
        <v>0.16700000000000001</v>
      </c>
      <c r="M433" s="1">
        <v>0.14399999999999999</v>
      </c>
      <c r="N433" s="1">
        <v>0.14000000000000001</v>
      </c>
      <c r="O433" s="1">
        <v>0.13300000000000001</v>
      </c>
      <c r="P433" s="1">
        <v>0.13100000000000001</v>
      </c>
      <c r="Q433" s="1">
        <v>0.14499999999999999</v>
      </c>
      <c r="R433" s="1">
        <v>0.187</v>
      </c>
    </row>
    <row r="434" spans="1:18" x14ac:dyDescent="0.2">
      <c r="A434">
        <v>2002</v>
      </c>
      <c r="B434">
        <v>173</v>
      </c>
      <c r="C434" t="s">
        <v>164</v>
      </c>
      <c r="D434">
        <v>403</v>
      </c>
      <c r="E434" s="1">
        <v>0.22800000000000001</v>
      </c>
      <c r="F434" s="1">
        <v>0.22600000000000001</v>
      </c>
      <c r="G434" s="1">
        <v>0.23300000000000001</v>
      </c>
      <c r="H434" s="1">
        <v>0.224</v>
      </c>
      <c r="I434" s="1">
        <v>0.16900000000000001</v>
      </c>
      <c r="J434" s="1">
        <v>0.153</v>
      </c>
      <c r="K434" s="1">
        <v>0.156</v>
      </c>
      <c r="L434" s="1">
        <v>0.19600000000000001</v>
      </c>
      <c r="M434" s="1">
        <v>0.23400000000000001</v>
      </c>
      <c r="N434" s="1">
        <v>0.23699999999999999</v>
      </c>
      <c r="O434" s="1">
        <v>0.19600000000000001</v>
      </c>
      <c r="P434" s="1">
        <v>0.14699999999999999</v>
      </c>
      <c r="Q434" s="1">
        <v>0.14699999999999999</v>
      </c>
      <c r="R434" s="1">
        <v>0.18</v>
      </c>
    </row>
    <row r="435" spans="1:18" x14ac:dyDescent="0.2">
      <c r="A435">
        <v>2002</v>
      </c>
      <c r="B435">
        <v>173</v>
      </c>
      <c r="C435" t="s">
        <v>164</v>
      </c>
      <c r="D435">
        <v>404</v>
      </c>
      <c r="E435" s="1">
        <v>0.223</v>
      </c>
      <c r="F435" s="1">
        <v>0.22600000000000001</v>
      </c>
      <c r="G435" s="1">
        <v>0.23300000000000001</v>
      </c>
      <c r="H435" s="1">
        <v>0.22700000000000001</v>
      </c>
      <c r="I435" s="1">
        <v>0.23499999999999999</v>
      </c>
      <c r="J435" s="1">
        <v>0.23499999999999999</v>
      </c>
      <c r="K435" s="1">
        <v>0.16600000000000001</v>
      </c>
      <c r="L435" s="1">
        <v>0.214</v>
      </c>
      <c r="M435" s="1">
        <v>0.23100000000000001</v>
      </c>
      <c r="N435" s="1">
        <v>0.254</v>
      </c>
      <c r="O435" s="1">
        <v>0.24399999999999999</v>
      </c>
      <c r="P435" s="1">
        <v>0.21099999999999999</v>
      </c>
      <c r="Q435" s="1">
        <v>0.16800000000000001</v>
      </c>
      <c r="R435" s="1">
        <v>0.17199999999999999</v>
      </c>
    </row>
    <row r="436" spans="1:18" x14ac:dyDescent="0.2">
      <c r="A436">
        <v>2002</v>
      </c>
      <c r="B436">
        <v>173</v>
      </c>
      <c r="C436" t="s">
        <v>164</v>
      </c>
      <c r="D436">
        <v>405</v>
      </c>
      <c r="E436" s="1">
        <v>0.21099999999999999</v>
      </c>
      <c r="F436" s="1">
        <v>0.216</v>
      </c>
      <c r="G436" s="1">
        <v>0.21299999999999999</v>
      </c>
      <c r="H436" s="1">
        <v>0.224</v>
      </c>
      <c r="I436" s="1">
        <v>0.214</v>
      </c>
      <c r="J436" s="1">
        <v>0.22900000000000001</v>
      </c>
      <c r="K436" s="1">
        <v>0.16600000000000001</v>
      </c>
      <c r="L436" s="1">
        <v>0.182</v>
      </c>
      <c r="M436" s="1">
        <v>0.224</v>
      </c>
      <c r="N436" s="1">
        <v>0.247</v>
      </c>
      <c r="O436" s="1">
        <v>0.245</v>
      </c>
      <c r="P436" s="1">
        <v>0.23</v>
      </c>
      <c r="Q436" s="1">
        <v>0.16500000000000001</v>
      </c>
      <c r="R436" s="1">
        <v>0.17899999999999999</v>
      </c>
    </row>
    <row r="437" spans="1:18" x14ac:dyDescent="0.2">
      <c r="A437">
        <v>2002</v>
      </c>
      <c r="B437">
        <v>173</v>
      </c>
      <c r="C437" t="s">
        <v>164</v>
      </c>
      <c r="D437">
        <v>406</v>
      </c>
      <c r="E437" s="1">
        <v>0.222</v>
      </c>
      <c r="F437" s="1">
        <v>0.22600000000000001</v>
      </c>
      <c r="G437" s="1">
        <v>0.23</v>
      </c>
      <c r="H437" s="1">
        <v>0.23400000000000001</v>
      </c>
      <c r="I437" s="1">
        <v>0.23899999999999999</v>
      </c>
      <c r="J437" s="1">
        <v>0.17599999999999999</v>
      </c>
      <c r="K437" s="1">
        <v>0.17799999999999999</v>
      </c>
      <c r="L437" s="1">
        <v>0.192</v>
      </c>
      <c r="M437" s="1">
        <v>0.23400000000000001</v>
      </c>
      <c r="N437" s="1">
        <v>0.25700000000000001</v>
      </c>
      <c r="O437" s="1">
        <v>0.23400000000000001</v>
      </c>
      <c r="P437" s="1">
        <v>0.21199999999999999</v>
      </c>
      <c r="Q437" s="1">
        <v>0.17899999999999999</v>
      </c>
      <c r="R437" s="1">
        <v>0.17399999999999999</v>
      </c>
    </row>
    <row r="438" spans="1:18" x14ac:dyDescent="0.2">
      <c r="A438">
        <v>2002</v>
      </c>
      <c r="B438">
        <v>174</v>
      </c>
      <c r="C438" t="s">
        <v>164</v>
      </c>
      <c r="D438">
        <v>401</v>
      </c>
      <c r="E438" s="1">
        <v>0.221</v>
      </c>
      <c r="F438" s="1">
        <v>0.252</v>
      </c>
      <c r="G438" s="1">
        <v>0.246</v>
      </c>
      <c r="H438" s="1">
        <v>0.24299999999999999</v>
      </c>
      <c r="I438" s="1">
        <v>0.252</v>
      </c>
      <c r="J438" s="1">
        <v>0.152</v>
      </c>
      <c r="K438" s="1">
        <v>0.18099999999999999</v>
      </c>
      <c r="L438" s="1">
        <v>0.20799999999999999</v>
      </c>
      <c r="M438" s="1">
        <v>0.23799999999999999</v>
      </c>
      <c r="N438" s="1">
        <v>0.22600000000000001</v>
      </c>
      <c r="O438" s="1">
        <v>0.20699999999999999</v>
      </c>
      <c r="P438" s="1">
        <v>0.17100000000000001</v>
      </c>
      <c r="Q438" s="1">
        <v>0.14899999999999999</v>
      </c>
      <c r="R438" s="1">
        <v>0.16900000000000001</v>
      </c>
    </row>
    <row r="439" spans="1:18" x14ac:dyDescent="0.2">
      <c r="A439">
        <v>2002</v>
      </c>
      <c r="B439">
        <v>174</v>
      </c>
      <c r="C439" t="s">
        <v>164</v>
      </c>
      <c r="D439">
        <v>407</v>
      </c>
      <c r="E439" s="1">
        <v>0.23899999999999999</v>
      </c>
      <c r="F439" s="1">
        <v>0.23899999999999999</v>
      </c>
      <c r="G439" s="1">
        <v>0.249</v>
      </c>
      <c r="H439" s="1">
        <v>0.23799999999999999</v>
      </c>
      <c r="I439" s="1">
        <v>0.223</v>
      </c>
      <c r="J439" s="1">
        <v>0.20399999999999999</v>
      </c>
      <c r="K439" s="1">
        <v>0.18099999999999999</v>
      </c>
      <c r="L439" s="1">
        <v>0.19400000000000001</v>
      </c>
      <c r="M439" s="1">
        <v>0.255</v>
      </c>
      <c r="N439" s="1">
        <v>0.253</v>
      </c>
      <c r="O439" s="1">
        <v>0.247</v>
      </c>
      <c r="P439" s="1">
        <v>0.189</v>
      </c>
      <c r="Q439" s="1">
        <v>0.16</v>
      </c>
      <c r="R439" s="1">
        <v>0.188</v>
      </c>
    </row>
    <row r="440" spans="1:18" x14ac:dyDescent="0.2">
      <c r="A440">
        <v>2002</v>
      </c>
      <c r="B440">
        <v>175</v>
      </c>
      <c r="C440" t="s">
        <v>164</v>
      </c>
      <c r="D440">
        <v>206</v>
      </c>
      <c r="E440" s="1">
        <v>0.23599999999999999</v>
      </c>
      <c r="F440" s="1">
        <v>0.22700000000000001</v>
      </c>
      <c r="G440" s="1">
        <v>0.23</v>
      </c>
      <c r="H440" s="1">
        <v>0.217</v>
      </c>
      <c r="I440" s="1">
        <v>0.222</v>
      </c>
      <c r="J440" s="1">
        <v>0.18</v>
      </c>
      <c r="K440" s="1">
        <v>0.20100000000000001</v>
      </c>
      <c r="L440" s="1">
        <v>0.21299999999999999</v>
      </c>
      <c r="M440" s="1">
        <v>0.219</v>
      </c>
      <c r="N440" s="1">
        <v>0.217</v>
      </c>
      <c r="O440" s="1">
        <v>0.182</v>
      </c>
      <c r="P440" s="1">
        <v>0.17199999999999999</v>
      </c>
      <c r="Q440" s="1">
        <v>0.14899999999999999</v>
      </c>
      <c r="R440" s="1">
        <v>0.16900000000000001</v>
      </c>
    </row>
    <row r="441" spans="1:18" x14ac:dyDescent="0.2">
      <c r="A441">
        <v>2002</v>
      </c>
      <c r="B441">
        <v>175</v>
      </c>
      <c r="C441" t="s">
        <v>164</v>
      </c>
      <c r="D441">
        <v>303</v>
      </c>
      <c r="E441" s="1">
        <v>0.224</v>
      </c>
      <c r="F441" s="1">
        <v>0.22500000000000001</v>
      </c>
      <c r="G441" s="1">
        <v>0.217</v>
      </c>
      <c r="H441" s="1">
        <v>0.23400000000000001</v>
      </c>
      <c r="I441" s="1">
        <v>0.20100000000000001</v>
      </c>
      <c r="J441" s="1">
        <v>0.186</v>
      </c>
      <c r="K441" s="1">
        <v>0.23200000000000001</v>
      </c>
      <c r="L441" s="1">
        <v>0.251</v>
      </c>
      <c r="M441" s="1">
        <v>0.253</v>
      </c>
      <c r="N441" s="1">
        <v>0.251</v>
      </c>
      <c r="O441" s="1">
        <v>0.25600000000000001</v>
      </c>
      <c r="P441" s="1">
        <v>0.22800000000000001</v>
      </c>
      <c r="Q441" s="1">
        <v>0.17199999999999999</v>
      </c>
      <c r="R441" s="1">
        <v>0.16900000000000001</v>
      </c>
    </row>
    <row r="442" spans="1:18" x14ac:dyDescent="0.2">
      <c r="A442">
        <v>2002</v>
      </c>
      <c r="B442">
        <v>178</v>
      </c>
      <c r="C442" t="s">
        <v>164</v>
      </c>
      <c r="D442">
        <v>101</v>
      </c>
      <c r="E442" s="1">
        <v>0.24199999999999999</v>
      </c>
      <c r="F442" s="1">
        <v>0.24399999999999999</v>
      </c>
      <c r="G442" s="1">
        <v>0.23699999999999999</v>
      </c>
      <c r="H442" s="1">
        <v>0.19500000000000001</v>
      </c>
      <c r="I442" s="1">
        <v>0.157</v>
      </c>
      <c r="J442" s="1">
        <v>0.193</v>
      </c>
      <c r="K442" s="1">
        <v>0.19</v>
      </c>
      <c r="L442" s="1">
        <v>0.16900000000000001</v>
      </c>
      <c r="M442" s="1">
        <v>0.14399999999999999</v>
      </c>
      <c r="N442" s="1">
        <v>0.13100000000000001</v>
      </c>
      <c r="O442" s="1">
        <v>0.123</v>
      </c>
      <c r="P442" s="1">
        <v>0.126</v>
      </c>
      <c r="Q442" s="1">
        <v>0.121</v>
      </c>
      <c r="R442" s="1">
        <v>0.126</v>
      </c>
    </row>
    <row r="443" spans="1:18" x14ac:dyDescent="0.2">
      <c r="A443">
        <v>2002</v>
      </c>
      <c r="B443">
        <v>178</v>
      </c>
      <c r="C443" t="s">
        <v>164</v>
      </c>
      <c r="D443">
        <v>102</v>
      </c>
      <c r="E443" s="1">
        <v>0.22700000000000001</v>
      </c>
      <c r="F443" s="1">
        <v>0.222</v>
      </c>
      <c r="G443" s="1">
        <v>0.24</v>
      </c>
      <c r="H443" s="1">
        <v>0.23</v>
      </c>
      <c r="I443" s="1">
        <v>0.21299999999999999</v>
      </c>
      <c r="J443" s="1">
        <v>0.214</v>
      </c>
      <c r="K443" s="1">
        <v>0.19700000000000001</v>
      </c>
      <c r="L443" s="1">
        <v>0.19700000000000001</v>
      </c>
      <c r="M443" s="1">
        <v>0.17499999999999999</v>
      </c>
      <c r="N443" s="1">
        <v>0.13500000000000001</v>
      </c>
      <c r="O443" s="1">
        <v>0.121</v>
      </c>
      <c r="P443" s="1">
        <v>0.112</v>
      </c>
      <c r="Q443" s="1">
        <v>0.112</v>
      </c>
      <c r="R443" s="1">
        <v>0.11600000000000001</v>
      </c>
    </row>
    <row r="444" spans="1:18" x14ac:dyDescent="0.2">
      <c r="A444">
        <v>2002</v>
      </c>
      <c r="B444">
        <v>178</v>
      </c>
      <c r="C444" t="s">
        <v>164</v>
      </c>
      <c r="D444">
        <v>103</v>
      </c>
      <c r="E444" s="1">
        <v>0.214</v>
      </c>
      <c r="F444" s="1">
        <v>0.219</v>
      </c>
      <c r="G444" s="1">
        <v>0.215</v>
      </c>
      <c r="H444" s="1">
        <v>0.23200000000000001</v>
      </c>
      <c r="I444" s="1">
        <v>0.183</v>
      </c>
      <c r="J444" s="1">
        <v>0.187</v>
      </c>
      <c r="K444" s="1">
        <v>0.221</v>
      </c>
      <c r="L444" s="1">
        <v>0.216</v>
      </c>
      <c r="M444" s="1">
        <v>0.22500000000000001</v>
      </c>
      <c r="N444" s="1">
        <v>0.20300000000000001</v>
      </c>
      <c r="O444" s="1">
        <v>0.16800000000000001</v>
      </c>
      <c r="P444" s="1">
        <v>0.14399999999999999</v>
      </c>
      <c r="Q444" s="1">
        <v>0.13400000000000001</v>
      </c>
      <c r="R444" s="1">
        <v>0.13900000000000001</v>
      </c>
    </row>
    <row r="445" spans="1:18" x14ac:dyDescent="0.2">
      <c r="A445">
        <v>2002</v>
      </c>
      <c r="B445">
        <v>178</v>
      </c>
      <c r="C445" t="s">
        <v>164</v>
      </c>
      <c r="D445">
        <v>105</v>
      </c>
      <c r="E445" s="1">
        <v>0.24299999999999999</v>
      </c>
      <c r="F445" s="1">
        <v>0.22500000000000001</v>
      </c>
      <c r="G445" s="1">
        <v>0.23400000000000001</v>
      </c>
      <c r="H445" s="1">
        <v>0.23899999999999999</v>
      </c>
      <c r="I445" s="1">
        <v>0.18</v>
      </c>
      <c r="J445" s="1">
        <v>0.18</v>
      </c>
      <c r="K445" s="1">
        <v>0.21</v>
      </c>
      <c r="L445" s="1">
        <v>0.23</v>
      </c>
      <c r="M445" s="1">
        <v>0.23899999999999999</v>
      </c>
      <c r="N445" s="1">
        <v>0.23100000000000001</v>
      </c>
      <c r="O445" s="1">
        <v>0.19900000000000001</v>
      </c>
      <c r="P445" s="1">
        <v>0.158</v>
      </c>
      <c r="Q445" s="1">
        <v>0.123</v>
      </c>
      <c r="R445" s="1">
        <v>0.158</v>
      </c>
    </row>
    <row r="446" spans="1:18" x14ac:dyDescent="0.2">
      <c r="A446">
        <v>2002</v>
      </c>
      <c r="B446">
        <v>178</v>
      </c>
      <c r="C446" t="s">
        <v>164</v>
      </c>
      <c r="D446">
        <v>108</v>
      </c>
      <c r="E446" s="1">
        <v>0.19600000000000001</v>
      </c>
      <c r="F446" s="1">
        <v>0.14399999999999999</v>
      </c>
      <c r="G446" s="1">
        <v>0.19400000000000001</v>
      </c>
      <c r="H446" s="1">
        <v>0.15</v>
      </c>
      <c r="I446" s="1">
        <v>0.157</v>
      </c>
      <c r="J446" s="1">
        <v>0.18</v>
      </c>
      <c r="K446" s="1">
        <v>0.20699999999999999</v>
      </c>
      <c r="L446" s="1">
        <v>0.246</v>
      </c>
      <c r="M446" s="1">
        <v>0.255</v>
      </c>
      <c r="N446" s="1">
        <v>0.24299999999999999</v>
      </c>
      <c r="O446" s="1">
        <v>0.191</v>
      </c>
      <c r="P446" s="1">
        <v>0.14299999999999999</v>
      </c>
      <c r="Q446" s="1">
        <v>0.13500000000000001</v>
      </c>
      <c r="R446" s="1">
        <v>0.13800000000000001</v>
      </c>
    </row>
    <row r="447" spans="1:18" x14ac:dyDescent="0.2">
      <c r="A447">
        <v>2002</v>
      </c>
      <c r="B447">
        <v>178</v>
      </c>
      <c r="C447" t="s">
        <v>164</v>
      </c>
      <c r="D447">
        <v>201</v>
      </c>
      <c r="E447" s="1">
        <v>0.24399999999999999</v>
      </c>
      <c r="F447" s="1">
        <v>0.247</v>
      </c>
      <c r="G447" s="1">
        <v>0.23699999999999999</v>
      </c>
      <c r="H447" s="1">
        <v>0.217</v>
      </c>
      <c r="I447" s="1">
        <v>0.17299999999999999</v>
      </c>
      <c r="J447" s="1">
        <v>0.182</v>
      </c>
      <c r="K447" s="1">
        <v>0.18</v>
      </c>
      <c r="L447" s="1">
        <v>0.245</v>
      </c>
      <c r="M447" s="1">
        <v>0.23499999999999999</v>
      </c>
      <c r="N447" s="1">
        <v>0.19700000000000001</v>
      </c>
      <c r="O447" s="1">
        <v>0.18099999999999999</v>
      </c>
      <c r="P447" s="1">
        <v>0.14599999999999999</v>
      </c>
      <c r="Q447" s="1">
        <v>0.129</v>
      </c>
      <c r="R447" s="1">
        <v>0.13900000000000001</v>
      </c>
    </row>
    <row r="448" spans="1:18" x14ac:dyDescent="0.2">
      <c r="A448">
        <v>2002</v>
      </c>
      <c r="B448">
        <v>178</v>
      </c>
      <c r="C448" t="s">
        <v>164</v>
      </c>
      <c r="D448">
        <v>203</v>
      </c>
      <c r="E448" s="1">
        <v>0.248</v>
      </c>
      <c r="F448" s="1">
        <v>0.247</v>
      </c>
      <c r="G448" s="1">
        <v>0.23699999999999999</v>
      </c>
      <c r="H448" s="1">
        <v>0.22600000000000001</v>
      </c>
      <c r="I448" s="1">
        <v>0.16900000000000001</v>
      </c>
      <c r="J448" s="1">
        <v>0.18099999999999999</v>
      </c>
      <c r="K448" s="1">
        <v>0.219</v>
      </c>
      <c r="L448" s="1">
        <v>0.24199999999999999</v>
      </c>
      <c r="M448" s="1">
        <v>0.23499999999999999</v>
      </c>
      <c r="N448" s="1">
        <v>0.19700000000000001</v>
      </c>
      <c r="O448" s="1">
        <v>0.16700000000000001</v>
      </c>
      <c r="P448" s="1">
        <v>0.14699999999999999</v>
      </c>
      <c r="Q448" s="1">
        <v>0.13200000000000001</v>
      </c>
      <c r="R448" s="1">
        <v>0.13600000000000001</v>
      </c>
    </row>
    <row r="449" spans="1:18" x14ac:dyDescent="0.2">
      <c r="A449">
        <v>2002</v>
      </c>
      <c r="B449">
        <v>178</v>
      </c>
      <c r="C449" t="s">
        <v>164</v>
      </c>
      <c r="D449">
        <v>204</v>
      </c>
      <c r="E449" s="1">
        <v>0.219</v>
      </c>
      <c r="F449" s="1">
        <v>0.22500000000000001</v>
      </c>
      <c r="G449" s="1">
        <v>0.22700000000000001</v>
      </c>
      <c r="H449" s="1">
        <v>0.23200000000000001</v>
      </c>
      <c r="I449" s="1">
        <v>0.17</v>
      </c>
      <c r="J449" s="1">
        <v>0.17499999999999999</v>
      </c>
      <c r="K449" s="1">
        <v>0.222</v>
      </c>
      <c r="L449" s="1">
        <v>0.24</v>
      </c>
      <c r="M449" s="1">
        <v>0.23300000000000001</v>
      </c>
      <c r="N449" s="1">
        <v>0.193</v>
      </c>
      <c r="O449" s="1">
        <v>0.126</v>
      </c>
      <c r="P449" s="1">
        <v>0.11600000000000001</v>
      </c>
      <c r="Q449" s="1">
        <v>0.126</v>
      </c>
      <c r="R449" s="1">
        <v>0.108</v>
      </c>
    </row>
    <row r="450" spans="1:18" x14ac:dyDescent="0.2">
      <c r="A450">
        <v>2002</v>
      </c>
      <c r="B450">
        <v>178</v>
      </c>
      <c r="C450" t="s">
        <v>164</v>
      </c>
      <c r="D450">
        <v>205</v>
      </c>
      <c r="E450" s="1">
        <v>0.23499999999999999</v>
      </c>
      <c r="F450" s="1">
        <v>0.22800000000000001</v>
      </c>
      <c r="G450" s="1">
        <v>0.23</v>
      </c>
      <c r="H450" s="1">
        <v>0.23799999999999999</v>
      </c>
      <c r="I450" s="1">
        <v>0.18099999999999999</v>
      </c>
      <c r="J450" s="1">
        <v>0.182</v>
      </c>
      <c r="K450" s="1">
        <v>0.19400000000000001</v>
      </c>
      <c r="L450" s="1">
        <v>0.216</v>
      </c>
      <c r="M450" s="1">
        <v>0.24199999999999999</v>
      </c>
      <c r="N450" s="1">
        <v>0.255</v>
      </c>
      <c r="O450" s="1">
        <v>0.253</v>
      </c>
      <c r="P450" s="1">
        <v>0.20799999999999999</v>
      </c>
      <c r="Q450" s="1">
        <v>0.159</v>
      </c>
      <c r="R450" s="1">
        <v>0.14699999999999999</v>
      </c>
    </row>
    <row r="451" spans="1:18" x14ac:dyDescent="0.2">
      <c r="A451">
        <v>2002</v>
      </c>
      <c r="B451">
        <v>178</v>
      </c>
      <c r="C451" t="s">
        <v>164</v>
      </c>
      <c r="D451">
        <v>207</v>
      </c>
      <c r="E451" s="1">
        <v>0.224</v>
      </c>
      <c r="F451" s="1">
        <v>0.224</v>
      </c>
      <c r="G451" s="1">
        <v>0.217</v>
      </c>
      <c r="H451" s="1">
        <v>0.19400000000000001</v>
      </c>
      <c r="I451" s="1">
        <v>0.17899999999999999</v>
      </c>
      <c r="J451" s="1">
        <v>0.17699999999999999</v>
      </c>
      <c r="K451" s="1">
        <v>0.19900000000000001</v>
      </c>
      <c r="L451" s="1">
        <v>0.19400000000000001</v>
      </c>
      <c r="M451" s="1">
        <v>0.23499999999999999</v>
      </c>
      <c r="N451" s="1">
        <v>0.23400000000000001</v>
      </c>
      <c r="O451" s="1">
        <v>0.2</v>
      </c>
      <c r="P451" s="1">
        <v>0.156</v>
      </c>
      <c r="Q451" s="1">
        <v>0.13400000000000001</v>
      </c>
      <c r="R451" s="1">
        <v>0.129</v>
      </c>
    </row>
    <row r="452" spans="1:18" x14ac:dyDescent="0.2">
      <c r="A452">
        <v>2002</v>
      </c>
      <c r="B452">
        <v>178</v>
      </c>
      <c r="C452" t="s">
        <v>164</v>
      </c>
      <c r="D452">
        <v>208</v>
      </c>
      <c r="E452" s="1">
        <v>0.21</v>
      </c>
      <c r="F452" s="1">
        <v>0.24</v>
      </c>
      <c r="G452" s="1">
        <v>0.24299999999999999</v>
      </c>
      <c r="H452" s="1">
        <v>0.23200000000000001</v>
      </c>
      <c r="I452" s="1">
        <v>0.20599999999999999</v>
      </c>
      <c r="J452" s="1">
        <v>0.20799999999999999</v>
      </c>
      <c r="K452" s="1">
        <v>0.215</v>
      </c>
      <c r="L452" s="1">
        <v>0.20599999999999999</v>
      </c>
      <c r="M452" s="1">
        <v>0.22700000000000001</v>
      </c>
      <c r="N452" s="1">
        <v>0.22900000000000001</v>
      </c>
      <c r="O452" s="1">
        <v>0.21299999999999999</v>
      </c>
      <c r="P452" s="1">
        <v>0.16300000000000001</v>
      </c>
      <c r="Q452" s="1">
        <v>0.127</v>
      </c>
      <c r="R452" s="1">
        <v>0.13100000000000001</v>
      </c>
    </row>
    <row r="453" spans="1:18" x14ac:dyDescent="0.2">
      <c r="A453">
        <v>2002</v>
      </c>
      <c r="B453">
        <v>178</v>
      </c>
      <c r="C453" t="s">
        <v>164</v>
      </c>
      <c r="D453">
        <v>302</v>
      </c>
      <c r="E453" s="1">
        <v>0.23799999999999999</v>
      </c>
      <c r="F453" s="1">
        <v>0.23499999999999999</v>
      </c>
      <c r="G453" s="1">
        <v>0.23100000000000001</v>
      </c>
      <c r="H453" s="1">
        <v>0.23200000000000001</v>
      </c>
      <c r="I453" s="1">
        <v>0.159</v>
      </c>
      <c r="J453" s="1">
        <v>0.16</v>
      </c>
      <c r="K453" s="1">
        <v>0.192</v>
      </c>
      <c r="L453" s="1">
        <v>0.21299999999999999</v>
      </c>
      <c r="M453" s="1">
        <v>0.22600000000000001</v>
      </c>
      <c r="N453" s="1">
        <v>0.214</v>
      </c>
      <c r="O453" s="1">
        <v>0.189</v>
      </c>
      <c r="P453" s="1">
        <v>0.16300000000000001</v>
      </c>
      <c r="Q453" s="1">
        <v>0.13700000000000001</v>
      </c>
      <c r="R453" s="1">
        <v>0.13</v>
      </c>
    </row>
    <row r="454" spans="1:18" x14ac:dyDescent="0.2">
      <c r="A454">
        <v>2002</v>
      </c>
      <c r="B454">
        <v>178</v>
      </c>
      <c r="C454" t="s">
        <v>164</v>
      </c>
      <c r="D454">
        <v>304</v>
      </c>
      <c r="E454" s="1">
        <v>0.23899999999999999</v>
      </c>
      <c r="F454" s="1">
        <v>0.224</v>
      </c>
      <c r="G454" s="1">
        <v>0.21</v>
      </c>
      <c r="H454" s="1">
        <v>0.23699999999999999</v>
      </c>
      <c r="I454" s="1">
        <v>0.20100000000000001</v>
      </c>
      <c r="J454" s="1">
        <v>0.2</v>
      </c>
      <c r="K454" s="1">
        <v>0.219</v>
      </c>
      <c r="L454" s="1">
        <v>0.22700000000000001</v>
      </c>
      <c r="M454" s="1">
        <v>0.215</v>
      </c>
      <c r="N454" s="1">
        <v>0.21199999999999999</v>
      </c>
      <c r="O454" s="1">
        <v>0.20599999999999999</v>
      </c>
      <c r="P454" s="1">
        <v>0.187</v>
      </c>
      <c r="Q454" s="1">
        <v>0.14599999999999999</v>
      </c>
      <c r="R454" s="1">
        <v>0.13900000000000001</v>
      </c>
    </row>
    <row r="455" spans="1:18" x14ac:dyDescent="0.2">
      <c r="A455">
        <v>2002</v>
      </c>
      <c r="B455">
        <v>178</v>
      </c>
      <c r="C455" t="s">
        <v>164</v>
      </c>
      <c r="D455">
        <v>305</v>
      </c>
      <c r="E455" s="1">
        <v>0.23799999999999999</v>
      </c>
      <c r="F455" s="1">
        <v>0.22700000000000001</v>
      </c>
      <c r="G455" s="1">
        <v>0.23499999999999999</v>
      </c>
      <c r="H455" s="1">
        <v>0.24</v>
      </c>
      <c r="I455" s="1">
        <v>0.22</v>
      </c>
      <c r="J455" s="1">
        <v>0.19</v>
      </c>
      <c r="K455" s="1">
        <v>0.20599999999999999</v>
      </c>
      <c r="L455" s="1">
        <v>0.20200000000000001</v>
      </c>
      <c r="M455" s="1">
        <v>0.17</v>
      </c>
      <c r="N455" s="1">
        <v>0.19</v>
      </c>
      <c r="O455" s="1">
        <v>0.16800000000000001</v>
      </c>
      <c r="P455" s="1">
        <v>0.13600000000000001</v>
      </c>
      <c r="Q455" s="1">
        <v>0.12</v>
      </c>
      <c r="R455" s="1">
        <v>0.13100000000000001</v>
      </c>
    </row>
    <row r="456" spans="1:18" x14ac:dyDescent="0.2">
      <c r="A456">
        <v>2002</v>
      </c>
      <c r="B456">
        <v>178</v>
      </c>
      <c r="C456" t="s">
        <v>164</v>
      </c>
      <c r="D456">
        <v>306</v>
      </c>
      <c r="E456" s="1">
        <v>0.19900000000000001</v>
      </c>
      <c r="F456" s="1">
        <v>0.224</v>
      </c>
      <c r="G456" s="1">
        <v>0.217</v>
      </c>
      <c r="H456" s="1">
        <v>0.23</v>
      </c>
      <c r="I456" s="1">
        <v>0.219</v>
      </c>
      <c r="J456" s="1">
        <v>0.16400000000000001</v>
      </c>
      <c r="K456" s="1">
        <v>0.17799999999999999</v>
      </c>
      <c r="L456" s="1">
        <v>0.21299999999999999</v>
      </c>
      <c r="M456" s="1">
        <v>0.22500000000000001</v>
      </c>
      <c r="N456" s="1">
        <v>0.23200000000000001</v>
      </c>
      <c r="O456" s="1">
        <v>0.22600000000000001</v>
      </c>
      <c r="P456" s="1">
        <v>0.18</v>
      </c>
      <c r="Q456" s="1">
        <v>0.13600000000000001</v>
      </c>
      <c r="R456" s="1">
        <v>0.108</v>
      </c>
    </row>
    <row r="457" spans="1:18" x14ac:dyDescent="0.2">
      <c r="A457">
        <v>2002</v>
      </c>
      <c r="B457">
        <v>178</v>
      </c>
      <c r="C457" t="s">
        <v>164</v>
      </c>
      <c r="D457">
        <v>308</v>
      </c>
      <c r="E457" s="1">
        <v>0.247</v>
      </c>
      <c r="F457" s="1">
        <v>0.23200000000000001</v>
      </c>
      <c r="G457" s="1">
        <v>0.23100000000000001</v>
      </c>
      <c r="H457" s="1">
        <v>0.22900000000000001</v>
      </c>
      <c r="I457" s="1">
        <v>0.23899999999999999</v>
      </c>
      <c r="J457" s="1">
        <v>0.21</v>
      </c>
      <c r="K457" s="1">
        <v>0.191</v>
      </c>
      <c r="L457" s="1">
        <v>0.16700000000000001</v>
      </c>
      <c r="M457" s="1">
        <v>0.14299999999999999</v>
      </c>
      <c r="N457" s="1">
        <v>0.13</v>
      </c>
      <c r="O457" s="1">
        <v>0.11</v>
      </c>
      <c r="P457" s="1">
        <v>0.111</v>
      </c>
      <c r="Q457" s="1">
        <v>0.115</v>
      </c>
      <c r="R457" s="1">
        <v>0.11799999999999999</v>
      </c>
    </row>
    <row r="458" spans="1:18" x14ac:dyDescent="0.2">
      <c r="A458">
        <v>2002</v>
      </c>
      <c r="B458">
        <v>178</v>
      </c>
      <c r="C458" t="s">
        <v>164</v>
      </c>
      <c r="D458">
        <v>403</v>
      </c>
      <c r="E458" s="1">
        <v>0.222</v>
      </c>
      <c r="F458" s="1">
        <v>0.221</v>
      </c>
      <c r="G458" s="1">
        <v>0.22500000000000001</v>
      </c>
      <c r="H458" s="1">
        <v>0.217</v>
      </c>
      <c r="I458" s="1">
        <v>0.16500000000000001</v>
      </c>
      <c r="J458" s="1">
        <v>0.14399999999999999</v>
      </c>
      <c r="K458" s="1">
        <v>0.15</v>
      </c>
      <c r="L458" s="1">
        <v>0.184</v>
      </c>
      <c r="M458" s="1">
        <v>0.22800000000000001</v>
      </c>
      <c r="N458" s="1">
        <v>0.20399999999999999</v>
      </c>
      <c r="O458" s="1">
        <v>0.17100000000000001</v>
      </c>
      <c r="P458" s="1">
        <v>0.13100000000000001</v>
      </c>
      <c r="Q458" s="1">
        <v>0.124</v>
      </c>
      <c r="R458" s="1">
        <v>0.13300000000000001</v>
      </c>
    </row>
    <row r="459" spans="1:18" x14ac:dyDescent="0.2">
      <c r="A459">
        <v>2002</v>
      </c>
      <c r="B459">
        <v>178</v>
      </c>
      <c r="C459" t="s">
        <v>164</v>
      </c>
      <c r="D459">
        <v>404</v>
      </c>
      <c r="E459" s="1">
        <v>0.22600000000000001</v>
      </c>
      <c r="F459" s="1">
        <v>0.22</v>
      </c>
      <c r="G459" s="1">
        <v>0.22800000000000001</v>
      </c>
      <c r="H459" s="1">
        <v>0.23100000000000001</v>
      </c>
      <c r="I459" s="1">
        <v>0.24</v>
      </c>
      <c r="J459" s="1">
        <v>0.19700000000000001</v>
      </c>
      <c r="K459" s="1">
        <v>0.16500000000000001</v>
      </c>
      <c r="L459" s="1">
        <v>0.20399999999999999</v>
      </c>
      <c r="M459" s="1">
        <v>0.23300000000000001</v>
      </c>
      <c r="N459" s="1">
        <v>0.22600000000000001</v>
      </c>
      <c r="O459" s="1">
        <v>0.219</v>
      </c>
      <c r="P459" s="1">
        <v>0.19500000000000001</v>
      </c>
      <c r="Q459" s="1">
        <v>0.14299999999999999</v>
      </c>
      <c r="R459" s="1">
        <v>0.122</v>
      </c>
    </row>
    <row r="460" spans="1:18" x14ac:dyDescent="0.2">
      <c r="A460">
        <v>2002</v>
      </c>
      <c r="B460">
        <v>178</v>
      </c>
      <c r="C460" t="s">
        <v>164</v>
      </c>
      <c r="D460">
        <v>405</v>
      </c>
      <c r="E460" s="1">
        <v>0.216</v>
      </c>
      <c r="F460" s="1">
        <v>0.219</v>
      </c>
      <c r="G460" s="1">
        <v>0.217</v>
      </c>
      <c r="H460" s="1">
        <v>0.221</v>
      </c>
      <c r="I460" s="1">
        <v>0.218</v>
      </c>
      <c r="J460" s="1">
        <v>0.22800000000000001</v>
      </c>
      <c r="K460" s="1">
        <v>0.16</v>
      </c>
      <c r="L460" s="1">
        <v>0.182</v>
      </c>
      <c r="M460" s="1">
        <v>0.215</v>
      </c>
      <c r="N460" s="1">
        <v>0.23100000000000001</v>
      </c>
      <c r="O460" s="1">
        <v>0.20899999999999999</v>
      </c>
      <c r="P460" s="1">
        <v>0.18099999999999999</v>
      </c>
      <c r="Q460" s="1">
        <v>0.14199999999999999</v>
      </c>
      <c r="R460" s="1">
        <v>0.13400000000000001</v>
      </c>
    </row>
    <row r="461" spans="1:18" x14ac:dyDescent="0.2">
      <c r="A461">
        <v>2002</v>
      </c>
      <c r="B461">
        <v>178</v>
      </c>
      <c r="C461" t="s">
        <v>164</v>
      </c>
      <c r="D461">
        <v>406</v>
      </c>
      <c r="E461" s="1">
        <v>0.215</v>
      </c>
      <c r="F461" s="1">
        <v>0.217</v>
      </c>
      <c r="G461" s="1">
        <v>0.218</v>
      </c>
      <c r="H461" s="1">
        <v>0.22700000000000001</v>
      </c>
      <c r="I461" s="1">
        <v>0.23</v>
      </c>
      <c r="J461" s="1">
        <v>0.17199999999999999</v>
      </c>
      <c r="K461" s="1">
        <v>0.17299999999999999</v>
      </c>
      <c r="L461" s="1">
        <v>0.185</v>
      </c>
      <c r="M461" s="1">
        <v>0.22700000000000001</v>
      </c>
      <c r="N461" s="1">
        <v>0.24299999999999999</v>
      </c>
      <c r="O461" s="1">
        <v>0.22800000000000001</v>
      </c>
      <c r="P461" s="1">
        <v>0.192</v>
      </c>
      <c r="Q461" s="1">
        <v>0.13600000000000001</v>
      </c>
      <c r="R461" s="1">
        <v>0.128</v>
      </c>
    </row>
    <row r="462" spans="1:18" x14ac:dyDescent="0.2">
      <c r="A462">
        <v>2002</v>
      </c>
      <c r="B462">
        <v>181</v>
      </c>
      <c r="C462" t="s">
        <v>164</v>
      </c>
      <c r="D462">
        <v>101</v>
      </c>
      <c r="E462" s="1">
        <v>0.247</v>
      </c>
      <c r="F462" s="1">
        <v>0.23599999999999999</v>
      </c>
      <c r="G462" s="1">
        <v>0.23300000000000001</v>
      </c>
      <c r="H462" s="1">
        <v>0.19600000000000001</v>
      </c>
      <c r="I462" s="1">
        <v>0.153</v>
      </c>
      <c r="J462" s="1">
        <v>0.19800000000000001</v>
      </c>
      <c r="K462" s="1">
        <v>0.187</v>
      </c>
      <c r="L462" s="1">
        <v>0.16600000000000001</v>
      </c>
      <c r="M462" s="1">
        <v>0.14199999999999999</v>
      </c>
      <c r="N462" s="1">
        <v>0.13800000000000001</v>
      </c>
      <c r="O462" s="1">
        <v>0.14199999999999999</v>
      </c>
      <c r="P462" s="1">
        <v>0.16600000000000001</v>
      </c>
      <c r="Q462" s="1">
        <v>0.16900000000000001</v>
      </c>
      <c r="R462" s="1">
        <v>0.21199999999999999</v>
      </c>
    </row>
    <row r="463" spans="1:18" x14ac:dyDescent="0.2">
      <c r="A463">
        <v>2002</v>
      </c>
      <c r="B463">
        <v>181</v>
      </c>
      <c r="C463" t="s">
        <v>164</v>
      </c>
      <c r="D463">
        <v>102</v>
      </c>
      <c r="E463" s="1">
        <v>0.224</v>
      </c>
      <c r="F463" s="1">
        <v>0.221</v>
      </c>
      <c r="G463" s="1">
        <v>0.23599999999999999</v>
      </c>
      <c r="H463" s="1">
        <v>0.22800000000000001</v>
      </c>
      <c r="I463" s="1">
        <v>0.21</v>
      </c>
      <c r="J463" s="1">
        <v>0.20899999999999999</v>
      </c>
      <c r="K463" s="1">
        <v>0.19800000000000001</v>
      </c>
      <c r="L463" s="1">
        <v>0.19400000000000001</v>
      </c>
      <c r="M463" s="1">
        <v>0.16900000000000001</v>
      </c>
      <c r="N463" s="1">
        <v>0.13</v>
      </c>
      <c r="O463" s="1">
        <v>0.13300000000000001</v>
      </c>
      <c r="P463" s="1">
        <v>0.161</v>
      </c>
      <c r="Q463" s="1">
        <v>0.16800000000000001</v>
      </c>
      <c r="R463" s="1">
        <v>0.20699999999999999</v>
      </c>
    </row>
    <row r="464" spans="1:18" x14ac:dyDescent="0.2">
      <c r="A464">
        <v>2002</v>
      </c>
      <c r="B464">
        <v>181</v>
      </c>
      <c r="C464" t="s">
        <v>164</v>
      </c>
      <c r="D464">
        <v>103</v>
      </c>
      <c r="E464" s="1">
        <v>0.20899999999999999</v>
      </c>
      <c r="F464" s="1">
        <v>0.214</v>
      </c>
      <c r="G464" s="1">
        <v>0.21299999999999999</v>
      </c>
      <c r="H464" s="1">
        <v>0.22700000000000001</v>
      </c>
      <c r="I464" s="1">
        <v>0.185</v>
      </c>
      <c r="J464" s="1">
        <v>0.184</v>
      </c>
      <c r="K464" s="1">
        <v>0.217</v>
      </c>
      <c r="L464" s="1">
        <v>0.218</v>
      </c>
      <c r="M464" s="1">
        <v>0.23</v>
      </c>
      <c r="N464" s="1">
        <v>0.20799999999999999</v>
      </c>
      <c r="O464" s="1">
        <v>0.18</v>
      </c>
      <c r="P464" s="1">
        <v>0.188</v>
      </c>
      <c r="Q464" s="1">
        <v>0.17499999999999999</v>
      </c>
      <c r="R464" s="1">
        <v>0.25</v>
      </c>
    </row>
    <row r="465" spans="1:18" x14ac:dyDescent="0.2">
      <c r="A465">
        <v>2002</v>
      </c>
      <c r="B465">
        <v>181</v>
      </c>
      <c r="C465" t="s">
        <v>164</v>
      </c>
      <c r="D465">
        <v>104</v>
      </c>
      <c r="E465" s="1">
        <v>0.21</v>
      </c>
      <c r="F465" s="1">
        <v>0.216</v>
      </c>
      <c r="G465" s="1">
        <v>0.23899999999999999</v>
      </c>
      <c r="H465" s="1">
        <v>0.247</v>
      </c>
      <c r="I465" s="1">
        <v>0.19900000000000001</v>
      </c>
      <c r="J465" s="1">
        <v>0.17799999999999999</v>
      </c>
      <c r="K465" s="1">
        <v>0.20699999999999999</v>
      </c>
      <c r="L465" s="1">
        <v>0.23300000000000001</v>
      </c>
      <c r="M465" s="1">
        <v>0.24299999999999999</v>
      </c>
      <c r="N465" s="1">
        <v>0.214</v>
      </c>
      <c r="O465" s="1">
        <v>0.153</v>
      </c>
      <c r="P465" s="1">
        <v>0.123</v>
      </c>
      <c r="Q465" s="1">
        <v>0.11799999999999999</v>
      </c>
      <c r="R465" s="1">
        <v>0.109</v>
      </c>
    </row>
    <row r="466" spans="1:18" x14ac:dyDescent="0.2">
      <c r="A466">
        <v>2002</v>
      </c>
      <c r="B466">
        <v>181</v>
      </c>
      <c r="C466" t="s">
        <v>164</v>
      </c>
      <c r="D466">
        <v>105</v>
      </c>
      <c r="E466" s="1">
        <v>0.23599999999999999</v>
      </c>
      <c r="F466" s="1">
        <v>0.224</v>
      </c>
      <c r="G466" s="1">
        <v>0.23</v>
      </c>
      <c r="H466" s="1">
        <v>0.23</v>
      </c>
      <c r="I466" s="1">
        <v>0.187</v>
      </c>
      <c r="J466" s="1">
        <v>0.17499999999999999</v>
      </c>
      <c r="K466" s="1">
        <v>0.215</v>
      </c>
      <c r="L466" s="1">
        <v>0.23300000000000001</v>
      </c>
      <c r="M466" s="1">
        <v>0.23799999999999999</v>
      </c>
      <c r="N466" s="1">
        <v>0.24299999999999999</v>
      </c>
      <c r="O466" s="1">
        <v>0.25800000000000001</v>
      </c>
      <c r="P466" s="1">
        <v>0.22700000000000001</v>
      </c>
      <c r="Q466" s="1">
        <v>0.19600000000000001</v>
      </c>
      <c r="R466" s="1">
        <v>0.22700000000000001</v>
      </c>
    </row>
    <row r="467" spans="1:18" x14ac:dyDescent="0.2">
      <c r="A467">
        <v>2002</v>
      </c>
      <c r="B467">
        <v>181</v>
      </c>
      <c r="C467" t="s">
        <v>164</v>
      </c>
      <c r="D467">
        <v>106</v>
      </c>
      <c r="E467" s="1">
        <v>0.22500000000000001</v>
      </c>
      <c r="F467" s="1">
        <v>0.215</v>
      </c>
      <c r="G467" s="1">
        <v>0.20100000000000001</v>
      </c>
      <c r="H467" s="1">
        <v>0.20799999999999999</v>
      </c>
      <c r="I467" s="1">
        <v>0.20200000000000001</v>
      </c>
      <c r="J467" s="1">
        <v>0.17100000000000001</v>
      </c>
      <c r="K467" s="1">
        <v>0.20200000000000001</v>
      </c>
      <c r="L467" s="1">
        <v>0.23400000000000001</v>
      </c>
      <c r="M467" s="1">
        <v>0.245</v>
      </c>
      <c r="N467" s="1">
        <v>0.222</v>
      </c>
      <c r="O467" s="1">
        <v>0.19700000000000001</v>
      </c>
      <c r="P467" s="1">
        <v>0.129</v>
      </c>
      <c r="Q467" s="1">
        <v>0.11</v>
      </c>
      <c r="R467" s="1">
        <v>0.123</v>
      </c>
    </row>
    <row r="468" spans="1:18" x14ac:dyDescent="0.2">
      <c r="A468">
        <v>2002</v>
      </c>
      <c r="B468">
        <v>181</v>
      </c>
      <c r="C468" t="s">
        <v>164</v>
      </c>
      <c r="D468">
        <v>107</v>
      </c>
      <c r="E468" s="1">
        <v>0.21099999999999999</v>
      </c>
      <c r="F468" s="1">
        <v>0.23</v>
      </c>
      <c r="G468" s="1">
        <v>0.249</v>
      </c>
      <c r="H468" s="1">
        <v>0.23899999999999999</v>
      </c>
      <c r="I468" s="1">
        <v>0.224</v>
      </c>
      <c r="J468" s="1">
        <v>0.22900000000000001</v>
      </c>
      <c r="K468" s="1">
        <v>0.184</v>
      </c>
      <c r="L468" s="1">
        <v>0.18099999999999999</v>
      </c>
      <c r="M468" s="1">
        <v>0.17699999999999999</v>
      </c>
      <c r="N468" s="1">
        <v>0.16900000000000001</v>
      </c>
      <c r="O468" s="1">
        <v>0.13600000000000001</v>
      </c>
      <c r="P468" s="1">
        <v>0.123</v>
      </c>
      <c r="Q468" s="1">
        <v>0.122</v>
      </c>
      <c r="R468" s="1">
        <v>0.106</v>
      </c>
    </row>
    <row r="469" spans="1:18" x14ac:dyDescent="0.2">
      <c r="A469">
        <v>2002</v>
      </c>
      <c r="B469">
        <v>181</v>
      </c>
      <c r="C469" t="s">
        <v>164</v>
      </c>
      <c r="D469">
        <v>108</v>
      </c>
      <c r="E469" s="1">
        <v>0.191</v>
      </c>
      <c r="F469" s="1">
        <v>0.14399999999999999</v>
      </c>
      <c r="G469" s="1">
        <v>0.19</v>
      </c>
      <c r="H469" s="1">
        <v>0.14099999999999999</v>
      </c>
      <c r="I469" s="1">
        <v>0.154</v>
      </c>
      <c r="J469" s="1">
        <v>0.17899999999999999</v>
      </c>
      <c r="K469" s="1">
        <v>0.20399999999999999</v>
      </c>
      <c r="L469" s="1">
        <v>0.24</v>
      </c>
      <c r="M469" s="1">
        <v>0.252</v>
      </c>
      <c r="N469" s="1">
        <v>0.24399999999999999</v>
      </c>
      <c r="O469" s="1">
        <v>0.22</v>
      </c>
      <c r="P469" s="1">
        <v>0.19</v>
      </c>
      <c r="Q469" s="1">
        <v>0.193</v>
      </c>
      <c r="R469" s="1">
        <v>0.20499999999999999</v>
      </c>
    </row>
    <row r="470" spans="1:18" x14ac:dyDescent="0.2">
      <c r="A470">
        <v>2002</v>
      </c>
      <c r="B470">
        <v>181</v>
      </c>
      <c r="C470" t="s">
        <v>164</v>
      </c>
      <c r="D470">
        <v>201</v>
      </c>
      <c r="E470" s="1">
        <v>0.245</v>
      </c>
      <c r="F470" s="1">
        <v>0.245</v>
      </c>
      <c r="G470" s="1">
        <v>0.23699999999999999</v>
      </c>
      <c r="H470" s="1">
        <v>0.221</v>
      </c>
      <c r="I470" s="1">
        <v>0.16700000000000001</v>
      </c>
      <c r="J470" s="1">
        <v>0.17499999999999999</v>
      </c>
      <c r="K470" s="1">
        <v>0.215</v>
      </c>
      <c r="L470" s="1">
        <v>0.24199999999999999</v>
      </c>
      <c r="M470" s="1">
        <v>0.23100000000000001</v>
      </c>
      <c r="N470" s="1">
        <v>0.19500000000000001</v>
      </c>
      <c r="O470" s="1">
        <v>0.21299999999999999</v>
      </c>
      <c r="P470" s="1">
        <v>0.20399999999999999</v>
      </c>
      <c r="Q470" s="1">
        <v>0.188</v>
      </c>
      <c r="R470" s="1">
        <v>0.24</v>
      </c>
    </row>
    <row r="471" spans="1:18" x14ac:dyDescent="0.2">
      <c r="A471">
        <v>2002</v>
      </c>
      <c r="B471">
        <v>181</v>
      </c>
      <c r="C471" t="s">
        <v>164</v>
      </c>
      <c r="D471">
        <v>202</v>
      </c>
      <c r="E471" s="1">
        <v>0.219</v>
      </c>
      <c r="F471" s="1">
        <v>0.16500000000000001</v>
      </c>
      <c r="G471" s="1">
        <v>0.16900000000000001</v>
      </c>
      <c r="H471" s="1">
        <v>0.155</v>
      </c>
      <c r="I471" s="1">
        <v>0.183</v>
      </c>
      <c r="J471" s="1">
        <v>0.20100000000000001</v>
      </c>
      <c r="K471" s="1">
        <v>0.17399999999999999</v>
      </c>
      <c r="L471" s="1">
        <v>0.161</v>
      </c>
      <c r="M471" s="1">
        <v>0.14000000000000001</v>
      </c>
      <c r="N471" s="1">
        <v>0.111</v>
      </c>
      <c r="O471" s="1">
        <v>9.2999999999999999E-2</v>
      </c>
      <c r="P471" s="1">
        <v>0.11</v>
      </c>
      <c r="Q471" s="1">
        <v>0.115</v>
      </c>
      <c r="R471" s="1">
        <v>0.10199999999999999</v>
      </c>
    </row>
    <row r="472" spans="1:18" x14ac:dyDescent="0.2">
      <c r="A472">
        <v>2002</v>
      </c>
      <c r="B472">
        <v>181</v>
      </c>
      <c r="C472" t="s">
        <v>164</v>
      </c>
      <c r="D472">
        <v>203</v>
      </c>
      <c r="E472" s="1">
        <v>0.23</v>
      </c>
      <c r="F472" s="1">
        <v>0.22500000000000001</v>
      </c>
      <c r="G472" s="1">
        <v>0.22800000000000001</v>
      </c>
      <c r="H472" s="1">
        <v>0.23699999999999999</v>
      </c>
      <c r="I472" s="1">
        <v>0.19800000000000001</v>
      </c>
      <c r="J472" s="1">
        <v>0.20399999999999999</v>
      </c>
      <c r="K472" s="1">
        <v>0.215</v>
      </c>
      <c r="L472" s="1">
        <v>0.23</v>
      </c>
      <c r="M472" s="1">
        <v>0.23300000000000001</v>
      </c>
      <c r="N472" s="1">
        <v>0.22500000000000001</v>
      </c>
      <c r="O472" s="1">
        <v>0.19400000000000001</v>
      </c>
      <c r="P472" s="1">
        <v>0.184</v>
      </c>
      <c r="Q472" s="1">
        <v>0.17799999999999999</v>
      </c>
      <c r="R472" s="1">
        <v>0.24199999999999999</v>
      </c>
    </row>
    <row r="473" spans="1:18" x14ac:dyDescent="0.2">
      <c r="A473">
        <v>2002</v>
      </c>
      <c r="B473">
        <v>181</v>
      </c>
      <c r="C473" t="s">
        <v>164</v>
      </c>
      <c r="D473">
        <v>204</v>
      </c>
      <c r="E473" s="1">
        <v>0.217</v>
      </c>
      <c r="F473" s="1">
        <v>0.218</v>
      </c>
      <c r="G473" s="1">
        <v>0.224</v>
      </c>
      <c r="H473" s="1">
        <v>0.22600000000000001</v>
      </c>
      <c r="I473" s="1">
        <v>0.16600000000000001</v>
      </c>
      <c r="J473" s="1">
        <v>0.17199999999999999</v>
      </c>
      <c r="K473" s="1">
        <v>0.217</v>
      </c>
      <c r="L473" s="1">
        <v>0.23799999999999999</v>
      </c>
      <c r="M473" s="1">
        <v>0.23</v>
      </c>
      <c r="N473" s="1">
        <v>0.187</v>
      </c>
      <c r="O473" s="1">
        <v>0.14699999999999999</v>
      </c>
      <c r="P473" s="1">
        <v>0.183</v>
      </c>
      <c r="Q473" s="1">
        <v>0.184</v>
      </c>
      <c r="R473" s="1">
        <v>0.24299999999999999</v>
      </c>
    </row>
    <row r="474" spans="1:18" x14ac:dyDescent="0.2">
      <c r="A474">
        <v>2002</v>
      </c>
      <c r="B474">
        <v>181</v>
      </c>
      <c r="C474" t="s">
        <v>164</v>
      </c>
      <c r="D474">
        <v>205</v>
      </c>
      <c r="E474" s="1">
        <v>0.23100000000000001</v>
      </c>
      <c r="F474" s="1">
        <v>0.22</v>
      </c>
      <c r="G474" s="1">
        <v>0.22800000000000001</v>
      </c>
      <c r="H474" s="1">
        <v>0.23599999999999999</v>
      </c>
      <c r="I474" s="1">
        <v>0.17599999999999999</v>
      </c>
      <c r="J474" s="1">
        <v>0.17899999999999999</v>
      </c>
      <c r="K474" s="1">
        <v>0.189</v>
      </c>
      <c r="L474" s="1">
        <v>0.21199999999999999</v>
      </c>
      <c r="M474" s="1">
        <v>0.23799999999999999</v>
      </c>
      <c r="N474" s="1">
        <v>0.252</v>
      </c>
      <c r="O474" s="1">
        <v>0.25600000000000001</v>
      </c>
      <c r="P474" s="1">
        <v>0.247</v>
      </c>
      <c r="Q474" s="1">
        <v>0.2</v>
      </c>
      <c r="R474" s="1">
        <v>0.255</v>
      </c>
    </row>
    <row r="475" spans="1:18" x14ac:dyDescent="0.2">
      <c r="A475">
        <v>2002</v>
      </c>
      <c r="B475">
        <v>181</v>
      </c>
      <c r="C475" t="s">
        <v>164</v>
      </c>
      <c r="D475">
        <v>207</v>
      </c>
      <c r="E475" s="1">
        <v>0.224</v>
      </c>
      <c r="F475" s="1">
        <v>0.215</v>
      </c>
      <c r="G475" s="1">
        <v>0.191</v>
      </c>
      <c r="H475" s="1">
        <v>0.17199999999999999</v>
      </c>
      <c r="I475" s="1">
        <v>0.17499999999999999</v>
      </c>
      <c r="J475" s="1">
        <v>0.152</v>
      </c>
      <c r="K475" s="1">
        <v>0.192</v>
      </c>
      <c r="L475" s="1">
        <v>0.23599999999999999</v>
      </c>
      <c r="M475" s="1">
        <v>0.23100000000000001</v>
      </c>
      <c r="N475" s="1">
        <v>0.21099999999999999</v>
      </c>
      <c r="O475" s="1">
        <v>0.21299999999999999</v>
      </c>
      <c r="P475" s="1">
        <v>0.19900000000000001</v>
      </c>
      <c r="Q475" s="1">
        <v>0.189</v>
      </c>
      <c r="R475" s="1">
        <v>0.215</v>
      </c>
    </row>
    <row r="476" spans="1:18" x14ac:dyDescent="0.2">
      <c r="A476">
        <v>2002</v>
      </c>
      <c r="B476">
        <v>181</v>
      </c>
      <c r="C476" t="s">
        <v>164</v>
      </c>
      <c r="D476">
        <v>208</v>
      </c>
      <c r="E476" s="1">
        <v>0.23799999999999999</v>
      </c>
      <c r="F476" s="1">
        <v>0.24</v>
      </c>
      <c r="G476" s="1">
        <v>0.23300000000000001</v>
      </c>
      <c r="H476" s="1">
        <v>0.22800000000000001</v>
      </c>
      <c r="I476" s="1">
        <v>0.20300000000000001</v>
      </c>
      <c r="J476" s="1">
        <v>0.21099999999999999</v>
      </c>
      <c r="K476" s="1">
        <v>0.20799999999999999</v>
      </c>
      <c r="L476" s="1">
        <v>0.20799999999999999</v>
      </c>
      <c r="M476" s="1">
        <v>0.22900000000000001</v>
      </c>
      <c r="N476" s="1">
        <v>0.22900000000000001</v>
      </c>
      <c r="O476" s="1">
        <v>0.224</v>
      </c>
      <c r="P476" s="1">
        <v>0.191</v>
      </c>
      <c r="Q476" s="1">
        <v>0.17899999999999999</v>
      </c>
      <c r="R476" s="1">
        <v>0.20499999999999999</v>
      </c>
    </row>
    <row r="477" spans="1:18" x14ac:dyDescent="0.2">
      <c r="A477">
        <v>2002</v>
      </c>
      <c r="B477">
        <v>181</v>
      </c>
      <c r="C477" t="s">
        <v>164</v>
      </c>
      <c r="D477">
        <v>301</v>
      </c>
      <c r="E477" s="1">
        <v>0.19800000000000001</v>
      </c>
      <c r="F477" s="1">
        <v>0.20599999999999999</v>
      </c>
      <c r="G477" s="1">
        <v>0.22800000000000001</v>
      </c>
      <c r="H477" s="1">
        <v>0.22600000000000001</v>
      </c>
      <c r="I477" s="1">
        <v>0.222</v>
      </c>
      <c r="J477" s="1">
        <v>0.14199999999999999</v>
      </c>
      <c r="K477" s="1">
        <v>0.13800000000000001</v>
      </c>
      <c r="L477" s="1">
        <v>0.159</v>
      </c>
      <c r="M477" s="1">
        <v>0.23200000000000001</v>
      </c>
      <c r="N477" s="1">
        <v>0.23300000000000001</v>
      </c>
      <c r="O477" s="1">
        <v>0.193</v>
      </c>
      <c r="P477" s="1">
        <v>0.158</v>
      </c>
      <c r="Q477" s="1">
        <v>0.123</v>
      </c>
      <c r="R477" s="1">
        <v>9.2999999999999999E-2</v>
      </c>
    </row>
    <row r="478" spans="1:18" x14ac:dyDescent="0.2">
      <c r="A478">
        <v>2002</v>
      </c>
      <c r="B478">
        <v>181</v>
      </c>
      <c r="C478" t="s">
        <v>164</v>
      </c>
      <c r="D478">
        <v>302</v>
      </c>
      <c r="E478" s="1">
        <v>0.23799999999999999</v>
      </c>
      <c r="F478" s="1">
        <v>0.23499999999999999</v>
      </c>
      <c r="G478" s="1">
        <v>0.23200000000000001</v>
      </c>
      <c r="H478" s="1">
        <v>0.23499999999999999</v>
      </c>
      <c r="I478" s="1">
        <v>0.16300000000000001</v>
      </c>
      <c r="J478" s="1">
        <v>0.16300000000000001</v>
      </c>
      <c r="K478" s="1">
        <v>0.19400000000000001</v>
      </c>
      <c r="L478" s="1">
        <v>0.21099999999999999</v>
      </c>
      <c r="M478" s="1">
        <v>0.22600000000000001</v>
      </c>
      <c r="N478" s="1">
        <v>0.21099999999999999</v>
      </c>
      <c r="O478" s="1">
        <v>0.191</v>
      </c>
      <c r="P478" s="1">
        <v>0.19500000000000001</v>
      </c>
      <c r="Q478" s="1">
        <v>0.183</v>
      </c>
      <c r="R478" s="1">
        <v>0.255</v>
      </c>
    </row>
    <row r="479" spans="1:18" x14ac:dyDescent="0.2">
      <c r="A479">
        <v>2002</v>
      </c>
      <c r="B479">
        <v>181</v>
      </c>
      <c r="C479" t="s">
        <v>164</v>
      </c>
      <c r="D479">
        <v>304</v>
      </c>
      <c r="E479" s="1">
        <v>0.23699999999999999</v>
      </c>
      <c r="F479" s="1">
        <v>0.22700000000000001</v>
      </c>
      <c r="G479" s="1">
        <v>0.21</v>
      </c>
      <c r="H479" s="1">
        <v>0.24099999999999999</v>
      </c>
      <c r="I479" s="1">
        <v>0.20200000000000001</v>
      </c>
      <c r="J479" s="1">
        <v>0.2</v>
      </c>
      <c r="K479" s="1">
        <v>0.218</v>
      </c>
      <c r="L479" s="1">
        <v>0.22700000000000001</v>
      </c>
      <c r="M479" s="1">
        <v>0.21299999999999999</v>
      </c>
      <c r="N479" s="1">
        <v>0.217</v>
      </c>
      <c r="O479" s="1">
        <v>0.219</v>
      </c>
      <c r="P479" s="1">
        <v>0.22600000000000001</v>
      </c>
      <c r="Q479" s="1">
        <v>0.19400000000000001</v>
      </c>
      <c r="R479" s="1">
        <v>0.24</v>
      </c>
    </row>
    <row r="480" spans="1:18" x14ac:dyDescent="0.2">
      <c r="A480">
        <v>2002</v>
      </c>
      <c r="B480">
        <v>181</v>
      </c>
      <c r="C480" t="s">
        <v>164</v>
      </c>
      <c r="D480">
        <v>305</v>
      </c>
      <c r="E480" s="1">
        <v>0.23599999999999999</v>
      </c>
      <c r="F480" s="1">
        <v>0.22700000000000001</v>
      </c>
      <c r="G480" s="1">
        <v>0.23499999999999999</v>
      </c>
      <c r="H480" s="1">
        <v>0.24399999999999999</v>
      </c>
      <c r="I480" s="1">
        <v>0.217</v>
      </c>
      <c r="J480" s="1">
        <v>0.193</v>
      </c>
      <c r="K480" s="1">
        <v>0.20799999999999999</v>
      </c>
      <c r="L480" s="1">
        <v>0.20499999999999999</v>
      </c>
      <c r="M480" s="1">
        <v>0.182</v>
      </c>
      <c r="N480" s="1">
        <v>0.20100000000000001</v>
      </c>
      <c r="O480" s="1">
        <v>0.21</v>
      </c>
      <c r="P480" s="1">
        <v>0.21099999999999999</v>
      </c>
      <c r="Q480" s="1">
        <v>0.191</v>
      </c>
      <c r="R480" s="1">
        <v>0.21</v>
      </c>
    </row>
    <row r="481" spans="1:18" x14ac:dyDescent="0.2">
      <c r="A481">
        <v>2002</v>
      </c>
      <c r="B481">
        <v>181</v>
      </c>
      <c r="C481" t="s">
        <v>164</v>
      </c>
      <c r="D481">
        <v>306</v>
      </c>
      <c r="E481" s="1">
        <v>0.19900000000000001</v>
      </c>
      <c r="F481" s="1">
        <v>0.22600000000000001</v>
      </c>
      <c r="G481" s="1">
        <v>0.216</v>
      </c>
      <c r="H481" s="1">
        <v>0.23200000000000001</v>
      </c>
      <c r="I481" s="1">
        <v>0.224</v>
      </c>
      <c r="J481" s="1">
        <v>0.16200000000000001</v>
      </c>
      <c r="K481" s="1">
        <v>0.18099999999999999</v>
      </c>
      <c r="L481" s="1">
        <v>0.20899999999999999</v>
      </c>
      <c r="M481" s="1">
        <v>0.22600000000000001</v>
      </c>
      <c r="N481" s="1">
        <v>0.23599999999999999</v>
      </c>
      <c r="O481" s="1">
        <v>0.22700000000000001</v>
      </c>
      <c r="P481" s="1">
        <v>0.22900000000000001</v>
      </c>
      <c r="Q481" s="1">
        <v>0.191</v>
      </c>
      <c r="R481" s="1">
        <v>0.222</v>
      </c>
    </row>
    <row r="482" spans="1:18" x14ac:dyDescent="0.2">
      <c r="A482">
        <v>2002</v>
      </c>
      <c r="B482">
        <v>181</v>
      </c>
      <c r="C482" t="s">
        <v>164</v>
      </c>
      <c r="D482">
        <v>307</v>
      </c>
      <c r="E482" s="1">
        <v>0.214</v>
      </c>
      <c r="F482" s="1">
        <v>0.20300000000000001</v>
      </c>
      <c r="G482" s="1">
        <v>0.224</v>
      </c>
      <c r="H482" s="1">
        <v>0.19500000000000001</v>
      </c>
      <c r="I482" s="1">
        <v>0.16300000000000001</v>
      </c>
      <c r="J482" s="1">
        <v>0.16300000000000001</v>
      </c>
      <c r="K482" s="1">
        <v>0.19</v>
      </c>
      <c r="L482" s="1">
        <v>0.21099999999999999</v>
      </c>
      <c r="M482" s="1">
        <v>0.23300000000000001</v>
      </c>
      <c r="N482" s="1">
        <v>0.218</v>
      </c>
      <c r="O482" s="1">
        <v>0.17199999999999999</v>
      </c>
      <c r="P482" s="1">
        <v>0.13700000000000001</v>
      </c>
      <c r="Q482" s="1">
        <v>0.11899999999999999</v>
      </c>
      <c r="R482" s="1">
        <v>8.8999999999999996E-2</v>
      </c>
    </row>
    <row r="483" spans="1:18" x14ac:dyDescent="0.2">
      <c r="A483">
        <v>2002</v>
      </c>
      <c r="B483">
        <v>181</v>
      </c>
      <c r="C483" t="s">
        <v>164</v>
      </c>
      <c r="D483">
        <v>308</v>
      </c>
      <c r="E483" s="1">
        <v>0.24099999999999999</v>
      </c>
      <c r="F483" s="1">
        <v>0.22500000000000001</v>
      </c>
      <c r="G483" s="1">
        <v>0.222</v>
      </c>
      <c r="H483" s="1">
        <v>0.22500000000000001</v>
      </c>
      <c r="I483" s="1">
        <v>0.23300000000000001</v>
      </c>
      <c r="J483" s="1">
        <v>0.20699999999999999</v>
      </c>
      <c r="K483" s="1">
        <v>0.187</v>
      </c>
      <c r="L483" s="1">
        <v>0.16700000000000001</v>
      </c>
      <c r="M483" s="1">
        <v>0.14799999999999999</v>
      </c>
      <c r="N483" s="1">
        <v>0.14299999999999999</v>
      </c>
      <c r="O483" s="1">
        <v>0.14000000000000001</v>
      </c>
      <c r="P483" s="1">
        <v>0.14599999999999999</v>
      </c>
      <c r="Q483" s="1">
        <v>0.161</v>
      </c>
      <c r="R483" s="1">
        <v>0.223</v>
      </c>
    </row>
    <row r="484" spans="1:18" x14ac:dyDescent="0.2">
      <c r="A484">
        <v>2002</v>
      </c>
      <c r="B484">
        <v>181</v>
      </c>
      <c r="C484" t="s">
        <v>164</v>
      </c>
      <c r="D484">
        <v>402</v>
      </c>
      <c r="E484" s="1">
        <v>0.221</v>
      </c>
      <c r="F484" s="1">
        <v>0.20100000000000001</v>
      </c>
      <c r="G484" s="1">
        <v>0.20799999999999999</v>
      </c>
      <c r="H484" s="1">
        <v>0.22900000000000001</v>
      </c>
      <c r="I484" s="1">
        <v>0.23699999999999999</v>
      </c>
      <c r="J484" s="1">
        <v>0.151</v>
      </c>
      <c r="K484" s="1">
        <v>0.14699999999999999</v>
      </c>
      <c r="L484" s="1">
        <v>0.17199999999999999</v>
      </c>
      <c r="M484" s="1">
        <v>0.20100000000000001</v>
      </c>
      <c r="N484" s="1">
        <v>0.14199999999999999</v>
      </c>
      <c r="O484" s="1">
        <v>0.125</v>
      </c>
      <c r="P484" s="1">
        <v>0.122</v>
      </c>
      <c r="Q484" s="1">
        <v>0.13</v>
      </c>
      <c r="R484" s="1">
        <v>0.11600000000000001</v>
      </c>
    </row>
    <row r="485" spans="1:18" x14ac:dyDescent="0.2">
      <c r="A485">
        <v>2002</v>
      </c>
      <c r="B485">
        <v>181</v>
      </c>
      <c r="C485" t="s">
        <v>164</v>
      </c>
      <c r="D485">
        <v>403</v>
      </c>
      <c r="E485" s="1">
        <v>0.23100000000000001</v>
      </c>
      <c r="F485" s="1">
        <v>0.22600000000000001</v>
      </c>
      <c r="G485" s="1">
        <v>0.224</v>
      </c>
      <c r="H485" s="1">
        <v>0.221</v>
      </c>
      <c r="I485" s="1">
        <v>0.17199999999999999</v>
      </c>
      <c r="J485" s="1">
        <v>0.151</v>
      </c>
      <c r="K485" s="1">
        <v>0.157</v>
      </c>
      <c r="L485" s="1">
        <v>0.189</v>
      </c>
      <c r="M485" s="1">
        <v>0.23200000000000001</v>
      </c>
      <c r="N485" s="1">
        <v>0.20799999999999999</v>
      </c>
      <c r="O485" s="1">
        <v>0.17799999999999999</v>
      </c>
      <c r="P485" s="1">
        <v>0.154</v>
      </c>
      <c r="Q485" s="1">
        <v>0.17100000000000001</v>
      </c>
      <c r="R485" s="1">
        <v>0.255</v>
      </c>
    </row>
    <row r="486" spans="1:18" x14ac:dyDescent="0.2">
      <c r="A486">
        <v>2002</v>
      </c>
      <c r="B486">
        <v>181</v>
      </c>
      <c r="C486" t="s">
        <v>164</v>
      </c>
      <c r="D486">
        <v>404</v>
      </c>
      <c r="E486" s="1">
        <v>0.22500000000000001</v>
      </c>
      <c r="F486" s="1">
        <v>0.223</v>
      </c>
      <c r="G486" s="1">
        <v>0.22600000000000001</v>
      </c>
      <c r="H486" s="1">
        <v>0.22700000000000001</v>
      </c>
      <c r="I486" s="1">
        <v>0.24</v>
      </c>
      <c r="J486" s="1">
        <v>0.19600000000000001</v>
      </c>
      <c r="K486" s="1">
        <v>0.16800000000000001</v>
      </c>
      <c r="L486" s="1">
        <v>0.20300000000000001</v>
      </c>
      <c r="M486" s="1">
        <v>0.23400000000000001</v>
      </c>
      <c r="N486" s="1">
        <v>0.23100000000000001</v>
      </c>
      <c r="O486" s="1">
        <v>0.22500000000000001</v>
      </c>
      <c r="P486" s="1">
        <v>0.24</v>
      </c>
      <c r="Q486" s="1">
        <v>0.19900000000000001</v>
      </c>
      <c r="R486" s="1">
        <v>0.22600000000000001</v>
      </c>
    </row>
    <row r="487" spans="1:18" x14ac:dyDescent="0.2">
      <c r="A487">
        <v>2002</v>
      </c>
      <c r="B487">
        <v>181</v>
      </c>
      <c r="C487" t="s">
        <v>164</v>
      </c>
      <c r="D487">
        <v>405</v>
      </c>
      <c r="E487" s="1">
        <v>0.214</v>
      </c>
      <c r="F487" s="1">
        <v>0.216</v>
      </c>
      <c r="G487" s="1">
        <v>0.221</v>
      </c>
      <c r="H487" s="1">
        <v>0.22600000000000001</v>
      </c>
      <c r="I487" s="1">
        <v>0.219</v>
      </c>
      <c r="J487" s="1">
        <v>0.23200000000000001</v>
      </c>
      <c r="K487" s="1">
        <v>0.16400000000000001</v>
      </c>
      <c r="L487" s="1">
        <v>0.18099999999999999</v>
      </c>
      <c r="M487" s="1">
        <v>0.215</v>
      </c>
      <c r="N487" s="1">
        <v>0.23400000000000001</v>
      </c>
      <c r="O487" s="1">
        <v>0.219</v>
      </c>
      <c r="P487" s="1">
        <v>0.23400000000000001</v>
      </c>
      <c r="Q487" s="1">
        <v>0.19500000000000001</v>
      </c>
      <c r="R487" s="1">
        <v>0.24199999999999999</v>
      </c>
    </row>
    <row r="488" spans="1:18" x14ac:dyDescent="0.2">
      <c r="A488">
        <v>2002</v>
      </c>
      <c r="B488">
        <v>181</v>
      </c>
      <c r="C488" t="s">
        <v>164</v>
      </c>
      <c r="D488">
        <v>406</v>
      </c>
      <c r="E488" s="1">
        <v>0.216</v>
      </c>
      <c r="F488" s="1">
        <v>0.22</v>
      </c>
      <c r="G488" s="1">
        <v>0.22</v>
      </c>
      <c r="H488" s="1">
        <v>0.22800000000000001</v>
      </c>
      <c r="I488" s="1">
        <v>0.23100000000000001</v>
      </c>
      <c r="J488" s="1">
        <v>0.17199999999999999</v>
      </c>
      <c r="K488" s="1">
        <v>0.17100000000000001</v>
      </c>
      <c r="L488" s="1">
        <v>0.185</v>
      </c>
      <c r="M488" s="1">
        <v>0.22600000000000001</v>
      </c>
      <c r="N488" s="1">
        <v>0.24</v>
      </c>
      <c r="O488" s="1">
        <v>0.245</v>
      </c>
      <c r="P488" s="1">
        <v>0.255</v>
      </c>
      <c r="Q488" s="1">
        <v>0.20599999999999999</v>
      </c>
      <c r="R488" s="1">
        <v>0.20499999999999999</v>
      </c>
    </row>
    <row r="489" spans="1:18" x14ac:dyDescent="0.2">
      <c r="A489">
        <v>2002</v>
      </c>
      <c r="B489">
        <v>181</v>
      </c>
      <c r="C489" t="s">
        <v>164</v>
      </c>
      <c r="D489">
        <v>408</v>
      </c>
      <c r="E489" s="1">
        <v>0.214</v>
      </c>
      <c r="F489" s="1">
        <v>0.217</v>
      </c>
      <c r="G489" s="1">
        <v>0.21099999999999999</v>
      </c>
      <c r="H489" s="1">
        <v>0.21099999999999999</v>
      </c>
      <c r="I489" s="1">
        <v>0.19800000000000001</v>
      </c>
      <c r="J489" s="1">
        <v>0.17100000000000001</v>
      </c>
      <c r="K489" s="1">
        <v>0.15</v>
      </c>
      <c r="L489" s="1">
        <v>0.17899999999999999</v>
      </c>
      <c r="M489" s="1">
        <v>0.219</v>
      </c>
      <c r="N489" s="1">
        <v>0.223</v>
      </c>
      <c r="O489" s="1">
        <v>0.183</v>
      </c>
      <c r="P489" s="1">
        <v>0.15</v>
      </c>
      <c r="Q489" s="1">
        <v>0.126</v>
      </c>
      <c r="R489" s="1">
        <v>0.109</v>
      </c>
    </row>
    <row r="490" spans="1:18" x14ac:dyDescent="0.2">
      <c r="A490">
        <v>2002</v>
      </c>
      <c r="B490">
        <v>182</v>
      </c>
      <c r="C490" t="s">
        <v>164</v>
      </c>
      <c r="D490">
        <v>401</v>
      </c>
      <c r="E490" s="1">
        <v>0.20200000000000001</v>
      </c>
      <c r="F490" s="1">
        <v>0.23100000000000001</v>
      </c>
      <c r="G490" s="1">
        <v>0.22500000000000001</v>
      </c>
      <c r="H490" s="1">
        <v>0.223</v>
      </c>
      <c r="I490" s="1">
        <v>0.22800000000000001</v>
      </c>
      <c r="J490" s="1">
        <v>0.154</v>
      </c>
      <c r="K490" s="1">
        <v>0.18099999999999999</v>
      </c>
      <c r="L490" s="1">
        <v>0.20100000000000001</v>
      </c>
      <c r="M490" s="1">
        <v>0.217</v>
      </c>
      <c r="N490" s="1">
        <v>0.193</v>
      </c>
      <c r="O490" s="1">
        <v>0.159</v>
      </c>
      <c r="P490" s="1">
        <v>0.13400000000000001</v>
      </c>
      <c r="Q490" s="1">
        <v>0.127</v>
      </c>
      <c r="R490" s="1">
        <v>0.122</v>
      </c>
    </row>
    <row r="491" spans="1:18" x14ac:dyDescent="0.2">
      <c r="A491">
        <v>2002</v>
      </c>
      <c r="B491">
        <v>182</v>
      </c>
      <c r="C491" t="s">
        <v>164</v>
      </c>
      <c r="D491">
        <v>407</v>
      </c>
      <c r="E491" s="1">
        <v>0.22700000000000001</v>
      </c>
      <c r="F491" s="1">
        <v>0.22500000000000001</v>
      </c>
      <c r="G491" s="1">
        <v>0.22500000000000001</v>
      </c>
      <c r="H491" s="1">
        <v>0.223</v>
      </c>
      <c r="I491" s="1">
        <v>0.20799999999999999</v>
      </c>
      <c r="J491" s="1">
        <v>0.192</v>
      </c>
      <c r="K491" s="1">
        <v>0.17299999999999999</v>
      </c>
      <c r="L491" s="1">
        <v>0.19</v>
      </c>
      <c r="M491" s="1">
        <v>0.22700000000000001</v>
      </c>
      <c r="N491" s="1">
        <v>0.23</v>
      </c>
      <c r="O491" s="1">
        <v>0.20100000000000001</v>
      </c>
      <c r="P491" s="1">
        <v>0.17699999999999999</v>
      </c>
      <c r="Q491" s="1">
        <v>0.14499999999999999</v>
      </c>
      <c r="R491" s="1">
        <v>0.122</v>
      </c>
    </row>
    <row r="492" spans="1:18" x14ac:dyDescent="0.2">
      <c r="A492">
        <v>2002</v>
      </c>
      <c r="B492">
        <v>183</v>
      </c>
      <c r="C492" t="s">
        <v>164</v>
      </c>
      <c r="D492">
        <v>206</v>
      </c>
      <c r="E492" s="1">
        <v>0.22500000000000001</v>
      </c>
      <c r="F492" s="1">
        <v>0.221</v>
      </c>
      <c r="G492" s="1">
        <v>0.218</v>
      </c>
      <c r="H492" s="1">
        <v>0.20499999999999999</v>
      </c>
      <c r="I492" s="1">
        <v>0.21</v>
      </c>
      <c r="J492" s="1">
        <v>0.16700000000000001</v>
      </c>
      <c r="K492" s="1">
        <v>0.185</v>
      </c>
      <c r="L492" s="1">
        <v>0.20300000000000001</v>
      </c>
      <c r="M492" s="1">
        <v>0.2</v>
      </c>
      <c r="N492" s="1">
        <v>0.19400000000000001</v>
      </c>
      <c r="O492" s="1">
        <v>0.154</v>
      </c>
      <c r="P492" s="1">
        <v>0.129</v>
      </c>
      <c r="Q492" s="1">
        <v>0.121</v>
      </c>
      <c r="R492" s="1">
        <v>0.13</v>
      </c>
    </row>
    <row r="493" spans="1:18" x14ac:dyDescent="0.2">
      <c r="A493">
        <v>2002</v>
      </c>
      <c r="B493">
        <v>183</v>
      </c>
      <c r="C493" t="s">
        <v>164</v>
      </c>
      <c r="D493">
        <v>303</v>
      </c>
      <c r="E493" s="1">
        <v>0.224</v>
      </c>
      <c r="F493" s="1">
        <v>0.223</v>
      </c>
      <c r="G493" s="1">
        <v>0.216</v>
      </c>
      <c r="H493" s="1">
        <v>0.23300000000000001</v>
      </c>
      <c r="I493" s="1">
        <v>0.20200000000000001</v>
      </c>
      <c r="J493" s="1">
        <v>0.183</v>
      </c>
      <c r="K493" s="1">
        <v>0.219</v>
      </c>
      <c r="L493" s="1">
        <v>0.23499999999999999</v>
      </c>
      <c r="M493" s="1">
        <v>0.23799999999999999</v>
      </c>
      <c r="N493" s="1">
        <v>0.222</v>
      </c>
      <c r="O493" s="1">
        <v>0.20100000000000001</v>
      </c>
      <c r="P493" s="1">
        <v>0.17299999999999999</v>
      </c>
      <c r="Q493" s="1">
        <v>0.13300000000000001</v>
      </c>
      <c r="R493" s="1">
        <v>0.13500000000000001</v>
      </c>
    </row>
    <row r="494" spans="1:18" x14ac:dyDescent="0.2">
      <c r="A494">
        <v>2002</v>
      </c>
      <c r="B494">
        <v>184</v>
      </c>
      <c r="C494" t="s">
        <v>164</v>
      </c>
      <c r="D494">
        <v>104</v>
      </c>
      <c r="E494" s="1">
        <v>0.23499999999999999</v>
      </c>
      <c r="F494" s="1">
        <v>0.245</v>
      </c>
      <c r="G494" s="1">
        <v>0.184</v>
      </c>
      <c r="H494" s="1">
        <v>0.20599999999999999</v>
      </c>
      <c r="I494" s="1">
        <v>0.219</v>
      </c>
      <c r="J494" s="1">
        <v>0.21299999999999999</v>
      </c>
      <c r="K494" s="1">
        <v>0.20899999999999999</v>
      </c>
      <c r="L494" s="1">
        <v>0.23300000000000001</v>
      </c>
      <c r="M494" s="1">
        <v>0.24</v>
      </c>
      <c r="N494" s="1">
        <v>0.21199999999999999</v>
      </c>
      <c r="O494" s="1">
        <v>0.153</v>
      </c>
      <c r="P494" s="1">
        <v>0.16200000000000001</v>
      </c>
      <c r="Q494" s="1">
        <v>0.17899999999999999</v>
      </c>
      <c r="R494" s="1">
        <v>0.24</v>
      </c>
    </row>
    <row r="495" spans="1:18" x14ac:dyDescent="0.2">
      <c r="A495">
        <v>2002</v>
      </c>
      <c r="B495">
        <v>184</v>
      </c>
      <c r="C495" t="s">
        <v>164</v>
      </c>
      <c r="D495">
        <v>106</v>
      </c>
      <c r="E495" s="1">
        <v>0.21</v>
      </c>
      <c r="F495" s="1">
        <v>0.20300000000000001</v>
      </c>
      <c r="G495" s="1">
        <v>0.214</v>
      </c>
      <c r="H495" s="1">
        <v>0.2</v>
      </c>
      <c r="I495" s="1">
        <v>0.19700000000000001</v>
      </c>
      <c r="J495" s="1">
        <v>0.16900000000000001</v>
      </c>
      <c r="K495" s="1">
        <v>0.19900000000000001</v>
      </c>
      <c r="L495" s="1">
        <v>0.23799999999999999</v>
      </c>
      <c r="M495" s="1">
        <v>0.246</v>
      </c>
      <c r="N495" s="1">
        <v>0.23200000000000001</v>
      </c>
      <c r="O495" s="1">
        <v>0.215</v>
      </c>
      <c r="P495" s="1">
        <v>0.18</v>
      </c>
      <c r="Q495" s="1">
        <v>0.17699999999999999</v>
      </c>
      <c r="R495" s="1">
        <v>0.20100000000000001</v>
      </c>
    </row>
    <row r="496" spans="1:18" x14ac:dyDescent="0.2">
      <c r="A496">
        <v>2002</v>
      </c>
      <c r="B496">
        <v>184</v>
      </c>
      <c r="C496" t="s">
        <v>164</v>
      </c>
      <c r="D496">
        <v>107</v>
      </c>
      <c r="E496" s="1">
        <v>0.24399999999999999</v>
      </c>
      <c r="F496" s="1">
        <v>0.24099999999999999</v>
      </c>
      <c r="G496" s="1">
        <v>0.22900000000000001</v>
      </c>
      <c r="H496" s="1">
        <v>0.22800000000000001</v>
      </c>
      <c r="I496" s="1">
        <v>0.22600000000000001</v>
      </c>
      <c r="J496" s="1">
        <v>0.21299999999999999</v>
      </c>
      <c r="K496" s="1">
        <v>0.189</v>
      </c>
      <c r="L496" s="1">
        <v>0.184</v>
      </c>
      <c r="M496" s="1">
        <v>0.183</v>
      </c>
      <c r="N496" s="1">
        <v>0.17899999999999999</v>
      </c>
      <c r="O496" s="1">
        <v>0.17299999999999999</v>
      </c>
      <c r="P496" s="1">
        <v>0.17399999999999999</v>
      </c>
      <c r="Q496" s="1">
        <v>0.17199999999999999</v>
      </c>
      <c r="R496" s="1">
        <v>0.189</v>
      </c>
    </row>
    <row r="497" spans="1:18" x14ac:dyDescent="0.2">
      <c r="A497">
        <v>2002</v>
      </c>
      <c r="B497">
        <v>184</v>
      </c>
      <c r="C497" t="s">
        <v>164</v>
      </c>
      <c r="D497">
        <v>202</v>
      </c>
      <c r="E497" s="1">
        <v>0.22800000000000001</v>
      </c>
      <c r="F497" s="1">
        <v>0.17399999999999999</v>
      </c>
      <c r="G497" s="1">
        <v>0.17599999999999999</v>
      </c>
      <c r="H497" s="1">
        <v>0.161</v>
      </c>
      <c r="I497" s="1">
        <v>0.183</v>
      </c>
      <c r="J497" s="1">
        <v>0.20499999999999999</v>
      </c>
      <c r="K497" s="1">
        <v>0.18099999999999999</v>
      </c>
      <c r="L497" s="1">
        <v>0.16500000000000001</v>
      </c>
      <c r="M497" s="1">
        <v>0.14299999999999999</v>
      </c>
      <c r="N497" s="1">
        <v>0.11899999999999999</v>
      </c>
      <c r="O497" s="1">
        <v>0.107</v>
      </c>
      <c r="P497" s="1">
        <v>0.128</v>
      </c>
      <c r="Q497" s="1">
        <v>0.16800000000000001</v>
      </c>
      <c r="R497" s="1">
        <v>0.20499999999999999</v>
      </c>
    </row>
    <row r="498" spans="1:18" x14ac:dyDescent="0.2">
      <c r="A498">
        <v>2002</v>
      </c>
      <c r="B498">
        <v>184</v>
      </c>
      <c r="C498" t="s">
        <v>164</v>
      </c>
      <c r="D498">
        <v>301</v>
      </c>
      <c r="E498" s="1">
        <v>0.19400000000000001</v>
      </c>
      <c r="F498" s="1">
        <v>0.20399999999999999</v>
      </c>
      <c r="G498" s="1">
        <v>0.22700000000000001</v>
      </c>
      <c r="H498" s="1">
        <v>0.222</v>
      </c>
      <c r="I498" s="1">
        <v>0.216</v>
      </c>
      <c r="J498" s="1">
        <v>0.14299999999999999</v>
      </c>
      <c r="K498" s="1">
        <v>0.13400000000000001</v>
      </c>
      <c r="L498" s="1">
        <v>0.156</v>
      </c>
      <c r="M498" s="1">
        <v>0.22700000000000001</v>
      </c>
      <c r="N498" s="1">
        <v>0.23400000000000001</v>
      </c>
      <c r="O498" s="1">
        <v>0.2</v>
      </c>
      <c r="P498" s="1">
        <v>0.193</v>
      </c>
      <c r="Q498" s="1">
        <v>0.17799999999999999</v>
      </c>
      <c r="R498" s="1">
        <v>0.20899999999999999</v>
      </c>
    </row>
    <row r="499" spans="1:18" x14ac:dyDescent="0.2">
      <c r="A499">
        <v>2002</v>
      </c>
      <c r="B499">
        <v>184</v>
      </c>
      <c r="C499" t="s">
        <v>164</v>
      </c>
      <c r="D499">
        <v>307</v>
      </c>
      <c r="E499" s="1">
        <v>0.22500000000000001</v>
      </c>
      <c r="F499" s="1">
        <v>0.191</v>
      </c>
      <c r="G499" s="1">
        <v>0.22</v>
      </c>
      <c r="H499" s="1">
        <v>0.191</v>
      </c>
      <c r="I499" s="1">
        <v>0.16</v>
      </c>
      <c r="J499" s="1">
        <v>0.16200000000000001</v>
      </c>
      <c r="K499" s="1">
        <v>0.183</v>
      </c>
      <c r="L499" s="1">
        <v>0.20499999999999999</v>
      </c>
      <c r="M499" s="1">
        <v>0.22600000000000001</v>
      </c>
      <c r="N499" s="1">
        <v>0.214</v>
      </c>
      <c r="O499" s="1">
        <v>0.188</v>
      </c>
      <c r="P499" s="1">
        <v>0.17599999999999999</v>
      </c>
      <c r="Q499" s="1">
        <v>0.17299999999999999</v>
      </c>
      <c r="R499" s="1">
        <v>0.193</v>
      </c>
    </row>
    <row r="500" spans="1:18" x14ac:dyDescent="0.2">
      <c r="A500">
        <v>2002</v>
      </c>
      <c r="B500">
        <v>184</v>
      </c>
      <c r="C500" t="s">
        <v>164</v>
      </c>
      <c r="D500">
        <v>402</v>
      </c>
      <c r="E500" s="1">
        <v>0.20300000000000001</v>
      </c>
      <c r="F500" s="1">
        <v>0.22600000000000001</v>
      </c>
      <c r="G500" s="1">
        <v>0.14799999999999999</v>
      </c>
      <c r="H500" s="1">
        <v>0.23100000000000001</v>
      </c>
      <c r="I500" s="1">
        <v>0.19500000000000001</v>
      </c>
      <c r="J500" s="1">
        <v>0.214</v>
      </c>
      <c r="K500" s="1">
        <v>0.14299999999999999</v>
      </c>
      <c r="L500" s="1">
        <v>0.17199999999999999</v>
      </c>
      <c r="M500" s="1">
        <v>0.20399999999999999</v>
      </c>
      <c r="N500" s="1">
        <v>0.16</v>
      </c>
      <c r="O500" s="1">
        <v>0.17499999999999999</v>
      </c>
      <c r="P500" s="1">
        <v>0.16300000000000001</v>
      </c>
      <c r="Q500" s="1">
        <v>0.182</v>
      </c>
      <c r="R500" s="1">
        <v>0.2</v>
      </c>
    </row>
    <row r="501" spans="1:18" x14ac:dyDescent="0.2">
      <c r="A501">
        <v>2002</v>
      </c>
      <c r="B501">
        <v>184</v>
      </c>
      <c r="C501" t="s">
        <v>164</v>
      </c>
      <c r="D501">
        <v>408</v>
      </c>
      <c r="E501" s="1">
        <v>0.20899999999999999</v>
      </c>
      <c r="F501" s="1">
        <v>0.20200000000000001</v>
      </c>
      <c r="G501" s="1">
        <v>0.16600000000000001</v>
      </c>
      <c r="H501" s="1">
        <v>0.19</v>
      </c>
      <c r="I501" s="1">
        <v>0.216</v>
      </c>
      <c r="J501" s="1">
        <v>0.21</v>
      </c>
      <c r="K501" s="1">
        <v>0.14899999999999999</v>
      </c>
      <c r="L501" s="1">
        <v>0.17699999999999999</v>
      </c>
      <c r="M501" s="1">
        <v>0.21199999999999999</v>
      </c>
      <c r="N501" s="1">
        <v>0.216</v>
      </c>
      <c r="O501" s="1">
        <v>0.189</v>
      </c>
      <c r="P501" s="1">
        <v>0.186</v>
      </c>
      <c r="Q501" s="1">
        <v>0.17699999999999999</v>
      </c>
      <c r="R501" s="1">
        <v>0.21099999999999999</v>
      </c>
    </row>
    <row r="502" spans="1:18" x14ac:dyDescent="0.2">
      <c r="A502">
        <v>2002</v>
      </c>
      <c r="B502">
        <v>186</v>
      </c>
      <c r="C502" t="s">
        <v>164</v>
      </c>
      <c r="D502">
        <v>206</v>
      </c>
      <c r="E502" s="1">
        <v>0.23699999999999999</v>
      </c>
      <c r="F502" s="1">
        <v>0.23300000000000001</v>
      </c>
      <c r="G502" s="1">
        <v>0.22900000000000001</v>
      </c>
      <c r="H502" s="1">
        <v>0.22</v>
      </c>
      <c r="I502" s="1">
        <v>0.222</v>
      </c>
      <c r="J502" s="1">
        <v>0.17799999999999999</v>
      </c>
      <c r="K502" s="1">
        <v>0.19500000000000001</v>
      </c>
      <c r="L502" s="1">
        <v>0.214</v>
      </c>
      <c r="M502" s="1">
        <v>0.215</v>
      </c>
      <c r="N502" s="1">
        <v>0.20300000000000001</v>
      </c>
      <c r="O502" s="1">
        <v>0.159</v>
      </c>
      <c r="P502" s="1">
        <v>0.14399999999999999</v>
      </c>
      <c r="Q502" s="1">
        <v>0.16800000000000001</v>
      </c>
      <c r="R502" s="1">
        <v>0.18099999999999999</v>
      </c>
    </row>
    <row r="503" spans="1:18" x14ac:dyDescent="0.2">
      <c r="A503">
        <v>2002</v>
      </c>
      <c r="B503">
        <v>186</v>
      </c>
      <c r="C503" t="s">
        <v>164</v>
      </c>
      <c r="D503">
        <v>303</v>
      </c>
      <c r="E503" s="1">
        <v>0.221</v>
      </c>
      <c r="F503" s="1">
        <v>0.223</v>
      </c>
      <c r="G503" s="1">
        <v>0.22</v>
      </c>
      <c r="H503" s="1">
        <v>0.23100000000000001</v>
      </c>
      <c r="I503" s="1">
        <v>0.20599999999999999</v>
      </c>
      <c r="J503" s="1">
        <v>0.184</v>
      </c>
      <c r="K503" s="1">
        <v>0.23400000000000001</v>
      </c>
      <c r="L503" s="1">
        <v>0.254</v>
      </c>
      <c r="M503" s="1">
        <v>0.249</v>
      </c>
      <c r="N503" s="1">
        <v>0.23699999999999999</v>
      </c>
      <c r="O503" s="1">
        <v>0.216</v>
      </c>
      <c r="P503" s="1">
        <v>0.20399999999999999</v>
      </c>
      <c r="Q503" s="1">
        <v>0.17599999999999999</v>
      </c>
      <c r="R503" s="1">
        <v>0.17899999999999999</v>
      </c>
    </row>
    <row r="504" spans="1:18" x14ac:dyDescent="0.2">
      <c r="A504">
        <v>2002</v>
      </c>
      <c r="B504">
        <v>186</v>
      </c>
      <c r="C504" t="s">
        <v>164</v>
      </c>
      <c r="D504">
        <v>401</v>
      </c>
      <c r="E504" s="1">
        <v>0.22500000000000001</v>
      </c>
      <c r="F504" s="1">
        <v>0.245</v>
      </c>
      <c r="G504" s="1">
        <v>0.23799999999999999</v>
      </c>
      <c r="H504" s="1">
        <v>0.24099999999999999</v>
      </c>
      <c r="I504" s="1">
        <v>0.23699999999999999</v>
      </c>
      <c r="J504" s="1">
        <v>0.159</v>
      </c>
      <c r="K504" s="1">
        <v>0.188</v>
      </c>
      <c r="L504" s="1">
        <v>0.21</v>
      </c>
      <c r="M504" s="1">
        <v>0.22900000000000001</v>
      </c>
      <c r="N504" s="1">
        <v>0.19900000000000001</v>
      </c>
      <c r="O504" s="1">
        <v>0.16400000000000001</v>
      </c>
      <c r="P504" s="1">
        <v>0.151</v>
      </c>
      <c r="Q504" s="1">
        <v>0.151</v>
      </c>
      <c r="R504" s="1">
        <v>0.161</v>
      </c>
    </row>
    <row r="505" spans="1:18" x14ac:dyDescent="0.2">
      <c r="A505">
        <v>2002</v>
      </c>
      <c r="B505">
        <v>186</v>
      </c>
      <c r="C505" t="s">
        <v>164</v>
      </c>
      <c r="D505">
        <v>407</v>
      </c>
      <c r="E505" s="1">
        <v>0.23100000000000001</v>
      </c>
      <c r="F505" s="1">
        <v>0.22500000000000001</v>
      </c>
      <c r="G505" s="1">
        <v>0.23200000000000001</v>
      </c>
      <c r="H505" s="1">
        <v>0.22800000000000001</v>
      </c>
      <c r="I505" s="1">
        <v>0.20899999999999999</v>
      </c>
      <c r="J505" s="1">
        <v>0.191</v>
      </c>
      <c r="K505" s="1">
        <v>0.17199999999999999</v>
      </c>
      <c r="L505" s="1">
        <v>0.191</v>
      </c>
      <c r="M505" s="1">
        <v>0.23</v>
      </c>
      <c r="N505" s="1">
        <v>0.23</v>
      </c>
      <c r="O505" s="1">
        <v>0.20399999999999999</v>
      </c>
      <c r="P505" s="1">
        <v>0.20799999999999999</v>
      </c>
      <c r="Q505" s="1">
        <v>0.17199999999999999</v>
      </c>
      <c r="R505" s="1">
        <v>0.20499999999999999</v>
      </c>
    </row>
    <row r="506" spans="1:18" x14ac:dyDescent="0.2">
      <c r="A506">
        <v>2002</v>
      </c>
      <c r="B506">
        <v>188</v>
      </c>
      <c r="C506" t="s">
        <v>164</v>
      </c>
      <c r="D506">
        <v>105</v>
      </c>
      <c r="E506" s="1">
        <v>0.22600000000000001</v>
      </c>
      <c r="F506" s="1">
        <v>0.214</v>
      </c>
      <c r="G506" s="1">
        <v>0.221</v>
      </c>
      <c r="H506" s="1">
        <v>0.223</v>
      </c>
      <c r="I506" s="1">
        <v>0.184</v>
      </c>
      <c r="J506" s="1">
        <v>0.17299999999999999</v>
      </c>
      <c r="K506" s="1">
        <v>0.20399999999999999</v>
      </c>
      <c r="L506" s="1">
        <v>0.219</v>
      </c>
      <c r="M506" s="1">
        <v>0.219</v>
      </c>
      <c r="N506" s="1">
        <v>0.20399999999999999</v>
      </c>
      <c r="O506" s="1">
        <v>0.20200000000000001</v>
      </c>
      <c r="P506" s="1">
        <v>0.17699999999999999</v>
      </c>
      <c r="Q506" s="1">
        <v>0.151</v>
      </c>
      <c r="R506" s="1">
        <v>0.14799999999999999</v>
      </c>
    </row>
    <row r="507" spans="1:18" x14ac:dyDescent="0.2">
      <c r="A507">
        <v>2002</v>
      </c>
      <c r="B507">
        <v>188</v>
      </c>
      <c r="C507" t="s">
        <v>164</v>
      </c>
      <c r="D507">
        <v>201</v>
      </c>
      <c r="E507" s="1">
        <v>0.23200000000000001</v>
      </c>
      <c r="F507" s="1">
        <v>0.23200000000000001</v>
      </c>
      <c r="G507" s="1">
        <v>0.22</v>
      </c>
      <c r="H507" s="1">
        <v>0.215</v>
      </c>
      <c r="I507" s="1">
        <v>0.16600000000000001</v>
      </c>
      <c r="J507" s="1">
        <v>0.16700000000000001</v>
      </c>
      <c r="K507" s="1">
        <v>0.20300000000000001</v>
      </c>
      <c r="L507" s="1">
        <v>0.22700000000000001</v>
      </c>
      <c r="M507" s="1">
        <v>0.20699999999999999</v>
      </c>
      <c r="N507" s="1">
        <v>0.17399999999999999</v>
      </c>
      <c r="O507" s="1">
        <v>0.16600000000000001</v>
      </c>
      <c r="P507" s="1">
        <v>0.14899999999999999</v>
      </c>
      <c r="Q507" s="1">
        <v>0.129</v>
      </c>
      <c r="R507" s="1">
        <v>0.13600000000000001</v>
      </c>
    </row>
    <row r="508" spans="1:18" x14ac:dyDescent="0.2">
      <c r="A508">
        <v>2002</v>
      </c>
      <c r="B508">
        <v>188</v>
      </c>
      <c r="C508" t="s">
        <v>164</v>
      </c>
      <c r="D508">
        <v>204</v>
      </c>
      <c r="E508" s="1">
        <v>0.20799999999999999</v>
      </c>
      <c r="F508" s="1">
        <v>0.20599999999999999</v>
      </c>
      <c r="G508" s="1">
        <v>0.21</v>
      </c>
      <c r="H508" s="1">
        <v>0.21299999999999999</v>
      </c>
      <c r="I508" s="1">
        <v>0.161</v>
      </c>
      <c r="J508" s="1">
        <v>0.16700000000000001</v>
      </c>
      <c r="K508" s="1">
        <v>0.20599999999999999</v>
      </c>
      <c r="L508" s="1">
        <v>0.223</v>
      </c>
      <c r="M508" s="1">
        <v>0.20599999999999999</v>
      </c>
      <c r="N508" s="1">
        <v>0.16700000000000001</v>
      </c>
      <c r="O508" s="1">
        <v>0.127</v>
      </c>
      <c r="P508" s="1">
        <v>0.123</v>
      </c>
      <c r="Q508" s="1">
        <v>0.127</v>
      </c>
      <c r="R508" s="1">
        <v>0.124</v>
      </c>
    </row>
    <row r="509" spans="1:18" x14ac:dyDescent="0.2">
      <c r="A509">
        <v>2002</v>
      </c>
      <c r="B509">
        <v>188</v>
      </c>
      <c r="C509" t="s">
        <v>164</v>
      </c>
      <c r="D509">
        <v>305</v>
      </c>
      <c r="E509" s="1">
        <v>0.22500000000000001</v>
      </c>
      <c r="F509" s="1">
        <v>0.23100000000000001</v>
      </c>
      <c r="G509" s="1">
        <v>0.222</v>
      </c>
      <c r="H509" s="1">
        <v>0.188</v>
      </c>
      <c r="I509" s="1">
        <v>0.155</v>
      </c>
      <c r="J509" s="1">
        <v>0.19</v>
      </c>
      <c r="K509" s="1">
        <v>0.17699999999999999</v>
      </c>
      <c r="L509" s="1">
        <v>0.191</v>
      </c>
      <c r="M509" s="1">
        <v>0.156</v>
      </c>
      <c r="N509" s="1">
        <v>0.20699999999999999</v>
      </c>
      <c r="O509" s="1">
        <v>0.14399999999999999</v>
      </c>
      <c r="P509" s="1">
        <v>0.18</v>
      </c>
      <c r="Q509" s="1">
        <v>0.127</v>
      </c>
      <c r="R509" s="1">
        <v>0.13600000000000001</v>
      </c>
    </row>
    <row r="510" spans="1:18" x14ac:dyDescent="0.2">
      <c r="A510">
        <v>2002</v>
      </c>
      <c r="B510">
        <v>189</v>
      </c>
      <c r="C510" t="s">
        <v>164</v>
      </c>
      <c r="D510">
        <v>101</v>
      </c>
      <c r="E510" s="1">
        <v>0.22800000000000001</v>
      </c>
      <c r="F510" s="1">
        <v>0.22800000000000001</v>
      </c>
      <c r="G510" s="1">
        <v>0.22</v>
      </c>
      <c r="H510" s="1">
        <v>0.192</v>
      </c>
      <c r="I510" s="1">
        <v>0.154</v>
      </c>
      <c r="J510" s="1">
        <v>0.189</v>
      </c>
      <c r="K510" s="1">
        <v>0.17799999999999999</v>
      </c>
      <c r="L510" s="1">
        <v>0.14899999999999999</v>
      </c>
      <c r="M510" s="1">
        <v>0.126</v>
      </c>
      <c r="N510" s="1">
        <v>0.109</v>
      </c>
      <c r="O510" s="1">
        <v>0.104</v>
      </c>
      <c r="P510" s="1">
        <v>0.11899999999999999</v>
      </c>
      <c r="Q510" s="1">
        <v>0.122</v>
      </c>
      <c r="R510" s="1">
        <v>0.11</v>
      </c>
    </row>
    <row r="511" spans="1:18" x14ac:dyDescent="0.2">
      <c r="A511">
        <v>2002</v>
      </c>
      <c r="B511">
        <v>189</v>
      </c>
      <c r="C511" t="s">
        <v>164</v>
      </c>
      <c r="D511">
        <v>102</v>
      </c>
      <c r="E511" s="1">
        <v>0.214</v>
      </c>
      <c r="F511" s="1">
        <v>0.21099999999999999</v>
      </c>
      <c r="G511" s="1">
        <v>0.224</v>
      </c>
      <c r="H511" s="1">
        <v>0.218</v>
      </c>
      <c r="I511" s="1">
        <v>0.19700000000000001</v>
      </c>
      <c r="J511" s="1">
        <v>0.20300000000000001</v>
      </c>
      <c r="K511" s="1">
        <v>0.182</v>
      </c>
      <c r="L511" s="1">
        <v>0.17899999999999999</v>
      </c>
      <c r="M511" s="1">
        <v>0.14399999999999999</v>
      </c>
      <c r="N511" s="1">
        <v>0.109</v>
      </c>
      <c r="O511" s="1">
        <v>0.1</v>
      </c>
      <c r="P511" s="1">
        <v>0.105</v>
      </c>
      <c r="Q511" s="1">
        <v>0.111</v>
      </c>
      <c r="R511" s="1">
        <v>0.1</v>
      </c>
    </row>
    <row r="512" spans="1:18" x14ac:dyDescent="0.2">
      <c r="A512">
        <v>2002</v>
      </c>
      <c r="B512">
        <v>189</v>
      </c>
      <c r="C512" t="s">
        <v>164</v>
      </c>
      <c r="D512">
        <v>103</v>
      </c>
      <c r="E512" s="1">
        <v>0.20200000000000001</v>
      </c>
      <c r="F512" s="1">
        <v>0.20300000000000001</v>
      </c>
      <c r="G512" s="1">
        <v>0.20399999999999999</v>
      </c>
      <c r="H512" s="1">
        <v>0.218</v>
      </c>
      <c r="I512" s="1">
        <v>0.182</v>
      </c>
      <c r="J512" s="1">
        <v>0.17399999999999999</v>
      </c>
      <c r="K512" s="1">
        <v>0.20300000000000001</v>
      </c>
      <c r="L512" s="1">
        <v>0.20499999999999999</v>
      </c>
      <c r="M512" s="1">
        <v>0.19800000000000001</v>
      </c>
      <c r="N512" s="1">
        <v>0.161</v>
      </c>
      <c r="O512" s="1">
        <v>0.158</v>
      </c>
      <c r="P512" s="1">
        <v>0.14299999999999999</v>
      </c>
      <c r="Q512" s="1">
        <v>0.121</v>
      </c>
      <c r="R512" s="1">
        <v>0.11</v>
      </c>
    </row>
    <row r="513" spans="1:18" x14ac:dyDescent="0.2">
      <c r="A513">
        <v>2002</v>
      </c>
      <c r="B513">
        <v>189</v>
      </c>
      <c r="C513" t="s">
        <v>164</v>
      </c>
      <c r="D513">
        <v>108</v>
      </c>
      <c r="E513" s="1">
        <v>0.19400000000000001</v>
      </c>
      <c r="F513" s="1">
        <v>0.14299999999999999</v>
      </c>
      <c r="G513" s="1">
        <v>0.17699999999999999</v>
      </c>
      <c r="H513" s="1">
        <v>0.14399999999999999</v>
      </c>
      <c r="I513" s="1">
        <v>0.14799999999999999</v>
      </c>
      <c r="J513" s="1">
        <v>0.16900000000000001</v>
      </c>
      <c r="K513" s="1">
        <v>0.19400000000000001</v>
      </c>
      <c r="L513" s="1">
        <v>0.23</v>
      </c>
      <c r="M513" s="1">
        <v>0.23</v>
      </c>
      <c r="N513" s="1">
        <v>0.20499999999999999</v>
      </c>
      <c r="O513" s="1">
        <v>0.16600000000000001</v>
      </c>
      <c r="P513" s="1">
        <v>0.13400000000000001</v>
      </c>
      <c r="Q513" s="1">
        <v>0.13200000000000001</v>
      </c>
      <c r="R513" s="1">
        <v>9.7000000000000003E-2</v>
      </c>
    </row>
    <row r="514" spans="1:18" x14ac:dyDescent="0.2">
      <c r="A514">
        <v>2002</v>
      </c>
      <c r="B514">
        <v>189</v>
      </c>
      <c r="C514" t="s">
        <v>164</v>
      </c>
      <c r="D514">
        <v>203</v>
      </c>
      <c r="E514" s="1">
        <v>0.223</v>
      </c>
      <c r="F514" s="1">
        <v>0.217</v>
      </c>
      <c r="G514" s="1">
        <v>0.218</v>
      </c>
      <c r="H514" s="1">
        <v>0.221</v>
      </c>
      <c r="I514" s="1">
        <v>0.191</v>
      </c>
      <c r="J514" s="1">
        <v>0.19700000000000001</v>
      </c>
      <c r="K514" s="1">
        <v>0.20300000000000001</v>
      </c>
      <c r="L514" s="1">
        <v>0.21299999999999999</v>
      </c>
      <c r="M514" s="1">
        <v>0.216</v>
      </c>
      <c r="N514" s="1">
        <v>0.186</v>
      </c>
      <c r="O514" s="1">
        <v>0.153</v>
      </c>
      <c r="P514" s="1">
        <v>0.13100000000000001</v>
      </c>
      <c r="Q514" s="1">
        <v>0.122</v>
      </c>
      <c r="R514" s="1">
        <v>0.108</v>
      </c>
    </row>
    <row r="515" spans="1:18" x14ac:dyDescent="0.2">
      <c r="A515">
        <v>2002</v>
      </c>
      <c r="B515">
        <v>189</v>
      </c>
      <c r="C515" t="s">
        <v>164</v>
      </c>
      <c r="D515">
        <v>205</v>
      </c>
      <c r="E515" s="1">
        <v>0.22700000000000001</v>
      </c>
      <c r="F515" s="1">
        <v>0.21199999999999999</v>
      </c>
      <c r="G515" s="1">
        <v>0.216</v>
      </c>
      <c r="H515" s="1">
        <v>0.224</v>
      </c>
      <c r="I515" s="1">
        <v>0.17799999999999999</v>
      </c>
      <c r="J515" s="1">
        <v>0.17499999999999999</v>
      </c>
      <c r="K515" s="1">
        <v>0.184</v>
      </c>
      <c r="L515" s="1">
        <v>0.20399999999999999</v>
      </c>
      <c r="M515" s="1">
        <v>0.22800000000000001</v>
      </c>
      <c r="N515" s="1">
        <v>0.23599999999999999</v>
      </c>
      <c r="O515" s="1">
        <v>0.219</v>
      </c>
      <c r="P515" s="1">
        <v>0.188</v>
      </c>
      <c r="Q515" s="1">
        <v>0.14199999999999999</v>
      </c>
      <c r="R515" s="1">
        <v>0.127</v>
      </c>
    </row>
    <row r="516" spans="1:18" x14ac:dyDescent="0.2">
      <c r="A516">
        <v>2002</v>
      </c>
      <c r="B516">
        <v>189</v>
      </c>
      <c r="C516" t="s">
        <v>164</v>
      </c>
      <c r="D516">
        <v>207</v>
      </c>
      <c r="E516" s="1">
        <v>0.214</v>
      </c>
      <c r="F516" s="1">
        <v>0.20699999999999999</v>
      </c>
      <c r="G516" s="1">
        <v>0.184</v>
      </c>
      <c r="H516" s="1">
        <v>0.17100000000000001</v>
      </c>
      <c r="I516" s="1">
        <v>0.16900000000000001</v>
      </c>
      <c r="J516" s="1">
        <v>0.14799999999999999</v>
      </c>
      <c r="K516" s="1">
        <v>0.183</v>
      </c>
      <c r="L516" s="1">
        <v>0.223</v>
      </c>
      <c r="M516" s="1">
        <v>0.21299999999999999</v>
      </c>
      <c r="N516" s="1">
        <v>0.17299999999999999</v>
      </c>
      <c r="O516" s="1">
        <v>0.16200000000000001</v>
      </c>
      <c r="P516" s="1">
        <v>0.14799999999999999</v>
      </c>
      <c r="Q516" s="1">
        <v>0.13900000000000001</v>
      </c>
      <c r="R516" s="1">
        <v>0.1</v>
      </c>
    </row>
    <row r="517" spans="1:18" x14ac:dyDescent="0.2">
      <c r="A517">
        <v>2002</v>
      </c>
      <c r="B517">
        <v>189</v>
      </c>
      <c r="C517" t="s">
        <v>164</v>
      </c>
      <c r="D517">
        <v>208</v>
      </c>
      <c r="E517" s="1">
        <v>0.22800000000000001</v>
      </c>
      <c r="F517" s="1">
        <v>0.22900000000000001</v>
      </c>
      <c r="G517" s="1">
        <v>0.224</v>
      </c>
      <c r="H517" s="1">
        <v>0.221</v>
      </c>
      <c r="I517" s="1">
        <v>0.19600000000000001</v>
      </c>
      <c r="J517" s="1">
        <v>0.20100000000000001</v>
      </c>
      <c r="K517" s="1">
        <v>0.20100000000000001</v>
      </c>
      <c r="L517" s="1">
        <v>0.19400000000000001</v>
      </c>
      <c r="M517" s="1">
        <v>0.21099999999999999</v>
      </c>
      <c r="N517" s="1">
        <v>0.19700000000000001</v>
      </c>
      <c r="O517" s="1">
        <v>0.17599999999999999</v>
      </c>
      <c r="P517" s="1">
        <v>0.13600000000000001</v>
      </c>
      <c r="Q517" s="1">
        <v>0.121</v>
      </c>
      <c r="R517" s="1">
        <v>0.113</v>
      </c>
    </row>
    <row r="518" spans="1:18" x14ac:dyDescent="0.2">
      <c r="A518">
        <v>2002</v>
      </c>
      <c r="B518">
        <v>189</v>
      </c>
      <c r="C518" t="s">
        <v>164</v>
      </c>
      <c r="D518">
        <v>302</v>
      </c>
      <c r="E518" s="1">
        <v>0.23599999999999999</v>
      </c>
      <c r="F518" s="1">
        <v>0.22900000000000001</v>
      </c>
      <c r="G518" s="1">
        <v>0.22900000000000001</v>
      </c>
      <c r="H518" s="1">
        <v>0.22600000000000001</v>
      </c>
      <c r="I518" s="1">
        <v>0.14699999999999999</v>
      </c>
      <c r="J518" s="1">
        <v>0.14699999999999999</v>
      </c>
      <c r="K518" s="1">
        <v>0.183</v>
      </c>
      <c r="L518" s="1">
        <v>0.20300000000000001</v>
      </c>
      <c r="M518" s="1">
        <v>0.20399999999999999</v>
      </c>
      <c r="N518" s="1">
        <v>0.17799999999999999</v>
      </c>
      <c r="O518" s="1">
        <v>0.17699999999999999</v>
      </c>
      <c r="P518" s="1">
        <v>0.14599999999999999</v>
      </c>
      <c r="Q518" s="1">
        <v>0.11600000000000001</v>
      </c>
      <c r="R518" s="1">
        <v>0.10199999999999999</v>
      </c>
    </row>
    <row r="519" spans="1:18" x14ac:dyDescent="0.2">
      <c r="A519">
        <v>2002</v>
      </c>
      <c r="B519">
        <v>189</v>
      </c>
      <c r="C519" t="s">
        <v>164</v>
      </c>
      <c r="D519">
        <v>304</v>
      </c>
      <c r="E519" s="1">
        <v>0.22800000000000001</v>
      </c>
      <c r="F519" s="1">
        <v>0.222</v>
      </c>
      <c r="G519" s="1">
        <v>0.20599999999999999</v>
      </c>
      <c r="H519" s="1">
        <v>0.23400000000000001</v>
      </c>
      <c r="I519" s="1">
        <v>0.193</v>
      </c>
      <c r="J519" s="1">
        <v>0.19400000000000001</v>
      </c>
      <c r="K519" s="1">
        <v>0.21099999999999999</v>
      </c>
      <c r="L519" s="1">
        <v>0.223</v>
      </c>
      <c r="M519" s="1">
        <v>0.20499999999999999</v>
      </c>
      <c r="N519" s="1">
        <v>0.191</v>
      </c>
      <c r="O519" s="1">
        <v>0.17</v>
      </c>
      <c r="P519" s="1">
        <v>0.156</v>
      </c>
      <c r="Q519" s="1">
        <v>0.121</v>
      </c>
      <c r="R519" s="1">
        <v>0.12</v>
      </c>
    </row>
    <row r="520" spans="1:18" x14ac:dyDescent="0.2">
      <c r="A520">
        <v>2002</v>
      </c>
      <c r="B520">
        <v>189</v>
      </c>
      <c r="C520" t="s">
        <v>164</v>
      </c>
      <c r="D520">
        <v>306</v>
      </c>
      <c r="E520" s="1">
        <v>0.19900000000000001</v>
      </c>
      <c r="F520" s="1">
        <v>0.22</v>
      </c>
      <c r="G520" s="1">
        <v>0.21</v>
      </c>
      <c r="H520" s="1">
        <v>0.22800000000000001</v>
      </c>
      <c r="I520" s="1">
        <v>0.214</v>
      </c>
      <c r="J520" s="1">
        <v>0.154</v>
      </c>
      <c r="K520" s="1">
        <v>0.16900000000000001</v>
      </c>
      <c r="L520" s="1">
        <v>0.20799999999999999</v>
      </c>
      <c r="M520" s="1">
        <v>0.21199999999999999</v>
      </c>
      <c r="N520" s="1">
        <v>0.21299999999999999</v>
      </c>
      <c r="O520" s="1">
        <v>0.19600000000000001</v>
      </c>
      <c r="P520" s="1">
        <v>0.16300000000000001</v>
      </c>
      <c r="Q520" s="1">
        <v>0.124</v>
      </c>
      <c r="R520" s="1">
        <v>0.11</v>
      </c>
    </row>
    <row r="521" spans="1:18" x14ac:dyDescent="0.2">
      <c r="A521">
        <v>2002</v>
      </c>
      <c r="B521">
        <v>189</v>
      </c>
      <c r="C521" t="s">
        <v>164</v>
      </c>
      <c r="D521">
        <v>308</v>
      </c>
      <c r="E521" s="1">
        <v>0.246</v>
      </c>
      <c r="F521" s="1">
        <v>0.23400000000000001</v>
      </c>
      <c r="G521" s="1">
        <v>0.22900000000000001</v>
      </c>
      <c r="H521" s="1">
        <v>0.23100000000000001</v>
      </c>
      <c r="I521" s="1">
        <v>0.24099999999999999</v>
      </c>
      <c r="J521" s="1">
        <v>0.20899999999999999</v>
      </c>
      <c r="K521" s="1">
        <v>0.186</v>
      </c>
      <c r="L521" s="1">
        <v>0.152</v>
      </c>
      <c r="M521" s="1">
        <v>0.121</v>
      </c>
      <c r="N521" s="1">
        <v>0.106</v>
      </c>
      <c r="O521" s="1">
        <v>9.0999999999999998E-2</v>
      </c>
      <c r="P521" s="1">
        <v>9.8000000000000004E-2</v>
      </c>
      <c r="Q521" s="1">
        <v>0.10100000000000001</v>
      </c>
      <c r="R521" s="1">
        <v>0.111</v>
      </c>
    </row>
    <row r="522" spans="1:18" x14ac:dyDescent="0.2">
      <c r="A522">
        <v>2002</v>
      </c>
      <c r="B522">
        <v>189</v>
      </c>
      <c r="C522" t="s">
        <v>164</v>
      </c>
      <c r="D522">
        <v>403</v>
      </c>
      <c r="E522" s="1">
        <v>0.222</v>
      </c>
      <c r="F522" s="1">
        <v>0.223</v>
      </c>
      <c r="G522" s="1">
        <v>0.215</v>
      </c>
      <c r="H522" s="1">
        <v>0.21199999999999999</v>
      </c>
      <c r="I522" s="1">
        <v>0.161</v>
      </c>
      <c r="J522" s="1">
        <v>0.14000000000000001</v>
      </c>
      <c r="K522" s="1">
        <v>0.13600000000000001</v>
      </c>
      <c r="L522" s="1">
        <v>0.17</v>
      </c>
      <c r="M522" s="1">
        <v>0.19500000000000001</v>
      </c>
      <c r="N522" s="1">
        <v>0.18</v>
      </c>
      <c r="O522" s="1">
        <v>0.16600000000000001</v>
      </c>
      <c r="P522" s="1">
        <v>0.123</v>
      </c>
      <c r="Q522" s="1">
        <v>0.113</v>
      </c>
      <c r="R522" s="1">
        <v>0.105</v>
      </c>
    </row>
    <row r="523" spans="1:18" x14ac:dyDescent="0.2">
      <c r="A523">
        <v>2002</v>
      </c>
      <c r="B523">
        <v>189</v>
      </c>
      <c r="C523" t="s">
        <v>164</v>
      </c>
      <c r="D523">
        <v>404</v>
      </c>
      <c r="E523" s="1">
        <v>0.22600000000000001</v>
      </c>
      <c r="F523" s="1">
        <v>0.221</v>
      </c>
      <c r="G523" s="1">
        <v>0.224</v>
      </c>
      <c r="H523" s="1">
        <v>0.22800000000000001</v>
      </c>
      <c r="I523" s="1">
        <v>0.24</v>
      </c>
      <c r="J523" s="1">
        <v>0.188</v>
      </c>
      <c r="K523" s="1">
        <v>0.154</v>
      </c>
      <c r="L523" s="1">
        <v>0.193</v>
      </c>
      <c r="M523" s="1">
        <v>0.21099999999999999</v>
      </c>
      <c r="N523" s="1">
        <v>0.20200000000000001</v>
      </c>
      <c r="O523" s="1">
        <v>0.19900000000000001</v>
      </c>
      <c r="P523" s="1">
        <v>0.17399999999999999</v>
      </c>
      <c r="Q523" s="1">
        <v>0.124</v>
      </c>
      <c r="R523" s="1">
        <v>0.1</v>
      </c>
    </row>
    <row r="524" spans="1:18" x14ac:dyDescent="0.2">
      <c r="A524">
        <v>2002</v>
      </c>
      <c r="B524">
        <v>189</v>
      </c>
      <c r="C524" t="s">
        <v>164</v>
      </c>
      <c r="D524">
        <v>405</v>
      </c>
      <c r="E524" s="1">
        <v>0.217</v>
      </c>
      <c r="F524" s="1">
        <v>0.221</v>
      </c>
      <c r="G524" s="1">
        <v>0.22</v>
      </c>
      <c r="H524" s="1">
        <v>0.22700000000000001</v>
      </c>
      <c r="I524" s="1">
        <v>0.222</v>
      </c>
      <c r="J524" s="1">
        <v>0.23</v>
      </c>
      <c r="K524" s="1">
        <v>0.158</v>
      </c>
      <c r="L524" s="1">
        <v>0.17399999999999999</v>
      </c>
      <c r="M524" s="1">
        <v>0.19900000000000001</v>
      </c>
      <c r="N524" s="1">
        <v>0.217</v>
      </c>
      <c r="O524" s="1">
        <v>0.20399999999999999</v>
      </c>
      <c r="P524" s="1">
        <v>0.17799999999999999</v>
      </c>
      <c r="Q524" s="1">
        <v>0.13500000000000001</v>
      </c>
      <c r="R524" s="1">
        <v>0.114</v>
      </c>
    </row>
    <row r="525" spans="1:18" x14ac:dyDescent="0.2">
      <c r="A525">
        <v>2002</v>
      </c>
      <c r="B525">
        <v>189</v>
      </c>
      <c r="C525" t="s">
        <v>164</v>
      </c>
      <c r="D525">
        <v>406</v>
      </c>
      <c r="E525" s="1">
        <v>0.20799999999999999</v>
      </c>
      <c r="F525" s="1">
        <v>0.216</v>
      </c>
      <c r="G525" s="1">
        <v>0.215</v>
      </c>
      <c r="H525" s="1">
        <v>0.224</v>
      </c>
      <c r="I525" s="1">
        <v>0.223</v>
      </c>
      <c r="J525" s="1">
        <v>0.16200000000000001</v>
      </c>
      <c r="K525" s="1">
        <v>0.161</v>
      </c>
      <c r="L525" s="1">
        <v>0.17100000000000001</v>
      </c>
      <c r="M525" s="1">
        <v>0.21199999999999999</v>
      </c>
      <c r="N525" s="1">
        <v>0.22</v>
      </c>
      <c r="O525" s="1">
        <v>0.193</v>
      </c>
      <c r="P525" s="1">
        <v>0.16500000000000001</v>
      </c>
      <c r="Q525" s="1">
        <v>0.122</v>
      </c>
      <c r="R525" s="1">
        <v>0.11899999999999999</v>
      </c>
    </row>
    <row r="526" spans="1:18" x14ac:dyDescent="0.2">
      <c r="A526">
        <v>2002</v>
      </c>
      <c r="B526">
        <v>191</v>
      </c>
      <c r="C526" t="s">
        <v>164</v>
      </c>
      <c r="D526">
        <v>105</v>
      </c>
      <c r="E526" s="1">
        <v>0.23200000000000001</v>
      </c>
      <c r="F526" s="1">
        <v>0.214</v>
      </c>
      <c r="G526" s="1">
        <v>0.221</v>
      </c>
      <c r="H526" s="1">
        <v>0.223</v>
      </c>
      <c r="I526" s="1">
        <v>0.19400000000000001</v>
      </c>
      <c r="J526" s="1">
        <v>0.17299999999999999</v>
      </c>
      <c r="K526" s="1">
        <v>0.21</v>
      </c>
      <c r="L526" s="1">
        <v>0.224</v>
      </c>
      <c r="M526" s="1">
        <v>0.22700000000000001</v>
      </c>
      <c r="N526" s="1">
        <v>0.224</v>
      </c>
      <c r="O526" s="1">
        <v>0.24099999999999999</v>
      </c>
      <c r="P526" s="1">
        <v>0.23</v>
      </c>
      <c r="Q526" s="1">
        <v>0.20200000000000001</v>
      </c>
      <c r="R526" s="1">
        <v>0.32200000000000001</v>
      </c>
    </row>
    <row r="527" spans="1:18" x14ac:dyDescent="0.2">
      <c r="A527">
        <v>2002</v>
      </c>
      <c r="B527">
        <v>191</v>
      </c>
      <c r="C527" t="s">
        <v>164</v>
      </c>
      <c r="D527">
        <v>201</v>
      </c>
      <c r="E527" s="1">
        <v>0.23799999999999999</v>
      </c>
      <c r="F527" s="1">
        <v>0.23799999999999999</v>
      </c>
      <c r="G527" s="1">
        <v>0.224</v>
      </c>
      <c r="H527" s="1">
        <v>0.219</v>
      </c>
      <c r="I527" s="1">
        <v>0.16800000000000001</v>
      </c>
      <c r="J527" s="1">
        <v>0.17299999999999999</v>
      </c>
      <c r="K527" s="1">
        <v>0.20499999999999999</v>
      </c>
      <c r="L527" s="1">
        <v>0.22900000000000001</v>
      </c>
      <c r="M527" s="1">
        <v>0.21299999999999999</v>
      </c>
      <c r="N527" s="1">
        <v>0.21</v>
      </c>
      <c r="O527" s="1">
        <v>0.22800000000000001</v>
      </c>
      <c r="P527" s="1">
        <v>0.21</v>
      </c>
      <c r="Q527" s="1">
        <v>0.20200000000000001</v>
      </c>
      <c r="R527" s="1">
        <v>0.29499999999999998</v>
      </c>
    </row>
    <row r="528" spans="1:18" x14ac:dyDescent="0.2">
      <c r="A528">
        <v>2002</v>
      </c>
      <c r="B528">
        <v>191</v>
      </c>
      <c r="C528" t="s">
        <v>164</v>
      </c>
      <c r="D528">
        <v>204</v>
      </c>
      <c r="E528" s="1">
        <v>0.21099999999999999</v>
      </c>
      <c r="F528" s="1">
        <v>0.20899999999999999</v>
      </c>
      <c r="G528" s="1">
        <v>0.215</v>
      </c>
      <c r="H528" s="1">
        <v>0.219</v>
      </c>
      <c r="I528" s="1">
        <v>0.16400000000000001</v>
      </c>
      <c r="J528" s="1">
        <v>0.17299999999999999</v>
      </c>
      <c r="K528" s="1">
        <v>0.20899999999999999</v>
      </c>
      <c r="L528" s="1">
        <v>0.22800000000000001</v>
      </c>
      <c r="M528" s="1">
        <v>0.21199999999999999</v>
      </c>
      <c r="N528" s="1">
        <v>0.20100000000000001</v>
      </c>
      <c r="O528" s="1">
        <v>0.192</v>
      </c>
      <c r="P528" s="1">
        <v>0.188</v>
      </c>
      <c r="Q528" s="1">
        <v>0.19800000000000001</v>
      </c>
      <c r="R528" s="1">
        <v>0.28999999999999998</v>
      </c>
    </row>
    <row r="529" spans="1:18" x14ac:dyDescent="0.2">
      <c r="A529">
        <v>2002</v>
      </c>
      <c r="B529">
        <v>191</v>
      </c>
      <c r="C529" t="s">
        <v>164</v>
      </c>
      <c r="D529">
        <v>305</v>
      </c>
      <c r="E529" s="1">
        <v>0.23699999999999999</v>
      </c>
      <c r="F529" s="1">
        <v>0.222</v>
      </c>
      <c r="G529" s="1">
        <v>0.23400000000000001</v>
      </c>
      <c r="H529" s="1">
        <v>0.23699999999999999</v>
      </c>
      <c r="I529" s="1">
        <v>0.186</v>
      </c>
      <c r="J529" s="1">
        <v>0.22</v>
      </c>
      <c r="K529" s="1">
        <v>0.20300000000000001</v>
      </c>
      <c r="L529" s="1">
        <v>0.20200000000000001</v>
      </c>
      <c r="M529" s="1">
        <v>0.17799999999999999</v>
      </c>
      <c r="N529" s="1">
        <v>0.19900000000000001</v>
      </c>
      <c r="O529" s="1">
        <v>0.20799999999999999</v>
      </c>
      <c r="P529" s="1">
        <v>0.217</v>
      </c>
      <c r="Q529" s="1">
        <v>0.20300000000000001</v>
      </c>
      <c r="R529" s="1">
        <v>0.27100000000000002</v>
      </c>
    </row>
    <row r="530" spans="1:18" x14ac:dyDescent="0.2">
      <c r="A530">
        <v>2002</v>
      </c>
      <c r="B530">
        <v>192</v>
      </c>
      <c r="C530" t="s">
        <v>164</v>
      </c>
      <c r="D530">
        <v>101</v>
      </c>
      <c r="E530" s="1">
        <v>0.23799999999999999</v>
      </c>
      <c r="F530" s="1">
        <v>0.23599999999999999</v>
      </c>
      <c r="G530" s="1">
        <v>0.23200000000000001</v>
      </c>
      <c r="H530" s="1">
        <v>0.191</v>
      </c>
      <c r="I530" s="1">
        <v>0.15</v>
      </c>
      <c r="J530" s="1">
        <v>0.192</v>
      </c>
      <c r="K530" s="1">
        <v>0.17899999999999999</v>
      </c>
      <c r="L530" s="1">
        <v>0.16</v>
      </c>
      <c r="M530" s="1">
        <v>0.14699999999999999</v>
      </c>
      <c r="N530" s="1">
        <v>0.15</v>
      </c>
      <c r="O530" s="1">
        <v>0.16500000000000001</v>
      </c>
      <c r="P530" s="1">
        <v>0.18</v>
      </c>
      <c r="Q530" s="1">
        <v>0.192</v>
      </c>
      <c r="R530" s="1">
        <v>0.20399999999999999</v>
      </c>
    </row>
    <row r="531" spans="1:18" x14ac:dyDescent="0.2">
      <c r="A531">
        <v>2002</v>
      </c>
      <c r="B531">
        <v>192</v>
      </c>
      <c r="C531" t="s">
        <v>164</v>
      </c>
      <c r="D531">
        <v>102</v>
      </c>
      <c r="E531" s="1">
        <v>0.23</v>
      </c>
      <c r="F531" s="1">
        <v>0.223</v>
      </c>
      <c r="G531" s="1">
        <v>0.219</v>
      </c>
      <c r="H531" s="1">
        <v>0.23300000000000001</v>
      </c>
      <c r="I531" s="1">
        <v>0.20300000000000001</v>
      </c>
      <c r="J531" s="1">
        <v>0.20399999999999999</v>
      </c>
      <c r="K531" s="1">
        <v>0.186</v>
      </c>
      <c r="L531" s="1">
        <v>0.18099999999999999</v>
      </c>
      <c r="M531" s="1">
        <v>0.14899999999999999</v>
      </c>
      <c r="N531" s="1">
        <v>0.14599999999999999</v>
      </c>
      <c r="O531" s="1">
        <v>0.16600000000000001</v>
      </c>
      <c r="P531" s="1">
        <v>0.17799999999999999</v>
      </c>
      <c r="Q531" s="1">
        <v>0.191</v>
      </c>
      <c r="R531" s="1">
        <v>0.22600000000000001</v>
      </c>
    </row>
    <row r="532" spans="1:18" x14ac:dyDescent="0.2">
      <c r="A532">
        <v>2002</v>
      </c>
      <c r="B532">
        <v>192</v>
      </c>
      <c r="C532" t="s">
        <v>164</v>
      </c>
      <c r="D532">
        <v>103</v>
      </c>
      <c r="E532" s="1">
        <v>0.20899999999999999</v>
      </c>
      <c r="F532" s="1">
        <v>0.20899999999999999</v>
      </c>
      <c r="G532" s="1">
        <v>0.20899999999999999</v>
      </c>
      <c r="H532" s="1">
        <v>0.23</v>
      </c>
      <c r="I532" s="1">
        <v>0.18099999999999999</v>
      </c>
      <c r="J532" s="1">
        <v>0.17699999999999999</v>
      </c>
      <c r="K532" s="1">
        <v>0.21</v>
      </c>
      <c r="L532" s="1">
        <v>0.214</v>
      </c>
      <c r="M532" s="1">
        <v>0.20699999999999999</v>
      </c>
      <c r="N532" s="1">
        <v>0.17199999999999999</v>
      </c>
      <c r="O532" s="1">
        <v>0.23</v>
      </c>
      <c r="P532" s="1">
        <v>0.21099999999999999</v>
      </c>
      <c r="Q532" s="1">
        <v>0.193</v>
      </c>
      <c r="R532" s="1">
        <v>0.26300000000000001</v>
      </c>
    </row>
    <row r="533" spans="1:18" x14ac:dyDescent="0.2">
      <c r="A533">
        <v>2002</v>
      </c>
      <c r="B533">
        <v>192</v>
      </c>
      <c r="C533" t="s">
        <v>164</v>
      </c>
      <c r="D533">
        <v>108</v>
      </c>
      <c r="E533" s="1">
        <v>0.188</v>
      </c>
      <c r="F533" s="1">
        <v>0.14399999999999999</v>
      </c>
      <c r="G533" s="1">
        <v>0.187</v>
      </c>
      <c r="H533" s="1">
        <v>0.13800000000000001</v>
      </c>
      <c r="I533" s="1">
        <v>0.154</v>
      </c>
      <c r="J533" s="1">
        <v>0.17699999999999999</v>
      </c>
      <c r="K533" s="1">
        <v>0.19800000000000001</v>
      </c>
      <c r="L533" s="1">
        <v>0.23599999999999999</v>
      </c>
      <c r="M533" s="1">
        <v>0.24099999999999999</v>
      </c>
      <c r="N533" s="1">
        <v>0.251</v>
      </c>
      <c r="O533" s="1">
        <v>0.23899999999999999</v>
      </c>
      <c r="P533" s="1">
        <v>0.20499999999999999</v>
      </c>
      <c r="Q533" s="1">
        <v>0.21099999999999999</v>
      </c>
      <c r="R533" s="1">
        <v>0.215</v>
      </c>
    </row>
    <row r="534" spans="1:18" x14ac:dyDescent="0.2">
      <c r="A534">
        <v>2002</v>
      </c>
      <c r="B534">
        <v>192</v>
      </c>
      <c r="C534" t="s">
        <v>164</v>
      </c>
      <c r="D534">
        <v>203</v>
      </c>
      <c r="E534" s="1">
        <v>0.22800000000000001</v>
      </c>
      <c r="F534" s="1">
        <v>0.223</v>
      </c>
      <c r="G534" s="1">
        <v>0.22700000000000001</v>
      </c>
      <c r="H534" s="1">
        <v>0.23100000000000001</v>
      </c>
      <c r="I534" s="1">
        <v>0.192</v>
      </c>
      <c r="J534" s="1">
        <v>0.20399999999999999</v>
      </c>
      <c r="K534" s="1">
        <v>0.20899999999999999</v>
      </c>
      <c r="L534" s="1">
        <v>0.223</v>
      </c>
      <c r="M534" s="1">
        <v>0.224</v>
      </c>
      <c r="N534" s="1">
        <v>0.21299999999999999</v>
      </c>
      <c r="O534" s="1">
        <v>0.22</v>
      </c>
      <c r="P534" s="1">
        <v>0.20200000000000001</v>
      </c>
      <c r="Q534" s="1">
        <v>0.19400000000000001</v>
      </c>
      <c r="R534" s="1">
        <v>0.253</v>
      </c>
    </row>
    <row r="535" spans="1:18" x14ac:dyDescent="0.2">
      <c r="A535">
        <v>2002</v>
      </c>
      <c r="B535">
        <v>192</v>
      </c>
      <c r="C535" t="s">
        <v>164</v>
      </c>
      <c r="D535">
        <v>205</v>
      </c>
      <c r="E535" s="1">
        <v>0.23</v>
      </c>
      <c r="F535" s="1">
        <v>0.22</v>
      </c>
      <c r="G535" s="1">
        <v>0.224</v>
      </c>
      <c r="H535" s="1">
        <v>0.23799999999999999</v>
      </c>
      <c r="I535" s="1">
        <v>0.17499999999999999</v>
      </c>
      <c r="J535" s="1">
        <v>0.17599999999999999</v>
      </c>
      <c r="K535" s="1">
        <v>0.183</v>
      </c>
      <c r="L535" s="1">
        <v>0.21099999999999999</v>
      </c>
      <c r="M535" s="1">
        <v>0.24</v>
      </c>
      <c r="N535" s="1">
        <v>0.254</v>
      </c>
      <c r="O535" s="1">
        <v>0.27100000000000002</v>
      </c>
      <c r="P535" s="1">
        <v>0.26800000000000002</v>
      </c>
      <c r="Q535" s="1">
        <v>0.219</v>
      </c>
      <c r="R535" s="1">
        <v>0.255</v>
      </c>
    </row>
    <row r="536" spans="1:18" x14ac:dyDescent="0.2">
      <c r="A536">
        <v>2002</v>
      </c>
      <c r="B536">
        <v>192</v>
      </c>
      <c r="C536" t="s">
        <v>164</v>
      </c>
      <c r="D536">
        <v>207</v>
      </c>
      <c r="E536" s="1">
        <v>0.214</v>
      </c>
      <c r="F536" s="1">
        <v>0.224</v>
      </c>
      <c r="G536" s="1">
        <v>0.187</v>
      </c>
      <c r="H536" s="1">
        <v>0.187</v>
      </c>
      <c r="I536" s="1">
        <v>0.16900000000000001</v>
      </c>
      <c r="J536" s="1">
        <v>0.154</v>
      </c>
      <c r="K536" s="1">
        <v>0.184</v>
      </c>
      <c r="L536" s="1">
        <v>0.23100000000000001</v>
      </c>
      <c r="M536" s="1">
        <v>0.222</v>
      </c>
      <c r="N536" s="1">
        <v>0.20899999999999999</v>
      </c>
      <c r="O536" s="1">
        <v>0.21</v>
      </c>
      <c r="P536" s="1">
        <v>0.19800000000000001</v>
      </c>
      <c r="Q536" s="1">
        <v>0.19800000000000001</v>
      </c>
      <c r="R536" s="1">
        <v>0.253</v>
      </c>
    </row>
    <row r="537" spans="1:18" x14ac:dyDescent="0.2">
      <c r="A537">
        <v>2002</v>
      </c>
      <c r="B537">
        <v>192</v>
      </c>
      <c r="C537" t="s">
        <v>164</v>
      </c>
      <c r="D537">
        <v>208</v>
      </c>
      <c r="E537" s="1">
        <v>0.23400000000000001</v>
      </c>
      <c r="F537" s="1">
        <v>0.23699999999999999</v>
      </c>
      <c r="G537" s="1">
        <v>0.23699999999999999</v>
      </c>
      <c r="H537" s="1">
        <v>0.23200000000000001</v>
      </c>
      <c r="I537" s="1">
        <v>0.20300000000000001</v>
      </c>
      <c r="J537" s="1">
        <v>0.20699999999999999</v>
      </c>
      <c r="K537" s="1">
        <v>0.20599999999999999</v>
      </c>
      <c r="L537" s="1">
        <v>0.20499999999999999</v>
      </c>
      <c r="M537" s="1">
        <v>0.22700000000000001</v>
      </c>
      <c r="N537" s="1">
        <v>0.23100000000000001</v>
      </c>
      <c r="O537" s="1">
        <v>0.22700000000000001</v>
      </c>
      <c r="P537" s="1">
        <v>0.19700000000000001</v>
      </c>
      <c r="Q537" s="1">
        <v>0.189</v>
      </c>
      <c r="R537" s="1">
        <v>0.23100000000000001</v>
      </c>
    </row>
    <row r="538" spans="1:18" x14ac:dyDescent="0.2">
      <c r="A538">
        <v>2002</v>
      </c>
      <c r="B538">
        <v>192</v>
      </c>
      <c r="C538" t="s">
        <v>164</v>
      </c>
      <c r="D538">
        <v>302</v>
      </c>
      <c r="E538" s="1">
        <v>0.23699999999999999</v>
      </c>
      <c r="F538" s="1">
        <v>0.23499999999999999</v>
      </c>
      <c r="G538" s="1">
        <v>0.23200000000000001</v>
      </c>
      <c r="H538" s="1">
        <v>0.23400000000000001</v>
      </c>
      <c r="I538" s="1">
        <v>0.14899999999999999</v>
      </c>
      <c r="J538" s="1">
        <v>0.14899999999999999</v>
      </c>
      <c r="K538" s="1">
        <v>0.187</v>
      </c>
      <c r="L538" s="1">
        <v>0.20499999999999999</v>
      </c>
      <c r="M538" s="1">
        <v>0.20699999999999999</v>
      </c>
      <c r="N538" s="1">
        <v>0.187</v>
      </c>
      <c r="O538" s="1">
        <v>0.23100000000000001</v>
      </c>
      <c r="P538" s="1">
        <v>0.23100000000000001</v>
      </c>
      <c r="Q538" s="1">
        <v>0.2</v>
      </c>
      <c r="R538" s="1">
        <v>0.26700000000000002</v>
      </c>
    </row>
    <row r="539" spans="1:18" x14ac:dyDescent="0.2">
      <c r="A539">
        <v>2002</v>
      </c>
      <c r="B539">
        <v>192</v>
      </c>
      <c r="C539" t="s">
        <v>164</v>
      </c>
      <c r="D539">
        <v>304</v>
      </c>
      <c r="E539" s="1">
        <v>0.249</v>
      </c>
      <c r="F539" s="1">
        <v>0.223</v>
      </c>
      <c r="G539" s="1">
        <v>0.20499999999999999</v>
      </c>
      <c r="H539" s="1">
        <v>0.23499999999999999</v>
      </c>
      <c r="I539" s="1">
        <v>0.19600000000000001</v>
      </c>
      <c r="J539" s="1">
        <v>0.19400000000000001</v>
      </c>
      <c r="K539" s="1">
        <v>0.21</v>
      </c>
      <c r="L539" s="1">
        <v>0.222</v>
      </c>
      <c r="M539" s="1">
        <v>0.21199999999999999</v>
      </c>
      <c r="N539" s="1">
        <v>0.219</v>
      </c>
      <c r="O539" s="1">
        <v>0.23799999999999999</v>
      </c>
      <c r="P539" s="1">
        <v>0.24199999999999999</v>
      </c>
      <c r="Q539" s="1">
        <v>0.20699999999999999</v>
      </c>
      <c r="R539" s="1">
        <v>0.252</v>
      </c>
    </row>
    <row r="540" spans="1:18" x14ac:dyDescent="0.2">
      <c r="A540">
        <v>2002</v>
      </c>
      <c r="B540">
        <v>192</v>
      </c>
      <c r="C540" t="s">
        <v>164</v>
      </c>
      <c r="D540">
        <v>306</v>
      </c>
      <c r="E540" s="1">
        <v>0.20100000000000001</v>
      </c>
      <c r="F540" s="1">
        <v>0.224</v>
      </c>
      <c r="G540" s="1">
        <v>0.21299999999999999</v>
      </c>
      <c r="H540" s="1">
        <v>0.224</v>
      </c>
      <c r="I540" s="1">
        <v>0.214</v>
      </c>
      <c r="J540" s="1">
        <v>0.156</v>
      </c>
      <c r="K540" s="1">
        <v>0.16900000000000001</v>
      </c>
      <c r="L540" s="1">
        <v>0.20699999999999999</v>
      </c>
      <c r="M540" s="1">
        <v>0.215</v>
      </c>
      <c r="N540" s="1">
        <v>0.224</v>
      </c>
      <c r="O540" s="1">
        <v>0.25</v>
      </c>
      <c r="P540" s="1">
        <v>0.245</v>
      </c>
      <c r="Q540" s="1">
        <v>0.20799999999999999</v>
      </c>
      <c r="R540" s="1">
        <v>0.26700000000000002</v>
      </c>
    </row>
    <row r="541" spans="1:18" x14ac:dyDescent="0.2">
      <c r="A541">
        <v>2002</v>
      </c>
      <c r="B541">
        <v>192</v>
      </c>
      <c r="C541" t="s">
        <v>164</v>
      </c>
      <c r="D541">
        <v>308</v>
      </c>
      <c r="E541" s="1">
        <v>0.24</v>
      </c>
      <c r="F541" s="1">
        <v>0.22900000000000001</v>
      </c>
      <c r="G541" s="1">
        <v>0.22600000000000001</v>
      </c>
      <c r="H541" s="1">
        <v>0.22800000000000001</v>
      </c>
      <c r="I541" s="1">
        <v>0.23499999999999999</v>
      </c>
      <c r="J541" s="1">
        <v>0.21</v>
      </c>
      <c r="K541" s="1">
        <v>0.187</v>
      </c>
      <c r="L541" s="1">
        <v>0.17</v>
      </c>
      <c r="M541" s="1">
        <v>0.157</v>
      </c>
      <c r="N541" s="1">
        <v>0.159</v>
      </c>
      <c r="O541" s="1">
        <v>0.154</v>
      </c>
      <c r="P541" s="1">
        <v>0.157</v>
      </c>
      <c r="Q541" s="1">
        <v>0.17299999999999999</v>
      </c>
      <c r="R541" s="1">
        <v>0.23100000000000001</v>
      </c>
    </row>
    <row r="542" spans="1:18" x14ac:dyDescent="0.2">
      <c r="A542">
        <v>2002</v>
      </c>
      <c r="B542">
        <v>192</v>
      </c>
      <c r="C542" t="s">
        <v>164</v>
      </c>
      <c r="D542">
        <v>403</v>
      </c>
      <c r="E542" s="1">
        <v>0.224</v>
      </c>
      <c r="F542" s="1">
        <v>0.221</v>
      </c>
      <c r="G542" s="1">
        <v>0.221</v>
      </c>
      <c r="H542" s="1">
        <v>0.215</v>
      </c>
      <c r="I542" s="1">
        <v>0.156</v>
      </c>
      <c r="J542" s="1">
        <v>0.13900000000000001</v>
      </c>
      <c r="K542" s="1">
        <v>0.14000000000000001</v>
      </c>
      <c r="L542" s="1">
        <v>0.17</v>
      </c>
      <c r="M542" s="1">
        <v>0.191</v>
      </c>
      <c r="N542" s="1">
        <v>0.187</v>
      </c>
      <c r="O542" s="1">
        <v>0.23499999999999999</v>
      </c>
      <c r="P542" s="1">
        <v>0.20899999999999999</v>
      </c>
      <c r="Q542" s="1">
        <v>0.189</v>
      </c>
      <c r="R542" s="1">
        <v>0.26300000000000001</v>
      </c>
    </row>
    <row r="543" spans="1:18" x14ac:dyDescent="0.2">
      <c r="A543">
        <v>2002</v>
      </c>
      <c r="B543">
        <v>192</v>
      </c>
      <c r="C543" t="s">
        <v>164</v>
      </c>
      <c r="D543">
        <v>404</v>
      </c>
      <c r="E543" s="1">
        <v>0.22500000000000001</v>
      </c>
      <c r="F543" s="1">
        <v>0.221</v>
      </c>
      <c r="G543" s="1">
        <v>0.22500000000000001</v>
      </c>
      <c r="H543" s="1">
        <v>0.22900000000000001</v>
      </c>
      <c r="I543" s="1">
        <v>0.24399999999999999</v>
      </c>
      <c r="J543" s="1">
        <v>0.187</v>
      </c>
      <c r="K543" s="1">
        <v>0.155</v>
      </c>
      <c r="L543" s="1">
        <v>0.192</v>
      </c>
      <c r="M543" s="1">
        <v>0.215</v>
      </c>
      <c r="N543" s="1">
        <v>0.20799999999999999</v>
      </c>
      <c r="O543" s="1">
        <v>0.254</v>
      </c>
      <c r="P543" s="1">
        <v>0.26200000000000001</v>
      </c>
      <c r="Q543" s="1">
        <v>0.21199999999999999</v>
      </c>
      <c r="R543" s="1">
        <v>0.255</v>
      </c>
    </row>
    <row r="544" spans="1:18" x14ac:dyDescent="0.2">
      <c r="A544">
        <v>2002</v>
      </c>
      <c r="B544">
        <v>192</v>
      </c>
      <c r="C544" t="s">
        <v>164</v>
      </c>
      <c r="D544">
        <v>405</v>
      </c>
      <c r="E544" s="1">
        <v>0.219</v>
      </c>
      <c r="F544" s="1">
        <v>0.22</v>
      </c>
      <c r="G544" s="1">
        <v>0.221</v>
      </c>
      <c r="H544" s="1">
        <v>0.22600000000000001</v>
      </c>
      <c r="I544" s="1">
        <v>0.22600000000000001</v>
      </c>
      <c r="J544" s="1">
        <v>0.23200000000000001</v>
      </c>
      <c r="K544" s="1">
        <v>0.16200000000000001</v>
      </c>
      <c r="L544" s="1">
        <v>0.17799999999999999</v>
      </c>
      <c r="M544" s="1">
        <v>0.20499999999999999</v>
      </c>
      <c r="N544" s="1">
        <v>0.23</v>
      </c>
      <c r="O544" s="1">
        <v>0.254</v>
      </c>
      <c r="P544" s="1">
        <v>0.26300000000000001</v>
      </c>
      <c r="Q544" s="1">
        <v>0.21199999999999999</v>
      </c>
      <c r="R544" s="1">
        <v>0.253</v>
      </c>
    </row>
    <row r="545" spans="1:18" x14ac:dyDescent="0.2">
      <c r="A545">
        <v>2002</v>
      </c>
      <c r="B545">
        <v>192</v>
      </c>
      <c r="C545" t="s">
        <v>164</v>
      </c>
      <c r="D545">
        <v>406</v>
      </c>
      <c r="E545" s="1">
        <v>0.21</v>
      </c>
      <c r="F545" s="1">
        <v>0.21099999999999999</v>
      </c>
      <c r="G545" s="1">
        <v>0.214</v>
      </c>
      <c r="H545" s="1">
        <v>0.223</v>
      </c>
      <c r="I545" s="1">
        <v>0.22500000000000001</v>
      </c>
      <c r="J545" s="1">
        <v>0.16200000000000001</v>
      </c>
      <c r="K545" s="1">
        <v>0.157</v>
      </c>
      <c r="L545" s="1">
        <v>0.17</v>
      </c>
      <c r="M545" s="1">
        <v>0.216</v>
      </c>
      <c r="N545" s="1">
        <v>0.23799999999999999</v>
      </c>
      <c r="O545" s="1">
        <v>0.25600000000000001</v>
      </c>
      <c r="P545" s="1">
        <v>0.26800000000000002</v>
      </c>
      <c r="Q545" s="1">
        <v>0.217</v>
      </c>
      <c r="R545" s="1">
        <v>0.24099999999999999</v>
      </c>
    </row>
    <row r="546" spans="1:18" x14ac:dyDescent="0.2">
      <c r="A546">
        <v>2002</v>
      </c>
      <c r="B546">
        <v>193</v>
      </c>
      <c r="C546" t="s">
        <v>164</v>
      </c>
      <c r="D546">
        <v>104</v>
      </c>
      <c r="E546" s="1">
        <v>0.20200000000000001</v>
      </c>
      <c r="F546" s="1">
        <v>0.21099999999999999</v>
      </c>
      <c r="G546" s="1">
        <v>0.22900000000000001</v>
      </c>
      <c r="H546" s="1">
        <v>0.23400000000000001</v>
      </c>
      <c r="I546" s="1">
        <v>0.193</v>
      </c>
      <c r="J546" s="1">
        <v>0.17100000000000001</v>
      </c>
      <c r="K546" s="1">
        <v>0.192</v>
      </c>
      <c r="L546" s="1">
        <v>0.21199999999999999</v>
      </c>
      <c r="M546" s="1">
        <v>0.20499999999999999</v>
      </c>
      <c r="N546" s="1">
        <v>0.187</v>
      </c>
      <c r="O546" s="1">
        <v>0.14799999999999999</v>
      </c>
      <c r="P546" s="1">
        <v>0.13100000000000001</v>
      </c>
      <c r="Q546" s="1">
        <v>0.13200000000000001</v>
      </c>
      <c r="R546" s="1">
        <v>0.14299999999999999</v>
      </c>
    </row>
    <row r="547" spans="1:18" x14ac:dyDescent="0.2">
      <c r="A547">
        <v>2002</v>
      </c>
      <c r="B547">
        <v>193</v>
      </c>
      <c r="C547" t="s">
        <v>164</v>
      </c>
      <c r="D547">
        <v>106</v>
      </c>
      <c r="E547" s="1">
        <v>0.20399999999999999</v>
      </c>
      <c r="F547" s="1">
        <v>0.20300000000000001</v>
      </c>
      <c r="G547" s="1">
        <v>0.214</v>
      </c>
      <c r="H547" s="1">
        <v>0.2</v>
      </c>
      <c r="I547" s="1">
        <v>0.19600000000000001</v>
      </c>
      <c r="J547" s="1">
        <v>0.16700000000000001</v>
      </c>
      <c r="K547" s="1">
        <v>0.189</v>
      </c>
      <c r="L547" s="1">
        <v>0.214</v>
      </c>
      <c r="M547" s="1">
        <v>0.224</v>
      </c>
      <c r="N547" s="1">
        <v>0.19</v>
      </c>
      <c r="O547" s="1">
        <v>0.16900000000000001</v>
      </c>
      <c r="P547" s="1">
        <v>0.14099999999999999</v>
      </c>
      <c r="Q547" s="1">
        <v>0.11799999999999999</v>
      </c>
      <c r="R547" s="1">
        <v>0.14299999999999999</v>
      </c>
    </row>
    <row r="548" spans="1:18" x14ac:dyDescent="0.2">
      <c r="A548">
        <v>2002</v>
      </c>
      <c r="B548">
        <v>193</v>
      </c>
      <c r="C548" t="s">
        <v>164</v>
      </c>
      <c r="D548">
        <v>107</v>
      </c>
      <c r="E548" s="1">
        <v>0.20599999999999999</v>
      </c>
      <c r="F548" s="1">
        <v>0.22</v>
      </c>
      <c r="G548" s="1">
        <v>0.23300000000000001</v>
      </c>
      <c r="H548" s="1">
        <v>0.22700000000000001</v>
      </c>
      <c r="I548" s="1">
        <v>0.216</v>
      </c>
      <c r="J548" s="1">
        <v>0.219</v>
      </c>
      <c r="K548" s="1">
        <v>0.17199999999999999</v>
      </c>
      <c r="L548" s="1">
        <v>0.159</v>
      </c>
      <c r="M548" s="1">
        <v>0.14199999999999999</v>
      </c>
      <c r="N548" s="1">
        <v>0.13100000000000001</v>
      </c>
      <c r="O548" s="1">
        <v>0.13</v>
      </c>
      <c r="P548" s="1">
        <v>0.124</v>
      </c>
      <c r="Q548" s="1">
        <v>0.124</v>
      </c>
      <c r="R548" s="1">
        <v>0.13200000000000001</v>
      </c>
    </row>
    <row r="549" spans="1:18" x14ac:dyDescent="0.2">
      <c r="A549">
        <v>2002</v>
      </c>
      <c r="B549">
        <v>193</v>
      </c>
      <c r="C549" t="s">
        <v>164</v>
      </c>
      <c r="D549">
        <v>202</v>
      </c>
      <c r="E549" s="1">
        <v>0.20899999999999999</v>
      </c>
      <c r="F549" s="1">
        <v>0.161</v>
      </c>
      <c r="G549" s="1">
        <v>0.16300000000000001</v>
      </c>
      <c r="H549" s="1">
        <v>0.154</v>
      </c>
      <c r="I549" s="1">
        <v>0.17199999999999999</v>
      </c>
      <c r="J549" s="1">
        <v>0.19500000000000001</v>
      </c>
      <c r="K549" s="1">
        <v>0.161</v>
      </c>
      <c r="L549" s="1">
        <v>0.14799999999999999</v>
      </c>
      <c r="M549" s="1">
        <v>0.114</v>
      </c>
      <c r="N549" s="1">
        <v>9.2999999999999999E-2</v>
      </c>
      <c r="O549" s="1">
        <v>0.09</v>
      </c>
      <c r="P549" s="1">
        <v>0.107</v>
      </c>
      <c r="Q549" s="1">
        <v>0.12</v>
      </c>
      <c r="R549" s="1">
        <v>0.124</v>
      </c>
    </row>
    <row r="550" spans="1:18" x14ac:dyDescent="0.2">
      <c r="A550">
        <v>2002</v>
      </c>
      <c r="B550">
        <v>193</v>
      </c>
      <c r="C550" t="s">
        <v>164</v>
      </c>
      <c r="D550">
        <v>301</v>
      </c>
      <c r="E550" s="1">
        <v>0.20399999999999999</v>
      </c>
      <c r="F550" s="1">
        <v>0.20699999999999999</v>
      </c>
      <c r="G550" s="1">
        <v>0.22800000000000001</v>
      </c>
      <c r="H550" s="1">
        <v>0.221</v>
      </c>
      <c r="I550" s="1">
        <v>0.216</v>
      </c>
      <c r="J550" s="1">
        <v>0.14299999999999999</v>
      </c>
      <c r="K550" s="1">
        <v>0.13200000000000001</v>
      </c>
      <c r="L550" s="1">
        <v>0.14699999999999999</v>
      </c>
      <c r="M550" s="1">
        <v>0.214</v>
      </c>
      <c r="N550" s="1">
        <v>0.21199999999999999</v>
      </c>
      <c r="O550" s="1">
        <v>0.184</v>
      </c>
      <c r="P550" s="1">
        <v>0.157</v>
      </c>
      <c r="Q550" s="1">
        <v>0.124</v>
      </c>
      <c r="R550" s="1">
        <v>0.121</v>
      </c>
    </row>
    <row r="551" spans="1:18" x14ac:dyDescent="0.2">
      <c r="A551">
        <v>2002</v>
      </c>
      <c r="B551">
        <v>193</v>
      </c>
      <c r="C551" t="s">
        <v>164</v>
      </c>
      <c r="D551">
        <v>307</v>
      </c>
      <c r="E551" s="1">
        <v>0.20300000000000001</v>
      </c>
      <c r="F551" s="1">
        <v>0.20399999999999999</v>
      </c>
      <c r="G551" s="1">
        <v>0.224</v>
      </c>
      <c r="H551" s="1">
        <v>0.189</v>
      </c>
      <c r="I551" s="1">
        <v>0.16</v>
      </c>
      <c r="J551" s="1">
        <v>0.157</v>
      </c>
      <c r="K551" s="1">
        <v>0.18099999999999999</v>
      </c>
      <c r="L551" s="1">
        <v>0.19600000000000001</v>
      </c>
      <c r="M551" s="1">
        <v>0.21199999999999999</v>
      </c>
      <c r="N551" s="1">
        <v>0.19</v>
      </c>
      <c r="O551" s="1">
        <v>0.16400000000000001</v>
      </c>
      <c r="P551" s="1">
        <v>0.13900000000000001</v>
      </c>
      <c r="Q551" s="1">
        <v>0.121</v>
      </c>
      <c r="R551" s="1">
        <v>0.122</v>
      </c>
    </row>
    <row r="552" spans="1:18" x14ac:dyDescent="0.2">
      <c r="A552">
        <v>2002</v>
      </c>
      <c r="B552">
        <v>193</v>
      </c>
      <c r="C552" t="s">
        <v>164</v>
      </c>
      <c r="D552">
        <v>402</v>
      </c>
      <c r="E552" s="1">
        <v>0.21199999999999999</v>
      </c>
      <c r="F552" s="1">
        <v>0.19400000000000001</v>
      </c>
      <c r="G552" s="1">
        <v>0.20599999999999999</v>
      </c>
      <c r="H552" s="1">
        <v>0.22500000000000001</v>
      </c>
      <c r="I552" s="1">
        <v>0.22800000000000001</v>
      </c>
      <c r="J552" s="1">
        <v>0.14899999999999999</v>
      </c>
      <c r="K552" s="1">
        <v>0.13800000000000001</v>
      </c>
      <c r="L552" s="1">
        <v>0.16300000000000001</v>
      </c>
      <c r="M552" s="1">
        <v>0.19</v>
      </c>
      <c r="N552" s="1">
        <v>0.122</v>
      </c>
      <c r="O552" s="1">
        <v>0.11799999999999999</v>
      </c>
      <c r="P552" s="1">
        <v>0.125</v>
      </c>
      <c r="Q552" s="1">
        <v>0.13500000000000001</v>
      </c>
      <c r="R552" s="1">
        <v>0.157</v>
      </c>
    </row>
    <row r="553" spans="1:18" x14ac:dyDescent="0.2">
      <c r="A553">
        <v>2002</v>
      </c>
      <c r="B553">
        <v>193</v>
      </c>
      <c r="C553" t="s">
        <v>164</v>
      </c>
      <c r="D553">
        <v>408</v>
      </c>
      <c r="E553" s="1">
        <v>0.20699999999999999</v>
      </c>
      <c r="F553" s="1">
        <v>0.21</v>
      </c>
      <c r="G553" s="1">
        <v>0.21</v>
      </c>
      <c r="H553" s="1">
        <v>0.20200000000000001</v>
      </c>
      <c r="I553" s="1">
        <v>0.193</v>
      </c>
      <c r="J553" s="1">
        <v>0.16600000000000001</v>
      </c>
      <c r="K553" s="1">
        <v>0.14699999999999999</v>
      </c>
      <c r="L553" s="1">
        <v>0.16800000000000001</v>
      </c>
      <c r="M553" s="1">
        <v>0.19900000000000001</v>
      </c>
      <c r="N553" s="1">
        <v>0.19500000000000001</v>
      </c>
      <c r="O553" s="1">
        <v>0.17</v>
      </c>
      <c r="P553" s="1">
        <v>0.14899999999999999</v>
      </c>
      <c r="Q553" s="1">
        <v>0.127</v>
      </c>
      <c r="R553" s="1">
        <v>0.14699999999999999</v>
      </c>
    </row>
    <row r="554" spans="1:18" x14ac:dyDescent="0.2">
      <c r="A554">
        <v>2002</v>
      </c>
      <c r="B554">
        <v>195</v>
      </c>
      <c r="C554" t="s">
        <v>164</v>
      </c>
      <c r="D554">
        <v>206</v>
      </c>
      <c r="E554" s="1">
        <v>0.221</v>
      </c>
      <c r="F554" s="1">
        <v>0.217</v>
      </c>
      <c r="G554" s="1">
        <v>0.218</v>
      </c>
      <c r="H554" s="1">
        <v>0.20499999999999999</v>
      </c>
      <c r="I554" s="1">
        <v>0.21</v>
      </c>
      <c r="J554" s="1">
        <v>0.16700000000000001</v>
      </c>
      <c r="K554" s="1">
        <v>0.17899999999999999</v>
      </c>
      <c r="L554" s="1">
        <v>0.19700000000000001</v>
      </c>
      <c r="M554" s="1">
        <v>0.185</v>
      </c>
      <c r="N554" s="1">
        <v>0.16900000000000001</v>
      </c>
      <c r="O554" s="1">
        <v>0.14000000000000001</v>
      </c>
      <c r="P554" s="1">
        <v>0.124</v>
      </c>
      <c r="Q554" s="1">
        <v>0.128</v>
      </c>
      <c r="R554" s="1">
        <v>0.13600000000000001</v>
      </c>
    </row>
    <row r="555" spans="1:18" x14ac:dyDescent="0.2">
      <c r="A555">
        <v>2002</v>
      </c>
      <c r="B555">
        <v>195</v>
      </c>
      <c r="C555" t="s">
        <v>164</v>
      </c>
      <c r="D555">
        <v>303</v>
      </c>
      <c r="E555" s="1">
        <v>0.22800000000000001</v>
      </c>
      <c r="F555" s="1">
        <v>0.22</v>
      </c>
      <c r="G555" s="1">
        <v>0.223</v>
      </c>
      <c r="H555" s="1">
        <v>0.23699999999999999</v>
      </c>
      <c r="I555" s="1">
        <v>0.21</v>
      </c>
      <c r="J555" s="1">
        <v>0.183</v>
      </c>
      <c r="K555" s="1">
        <v>0.214</v>
      </c>
      <c r="L555" s="1">
        <v>0.23300000000000001</v>
      </c>
      <c r="M555" s="1">
        <v>0.23799999999999999</v>
      </c>
      <c r="N555" s="1">
        <v>0.20699999999999999</v>
      </c>
      <c r="O555" s="1">
        <v>0.17899999999999999</v>
      </c>
      <c r="P555" s="1">
        <v>0.16800000000000001</v>
      </c>
      <c r="Q555" s="1">
        <v>0.129</v>
      </c>
      <c r="R555" s="1">
        <v>0.115</v>
      </c>
    </row>
    <row r="556" spans="1:18" x14ac:dyDescent="0.2">
      <c r="A556">
        <v>2002</v>
      </c>
      <c r="B556">
        <v>195</v>
      </c>
      <c r="C556" t="s">
        <v>164</v>
      </c>
      <c r="D556">
        <v>401</v>
      </c>
      <c r="E556" s="1">
        <v>0.215</v>
      </c>
      <c r="F556" s="1">
        <v>0.22600000000000001</v>
      </c>
      <c r="G556" s="1">
        <v>0.222</v>
      </c>
      <c r="H556" s="1">
        <v>0.22700000000000001</v>
      </c>
      <c r="I556" s="1">
        <v>0.224</v>
      </c>
      <c r="J556" s="1">
        <v>0.14899999999999999</v>
      </c>
      <c r="K556" s="1">
        <v>0.17599999999999999</v>
      </c>
      <c r="L556" s="1">
        <v>0.191</v>
      </c>
      <c r="M556" s="1">
        <v>0.19900000000000001</v>
      </c>
      <c r="N556" s="1">
        <v>0.16300000000000001</v>
      </c>
      <c r="O556" s="1">
        <v>0.13800000000000001</v>
      </c>
      <c r="P556" s="1">
        <v>0.124</v>
      </c>
      <c r="Q556" s="1">
        <v>0.11899999999999999</v>
      </c>
      <c r="R556" s="1">
        <v>0.125</v>
      </c>
    </row>
    <row r="557" spans="1:18" x14ac:dyDescent="0.2">
      <c r="A557">
        <v>2002</v>
      </c>
      <c r="B557">
        <v>195</v>
      </c>
      <c r="C557" t="s">
        <v>164</v>
      </c>
      <c r="D557">
        <v>407</v>
      </c>
      <c r="E557" s="1">
        <v>0.223</v>
      </c>
      <c r="F557" s="1">
        <v>0.223</v>
      </c>
      <c r="G557" s="1">
        <v>0.22600000000000001</v>
      </c>
      <c r="H557" s="1">
        <v>0.219</v>
      </c>
      <c r="I557" s="1">
        <v>0.20499999999999999</v>
      </c>
      <c r="J557" s="1">
        <v>0.187</v>
      </c>
      <c r="K557" s="1">
        <v>0.16800000000000001</v>
      </c>
      <c r="L557" s="1">
        <v>0.17799999999999999</v>
      </c>
      <c r="M557" s="1">
        <v>0.215</v>
      </c>
      <c r="N557" s="1">
        <v>0.214</v>
      </c>
      <c r="O557" s="1">
        <v>0.17899999999999999</v>
      </c>
      <c r="P557" s="1">
        <v>0.16800000000000001</v>
      </c>
      <c r="Q557" s="1">
        <v>0.13200000000000001</v>
      </c>
      <c r="R557" s="1">
        <v>0.104</v>
      </c>
    </row>
    <row r="558" spans="1:18" x14ac:dyDescent="0.2">
      <c r="A558">
        <v>2002</v>
      </c>
      <c r="B558">
        <v>196</v>
      </c>
      <c r="C558" t="s">
        <v>164</v>
      </c>
      <c r="D558">
        <v>104</v>
      </c>
      <c r="E558" s="1">
        <v>0.20399999999999999</v>
      </c>
      <c r="F558" s="1">
        <v>0.21199999999999999</v>
      </c>
      <c r="G558" s="1">
        <v>0.22800000000000001</v>
      </c>
      <c r="H558" s="1">
        <v>0.23499999999999999</v>
      </c>
      <c r="I558" s="1">
        <v>0.2</v>
      </c>
      <c r="J558" s="1">
        <v>0.17299999999999999</v>
      </c>
      <c r="K558" s="1">
        <v>0.19400000000000001</v>
      </c>
      <c r="L558" s="1">
        <v>0.216</v>
      </c>
      <c r="M558" s="1">
        <v>0.224</v>
      </c>
      <c r="N558" s="1">
        <v>0.23599999999999999</v>
      </c>
      <c r="O558" s="1">
        <v>0.221</v>
      </c>
      <c r="P558" s="1">
        <v>0.191</v>
      </c>
      <c r="Q558" s="1">
        <v>0.186</v>
      </c>
      <c r="R558" s="1">
        <v>0.221</v>
      </c>
    </row>
    <row r="559" spans="1:18" x14ac:dyDescent="0.2">
      <c r="A559">
        <v>2002</v>
      </c>
      <c r="B559">
        <v>196</v>
      </c>
      <c r="C559" t="s">
        <v>164</v>
      </c>
      <c r="D559">
        <v>106</v>
      </c>
      <c r="E559" s="1">
        <v>0.20300000000000001</v>
      </c>
      <c r="F559" s="1">
        <v>0.20399999999999999</v>
      </c>
      <c r="G559" s="1">
        <v>0.22</v>
      </c>
      <c r="H559" s="1">
        <v>0.20499999999999999</v>
      </c>
      <c r="I559" s="1">
        <v>0.19900000000000001</v>
      </c>
      <c r="J559" s="1">
        <v>0.16700000000000001</v>
      </c>
      <c r="K559" s="1">
        <v>0.19900000000000001</v>
      </c>
      <c r="L559" s="1">
        <v>0.23200000000000001</v>
      </c>
      <c r="M559" s="1">
        <v>0.23300000000000001</v>
      </c>
      <c r="N559" s="1">
        <v>0.23599999999999999</v>
      </c>
      <c r="O559" s="1">
        <v>0.23799999999999999</v>
      </c>
      <c r="P559" s="1">
        <v>0.20499999999999999</v>
      </c>
      <c r="Q559" s="1">
        <v>0.17199999999999999</v>
      </c>
      <c r="R559" s="1">
        <v>0.245</v>
      </c>
    </row>
    <row r="560" spans="1:18" x14ac:dyDescent="0.2">
      <c r="A560">
        <v>2002</v>
      </c>
      <c r="B560">
        <v>196</v>
      </c>
      <c r="C560" t="s">
        <v>164</v>
      </c>
      <c r="D560">
        <v>107</v>
      </c>
      <c r="E560" s="1">
        <v>0.215</v>
      </c>
      <c r="F560" s="1">
        <v>0.23400000000000001</v>
      </c>
      <c r="G560" s="1">
        <v>0.248</v>
      </c>
      <c r="H560" s="1">
        <v>0.23799999999999999</v>
      </c>
      <c r="I560" s="1">
        <v>0.22500000000000001</v>
      </c>
      <c r="J560" s="1">
        <v>0.22700000000000001</v>
      </c>
      <c r="K560" s="1">
        <v>0.182</v>
      </c>
      <c r="L560" s="1">
        <v>0.16600000000000001</v>
      </c>
      <c r="M560" s="1">
        <v>0.16700000000000001</v>
      </c>
      <c r="N560" s="1">
        <v>0.191</v>
      </c>
      <c r="O560" s="1">
        <v>0.192</v>
      </c>
      <c r="P560" s="1">
        <v>0.182</v>
      </c>
      <c r="Q560" s="1">
        <v>0.17699999999999999</v>
      </c>
      <c r="R560" s="1">
        <v>0.19</v>
      </c>
    </row>
    <row r="561" spans="1:18" x14ac:dyDescent="0.2">
      <c r="A561">
        <v>2002</v>
      </c>
      <c r="B561">
        <v>196</v>
      </c>
      <c r="C561" t="s">
        <v>164</v>
      </c>
      <c r="D561">
        <v>202</v>
      </c>
      <c r="E561" s="1">
        <v>0.20499999999999999</v>
      </c>
      <c r="F561" s="1">
        <v>0.16</v>
      </c>
      <c r="G561" s="1">
        <v>0.16400000000000001</v>
      </c>
      <c r="H561" s="1">
        <v>0.14899999999999999</v>
      </c>
      <c r="I561" s="1">
        <v>0.17100000000000001</v>
      </c>
      <c r="J561" s="1">
        <v>0.191</v>
      </c>
      <c r="K561" s="1">
        <v>0.16400000000000001</v>
      </c>
      <c r="L561" s="1">
        <v>0.154</v>
      </c>
      <c r="M561" s="1">
        <v>0.11899999999999999</v>
      </c>
      <c r="N561" s="1">
        <v>0.126</v>
      </c>
      <c r="O561" s="1">
        <v>0.14199999999999999</v>
      </c>
      <c r="P561" s="1">
        <v>0.156</v>
      </c>
      <c r="Q561" s="1">
        <v>0.16300000000000001</v>
      </c>
      <c r="R561" s="1">
        <v>0.23200000000000001</v>
      </c>
    </row>
    <row r="562" spans="1:18" x14ac:dyDescent="0.2">
      <c r="A562">
        <v>2002</v>
      </c>
      <c r="B562">
        <v>196</v>
      </c>
      <c r="C562" t="s">
        <v>164</v>
      </c>
      <c r="D562">
        <v>301</v>
      </c>
      <c r="E562" s="1">
        <v>0.22500000000000001</v>
      </c>
      <c r="F562" s="1">
        <v>0.20300000000000001</v>
      </c>
      <c r="G562" s="1">
        <v>0.218</v>
      </c>
      <c r="H562" s="1">
        <v>0.23699999999999999</v>
      </c>
      <c r="I562" s="1">
        <v>0.23799999999999999</v>
      </c>
      <c r="J562" s="1">
        <v>0.16200000000000001</v>
      </c>
      <c r="K562" s="1">
        <v>0.161</v>
      </c>
      <c r="L562" s="1">
        <v>0.189</v>
      </c>
      <c r="M562" s="1">
        <v>0.22700000000000001</v>
      </c>
      <c r="N562" s="1">
        <v>0.22800000000000001</v>
      </c>
      <c r="O562" s="1">
        <v>0.192</v>
      </c>
      <c r="P562" s="1">
        <v>0.193</v>
      </c>
      <c r="Q562" s="1">
        <v>0.19600000000000001</v>
      </c>
      <c r="R562" s="1">
        <v>0.19900000000000001</v>
      </c>
    </row>
    <row r="563" spans="1:18" x14ac:dyDescent="0.2">
      <c r="A563">
        <v>2002</v>
      </c>
      <c r="B563">
        <v>196</v>
      </c>
      <c r="C563" t="s">
        <v>164</v>
      </c>
      <c r="D563">
        <v>307</v>
      </c>
      <c r="E563" s="1">
        <v>0.20200000000000001</v>
      </c>
      <c r="F563" s="1">
        <v>0.20599999999999999</v>
      </c>
      <c r="G563" s="1">
        <v>0.23</v>
      </c>
      <c r="H563" s="1">
        <v>0.219</v>
      </c>
      <c r="I563" s="1">
        <v>0.16</v>
      </c>
      <c r="J563" s="1">
        <v>0.16400000000000001</v>
      </c>
      <c r="K563" s="1">
        <v>0.18</v>
      </c>
      <c r="L563" s="1">
        <v>0.19800000000000001</v>
      </c>
      <c r="M563" s="1">
        <v>0.21099999999999999</v>
      </c>
      <c r="N563" s="1">
        <v>0.215</v>
      </c>
      <c r="O563" s="1">
        <v>0.19800000000000001</v>
      </c>
      <c r="P563" s="1">
        <v>0.217</v>
      </c>
      <c r="Q563" s="1">
        <v>0.17199999999999999</v>
      </c>
      <c r="R563" s="1">
        <v>0.222</v>
      </c>
    </row>
    <row r="564" spans="1:18" x14ac:dyDescent="0.2">
      <c r="A564">
        <v>2002</v>
      </c>
      <c r="B564">
        <v>196</v>
      </c>
      <c r="C564" t="s">
        <v>164</v>
      </c>
      <c r="D564">
        <v>402</v>
      </c>
      <c r="E564" s="1">
        <v>0.215</v>
      </c>
      <c r="F564" s="1">
        <v>0.193</v>
      </c>
      <c r="G564" s="1">
        <v>0.20799999999999999</v>
      </c>
      <c r="H564" s="1">
        <v>0.22700000000000001</v>
      </c>
      <c r="I564" s="1">
        <v>0.22800000000000001</v>
      </c>
      <c r="J564" s="1">
        <v>0.152</v>
      </c>
      <c r="K564" s="1">
        <v>0.151</v>
      </c>
      <c r="L564" s="1">
        <v>0.18</v>
      </c>
      <c r="M564" s="1">
        <v>0.217</v>
      </c>
      <c r="N564" s="1">
        <v>0.187</v>
      </c>
      <c r="O564" s="1">
        <v>0.182</v>
      </c>
      <c r="P564" s="1">
        <v>0.183</v>
      </c>
      <c r="Q564" s="1">
        <v>0.186</v>
      </c>
      <c r="R564" s="1">
        <v>0.20499999999999999</v>
      </c>
    </row>
    <row r="565" spans="1:18" x14ac:dyDescent="0.2">
      <c r="A565">
        <v>2002</v>
      </c>
      <c r="B565">
        <v>196</v>
      </c>
      <c r="C565" t="s">
        <v>164</v>
      </c>
      <c r="D565">
        <v>408</v>
      </c>
      <c r="E565" s="1">
        <v>0.22</v>
      </c>
      <c r="F565" s="1">
        <v>0.22500000000000001</v>
      </c>
      <c r="G565" s="1">
        <v>0.221</v>
      </c>
      <c r="H565" s="1">
        <v>0.21299999999999999</v>
      </c>
      <c r="I565" s="1">
        <v>0.20399999999999999</v>
      </c>
      <c r="J565" s="1">
        <v>0.17699999999999999</v>
      </c>
      <c r="K565" s="1">
        <v>0.156</v>
      </c>
      <c r="L565" s="1">
        <v>0.17899999999999999</v>
      </c>
      <c r="M565" s="1">
        <v>0.20799999999999999</v>
      </c>
      <c r="N565" s="1">
        <v>0.21199999999999999</v>
      </c>
      <c r="O565" s="1">
        <v>0.22900000000000001</v>
      </c>
      <c r="P565" s="1">
        <v>0.223</v>
      </c>
      <c r="Q565" s="1">
        <v>0.192</v>
      </c>
      <c r="R565" s="1">
        <v>0.223</v>
      </c>
    </row>
    <row r="566" spans="1:18" x14ac:dyDescent="0.2">
      <c r="A566">
        <v>2002</v>
      </c>
      <c r="B566">
        <v>198</v>
      </c>
      <c r="C566" t="s">
        <v>164</v>
      </c>
      <c r="D566">
        <v>206</v>
      </c>
      <c r="E566" s="1">
        <v>0.223</v>
      </c>
      <c r="F566" s="1">
        <v>0.219</v>
      </c>
      <c r="G566" s="1">
        <v>0.219</v>
      </c>
      <c r="H566" s="1">
        <v>0.20699999999999999</v>
      </c>
      <c r="I566" s="1">
        <v>0.20899999999999999</v>
      </c>
      <c r="J566" s="1">
        <v>0.16400000000000001</v>
      </c>
      <c r="K566" s="1">
        <v>0.18099999999999999</v>
      </c>
      <c r="L566" s="1">
        <v>0.19600000000000001</v>
      </c>
      <c r="M566" s="1">
        <v>0.188</v>
      </c>
      <c r="N566" s="1">
        <v>0.19600000000000001</v>
      </c>
      <c r="O566" s="1">
        <v>0.19900000000000001</v>
      </c>
      <c r="P566" s="1">
        <v>0.186</v>
      </c>
      <c r="Q566" s="1">
        <v>0.18099999999999999</v>
      </c>
      <c r="R566" s="1">
        <v>0.22800000000000001</v>
      </c>
    </row>
    <row r="567" spans="1:18" x14ac:dyDescent="0.2">
      <c r="A567">
        <v>2002</v>
      </c>
      <c r="B567">
        <v>198</v>
      </c>
      <c r="C567" t="s">
        <v>164</v>
      </c>
      <c r="D567">
        <v>303</v>
      </c>
      <c r="E567" s="1">
        <v>0.22500000000000001</v>
      </c>
      <c r="F567" s="1">
        <v>0.224</v>
      </c>
      <c r="G567" s="1">
        <v>0.224</v>
      </c>
      <c r="H567" s="1">
        <v>0.221</v>
      </c>
      <c r="I567" s="1">
        <v>0.20300000000000001</v>
      </c>
      <c r="J567" s="1">
        <v>0.183</v>
      </c>
      <c r="K567" s="1">
        <v>0.23300000000000001</v>
      </c>
      <c r="L567" s="1">
        <v>0.247</v>
      </c>
      <c r="M567" s="1">
        <v>0.25</v>
      </c>
      <c r="N567" s="1">
        <v>0.23499999999999999</v>
      </c>
      <c r="O567" s="1">
        <v>0.245</v>
      </c>
      <c r="P567" s="1">
        <v>0.22500000000000001</v>
      </c>
      <c r="Q567" s="1">
        <v>0.182</v>
      </c>
      <c r="R567" s="1">
        <v>0.23</v>
      </c>
    </row>
    <row r="568" spans="1:18" x14ac:dyDescent="0.2">
      <c r="A568">
        <v>2002</v>
      </c>
      <c r="B568">
        <v>198</v>
      </c>
      <c r="C568" t="s">
        <v>164</v>
      </c>
      <c r="D568">
        <v>401</v>
      </c>
      <c r="E568" s="1">
        <v>0.216</v>
      </c>
      <c r="F568" s="1">
        <v>0.23100000000000001</v>
      </c>
      <c r="G568" s="1">
        <v>0.22500000000000001</v>
      </c>
      <c r="H568" s="1">
        <v>0.22600000000000001</v>
      </c>
      <c r="I568" s="1">
        <v>0.22800000000000001</v>
      </c>
      <c r="J568" s="1">
        <v>0.154</v>
      </c>
      <c r="K568" s="1">
        <v>0.17799999999999999</v>
      </c>
      <c r="L568" s="1">
        <v>0.19500000000000001</v>
      </c>
      <c r="M568" s="1">
        <v>0.20599999999999999</v>
      </c>
      <c r="N568" s="1">
        <v>0.20100000000000001</v>
      </c>
      <c r="O568" s="1">
        <v>0.20799999999999999</v>
      </c>
      <c r="P568" s="1">
        <v>0.19400000000000001</v>
      </c>
      <c r="Q568" s="1">
        <v>0.183</v>
      </c>
      <c r="R568" s="1">
        <v>0.245</v>
      </c>
    </row>
    <row r="569" spans="1:18" x14ac:dyDescent="0.2">
      <c r="A569">
        <v>2002</v>
      </c>
      <c r="B569">
        <v>198</v>
      </c>
      <c r="C569" t="s">
        <v>164</v>
      </c>
      <c r="D569">
        <v>407</v>
      </c>
      <c r="E569" s="1">
        <v>0.219</v>
      </c>
      <c r="F569" s="1">
        <v>0.22</v>
      </c>
      <c r="G569" s="1">
        <v>0.22</v>
      </c>
      <c r="H569" s="1">
        <v>0.23</v>
      </c>
      <c r="I569" s="1">
        <v>0.2</v>
      </c>
      <c r="J569" s="1">
        <v>0.19800000000000001</v>
      </c>
      <c r="K569" s="1">
        <v>0.18099999999999999</v>
      </c>
      <c r="L569" s="1">
        <v>0.214</v>
      </c>
      <c r="M569" s="1">
        <v>0.24199999999999999</v>
      </c>
      <c r="N569" s="1">
        <v>0.23699999999999999</v>
      </c>
      <c r="O569" s="1">
        <v>0.246</v>
      </c>
      <c r="P569" s="1">
        <v>0.24299999999999999</v>
      </c>
      <c r="Q569" s="1">
        <v>0.188</v>
      </c>
      <c r="R569" s="1">
        <v>0.18099999999999999</v>
      </c>
    </row>
    <row r="570" spans="1:18" x14ac:dyDescent="0.2">
      <c r="A570">
        <v>2002</v>
      </c>
      <c r="B570">
        <v>201</v>
      </c>
      <c r="C570" t="s">
        <v>164</v>
      </c>
      <c r="D570">
        <v>101</v>
      </c>
      <c r="E570" s="1">
        <v>0.245</v>
      </c>
      <c r="F570" s="1">
        <v>0.23599999999999999</v>
      </c>
      <c r="G570" s="1">
        <v>0.22600000000000001</v>
      </c>
      <c r="H570" s="1">
        <v>0.188</v>
      </c>
      <c r="I570" s="1">
        <v>0.14399999999999999</v>
      </c>
      <c r="J570" s="1">
        <v>0.185</v>
      </c>
      <c r="K570" s="1">
        <v>0.17299999999999999</v>
      </c>
      <c r="L570" s="1">
        <v>0.14499999999999999</v>
      </c>
      <c r="M570" s="1">
        <v>0.128</v>
      </c>
      <c r="N570" s="1">
        <v>0.111</v>
      </c>
      <c r="O570" s="1">
        <v>0.11700000000000001</v>
      </c>
      <c r="P570" s="1">
        <v>0.13200000000000001</v>
      </c>
      <c r="Q570" s="1">
        <v>0.129</v>
      </c>
      <c r="R570" s="1">
        <v>0.115</v>
      </c>
    </row>
    <row r="571" spans="1:18" x14ac:dyDescent="0.2">
      <c r="A571">
        <v>2002</v>
      </c>
      <c r="B571">
        <v>201</v>
      </c>
      <c r="C571" t="s">
        <v>164</v>
      </c>
      <c r="D571">
        <v>102</v>
      </c>
      <c r="E571" s="1">
        <v>0.223</v>
      </c>
      <c r="F571" s="1">
        <v>0.215</v>
      </c>
      <c r="G571" s="1">
        <v>0.23200000000000001</v>
      </c>
      <c r="H571" s="1">
        <v>0.223</v>
      </c>
      <c r="I571" s="1">
        <v>0.20200000000000001</v>
      </c>
      <c r="J571" s="1">
        <v>0.20100000000000001</v>
      </c>
      <c r="K571" s="1">
        <v>0.17399999999999999</v>
      </c>
      <c r="L571" s="1">
        <v>0.16</v>
      </c>
      <c r="M571" s="1">
        <v>0.127</v>
      </c>
      <c r="N571" s="1">
        <v>0.113</v>
      </c>
      <c r="O571" s="1">
        <v>0.11700000000000001</v>
      </c>
      <c r="P571" s="1">
        <v>0.125</v>
      </c>
      <c r="Q571" s="1">
        <v>0.122</v>
      </c>
      <c r="R571" s="1">
        <v>0.11600000000000001</v>
      </c>
    </row>
    <row r="572" spans="1:18" x14ac:dyDescent="0.2">
      <c r="A572">
        <v>2002</v>
      </c>
      <c r="B572">
        <v>201</v>
      </c>
      <c r="C572" t="s">
        <v>164</v>
      </c>
      <c r="D572">
        <v>103</v>
      </c>
      <c r="E572" s="1">
        <v>0.21</v>
      </c>
      <c r="F572" s="1">
        <v>0.20699999999999999</v>
      </c>
      <c r="G572" s="1">
        <v>0.20699999999999999</v>
      </c>
      <c r="H572" s="1">
        <v>0.223</v>
      </c>
      <c r="I572" s="1">
        <v>0.17399999999999999</v>
      </c>
      <c r="J572" s="1">
        <v>0.17299999999999999</v>
      </c>
      <c r="K572" s="1">
        <v>0.20499999999999999</v>
      </c>
      <c r="L572" s="1">
        <v>0.20200000000000001</v>
      </c>
      <c r="M572" s="1">
        <v>0.19500000000000001</v>
      </c>
      <c r="N572" s="1">
        <v>0.16800000000000001</v>
      </c>
      <c r="O572" s="1">
        <v>0.18</v>
      </c>
      <c r="P572" s="1">
        <v>0.15</v>
      </c>
      <c r="Q572" s="1">
        <v>0.127</v>
      </c>
      <c r="R572" s="1">
        <v>0.13</v>
      </c>
    </row>
    <row r="573" spans="1:18" x14ac:dyDescent="0.2">
      <c r="A573">
        <v>2002</v>
      </c>
      <c r="B573">
        <v>201</v>
      </c>
      <c r="C573" t="s">
        <v>164</v>
      </c>
      <c r="D573">
        <v>105</v>
      </c>
      <c r="E573" s="1">
        <v>0.23400000000000001</v>
      </c>
      <c r="F573" s="1">
        <v>0.215</v>
      </c>
      <c r="G573" s="1">
        <v>0.22700000000000001</v>
      </c>
      <c r="H573" s="1">
        <v>0.22900000000000001</v>
      </c>
      <c r="I573" s="1">
        <v>0.185</v>
      </c>
      <c r="J573" s="1">
        <v>0.17100000000000001</v>
      </c>
      <c r="K573" s="1">
        <v>0.20300000000000001</v>
      </c>
      <c r="L573" s="1">
        <v>0.22</v>
      </c>
      <c r="M573" s="1">
        <v>0.221</v>
      </c>
      <c r="N573" s="1">
        <v>0.20100000000000001</v>
      </c>
      <c r="O573" s="1">
        <v>0.20699999999999999</v>
      </c>
      <c r="P573" s="1">
        <v>0.16800000000000001</v>
      </c>
      <c r="Q573" s="1">
        <v>0.14399999999999999</v>
      </c>
      <c r="R573" s="1">
        <v>0.14799999999999999</v>
      </c>
    </row>
    <row r="574" spans="1:18" x14ac:dyDescent="0.2">
      <c r="A574">
        <v>2002</v>
      </c>
      <c r="B574">
        <v>201</v>
      </c>
      <c r="C574" t="s">
        <v>164</v>
      </c>
      <c r="D574">
        <v>108</v>
      </c>
      <c r="E574" s="1">
        <v>0.189</v>
      </c>
      <c r="F574" s="1">
        <v>0.13500000000000001</v>
      </c>
      <c r="G574" s="1">
        <v>0.183</v>
      </c>
      <c r="H574" s="1">
        <v>0.13800000000000001</v>
      </c>
      <c r="I574" s="1">
        <v>0.14599999999999999</v>
      </c>
      <c r="J574" s="1">
        <v>0.16900000000000001</v>
      </c>
      <c r="K574" s="1">
        <v>0.189</v>
      </c>
      <c r="L574" s="1">
        <v>0.20799999999999999</v>
      </c>
      <c r="M574" s="1">
        <v>0.23</v>
      </c>
      <c r="N574" s="1">
        <v>0.22800000000000001</v>
      </c>
      <c r="O574" s="1">
        <v>0.21</v>
      </c>
      <c r="P574" s="1">
        <v>0.14399999999999999</v>
      </c>
      <c r="Q574" s="1">
        <v>0.13100000000000001</v>
      </c>
      <c r="R574" s="1">
        <v>0.115</v>
      </c>
    </row>
    <row r="575" spans="1:18" x14ac:dyDescent="0.2">
      <c r="A575">
        <v>2002</v>
      </c>
      <c r="B575">
        <v>201</v>
      </c>
      <c r="C575" t="s">
        <v>164</v>
      </c>
      <c r="D575">
        <v>201</v>
      </c>
      <c r="E575" s="1">
        <v>0.22600000000000001</v>
      </c>
      <c r="F575" s="1">
        <v>0.20100000000000001</v>
      </c>
      <c r="G575" s="1">
        <v>0.20200000000000001</v>
      </c>
      <c r="H575" s="1">
        <v>0.23300000000000001</v>
      </c>
      <c r="I575" s="1">
        <v>0.23699999999999999</v>
      </c>
      <c r="J575" s="1">
        <v>0.183</v>
      </c>
      <c r="K575" s="1">
        <v>0.23400000000000001</v>
      </c>
      <c r="L575" s="1">
        <v>0.21</v>
      </c>
      <c r="M575" s="1">
        <v>0.14499999999999999</v>
      </c>
      <c r="N575" s="1">
        <v>0.20399999999999999</v>
      </c>
      <c r="O575" s="1">
        <v>0.19500000000000001</v>
      </c>
      <c r="P575" s="1">
        <v>0.20200000000000001</v>
      </c>
      <c r="Q575" s="1">
        <v>0.123</v>
      </c>
      <c r="R575" s="1">
        <v>0.113</v>
      </c>
    </row>
    <row r="576" spans="1:18" x14ac:dyDescent="0.2">
      <c r="A576">
        <v>2002</v>
      </c>
      <c r="B576">
        <v>201</v>
      </c>
      <c r="C576" t="s">
        <v>164</v>
      </c>
      <c r="D576">
        <v>203</v>
      </c>
      <c r="E576" s="1">
        <v>0.22800000000000001</v>
      </c>
      <c r="F576" s="1">
        <v>0.22</v>
      </c>
      <c r="G576" s="1">
        <v>0.222</v>
      </c>
      <c r="H576" s="1">
        <v>0.22800000000000001</v>
      </c>
      <c r="I576" s="1">
        <v>0.19400000000000001</v>
      </c>
      <c r="J576" s="1">
        <v>0.2</v>
      </c>
      <c r="K576" s="1">
        <v>0.20200000000000001</v>
      </c>
      <c r="L576" s="1">
        <v>0.215</v>
      </c>
      <c r="M576" s="1">
        <v>0.20899999999999999</v>
      </c>
      <c r="N576" s="1">
        <v>0.19800000000000001</v>
      </c>
      <c r="O576" s="1">
        <v>0.16900000000000001</v>
      </c>
      <c r="P576" s="1">
        <v>0.14099999999999999</v>
      </c>
      <c r="Q576" s="1">
        <v>0.124</v>
      </c>
      <c r="R576" s="1">
        <v>0.124</v>
      </c>
    </row>
    <row r="577" spans="1:18" x14ac:dyDescent="0.2">
      <c r="A577">
        <v>2002</v>
      </c>
      <c r="B577">
        <v>201</v>
      </c>
      <c r="C577" t="s">
        <v>164</v>
      </c>
      <c r="D577">
        <v>204</v>
      </c>
      <c r="E577" s="1">
        <v>0.21299999999999999</v>
      </c>
      <c r="F577" s="1">
        <v>0.21299999999999999</v>
      </c>
      <c r="G577" s="1">
        <v>0.217</v>
      </c>
      <c r="H577" s="1">
        <v>0.221</v>
      </c>
      <c r="I577" s="1">
        <v>0.16300000000000001</v>
      </c>
      <c r="J577" s="1">
        <v>0.16800000000000001</v>
      </c>
      <c r="K577" s="1">
        <v>0.20899999999999999</v>
      </c>
      <c r="L577" s="1">
        <v>0.23100000000000001</v>
      </c>
      <c r="M577" s="1">
        <v>0.215</v>
      </c>
      <c r="N577" s="1">
        <v>0.187</v>
      </c>
      <c r="O577" s="1">
        <v>0.14499999999999999</v>
      </c>
      <c r="P577" s="1">
        <v>0.13300000000000001</v>
      </c>
      <c r="Q577" s="1">
        <v>0.13</v>
      </c>
      <c r="R577" s="1">
        <v>0.122</v>
      </c>
    </row>
    <row r="578" spans="1:18" x14ac:dyDescent="0.2">
      <c r="A578">
        <v>2002</v>
      </c>
      <c r="B578">
        <v>201</v>
      </c>
      <c r="C578" t="s">
        <v>164</v>
      </c>
      <c r="D578">
        <v>205</v>
      </c>
      <c r="E578" s="1">
        <v>0.23</v>
      </c>
      <c r="F578" s="1">
        <v>0.214</v>
      </c>
      <c r="G578" s="1">
        <v>0.22500000000000001</v>
      </c>
      <c r="H578" s="1">
        <v>0.23300000000000001</v>
      </c>
      <c r="I578" s="1">
        <v>0.17299999999999999</v>
      </c>
      <c r="J578" s="1">
        <v>0.17299999999999999</v>
      </c>
      <c r="K578" s="1">
        <v>0.17399999999999999</v>
      </c>
      <c r="L578" s="1">
        <v>0.17899999999999999</v>
      </c>
      <c r="M578" s="1">
        <v>0.20699999999999999</v>
      </c>
      <c r="N578" s="1">
        <v>0.24199999999999999</v>
      </c>
      <c r="O578" s="1">
        <v>0.23699999999999999</v>
      </c>
      <c r="P578" s="1">
        <v>0.19500000000000001</v>
      </c>
      <c r="Q578" s="1">
        <v>0.14099999999999999</v>
      </c>
      <c r="R578" s="1">
        <v>0.159</v>
      </c>
    </row>
    <row r="579" spans="1:18" x14ac:dyDescent="0.2">
      <c r="A579">
        <v>2002</v>
      </c>
      <c r="B579">
        <v>201</v>
      </c>
      <c r="C579" t="s">
        <v>164</v>
      </c>
      <c r="D579">
        <v>207</v>
      </c>
      <c r="E579" s="1">
        <v>0.221</v>
      </c>
      <c r="F579" s="1">
        <v>0.21199999999999999</v>
      </c>
      <c r="G579" s="1">
        <v>0.186</v>
      </c>
      <c r="H579" s="1">
        <v>0.16500000000000001</v>
      </c>
      <c r="I579" s="1">
        <v>0.16800000000000001</v>
      </c>
      <c r="J579" s="1">
        <v>0.14599999999999999</v>
      </c>
      <c r="K579" s="1">
        <v>0.18099999999999999</v>
      </c>
      <c r="L579" s="1">
        <v>0.221</v>
      </c>
      <c r="M579" s="1">
        <v>0.21</v>
      </c>
      <c r="N579" s="1">
        <v>0.16800000000000001</v>
      </c>
      <c r="O579" s="1">
        <v>0.17299999999999999</v>
      </c>
      <c r="P579" s="1">
        <v>0.153</v>
      </c>
      <c r="Q579" s="1">
        <v>0.14000000000000001</v>
      </c>
      <c r="R579" s="1">
        <v>0.122</v>
      </c>
    </row>
    <row r="580" spans="1:18" x14ac:dyDescent="0.2">
      <c r="A580">
        <v>2002</v>
      </c>
      <c r="B580">
        <v>201</v>
      </c>
      <c r="C580" t="s">
        <v>164</v>
      </c>
      <c r="D580">
        <v>208</v>
      </c>
      <c r="E580" s="1">
        <v>0.23400000000000001</v>
      </c>
      <c r="F580" s="1">
        <v>0.23699999999999999</v>
      </c>
      <c r="G580" s="1">
        <v>0.22600000000000001</v>
      </c>
      <c r="H580" s="1">
        <v>0.20100000000000001</v>
      </c>
      <c r="I580" s="1">
        <v>0.20399999999999999</v>
      </c>
      <c r="J580" s="1">
        <v>0.20100000000000001</v>
      </c>
      <c r="K580" s="1">
        <v>0.20200000000000001</v>
      </c>
      <c r="L580" s="1">
        <v>0.19500000000000001</v>
      </c>
      <c r="M580" s="1">
        <v>0.21</v>
      </c>
      <c r="N580" s="1">
        <v>0.20200000000000001</v>
      </c>
      <c r="O580" s="1">
        <v>0.183</v>
      </c>
      <c r="P580" s="1">
        <v>0.14499999999999999</v>
      </c>
      <c r="Q580" s="1">
        <v>0.123</v>
      </c>
      <c r="R580" s="1">
        <v>0.111</v>
      </c>
    </row>
    <row r="581" spans="1:18" x14ac:dyDescent="0.2">
      <c r="A581">
        <v>2002</v>
      </c>
      <c r="B581">
        <v>201</v>
      </c>
      <c r="C581" t="s">
        <v>164</v>
      </c>
      <c r="D581">
        <v>302</v>
      </c>
      <c r="E581" s="1">
        <v>0.22800000000000001</v>
      </c>
      <c r="F581" s="1">
        <v>0.221</v>
      </c>
      <c r="G581" s="1">
        <v>0.221</v>
      </c>
      <c r="H581" s="1">
        <v>0.222</v>
      </c>
      <c r="I581" s="1">
        <v>0.14799999999999999</v>
      </c>
      <c r="J581" s="1">
        <v>0.14399999999999999</v>
      </c>
      <c r="K581" s="1">
        <v>0.17499999999999999</v>
      </c>
      <c r="L581" s="1">
        <v>0.191</v>
      </c>
      <c r="M581" s="1">
        <v>0.192</v>
      </c>
      <c r="N581" s="1">
        <v>0.183</v>
      </c>
      <c r="O581" s="1">
        <v>0.193</v>
      </c>
      <c r="P581" s="1">
        <v>0.17799999999999999</v>
      </c>
      <c r="Q581" s="1">
        <v>0.13700000000000001</v>
      </c>
      <c r="R581" s="1">
        <v>0.13500000000000001</v>
      </c>
    </row>
    <row r="582" spans="1:18" x14ac:dyDescent="0.2">
      <c r="A582">
        <v>2002</v>
      </c>
      <c r="B582">
        <v>201</v>
      </c>
      <c r="C582" t="s">
        <v>164</v>
      </c>
      <c r="D582">
        <v>304</v>
      </c>
      <c r="E582" s="1">
        <v>0.22500000000000001</v>
      </c>
      <c r="F582" s="1">
        <v>0.21299999999999999</v>
      </c>
      <c r="G582" s="1">
        <v>0.20599999999999999</v>
      </c>
      <c r="H582" s="1">
        <v>0.22600000000000001</v>
      </c>
      <c r="I582" s="1">
        <v>0.19400000000000001</v>
      </c>
      <c r="J582" s="1">
        <v>0.188</v>
      </c>
      <c r="K582" s="1">
        <v>0.20499999999999999</v>
      </c>
      <c r="L582" s="1">
        <v>0.21299999999999999</v>
      </c>
      <c r="M582" s="1">
        <v>0.20200000000000001</v>
      </c>
      <c r="N582" s="1">
        <v>0.192</v>
      </c>
      <c r="O582" s="1">
        <v>0.192</v>
      </c>
      <c r="P582" s="1">
        <v>0.182</v>
      </c>
      <c r="Q582" s="1">
        <v>0.13800000000000001</v>
      </c>
      <c r="R582" s="1">
        <v>0.13800000000000001</v>
      </c>
    </row>
    <row r="583" spans="1:18" x14ac:dyDescent="0.2">
      <c r="A583">
        <v>2002</v>
      </c>
      <c r="B583">
        <v>201</v>
      </c>
      <c r="C583" t="s">
        <v>164</v>
      </c>
      <c r="D583">
        <v>305</v>
      </c>
      <c r="E583" s="1">
        <v>0.22600000000000001</v>
      </c>
      <c r="F583" s="1">
        <v>0.21199999999999999</v>
      </c>
      <c r="G583" s="1">
        <v>0.222</v>
      </c>
      <c r="H583" s="1">
        <v>0.23</v>
      </c>
      <c r="I583" s="1">
        <v>0.18</v>
      </c>
      <c r="J583" s="1">
        <v>0.20899999999999999</v>
      </c>
      <c r="K583" s="1">
        <v>0.18</v>
      </c>
      <c r="L583" s="1">
        <v>0.189</v>
      </c>
      <c r="M583" s="1">
        <v>0.159</v>
      </c>
      <c r="N583" s="1">
        <v>0.17</v>
      </c>
      <c r="O583" s="1">
        <v>0.155</v>
      </c>
      <c r="P583" s="1">
        <v>0.14199999999999999</v>
      </c>
      <c r="Q583" s="1">
        <v>0.126</v>
      </c>
      <c r="R583" s="1">
        <v>0.151</v>
      </c>
    </row>
    <row r="584" spans="1:18" x14ac:dyDescent="0.2">
      <c r="A584">
        <v>2002</v>
      </c>
      <c r="B584">
        <v>201</v>
      </c>
      <c r="C584" t="s">
        <v>164</v>
      </c>
      <c r="D584">
        <v>306</v>
      </c>
      <c r="E584" s="1">
        <v>0.218</v>
      </c>
      <c r="F584" s="1">
        <v>0.20599999999999999</v>
      </c>
      <c r="G584" s="1">
        <v>0.20499999999999999</v>
      </c>
      <c r="H584" s="1">
        <v>0.20100000000000001</v>
      </c>
      <c r="I584" s="1">
        <v>0.215</v>
      </c>
      <c r="J584" s="1">
        <v>0.20499999999999999</v>
      </c>
      <c r="K584" s="1">
        <v>0.19600000000000001</v>
      </c>
      <c r="L584" s="1">
        <v>0.20300000000000001</v>
      </c>
      <c r="M584" s="1">
        <v>0.19</v>
      </c>
      <c r="N584" s="1">
        <v>0.151</v>
      </c>
      <c r="O584" s="1">
        <v>0.19500000000000001</v>
      </c>
      <c r="P584" s="1">
        <v>0.16400000000000001</v>
      </c>
      <c r="Q584" s="1">
        <v>0.14499999999999999</v>
      </c>
      <c r="R584" s="1">
        <v>0.161</v>
      </c>
    </row>
    <row r="585" spans="1:18" x14ac:dyDescent="0.2">
      <c r="A585">
        <v>2002</v>
      </c>
      <c r="B585">
        <v>201</v>
      </c>
      <c r="C585" t="s">
        <v>164</v>
      </c>
      <c r="D585">
        <v>308</v>
      </c>
      <c r="E585" s="1">
        <v>0.22600000000000001</v>
      </c>
      <c r="F585" s="1">
        <v>0.22</v>
      </c>
      <c r="G585" s="1">
        <v>0.216</v>
      </c>
      <c r="H585" s="1">
        <v>0.219</v>
      </c>
      <c r="I585" s="1">
        <v>0.223</v>
      </c>
      <c r="J585" s="1">
        <v>0.19800000000000001</v>
      </c>
      <c r="K585" s="1">
        <v>0.17399999999999999</v>
      </c>
      <c r="L585" s="1">
        <v>0.14899999999999999</v>
      </c>
      <c r="M585" s="1">
        <v>0.123</v>
      </c>
      <c r="N585" s="1">
        <v>0.115</v>
      </c>
      <c r="O585" s="1">
        <v>0.106</v>
      </c>
      <c r="P585" s="1">
        <v>0.112</v>
      </c>
      <c r="Q585" s="1">
        <v>0.112</v>
      </c>
      <c r="R585" s="1">
        <v>0.13100000000000001</v>
      </c>
    </row>
    <row r="586" spans="1:18" x14ac:dyDescent="0.2">
      <c r="A586">
        <v>2002</v>
      </c>
      <c r="B586">
        <v>201</v>
      </c>
      <c r="C586" t="s">
        <v>164</v>
      </c>
      <c r="D586">
        <v>403</v>
      </c>
      <c r="E586" s="1">
        <v>0.21199999999999999</v>
      </c>
      <c r="F586" s="1">
        <v>0.21</v>
      </c>
      <c r="G586" s="1">
        <v>0.20799999999999999</v>
      </c>
      <c r="H586" s="1">
        <v>0.20300000000000001</v>
      </c>
      <c r="I586" s="1">
        <v>0.151</v>
      </c>
      <c r="J586" s="1">
        <v>0.13100000000000001</v>
      </c>
      <c r="K586" s="1">
        <v>0.128</v>
      </c>
      <c r="L586" s="1">
        <v>0.153</v>
      </c>
      <c r="M586" s="1">
        <v>0.17499999999999999</v>
      </c>
      <c r="N586" s="1">
        <v>0.17799999999999999</v>
      </c>
      <c r="O586" s="1">
        <v>0.187</v>
      </c>
      <c r="P586" s="1">
        <v>0.153</v>
      </c>
      <c r="Q586" s="1">
        <v>0.13300000000000001</v>
      </c>
      <c r="R586" s="1">
        <v>0.13300000000000001</v>
      </c>
    </row>
    <row r="587" spans="1:18" x14ac:dyDescent="0.2">
      <c r="A587">
        <v>2002</v>
      </c>
      <c r="B587">
        <v>201</v>
      </c>
      <c r="C587" t="s">
        <v>164</v>
      </c>
      <c r="D587">
        <v>404</v>
      </c>
      <c r="E587" s="1">
        <v>0.219</v>
      </c>
      <c r="F587" s="1">
        <v>0.21199999999999999</v>
      </c>
      <c r="G587" s="1">
        <v>0.219</v>
      </c>
      <c r="H587" s="1">
        <v>0.222</v>
      </c>
      <c r="I587" s="1">
        <v>0.23100000000000001</v>
      </c>
      <c r="J587" s="1">
        <v>0.182</v>
      </c>
      <c r="K587" s="1">
        <v>0.15</v>
      </c>
      <c r="L587" s="1">
        <v>0.17199999999999999</v>
      </c>
      <c r="M587" s="1">
        <v>0.192</v>
      </c>
      <c r="N587" s="1">
        <v>0.19400000000000001</v>
      </c>
      <c r="O587" s="1">
        <v>0.21099999999999999</v>
      </c>
      <c r="P587" s="1">
        <v>0.19900000000000001</v>
      </c>
      <c r="Q587" s="1">
        <v>0.14199999999999999</v>
      </c>
      <c r="R587" s="1">
        <v>0.156</v>
      </c>
    </row>
    <row r="588" spans="1:18" x14ac:dyDescent="0.2">
      <c r="A588">
        <v>2002</v>
      </c>
      <c r="B588">
        <v>201</v>
      </c>
      <c r="C588" t="s">
        <v>164</v>
      </c>
      <c r="D588">
        <v>405</v>
      </c>
      <c r="E588" s="1">
        <v>0.21299999999999999</v>
      </c>
      <c r="F588" s="1">
        <v>0.21</v>
      </c>
      <c r="G588" s="1">
        <v>0.20100000000000001</v>
      </c>
      <c r="H588" s="1">
        <v>0.21199999999999999</v>
      </c>
      <c r="I588" s="1">
        <v>0.20200000000000001</v>
      </c>
      <c r="J588" s="1">
        <v>0.20699999999999999</v>
      </c>
      <c r="K588" s="1">
        <v>0.20300000000000001</v>
      </c>
      <c r="L588" s="1">
        <v>0.183</v>
      </c>
      <c r="M588" s="1">
        <v>0.19700000000000001</v>
      </c>
      <c r="N588" s="1">
        <v>0.217</v>
      </c>
      <c r="O588" s="1">
        <v>0.16</v>
      </c>
      <c r="P588" s="1">
        <v>0.14899999999999999</v>
      </c>
      <c r="Q588" s="1">
        <v>0.14599999999999999</v>
      </c>
      <c r="R588" s="1">
        <v>0.13500000000000001</v>
      </c>
    </row>
    <row r="589" spans="1:18" x14ac:dyDescent="0.2">
      <c r="A589">
        <v>2002</v>
      </c>
      <c r="B589">
        <v>201</v>
      </c>
      <c r="C589" t="s">
        <v>164</v>
      </c>
      <c r="D589">
        <v>406</v>
      </c>
      <c r="E589" s="1">
        <v>0.2</v>
      </c>
      <c r="F589" s="1">
        <v>0.20699999999999999</v>
      </c>
      <c r="G589" s="1">
        <v>0.20699999999999999</v>
      </c>
      <c r="H589" s="1">
        <v>0.215</v>
      </c>
      <c r="I589" s="1">
        <v>0.215</v>
      </c>
      <c r="J589" s="1">
        <v>0.16</v>
      </c>
      <c r="K589" s="1">
        <v>0.152</v>
      </c>
      <c r="L589" s="1">
        <v>0.159</v>
      </c>
      <c r="M589" s="1">
        <v>0.2</v>
      </c>
      <c r="N589" s="1">
        <v>0.20899999999999999</v>
      </c>
      <c r="O589" s="1">
        <v>0.20200000000000001</v>
      </c>
      <c r="P589" s="1">
        <v>0.188</v>
      </c>
      <c r="Q589" s="1">
        <v>0.13600000000000001</v>
      </c>
      <c r="R589" s="1">
        <v>0.14399999999999999</v>
      </c>
    </row>
    <row r="590" spans="1:18" x14ac:dyDescent="0.2">
      <c r="A590">
        <v>2002</v>
      </c>
      <c r="B590">
        <v>204</v>
      </c>
      <c r="C590" t="s">
        <v>164</v>
      </c>
      <c r="D590">
        <v>101</v>
      </c>
      <c r="E590" s="1">
        <v>0.23100000000000001</v>
      </c>
      <c r="F590" s="1">
        <v>0.23300000000000001</v>
      </c>
      <c r="G590" s="1">
        <v>0.22800000000000001</v>
      </c>
      <c r="H590" s="1">
        <v>0.187</v>
      </c>
      <c r="I590" s="1">
        <v>0.14699999999999999</v>
      </c>
      <c r="J590" s="1">
        <v>0.185</v>
      </c>
      <c r="K590" s="1">
        <v>0.17599999999999999</v>
      </c>
      <c r="L590" s="1">
        <v>0.159</v>
      </c>
      <c r="M590" s="1">
        <v>0.14799999999999999</v>
      </c>
      <c r="N590" s="1">
        <v>0.14899999999999999</v>
      </c>
      <c r="O590" s="1">
        <v>0.156</v>
      </c>
      <c r="P590" s="1">
        <v>0.16700000000000001</v>
      </c>
      <c r="Q590" s="1">
        <v>0.17399999999999999</v>
      </c>
      <c r="R590" s="1">
        <v>0.19600000000000001</v>
      </c>
    </row>
    <row r="591" spans="1:18" x14ac:dyDescent="0.2">
      <c r="A591">
        <v>2002</v>
      </c>
      <c r="B591">
        <v>204</v>
      </c>
      <c r="C591" t="s">
        <v>164</v>
      </c>
      <c r="D591">
        <v>102</v>
      </c>
      <c r="E591" s="1">
        <v>0.219</v>
      </c>
      <c r="F591" s="1">
        <v>0.21299999999999999</v>
      </c>
      <c r="G591" s="1">
        <v>0.22700000000000001</v>
      </c>
      <c r="H591" s="1">
        <v>0.21299999999999999</v>
      </c>
      <c r="I591" s="1">
        <v>0.19900000000000001</v>
      </c>
      <c r="J591" s="1">
        <v>0.20200000000000001</v>
      </c>
      <c r="K591" s="1">
        <v>0.17199999999999999</v>
      </c>
      <c r="L591" s="1">
        <v>0.155</v>
      </c>
      <c r="M591" s="1">
        <v>0.13300000000000001</v>
      </c>
      <c r="N591" s="1">
        <v>0.158</v>
      </c>
      <c r="O591" s="1">
        <v>0.16500000000000001</v>
      </c>
      <c r="P591" s="1">
        <v>0.17100000000000001</v>
      </c>
      <c r="Q591" s="1">
        <v>0.13400000000000001</v>
      </c>
      <c r="R591" s="1">
        <v>0.245</v>
      </c>
    </row>
    <row r="592" spans="1:18" x14ac:dyDescent="0.2">
      <c r="A592">
        <v>2002</v>
      </c>
      <c r="B592">
        <v>204</v>
      </c>
      <c r="C592" t="s">
        <v>164</v>
      </c>
      <c r="D592">
        <v>103</v>
      </c>
      <c r="E592" s="1">
        <v>0.20899999999999999</v>
      </c>
      <c r="F592" s="1">
        <v>0.20599999999999999</v>
      </c>
      <c r="G592" s="1">
        <v>0.20599999999999999</v>
      </c>
      <c r="H592" s="1">
        <v>0.222</v>
      </c>
      <c r="I592" s="1">
        <v>0.17799999999999999</v>
      </c>
      <c r="J592" s="1">
        <v>0.17100000000000001</v>
      </c>
      <c r="K592" s="1">
        <v>0.20499999999999999</v>
      </c>
      <c r="L592" s="1">
        <v>0.20399999999999999</v>
      </c>
      <c r="M592" s="1">
        <v>0.19700000000000001</v>
      </c>
      <c r="N592" s="1">
        <v>0.20599999999999999</v>
      </c>
      <c r="O592" s="1">
        <v>0.23499999999999999</v>
      </c>
      <c r="P592" s="1">
        <v>0.20300000000000001</v>
      </c>
      <c r="Q592" s="1">
        <v>0.17899999999999999</v>
      </c>
      <c r="R592" s="1">
        <v>0.247</v>
      </c>
    </row>
    <row r="593" spans="1:18" x14ac:dyDescent="0.2">
      <c r="A593">
        <v>2002</v>
      </c>
      <c r="B593">
        <v>204</v>
      </c>
      <c r="C593" t="s">
        <v>164</v>
      </c>
      <c r="D593">
        <v>104</v>
      </c>
      <c r="E593" s="1">
        <v>0.20899999999999999</v>
      </c>
      <c r="F593" s="1">
        <v>0.21199999999999999</v>
      </c>
      <c r="G593" s="1">
        <v>0.22800000000000001</v>
      </c>
      <c r="H593" s="1">
        <v>0.24</v>
      </c>
      <c r="I593" s="1">
        <v>0.19400000000000001</v>
      </c>
      <c r="J593" s="1">
        <v>0.16900000000000001</v>
      </c>
      <c r="K593" s="1">
        <v>0.19</v>
      </c>
      <c r="L593" s="1">
        <v>0.20799999999999999</v>
      </c>
      <c r="M593" s="1">
        <v>0.21199999999999999</v>
      </c>
      <c r="N593" s="1">
        <v>0.21299999999999999</v>
      </c>
      <c r="O593" s="1">
        <v>0.17599999999999999</v>
      </c>
      <c r="P593" s="1">
        <v>0.14899999999999999</v>
      </c>
      <c r="Q593" s="1">
        <v>0.13600000000000001</v>
      </c>
      <c r="R593" s="1">
        <v>0.11799999999999999</v>
      </c>
    </row>
    <row r="594" spans="1:18" x14ac:dyDescent="0.2">
      <c r="A594">
        <v>2002</v>
      </c>
      <c r="B594">
        <v>204</v>
      </c>
      <c r="C594" t="s">
        <v>164</v>
      </c>
      <c r="D594">
        <v>105</v>
      </c>
      <c r="E594" s="1">
        <v>0.23499999999999999</v>
      </c>
      <c r="F594" s="1">
        <v>0.219</v>
      </c>
      <c r="G594" s="1">
        <v>0.224</v>
      </c>
      <c r="H594" s="1">
        <v>0.22700000000000001</v>
      </c>
      <c r="I594" s="1">
        <v>0.17899999999999999</v>
      </c>
      <c r="J594" s="1">
        <v>0.17100000000000001</v>
      </c>
      <c r="K594" s="1">
        <v>0.20599999999999999</v>
      </c>
      <c r="L594" s="1">
        <v>0.224</v>
      </c>
      <c r="M594" s="1">
        <v>0.22</v>
      </c>
      <c r="N594" s="1">
        <v>0.22500000000000001</v>
      </c>
      <c r="O594" s="1">
        <v>0.255</v>
      </c>
      <c r="P594" s="1">
        <v>0.22700000000000001</v>
      </c>
      <c r="Q594" s="1">
        <v>0.193</v>
      </c>
      <c r="R594" s="1">
        <v>0.26300000000000001</v>
      </c>
    </row>
    <row r="595" spans="1:18" x14ac:dyDescent="0.2">
      <c r="A595">
        <v>2002</v>
      </c>
      <c r="B595">
        <v>204</v>
      </c>
      <c r="C595" t="s">
        <v>164</v>
      </c>
      <c r="D595">
        <v>106</v>
      </c>
      <c r="E595" s="1">
        <v>0.20699999999999999</v>
      </c>
      <c r="F595" s="1">
        <v>0.20300000000000001</v>
      </c>
      <c r="G595" s="1">
        <v>0.222</v>
      </c>
      <c r="H595" s="1">
        <v>0.20300000000000001</v>
      </c>
      <c r="I595" s="1">
        <v>0.19700000000000001</v>
      </c>
      <c r="J595" s="1">
        <v>0.16300000000000001</v>
      </c>
      <c r="K595" s="1">
        <v>0.188</v>
      </c>
      <c r="L595" s="1">
        <v>0.214</v>
      </c>
      <c r="M595" s="1">
        <v>0.22500000000000001</v>
      </c>
      <c r="N595" s="1">
        <v>0.219</v>
      </c>
      <c r="O595" s="1">
        <v>0.21099999999999999</v>
      </c>
      <c r="P595" s="1">
        <v>0.161</v>
      </c>
      <c r="Q595" s="1">
        <v>0.125</v>
      </c>
      <c r="R595" s="1">
        <v>0.13400000000000001</v>
      </c>
    </row>
    <row r="596" spans="1:18" x14ac:dyDescent="0.2">
      <c r="A596">
        <v>2002</v>
      </c>
      <c r="B596">
        <v>204</v>
      </c>
      <c r="C596" t="s">
        <v>164</v>
      </c>
      <c r="D596">
        <v>107</v>
      </c>
      <c r="E596" s="1">
        <v>0.21</v>
      </c>
      <c r="F596" s="1">
        <v>0.223</v>
      </c>
      <c r="G596" s="1">
        <v>0.24</v>
      </c>
      <c r="H596" s="1">
        <v>0.23300000000000001</v>
      </c>
      <c r="I596" s="1">
        <v>0.215</v>
      </c>
      <c r="J596" s="1">
        <v>0.22</v>
      </c>
      <c r="K596" s="1">
        <v>0.16200000000000001</v>
      </c>
      <c r="L596" s="1">
        <v>0.13400000000000001</v>
      </c>
      <c r="M596" s="1">
        <v>0.128</v>
      </c>
      <c r="N596" s="1">
        <v>0.14599999999999999</v>
      </c>
      <c r="O596" s="1">
        <v>0.14599999999999999</v>
      </c>
      <c r="P596" s="1">
        <v>0.13400000000000001</v>
      </c>
      <c r="Q596" s="1">
        <v>0.123</v>
      </c>
      <c r="R596" s="1">
        <v>0.11899999999999999</v>
      </c>
    </row>
    <row r="597" spans="1:18" x14ac:dyDescent="0.2">
      <c r="A597">
        <v>2002</v>
      </c>
      <c r="B597">
        <v>204</v>
      </c>
      <c r="C597" t="s">
        <v>164</v>
      </c>
      <c r="D597">
        <v>108</v>
      </c>
      <c r="E597" s="1">
        <v>0.188</v>
      </c>
      <c r="F597" s="1">
        <v>0.13700000000000001</v>
      </c>
      <c r="G597" s="1">
        <v>0.182</v>
      </c>
      <c r="H597" s="1">
        <v>0.14000000000000001</v>
      </c>
      <c r="I597" s="1">
        <v>0.14399999999999999</v>
      </c>
      <c r="J597" s="1">
        <v>0.16800000000000001</v>
      </c>
      <c r="K597" s="1">
        <v>0.191</v>
      </c>
      <c r="L597" s="1">
        <v>0.23300000000000001</v>
      </c>
      <c r="M597" s="1">
        <v>0.24199999999999999</v>
      </c>
      <c r="N597" s="1">
        <v>0.249</v>
      </c>
      <c r="O597" s="1">
        <v>0.22600000000000001</v>
      </c>
      <c r="P597" s="1">
        <v>0.19800000000000001</v>
      </c>
      <c r="Q597" s="1">
        <v>0.19600000000000001</v>
      </c>
      <c r="R597" s="1">
        <v>0.20399999999999999</v>
      </c>
    </row>
    <row r="598" spans="1:18" x14ac:dyDescent="0.2">
      <c r="A598">
        <v>2002</v>
      </c>
      <c r="B598">
        <v>204</v>
      </c>
      <c r="C598" t="s">
        <v>164</v>
      </c>
      <c r="D598">
        <v>201</v>
      </c>
      <c r="E598" s="1">
        <v>0.23799999999999999</v>
      </c>
      <c r="F598" s="1">
        <v>0.24299999999999999</v>
      </c>
      <c r="G598" s="1">
        <v>0.23100000000000001</v>
      </c>
      <c r="H598" s="1">
        <v>0.21299999999999999</v>
      </c>
      <c r="I598" s="1">
        <v>0.16200000000000001</v>
      </c>
      <c r="J598" s="1">
        <v>0.16600000000000001</v>
      </c>
      <c r="K598" s="1">
        <v>0.20399999999999999</v>
      </c>
      <c r="L598" s="1">
        <v>0.22800000000000001</v>
      </c>
      <c r="M598" s="1">
        <v>0.23</v>
      </c>
      <c r="N598" s="1">
        <v>0.23899999999999999</v>
      </c>
      <c r="O598" s="1">
        <v>0.24</v>
      </c>
      <c r="P598" s="1">
        <v>0.20499999999999999</v>
      </c>
      <c r="Q598" s="1">
        <v>0.187</v>
      </c>
      <c r="R598" s="1">
        <v>0.21</v>
      </c>
    </row>
    <row r="599" spans="1:18" x14ac:dyDescent="0.2">
      <c r="A599">
        <v>2002</v>
      </c>
      <c r="B599">
        <v>204</v>
      </c>
      <c r="C599" t="s">
        <v>164</v>
      </c>
      <c r="D599">
        <v>202</v>
      </c>
      <c r="E599" s="1">
        <v>0.219</v>
      </c>
      <c r="F599" s="1">
        <v>0.16</v>
      </c>
      <c r="G599" s="1">
        <v>0.16200000000000001</v>
      </c>
      <c r="H599" s="1">
        <v>0.14599999999999999</v>
      </c>
      <c r="I599" s="1">
        <v>0.16700000000000001</v>
      </c>
      <c r="J599" s="1">
        <v>0.19</v>
      </c>
      <c r="K599" s="1">
        <v>0.15</v>
      </c>
      <c r="L599" s="1">
        <v>0.126</v>
      </c>
      <c r="M599" s="1">
        <v>9.8000000000000004E-2</v>
      </c>
      <c r="N599" s="1">
        <v>9.7000000000000003E-2</v>
      </c>
      <c r="O599" s="1">
        <v>0.10199999999999999</v>
      </c>
      <c r="P599" s="1">
        <v>0.11700000000000001</v>
      </c>
      <c r="Q599" s="1">
        <v>0.11600000000000001</v>
      </c>
      <c r="R599" s="1">
        <v>0.122</v>
      </c>
    </row>
    <row r="600" spans="1:18" x14ac:dyDescent="0.2">
      <c r="A600">
        <v>2002</v>
      </c>
      <c r="B600">
        <v>204</v>
      </c>
      <c r="C600" t="s">
        <v>164</v>
      </c>
      <c r="D600">
        <v>203</v>
      </c>
      <c r="E600" s="1">
        <v>0.22700000000000001</v>
      </c>
      <c r="F600" s="1">
        <v>0.217</v>
      </c>
      <c r="G600" s="1">
        <v>0.224</v>
      </c>
      <c r="H600" s="1">
        <v>0.22800000000000001</v>
      </c>
      <c r="I600" s="1">
        <v>0.192</v>
      </c>
      <c r="J600" s="1">
        <v>0.19800000000000001</v>
      </c>
      <c r="K600" s="1">
        <v>0.19900000000000001</v>
      </c>
      <c r="L600" s="1">
        <v>0.21199999999999999</v>
      </c>
      <c r="M600" s="1">
        <v>0.216</v>
      </c>
      <c r="N600" s="1">
        <v>0.23300000000000001</v>
      </c>
      <c r="O600" s="1">
        <v>0.223</v>
      </c>
      <c r="P600" s="1">
        <v>0.193</v>
      </c>
      <c r="Q600" s="1">
        <v>0.17799999999999999</v>
      </c>
      <c r="R600" s="1">
        <v>0.24399999999999999</v>
      </c>
    </row>
    <row r="601" spans="1:18" x14ac:dyDescent="0.2">
      <c r="A601">
        <v>2002</v>
      </c>
      <c r="B601">
        <v>204</v>
      </c>
      <c r="C601" t="s">
        <v>164</v>
      </c>
      <c r="D601">
        <v>204</v>
      </c>
      <c r="E601" s="1">
        <v>0.216</v>
      </c>
      <c r="F601" s="1">
        <v>0.219</v>
      </c>
      <c r="G601" s="1">
        <v>0.217</v>
      </c>
      <c r="H601" s="1">
        <v>0.217</v>
      </c>
      <c r="I601" s="1">
        <v>0.16200000000000001</v>
      </c>
      <c r="J601" s="1">
        <v>0.16300000000000001</v>
      </c>
      <c r="K601" s="1">
        <v>0.20599999999999999</v>
      </c>
      <c r="L601" s="1">
        <v>0.22500000000000001</v>
      </c>
      <c r="M601" s="1">
        <v>0.21099999999999999</v>
      </c>
      <c r="N601" s="1">
        <v>0.2</v>
      </c>
      <c r="O601" s="1">
        <v>0.188</v>
      </c>
      <c r="P601" s="1">
        <v>0.18</v>
      </c>
      <c r="Q601" s="1">
        <v>0.185</v>
      </c>
      <c r="R601" s="1">
        <v>0.246</v>
      </c>
    </row>
    <row r="602" spans="1:18" x14ac:dyDescent="0.2">
      <c r="A602">
        <v>2002</v>
      </c>
      <c r="B602">
        <v>204</v>
      </c>
      <c r="C602" t="s">
        <v>164</v>
      </c>
      <c r="D602">
        <v>205</v>
      </c>
      <c r="E602" s="1">
        <v>0.23</v>
      </c>
      <c r="F602" s="1">
        <v>0.217</v>
      </c>
      <c r="G602" s="1">
        <v>0.221</v>
      </c>
      <c r="H602" s="1">
        <v>0.23499999999999999</v>
      </c>
      <c r="I602" s="1">
        <v>0.17399999999999999</v>
      </c>
      <c r="J602" s="1">
        <v>0.17299999999999999</v>
      </c>
      <c r="K602" s="1">
        <v>0.18099999999999999</v>
      </c>
      <c r="L602" s="1">
        <v>0.20499999999999999</v>
      </c>
      <c r="M602" s="1">
        <v>0.23699999999999999</v>
      </c>
      <c r="N602" s="1">
        <v>0.251</v>
      </c>
      <c r="O602" s="1">
        <v>0.26300000000000001</v>
      </c>
      <c r="P602" s="1">
        <v>0.25</v>
      </c>
      <c r="Q602" s="1">
        <v>0.20200000000000001</v>
      </c>
      <c r="R602" s="1">
        <v>0.251</v>
      </c>
    </row>
    <row r="603" spans="1:18" x14ac:dyDescent="0.2">
      <c r="A603">
        <v>2002</v>
      </c>
      <c r="B603">
        <v>204</v>
      </c>
      <c r="C603" t="s">
        <v>164</v>
      </c>
      <c r="D603">
        <v>207</v>
      </c>
      <c r="E603" s="1">
        <v>0.217</v>
      </c>
      <c r="F603" s="1">
        <v>0.21199999999999999</v>
      </c>
      <c r="G603" s="1">
        <v>0.184</v>
      </c>
      <c r="H603" s="1">
        <v>0.16500000000000001</v>
      </c>
      <c r="I603" s="1">
        <v>0.16300000000000001</v>
      </c>
      <c r="J603" s="1">
        <v>0.14599999999999999</v>
      </c>
      <c r="K603" s="1">
        <v>0.17499999999999999</v>
      </c>
      <c r="L603" s="1">
        <v>0.22600000000000001</v>
      </c>
      <c r="M603" s="1">
        <v>0.224</v>
      </c>
      <c r="N603" s="1">
        <v>0.21</v>
      </c>
      <c r="O603" s="1">
        <v>0.217</v>
      </c>
      <c r="P603" s="1">
        <v>0.20300000000000001</v>
      </c>
      <c r="Q603" s="1">
        <v>0.189</v>
      </c>
      <c r="R603" s="1">
        <v>0.22700000000000001</v>
      </c>
    </row>
    <row r="604" spans="1:18" x14ac:dyDescent="0.2">
      <c r="A604">
        <v>2002</v>
      </c>
      <c r="B604">
        <v>204</v>
      </c>
      <c r="C604" t="s">
        <v>164</v>
      </c>
      <c r="D604">
        <v>208</v>
      </c>
      <c r="E604" s="1">
        <v>0.23200000000000001</v>
      </c>
      <c r="F604" s="1">
        <v>0.23699999999999999</v>
      </c>
      <c r="G604" s="1">
        <v>0.23100000000000001</v>
      </c>
      <c r="H604" s="1">
        <v>0.22600000000000001</v>
      </c>
      <c r="I604" s="1">
        <v>0.19900000000000001</v>
      </c>
      <c r="J604" s="1">
        <v>0.20599999999999999</v>
      </c>
      <c r="K604" s="1">
        <v>0.20599999999999999</v>
      </c>
      <c r="L604" s="1">
        <v>0.20200000000000001</v>
      </c>
      <c r="M604" s="1">
        <v>0.223</v>
      </c>
      <c r="N604" s="1">
        <v>0.23</v>
      </c>
      <c r="O604" s="1">
        <v>0.221</v>
      </c>
      <c r="P604" s="1">
        <v>0.188</v>
      </c>
      <c r="Q604" s="1">
        <v>0.17399999999999999</v>
      </c>
      <c r="R604" s="1">
        <v>0.215</v>
      </c>
    </row>
    <row r="605" spans="1:18" x14ac:dyDescent="0.2">
      <c r="A605">
        <v>2002</v>
      </c>
      <c r="B605">
        <v>204</v>
      </c>
      <c r="C605" t="s">
        <v>164</v>
      </c>
      <c r="D605">
        <v>301</v>
      </c>
      <c r="E605" s="1">
        <v>0.20499999999999999</v>
      </c>
      <c r="F605" s="1">
        <v>0.20399999999999999</v>
      </c>
      <c r="G605" s="1">
        <v>0.22600000000000001</v>
      </c>
      <c r="H605" s="1">
        <v>0.224</v>
      </c>
      <c r="I605" s="1">
        <v>0.219</v>
      </c>
      <c r="J605" s="1">
        <v>0.14000000000000001</v>
      </c>
      <c r="K605" s="1">
        <v>0.128</v>
      </c>
      <c r="L605" s="1">
        <v>0.14299999999999999</v>
      </c>
      <c r="M605" s="1">
        <v>0.20300000000000001</v>
      </c>
      <c r="N605" s="1">
        <v>0.20300000000000001</v>
      </c>
      <c r="O605" s="1">
        <v>0.185</v>
      </c>
      <c r="P605" s="1">
        <v>0.16400000000000001</v>
      </c>
      <c r="Q605" s="1">
        <v>0.122</v>
      </c>
      <c r="R605" s="1">
        <v>0.11</v>
      </c>
    </row>
    <row r="606" spans="1:18" x14ac:dyDescent="0.2">
      <c r="A606">
        <v>2002</v>
      </c>
      <c r="B606">
        <v>204</v>
      </c>
      <c r="C606" t="s">
        <v>164</v>
      </c>
      <c r="D606">
        <v>302</v>
      </c>
      <c r="E606" s="1">
        <v>0.23699999999999999</v>
      </c>
      <c r="F606" s="1">
        <v>0.23300000000000001</v>
      </c>
      <c r="G606" s="1">
        <v>0.23100000000000001</v>
      </c>
      <c r="H606" s="1">
        <v>0.23200000000000001</v>
      </c>
      <c r="I606" s="1">
        <v>0.155</v>
      </c>
      <c r="J606" s="1">
        <v>0.14799999999999999</v>
      </c>
      <c r="K606" s="1">
        <v>0.185</v>
      </c>
      <c r="L606" s="1">
        <v>0.19800000000000001</v>
      </c>
      <c r="M606" s="1">
        <v>0.19900000000000001</v>
      </c>
      <c r="N606" s="1">
        <v>0.19900000000000001</v>
      </c>
      <c r="O606" s="1">
        <v>0.23899999999999999</v>
      </c>
      <c r="P606" s="1">
        <v>0.23200000000000001</v>
      </c>
      <c r="Q606" s="1">
        <v>0.19</v>
      </c>
      <c r="R606" s="1">
        <v>0.22900000000000001</v>
      </c>
    </row>
    <row r="607" spans="1:18" x14ac:dyDescent="0.2">
      <c r="A607">
        <v>2002</v>
      </c>
      <c r="B607">
        <v>204</v>
      </c>
      <c r="C607" t="s">
        <v>164</v>
      </c>
      <c r="D607">
        <v>304</v>
      </c>
      <c r="E607" s="1">
        <v>0.23</v>
      </c>
      <c r="F607" s="1">
        <v>0.223</v>
      </c>
      <c r="G607" s="1">
        <v>0.20599999999999999</v>
      </c>
      <c r="H607" s="1">
        <v>0.23300000000000001</v>
      </c>
      <c r="I607" s="1">
        <v>0.2</v>
      </c>
      <c r="J607" s="1">
        <v>0.19400000000000001</v>
      </c>
      <c r="K607" s="1">
        <v>0.21</v>
      </c>
      <c r="L607" s="1">
        <v>0.22500000000000001</v>
      </c>
      <c r="M607" s="1">
        <v>0.219</v>
      </c>
      <c r="N607" s="1">
        <v>0.218</v>
      </c>
      <c r="O607" s="1">
        <v>0.23100000000000001</v>
      </c>
      <c r="P607" s="1">
        <v>0.23899999999999999</v>
      </c>
      <c r="Q607" s="1">
        <v>0.19800000000000001</v>
      </c>
      <c r="R607" s="1">
        <v>0.221</v>
      </c>
    </row>
    <row r="608" spans="1:18" x14ac:dyDescent="0.2">
      <c r="A608">
        <v>2002</v>
      </c>
      <c r="B608">
        <v>204</v>
      </c>
      <c r="C608" t="s">
        <v>164</v>
      </c>
      <c r="D608">
        <v>305</v>
      </c>
      <c r="E608" s="1">
        <v>0.23200000000000001</v>
      </c>
      <c r="F608" s="1">
        <v>0.224</v>
      </c>
      <c r="G608" s="1">
        <v>0.23400000000000001</v>
      </c>
      <c r="H608" s="1">
        <v>0.24</v>
      </c>
      <c r="I608" s="1">
        <v>0.22</v>
      </c>
      <c r="J608" s="1">
        <v>0.21299999999999999</v>
      </c>
      <c r="K608" s="1">
        <v>0.184</v>
      </c>
      <c r="L608" s="1">
        <v>0.2</v>
      </c>
      <c r="M608" s="1">
        <v>0.19500000000000001</v>
      </c>
      <c r="N608" s="1">
        <v>0.17699999999999999</v>
      </c>
      <c r="O608" s="1">
        <v>0.19500000000000001</v>
      </c>
      <c r="P608" s="1">
        <v>0.20699999999999999</v>
      </c>
      <c r="Q608" s="1">
        <v>0.21199999999999999</v>
      </c>
      <c r="R608" s="1">
        <v>0.22900000000000001</v>
      </c>
    </row>
    <row r="609" spans="1:18" x14ac:dyDescent="0.2">
      <c r="A609">
        <v>2002</v>
      </c>
      <c r="B609">
        <v>204</v>
      </c>
      <c r="C609" t="s">
        <v>164</v>
      </c>
      <c r="D609">
        <v>306</v>
      </c>
      <c r="E609" s="1">
        <v>0.20399999999999999</v>
      </c>
      <c r="F609" s="1">
        <v>0.224</v>
      </c>
      <c r="G609" s="1">
        <v>0.214</v>
      </c>
      <c r="H609" s="1">
        <v>0.23100000000000001</v>
      </c>
      <c r="I609" s="1">
        <v>0.215</v>
      </c>
      <c r="J609" s="1">
        <v>0.215</v>
      </c>
      <c r="K609" s="1">
        <v>0.17</v>
      </c>
      <c r="L609" s="1">
        <v>0.20100000000000001</v>
      </c>
      <c r="M609" s="1">
        <v>0.20100000000000001</v>
      </c>
      <c r="N609" s="1">
        <v>0.21099999999999999</v>
      </c>
      <c r="O609" s="1">
        <v>0.23100000000000001</v>
      </c>
      <c r="P609" s="1">
        <v>0.249</v>
      </c>
      <c r="Q609" s="1">
        <v>0.24399999999999999</v>
      </c>
      <c r="R609" s="1">
        <v>0.23300000000000001</v>
      </c>
    </row>
    <row r="610" spans="1:18" x14ac:dyDescent="0.2">
      <c r="A610">
        <v>2002</v>
      </c>
      <c r="B610">
        <v>204</v>
      </c>
      <c r="C610" t="s">
        <v>164</v>
      </c>
      <c r="D610">
        <v>307</v>
      </c>
      <c r="E610" s="1">
        <v>0.20599999999999999</v>
      </c>
      <c r="F610" s="1">
        <v>0.20699999999999999</v>
      </c>
      <c r="G610" s="1">
        <v>0.219</v>
      </c>
      <c r="H610" s="1">
        <v>0.188</v>
      </c>
      <c r="I610" s="1">
        <v>0.156</v>
      </c>
      <c r="J610" s="1">
        <v>0.154</v>
      </c>
      <c r="K610" s="1">
        <v>0.17499999999999999</v>
      </c>
      <c r="L610" s="1">
        <v>0.19</v>
      </c>
      <c r="M610" s="1">
        <v>0.19800000000000001</v>
      </c>
      <c r="N610" s="1">
        <v>0.19400000000000001</v>
      </c>
      <c r="O610" s="1">
        <v>0.188</v>
      </c>
      <c r="P610" s="1">
        <v>0.156</v>
      </c>
      <c r="Q610" s="1">
        <v>0.125</v>
      </c>
      <c r="R610" s="1">
        <v>9.8000000000000004E-2</v>
      </c>
    </row>
    <row r="611" spans="1:18" x14ac:dyDescent="0.2">
      <c r="A611">
        <v>2002</v>
      </c>
      <c r="B611">
        <v>204</v>
      </c>
      <c r="C611" t="s">
        <v>164</v>
      </c>
      <c r="D611">
        <v>308</v>
      </c>
      <c r="E611" s="1">
        <v>0.23599999999999999</v>
      </c>
      <c r="F611" s="1">
        <v>0.23</v>
      </c>
      <c r="G611" s="1">
        <v>0.22500000000000001</v>
      </c>
      <c r="H611" s="1">
        <v>0.22800000000000001</v>
      </c>
      <c r="I611" s="1">
        <v>0.22900000000000001</v>
      </c>
      <c r="J611" s="1">
        <v>0.21</v>
      </c>
      <c r="K611" s="1">
        <v>0.188</v>
      </c>
      <c r="L611" s="1">
        <v>0.193</v>
      </c>
      <c r="M611" s="1">
        <v>0.17499999999999999</v>
      </c>
      <c r="N611" s="1">
        <v>0.16400000000000001</v>
      </c>
      <c r="O611" s="1">
        <v>0.16200000000000001</v>
      </c>
      <c r="P611" s="1">
        <v>0.14899999999999999</v>
      </c>
      <c r="Q611" s="1">
        <v>0.15</v>
      </c>
      <c r="R611" s="1">
        <v>0.19500000000000001</v>
      </c>
    </row>
    <row r="612" spans="1:18" x14ac:dyDescent="0.2">
      <c r="A612">
        <v>2002</v>
      </c>
      <c r="B612">
        <v>204</v>
      </c>
      <c r="C612" t="s">
        <v>164</v>
      </c>
      <c r="D612">
        <v>402</v>
      </c>
      <c r="E612" s="1">
        <v>0.21199999999999999</v>
      </c>
      <c r="F612" s="1">
        <v>0.19400000000000001</v>
      </c>
      <c r="G612" s="1">
        <v>0.20599999999999999</v>
      </c>
      <c r="H612" s="1">
        <v>0.22900000000000001</v>
      </c>
      <c r="I612" s="1">
        <v>0.23300000000000001</v>
      </c>
      <c r="J612" s="1">
        <v>0.14599999999999999</v>
      </c>
      <c r="K612" s="1">
        <v>0.14099999999999999</v>
      </c>
      <c r="L612" s="1">
        <v>0.16500000000000001</v>
      </c>
      <c r="M612" s="1">
        <v>0.193</v>
      </c>
      <c r="N612" s="1">
        <v>0.13700000000000001</v>
      </c>
      <c r="O612" s="1">
        <v>0.13400000000000001</v>
      </c>
      <c r="P612" s="1">
        <v>0.13900000000000001</v>
      </c>
      <c r="Q612" s="1">
        <v>0.13500000000000001</v>
      </c>
      <c r="R612" s="1">
        <v>0.11899999999999999</v>
      </c>
    </row>
    <row r="613" spans="1:18" x14ac:dyDescent="0.2">
      <c r="A613">
        <v>2002</v>
      </c>
      <c r="B613">
        <v>204</v>
      </c>
      <c r="C613" t="s">
        <v>164</v>
      </c>
      <c r="D613">
        <v>403</v>
      </c>
      <c r="E613" s="1">
        <v>0.217</v>
      </c>
      <c r="F613" s="1">
        <v>0.22</v>
      </c>
      <c r="G613" s="1">
        <v>0.215</v>
      </c>
      <c r="H613" s="1">
        <v>0.21</v>
      </c>
      <c r="I613" s="1">
        <v>0.156</v>
      </c>
      <c r="J613" s="1">
        <v>0.13900000000000001</v>
      </c>
      <c r="K613" s="1">
        <v>0.13500000000000001</v>
      </c>
      <c r="L613" s="1">
        <v>0.159</v>
      </c>
      <c r="M613" s="1">
        <v>0.17899999999999999</v>
      </c>
      <c r="N613" s="1">
        <v>0.21199999999999999</v>
      </c>
      <c r="O613" s="1">
        <v>0.23400000000000001</v>
      </c>
      <c r="P613" s="1">
        <v>0.20100000000000001</v>
      </c>
      <c r="Q613" s="1">
        <v>0.17699999999999999</v>
      </c>
      <c r="R613" s="1">
        <v>0.24</v>
      </c>
    </row>
    <row r="614" spans="1:18" x14ac:dyDescent="0.2">
      <c r="A614">
        <v>2002</v>
      </c>
      <c r="B614">
        <v>204</v>
      </c>
      <c r="C614" t="s">
        <v>164</v>
      </c>
      <c r="D614">
        <v>404</v>
      </c>
      <c r="E614" s="1">
        <v>0.22700000000000001</v>
      </c>
      <c r="F614" s="1">
        <v>0.218</v>
      </c>
      <c r="G614" s="1">
        <v>0.22700000000000001</v>
      </c>
      <c r="H614" s="1">
        <v>0.23</v>
      </c>
      <c r="I614" s="1">
        <v>0.23599999999999999</v>
      </c>
      <c r="J614" s="1">
        <v>0.191</v>
      </c>
      <c r="K614" s="1">
        <v>0.159</v>
      </c>
      <c r="L614" s="1">
        <v>0.19500000000000001</v>
      </c>
      <c r="M614" s="1">
        <v>0.2</v>
      </c>
      <c r="N614" s="1">
        <v>0.23</v>
      </c>
      <c r="O614" s="1">
        <v>0.23799999999999999</v>
      </c>
      <c r="P614" s="1">
        <v>0.25600000000000001</v>
      </c>
      <c r="Q614" s="1">
        <v>0.20300000000000001</v>
      </c>
      <c r="R614" s="1">
        <v>0.23599999999999999</v>
      </c>
    </row>
    <row r="615" spans="1:18" x14ac:dyDescent="0.2">
      <c r="A615">
        <v>2002</v>
      </c>
      <c r="B615">
        <v>204</v>
      </c>
      <c r="C615" t="s">
        <v>164</v>
      </c>
      <c r="D615">
        <v>405</v>
      </c>
      <c r="E615" s="1">
        <v>0.216</v>
      </c>
      <c r="F615" s="1">
        <v>0.216</v>
      </c>
      <c r="G615" s="1">
        <v>0.22</v>
      </c>
      <c r="H615" s="1">
        <v>0.22500000000000001</v>
      </c>
      <c r="I615" s="1">
        <v>0.221</v>
      </c>
      <c r="J615" s="1">
        <v>0.22600000000000001</v>
      </c>
      <c r="K615" s="1">
        <v>0.155</v>
      </c>
      <c r="L615" s="1">
        <v>0.17599999999999999</v>
      </c>
      <c r="M615" s="1">
        <v>0.20100000000000001</v>
      </c>
      <c r="N615" s="1">
        <v>0.24299999999999999</v>
      </c>
      <c r="O615" s="1">
        <v>0.251</v>
      </c>
      <c r="P615" s="1">
        <v>0.252</v>
      </c>
      <c r="Q615" s="1">
        <v>0.20300000000000001</v>
      </c>
      <c r="R615" s="1">
        <v>0.22700000000000001</v>
      </c>
    </row>
    <row r="616" spans="1:18" x14ac:dyDescent="0.2">
      <c r="A616">
        <v>2002</v>
      </c>
      <c r="B616">
        <v>204</v>
      </c>
      <c r="C616" t="s">
        <v>164</v>
      </c>
      <c r="D616">
        <v>406</v>
      </c>
      <c r="E616" s="1">
        <v>0.21099999999999999</v>
      </c>
      <c r="F616" s="1">
        <v>0.218</v>
      </c>
      <c r="G616" s="1">
        <v>0.214</v>
      </c>
      <c r="H616" s="1">
        <v>0.223</v>
      </c>
      <c r="I616" s="1">
        <v>0.22500000000000001</v>
      </c>
      <c r="J616" s="1">
        <v>0.16400000000000001</v>
      </c>
      <c r="K616" s="1">
        <v>0.157</v>
      </c>
      <c r="L616" s="1">
        <v>0.16900000000000001</v>
      </c>
      <c r="M616" s="1">
        <v>0.23499999999999999</v>
      </c>
      <c r="N616" s="1">
        <v>0.25</v>
      </c>
      <c r="O616" s="1">
        <v>0.25800000000000001</v>
      </c>
      <c r="P616" s="1">
        <v>0.21</v>
      </c>
      <c r="Q616" s="1">
        <v>0.17299999999999999</v>
      </c>
      <c r="R616" s="1">
        <v>0.245</v>
      </c>
    </row>
    <row r="617" spans="1:18" x14ac:dyDescent="0.2">
      <c r="A617">
        <v>2002</v>
      </c>
      <c r="B617">
        <v>204</v>
      </c>
      <c r="C617" t="s">
        <v>164</v>
      </c>
      <c r="D617">
        <v>408</v>
      </c>
      <c r="E617" s="1">
        <v>0.20699999999999999</v>
      </c>
      <c r="F617" s="1">
        <v>0.214</v>
      </c>
      <c r="G617" s="1">
        <v>0.21</v>
      </c>
      <c r="H617" s="1">
        <v>0.20599999999999999</v>
      </c>
      <c r="I617" s="1">
        <v>0.191</v>
      </c>
      <c r="J617" s="1">
        <v>0.16700000000000001</v>
      </c>
      <c r="K617" s="1">
        <v>0.14000000000000001</v>
      </c>
      <c r="L617" s="1">
        <v>0.16200000000000001</v>
      </c>
      <c r="M617" s="1">
        <v>0.192</v>
      </c>
      <c r="N617" s="1">
        <v>0.19500000000000001</v>
      </c>
      <c r="O617" s="1">
        <v>0.185</v>
      </c>
      <c r="P617" s="1">
        <v>0.16200000000000001</v>
      </c>
      <c r="Q617" s="1">
        <v>0.13300000000000001</v>
      </c>
      <c r="R617" s="1">
        <v>0.13</v>
      </c>
    </row>
    <row r="618" spans="1:18" x14ac:dyDescent="0.2">
      <c r="A618">
        <v>2002</v>
      </c>
      <c r="B618">
        <v>205</v>
      </c>
      <c r="C618" t="s">
        <v>164</v>
      </c>
      <c r="D618">
        <v>206</v>
      </c>
      <c r="E618" s="1">
        <v>0.22500000000000001</v>
      </c>
      <c r="F618" s="1">
        <v>0.219</v>
      </c>
      <c r="G618" s="1">
        <v>0.218</v>
      </c>
      <c r="H618" s="1">
        <v>0.20599999999999999</v>
      </c>
      <c r="I618" s="1">
        <v>0.21099999999999999</v>
      </c>
      <c r="J618" s="1">
        <v>0.16500000000000001</v>
      </c>
      <c r="K618" s="1">
        <v>0.17799999999999999</v>
      </c>
      <c r="L618" s="1">
        <v>0.192</v>
      </c>
      <c r="M618" s="1">
        <v>0.182</v>
      </c>
      <c r="N618" s="1">
        <v>0.17799999999999999</v>
      </c>
      <c r="O618" s="1">
        <v>0.161</v>
      </c>
      <c r="P618" s="1">
        <v>0.14099999999999999</v>
      </c>
      <c r="Q618" s="1">
        <v>0.129</v>
      </c>
      <c r="R618" s="1">
        <v>0.13200000000000001</v>
      </c>
    </row>
    <row r="619" spans="1:18" x14ac:dyDescent="0.2">
      <c r="A619">
        <v>2002</v>
      </c>
      <c r="B619">
        <v>205</v>
      </c>
      <c r="C619" t="s">
        <v>164</v>
      </c>
      <c r="D619">
        <v>303</v>
      </c>
      <c r="E619" s="1">
        <v>0.22600000000000001</v>
      </c>
      <c r="F619" s="1">
        <v>0.219</v>
      </c>
      <c r="G619" s="1">
        <v>0.22</v>
      </c>
      <c r="H619" s="1">
        <v>0.23100000000000001</v>
      </c>
      <c r="I619" s="1">
        <v>0.19800000000000001</v>
      </c>
      <c r="J619" s="1">
        <v>0.183</v>
      </c>
      <c r="K619" s="1">
        <v>0.22</v>
      </c>
      <c r="L619" s="1">
        <v>0.23899999999999999</v>
      </c>
      <c r="M619" s="1">
        <v>0.24199999999999999</v>
      </c>
      <c r="N619" s="1">
        <v>0.223</v>
      </c>
      <c r="O619" s="1">
        <v>0.21199999999999999</v>
      </c>
      <c r="P619" s="1">
        <v>0.191</v>
      </c>
      <c r="Q619" s="1">
        <v>0.13700000000000001</v>
      </c>
      <c r="R619" s="1">
        <v>0.108</v>
      </c>
    </row>
    <row r="620" spans="1:18" x14ac:dyDescent="0.2">
      <c r="A620">
        <v>2002</v>
      </c>
      <c r="B620">
        <v>205</v>
      </c>
      <c r="C620" t="s">
        <v>164</v>
      </c>
      <c r="D620">
        <v>401</v>
      </c>
      <c r="E620" s="1">
        <v>0.214</v>
      </c>
      <c r="F620" s="1">
        <v>0.23400000000000001</v>
      </c>
      <c r="G620" s="1">
        <v>0.23</v>
      </c>
      <c r="H620" s="1">
        <v>0.23</v>
      </c>
      <c r="I620" s="1">
        <v>0.22800000000000001</v>
      </c>
      <c r="J620" s="1">
        <v>0.14499999999999999</v>
      </c>
      <c r="K620" s="1">
        <v>0.17599999999999999</v>
      </c>
      <c r="L620" s="1">
        <v>0.19</v>
      </c>
      <c r="M620" s="1">
        <v>0.20300000000000001</v>
      </c>
      <c r="N620" s="1">
        <v>0.17899999999999999</v>
      </c>
      <c r="O620" s="1">
        <v>0.17799999999999999</v>
      </c>
      <c r="P620" s="1">
        <v>0.151</v>
      </c>
      <c r="Q620" s="1">
        <v>0.13700000000000001</v>
      </c>
      <c r="R620" s="1">
        <v>0.13</v>
      </c>
    </row>
    <row r="621" spans="1:18" x14ac:dyDescent="0.2">
      <c r="A621">
        <v>2002</v>
      </c>
      <c r="B621">
        <v>207</v>
      </c>
      <c r="C621" t="s">
        <v>164</v>
      </c>
      <c r="D621">
        <v>104</v>
      </c>
      <c r="E621" s="1">
        <v>0.20499999999999999</v>
      </c>
      <c r="F621" s="1">
        <v>0.217</v>
      </c>
      <c r="G621" s="1">
        <v>0.23300000000000001</v>
      </c>
      <c r="H621" s="1">
        <v>0.24</v>
      </c>
      <c r="I621" s="1">
        <v>0.20200000000000001</v>
      </c>
      <c r="J621" s="1">
        <v>0.17399999999999999</v>
      </c>
      <c r="K621" s="1">
        <v>0.19500000000000001</v>
      </c>
      <c r="L621" s="1">
        <v>0.21099999999999999</v>
      </c>
      <c r="M621" s="1">
        <v>0.214</v>
      </c>
      <c r="N621" s="1">
        <v>0.23100000000000001</v>
      </c>
      <c r="O621" s="1">
        <v>0.22500000000000001</v>
      </c>
      <c r="P621" s="1">
        <v>0.19800000000000001</v>
      </c>
      <c r="Q621" s="1">
        <v>0.19500000000000001</v>
      </c>
      <c r="R621" s="1">
        <v>0.249</v>
      </c>
    </row>
    <row r="622" spans="1:18" x14ac:dyDescent="0.2">
      <c r="A622">
        <v>2002</v>
      </c>
      <c r="B622">
        <v>207</v>
      </c>
      <c r="C622" t="s">
        <v>164</v>
      </c>
      <c r="D622">
        <v>106</v>
      </c>
      <c r="E622" s="1">
        <v>0.20699999999999999</v>
      </c>
      <c r="F622" s="1">
        <v>0.20699999999999999</v>
      </c>
      <c r="G622" s="1">
        <v>0.219</v>
      </c>
      <c r="H622" s="1">
        <v>0.20300000000000001</v>
      </c>
      <c r="I622" s="1">
        <v>0.19900000000000001</v>
      </c>
      <c r="J622" s="1">
        <v>0.16800000000000001</v>
      </c>
      <c r="K622" s="1">
        <v>0.192</v>
      </c>
      <c r="L622" s="1">
        <v>0.224</v>
      </c>
      <c r="M622" s="1">
        <v>0.23200000000000001</v>
      </c>
      <c r="N622" s="1">
        <v>0.24199999999999999</v>
      </c>
      <c r="O622" s="1">
        <v>0.245</v>
      </c>
      <c r="P622" s="1">
        <v>0.214</v>
      </c>
      <c r="Q622" s="1">
        <v>0.188</v>
      </c>
      <c r="R622" s="1">
        <v>0.245</v>
      </c>
    </row>
    <row r="623" spans="1:18" x14ac:dyDescent="0.2">
      <c r="A623">
        <v>2002</v>
      </c>
      <c r="B623">
        <v>207</v>
      </c>
      <c r="C623" t="s">
        <v>164</v>
      </c>
      <c r="D623">
        <v>107</v>
      </c>
      <c r="E623" s="1">
        <v>0.21099999999999999</v>
      </c>
      <c r="F623" s="1">
        <v>0.22800000000000001</v>
      </c>
      <c r="G623" s="1">
        <v>0.24399999999999999</v>
      </c>
      <c r="H623" s="1">
        <v>0.23400000000000001</v>
      </c>
      <c r="I623" s="1">
        <v>0.222</v>
      </c>
      <c r="J623" s="1">
        <v>0.222</v>
      </c>
      <c r="K623" s="1">
        <v>0.16700000000000001</v>
      </c>
      <c r="L623" s="1">
        <v>0.158</v>
      </c>
      <c r="M623" s="1">
        <v>0.188</v>
      </c>
      <c r="N623" s="1">
        <v>0.20100000000000001</v>
      </c>
      <c r="O623" s="1">
        <v>0.19400000000000001</v>
      </c>
      <c r="P623" s="1">
        <v>0.184</v>
      </c>
      <c r="Q623" s="1">
        <v>0.18099999999999999</v>
      </c>
      <c r="R623" s="1">
        <v>0.19600000000000001</v>
      </c>
    </row>
    <row r="624" spans="1:18" x14ac:dyDescent="0.2">
      <c r="A624">
        <v>2002</v>
      </c>
      <c r="B624">
        <v>207</v>
      </c>
      <c r="C624" t="s">
        <v>164</v>
      </c>
      <c r="D624">
        <v>202</v>
      </c>
      <c r="E624" s="1">
        <v>0.21</v>
      </c>
      <c r="F624" s="1">
        <v>0.16600000000000001</v>
      </c>
      <c r="G624" s="1">
        <v>0.16300000000000001</v>
      </c>
      <c r="H624" s="1">
        <v>0.15</v>
      </c>
      <c r="I624" s="1">
        <v>0.16500000000000001</v>
      </c>
      <c r="J624" s="1">
        <v>0.187</v>
      </c>
      <c r="K624" s="1">
        <v>0.14899999999999999</v>
      </c>
      <c r="L624" s="1">
        <v>0.13700000000000001</v>
      </c>
      <c r="M624" s="1">
        <v>0.14000000000000001</v>
      </c>
      <c r="N624" s="1">
        <v>0.15</v>
      </c>
      <c r="O624" s="1">
        <v>0.157</v>
      </c>
      <c r="P624" s="1">
        <v>0.16300000000000001</v>
      </c>
      <c r="Q624" s="1">
        <v>0.17199999999999999</v>
      </c>
      <c r="R624" s="1">
        <v>0.22500000000000001</v>
      </c>
    </row>
    <row r="625" spans="1:18" x14ac:dyDescent="0.2">
      <c r="A625">
        <v>2002</v>
      </c>
      <c r="B625">
        <v>207</v>
      </c>
      <c r="C625" t="s">
        <v>164</v>
      </c>
      <c r="D625">
        <v>301</v>
      </c>
      <c r="E625" s="1">
        <v>0.19800000000000001</v>
      </c>
      <c r="F625" s="1">
        <v>0.20100000000000001</v>
      </c>
      <c r="G625" s="1">
        <v>0.22600000000000001</v>
      </c>
      <c r="H625" s="1">
        <v>0.219</v>
      </c>
      <c r="I625" s="1">
        <v>0.21</v>
      </c>
      <c r="J625" s="1">
        <v>0.13900000000000001</v>
      </c>
      <c r="K625" s="1">
        <v>0.13100000000000001</v>
      </c>
      <c r="L625" s="1">
        <v>0.156</v>
      </c>
      <c r="M625" s="1">
        <v>0.20799999999999999</v>
      </c>
      <c r="N625" s="1">
        <v>0.224</v>
      </c>
      <c r="O625" s="1">
        <v>0.24399999999999999</v>
      </c>
      <c r="P625" s="1">
        <v>0.23200000000000001</v>
      </c>
      <c r="Q625" s="1">
        <v>0.187</v>
      </c>
      <c r="R625" s="1">
        <v>0.251</v>
      </c>
    </row>
    <row r="626" spans="1:18" x14ac:dyDescent="0.2">
      <c r="A626">
        <v>2002</v>
      </c>
      <c r="B626">
        <v>207</v>
      </c>
      <c r="C626" t="s">
        <v>164</v>
      </c>
      <c r="D626">
        <v>307</v>
      </c>
      <c r="E626" s="1">
        <v>0.20300000000000001</v>
      </c>
      <c r="F626" s="1">
        <v>0.20300000000000001</v>
      </c>
      <c r="G626" s="1">
        <v>0.221</v>
      </c>
      <c r="H626" s="1">
        <v>0.185</v>
      </c>
      <c r="I626" s="1">
        <v>0.156</v>
      </c>
      <c r="J626" s="1">
        <v>0.157</v>
      </c>
      <c r="K626" s="1">
        <v>0.17599999999999999</v>
      </c>
      <c r="L626" s="1">
        <v>0.191</v>
      </c>
      <c r="M626" s="1">
        <v>0.218</v>
      </c>
      <c r="N626" s="1">
        <v>0.22800000000000001</v>
      </c>
      <c r="O626" s="1">
        <v>0.22900000000000001</v>
      </c>
      <c r="P626" s="1">
        <v>0.20799999999999999</v>
      </c>
      <c r="Q626" s="1">
        <v>0.18</v>
      </c>
      <c r="R626" s="1">
        <v>0.23100000000000001</v>
      </c>
    </row>
    <row r="627" spans="1:18" x14ac:dyDescent="0.2">
      <c r="A627">
        <v>2002</v>
      </c>
      <c r="B627">
        <v>207</v>
      </c>
      <c r="C627" t="s">
        <v>164</v>
      </c>
      <c r="D627">
        <v>402</v>
      </c>
      <c r="E627" s="1">
        <v>0.21</v>
      </c>
      <c r="F627" s="1">
        <v>0.193</v>
      </c>
      <c r="G627" s="1">
        <v>0.20499999999999999</v>
      </c>
      <c r="H627" s="1">
        <v>0.22700000000000001</v>
      </c>
      <c r="I627" s="1">
        <v>0.22800000000000001</v>
      </c>
      <c r="J627" s="1">
        <v>0.151</v>
      </c>
      <c r="K627" s="1">
        <v>0.14799999999999999</v>
      </c>
      <c r="L627" s="1">
        <v>0.17599999999999999</v>
      </c>
      <c r="M627" s="1">
        <v>0.216</v>
      </c>
      <c r="N627" s="1">
        <v>0.189</v>
      </c>
      <c r="O627" s="1">
        <v>0.183</v>
      </c>
      <c r="P627" s="1">
        <v>0.183</v>
      </c>
      <c r="Q627" s="1">
        <v>0.187</v>
      </c>
      <c r="R627" s="1">
        <v>0.218</v>
      </c>
    </row>
    <row r="628" spans="1:18" x14ac:dyDescent="0.2">
      <c r="A628">
        <v>2002</v>
      </c>
      <c r="B628">
        <v>207</v>
      </c>
      <c r="C628" t="s">
        <v>164</v>
      </c>
      <c r="D628">
        <v>408</v>
      </c>
      <c r="E628" s="1">
        <v>0.20399999999999999</v>
      </c>
      <c r="F628" s="1">
        <v>0.21099999999999999</v>
      </c>
      <c r="G628" s="1">
        <v>0.20599999999999999</v>
      </c>
      <c r="H628" s="1">
        <v>0.20200000000000001</v>
      </c>
      <c r="I628" s="1">
        <v>0.187</v>
      </c>
      <c r="J628" s="1">
        <v>0.17499999999999999</v>
      </c>
      <c r="K628" s="1">
        <v>0.14899999999999999</v>
      </c>
      <c r="L628" s="1">
        <v>0.16900000000000001</v>
      </c>
      <c r="M628" s="1">
        <v>0.193</v>
      </c>
      <c r="N628" s="1">
        <v>0.218</v>
      </c>
      <c r="O628" s="1">
        <v>0.23599999999999999</v>
      </c>
      <c r="P628" s="1">
        <v>0.22800000000000001</v>
      </c>
      <c r="Q628" s="1">
        <v>0.19800000000000001</v>
      </c>
      <c r="R628" s="1">
        <v>0.245</v>
      </c>
    </row>
    <row r="629" spans="1:18" x14ac:dyDescent="0.2">
      <c r="A629">
        <v>2002</v>
      </c>
      <c r="B629">
        <v>208</v>
      </c>
      <c r="C629" t="s">
        <v>164</v>
      </c>
      <c r="D629">
        <v>206</v>
      </c>
      <c r="E629" s="1">
        <v>0.22900000000000001</v>
      </c>
      <c r="F629" s="1">
        <v>0.222</v>
      </c>
      <c r="G629" s="1">
        <v>0.22500000000000001</v>
      </c>
      <c r="H629" s="1">
        <v>0.21299999999999999</v>
      </c>
      <c r="I629" s="1">
        <v>0.216</v>
      </c>
      <c r="J629" s="1">
        <v>0.17399999999999999</v>
      </c>
      <c r="K629" s="1">
        <v>0.183</v>
      </c>
      <c r="L629" s="1">
        <v>0.19500000000000001</v>
      </c>
      <c r="M629" s="1">
        <v>0.19</v>
      </c>
      <c r="N629" s="1">
        <v>0.19600000000000001</v>
      </c>
      <c r="O629" s="1">
        <v>0.20499999999999999</v>
      </c>
      <c r="P629" s="1">
        <v>0.19600000000000001</v>
      </c>
      <c r="Q629" s="1">
        <v>0.193</v>
      </c>
      <c r="R629" s="1">
        <v>0.23200000000000001</v>
      </c>
    </row>
    <row r="630" spans="1:18" x14ac:dyDescent="0.2">
      <c r="A630">
        <v>2002</v>
      </c>
      <c r="B630">
        <v>208</v>
      </c>
      <c r="C630" t="s">
        <v>164</v>
      </c>
      <c r="D630">
        <v>303</v>
      </c>
      <c r="E630" s="1">
        <v>0.221</v>
      </c>
      <c r="F630" s="1">
        <v>0.223</v>
      </c>
      <c r="G630" s="1">
        <v>0.221</v>
      </c>
      <c r="H630" s="1">
        <v>0.23200000000000001</v>
      </c>
      <c r="I630" s="1">
        <v>0.192</v>
      </c>
      <c r="J630" s="1">
        <v>0.19</v>
      </c>
      <c r="K630" s="1">
        <v>0.21099999999999999</v>
      </c>
      <c r="L630" s="1">
        <v>0.24299999999999999</v>
      </c>
      <c r="M630" s="1">
        <v>0.249</v>
      </c>
      <c r="N630" s="1">
        <v>0.246</v>
      </c>
      <c r="O630" s="1">
        <v>0.251</v>
      </c>
      <c r="P630" s="1">
        <v>0.248</v>
      </c>
      <c r="Q630" s="1">
        <v>0.19500000000000001</v>
      </c>
      <c r="R630" s="1">
        <v>0.23200000000000001</v>
      </c>
    </row>
    <row r="631" spans="1:18" x14ac:dyDescent="0.2">
      <c r="A631">
        <v>2002</v>
      </c>
      <c r="B631">
        <v>208</v>
      </c>
      <c r="C631" t="s">
        <v>164</v>
      </c>
      <c r="D631">
        <v>401</v>
      </c>
      <c r="E631" s="1">
        <v>0.219</v>
      </c>
      <c r="F631" s="1">
        <v>0.23300000000000001</v>
      </c>
      <c r="G631" s="1">
        <v>0.22700000000000001</v>
      </c>
      <c r="H631" s="1">
        <v>0.22800000000000001</v>
      </c>
      <c r="I631" s="1">
        <v>0.23</v>
      </c>
      <c r="J631" s="1">
        <v>0.154</v>
      </c>
      <c r="K631" s="1">
        <v>0.182</v>
      </c>
      <c r="L631" s="1">
        <v>0.19400000000000001</v>
      </c>
      <c r="M631" s="1">
        <v>0.20699999999999999</v>
      </c>
      <c r="N631" s="1">
        <v>0.20300000000000001</v>
      </c>
      <c r="O631" s="1">
        <v>0.21199999999999999</v>
      </c>
      <c r="P631" s="1">
        <v>0.19400000000000001</v>
      </c>
      <c r="Q631" s="1">
        <v>0.182</v>
      </c>
      <c r="R631" s="1">
        <v>0.24299999999999999</v>
      </c>
    </row>
    <row r="632" spans="1:18" x14ac:dyDescent="0.2">
      <c r="A632">
        <v>2002</v>
      </c>
      <c r="B632">
        <v>208</v>
      </c>
      <c r="C632" t="s">
        <v>164</v>
      </c>
      <c r="D632">
        <v>407</v>
      </c>
      <c r="E632" s="1">
        <v>0.23200000000000001</v>
      </c>
      <c r="F632" s="1">
        <v>0.22800000000000001</v>
      </c>
      <c r="G632" s="1">
        <v>0.23300000000000001</v>
      </c>
      <c r="H632" s="1">
        <v>0.23100000000000001</v>
      </c>
      <c r="I632" s="1">
        <v>0.21299999999999999</v>
      </c>
      <c r="J632" s="1">
        <v>0.20100000000000001</v>
      </c>
      <c r="K632" s="1">
        <v>0.182</v>
      </c>
      <c r="L632" s="1">
        <v>0.19900000000000001</v>
      </c>
      <c r="M632" s="1">
        <v>0.23200000000000001</v>
      </c>
      <c r="N632" s="1">
        <v>0.24299999999999999</v>
      </c>
      <c r="O632" s="1">
        <v>0.23899999999999999</v>
      </c>
      <c r="P632" s="1">
        <v>0.249</v>
      </c>
      <c r="Q632" s="1">
        <v>0.2</v>
      </c>
      <c r="R632" s="1">
        <v>0.22</v>
      </c>
    </row>
    <row r="633" spans="1:18" x14ac:dyDescent="0.2">
      <c r="A633">
        <v>2002</v>
      </c>
      <c r="B633">
        <v>212</v>
      </c>
      <c r="C633" t="s">
        <v>164</v>
      </c>
      <c r="D633">
        <v>101</v>
      </c>
      <c r="E633" s="1">
        <v>0.22700000000000001</v>
      </c>
      <c r="F633" s="1">
        <v>0.22900000000000001</v>
      </c>
      <c r="G633" s="1">
        <v>0.221</v>
      </c>
      <c r="H633" s="1">
        <v>0.182</v>
      </c>
      <c r="I633" s="1">
        <v>0.14099999999999999</v>
      </c>
      <c r="J633" s="1">
        <v>0.17899999999999999</v>
      </c>
      <c r="K633" s="1">
        <v>0.16600000000000001</v>
      </c>
      <c r="L633" s="1">
        <v>0.13900000000000001</v>
      </c>
      <c r="M633" s="1">
        <v>0.11899999999999999</v>
      </c>
      <c r="N633" s="1">
        <v>0.115</v>
      </c>
      <c r="O633" s="1">
        <v>0.11700000000000001</v>
      </c>
      <c r="P633" s="1">
        <v>0.13</v>
      </c>
      <c r="Q633" s="1">
        <v>0.126</v>
      </c>
      <c r="R633" s="1">
        <v>0.11</v>
      </c>
    </row>
    <row r="634" spans="1:18" x14ac:dyDescent="0.2">
      <c r="A634">
        <v>2002</v>
      </c>
      <c r="B634">
        <v>212</v>
      </c>
      <c r="C634" t="s">
        <v>164</v>
      </c>
      <c r="D634">
        <v>102</v>
      </c>
      <c r="E634" s="1">
        <v>0.215</v>
      </c>
      <c r="F634" s="1">
        <v>0.20799999999999999</v>
      </c>
      <c r="G634" s="1">
        <v>0.223</v>
      </c>
      <c r="H634" s="1">
        <v>0.21099999999999999</v>
      </c>
      <c r="I634" s="1">
        <v>0.19400000000000001</v>
      </c>
      <c r="J634" s="1">
        <v>0.191</v>
      </c>
      <c r="K634" s="1">
        <v>0.157</v>
      </c>
      <c r="L634" s="1">
        <v>0.13300000000000001</v>
      </c>
      <c r="M634" s="1">
        <v>0.11899999999999999</v>
      </c>
      <c r="N634" s="1">
        <v>0.115</v>
      </c>
      <c r="O634" s="1">
        <v>0.122</v>
      </c>
      <c r="P634" s="1">
        <v>0.127</v>
      </c>
      <c r="Q634" s="1">
        <v>0.122</v>
      </c>
      <c r="R634" s="1">
        <v>0.129</v>
      </c>
    </row>
    <row r="635" spans="1:18" x14ac:dyDescent="0.2">
      <c r="A635">
        <v>2002</v>
      </c>
      <c r="B635">
        <v>212</v>
      </c>
      <c r="C635" t="s">
        <v>164</v>
      </c>
      <c r="D635">
        <v>103</v>
      </c>
      <c r="E635" s="1">
        <v>0.20399999999999999</v>
      </c>
      <c r="F635" s="1">
        <v>0.20300000000000001</v>
      </c>
      <c r="G635" s="1">
        <v>0.20300000000000001</v>
      </c>
      <c r="H635" s="1">
        <v>0.219</v>
      </c>
      <c r="I635" s="1">
        <v>0.17</v>
      </c>
      <c r="J635" s="1">
        <v>0.16700000000000001</v>
      </c>
      <c r="K635" s="1">
        <v>0.19600000000000001</v>
      </c>
      <c r="L635" s="1">
        <v>0.186</v>
      </c>
      <c r="M635" s="1">
        <v>0.184</v>
      </c>
      <c r="N635" s="1">
        <v>0.18099999999999999</v>
      </c>
      <c r="O635" s="1">
        <v>0.189</v>
      </c>
      <c r="P635" s="1">
        <v>0.155</v>
      </c>
      <c r="Q635" s="1">
        <v>0.13300000000000001</v>
      </c>
      <c r="R635" s="1">
        <v>0.129</v>
      </c>
    </row>
    <row r="636" spans="1:18" x14ac:dyDescent="0.2">
      <c r="A636">
        <v>2002</v>
      </c>
      <c r="B636">
        <v>212</v>
      </c>
      <c r="C636" t="s">
        <v>164</v>
      </c>
      <c r="D636">
        <v>108</v>
      </c>
      <c r="E636" s="1">
        <v>0.17899999999999999</v>
      </c>
      <c r="F636" s="1">
        <v>0.13400000000000001</v>
      </c>
      <c r="G636" s="1">
        <v>0.17599999999999999</v>
      </c>
      <c r="H636" s="1">
        <v>0.13200000000000001</v>
      </c>
      <c r="I636" s="1">
        <v>0.14099999999999999</v>
      </c>
      <c r="J636" s="1">
        <v>0.16500000000000001</v>
      </c>
      <c r="K636" s="1">
        <v>0.18099999999999999</v>
      </c>
      <c r="L636" s="1">
        <v>0.22</v>
      </c>
      <c r="M636" s="1">
        <v>0.218</v>
      </c>
      <c r="N636" s="1">
        <v>0.20599999999999999</v>
      </c>
      <c r="O636" s="1">
        <v>0.17599999999999999</v>
      </c>
      <c r="P636" s="1">
        <v>0.14000000000000001</v>
      </c>
      <c r="Q636" s="1">
        <v>0.13100000000000001</v>
      </c>
      <c r="R636" s="1">
        <v>0.126</v>
      </c>
    </row>
    <row r="637" spans="1:18" x14ac:dyDescent="0.2">
      <c r="A637">
        <v>2002</v>
      </c>
      <c r="B637">
        <v>212</v>
      </c>
      <c r="C637" t="s">
        <v>164</v>
      </c>
      <c r="D637">
        <v>203</v>
      </c>
      <c r="E637" s="1">
        <v>0.218</v>
      </c>
      <c r="F637" s="1">
        <v>0.215</v>
      </c>
      <c r="G637" s="1">
        <v>0.215</v>
      </c>
      <c r="H637" s="1">
        <v>0.22</v>
      </c>
      <c r="I637" s="1">
        <v>0.184</v>
      </c>
      <c r="J637" s="1">
        <v>0.19500000000000001</v>
      </c>
      <c r="K637" s="1">
        <v>0.19600000000000001</v>
      </c>
      <c r="L637" s="1">
        <v>0.20899999999999999</v>
      </c>
      <c r="M637" s="1">
        <v>0.20200000000000001</v>
      </c>
      <c r="N637" s="1">
        <v>0.19800000000000001</v>
      </c>
      <c r="O637" s="1">
        <v>0.17</v>
      </c>
      <c r="P637" s="1">
        <v>0.14499999999999999</v>
      </c>
      <c r="Q637" s="1">
        <v>0.128</v>
      </c>
      <c r="R637" s="1">
        <v>0.14299999999999999</v>
      </c>
    </row>
    <row r="638" spans="1:18" x14ac:dyDescent="0.2">
      <c r="A638">
        <v>2002</v>
      </c>
      <c r="B638">
        <v>212</v>
      </c>
      <c r="C638" t="s">
        <v>164</v>
      </c>
      <c r="D638">
        <v>205</v>
      </c>
      <c r="E638" s="1">
        <v>0.222</v>
      </c>
      <c r="F638" s="1">
        <v>0.21</v>
      </c>
      <c r="G638" s="1">
        <v>0.222</v>
      </c>
      <c r="H638" s="1">
        <v>0.224</v>
      </c>
      <c r="I638" s="1">
        <v>0.16900000000000001</v>
      </c>
      <c r="J638" s="1">
        <v>0.16900000000000001</v>
      </c>
      <c r="K638" s="1">
        <v>0.17499999999999999</v>
      </c>
      <c r="L638" s="1">
        <v>0.20100000000000001</v>
      </c>
      <c r="M638" s="1">
        <v>0.22500000000000001</v>
      </c>
      <c r="N638" s="1">
        <v>0.23599999999999999</v>
      </c>
      <c r="O638" s="1">
        <v>0.23</v>
      </c>
      <c r="P638" s="1">
        <v>0.19</v>
      </c>
      <c r="Q638" s="1">
        <v>0.14199999999999999</v>
      </c>
      <c r="R638" s="1">
        <v>0.126</v>
      </c>
    </row>
    <row r="639" spans="1:18" x14ac:dyDescent="0.2">
      <c r="A639">
        <v>2002</v>
      </c>
      <c r="B639">
        <v>212</v>
      </c>
      <c r="C639" t="s">
        <v>164</v>
      </c>
      <c r="D639">
        <v>207</v>
      </c>
      <c r="E639" s="1">
        <v>0.21199999999999999</v>
      </c>
      <c r="F639" s="1">
        <v>0.20799999999999999</v>
      </c>
      <c r="G639" s="1">
        <v>0.184</v>
      </c>
      <c r="H639" s="1">
        <v>0.16200000000000001</v>
      </c>
      <c r="I639" s="1">
        <v>0.16200000000000001</v>
      </c>
      <c r="J639" s="1">
        <v>0.14199999999999999</v>
      </c>
      <c r="K639" s="1">
        <v>0.17199999999999999</v>
      </c>
      <c r="L639" s="1">
        <v>0.216</v>
      </c>
      <c r="M639" s="1">
        <v>0.19600000000000001</v>
      </c>
      <c r="N639" s="1">
        <v>0.17100000000000001</v>
      </c>
      <c r="O639" s="1">
        <v>0.17699999999999999</v>
      </c>
      <c r="P639" s="1">
        <v>0.16</v>
      </c>
      <c r="Q639" s="1">
        <v>0.14199999999999999</v>
      </c>
      <c r="R639" s="1">
        <v>0.11600000000000001</v>
      </c>
    </row>
    <row r="640" spans="1:18" x14ac:dyDescent="0.2">
      <c r="A640">
        <v>2002</v>
      </c>
      <c r="B640">
        <v>212</v>
      </c>
      <c r="C640" t="s">
        <v>164</v>
      </c>
      <c r="D640">
        <v>208</v>
      </c>
      <c r="E640" s="1">
        <v>0.23100000000000001</v>
      </c>
      <c r="F640" s="1">
        <v>0.23200000000000001</v>
      </c>
      <c r="G640" s="1">
        <v>0.23</v>
      </c>
      <c r="H640" s="1">
        <v>0.224</v>
      </c>
      <c r="I640" s="1">
        <v>0.19500000000000001</v>
      </c>
      <c r="J640" s="1">
        <v>0.2</v>
      </c>
      <c r="K640" s="1">
        <v>0.2</v>
      </c>
      <c r="L640" s="1">
        <v>0.188</v>
      </c>
      <c r="M640" s="1">
        <v>0.20499999999999999</v>
      </c>
      <c r="N640" s="1">
        <v>0.19800000000000001</v>
      </c>
      <c r="O640" s="1">
        <v>0.18</v>
      </c>
      <c r="P640" s="1">
        <v>0.14199999999999999</v>
      </c>
      <c r="Q640" s="1">
        <v>0.122</v>
      </c>
      <c r="R640" s="1">
        <v>0.12</v>
      </c>
    </row>
    <row r="641" spans="1:18" x14ac:dyDescent="0.2">
      <c r="A641">
        <v>2002</v>
      </c>
      <c r="B641">
        <v>212</v>
      </c>
      <c r="C641" t="s">
        <v>164</v>
      </c>
      <c r="D641">
        <v>302</v>
      </c>
      <c r="E641" s="1">
        <v>0.22500000000000001</v>
      </c>
      <c r="F641" s="1">
        <v>0.222</v>
      </c>
      <c r="G641" s="1">
        <v>0.222</v>
      </c>
      <c r="H641" s="1">
        <v>0.224</v>
      </c>
      <c r="I641" s="1">
        <v>0.14499999999999999</v>
      </c>
      <c r="J641" s="1">
        <v>0.14199999999999999</v>
      </c>
      <c r="K641" s="1">
        <v>0.17199999999999999</v>
      </c>
      <c r="L641" s="1">
        <v>0.183</v>
      </c>
      <c r="M641" s="1">
        <v>0.18099999999999999</v>
      </c>
      <c r="N641" s="1">
        <v>0.186</v>
      </c>
      <c r="O641" s="1">
        <v>0.20100000000000001</v>
      </c>
      <c r="P641" s="1">
        <v>0.182</v>
      </c>
      <c r="Q641" s="1">
        <v>0.13900000000000001</v>
      </c>
      <c r="R641" s="1">
        <v>0.13</v>
      </c>
    </row>
    <row r="642" spans="1:18" x14ac:dyDescent="0.2">
      <c r="A642">
        <v>2002</v>
      </c>
      <c r="B642">
        <v>212</v>
      </c>
      <c r="C642" t="s">
        <v>164</v>
      </c>
      <c r="D642">
        <v>304</v>
      </c>
      <c r="E642" s="1">
        <v>0.219</v>
      </c>
      <c r="F642" s="1">
        <v>0.214</v>
      </c>
      <c r="G642" s="1">
        <v>0.20499999999999999</v>
      </c>
      <c r="H642" s="1">
        <v>0.223</v>
      </c>
      <c r="I642" s="1">
        <v>0.191</v>
      </c>
      <c r="J642" s="1">
        <v>0.188</v>
      </c>
      <c r="K642" s="1">
        <v>0.20399999999999999</v>
      </c>
      <c r="L642" s="1">
        <v>0.215</v>
      </c>
      <c r="M642" s="1">
        <v>0.20100000000000001</v>
      </c>
      <c r="N642" s="1">
        <v>0.19</v>
      </c>
      <c r="O642" s="1">
        <v>0.19500000000000001</v>
      </c>
      <c r="P642" s="1">
        <v>0.183</v>
      </c>
      <c r="Q642" s="1">
        <v>0.14299999999999999</v>
      </c>
      <c r="R642" s="1">
        <v>0.13800000000000001</v>
      </c>
    </row>
    <row r="643" spans="1:18" x14ac:dyDescent="0.2">
      <c r="A643">
        <v>2002</v>
      </c>
      <c r="B643">
        <v>212</v>
      </c>
      <c r="C643" t="s">
        <v>164</v>
      </c>
      <c r="D643">
        <v>306</v>
      </c>
      <c r="E643" s="1">
        <v>0.19500000000000001</v>
      </c>
      <c r="F643" s="1">
        <v>0.215</v>
      </c>
      <c r="G643" s="1">
        <v>0.20399999999999999</v>
      </c>
      <c r="H643" s="1">
        <v>0.219</v>
      </c>
      <c r="I643" s="1">
        <v>0.20699999999999999</v>
      </c>
      <c r="J643" s="1">
        <v>0.14899999999999999</v>
      </c>
      <c r="K643" s="1">
        <v>0.16</v>
      </c>
      <c r="L643" s="1">
        <v>0.19400000000000001</v>
      </c>
      <c r="M643" s="1">
        <v>0.20100000000000001</v>
      </c>
      <c r="N643" s="1">
        <v>0.20499999999999999</v>
      </c>
      <c r="O643" s="1">
        <v>0.21199999999999999</v>
      </c>
      <c r="P643" s="1">
        <v>0.19500000000000001</v>
      </c>
      <c r="Q643" s="1">
        <v>0.15</v>
      </c>
      <c r="R643" s="1">
        <v>0.13200000000000001</v>
      </c>
    </row>
    <row r="644" spans="1:18" x14ac:dyDescent="0.2">
      <c r="A644">
        <v>2002</v>
      </c>
      <c r="B644">
        <v>212</v>
      </c>
      <c r="C644" t="s">
        <v>164</v>
      </c>
      <c r="D644">
        <v>308</v>
      </c>
      <c r="E644" s="1">
        <v>0.22500000000000001</v>
      </c>
      <c r="F644" s="1">
        <v>0.223</v>
      </c>
      <c r="G644" s="1">
        <v>0.218</v>
      </c>
      <c r="H644" s="1">
        <v>0.219</v>
      </c>
      <c r="I644" s="1">
        <v>0.23</v>
      </c>
      <c r="J644" s="1">
        <v>0.19900000000000001</v>
      </c>
      <c r="K644" s="1">
        <v>0.17599999999999999</v>
      </c>
      <c r="L644" s="1">
        <v>0.15</v>
      </c>
      <c r="M644" s="1">
        <v>0.123</v>
      </c>
      <c r="N644" s="1">
        <v>0.11799999999999999</v>
      </c>
      <c r="O644" s="1">
        <v>0.11</v>
      </c>
      <c r="P644" s="1">
        <v>0.115</v>
      </c>
      <c r="Q644" s="1">
        <v>0.11799999999999999</v>
      </c>
      <c r="R644" s="1">
        <v>0.13700000000000001</v>
      </c>
    </row>
    <row r="645" spans="1:18" x14ac:dyDescent="0.2">
      <c r="A645">
        <v>2002</v>
      </c>
      <c r="B645">
        <v>212</v>
      </c>
      <c r="C645" t="s">
        <v>164</v>
      </c>
      <c r="D645">
        <v>403</v>
      </c>
      <c r="E645" s="1">
        <v>0.20699999999999999</v>
      </c>
      <c r="F645" s="1">
        <v>0.21199999999999999</v>
      </c>
      <c r="G645" s="1">
        <v>0.20599999999999999</v>
      </c>
      <c r="H645" s="1">
        <v>0.2</v>
      </c>
      <c r="I645" s="1">
        <v>0.15</v>
      </c>
      <c r="J645" s="1">
        <v>0.127</v>
      </c>
      <c r="K645" s="1">
        <v>0.123</v>
      </c>
      <c r="L645" s="1">
        <v>0.13900000000000001</v>
      </c>
      <c r="M645" s="1">
        <v>0.16600000000000001</v>
      </c>
      <c r="N645" s="1">
        <v>0.182</v>
      </c>
      <c r="O645" s="1">
        <v>0.188</v>
      </c>
      <c r="P645" s="1">
        <v>0.154</v>
      </c>
      <c r="Q645" s="1">
        <v>0.13400000000000001</v>
      </c>
      <c r="R645" s="1">
        <v>0.123</v>
      </c>
    </row>
    <row r="646" spans="1:18" x14ac:dyDescent="0.2">
      <c r="A646">
        <v>2002</v>
      </c>
      <c r="B646">
        <v>212</v>
      </c>
      <c r="C646" t="s">
        <v>164</v>
      </c>
      <c r="D646">
        <v>404</v>
      </c>
      <c r="E646" s="1">
        <v>0.219</v>
      </c>
      <c r="F646" s="1">
        <v>0.21299999999999999</v>
      </c>
      <c r="G646" s="1">
        <v>0.217</v>
      </c>
      <c r="H646" s="1">
        <v>0.219</v>
      </c>
      <c r="I646" s="1">
        <v>0.22900000000000001</v>
      </c>
      <c r="J646" s="1">
        <v>0.183</v>
      </c>
      <c r="K646" s="1">
        <v>0.153</v>
      </c>
      <c r="L646" s="1">
        <v>0.17899999999999999</v>
      </c>
      <c r="M646" s="1">
        <v>0.19900000000000001</v>
      </c>
      <c r="N646" s="1">
        <v>0.20399999999999999</v>
      </c>
      <c r="O646" s="1">
        <v>0.21099999999999999</v>
      </c>
      <c r="P646" s="1">
        <v>0.19700000000000001</v>
      </c>
      <c r="Q646" s="1">
        <v>0.14299999999999999</v>
      </c>
      <c r="R646" s="1">
        <v>0.14899999999999999</v>
      </c>
    </row>
    <row r="647" spans="1:18" x14ac:dyDescent="0.2">
      <c r="A647">
        <v>2002</v>
      </c>
      <c r="B647">
        <v>212</v>
      </c>
      <c r="C647" t="s">
        <v>164</v>
      </c>
      <c r="D647">
        <v>405</v>
      </c>
      <c r="E647" s="1">
        <v>0.20599999999999999</v>
      </c>
      <c r="F647" s="1">
        <v>0.20699999999999999</v>
      </c>
      <c r="G647" s="1">
        <v>0.20899999999999999</v>
      </c>
      <c r="H647" s="1">
        <v>0.214</v>
      </c>
      <c r="I647" s="1">
        <v>0.20699999999999999</v>
      </c>
      <c r="J647" s="1">
        <v>0.217</v>
      </c>
      <c r="K647" s="1">
        <v>0.15</v>
      </c>
      <c r="L647" s="1">
        <v>0.158</v>
      </c>
      <c r="M647" s="1">
        <v>0.18</v>
      </c>
      <c r="N647" s="1">
        <v>0.20599999999999999</v>
      </c>
      <c r="O647" s="1">
        <v>0.215</v>
      </c>
      <c r="P647" s="1">
        <v>0.20200000000000001</v>
      </c>
      <c r="Q647" s="1">
        <v>0.156</v>
      </c>
      <c r="R647" s="1">
        <v>0.13700000000000001</v>
      </c>
    </row>
    <row r="648" spans="1:18" x14ac:dyDescent="0.2">
      <c r="A648">
        <v>2002</v>
      </c>
      <c r="B648">
        <v>212</v>
      </c>
      <c r="C648" t="s">
        <v>164</v>
      </c>
      <c r="D648">
        <v>406</v>
      </c>
      <c r="E648" s="1">
        <v>0.20300000000000001</v>
      </c>
      <c r="F648" s="1">
        <v>0.21</v>
      </c>
      <c r="G648" s="1">
        <v>0.20699999999999999</v>
      </c>
      <c r="H648" s="1">
        <v>0.21299999999999999</v>
      </c>
      <c r="I648" s="1">
        <v>0.218</v>
      </c>
      <c r="J648" s="1">
        <v>0.157</v>
      </c>
      <c r="K648" s="1">
        <v>0.151</v>
      </c>
      <c r="L648" s="1">
        <v>0.16</v>
      </c>
      <c r="M648" s="1">
        <v>0.19400000000000001</v>
      </c>
      <c r="N648" s="1">
        <v>0.20599999999999999</v>
      </c>
      <c r="O648" s="1">
        <v>0.20100000000000001</v>
      </c>
      <c r="P648" s="1">
        <v>0.19</v>
      </c>
      <c r="Q648" s="1">
        <v>0.14000000000000001</v>
      </c>
      <c r="R648" s="1">
        <v>0.14000000000000001</v>
      </c>
    </row>
    <row r="649" spans="1:18" x14ac:dyDescent="0.2">
      <c r="A649">
        <v>2002</v>
      </c>
      <c r="B649">
        <v>213</v>
      </c>
      <c r="C649" t="s">
        <v>164</v>
      </c>
      <c r="D649">
        <v>105</v>
      </c>
      <c r="E649" s="1">
        <v>0.22600000000000001</v>
      </c>
      <c r="F649" s="1">
        <v>0.217</v>
      </c>
      <c r="G649" s="1">
        <v>0.224</v>
      </c>
      <c r="H649" s="1">
        <v>0.22</v>
      </c>
      <c r="I649" s="1">
        <v>0.183</v>
      </c>
      <c r="J649" s="1">
        <v>0.16900000000000001</v>
      </c>
      <c r="K649" s="1">
        <v>0.19900000000000001</v>
      </c>
      <c r="L649" s="1">
        <v>0.222</v>
      </c>
      <c r="M649" s="1">
        <v>0.20799999999999999</v>
      </c>
      <c r="N649" s="1">
        <v>0.19400000000000001</v>
      </c>
      <c r="O649" s="1">
        <v>0.20300000000000001</v>
      </c>
      <c r="P649" s="1">
        <v>0.17799999999999999</v>
      </c>
      <c r="Q649" s="1">
        <v>0.14699999999999999</v>
      </c>
      <c r="R649" s="1">
        <v>0.13300000000000001</v>
      </c>
    </row>
    <row r="650" spans="1:18" x14ac:dyDescent="0.2">
      <c r="A650">
        <v>2002</v>
      </c>
      <c r="B650">
        <v>213</v>
      </c>
      <c r="C650" t="s">
        <v>164</v>
      </c>
      <c r="D650">
        <v>201</v>
      </c>
      <c r="E650" s="1">
        <v>0.23400000000000001</v>
      </c>
      <c r="F650" s="1">
        <v>0.23499999999999999</v>
      </c>
      <c r="G650" s="1">
        <v>0.223</v>
      </c>
      <c r="H650" s="1">
        <v>0.21099999999999999</v>
      </c>
      <c r="I650" s="1">
        <v>0.16300000000000001</v>
      </c>
      <c r="J650" s="1">
        <v>0.16300000000000001</v>
      </c>
      <c r="K650" s="1">
        <v>0.19700000000000001</v>
      </c>
      <c r="L650" s="1">
        <v>0.218</v>
      </c>
      <c r="M650" s="1">
        <v>0.20899999999999999</v>
      </c>
      <c r="N650" s="1">
        <v>0.2</v>
      </c>
      <c r="O650" s="1">
        <v>0.187</v>
      </c>
      <c r="P650" s="1">
        <v>0.16600000000000001</v>
      </c>
      <c r="Q650" s="1">
        <v>0.13500000000000001</v>
      </c>
      <c r="R650" s="1">
        <v>0.114</v>
      </c>
    </row>
    <row r="651" spans="1:18" x14ac:dyDescent="0.2">
      <c r="A651">
        <v>2002</v>
      </c>
      <c r="B651">
        <v>213</v>
      </c>
      <c r="C651" t="s">
        <v>164</v>
      </c>
      <c r="D651">
        <v>204</v>
      </c>
      <c r="E651" s="1">
        <v>0.20899999999999999</v>
      </c>
      <c r="F651" s="1">
        <v>0.21</v>
      </c>
      <c r="G651" s="1">
        <v>0.21</v>
      </c>
      <c r="H651" s="1">
        <v>0.215</v>
      </c>
      <c r="I651" s="1">
        <v>0.16400000000000001</v>
      </c>
      <c r="J651" s="1">
        <v>0.159</v>
      </c>
      <c r="K651" s="1">
        <v>0.19700000000000001</v>
      </c>
      <c r="L651" s="1">
        <v>0.215</v>
      </c>
      <c r="M651" s="1">
        <v>0.19900000000000001</v>
      </c>
      <c r="N651" s="1">
        <v>0.183</v>
      </c>
      <c r="O651" s="1">
        <v>0.14399999999999999</v>
      </c>
      <c r="P651" s="1">
        <v>0.13100000000000001</v>
      </c>
      <c r="Q651" s="1">
        <v>0.13200000000000001</v>
      </c>
      <c r="R651" s="1">
        <v>0.11700000000000001</v>
      </c>
    </row>
    <row r="652" spans="1:18" x14ac:dyDescent="0.2">
      <c r="A652">
        <v>2002</v>
      </c>
      <c r="B652">
        <v>213</v>
      </c>
      <c r="C652" t="s">
        <v>164</v>
      </c>
      <c r="D652">
        <v>305</v>
      </c>
      <c r="E652" s="1">
        <v>0.22700000000000001</v>
      </c>
      <c r="F652" s="1">
        <v>0.217</v>
      </c>
      <c r="G652" s="1">
        <v>0.22800000000000001</v>
      </c>
      <c r="H652" s="1">
        <v>0.23499999999999999</v>
      </c>
      <c r="I652" s="1">
        <v>0.20599999999999999</v>
      </c>
      <c r="J652" s="1">
        <v>0.183</v>
      </c>
      <c r="K652" s="1">
        <v>0.183</v>
      </c>
      <c r="L652" s="1">
        <v>0.189</v>
      </c>
      <c r="M652" s="1">
        <v>0.157</v>
      </c>
      <c r="N652" s="1">
        <v>0.17100000000000001</v>
      </c>
      <c r="O652" s="1">
        <v>0.158</v>
      </c>
      <c r="P652" s="1">
        <v>0.14699999999999999</v>
      </c>
      <c r="Q652" s="1">
        <v>0.127</v>
      </c>
      <c r="R652" s="1">
        <v>0.13100000000000001</v>
      </c>
    </row>
    <row r="653" spans="1:18" x14ac:dyDescent="0.2">
      <c r="A653">
        <v>2002</v>
      </c>
      <c r="B653">
        <v>216</v>
      </c>
      <c r="C653" t="s">
        <v>164</v>
      </c>
      <c r="D653">
        <v>101</v>
      </c>
      <c r="E653" s="1">
        <v>0.23200000000000001</v>
      </c>
      <c r="F653" s="1">
        <v>0.23300000000000001</v>
      </c>
      <c r="G653" s="1">
        <v>0.224</v>
      </c>
      <c r="H653" s="1">
        <v>0.187</v>
      </c>
      <c r="I653" s="1">
        <v>0.14599999999999999</v>
      </c>
      <c r="J653" s="1">
        <v>0.184</v>
      </c>
      <c r="K653" s="1">
        <v>0.16800000000000001</v>
      </c>
      <c r="L653" s="1">
        <v>0.156</v>
      </c>
      <c r="M653" s="1">
        <v>0.14299999999999999</v>
      </c>
      <c r="N653" s="1">
        <v>0.14699999999999999</v>
      </c>
      <c r="O653" s="1">
        <v>0.153</v>
      </c>
      <c r="P653" s="1">
        <v>0.16500000000000001</v>
      </c>
      <c r="Q653" s="1">
        <v>0.16700000000000001</v>
      </c>
      <c r="R653" s="1">
        <v>0.19</v>
      </c>
    </row>
    <row r="654" spans="1:18" x14ac:dyDescent="0.2">
      <c r="A654">
        <v>2002</v>
      </c>
      <c r="B654">
        <v>216</v>
      </c>
      <c r="C654" t="s">
        <v>164</v>
      </c>
      <c r="D654">
        <v>102</v>
      </c>
      <c r="E654" s="1">
        <v>0.216</v>
      </c>
      <c r="F654" s="1">
        <v>0.214</v>
      </c>
      <c r="G654" s="1">
        <v>0.22800000000000001</v>
      </c>
      <c r="H654" s="1">
        <v>0.217</v>
      </c>
      <c r="I654" s="1">
        <v>0.19600000000000001</v>
      </c>
      <c r="J654" s="1">
        <v>0.191</v>
      </c>
      <c r="K654" s="1">
        <v>0.16</v>
      </c>
      <c r="L654" s="1">
        <v>0.14099999999999999</v>
      </c>
      <c r="M654" s="1">
        <v>0.16200000000000001</v>
      </c>
      <c r="N654" s="1">
        <v>0.151</v>
      </c>
      <c r="O654" s="1">
        <v>0.158</v>
      </c>
      <c r="P654" s="1">
        <v>0.161</v>
      </c>
      <c r="Q654" s="1">
        <v>0.16300000000000001</v>
      </c>
      <c r="R654" s="1">
        <v>0.21199999999999999</v>
      </c>
    </row>
    <row r="655" spans="1:18" x14ac:dyDescent="0.2">
      <c r="A655">
        <v>2002</v>
      </c>
      <c r="B655">
        <v>216</v>
      </c>
      <c r="C655" t="s">
        <v>164</v>
      </c>
      <c r="D655">
        <v>103</v>
      </c>
      <c r="E655" s="1">
        <v>0.20699999999999999</v>
      </c>
      <c r="F655" s="1">
        <v>0.20599999999999999</v>
      </c>
      <c r="G655" s="1">
        <v>0.20300000000000001</v>
      </c>
      <c r="H655" s="1">
        <v>0.222</v>
      </c>
      <c r="I655" s="1">
        <v>0.17599999999999999</v>
      </c>
      <c r="J655" s="1">
        <v>0.16400000000000001</v>
      </c>
      <c r="K655" s="1">
        <v>0.19900000000000001</v>
      </c>
      <c r="L655" s="1">
        <v>0.19</v>
      </c>
      <c r="M655" s="1">
        <v>0.20300000000000001</v>
      </c>
      <c r="N655" s="1">
        <v>0.22700000000000001</v>
      </c>
      <c r="O655" s="1">
        <v>0.23400000000000001</v>
      </c>
      <c r="P655" s="1">
        <v>0.20100000000000001</v>
      </c>
      <c r="Q655" s="1">
        <v>0.17599999999999999</v>
      </c>
      <c r="R655" s="1">
        <v>0.219</v>
      </c>
    </row>
    <row r="656" spans="1:18" x14ac:dyDescent="0.2">
      <c r="A656">
        <v>2002</v>
      </c>
      <c r="B656">
        <v>216</v>
      </c>
      <c r="C656" t="s">
        <v>164</v>
      </c>
      <c r="D656">
        <v>104</v>
      </c>
      <c r="E656" s="1">
        <v>0.20799999999999999</v>
      </c>
      <c r="F656" s="1">
        <v>0.214</v>
      </c>
      <c r="G656" s="1">
        <v>0.23200000000000001</v>
      </c>
      <c r="H656" s="1">
        <v>0.23599999999999999</v>
      </c>
      <c r="I656" s="1">
        <v>0.19400000000000001</v>
      </c>
      <c r="J656" s="1">
        <v>0.16400000000000001</v>
      </c>
      <c r="K656" s="1">
        <v>0.182</v>
      </c>
      <c r="L656" s="1">
        <v>0.193</v>
      </c>
      <c r="M656" s="1">
        <v>0.20399999999999999</v>
      </c>
      <c r="N656" s="1">
        <v>0.20899999999999999</v>
      </c>
      <c r="O656" s="1">
        <v>0.17299999999999999</v>
      </c>
      <c r="P656" s="1">
        <v>0.14299999999999999</v>
      </c>
      <c r="Q656" s="1">
        <v>0.13700000000000001</v>
      </c>
      <c r="R656" s="1">
        <v>0.109</v>
      </c>
    </row>
    <row r="657" spans="1:18" x14ac:dyDescent="0.2">
      <c r="A657">
        <v>2002</v>
      </c>
      <c r="B657">
        <v>216</v>
      </c>
      <c r="C657" t="s">
        <v>164</v>
      </c>
      <c r="D657">
        <v>105</v>
      </c>
      <c r="E657" s="1">
        <v>0.23200000000000001</v>
      </c>
      <c r="F657" s="1">
        <v>0.217</v>
      </c>
      <c r="G657" s="1">
        <v>0.22800000000000001</v>
      </c>
      <c r="H657" s="1">
        <v>0.22600000000000001</v>
      </c>
      <c r="I657" s="1">
        <v>0.185</v>
      </c>
      <c r="J657" s="1">
        <v>0.16900000000000001</v>
      </c>
      <c r="K657" s="1">
        <v>0.20899999999999999</v>
      </c>
      <c r="L657" s="1">
        <v>0.22800000000000001</v>
      </c>
      <c r="M657" s="1">
        <v>0.217</v>
      </c>
      <c r="N657" s="1">
        <v>0.20499999999999999</v>
      </c>
      <c r="O657" s="1">
        <v>0.25</v>
      </c>
      <c r="P657" s="1">
        <v>0.22800000000000001</v>
      </c>
      <c r="Q657" s="1">
        <v>0.20399999999999999</v>
      </c>
      <c r="R657" s="1">
        <v>0.27700000000000002</v>
      </c>
    </row>
    <row r="658" spans="1:18" x14ac:dyDescent="0.2">
      <c r="A658">
        <v>2002</v>
      </c>
      <c r="B658">
        <v>216</v>
      </c>
      <c r="C658" t="s">
        <v>164</v>
      </c>
      <c r="D658">
        <v>106</v>
      </c>
      <c r="E658" s="1">
        <v>0.20499999999999999</v>
      </c>
      <c r="F658" s="1">
        <v>0.2</v>
      </c>
      <c r="G658" s="1">
        <v>0.22</v>
      </c>
      <c r="H658" s="1">
        <v>0.20300000000000001</v>
      </c>
      <c r="I658" s="1">
        <v>0.19700000000000001</v>
      </c>
      <c r="J658" s="1">
        <v>0.16400000000000001</v>
      </c>
      <c r="K658" s="1">
        <v>0.185</v>
      </c>
      <c r="L658" s="1">
        <v>0.20799999999999999</v>
      </c>
      <c r="M658" s="1">
        <v>0.224</v>
      </c>
      <c r="N658" s="1">
        <v>0.21299999999999999</v>
      </c>
      <c r="O658" s="1">
        <v>0.20200000000000001</v>
      </c>
      <c r="P658" s="1">
        <v>0.154</v>
      </c>
      <c r="Q658" s="1">
        <v>0.13100000000000001</v>
      </c>
      <c r="R658" s="1">
        <v>0.124</v>
      </c>
    </row>
    <row r="659" spans="1:18" x14ac:dyDescent="0.2">
      <c r="A659">
        <v>2002</v>
      </c>
      <c r="B659">
        <v>216</v>
      </c>
      <c r="C659" t="s">
        <v>164</v>
      </c>
      <c r="D659">
        <v>107</v>
      </c>
      <c r="E659" s="1">
        <v>0.20499999999999999</v>
      </c>
      <c r="F659" s="1">
        <v>0.22600000000000001</v>
      </c>
      <c r="G659" s="1">
        <v>0.24099999999999999</v>
      </c>
      <c r="H659" s="1">
        <v>0.22900000000000001</v>
      </c>
      <c r="I659" s="1">
        <v>0.217</v>
      </c>
      <c r="J659" s="1">
        <v>0.215</v>
      </c>
      <c r="K659" s="1">
        <v>0.14799999999999999</v>
      </c>
      <c r="L659" s="1">
        <v>0.13300000000000001</v>
      </c>
      <c r="M659" s="1">
        <v>0.14399999999999999</v>
      </c>
      <c r="N659" s="1">
        <v>0.156</v>
      </c>
      <c r="O659" s="1">
        <v>0.153</v>
      </c>
      <c r="P659" s="1">
        <v>0.13600000000000001</v>
      </c>
      <c r="Q659" s="1">
        <v>0.125</v>
      </c>
      <c r="R659" s="1">
        <v>0.1</v>
      </c>
    </row>
    <row r="660" spans="1:18" x14ac:dyDescent="0.2">
      <c r="A660">
        <v>2002</v>
      </c>
      <c r="B660">
        <v>216</v>
      </c>
      <c r="C660" t="s">
        <v>164</v>
      </c>
      <c r="D660">
        <v>108</v>
      </c>
      <c r="E660" s="1">
        <v>0.184</v>
      </c>
      <c r="F660" s="1">
        <v>0.13600000000000001</v>
      </c>
      <c r="G660" s="1">
        <v>0.17899999999999999</v>
      </c>
      <c r="H660" s="1">
        <v>0.13600000000000001</v>
      </c>
      <c r="I660" s="1">
        <v>0.14299999999999999</v>
      </c>
      <c r="J660" s="1">
        <v>0.16900000000000001</v>
      </c>
      <c r="K660" s="1">
        <v>0.187</v>
      </c>
      <c r="L660" s="1">
        <v>0.22600000000000001</v>
      </c>
      <c r="M660" s="1">
        <v>0.23200000000000001</v>
      </c>
      <c r="N660" s="1">
        <v>0.249</v>
      </c>
      <c r="O660" s="1">
        <v>0.224</v>
      </c>
      <c r="P660" s="1">
        <v>0.191</v>
      </c>
      <c r="Q660" s="1">
        <v>0.188</v>
      </c>
      <c r="R660" s="1">
        <v>0.20200000000000001</v>
      </c>
    </row>
    <row r="661" spans="1:18" x14ac:dyDescent="0.2">
      <c r="A661">
        <v>2002</v>
      </c>
      <c r="B661">
        <v>216</v>
      </c>
      <c r="C661" t="s">
        <v>164</v>
      </c>
      <c r="D661">
        <v>201</v>
      </c>
      <c r="E661" s="1">
        <v>0.24299999999999999</v>
      </c>
      <c r="F661" s="1">
        <v>0.24199999999999999</v>
      </c>
      <c r="G661" s="1">
        <v>0.22500000000000001</v>
      </c>
      <c r="H661" s="1">
        <v>0.214</v>
      </c>
      <c r="I661" s="1">
        <v>0.158</v>
      </c>
      <c r="J661" s="1">
        <v>0.16200000000000001</v>
      </c>
      <c r="K661" s="1">
        <v>0.20200000000000001</v>
      </c>
      <c r="L661" s="1">
        <v>0.22600000000000001</v>
      </c>
      <c r="M661" s="1">
        <v>0.23499999999999999</v>
      </c>
      <c r="N661" s="1">
        <v>0.24099999999999999</v>
      </c>
      <c r="O661" s="1">
        <v>0.23699999999999999</v>
      </c>
      <c r="P661" s="1">
        <v>0.20699999999999999</v>
      </c>
      <c r="Q661" s="1">
        <v>0.192</v>
      </c>
      <c r="R661" s="1">
        <v>0.21</v>
      </c>
    </row>
    <row r="662" spans="1:18" x14ac:dyDescent="0.2">
      <c r="A662">
        <v>2002</v>
      </c>
      <c r="B662">
        <v>216</v>
      </c>
      <c r="C662" t="s">
        <v>164</v>
      </c>
      <c r="D662">
        <v>202</v>
      </c>
      <c r="E662" s="1">
        <v>0.218</v>
      </c>
      <c r="F662" s="1">
        <v>0.161</v>
      </c>
      <c r="G662" s="1">
        <v>0.16</v>
      </c>
      <c r="H662" s="1">
        <v>0.14299999999999999</v>
      </c>
      <c r="I662" s="1">
        <v>0.16400000000000001</v>
      </c>
      <c r="J662" s="1">
        <v>0.183</v>
      </c>
      <c r="K662" s="1">
        <v>0.13600000000000001</v>
      </c>
      <c r="L662" s="1">
        <v>0.123</v>
      </c>
      <c r="M662" s="1">
        <v>0.112</v>
      </c>
      <c r="N662" s="1">
        <v>0.107</v>
      </c>
      <c r="O662" s="1">
        <v>0.109</v>
      </c>
      <c r="P662" s="1">
        <v>0.124</v>
      </c>
      <c r="Q662" s="1">
        <v>0.124</v>
      </c>
      <c r="R662" s="1">
        <v>0.112</v>
      </c>
    </row>
    <row r="663" spans="1:18" x14ac:dyDescent="0.2">
      <c r="A663">
        <v>2002</v>
      </c>
      <c r="B663">
        <v>216</v>
      </c>
      <c r="C663" t="s">
        <v>164</v>
      </c>
      <c r="D663">
        <v>203</v>
      </c>
      <c r="E663" s="1">
        <v>0.23</v>
      </c>
      <c r="F663" s="1">
        <v>0.221</v>
      </c>
      <c r="G663" s="1">
        <v>0.222</v>
      </c>
      <c r="H663" s="1">
        <v>0.224</v>
      </c>
      <c r="I663" s="1">
        <v>0.186</v>
      </c>
      <c r="J663" s="1">
        <v>0.19700000000000001</v>
      </c>
      <c r="K663" s="1">
        <v>0.19700000000000001</v>
      </c>
      <c r="L663" s="1">
        <v>0.20599999999999999</v>
      </c>
      <c r="M663" s="1">
        <v>0.22700000000000001</v>
      </c>
      <c r="N663" s="1">
        <v>0.24</v>
      </c>
      <c r="O663" s="1">
        <v>0.224</v>
      </c>
      <c r="P663" s="1">
        <v>0.188</v>
      </c>
      <c r="Q663" s="1">
        <v>0.17799999999999999</v>
      </c>
      <c r="R663" s="1">
        <v>0.21299999999999999</v>
      </c>
    </row>
    <row r="664" spans="1:18" x14ac:dyDescent="0.2">
      <c r="A664">
        <v>2002</v>
      </c>
      <c r="B664">
        <v>216</v>
      </c>
      <c r="C664" t="s">
        <v>164</v>
      </c>
      <c r="D664">
        <v>204</v>
      </c>
      <c r="E664" s="1">
        <v>0.215</v>
      </c>
      <c r="F664" s="1">
        <v>0.221</v>
      </c>
      <c r="G664" s="1">
        <v>0.215</v>
      </c>
      <c r="H664" s="1">
        <v>0.224</v>
      </c>
      <c r="I664" s="1">
        <v>0.16400000000000001</v>
      </c>
      <c r="J664" s="1">
        <v>0.16400000000000001</v>
      </c>
      <c r="K664" s="1">
        <v>0.20399999999999999</v>
      </c>
      <c r="L664" s="1">
        <v>0.223</v>
      </c>
      <c r="M664" s="1">
        <v>0.20399999999999999</v>
      </c>
      <c r="N664" s="1">
        <v>0.19700000000000001</v>
      </c>
      <c r="O664" s="1">
        <v>0.188</v>
      </c>
      <c r="P664" s="1">
        <v>0.18</v>
      </c>
      <c r="Q664" s="1">
        <v>0.187</v>
      </c>
      <c r="R664" s="1">
        <v>0.25600000000000001</v>
      </c>
    </row>
    <row r="665" spans="1:18" x14ac:dyDescent="0.2">
      <c r="A665">
        <v>2002</v>
      </c>
      <c r="B665">
        <v>216</v>
      </c>
      <c r="C665" t="s">
        <v>164</v>
      </c>
      <c r="D665">
        <v>205</v>
      </c>
      <c r="E665" s="1">
        <v>0.22700000000000001</v>
      </c>
      <c r="F665" s="1">
        <v>0.218</v>
      </c>
      <c r="G665" s="1">
        <v>0.224</v>
      </c>
      <c r="H665" s="1">
        <v>0.23200000000000001</v>
      </c>
      <c r="I665" s="1">
        <v>0.17699999999999999</v>
      </c>
      <c r="J665" s="1">
        <v>0.17299999999999999</v>
      </c>
      <c r="K665" s="1">
        <v>0.188</v>
      </c>
      <c r="L665" s="1">
        <v>0.20699999999999999</v>
      </c>
      <c r="M665" s="1">
        <v>0.24099999999999999</v>
      </c>
      <c r="N665" s="1">
        <v>0.253</v>
      </c>
      <c r="O665" s="1">
        <v>0.26300000000000001</v>
      </c>
      <c r="P665" s="1">
        <v>0.255</v>
      </c>
      <c r="Q665" s="1">
        <v>0.19900000000000001</v>
      </c>
      <c r="R665" s="1">
        <v>0.22</v>
      </c>
    </row>
    <row r="666" spans="1:18" x14ac:dyDescent="0.2">
      <c r="A666">
        <v>2002</v>
      </c>
      <c r="B666">
        <v>216</v>
      </c>
      <c r="C666" t="s">
        <v>164</v>
      </c>
      <c r="D666">
        <v>207</v>
      </c>
      <c r="E666" s="1">
        <v>0.214</v>
      </c>
      <c r="F666" s="1">
        <v>0.21</v>
      </c>
      <c r="G666" s="1">
        <v>0.184</v>
      </c>
      <c r="H666" s="1">
        <v>0.16400000000000001</v>
      </c>
      <c r="I666" s="1">
        <v>0.16600000000000001</v>
      </c>
      <c r="J666" s="1">
        <v>0.14499999999999999</v>
      </c>
      <c r="K666" s="1">
        <v>0.17699999999999999</v>
      </c>
      <c r="L666" s="1">
        <v>0.22</v>
      </c>
      <c r="M666" s="1">
        <v>0.218</v>
      </c>
      <c r="N666" s="1">
        <v>0.21299999999999999</v>
      </c>
      <c r="O666" s="1">
        <v>0.21299999999999999</v>
      </c>
      <c r="P666" s="1">
        <v>0.19700000000000001</v>
      </c>
      <c r="Q666" s="1">
        <v>0.183</v>
      </c>
      <c r="R666" s="1">
        <v>0.215</v>
      </c>
    </row>
    <row r="667" spans="1:18" x14ac:dyDescent="0.2">
      <c r="A667">
        <v>2002</v>
      </c>
      <c r="B667">
        <v>216</v>
      </c>
      <c r="C667" t="s">
        <v>164</v>
      </c>
      <c r="D667">
        <v>208</v>
      </c>
      <c r="E667" s="1">
        <v>0.23200000000000001</v>
      </c>
      <c r="F667" s="1">
        <v>0.23799999999999999</v>
      </c>
      <c r="G667" s="1">
        <v>0.23300000000000001</v>
      </c>
      <c r="H667" s="1">
        <v>0.22900000000000001</v>
      </c>
      <c r="I667" s="1">
        <v>0.20100000000000001</v>
      </c>
      <c r="J667" s="1">
        <v>0.20599999999999999</v>
      </c>
      <c r="K667" s="1">
        <v>0.20899999999999999</v>
      </c>
      <c r="L667" s="1">
        <v>0.20499999999999999</v>
      </c>
      <c r="M667" s="1">
        <v>0.224</v>
      </c>
      <c r="N667" s="1">
        <v>0.23</v>
      </c>
      <c r="O667" s="1">
        <v>0.221</v>
      </c>
      <c r="P667" s="1">
        <v>0.186</v>
      </c>
      <c r="Q667" s="1">
        <v>0.17499999999999999</v>
      </c>
      <c r="R667" s="1">
        <v>0.186</v>
      </c>
    </row>
    <row r="668" spans="1:18" x14ac:dyDescent="0.2">
      <c r="A668">
        <v>2002</v>
      </c>
      <c r="B668">
        <v>216</v>
      </c>
      <c r="C668" t="s">
        <v>164</v>
      </c>
      <c r="D668">
        <v>301</v>
      </c>
      <c r="E668" s="1">
        <v>0.20300000000000001</v>
      </c>
      <c r="F668" s="1">
        <v>0.20200000000000001</v>
      </c>
      <c r="G668" s="1">
        <v>0.22700000000000001</v>
      </c>
      <c r="H668" s="1">
        <v>0.223</v>
      </c>
      <c r="I668" s="1">
        <v>0.216</v>
      </c>
      <c r="J668" s="1">
        <v>0.14000000000000001</v>
      </c>
      <c r="K668" s="1">
        <v>0.129</v>
      </c>
      <c r="L668" s="1">
        <v>0.14199999999999999</v>
      </c>
      <c r="M668" s="1">
        <v>0.19500000000000001</v>
      </c>
      <c r="N668" s="1">
        <v>0.20300000000000001</v>
      </c>
      <c r="O668" s="1">
        <v>0.19700000000000001</v>
      </c>
      <c r="P668" s="1">
        <v>0.17199999999999999</v>
      </c>
      <c r="Q668" s="1">
        <v>0.129</v>
      </c>
      <c r="R668" s="1">
        <v>9.9000000000000005E-2</v>
      </c>
    </row>
    <row r="669" spans="1:18" x14ac:dyDescent="0.2">
      <c r="A669">
        <v>2002</v>
      </c>
      <c r="B669">
        <v>216</v>
      </c>
      <c r="C669" t="s">
        <v>164</v>
      </c>
      <c r="D669">
        <v>302</v>
      </c>
      <c r="E669" s="1">
        <v>0.22800000000000001</v>
      </c>
      <c r="F669" s="1">
        <v>0.223</v>
      </c>
      <c r="G669" s="1">
        <v>0.223</v>
      </c>
      <c r="H669" s="1">
        <v>0.22700000000000001</v>
      </c>
      <c r="I669" s="1">
        <v>0.14899999999999999</v>
      </c>
      <c r="J669" s="1">
        <v>0.14399999999999999</v>
      </c>
      <c r="K669" s="1">
        <v>0.17499999999999999</v>
      </c>
      <c r="L669" s="1">
        <v>0.19</v>
      </c>
      <c r="M669" s="1">
        <v>0.185</v>
      </c>
      <c r="N669" s="1">
        <v>0.20599999999999999</v>
      </c>
      <c r="O669" s="1">
        <v>0.23200000000000001</v>
      </c>
      <c r="P669" s="1">
        <v>0.219</v>
      </c>
      <c r="Q669" s="1">
        <v>0.184</v>
      </c>
      <c r="R669" s="1">
        <v>0.23400000000000001</v>
      </c>
    </row>
    <row r="670" spans="1:18" x14ac:dyDescent="0.2">
      <c r="A670">
        <v>2002</v>
      </c>
      <c r="B670">
        <v>216</v>
      </c>
      <c r="C670" t="s">
        <v>164</v>
      </c>
      <c r="D670">
        <v>304</v>
      </c>
      <c r="E670" s="1">
        <v>0.222</v>
      </c>
      <c r="F670" s="1">
        <v>0.216</v>
      </c>
      <c r="G670" s="1">
        <v>0.20499999999999999</v>
      </c>
      <c r="H670" s="1">
        <v>0.22500000000000001</v>
      </c>
      <c r="I670" s="1">
        <v>0.193</v>
      </c>
      <c r="J670" s="1">
        <v>0.187</v>
      </c>
      <c r="K670" s="1">
        <v>0.20200000000000001</v>
      </c>
      <c r="L670" s="1">
        <v>0.22</v>
      </c>
      <c r="M670" s="1">
        <v>0.20899999999999999</v>
      </c>
      <c r="N670" s="1">
        <v>0.214</v>
      </c>
      <c r="O670" s="1">
        <v>0.221</v>
      </c>
      <c r="P670" s="1">
        <v>0.22500000000000001</v>
      </c>
      <c r="Q670" s="1">
        <v>0.188</v>
      </c>
      <c r="R670" s="1">
        <v>0.23400000000000001</v>
      </c>
    </row>
    <row r="671" spans="1:18" x14ac:dyDescent="0.2">
      <c r="A671">
        <v>2002</v>
      </c>
      <c r="B671">
        <v>216</v>
      </c>
      <c r="C671" t="s">
        <v>164</v>
      </c>
      <c r="D671">
        <v>305</v>
      </c>
      <c r="E671" s="1">
        <v>0.23200000000000001</v>
      </c>
      <c r="F671" s="1">
        <v>0.216</v>
      </c>
      <c r="G671" s="1">
        <v>0.22900000000000001</v>
      </c>
      <c r="H671" s="1">
        <v>0.23300000000000001</v>
      </c>
      <c r="I671" s="1">
        <v>0.20699999999999999</v>
      </c>
      <c r="J671" s="1">
        <v>0.17899999999999999</v>
      </c>
      <c r="K671" s="1">
        <v>0.193</v>
      </c>
      <c r="L671" s="1">
        <v>0.19700000000000001</v>
      </c>
      <c r="M671" s="1">
        <v>0.184</v>
      </c>
      <c r="N671" s="1">
        <v>0.19700000000000001</v>
      </c>
      <c r="O671" s="1">
        <v>0.20399999999999999</v>
      </c>
      <c r="P671" s="1">
        <v>0.20699999999999999</v>
      </c>
      <c r="Q671" s="1">
        <v>0.185</v>
      </c>
      <c r="R671" s="1">
        <v>0.24399999999999999</v>
      </c>
    </row>
    <row r="672" spans="1:18" x14ac:dyDescent="0.2">
      <c r="A672">
        <v>2002</v>
      </c>
      <c r="B672">
        <v>216</v>
      </c>
      <c r="C672" t="s">
        <v>164</v>
      </c>
      <c r="D672">
        <v>306</v>
      </c>
      <c r="E672" s="1">
        <v>0.19700000000000001</v>
      </c>
      <c r="F672" s="1">
        <v>0.217</v>
      </c>
      <c r="G672" s="1">
        <v>0.20699999999999999</v>
      </c>
      <c r="H672" s="1">
        <v>0.22</v>
      </c>
      <c r="I672" s="1">
        <v>0.20899999999999999</v>
      </c>
      <c r="J672" s="1">
        <v>0.155</v>
      </c>
      <c r="K672" s="1">
        <v>0.16300000000000001</v>
      </c>
      <c r="L672" s="1">
        <v>0.193</v>
      </c>
      <c r="M672" s="1">
        <v>0.20899999999999999</v>
      </c>
      <c r="N672" s="1">
        <v>0.224</v>
      </c>
      <c r="O672" s="1">
        <v>0.23799999999999999</v>
      </c>
      <c r="P672" s="1">
        <v>0.23400000000000001</v>
      </c>
      <c r="Q672" s="1">
        <v>0.191</v>
      </c>
      <c r="R672" s="1">
        <v>0.24199999999999999</v>
      </c>
    </row>
    <row r="673" spans="1:18" x14ac:dyDescent="0.2">
      <c r="A673">
        <v>2002</v>
      </c>
      <c r="B673">
        <v>216</v>
      </c>
      <c r="C673" t="s">
        <v>164</v>
      </c>
      <c r="D673">
        <v>307</v>
      </c>
      <c r="E673" s="1">
        <v>0.20399999999999999</v>
      </c>
      <c r="F673" s="1">
        <v>0.214</v>
      </c>
      <c r="G673" s="1">
        <v>0.222</v>
      </c>
      <c r="H673" s="1">
        <v>0.186</v>
      </c>
      <c r="I673" s="1">
        <v>0.157</v>
      </c>
      <c r="J673" s="1">
        <v>0.156</v>
      </c>
      <c r="K673" s="1">
        <v>0.17199999999999999</v>
      </c>
      <c r="L673" s="1">
        <v>0.184</v>
      </c>
      <c r="M673" s="1">
        <v>0.2</v>
      </c>
      <c r="N673" s="1">
        <v>0.2</v>
      </c>
      <c r="O673" s="1">
        <v>0.191</v>
      </c>
      <c r="P673" s="1">
        <v>0.156</v>
      </c>
      <c r="Q673" s="1">
        <v>0.128</v>
      </c>
      <c r="R673" s="1">
        <v>0.104</v>
      </c>
    </row>
    <row r="674" spans="1:18" x14ac:dyDescent="0.2">
      <c r="A674">
        <v>2002</v>
      </c>
      <c r="B674">
        <v>216</v>
      </c>
      <c r="C674" t="s">
        <v>164</v>
      </c>
      <c r="D674">
        <v>308</v>
      </c>
      <c r="E674" s="1">
        <v>0.23100000000000001</v>
      </c>
      <c r="F674" s="1">
        <v>0.222</v>
      </c>
      <c r="G674" s="1">
        <v>0.219</v>
      </c>
      <c r="H674" s="1">
        <v>0.223</v>
      </c>
      <c r="I674" s="1">
        <v>0.23200000000000001</v>
      </c>
      <c r="J674" s="1">
        <v>0.20799999999999999</v>
      </c>
      <c r="K674" s="1">
        <v>0.188</v>
      </c>
      <c r="L674" s="1">
        <v>0.17199999999999999</v>
      </c>
      <c r="M674" s="1">
        <v>0.158</v>
      </c>
      <c r="N674" s="1">
        <v>0.156</v>
      </c>
      <c r="O674" s="1">
        <v>0.14099999999999999</v>
      </c>
      <c r="P674" s="1">
        <v>0.14199999999999999</v>
      </c>
      <c r="Q674" s="1">
        <v>0.15</v>
      </c>
      <c r="R674" s="1">
        <v>0.21199999999999999</v>
      </c>
    </row>
    <row r="675" spans="1:18" x14ac:dyDescent="0.2">
      <c r="A675">
        <v>2002</v>
      </c>
      <c r="B675">
        <v>216</v>
      </c>
      <c r="C675" t="s">
        <v>164</v>
      </c>
      <c r="D675">
        <v>402</v>
      </c>
      <c r="E675" s="1">
        <v>0.216</v>
      </c>
      <c r="F675" s="1">
        <v>0.19700000000000001</v>
      </c>
      <c r="G675" s="1">
        <v>0.20799999999999999</v>
      </c>
      <c r="H675" s="1">
        <v>0.23100000000000001</v>
      </c>
      <c r="I675" s="1">
        <v>0.23400000000000001</v>
      </c>
      <c r="J675" s="1">
        <v>0.14799999999999999</v>
      </c>
      <c r="K675" s="1">
        <v>0.13800000000000001</v>
      </c>
      <c r="L675" s="1">
        <v>0.16300000000000001</v>
      </c>
      <c r="M675" s="1">
        <v>0.185</v>
      </c>
      <c r="N675" s="1">
        <v>0.127</v>
      </c>
      <c r="O675" s="1">
        <v>0.13200000000000001</v>
      </c>
      <c r="P675" s="1">
        <v>0.13500000000000001</v>
      </c>
      <c r="Q675" s="1">
        <v>0.13700000000000001</v>
      </c>
      <c r="R675" s="1">
        <v>0.11</v>
      </c>
    </row>
    <row r="676" spans="1:18" x14ac:dyDescent="0.2">
      <c r="A676">
        <v>2002</v>
      </c>
      <c r="B676">
        <v>216</v>
      </c>
      <c r="C676" t="s">
        <v>164</v>
      </c>
      <c r="D676">
        <v>403</v>
      </c>
      <c r="E676" s="1">
        <v>0.20899999999999999</v>
      </c>
      <c r="F676" s="1">
        <v>0.214</v>
      </c>
      <c r="G676" s="1">
        <v>0.20799999999999999</v>
      </c>
      <c r="H676" s="1">
        <v>0.20100000000000001</v>
      </c>
      <c r="I676" s="1">
        <v>0.153</v>
      </c>
      <c r="J676" s="1">
        <v>0.128</v>
      </c>
      <c r="K676" s="1">
        <v>0.123</v>
      </c>
      <c r="L676" s="1">
        <v>0.13900000000000001</v>
      </c>
      <c r="M676" s="1">
        <v>0.16900000000000001</v>
      </c>
      <c r="N676" s="1">
        <v>0.21299999999999999</v>
      </c>
      <c r="O676" s="1">
        <v>0.22500000000000001</v>
      </c>
      <c r="P676" s="1">
        <v>0.193</v>
      </c>
      <c r="Q676" s="1">
        <v>0.17</v>
      </c>
      <c r="R676" s="1">
        <v>0.26</v>
      </c>
    </row>
    <row r="677" spans="1:18" x14ac:dyDescent="0.2">
      <c r="A677">
        <v>2002</v>
      </c>
      <c r="B677">
        <v>216</v>
      </c>
      <c r="C677" t="s">
        <v>164</v>
      </c>
      <c r="D677">
        <v>404</v>
      </c>
      <c r="E677" s="1">
        <v>0.219</v>
      </c>
      <c r="F677" s="1">
        <v>0.21299999999999999</v>
      </c>
      <c r="G677" s="1">
        <v>0.22</v>
      </c>
      <c r="H677" s="1">
        <v>0.223</v>
      </c>
      <c r="I677" s="1">
        <v>0.23100000000000001</v>
      </c>
      <c r="J677" s="1">
        <v>0.187</v>
      </c>
      <c r="K677" s="1">
        <v>0.15</v>
      </c>
      <c r="L677" s="1">
        <v>0.185</v>
      </c>
      <c r="M677" s="1">
        <v>0.221</v>
      </c>
      <c r="N677" s="1">
        <v>0.22600000000000001</v>
      </c>
      <c r="O677" s="1">
        <v>0.24299999999999999</v>
      </c>
      <c r="P677" s="1">
        <v>0.24299999999999999</v>
      </c>
      <c r="Q677" s="1">
        <v>0.19600000000000001</v>
      </c>
      <c r="R677" s="1">
        <v>0.222</v>
      </c>
    </row>
    <row r="678" spans="1:18" x14ac:dyDescent="0.2">
      <c r="A678">
        <v>2002</v>
      </c>
      <c r="B678">
        <v>216</v>
      </c>
      <c r="C678" t="s">
        <v>164</v>
      </c>
      <c r="D678">
        <v>405</v>
      </c>
      <c r="E678" s="1">
        <v>0.217</v>
      </c>
      <c r="F678" s="1">
        <v>0.22</v>
      </c>
      <c r="G678" s="1">
        <v>0.222</v>
      </c>
      <c r="H678" s="1">
        <v>0.22800000000000001</v>
      </c>
      <c r="I678" s="1">
        <v>0.221</v>
      </c>
      <c r="J678" s="1">
        <v>0.22800000000000001</v>
      </c>
      <c r="K678" s="1">
        <v>0.16300000000000001</v>
      </c>
      <c r="L678" s="1">
        <v>0.17499999999999999</v>
      </c>
      <c r="M678" s="1">
        <v>0.19500000000000001</v>
      </c>
      <c r="N678" s="1">
        <v>0.224</v>
      </c>
      <c r="O678" s="1">
        <v>0.247</v>
      </c>
      <c r="P678" s="1">
        <v>0.251</v>
      </c>
      <c r="Q678" s="1">
        <v>0.20100000000000001</v>
      </c>
      <c r="R678" s="1">
        <v>0.21</v>
      </c>
    </row>
    <row r="679" spans="1:18" x14ac:dyDescent="0.2">
      <c r="A679">
        <v>2002</v>
      </c>
      <c r="B679">
        <v>216</v>
      </c>
      <c r="C679" t="s">
        <v>164</v>
      </c>
      <c r="D679">
        <v>406</v>
      </c>
      <c r="E679" s="1">
        <v>0.20599999999999999</v>
      </c>
      <c r="F679" s="1">
        <v>0.20799999999999999</v>
      </c>
      <c r="G679" s="1">
        <v>0.21</v>
      </c>
      <c r="H679" s="1">
        <v>0.22</v>
      </c>
      <c r="I679" s="1">
        <v>0.221</v>
      </c>
      <c r="J679" s="1">
        <v>0.158</v>
      </c>
      <c r="K679" s="1">
        <v>0.153</v>
      </c>
      <c r="L679" s="1">
        <v>0.16</v>
      </c>
      <c r="M679" s="1">
        <v>0.2</v>
      </c>
      <c r="N679" s="1">
        <v>0.22900000000000001</v>
      </c>
      <c r="O679" s="1">
        <v>0.24</v>
      </c>
      <c r="P679" s="1">
        <v>0.249</v>
      </c>
      <c r="Q679" s="1">
        <v>0.19600000000000001</v>
      </c>
      <c r="R679" s="1">
        <v>0.23400000000000001</v>
      </c>
    </row>
    <row r="680" spans="1:18" x14ac:dyDescent="0.2">
      <c r="A680">
        <v>2002</v>
      </c>
      <c r="B680">
        <v>216</v>
      </c>
      <c r="C680" t="s">
        <v>164</v>
      </c>
      <c r="D680">
        <v>408</v>
      </c>
      <c r="E680" s="1">
        <v>0.20799999999999999</v>
      </c>
      <c r="F680" s="1">
        <v>0.21199999999999999</v>
      </c>
      <c r="G680" s="1">
        <v>0.20599999999999999</v>
      </c>
      <c r="H680" s="1">
        <v>0.20200000000000001</v>
      </c>
      <c r="I680" s="1">
        <v>0.187</v>
      </c>
      <c r="J680" s="1">
        <v>0.16500000000000001</v>
      </c>
      <c r="K680" s="1">
        <v>0.13900000000000001</v>
      </c>
      <c r="L680" s="1">
        <v>0.156</v>
      </c>
      <c r="M680" s="1">
        <v>0.18</v>
      </c>
      <c r="N680" s="1">
        <v>0.193</v>
      </c>
      <c r="O680" s="1">
        <v>0.184</v>
      </c>
      <c r="P680" s="1">
        <v>0.16200000000000001</v>
      </c>
      <c r="Q680" s="1">
        <v>0.13200000000000001</v>
      </c>
      <c r="R680" s="1">
        <v>0.123</v>
      </c>
    </row>
    <row r="681" spans="1:18" x14ac:dyDescent="0.2">
      <c r="A681">
        <v>2002</v>
      </c>
      <c r="B681">
        <v>217</v>
      </c>
      <c r="C681" t="s">
        <v>164</v>
      </c>
      <c r="D681">
        <v>206</v>
      </c>
      <c r="E681" s="1">
        <v>0.222</v>
      </c>
      <c r="F681" s="1">
        <v>0.216</v>
      </c>
      <c r="G681" s="1">
        <v>0.214</v>
      </c>
      <c r="H681" s="1">
        <v>0.20799999999999999</v>
      </c>
      <c r="I681" s="1">
        <v>0.21199999999999999</v>
      </c>
      <c r="J681" s="1">
        <v>0.161</v>
      </c>
      <c r="K681" s="1">
        <v>0.17</v>
      </c>
      <c r="L681" s="1">
        <v>0.17799999999999999</v>
      </c>
      <c r="M681" s="1">
        <v>0.17299999999999999</v>
      </c>
      <c r="N681" s="1">
        <v>0.16900000000000001</v>
      </c>
      <c r="O681" s="1">
        <v>0.156</v>
      </c>
      <c r="P681" s="1">
        <v>0.13600000000000001</v>
      </c>
      <c r="Q681" s="1">
        <v>0.13200000000000001</v>
      </c>
      <c r="R681" s="1">
        <v>0.128</v>
      </c>
    </row>
    <row r="682" spans="1:18" x14ac:dyDescent="0.2">
      <c r="A682">
        <v>2002</v>
      </c>
      <c r="B682">
        <v>217</v>
      </c>
      <c r="C682" t="s">
        <v>164</v>
      </c>
      <c r="D682">
        <v>303</v>
      </c>
      <c r="E682" s="1">
        <v>0.217</v>
      </c>
      <c r="F682" s="1">
        <v>0.221</v>
      </c>
      <c r="G682" s="1">
        <v>0.22</v>
      </c>
      <c r="H682" s="1">
        <v>0.23100000000000001</v>
      </c>
      <c r="I682" s="1">
        <v>0.20200000000000001</v>
      </c>
      <c r="J682" s="1">
        <v>0.183</v>
      </c>
      <c r="K682" s="1">
        <v>0.214</v>
      </c>
      <c r="L682" s="1">
        <v>0.23499999999999999</v>
      </c>
      <c r="M682" s="1">
        <v>0.23300000000000001</v>
      </c>
      <c r="N682" s="1">
        <v>0.219</v>
      </c>
      <c r="O682" s="1">
        <v>0.20499999999999999</v>
      </c>
      <c r="P682" s="1">
        <v>0.191</v>
      </c>
      <c r="Q682" s="1">
        <v>0.14099999999999999</v>
      </c>
      <c r="R682" s="1">
        <v>0.112</v>
      </c>
    </row>
    <row r="683" spans="1:18" x14ac:dyDescent="0.2">
      <c r="A683">
        <v>2002</v>
      </c>
      <c r="B683">
        <v>217</v>
      </c>
      <c r="C683" t="s">
        <v>164</v>
      </c>
      <c r="D683">
        <v>401</v>
      </c>
      <c r="E683" s="1">
        <v>0.217</v>
      </c>
      <c r="F683" s="1">
        <v>0.22900000000000001</v>
      </c>
      <c r="G683" s="1">
        <v>0.22500000000000001</v>
      </c>
      <c r="H683" s="1">
        <v>0.22600000000000001</v>
      </c>
      <c r="I683" s="1">
        <v>0.22500000000000001</v>
      </c>
      <c r="J683" s="1">
        <v>0.14799999999999999</v>
      </c>
      <c r="K683" s="1">
        <v>0.17399999999999999</v>
      </c>
      <c r="L683" s="1">
        <v>0.187</v>
      </c>
      <c r="M683" s="1">
        <v>0.19500000000000001</v>
      </c>
      <c r="N683" s="1">
        <v>0.17399999999999999</v>
      </c>
      <c r="O683" s="1">
        <v>0.16600000000000001</v>
      </c>
      <c r="P683" s="1">
        <v>0.14499999999999999</v>
      </c>
      <c r="Q683" s="1">
        <v>0.129</v>
      </c>
      <c r="R683" s="1">
        <v>0.11600000000000001</v>
      </c>
    </row>
    <row r="684" spans="1:18" x14ac:dyDescent="0.2">
      <c r="A684">
        <v>2002</v>
      </c>
      <c r="B684">
        <v>217</v>
      </c>
      <c r="C684" t="s">
        <v>164</v>
      </c>
      <c r="D684">
        <v>407</v>
      </c>
      <c r="E684" s="1">
        <v>0.22700000000000001</v>
      </c>
      <c r="F684" s="1">
        <v>0.22600000000000001</v>
      </c>
      <c r="G684" s="1">
        <v>0.22900000000000001</v>
      </c>
      <c r="H684" s="1">
        <v>0.223</v>
      </c>
      <c r="I684" s="1">
        <v>0.20399999999999999</v>
      </c>
      <c r="J684" s="1">
        <v>0.186</v>
      </c>
      <c r="K684" s="1">
        <v>0.17</v>
      </c>
      <c r="L684" s="1">
        <v>0.17699999999999999</v>
      </c>
      <c r="M684" s="1">
        <v>0.214</v>
      </c>
      <c r="N684" s="1">
        <v>0.218</v>
      </c>
      <c r="O684" s="1">
        <v>0.20100000000000001</v>
      </c>
      <c r="P684" s="1">
        <v>0.192</v>
      </c>
      <c r="Q684" s="1">
        <v>0.14699999999999999</v>
      </c>
      <c r="R684" s="1">
        <v>0.11</v>
      </c>
    </row>
    <row r="685" spans="1:18" x14ac:dyDescent="0.2">
      <c r="A685">
        <v>2002</v>
      </c>
      <c r="B685">
        <v>219</v>
      </c>
      <c r="C685" t="s">
        <v>164</v>
      </c>
      <c r="D685">
        <v>104</v>
      </c>
      <c r="E685" s="1">
        <v>0.20599999999999999</v>
      </c>
      <c r="F685" s="1">
        <v>0.214</v>
      </c>
      <c r="G685" s="1">
        <v>0.23100000000000001</v>
      </c>
      <c r="H685" s="1">
        <v>0.23599999999999999</v>
      </c>
      <c r="I685" s="1">
        <v>0.19800000000000001</v>
      </c>
      <c r="J685" s="1">
        <v>0.17100000000000001</v>
      </c>
      <c r="K685" s="1">
        <v>0.185</v>
      </c>
      <c r="L685" s="1">
        <v>0.19700000000000001</v>
      </c>
      <c r="M685" s="1">
        <v>0.216</v>
      </c>
      <c r="N685" s="1">
        <v>0.246</v>
      </c>
      <c r="O685" s="1">
        <v>0.22600000000000001</v>
      </c>
      <c r="P685" s="1">
        <v>0.20200000000000001</v>
      </c>
      <c r="Q685" s="1">
        <v>0.19400000000000001</v>
      </c>
      <c r="R685" s="1">
        <v>0.25900000000000001</v>
      </c>
    </row>
    <row r="686" spans="1:18" x14ac:dyDescent="0.2">
      <c r="A686">
        <v>2002</v>
      </c>
      <c r="B686">
        <v>219</v>
      </c>
      <c r="C686" t="s">
        <v>164</v>
      </c>
      <c r="D686">
        <v>106</v>
      </c>
      <c r="E686" s="1">
        <v>0.20399999999999999</v>
      </c>
      <c r="F686" s="1">
        <v>0.20699999999999999</v>
      </c>
      <c r="G686" s="1">
        <v>0.219</v>
      </c>
      <c r="H686" s="1">
        <v>0.20399999999999999</v>
      </c>
      <c r="I686" s="1">
        <v>0.2</v>
      </c>
      <c r="J686" s="1">
        <v>0.17299999999999999</v>
      </c>
      <c r="K686" s="1">
        <v>0.192</v>
      </c>
      <c r="L686" s="1">
        <v>0.214</v>
      </c>
      <c r="M686" s="1">
        <v>0.23400000000000001</v>
      </c>
      <c r="N686" s="1">
        <v>0.245</v>
      </c>
      <c r="O686" s="1">
        <v>0.253</v>
      </c>
      <c r="P686" s="1">
        <v>0.22</v>
      </c>
      <c r="Q686" s="1">
        <v>0.19500000000000001</v>
      </c>
      <c r="R686" s="1">
        <v>0.24199999999999999</v>
      </c>
    </row>
    <row r="687" spans="1:18" x14ac:dyDescent="0.2">
      <c r="A687">
        <v>2002</v>
      </c>
      <c r="B687">
        <v>219</v>
      </c>
      <c r="C687" t="s">
        <v>164</v>
      </c>
      <c r="D687">
        <v>107</v>
      </c>
      <c r="E687" s="1">
        <v>0.20599999999999999</v>
      </c>
      <c r="F687" s="1">
        <v>0.22600000000000001</v>
      </c>
      <c r="G687" s="1">
        <v>0.23699999999999999</v>
      </c>
      <c r="H687" s="1">
        <v>0.23100000000000001</v>
      </c>
      <c r="I687" s="1">
        <v>0.217</v>
      </c>
      <c r="J687" s="1">
        <v>0.218</v>
      </c>
      <c r="K687" s="1">
        <v>0.155</v>
      </c>
      <c r="L687" s="1">
        <v>0.155</v>
      </c>
      <c r="M687" s="1">
        <v>0.188</v>
      </c>
      <c r="N687" s="1">
        <v>0.20499999999999999</v>
      </c>
      <c r="O687" s="1">
        <v>0.19600000000000001</v>
      </c>
      <c r="P687" s="1">
        <v>0.184</v>
      </c>
      <c r="Q687" s="1">
        <v>0.17899999999999999</v>
      </c>
      <c r="R687" s="1">
        <v>0.21</v>
      </c>
    </row>
    <row r="688" spans="1:18" x14ac:dyDescent="0.2">
      <c r="A688">
        <v>2002</v>
      </c>
      <c r="B688">
        <v>219</v>
      </c>
      <c r="C688" t="s">
        <v>164</v>
      </c>
      <c r="D688">
        <v>202</v>
      </c>
      <c r="E688" s="1">
        <v>0.20599999999999999</v>
      </c>
      <c r="F688" s="1">
        <v>0.157</v>
      </c>
      <c r="G688" s="1">
        <v>0.159</v>
      </c>
      <c r="H688" s="1">
        <v>0.14299999999999999</v>
      </c>
      <c r="I688" s="1">
        <v>0.157</v>
      </c>
      <c r="J688" s="1">
        <v>0.17899999999999999</v>
      </c>
      <c r="K688" s="1">
        <v>0.13800000000000001</v>
      </c>
      <c r="L688" s="1">
        <v>0.13300000000000001</v>
      </c>
      <c r="M688" s="1">
        <v>0.14899999999999999</v>
      </c>
      <c r="N688" s="1">
        <v>0.15</v>
      </c>
      <c r="O688" s="1">
        <v>0.151</v>
      </c>
      <c r="P688" s="1">
        <v>0.16300000000000001</v>
      </c>
      <c r="Q688" s="1">
        <v>0.17499999999999999</v>
      </c>
      <c r="R688" s="1">
        <v>0.24199999999999999</v>
      </c>
    </row>
    <row r="689" spans="1:18" x14ac:dyDescent="0.2">
      <c r="A689">
        <v>2002</v>
      </c>
      <c r="B689">
        <v>219</v>
      </c>
      <c r="C689" t="s">
        <v>164</v>
      </c>
      <c r="D689">
        <v>301</v>
      </c>
      <c r="E689" s="1">
        <v>0.20699999999999999</v>
      </c>
      <c r="F689" s="1">
        <v>0.20799999999999999</v>
      </c>
      <c r="G689" s="1">
        <v>0.23100000000000001</v>
      </c>
      <c r="H689" s="1">
        <v>0.22900000000000001</v>
      </c>
      <c r="I689" s="1">
        <v>0.22</v>
      </c>
      <c r="J689" s="1">
        <v>0.14699999999999999</v>
      </c>
      <c r="K689" s="1">
        <v>0.13500000000000001</v>
      </c>
      <c r="L689" s="1">
        <v>0.14699999999999999</v>
      </c>
      <c r="M689" s="1">
        <v>0.20200000000000001</v>
      </c>
      <c r="N689" s="1">
        <v>0.24199999999999999</v>
      </c>
      <c r="O689" s="1">
        <v>0.254</v>
      </c>
      <c r="P689" s="1">
        <v>0.247</v>
      </c>
      <c r="Q689" s="1">
        <v>0.20100000000000001</v>
      </c>
      <c r="R689" s="1">
        <v>0.24</v>
      </c>
    </row>
    <row r="690" spans="1:18" x14ac:dyDescent="0.2">
      <c r="A690">
        <v>2002</v>
      </c>
      <c r="B690">
        <v>219</v>
      </c>
      <c r="C690" t="s">
        <v>164</v>
      </c>
      <c r="D690">
        <v>307</v>
      </c>
      <c r="E690" s="1">
        <v>0.20200000000000001</v>
      </c>
      <c r="F690" s="1">
        <v>0.20300000000000001</v>
      </c>
      <c r="G690" s="1">
        <v>0.221</v>
      </c>
      <c r="H690" s="1">
        <v>0.186</v>
      </c>
      <c r="I690" s="1">
        <v>0.156</v>
      </c>
      <c r="J690" s="1">
        <v>0.151</v>
      </c>
      <c r="K690" s="1">
        <v>0.17499999999999999</v>
      </c>
      <c r="L690" s="1">
        <v>0.19600000000000001</v>
      </c>
      <c r="M690" s="1">
        <v>0.23100000000000001</v>
      </c>
      <c r="N690" s="1">
        <v>0.23599999999999999</v>
      </c>
      <c r="O690" s="1">
        <v>0.23200000000000001</v>
      </c>
      <c r="P690" s="1">
        <v>0.214</v>
      </c>
      <c r="Q690" s="1">
        <v>0.182</v>
      </c>
      <c r="R690" s="1">
        <v>0.217</v>
      </c>
    </row>
    <row r="691" spans="1:18" x14ac:dyDescent="0.2">
      <c r="A691">
        <v>2002</v>
      </c>
      <c r="B691">
        <v>219</v>
      </c>
      <c r="C691" t="s">
        <v>164</v>
      </c>
      <c r="D691">
        <v>402</v>
      </c>
      <c r="E691" s="1">
        <v>0.20899999999999999</v>
      </c>
      <c r="F691" s="1">
        <v>0.19</v>
      </c>
      <c r="G691" s="1">
        <v>0.20399999999999999</v>
      </c>
      <c r="H691" s="1">
        <v>0.224</v>
      </c>
      <c r="I691" s="1">
        <v>0.22700000000000001</v>
      </c>
      <c r="J691" s="1">
        <v>0.14499999999999999</v>
      </c>
      <c r="K691" s="1">
        <v>0.14499999999999999</v>
      </c>
      <c r="L691" s="1">
        <v>0.17699999999999999</v>
      </c>
      <c r="M691" s="1">
        <v>0.215</v>
      </c>
      <c r="N691" s="1">
        <v>0.193</v>
      </c>
      <c r="O691" s="1">
        <v>0.186</v>
      </c>
      <c r="P691" s="1">
        <v>0.185</v>
      </c>
      <c r="Q691" s="1">
        <v>0.191</v>
      </c>
      <c r="R691" s="1">
        <v>0.218</v>
      </c>
    </row>
    <row r="692" spans="1:18" x14ac:dyDescent="0.2">
      <c r="A692">
        <v>2002</v>
      </c>
      <c r="B692">
        <v>219</v>
      </c>
      <c r="C692" t="s">
        <v>164</v>
      </c>
      <c r="D692">
        <v>408</v>
      </c>
      <c r="E692" s="1">
        <v>0.20799999999999999</v>
      </c>
      <c r="F692" s="1">
        <v>0.218</v>
      </c>
      <c r="G692" s="1">
        <v>0.21</v>
      </c>
      <c r="H692" s="1">
        <v>0.20599999999999999</v>
      </c>
      <c r="I692" s="1">
        <v>0.189</v>
      </c>
      <c r="J692" s="1">
        <v>0.16600000000000001</v>
      </c>
      <c r="K692" s="1">
        <v>0.14699999999999999</v>
      </c>
      <c r="L692" s="1">
        <v>0.16400000000000001</v>
      </c>
      <c r="M692" s="1">
        <v>0.193</v>
      </c>
      <c r="N692" s="1">
        <v>0.23400000000000001</v>
      </c>
      <c r="O692" s="1">
        <v>0.24099999999999999</v>
      </c>
      <c r="P692" s="1">
        <v>0.23200000000000001</v>
      </c>
      <c r="Q692" s="1">
        <v>0.19900000000000001</v>
      </c>
      <c r="R692" s="1">
        <v>0.26200000000000001</v>
      </c>
    </row>
    <row r="693" spans="1:18" x14ac:dyDescent="0.2">
      <c r="A693">
        <v>2002</v>
      </c>
      <c r="B693">
        <v>220</v>
      </c>
      <c r="C693" t="s">
        <v>164</v>
      </c>
      <c r="D693">
        <v>206</v>
      </c>
      <c r="E693" s="1">
        <v>0.23100000000000001</v>
      </c>
      <c r="F693" s="1">
        <v>0.223</v>
      </c>
      <c r="G693" s="1">
        <v>0.223</v>
      </c>
      <c r="H693" s="1">
        <v>0.21299999999999999</v>
      </c>
      <c r="I693" s="1">
        <v>0.22</v>
      </c>
      <c r="J693" s="1">
        <v>0.17199999999999999</v>
      </c>
      <c r="K693" s="1">
        <v>0.183</v>
      </c>
      <c r="L693" s="1">
        <v>0.19900000000000001</v>
      </c>
      <c r="M693" s="1">
        <v>0.216</v>
      </c>
      <c r="N693" s="1">
        <v>0.222</v>
      </c>
      <c r="O693" s="1">
        <v>0.21299999999999999</v>
      </c>
      <c r="P693" s="1">
        <v>0.20100000000000001</v>
      </c>
      <c r="Q693" s="1">
        <v>0.19800000000000001</v>
      </c>
      <c r="R693" s="1">
        <v>0.219</v>
      </c>
    </row>
    <row r="694" spans="1:18" x14ac:dyDescent="0.2">
      <c r="A694">
        <v>2002</v>
      </c>
      <c r="B694">
        <v>220</v>
      </c>
      <c r="C694" t="s">
        <v>164</v>
      </c>
      <c r="D694">
        <v>303</v>
      </c>
      <c r="E694" s="1">
        <v>0.223</v>
      </c>
      <c r="F694" s="1">
        <v>0.219</v>
      </c>
      <c r="G694" s="1">
        <v>0.22700000000000001</v>
      </c>
      <c r="H694" s="1">
        <v>0.23599999999999999</v>
      </c>
      <c r="I694" s="1">
        <v>0.20799999999999999</v>
      </c>
      <c r="J694" s="1">
        <v>0.192</v>
      </c>
      <c r="K694" s="1">
        <v>0.22900000000000001</v>
      </c>
      <c r="L694" s="1">
        <v>0.245</v>
      </c>
      <c r="M694" s="1">
        <v>0.25600000000000001</v>
      </c>
      <c r="N694" s="1">
        <v>0.254</v>
      </c>
      <c r="O694" s="1">
        <v>0.26300000000000001</v>
      </c>
      <c r="P694" s="1">
        <v>0.254</v>
      </c>
      <c r="Q694" s="1">
        <v>0.20699999999999999</v>
      </c>
      <c r="R694" s="1">
        <v>0.217</v>
      </c>
    </row>
    <row r="695" spans="1:18" x14ac:dyDescent="0.2">
      <c r="A695">
        <v>2002</v>
      </c>
      <c r="B695">
        <v>220</v>
      </c>
      <c r="C695" t="s">
        <v>164</v>
      </c>
      <c r="D695">
        <v>401</v>
      </c>
      <c r="E695" s="1">
        <v>0.216</v>
      </c>
      <c r="F695" s="1">
        <v>0.22900000000000001</v>
      </c>
      <c r="G695" s="1">
        <v>0.219</v>
      </c>
      <c r="H695" s="1">
        <v>0.22500000000000001</v>
      </c>
      <c r="I695" s="1">
        <v>0.22900000000000001</v>
      </c>
      <c r="J695" s="1">
        <v>0.14499999999999999</v>
      </c>
      <c r="K695" s="1">
        <v>0.17399999999999999</v>
      </c>
      <c r="L695" s="1">
        <v>0.188</v>
      </c>
      <c r="M695" s="1">
        <v>0.214</v>
      </c>
      <c r="N695" s="1">
        <v>0.216</v>
      </c>
      <c r="O695" s="1">
        <v>0.214</v>
      </c>
      <c r="P695" s="1">
        <v>0.19400000000000001</v>
      </c>
      <c r="Q695" s="1">
        <v>0.184</v>
      </c>
      <c r="R695" s="1">
        <v>0.25600000000000001</v>
      </c>
    </row>
    <row r="696" spans="1:18" x14ac:dyDescent="0.2">
      <c r="A696">
        <v>2002</v>
      </c>
      <c r="B696">
        <v>220</v>
      </c>
      <c r="C696" t="s">
        <v>164</v>
      </c>
      <c r="D696">
        <v>407</v>
      </c>
      <c r="E696" s="1">
        <v>0.23499999999999999</v>
      </c>
      <c r="F696" s="1">
        <v>0.23300000000000001</v>
      </c>
      <c r="G696" s="1">
        <v>0.23599999999999999</v>
      </c>
      <c r="H696" s="1">
        <v>0.23200000000000001</v>
      </c>
      <c r="I696" s="1">
        <v>0.21099999999999999</v>
      </c>
      <c r="J696" s="1">
        <v>0.19700000000000001</v>
      </c>
      <c r="K696" s="1">
        <v>0.184</v>
      </c>
      <c r="L696" s="1">
        <v>0.19900000000000001</v>
      </c>
      <c r="M696" s="1">
        <v>0.23699999999999999</v>
      </c>
      <c r="N696" s="1">
        <v>0.251</v>
      </c>
      <c r="O696" s="1">
        <v>0.247</v>
      </c>
      <c r="P696" s="1">
        <v>0.26100000000000001</v>
      </c>
      <c r="Q696" s="1">
        <v>0.21199999999999999</v>
      </c>
      <c r="R696" s="1">
        <v>0.23400000000000001</v>
      </c>
    </row>
    <row r="697" spans="1:18" x14ac:dyDescent="0.2">
      <c r="A697">
        <v>2002</v>
      </c>
      <c r="B697">
        <v>224</v>
      </c>
      <c r="C697" t="s">
        <v>164</v>
      </c>
      <c r="D697">
        <v>101</v>
      </c>
      <c r="E697" s="1">
        <v>0.23100000000000001</v>
      </c>
      <c r="F697" s="1">
        <v>0.23</v>
      </c>
      <c r="G697" s="1">
        <v>0.224</v>
      </c>
      <c r="H697" s="1">
        <v>0.185</v>
      </c>
      <c r="I697" s="1">
        <v>0.14000000000000001</v>
      </c>
      <c r="J697" s="1">
        <v>0.18</v>
      </c>
      <c r="K697" s="1">
        <v>0.16700000000000001</v>
      </c>
      <c r="L697" s="1">
        <v>0.13600000000000001</v>
      </c>
      <c r="M697" s="1">
        <v>0.11899999999999999</v>
      </c>
      <c r="N697" s="1">
        <v>0.11700000000000001</v>
      </c>
      <c r="O697" s="1">
        <v>0.11799999999999999</v>
      </c>
      <c r="P697" s="1">
        <v>0.13</v>
      </c>
      <c r="Q697" s="1">
        <v>0.125</v>
      </c>
      <c r="R697" s="1">
        <v>0.108</v>
      </c>
    </row>
    <row r="698" spans="1:18" x14ac:dyDescent="0.2">
      <c r="A698">
        <v>2002</v>
      </c>
      <c r="B698">
        <v>224</v>
      </c>
      <c r="C698" t="s">
        <v>164</v>
      </c>
      <c r="D698">
        <v>102</v>
      </c>
      <c r="E698" s="1">
        <v>0.21099999999999999</v>
      </c>
      <c r="F698" s="1">
        <v>0.21099999999999999</v>
      </c>
      <c r="G698" s="1">
        <v>0.221</v>
      </c>
      <c r="H698" s="1">
        <v>0.21199999999999999</v>
      </c>
      <c r="I698" s="1">
        <v>0.192</v>
      </c>
      <c r="J698" s="1">
        <v>0.184</v>
      </c>
      <c r="K698" s="1">
        <v>0.14099999999999999</v>
      </c>
      <c r="L698" s="1">
        <v>0.13900000000000001</v>
      </c>
      <c r="M698" s="1">
        <v>0.13700000000000001</v>
      </c>
      <c r="N698" s="1">
        <v>0.122</v>
      </c>
      <c r="O698" s="1">
        <v>0.124</v>
      </c>
      <c r="P698" s="1">
        <v>0.13100000000000001</v>
      </c>
      <c r="Q698" s="1">
        <v>0.122</v>
      </c>
      <c r="R698" s="1">
        <v>9.7000000000000003E-2</v>
      </c>
    </row>
    <row r="699" spans="1:18" x14ac:dyDescent="0.2">
      <c r="A699">
        <v>2002</v>
      </c>
      <c r="B699">
        <v>224</v>
      </c>
      <c r="C699" t="s">
        <v>164</v>
      </c>
      <c r="D699">
        <v>103</v>
      </c>
      <c r="E699" s="1">
        <v>0.20399999999999999</v>
      </c>
      <c r="F699" s="1">
        <v>0.20699999999999999</v>
      </c>
      <c r="G699" s="1">
        <v>0.2</v>
      </c>
      <c r="H699" s="1">
        <v>0.22</v>
      </c>
      <c r="I699" s="1">
        <v>0.16900000000000001</v>
      </c>
      <c r="J699" s="1">
        <v>0.161</v>
      </c>
      <c r="K699" s="1">
        <v>0.193</v>
      </c>
      <c r="L699" s="1">
        <v>0.183</v>
      </c>
      <c r="M699" s="1">
        <v>0.189</v>
      </c>
      <c r="N699" s="1">
        <v>0.19800000000000001</v>
      </c>
      <c r="O699" s="1">
        <v>0.19800000000000001</v>
      </c>
      <c r="P699" s="1">
        <v>0.156</v>
      </c>
      <c r="Q699" s="1">
        <v>0.13</v>
      </c>
      <c r="R699" s="1">
        <v>0.106</v>
      </c>
    </row>
    <row r="700" spans="1:18" x14ac:dyDescent="0.2">
      <c r="A700">
        <v>2002</v>
      </c>
      <c r="B700">
        <v>224</v>
      </c>
      <c r="C700" t="s">
        <v>164</v>
      </c>
      <c r="D700">
        <v>108</v>
      </c>
      <c r="E700" s="1">
        <v>0.185</v>
      </c>
      <c r="F700" s="1">
        <v>0.13600000000000001</v>
      </c>
      <c r="G700" s="1">
        <v>0.17599999999999999</v>
      </c>
      <c r="H700" s="1">
        <v>0.128</v>
      </c>
      <c r="I700" s="1">
        <v>0.14000000000000001</v>
      </c>
      <c r="J700" s="1">
        <v>0.16400000000000001</v>
      </c>
      <c r="K700" s="1">
        <v>0.183</v>
      </c>
      <c r="L700" s="1">
        <v>0.221</v>
      </c>
      <c r="M700" s="1">
        <v>0.218</v>
      </c>
      <c r="N700" s="1">
        <v>0.214</v>
      </c>
      <c r="O700" s="1">
        <v>0.189</v>
      </c>
      <c r="P700" s="1">
        <v>0.154</v>
      </c>
      <c r="Q700" s="1">
        <v>0.14099999999999999</v>
      </c>
      <c r="R700" s="1">
        <v>8.5000000000000006E-2</v>
      </c>
    </row>
    <row r="701" spans="1:18" x14ac:dyDescent="0.2">
      <c r="A701">
        <v>2002</v>
      </c>
      <c r="B701">
        <v>224</v>
      </c>
      <c r="C701" t="s">
        <v>164</v>
      </c>
      <c r="D701">
        <v>203</v>
      </c>
      <c r="E701" s="1">
        <v>0.22700000000000001</v>
      </c>
      <c r="F701" s="1">
        <v>0.218</v>
      </c>
      <c r="G701" s="1">
        <v>0.217</v>
      </c>
      <c r="H701" s="1">
        <v>0.22500000000000001</v>
      </c>
      <c r="I701" s="1">
        <v>0.187</v>
      </c>
      <c r="J701" s="1">
        <v>0.20100000000000001</v>
      </c>
      <c r="K701" s="1">
        <v>0.19800000000000001</v>
      </c>
      <c r="L701" s="1">
        <v>0.20599999999999999</v>
      </c>
      <c r="M701" s="1">
        <v>0.21</v>
      </c>
      <c r="N701" s="1">
        <v>0.20499999999999999</v>
      </c>
      <c r="O701" s="1">
        <v>0.17799999999999999</v>
      </c>
      <c r="P701" s="1">
        <v>0.15</v>
      </c>
      <c r="Q701" s="1">
        <v>0.13400000000000001</v>
      </c>
      <c r="R701" s="1">
        <v>0.1</v>
      </c>
    </row>
    <row r="702" spans="1:18" x14ac:dyDescent="0.2">
      <c r="A702">
        <v>2002</v>
      </c>
      <c r="B702">
        <v>224</v>
      </c>
      <c r="C702" t="s">
        <v>164</v>
      </c>
      <c r="D702">
        <v>205</v>
      </c>
      <c r="E702" s="1">
        <v>0.22700000000000001</v>
      </c>
      <c r="F702" s="1">
        <v>0.216</v>
      </c>
      <c r="G702" s="1">
        <v>0.221</v>
      </c>
      <c r="H702" s="1">
        <v>0.23200000000000001</v>
      </c>
      <c r="I702" s="1">
        <v>0.17199999999999999</v>
      </c>
      <c r="J702" s="1">
        <v>0.17299999999999999</v>
      </c>
      <c r="K702" s="1">
        <v>0.18</v>
      </c>
      <c r="L702" s="1">
        <v>0.20200000000000001</v>
      </c>
      <c r="M702" s="1">
        <v>0.23100000000000001</v>
      </c>
      <c r="N702" s="1">
        <v>0.24</v>
      </c>
      <c r="O702" s="1">
        <v>0.23899999999999999</v>
      </c>
      <c r="P702" s="1">
        <v>0.19900000000000001</v>
      </c>
      <c r="Q702" s="1">
        <v>0.14699999999999999</v>
      </c>
      <c r="R702" s="1">
        <v>0.11799999999999999</v>
      </c>
    </row>
    <row r="703" spans="1:18" x14ac:dyDescent="0.2">
      <c r="A703">
        <v>2002</v>
      </c>
      <c r="B703">
        <v>224</v>
      </c>
      <c r="C703" t="s">
        <v>164</v>
      </c>
      <c r="D703">
        <v>207</v>
      </c>
      <c r="E703" s="1">
        <v>0.217</v>
      </c>
      <c r="F703" s="1">
        <v>0.20899999999999999</v>
      </c>
      <c r="G703" s="1">
        <v>0.183</v>
      </c>
      <c r="H703" s="1">
        <v>0.16</v>
      </c>
      <c r="I703" s="1">
        <v>0.16400000000000001</v>
      </c>
      <c r="J703" s="1">
        <v>0.14000000000000001</v>
      </c>
      <c r="K703" s="1">
        <v>0.16500000000000001</v>
      </c>
      <c r="L703" s="1">
        <v>0.21</v>
      </c>
      <c r="M703" s="1">
        <v>0.19800000000000001</v>
      </c>
      <c r="N703" s="1">
        <v>0.17799999999999999</v>
      </c>
      <c r="O703" s="1">
        <v>0.18</v>
      </c>
      <c r="P703" s="1">
        <v>0.16600000000000001</v>
      </c>
      <c r="Q703" s="1">
        <v>0.14499999999999999</v>
      </c>
      <c r="R703" s="1">
        <v>9.8000000000000004E-2</v>
      </c>
    </row>
    <row r="704" spans="1:18" x14ac:dyDescent="0.2">
      <c r="A704">
        <v>2002</v>
      </c>
      <c r="B704">
        <v>224</v>
      </c>
      <c r="C704" t="s">
        <v>164</v>
      </c>
      <c r="D704">
        <v>208</v>
      </c>
      <c r="E704" s="1">
        <v>0.23599999999999999</v>
      </c>
      <c r="F704" s="1">
        <v>0.23499999999999999</v>
      </c>
      <c r="G704" s="1">
        <v>0.23200000000000001</v>
      </c>
      <c r="H704" s="1">
        <v>0.22600000000000001</v>
      </c>
      <c r="I704" s="1">
        <v>0.19600000000000001</v>
      </c>
      <c r="J704" s="1">
        <v>0.19700000000000001</v>
      </c>
      <c r="K704" s="1">
        <v>0.20399999999999999</v>
      </c>
      <c r="L704" s="1">
        <v>0.187</v>
      </c>
      <c r="M704" s="1">
        <v>0.20899999999999999</v>
      </c>
      <c r="N704" s="1">
        <v>0.20499999999999999</v>
      </c>
      <c r="O704" s="1">
        <v>0.189</v>
      </c>
      <c r="P704" s="1">
        <v>0.15</v>
      </c>
      <c r="Q704" s="1">
        <v>0.125</v>
      </c>
      <c r="R704" s="1">
        <v>0.08</v>
      </c>
    </row>
    <row r="705" spans="1:18" x14ac:dyDescent="0.2">
      <c r="A705">
        <v>2002</v>
      </c>
      <c r="B705">
        <v>224</v>
      </c>
      <c r="C705" t="s">
        <v>164</v>
      </c>
      <c r="D705">
        <v>302</v>
      </c>
      <c r="E705" s="1">
        <v>0.22800000000000001</v>
      </c>
      <c r="F705" s="1">
        <v>0.224</v>
      </c>
      <c r="G705" s="1">
        <v>0.22</v>
      </c>
      <c r="H705" s="1">
        <v>0.223</v>
      </c>
      <c r="I705" s="1">
        <v>0.14599999999999999</v>
      </c>
      <c r="J705" s="1">
        <v>0.14199999999999999</v>
      </c>
      <c r="K705" s="1">
        <v>0.16700000000000001</v>
      </c>
      <c r="L705" s="1">
        <v>0.17799999999999999</v>
      </c>
      <c r="M705" s="1">
        <v>0.17399999999999999</v>
      </c>
      <c r="N705" s="1">
        <v>0.193</v>
      </c>
      <c r="O705" s="1">
        <v>0.21</v>
      </c>
      <c r="P705" s="1">
        <v>0.184</v>
      </c>
      <c r="Q705" s="1">
        <v>0.14399999999999999</v>
      </c>
      <c r="R705" s="1">
        <v>0.11600000000000001</v>
      </c>
    </row>
    <row r="706" spans="1:18" x14ac:dyDescent="0.2">
      <c r="A706">
        <v>2002</v>
      </c>
      <c r="B706">
        <v>224</v>
      </c>
      <c r="C706" t="s">
        <v>164</v>
      </c>
      <c r="D706">
        <v>304</v>
      </c>
      <c r="E706" s="1">
        <v>0.223</v>
      </c>
      <c r="F706" s="1">
        <v>0.217</v>
      </c>
      <c r="G706" s="1">
        <v>0.20399999999999999</v>
      </c>
      <c r="H706" s="1">
        <v>0.22700000000000001</v>
      </c>
      <c r="I706" s="1">
        <v>0.191</v>
      </c>
      <c r="J706" s="1">
        <v>0.184</v>
      </c>
      <c r="K706" s="1">
        <v>0.20399999999999999</v>
      </c>
      <c r="L706" s="1">
        <v>0.214</v>
      </c>
      <c r="M706" s="1">
        <v>0.19900000000000001</v>
      </c>
      <c r="N706" s="1">
        <v>0.193</v>
      </c>
      <c r="O706" s="1">
        <v>0.191</v>
      </c>
      <c r="P706" s="1">
        <v>0.186</v>
      </c>
      <c r="Q706" s="1">
        <v>0.14299999999999999</v>
      </c>
      <c r="R706" s="1">
        <v>0.11700000000000001</v>
      </c>
    </row>
    <row r="707" spans="1:18" x14ac:dyDescent="0.2">
      <c r="A707">
        <v>2002</v>
      </c>
      <c r="B707">
        <v>224</v>
      </c>
      <c r="C707" t="s">
        <v>164</v>
      </c>
      <c r="D707">
        <v>306</v>
      </c>
      <c r="E707" s="1">
        <v>0.19500000000000001</v>
      </c>
      <c r="F707" s="1">
        <v>0.216</v>
      </c>
      <c r="G707" s="1">
        <v>0.20599999999999999</v>
      </c>
      <c r="H707" s="1">
        <v>0.22</v>
      </c>
      <c r="I707" s="1">
        <v>0.20799999999999999</v>
      </c>
      <c r="J707" s="1">
        <v>0.14899999999999999</v>
      </c>
      <c r="K707" s="1">
        <v>0.159</v>
      </c>
      <c r="L707" s="1">
        <v>0.188</v>
      </c>
      <c r="M707" s="1">
        <v>0.2</v>
      </c>
      <c r="N707" s="1">
        <v>0.20699999999999999</v>
      </c>
      <c r="O707" s="1">
        <v>0.214</v>
      </c>
      <c r="P707" s="1">
        <v>0.19800000000000001</v>
      </c>
      <c r="Q707" s="1">
        <v>0.14899999999999999</v>
      </c>
      <c r="R707" s="1">
        <v>0.115</v>
      </c>
    </row>
    <row r="708" spans="1:18" x14ac:dyDescent="0.2">
      <c r="A708">
        <v>2002</v>
      </c>
      <c r="B708">
        <v>224</v>
      </c>
      <c r="C708" t="s">
        <v>164</v>
      </c>
      <c r="D708">
        <v>308</v>
      </c>
      <c r="E708" s="1">
        <v>0.22700000000000001</v>
      </c>
      <c r="F708" s="1">
        <v>0.22500000000000001</v>
      </c>
      <c r="G708" s="1">
        <v>0.218</v>
      </c>
      <c r="H708" s="1">
        <v>0.221</v>
      </c>
      <c r="I708" s="1">
        <v>0.22600000000000001</v>
      </c>
      <c r="J708" s="1">
        <v>0.20499999999999999</v>
      </c>
      <c r="K708" s="1">
        <v>0.17499999999999999</v>
      </c>
      <c r="L708" s="1">
        <v>0.15</v>
      </c>
      <c r="M708" s="1">
        <v>0.13</v>
      </c>
      <c r="N708" s="1">
        <v>0.122</v>
      </c>
      <c r="O708" s="1">
        <v>0.113</v>
      </c>
      <c r="P708" s="1">
        <v>0.11600000000000001</v>
      </c>
      <c r="Q708" s="1">
        <v>0.11700000000000001</v>
      </c>
      <c r="R708" s="1">
        <v>0.11</v>
      </c>
    </row>
    <row r="709" spans="1:18" x14ac:dyDescent="0.2">
      <c r="A709">
        <v>2002</v>
      </c>
      <c r="B709">
        <v>224</v>
      </c>
      <c r="C709" t="s">
        <v>164</v>
      </c>
      <c r="D709">
        <v>403</v>
      </c>
      <c r="E709" s="1">
        <v>0.20799999999999999</v>
      </c>
      <c r="F709" s="1">
        <v>0.21099999999999999</v>
      </c>
      <c r="G709" s="1">
        <v>0.20599999999999999</v>
      </c>
      <c r="H709" s="1">
        <v>0.20100000000000001</v>
      </c>
      <c r="I709" s="1">
        <v>0.14799999999999999</v>
      </c>
      <c r="J709" s="1">
        <v>0.121</v>
      </c>
      <c r="K709" s="1">
        <v>0.11899999999999999</v>
      </c>
      <c r="L709" s="1">
        <v>0.13300000000000001</v>
      </c>
      <c r="M709" s="1">
        <v>0.16400000000000001</v>
      </c>
      <c r="N709" s="1">
        <v>0.192</v>
      </c>
      <c r="O709" s="1">
        <v>0.19500000000000001</v>
      </c>
      <c r="P709" s="1">
        <v>0.159</v>
      </c>
      <c r="Q709" s="1">
        <v>0.13500000000000001</v>
      </c>
      <c r="R709" s="1">
        <v>0.13200000000000001</v>
      </c>
    </row>
    <row r="710" spans="1:18" x14ac:dyDescent="0.2">
      <c r="A710">
        <v>2002</v>
      </c>
      <c r="B710">
        <v>224</v>
      </c>
      <c r="C710" t="s">
        <v>164</v>
      </c>
      <c r="D710">
        <v>404</v>
      </c>
      <c r="E710" s="1">
        <v>0.216</v>
      </c>
      <c r="F710" s="1">
        <v>0.214</v>
      </c>
      <c r="G710" s="1">
        <v>0.217</v>
      </c>
      <c r="H710" s="1">
        <v>0.221</v>
      </c>
      <c r="I710" s="1">
        <v>0.22500000000000001</v>
      </c>
      <c r="J710" s="1">
        <v>0.183</v>
      </c>
      <c r="K710" s="1">
        <v>0.14299999999999999</v>
      </c>
      <c r="L710" s="1">
        <v>0.17699999999999999</v>
      </c>
      <c r="M710" s="1">
        <v>0.19700000000000001</v>
      </c>
      <c r="N710" s="1">
        <v>0.20699999999999999</v>
      </c>
      <c r="O710" s="1">
        <v>0.21299999999999999</v>
      </c>
      <c r="P710" s="1">
        <v>0.20100000000000001</v>
      </c>
      <c r="Q710" s="1">
        <v>0.14499999999999999</v>
      </c>
      <c r="R710" s="1">
        <v>0.11700000000000001</v>
      </c>
    </row>
    <row r="711" spans="1:18" x14ac:dyDescent="0.2">
      <c r="A711">
        <v>2002</v>
      </c>
      <c r="B711">
        <v>224</v>
      </c>
      <c r="C711" t="s">
        <v>164</v>
      </c>
      <c r="D711">
        <v>405</v>
      </c>
      <c r="E711" s="1">
        <v>0.20699999999999999</v>
      </c>
      <c r="F711" s="1">
        <v>0.20599999999999999</v>
      </c>
      <c r="G711" s="1">
        <v>0.21099999999999999</v>
      </c>
      <c r="H711" s="1">
        <v>0.217</v>
      </c>
      <c r="I711" s="1">
        <v>0.20899999999999999</v>
      </c>
      <c r="J711" s="1">
        <v>0.215</v>
      </c>
      <c r="K711" s="1">
        <v>0.14799999999999999</v>
      </c>
      <c r="L711" s="1">
        <v>0.153</v>
      </c>
      <c r="M711" s="1">
        <v>0.17199999999999999</v>
      </c>
      <c r="N711" s="1">
        <v>0.2</v>
      </c>
      <c r="O711" s="1">
        <v>0.20699999999999999</v>
      </c>
      <c r="P711" s="1">
        <v>0.19600000000000001</v>
      </c>
      <c r="Q711" s="1">
        <v>0.14799999999999999</v>
      </c>
      <c r="R711" s="1">
        <v>0.13</v>
      </c>
    </row>
    <row r="712" spans="1:18" x14ac:dyDescent="0.2">
      <c r="A712">
        <v>2002</v>
      </c>
      <c r="B712">
        <v>224</v>
      </c>
      <c r="C712" t="s">
        <v>164</v>
      </c>
      <c r="D712">
        <v>406</v>
      </c>
      <c r="E712" s="1">
        <v>0.20399999999999999</v>
      </c>
      <c r="F712" s="1">
        <v>0.20399999999999999</v>
      </c>
      <c r="G712" s="1">
        <v>0.20599999999999999</v>
      </c>
      <c r="H712" s="1">
        <v>0.216</v>
      </c>
      <c r="I712" s="1">
        <v>0.216</v>
      </c>
      <c r="J712" s="1">
        <v>0.157</v>
      </c>
      <c r="K712" s="1">
        <v>0.14699999999999999</v>
      </c>
      <c r="L712" s="1">
        <v>0.154</v>
      </c>
      <c r="M712" s="1">
        <v>0.19400000000000001</v>
      </c>
      <c r="N712" s="1">
        <v>0.20599999999999999</v>
      </c>
      <c r="O712" s="1">
        <v>0.20599999999999999</v>
      </c>
      <c r="P712" s="1">
        <v>0.19500000000000001</v>
      </c>
      <c r="Q712" s="1">
        <v>0.14599999999999999</v>
      </c>
      <c r="R712" s="1">
        <v>0.12</v>
      </c>
    </row>
    <row r="713" spans="1:18" x14ac:dyDescent="0.2">
      <c r="A713">
        <v>2002</v>
      </c>
      <c r="B713">
        <v>227</v>
      </c>
      <c r="C713" t="s">
        <v>164</v>
      </c>
      <c r="D713">
        <v>101</v>
      </c>
      <c r="E713" s="1">
        <v>0.23400000000000001</v>
      </c>
      <c r="F713" s="1">
        <v>0.23200000000000001</v>
      </c>
      <c r="G713" s="1">
        <v>0.22700000000000001</v>
      </c>
      <c r="H713" s="1">
        <v>0.187</v>
      </c>
      <c r="I713" s="1">
        <v>0.14699999999999999</v>
      </c>
      <c r="J713" s="1">
        <v>0.17899999999999999</v>
      </c>
      <c r="K713" s="1">
        <v>0.17299999999999999</v>
      </c>
      <c r="L713" s="1">
        <v>0.14899999999999999</v>
      </c>
      <c r="M713" s="1">
        <v>0.14299999999999999</v>
      </c>
      <c r="N713" s="1">
        <v>0.151</v>
      </c>
      <c r="O713" s="1">
        <v>0.16</v>
      </c>
      <c r="P713" s="1">
        <v>0.17399999999999999</v>
      </c>
      <c r="Q713" s="1">
        <v>0.17799999999999999</v>
      </c>
      <c r="R713" s="1">
        <v>0.192</v>
      </c>
    </row>
    <row r="714" spans="1:18" x14ac:dyDescent="0.2">
      <c r="A714">
        <v>2002</v>
      </c>
      <c r="B714">
        <v>227</v>
      </c>
      <c r="C714" t="s">
        <v>164</v>
      </c>
      <c r="D714">
        <v>102</v>
      </c>
      <c r="E714" s="1">
        <v>0.217</v>
      </c>
      <c r="F714" s="1">
        <v>0.217</v>
      </c>
      <c r="G714" s="1">
        <v>0.22900000000000001</v>
      </c>
      <c r="H714" s="1">
        <v>0.215</v>
      </c>
      <c r="I714" s="1">
        <v>0.19500000000000001</v>
      </c>
      <c r="J714" s="1">
        <v>0.189</v>
      </c>
      <c r="K714" s="1">
        <v>0.15</v>
      </c>
      <c r="L714" s="1">
        <v>0.14199999999999999</v>
      </c>
      <c r="M714" s="1">
        <v>0.16</v>
      </c>
      <c r="N714" s="1">
        <v>0.159</v>
      </c>
      <c r="O714" s="1">
        <v>0.16300000000000001</v>
      </c>
      <c r="P714" s="1">
        <v>0.16900000000000001</v>
      </c>
      <c r="Q714" s="1">
        <v>0.17199999999999999</v>
      </c>
      <c r="R714" s="1">
        <v>0.223</v>
      </c>
    </row>
    <row r="715" spans="1:18" x14ac:dyDescent="0.2">
      <c r="A715">
        <v>2002</v>
      </c>
      <c r="B715">
        <v>227</v>
      </c>
      <c r="C715" t="s">
        <v>164</v>
      </c>
      <c r="D715">
        <v>103</v>
      </c>
      <c r="E715" s="1">
        <v>0.20599999999999999</v>
      </c>
      <c r="F715" s="1">
        <v>0.21</v>
      </c>
      <c r="G715" s="1">
        <v>0.20399999999999999</v>
      </c>
      <c r="H715" s="1">
        <v>0.222</v>
      </c>
      <c r="I715" s="1">
        <v>0.17599999999999999</v>
      </c>
      <c r="J715" s="1">
        <v>0.16700000000000001</v>
      </c>
      <c r="K715" s="1">
        <v>0.19500000000000001</v>
      </c>
      <c r="L715" s="1">
        <v>0.187</v>
      </c>
      <c r="M715" s="1">
        <v>0.215</v>
      </c>
      <c r="N715" s="1">
        <v>0.24</v>
      </c>
      <c r="O715" s="1">
        <v>0.23899999999999999</v>
      </c>
      <c r="P715" s="1">
        <v>0.21</v>
      </c>
      <c r="Q715" s="1">
        <v>0.187</v>
      </c>
      <c r="R715" s="1">
        <v>0.219</v>
      </c>
    </row>
    <row r="716" spans="1:18" x14ac:dyDescent="0.2">
      <c r="A716">
        <v>2002</v>
      </c>
      <c r="B716">
        <v>227</v>
      </c>
      <c r="C716" t="s">
        <v>164</v>
      </c>
      <c r="D716">
        <v>105</v>
      </c>
      <c r="E716" s="1">
        <v>0.22900000000000001</v>
      </c>
      <c r="F716" s="1">
        <v>0.214</v>
      </c>
      <c r="G716" s="1">
        <v>0.222</v>
      </c>
      <c r="H716" s="1">
        <v>0.223</v>
      </c>
      <c r="I716" s="1">
        <v>0.17799999999999999</v>
      </c>
      <c r="J716" s="1">
        <v>0.161</v>
      </c>
      <c r="K716" s="1">
        <v>0.19800000000000001</v>
      </c>
      <c r="L716" s="1">
        <v>0.20699999999999999</v>
      </c>
      <c r="M716" s="1">
        <v>0.19800000000000001</v>
      </c>
      <c r="N716" s="1">
        <v>0.17699999999999999</v>
      </c>
      <c r="O716" s="1">
        <v>0.189</v>
      </c>
      <c r="P716" s="1">
        <v>0.158</v>
      </c>
      <c r="Q716" s="1">
        <v>0.13200000000000001</v>
      </c>
      <c r="R716" s="1">
        <v>0.13100000000000001</v>
      </c>
    </row>
    <row r="717" spans="1:18" x14ac:dyDescent="0.2">
      <c r="A717">
        <v>2002</v>
      </c>
      <c r="B717">
        <v>227</v>
      </c>
      <c r="C717" t="s">
        <v>164</v>
      </c>
      <c r="D717">
        <v>108</v>
      </c>
      <c r="E717" s="1">
        <v>0.189</v>
      </c>
      <c r="F717" s="1">
        <v>0.14299999999999999</v>
      </c>
      <c r="G717" s="1">
        <v>0.187</v>
      </c>
      <c r="H717" s="1">
        <v>0.14299999999999999</v>
      </c>
      <c r="I717" s="1">
        <v>0.14799999999999999</v>
      </c>
      <c r="J717" s="1">
        <v>0.17399999999999999</v>
      </c>
      <c r="K717" s="1">
        <v>0.191</v>
      </c>
      <c r="L717" s="1">
        <v>0.22900000000000001</v>
      </c>
      <c r="M717" s="1">
        <v>0.22700000000000001</v>
      </c>
      <c r="N717" s="1">
        <v>0.25</v>
      </c>
      <c r="O717" s="1">
        <v>0.23300000000000001</v>
      </c>
      <c r="P717" s="1">
        <v>0.20300000000000001</v>
      </c>
      <c r="Q717" s="1">
        <v>0.2</v>
      </c>
      <c r="R717" s="1">
        <v>0.19900000000000001</v>
      </c>
    </row>
    <row r="718" spans="1:18" x14ac:dyDescent="0.2">
      <c r="A718">
        <v>2002</v>
      </c>
      <c r="B718">
        <v>227</v>
      </c>
      <c r="C718" t="s">
        <v>164</v>
      </c>
      <c r="D718">
        <v>201</v>
      </c>
      <c r="E718" s="1">
        <v>0.23899999999999999</v>
      </c>
      <c r="F718" s="1">
        <v>0.23499999999999999</v>
      </c>
      <c r="G718" s="1">
        <v>0.223</v>
      </c>
      <c r="H718" s="1">
        <v>0.21099999999999999</v>
      </c>
      <c r="I718" s="1">
        <v>0.155</v>
      </c>
      <c r="J718" s="1">
        <v>0.157</v>
      </c>
      <c r="K718" s="1">
        <v>0.19</v>
      </c>
      <c r="L718" s="1">
        <v>0.20899999999999999</v>
      </c>
      <c r="M718" s="1">
        <v>0.19800000000000001</v>
      </c>
      <c r="N718" s="1">
        <v>0.192</v>
      </c>
      <c r="O718" s="1">
        <v>0.18099999999999999</v>
      </c>
      <c r="P718" s="1">
        <v>0.14799999999999999</v>
      </c>
      <c r="Q718" s="1">
        <v>0.12</v>
      </c>
      <c r="R718" s="1">
        <v>0.11700000000000001</v>
      </c>
    </row>
    <row r="719" spans="1:18" x14ac:dyDescent="0.2">
      <c r="A719">
        <v>2002</v>
      </c>
      <c r="B719">
        <v>227</v>
      </c>
      <c r="C719" t="s">
        <v>164</v>
      </c>
      <c r="D719">
        <v>203</v>
      </c>
      <c r="E719" s="1">
        <v>0.23200000000000001</v>
      </c>
      <c r="F719" s="1">
        <v>0.222</v>
      </c>
      <c r="G719" s="1">
        <v>0.224</v>
      </c>
      <c r="H719" s="1">
        <v>0.22800000000000001</v>
      </c>
      <c r="I719" s="1">
        <v>0.192</v>
      </c>
      <c r="J719" s="1">
        <v>0.20100000000000001</v>
      </c>
      <c r="K719" s="1">
        <v>0.19900000000000001</v>
      </c>
      <c r="L719" s="1">
        <v>0.21</v>
      </c>
      <c r="M719" s="1">
        <v>0.23100000000000001</v>
      </c>
      <c r="N719" s="1">
        <v>0.24</v>
      </c>
      <c r="O719" s="1">
        <v>0.23100000000000001</v>
      </c>
      <c r="P719" s="1">
        <v>0.2</v>
      </c>
      <c r="Q719" s="1">
        <v>0.188</v>
      </c>
      <c r="R719" s="1">
        <v>0.21</v>
      </c>
    </row>
    <row r="720" spans="1:18" x14ac:dyDescent="0.2">
      <c r="A720">
        <v>2002</v>
      </c>
      <c r="B720">
        <v>227</v>
      </c>
      <c r="C720" t="s">
        <v>164</v>
      </c>
      <c r="D720">
        <v>204</v>
      </c>
      <c r="E720" s="1">
        <v>0.20899999999999999</v>
      </c>
      <c r="F720" s="1">
        <v>0.21099999999999999</v>
      </c>
      <c r="G720" s="1">
        <v>0.21099999999999999</v>
      </c>
      <c r="H720" s="1">
        <v>0.216</v>
      </c>
      <c r="I720" s="1">
        <v>0.154</v>
      </c>
      <c r="J720" s="1">
        <v>0.14899999999999999</v>
      </c>
      <c r="K720" s="1">
        <v>0.18</v>
      </c>
      <c r="L720" s="1">
        <v>0.20200000000000001</v>
      </c>
      <c r="M720" s="1">
        <v>0.19</v>
      </c>
      <c r="N720" s="1">
        <v>0.16900000000000001</v>
      </c>
      <c r="O720" s="1">
        <v>0.13</v>
      </c>
      <c r="P720" s="1">
        <v>0.11799999999999999</v>
      </c>
      <c r="Q720" s="1">
        <v>0.11799999999999999</v>
      </c>
      <c r="R720" s="1">
        <v>0.114</v>
      </c>
    </row>
    <row r="721" spans="1:18" x14ac:dyDescent="0.2">
      <c r="A721">
        <v>2002</v>
      </c>
      <c r="B721">
        <v>227</v>
      </c>
      <c r="C721" t="s">
        <v>164</v>
      </c>
      <c r="D721">
        <v>205</v>
      </c>
      <c r="E721" s="1">
        <v>0.23100000000000001</v>
      </c>
      <c r="F721" s="1">
        <v>0.222</v>
      </c>
      <c r="G721" s="1">
        <v>0.22600000000000001</v>
      </c>
      <c r="H721" s="1">
        <v>0.23599999999999999</v>
      </c>
      <c r="I721" s="1">
        <v>0.17899999999999999</v>
      </c>
      <c r="J721" s="1">
        <v>0.17699999999999999</v>
      </c>
      <c r="K721" s="1">
        <v>0.184</v>
      </c>
      <c r="L721" s="1">
        <v>0.20899999999999999</v>
      </c>
      <c r="M721" s="1">
        <v>0.24</v>
      </c>
      <c r="N721" s="1">
        <v>0.25900000000000001</v>
      </c>
      <c r="O721" s="1">
        <v>0.26600000000000001</v>
      </c>
      <c r="P721" s="1">
        <v>0.25800000000000001</v>
      </c>
      <c r="Q721" s="1">
        <v>0.20699999999999999</v>
      </c>
      <c r="R721" s="1">
        <v>0.23</v>
      </c>
    </row>
    <row r="722" spans="1:18" x14ac:dyDescent="0.2">
      <c r="A722">
        <v>2002</v>
      </c>
      <c r="B722">
        <v>227</v>
      </c>
      <c r="C722" t="s">
        <v>164</v>
      </c>
      <c r="D722">
        <v>207</v>
      </c>
      <c r="E722" s="1">
        <v>0.223</v>
      </c>
      <c r="F722" s="1">
        <v>0.21199999999999999</v>
      </c>
      <c r="G722" s="1">
        <v>0.188</v>
      </c>
      <c r="H722" s="1">
        <v>0.16400000000000001</v>
      </c>
      <c r="I722" s="1">
        <v>0.16500000000000001</v>
      </c>
      <c r="J722" s="1">
        <v>0.14499999999999999</v>
      </c>
      <c r="K722" s="1">
        <v>0.17</v>
      </c>
      <c r="L722" s="1">
        <v>0.214</v>
      </c>
      <c r="M722" s="1">
        <v>0.222</v>
      </c>
      <c r="N722" s="1">
        <v>0.221</v>
      </c>
      <c r="O722" s="1">
        <v>0.222</v>
      </c>
      <c r="P722" s="1">
        <v>0.20699999999999999</v>
      </c>
      <c r="Q722" s="1">
        <v>0.193</v>
      </c>
      <c r="R722" s="1">
        <v>0.215</v>
      </c>
    </row>
    <row r="723" spans="1:18" x14ac:dyDescent="0.2">
      <c r="A723">
        <v>2002</v>
      </c>
      <c r="B723">
        <v>227</v>
      </c>
      <c r="C723" t="s">
        <v>164</v>
      </c>
      <c r="D723">
        <v>208</v>
      </c>
      <c r="E723" s="1">
        <v>0.23799999999999999</v>
      </c>
      <c r="F723" s="1">
        <v>0.24399999999999999</v>
      </c>
      <c r="G723" s="1">
        <v>0.24</v>
      </c>
      <c r="H723" s="1">
        <v>0.23499999999999999</v>
      </c>
      <c r="I723" s="1">
        <v>0.20599999999999999</v>
      </c>
      <c r="J723" s="1">
        <v>0.20699999999999999</v>
      </c>
      <c r="K723" s="1">
        <v>0.20599999999999999</v>
      </c>
      <c r="L723" s="1">
        <v>0.19700000000000001</v>
      </c>
      <c r="M723" s="1">
        <v>0.22600000000000001</v>
      </c>
      <c r="N723" s="1">
        <v>0.23200000000000001</v>
      </c>
      <c r="O723" s="1">
        <v>0.23200000000000001</v>
      </c>
      <c r="P723" s="1">
        <v>0.19700000000000001</v>
      </c>
      <c r="Q723" s="1">
        <v>0.18099999999999999</v>
      </c>
      <c r="R723" s="1">
        <v>0.19600000000000001</v>
      </c>
    </row>
    <row r="724" spans="1:18" x14ac:dyDescent="0.2">
      <c r="A724">
        <v>2002</v>
      </c>
      <c r="B724">
        <v>227</v>
      </c>
      <c r="C724" t="s">
        <v>164</v>
      </c>
      <c r="D724">
        <v>302</v>
      </c>
      <c r="E724" s="1">
        <v>0.23</v>
      </c>
      <c r="F724" s="1">
        <v>0.22700000000000001</v>
      </c>
      <c r="G724" s="1">
        <v>0.22800000000000001</v>
      </c>
      <c r="H724" s="1">
        <v>0.22700000000000001</v>
      </c>
      <c r="I724" s="1">
        <v>0.14799999999999999</v>
      </c>
      <c r="J724" s="1">
        <v>0.14399999999999999</v>
      </c>
      <c r="K724" s="1">
        <v>0.17</v>
      </c>
      <c r="L724" s="1">
        <v>0.17599999999999999</v>
      </c>
      <c r="M724" s="1">
        <v>0.182</v>
      </c>
      <c r="N724" s="1">
        <v>0.221</v>
      </c>
      <c r="O724" s="1">
        <v>0.24399999999999999</v>
      </c>
      <c r="P724" s="1">
        <v>0.22900000000000001</v>
      </c>
      <c r="Q724" s="1">
        <v>0.192</v>
      </c>
      <c r="R724" s="1">
        <v>0.248</v>
      </c>
    </row>
    <row r="725" spans="1:18" x14ac:dyDescent="0.2">
      <c r="A725">
        <v>2002</v>
      </c>
      <c r="B725">
        <v>227</v>
      </c>
      <c r="C725" t="s">
        <v>164</v>
      </c>
      <c r="D725">
        <v>304</v>
      </c>
      <c r="E725" s="1">
        <v>0.22700000000000001</v>
      </c>
      <c r="F725" s="1">
        <v>0.22</v>
      </c>
      <c r="G725" s="1">
        <v>0.20699999999999999</v>
      </c>
      <c r="H725" s="1">
        <v>0.22700000000000001</v>
      </c>
      <c r="I725" s="1">
        <v>0.193</v>
      </c>
      <c r="J725" s="1">
        <v>0.187</v>
      </c>
      <c r="K725" s="1">
        <v>0.20399999999999999</v>
      </c>
      <c r="L725" s="1">
        <v>0.217</v>
      </c>
      <c r="M725" s="1">
        <v>0.21299999999999999</v>
      </c>
      <c r="N725" s="1">
        <v>0.218</v>
      </c>
      <c r="O725" s="1">
        <v>0.22800000000000001</v>
      </c>
      <c r="P725" s="1">
        <v>0.23499999999999999</v>
      </c>
      <c r="Q725" s="1">
        <v>0.19600000000000001</v>
      </c>
      <c r="R725" s="1">
        <v>0.24199999999999999</v>
      </c>
    </row>
    <row r="726" spans="1:18" x14ac:dyDescent="0.2">
      <c r="A726">
        <v>2002</v>
      </c>
      <c r="B726">
        <v>227</v>
      </c>
      <c r="C726" t="s">
        <v>164</v>
      </c>
      <c r="D726">
        <v>305</v>
      </c>
      <c r="E726" s="1">
        <v>0.223</v>
      </c>
      <c r="F726" s="1">
        <v>0.215</v>
      </c>
      <c r="G726" s="1">
        <v>0.223</v>
      </c>
      <c r="H726" s="1">
        <v>0.23499999999999999</v>
      </c>
      <c r="I726" s="1">
        <v>0.20300000000000001</v>
      </c>
      <c r="J726" s="1">
        <v>0.17799999999999999</v>
      </c>
      <c r="K726" s="1">
        <v>0.185</v>
      </c>
      <c r="L726" s="1">
        <v>0.17699999999999999</v>
      </c>
      <c r="M726" s="1">
        <v>0.154</v>
      </c>
      <c r="N726" s="1">
        <v>0.16900000000000001</v>
      </c>
      <c r="O726" s="1">
        <v>0.161</v>
      </c>
      <c r="P726" s="1">
        <v>0.14499999999999999</v>
      </c>
      <c r="Q726" s="1">
        <v>0.125</v>
      </c>
      <c r="R726" s="1">
        <v>0.123</v>
      </c>
    </row>
    <row r="727" spans="1:18" x14ac:dyDescent="0.2">
      <c r="A727">
        <v>2002</v>
      </c>
      <c r="B727">
        <v>227</v>
      </c>
      <c r="C727" t="s">
        <v>164</v>
      </c>
      <c r="D727">
        <v>306</v>
      </c>
      <c r="E727" s="1">
        <v>0.2</v>
      </c>
      <c r="F727" s="1">
        <v>0.22</v>
      </c>
      <c r="G727" s="1">
        <v>0.21199999999999999</v>
      </c>
      <c r="H727" s="1">
        <v>0.22600000000000001</v>
      </c>
      <c r="I727" s="1">
        <v>0.21299999999999999</v>
      </c>
      <c r="J727" s="1">
        <v>0.157</v>
      </c>
      <c r="K727" s="1">
        <v>0.16700000000000001</v>
      </c>
      <c r="L727" s="1">
        <v>0.19500000000000001</v>
      </c>
      <c r="M727" s="1">
        <v>0.20599999999999999</v>
      </c>
      <c r="N727" s="1">
        <v>0.23</v>
      </c>
      <c r="O727" s="1">
        <v>0.245</v>
      </c>
      <c r="P727" s="1">
        <v>0.24</v>
      </c>
      <c r="Q727" s="1">
        <v>0.19700000000000001</v>
      </c>
      <c r="R727" s="1">
        <v>0.247</v>
      </c>
    </row>
    <row r="728" spans="1:18" x14ac:dyDescent="0.2">
      <c r="A728">
        <v>2002</v>
      </c>
      <c r="B728">
        <v>227</v>
      </c>
      <c r="C728" t="s">
        <v>164</v>
      </c>
      <c r="D728">
        <v>308</v>
      </c>
      <c r="E728" s="1">
        <v>0.23200000000000001</v>
      </c>
      <c r="F728" s="1">
        <v>0.22900000000000001</v>
      </c>
      <c r="G728" s="1">
        <v>0.224</v>
      </c>
      <c r="H728" s="1">
        <v>0.223</v>
      </c>
      <c r="I728" s="1">
        <v>0.23</v>
      </c>
      <c r="J728" s="1">
        <v>0.21</v>
      </c>
      <c r="K728" s="1">
        <v>0.19</v>
      </c>
      <c r="L728" s="1">
        <v>0.17399999999999999</v>
      </c>
      <c r="M728" s="1">
        <v>0.16200000000000001</v>
      </c>
      <c r="N728" s="1">
        <v>0.159</v>
      </c>
      <c r="O728" s="1">
        <v>0.15</v>
      </c>
      <c r="P728" s="1">
        <v>0.15</v>
      </c>
      <c r="Q728" s="1">
        <v>0.16600000000000001</v>
      </c>
      <c r="R728" s="1">
        <v>0.2</v>
      </c>
    </row>
    <row r="729" spans="1:18" x14ac:dyDescent="0.2">
      <c r="A729">
        <v>2002</v>
      </c>
      <c r="B729">
        <v>227</v>
      </c>
      <c r="C729" t="s">
        <v>164</v>
      </c>
      <c r="D729">
        <v>403</v>
      </c>
      <c r="E729" s="1">
        <v>0.21099999999999999</v>
      </c>
      <c r="F729" s="1">
        <v>0.21199999999999999</v>
      </c>
      <c r="G729" s="1">
        <v>0.21</v>
      </c>
      <c r="H729" s="1">
        <v>0.20200000000000001</v>
      </c>
      <c r="I729" s="1">
        <v>0.154</v>
      </c>
      <c r="J729" s="1">
        <v>0.122</v>
      </c>
      <c r="K729" s="1">
        <v>0.127</v>
      </c>
      <c r="L729" s="1">
        <v>0.14199999999999999</v>
      </c>
      <c r="M729" s="1">
        <v>0.17599999999999999</v>
      </c>
      <c r="N729" s="1">
        <v>0.221</v>
      </c>
      <c r="O729" s="1">
        <v>0.23899999999999999</v>
      </c>
      <c r="P729" s="1">
        <v>0.21</v>
      </c>
      <c r="Q729" s="1">
        <v>0.186</v>
      </c>
      <c r="R729" s="1">
        <v>0.24299999999999999</v>
      </c>
    </row>
    <row r="730" spans="1:18" x14ac:dyDescent="0.2">
      <c r="A730">
        <v>2002</v>
      </c>
      <c r="B730">
        <v>227</v>
      </c>
      <c r="C730" t="s">
        <v>164</v>
      </c>
      <c r="D730">
        <v>404</v>
      </c>
      <c r="E730" s="1">
        <v>0.221</v>
      </c>
      <c r="F730" s="1">
        <v>0.215</v>
      </c>
      <c r="G730" s="1">
        <v>0.223</v>
      </c>
      <c r="H730" s="1">
        <v>0.222</v>
      </c>
      <c r="I730" s="1">
        <v>0.23300000000000001</v>
      </c>
      <c r="J730" s="1">
        <v>0.188</v>
      </c>
      <c r="K730" s="1">
        <v>0.152</v>
      </c>
      <c r="L730" s="1">
        <v>0.17699999999999999</v>
      </c>
      <c r="M730" s="1">
        <v>0.20599999999999999</v>
      </c>
      <c r="N730" s="1">
        <v>0.224</v>
      </c>
      <c r="O730" s="1">
        <v>0.246</v>
      </c>
      <c r="P730" s="1">
        <v>0.249</v>
      </c>
      <c r="Q730" s="1">
        <v>0.20100000000000001</v>
      </c>
      <c r="R730" s="1">
        <v>0.247</v>
      </c>
    </row>
    <row r="731" spans="1:18" x14ac:dyDescent="0.2">
      <c r="A731">
        <v>2002</v>
      </c>
      <c r="B731">
        <v>227</v>
      </c>
      <c r="C731" t="s">
        <v>164</v>
      </c>
      <c r="D731">
        <v>405</v>
      </c>
      <c r="E731" s="1">
        <v>0.21099999999999999</v>
      </c>
      <c r="F731" s="1">
        <v>0.21099999999999999</v>
      </c>
      <c r="G731" s="1">
        <v>0.215</v>
      </c>
      <c r="H731" s="1">
        <v>0.219</v>
      </c>
      <c r="I731" s="1">
        <v>0.214</v>
      </c>
      <c r="J731" s="1">
        <v>0.221</v>
      </c>
      <c r="K731" s="1">
        <v>0.155</v>
      </c>
      <c r="L731" s="1">
        <v>0.16500000000000001</v>
      </c>
      <c r="M731" s="1">
        <v>0.184</v>
      </c>
      <c r="N731" s="1">
        <v>0.22600000000000001</v>
      </c>
      <c r="O731" s="1">
        <v>0.246</v>
      </c>
      <c r="P731" s="1">
        <v>0.245</v>
      </c>
      <c r="Q731" s="1">
        <v>0.20200000000000001</v>
      </c>
      <c r="R731" s="1">
        <v>0.25600000000000001</v>
      </c>
    </row>
    <row r="732" spans="1:18" x14ac:dyDescent="0.2">
      <c r="A732">
        <v>2002</v>
      </c>
      <c r="B732">
        <v>227</v>
      </c>
      <c r="C732" t="s">
        <v>164</v>
      </c>
      <c r="D732">
        <v>406</v>
      </c>
      <c r="E732" s="1">
        <v>0.20699999999999999</v>
      </c>
      <c r="F732" s="1">
        <v>0.21199999999999999</v>
      </c>
      <c r="G732" s="1">
        <v>0.20899999999999999</v>
      </c>
      <c r="H732" s="1">
        <v>0.219</v>
      </c>
      <c r="I732" s="1">
        <v>0.221</v>
      </c>
      <c r="J732" s="1">
        <v>0.16</v>
      </c>
      <c r="K732" s="1">
        <v>0.14899999999999999</v>
      </c>
      <c r="L732" s="1">
        <v>0.155</v>
      </c>
      <c r="M732" s="1">
        <v>0.191</v>
      </c>
      <c r="N732" s="1">
        <v>0.217</v>
      </c>
      <c r="O732" s="1">
        <v>0.23899999999999999</v>
      </c>
      <c r="P732" s="1">
        <v>0.254</v>
      </c>
      <c r="Q732" s="1">
        <v>0.20300000000000001</v>
      </c>
      <c r="R732" s="1">
        <v>0.27</v>
      </c>
    </row>
    <row r="733" spans="1:18" x14ac:dyDescent="0.2">
      <c r="A733">
        <v>2002</v>
      </c>
      <c r="B733">
        <v>228</v>
      </c>
      <c r="C733" t="s">
        <v>164</v>
      </c>
      <c r="D733">
        <v>104</v>
      </c>
      <c r="E733" s="1">
        <v>0.19700000000000001</v>
      </c>
      <c r="F733" s="1">
        <v>0.20599999999999999</v>
      </c>
      <c r="G733" s="1">
        <v>0.22500000000000001</v>
      </c>
      <c r="H733" s="1">
        <v>0.22700000000000001</v>
      </c>
      <c r="I733" s="1">
        <v>0.189</v>
      </c>
      <c r="J733" s="1">
        <v>0.161</v>
      </c>
      <c r="K733" s="1">
        <v>0.17199999999999999</v>
      </c>
      <c r="L733" s="1">
        <v>0.17699999999999999</v>
      </c>
      <c r="M733" s="1">
        <v>0.193</v>
      </c>
      <c r="N733" s="1">
        <v>0.20300000000000001</v>
      </c>
      <c r="O733" s="1">
        <v>0.17799999999999999</v>
      </c>
      <c r="P733" s="1">
        <v>0.14399999999999999</v>
      </c>
      <c r="Q733" s="1">
        <v>0.13300000000000001</v>
      </c>
      <c r="R733" s="1">
        <v>0.13400000000000001</v>
      </c>
    </row>
    <row r="734" spans="1:18" x14ac:dyDescent="0.2">
      <c r="A734">
        <v>2002</v>
      </c>
      <c r="B734">
        <v>228</v>
      </c>
      <c r="C734" t="s">
        <v>164</v>
      </c>
      <c r="D734">
        <v>106</v>
      </c>
      <c r="E734" s="1">
        <v>0.2</v>
      </c>
      <c r="F734" s="1">
        <v>0.19900000000000001</v>
      </c>
      <c r="G734" s="1">
        <v>0.21</v>
      </c>
      <c r="H734" s="1">
        <v>0.19400000000000001</v>
      </c>
      <c r="I734" s="1">
        <v>0.191</v>
      </c>
      <c r="J734" s="1">
        <v>0.158</v>
      </c>
      <c r="K734" s="1">
        <v>0.17699999999999999</v>
      </c>
      <c r="L734" s="1">
        <v>0.19700000000000001</v>
      </c>
      <c r="M734" s="1">
        <v>0.21099999999999999</v>
      </c>
      <c r="N734" s="1">
        <v>0.20200000000000001</v>
      </c>
      <c r="O734" s="1">
        <v>0.19700000000000001</v>
      </c>
      <c r="P734" s="1">
        <v>0.14799999999999999</v>
      </c>
      <c r="Q734" s="1">
        <v>0.13100000000000001</v>
      </c>
      <c r="R734" s="1">
        <v>0.13700000000000001</v>
      </c>
    </row>
    <row r="735" spans="1:18" x14ac:dyDescent="0.2">
      <c r="A735">
        <v>2002</v>
      </c>
      <c r="B735">
        <v>228</v>
      </c>
      <c r="C735" t="s">
        <v>164</v>
      </c>
      <c r="D735">
        <v>107</v>
      </c>
      <c r="E735" s="1">
        <v>0.19800000000000001</v>
      </c>
      <c r="F735" s="1">
        <v>0.219</v>
      </c>
      <c r="G735" s="1">
        <v>0.23100000000000001</v>
      </c>
      <c r="H735" s="1">
        <v>0.219</v>
      </c>
      <c r="I735" s="1">
        <v>0.20799999999999999</v>
      </c>
      <c r="J735" s="1">
        <v>0.20599999999999999</v>
      </c>
      <c r="K735" s="1">
        <v>0.14199999999999999</v>
      </c>
      <c r="L735" s="1">
        <v>0.13800000000000001</v>
      </c>
      <c r="M735" s="1">
        <v>0.14799999999999999</v>
      </c>
      <c r="N735" s="1">
        <v>0.153</v>
      </c>
      <c r="O735" s="1">
        <v>0.153</v>
      </c>
      <c r="P735" s="1">
        <v>0.13600000000000001</v>
      </c>
      <c r="Q735" s="1">
        <v>0.128</v>
      </c>
      <c r="R735" s="1">
        <v>0.09</v>
      </c>
    </row>
    <row r="736" spans="1:18" x14ac:dyDescent="0.2">
      <c r="A736">
        <v>2002</v>
      </c>
      <c r="B736">
        <v>228</v>
      </c>
      <c r="C736" t="s">
        <v>164</v>
      </c>
      <c r="D736">
        <v>202</v>
      </c>
      <c r="E736" s="1">
        <v>0.20499999999999999</v>
      </c>
      <c r="F736" s="1">
        <v>0.158</v>
      </c>
      <c r="G736" s="1">
        <v>0.158</v>
      </c>
      <c r="H736" s="1">
        <v>0.14000000000000001</v>
      </c>
      <c r="I736" s="1">
        <v>0.152</v>
      </c>
      <c r="J736" s="1">
        <v>0.17</v>
      </c>
      <c r="K736" s="1">
        <v>0.127</v>
      </c>
      <c r="L736" s="1">
        <v>0.124</v>
      </c>
      <c r="M736" s="1">
        <v>0.11899999999999999</v>
      </c>
      <c r="N736" s="1">
        <v>0.112</v>
      </c>
      <c r="O736" s="1">
        <v>0.11</v>
      </c>
      <c r="P736" s="1">
        <v>0.124</v>
      </c>
      <c r="Q736" s="1">
        <v>0.129</v>
      </c>
      <c r="R736" s="1">
        <v>0.11600000000000001</v>
      </c>
    </row>
    <row r="737" spans="1:18" x14ac:dyDescent="0.2">
      <c r="A737">
        <v>2002</v>
      </c>
      <c r="B737">
        <v>228</v>
      </c>
      <c r="C737" t="s">
        <v>164</v>
      </c>
      <c r="D737">
        <v>301</v>
      </c>
      <c r="E737" s="1">
        <v>0.19600000000000001</v>
      </c>
      <c r="F737" s="1">
        <v>0.19900000000000001</v>
      </c>
      <c r="G737" s="1">
        <v>0.22500000000000001</v>
      </c>
      <c r="H737" s="1">
        <v>0.221</v>
      </c>
      <c r="I737" s="1">
        <v>0.21099999999999999</v>
      </c>
      <c r="J737" s="1">
        <v>0.13600000000000001</v>
      </c>
      <c r="K737" s="1">
        <v>0.121</v>
      </c>
      <c r="L737" s="1">
        <v>0.13300000000000001</v>
      </c>
      <c r="M737" s="1">
        <v>0.185</v>
      </c>
      <c r="N737" s="1">
        <v>0.20899999999999999</v>
      </c>
      <c r="O737" s="1">
        <v>0.20499999999999999</v>
      </c>
      <c r="P737" s="1">
        <v>0.17299999999999999</v>
      </c>
      <c r="Q737" s="1">
        <v>0.127</v>
      </c>
      <c r="R737" s="1">
        <v>0.11600000000000001</v>
      </c>
    </row>
    <row r="738" spans="1:18" x14ac:dyDescent="0.2">
      <c r="A738">
        <v>2002</v>
      </c>
      <c r="B738">
        <v>228</v>
      </c>
      <c r="C738" t="s">
        <v>164</v>
      </c>
      <c r="D738">
        <v>307</v>
      </c>
      <c r="E738" s="1">
        <v>0.20499999999999999</v>
      </c>
      <c r="F738" s="1">
        <v>0.20699999999999999</v>
      </c>
      <c r="G738" s="1">
        <v>0.223</v>
      </c>
      <c r="H738" s="1">
        <v>0.185</v>
      </c>
      <c r="I738" s="1">
        <v>0.155</v>
      </c>
      <c r="J738" s="1">
        <v>0.151</v>
      </c>
      <c r="K738" s="1">
        <v>0.17</v>
      </c>
      <c r="L738" s="1">
        <v>0.187</v>
      </c>
      <c r="M738" s="1">
        <v>0.21</v>
      </c>
      <c r="N738" s="1">
        <v>0.20399999999999999</v>
      </c>
      <c r="O738" s="1">
        <v>0.192</v>
      </c>
      <c r="P738" s="1">
        <v>0.161</v>
      </c>
      <c r="Q738" s="1">
        <v>0.128</v>
      </c>
      <c r="R738" s="1">
        <v>0.11600000000000001</v>
      </c>
    </row>
    <row r="739" spans="1:18" x14ac:dyDescent="0.2">
      <c r="A739">
        <v>2002</v>
      </c>
      <c r="B739">
        <v>228</v>
      </c>
      <c r="C739" t="s">
        <v>164</v>
      </c>
      <c r="D739">
        <v>402</v>
      </c>
      <c r="E739" s="1">
        <v>0.21</v>
      </c>
      <c r="F739" s="1">
        <v>0.19</v>
      </c>
      <c r="G739" s="1">
        <v>0.20499999999999999</v>
      </c>
      <c r="H739" s="1">
        <v>0.224</v>
      </c>
      <c r="I739" s="1">
        <v>0.23</v>
      </c>
      <c r="J739" s="1">
        <v>0.14399999999999999</v>
      </c>
      <c r="K739" s="1">
        <v>0.13500000000000001</v>
      </c>
      <c r="L739" s="1">
        <v>0.158</v>
      </c>
      <c r="M739" s="1">
        <v>0.17299999999999999</v>
      </c>
      <c r="N739" s="1">
        <v>0.123</v>
      </c>
      <c r="O739" s="1">
        <v>0.126</v>
      </c>
      <c r="P739" s="1">
        <v>0.13400000000000001</v>
      </c>
      <c r="Q739" s="1">
        <v>0.13600000000000001</v>
      </c>
      <c r="R739" s="1">
        <v>0.115</v>
      </c>
    </row>
    <row r="740" spans="1:18" x14ac:dyDescent="0.2">
      <c r="A740">
        <v>2002</v>
      </c>
      <c r="B740">
        <v>228</v>
      </c>
      <c r="C740" t="s">
        <v>164</v>
      </c>
      <c r="D740">
        <v>408</v>
      </c>
      <c r="E740" s="1">
        <v>0.2</v>
      </c>
      <c r="F740" s="1">
        <v>0.20699999999999999</v>
      </c>
      <c r="G740" s="1">
        <v>0.20499999999999999</v>
      </c>
      <c r="H740" s="1">
        <v>0.19600000000000001</v>
      </c>
      <c r="I740" s="1">
        <v>0.183</v>
      </c>
      <c r="J740" s="1">
        <v>0.159</v>
      </c>
      <c r="K740" s="1">
        <v>0.13200000000000001</v>
      </c>
      <c r="L740" s="1">
        <v>0.151</v>
      </c>
      <c r="M740" s="1">
        <v>0.18099999999999999</v>
      </c>
      <c r="N740" s="1">
        <v>0.2</v>
      </c>
      <c r="O740" s="1">
        <v>0.192</v>
      </c>
      <c r="P740" s="1">
        <v>0.16600000000000001</v>
      </c>
      <c r="Q740" s="1">
        <v>0.13400000000000001</v>
      </c>
      <c r="R740" s="1">
        <v>0.14599999999999999</v>
      </c>
    </row>
    <row r="741" spans="1:18" x14ac:dyDescent="0.2">
      <c r="A741">
        <v>2002</v>
      </c>
      <c r="B741">
        <v>229</v>
      </c>
      <c r="C741" t="s">
        <v>164</v>
      </c>
      <c r="D741">
        <v>206</v>
      </c>
      <c r="E741" s="1">
        <v>0.222</v>
      </c>
      <c r="F741" s="1">
        <v>0.216</v>
      </c>
      <c r="G741" s="1">
        <v>0.214</v>
      </c>
      <c r="H741" s="1">
        <v>0.20599999999999999</v>
      </c>
      <c r="I741" s="1">
        <v>0.20699999999999999</v>
      </c>
      <c r="J741" s="1">
        <v>0.158</v>
      </c>
      <c r="K741" s="1">
        <v>0.16600000000000001</v>
      </c>
      <c r="L741" s="1">
        <v>0.18099999999999999</v>
      </c>
      <c r="M741" s="1">
        <v>0.18099999999999999</v>
      </c>
      <c r="N741" s="1">
        <v>0.17699999999999999</v>
      </c>
      <c r="O741" s="1">
        <v>0.151</v>
      </c>
      <c r="P741" s="1">
        <v>0.13500000000000001</v>
      </c>
      <c r="Q741" s="1">
        <v>0.13100000000000001</v>
      </c>
      <c r="R741" s="1">
        <v>0.126</v>
      </c>
    </row>
    <row r="742" spans="1:18" x14ac:dyDescent="0.2">
      <c r="A742">
        <v>2002</v>
      </c>
      <c r="B742">
        <v>229</v>
      </c>
      <c r="C742" t="s">
        <v>164</v>
      </c>
      <c r="D742">
        <v>303</v>
      </c>
      <c r="E742" s="1">
        <v>0.219</v>
      </c>
      <c r="F742" s="1">
        <v>0.218</v>
      </c>
      <c r="G742" s="1">
        <v>0.215</v>
      </c>
      <c r="H742" s="1">
        <v>0.23200000000000001</v>
      </c>
      <c r="I742" s="1">
        <v>0.19800000000000001</v>
      </c>
      <c r="J742" s="1">
        <v>0.17499999999999999</v>
      </c>
      <c r="K742" s="1">
        <v>0.216</v>
      </c>
      <c r="L742" s="1">
        <v>0.23599999999999999</v>
      </c>
      <c r="M742" s="1">
        <v>0.23899999999999999</v>
      </c>
      <c r="N742" s="1">
        <v>0.214</v>
      </c>
      <c r="O742" s="1">
        <v>0.20399999999999999</v>
      </c>
      <c r="P742" s="1">
        <v>0.17399999999999999</v>
      </c>
      <c r="Q742" s="1">
        <v>0.13</v>
      </c>
      <c r="R742" s="1">
        <v>0.108</v>
      </c>
    </row>
    <row r="743" spans="1:18" x14ac:dyDescent="0.2">
      <c r="A743">
        <v>2002</v>
      </c>
      <c r="B743">
        <v>229</v>
      </c>
      <c r="C743" t="s">
        <v>164</v>
      </c>
      <c r="D743">
        <v>401</v>
      </c>
      <c r="E743" s="1">
        <v>0.20799999999999999</v>
      </c>
      <c r="F743" s="1">
        <v>0.23300000000000001</v>
      </c>
      <c r="G743" s="1">
        <v>0.224</v>
      </c>
      <c r="H743" s="1">
        <v>0.22600000000000001</v>
      </c>
      <c r="I743" s="1">
        <v>0.23</v>
      </c>
      <c r="J743" s="1">
        <v>0.14099999999999999</v>
      </c>
      <c r="K743" s="1">
        <v>0.17100000000000001</v>
      </c>
      <c r="L743" s="1">
        <v>0.185</v>
      </c>
      <c r="M743" s="1">
        <v>0.193</v>
      </c>
      <c r="N743" s="1">
        <v>0.17599999999999999</v>
      </c>
      <c r="O743" s="1">
        <v>0.16</v>
      </c>
      <c r="P743" s="1">
        <v>0.13100000000000001</v>
      </c>
      <c r="Q743" s="1">
        <v>0.11899999999999999</v>
      </c>
      <c r="R743" s="1">
        <v>0.113</v>
      </c>
    </row>
    <row r="744" spans="1:18" x14ac:dyDescent="0.2">
      <c r="A744">
        <v>2002</v>
      </c>
      <c r="B744">
        <v>229</v>
      </c>
      <c r="C744" t="s">
        <v>164</v>
      </c>
      <c r="D744">
        <v>407</v>
      </c>
      <c r="E744" s="1">
        <v>0.22900000000000001</v>
      </c>
      <c r="F744" s="1">
        <v>0.22500000000000001</v>
      </c>
      <c r="G744" s="1">
        <v>0.23200000000000001</v>
      </c>
      <c r="H744" s="1">
        <v>0.22</v>
      </c>
      <c r="I744" s="1">
        <v>0.20799999999999999</v>
      </c>
      <c r="J744" s="1">
        <v>0.184</v>
      </c>
      <c r="K744" s="1">
        <v>0.16900000000000001</v>
      </c>
      <c r="L744" s="1">
        <v>0.17599999999999999</v>
      </c>
      <c r="M744" s="1">
        <v>0.21299999999999999</v>
      </c>
      <c r="N744" s="1">
        <v>0.217</v>
      </c>
      <c r="O744" s="1">
        <v>0.2</v>
      </c>
      <c r="P744" s="1">
        <v>0.185</v>
      </c>
      <c r="Q744" s="1">
        <v>0.14299999999999999</v>
      </c>
      <c r="R744" s="1">
        <v>0.13400000000000001</v>
      </c>
    </row>
    <row r="745" spans="1:18" x14ac:dyDescent="0.2">
      <c r="A745">
        <v>2002</v>
      </c>
      <c r="B745">
        <v>230</v>
      </c>
      <c r="C745" t="s">
        <v>164</v>
      </c>
      <c r="D745">
        <v>105</v>
      </c>
      <c r="E745" s="1">
        <v>0.23</v>
      </c>
      <c r="F745" s="1">
        <v>0.214</v>
      </c>
      <c r="G745" s="1">
        <v>0.22500000000000001</v>
      </c>
      <c r="H745" s="1">
        <v>0.222</v>
      </c>
      <c r="I745" s="1">
        <v>0.18</v>
      </c>
      <c r="J745" s="1">
        <v>0.161</v>
      </c>
      <c r="K745" s="1">
        <v>0.20100000000000001</v>
      </c>
      <c r="L745" s="1">
        <v>0.20899999999999999</v>
      </c>
      <c r="M745" s="1">
        <v>0.19800000000000001</v>
      </c>
      <c r="N745" s="1">
        <v>0.182</v>
      </c>
      <c r="O745" s="1">
        <v>0.20100000000000001</v>
      </c>
      <c r="P745" s="1">
        <v>0.20499999999999999</v>
      </c>
      <c r="Q745" s="1">
        <v>0.185</v>
      </c>
      <c r="R745" s="1">
        <v>0.25</v>
      </c>
    </row>
    <row r="746" spans="1:18" x14ac:dyDescent="0.2">
      <c r="A746">
        <v>2002</v>
      </c>
      <c r="B746">
        <v>230</v>
      </c>
      <c r="C746" t="s">
        <v>164</v>
      </c>
      <c r="D746">
        <v>201</v>
      </c>
      <c r="E746" s="1">
        <v>0.24199999999999999</v>
      </c>
      <c r="F746" s="1">
        <v>0.23799999999999999</v>
      </c>
      <c r="G746" s="1">
        <v>0.218</v>
      </c>
      <c r="H746" s="1">
        <v>0.21099999999999999</v>
      </c>
      <c r="I746" s="1">
        <v>0.155</v>
      </c>
      <c r="J746" s="1">
        <v>0.158</v>
      </c>
      <c r="K746" s="1">
        <v>0.189</v>
      </c>
      <c r="L746" s="1">
        <v>0.20599999999999999</v>
      </c>
      <c r="M746" s="1">
        <v>0.192</v>
      </c>
      <c r="N746" s="1">
        <v>0.20699999999999999</v>
      </c>
      <c r="O746" s="1">
        <v>0.22500000000000001</v>
      </c>
      <c r="P746" s="1">
        <v>0.19900000000000001</v>
      </c>
      <c r="Q746" s="1">
        <v>0.183</v>
      </c>
      <c r="R746" s="1">
        <v>0.22500000000000001</v>
      </c>
    </row>
    <row r="747" spans="1:18" x14ac:dyDescent="0.2">
      <c r="A747">
        <v>2002</v>
      </c>
      <c r="B747">
        <v>230</v>
      </c>
      <c r="C747" t="s">
        <v>164</v>
      </c>
      <c r="D747">
        <v>204</v>
      </c>
      <c r="E747" s="1">
        <v>0.215</v>
      </c>
      <c r="F747" s="1">
        <v>0.20699999999999999</v>
      </c>
      <c r="G747" s="1">
        <v>0.21</v>
      </c>
      <c r="H747" s="1">
        <v>0.215</v>
      </c>
      <c r="I747" s="1">
        <v>0.155</v>
      </c>
      <c r="J747" s="1">
        <v>0.151</v>
      </c>
      <c r="K747" s="1">
        <v>0.183</v>
      </c>
      <c r="L747" s="1">
        <v>0.19900000000000001</v>
      </c>
      <c r="M747" s="1">
        <v>0.192</v>
      </c>
      <c r="N747" s="1">
        <v>0.16700000000000001</v>
      </c>
      <c r="O747" s="1">
        <v>0.14599999999999999</v>
      </c>
      <c r="P747" s="1">
        <v>0.16800000000000001</v>
      </c>
      <c r="Q747" s="1">
        <v>0.182</v>
      </c>
      <c r="R747" s="1">
        <v>0.27200000000000002</v>
      </c>
    </row>
    <row r="748" spans="1:18" x14ac:dyDescent="0.2">
      <c r="A748">
        <v>2002</v>
      </c>
      <c r="B748">
        <v>230</v>
      </c>
      <c r="C748" t="s">
        <v>164</v>
      </c>
      <c r="D748">
        <v>305</v>
      </c>
      <c r="E748" s="1">
        <v>0.23400000000000001</v>
      </c>
      <c r="F748" s="1">
        <v>0.22</v>
      </c>
      <c r="G748" s="1">
        <v>0.23200000000000001</v>
      </c>
      <c r="H748" s="1">
        <v>0.24099999999999999</v>
      </c>
      <c r="I748" s="1">
        <v>0.20599999999999999</v>
      </c>
      <c r="J748" s="1">
        <v>0.17699999999999999</v>
      </c>
      <c r="K748" s="1">
        <v>0.192</v>
      </c>
      <c r="L748" s="1">
        <v>0.182</v>
      </c>
      <c r="M748" s="1">
        <v>0.14899999999999999</v>
      </c>
      <c r="N748" s="1">
        <v>0.17699999999999999</v>
      </c>
      <c r="O748" s="1">
        <v>0.19900000000000001</v>
      </c>
      <c r="P748" s="1">
        <v>0.20599999999999999</v>
      </c>
      <c r="Q748" s="1">
        <v>0.182</v>
      </c>
      <c r="R748" s="1">
        <v>0.253</v>
      </c>
    </row>
    <row r="749" spans="1:18" x14ac:dyDescent="0.2">
      <c r="A749">
        <v>2002</v>
      </c>
      <c r="B749">
        <v>231</v>
      </c>
      <c r="C749" t="s">
        <v>164</v>
      </c>
      <c r="D749">
        <v>104</v>
      </c>
      <c r="E749" s="1">
        <v>0.20300000000000001</v>
      </c>
      <c r="F749" s="1">
        <v>0.215</v>
      </c>
      <c r="G749" s="1">
        <v>0.218</v>
      </c>
      <c r="H749" s="1">
        <v>0.245</v>
      </c>
      <c r="I749" s="1">
        <v>0.20100000000000001</v>
      </c>
      <c r="J749" s="1">
        <v>0.16800000000000001</v>
      </c>
      <c r="K749" s="1">
        <v>0.17299999999999999</v>
      </c>
      <c r="L749" s="1">
        <v>0.187</v>
      </c>
      <c r="M749" s="1">
        <v>0.215</v>
      </c>
      <c r="N749" s="1">
        <v>0.21299999999999999</v>
      </c>
      <c r="O749" s="1">
        <v>0.19500000000000001</v>
      </c>
      <c r="P749" s="1">
        <v>0.19</v>
      </c>
      <c r="Q749" s="1">
        <v>0.20799999999999999</v>
      </c>
      <c r="R749" s="1">
        <v>0.22500000000000001</v>
      </c>
    </row>
    <row r="750" spans="1:18" x14ac:dyDescent="0.2">
      <c r="A750">
        <v>2002</v>
      </c>
      <c r="B750">
        <v>231</v>
      </c>
      <c r="C750" t="s">
        <v>164</v>
      </c>
      <c r="D750">
        <v>106</v>
      </c>
      <c r="E750" s="1">
        <v>0.20599999999999999</v>
      </c>
      <c r="F750" s="1">
        <v>0.20300000000000001</v>
      </c>
      <c r="G750" s="1">
        <v>0.217</v>
      </c>
      <c r="H750" s="1">
        <v>0.20200000000000001</v>
      </c>
      <c r="I750" s="1">
        <v>0.19400000000000001</v>
      </c>
      <c r="J750" s="1">
        <v>0.16300000000000001</v>
      </c>
      <c r="K750" s="1">
        <v>0.187</v>
      </c>
      <c r="L750" s="1">
        <v>0.19900000000000001</v>
      </c>
      <c r="M750" s="1">
        <v>0.216</v>
      </c>
      <c r="N750" s="1">
        <v>0.214</v>
      </c>
      <c r="O750" s="1">
        <v>0.24</v>
      </c>
      <c r="P750" s="1">
        <v>0.2</v>
      </c>
      <c r="Q750" s="1">
        <v>0.18</v>
      </c>
      <c r="R750" s="1">
        <v>0.23499999999999999</v>
      </c>
    </row>
    <row r="751" spans="1:18" x14ac:dyDescent="0.2">
      <c r="A751">
        <v>2002</v>
      </c>
      <c r="B751">
        <v>231</v>
      </c>
      <c r="C751" t="s">
        <v>164</v>
      </c>
      <c r="D751">
        <v>107</v>
      </c>
      <c r="E751" s="1">
        <v>0.20399999999999999</v>
      </c>
      <c r="F751" s="1">
        <v>0.222</v>
      </c>
      <c r="G751" s="1">
        <v>0.23599999999999999</v>
      </c>
      <c r="H751" s="1">
        <v>0.22900000000000001</v>
      </c>
      <c r="I751" s="1">
        <v>0.214</v>
      </c>
      <c r="J751" s="1">
        <v>0.214</v>
      </c>
      <c r="K751" s="1">
        <v>0.14799999999999999</v>
      </c>
      <c r="L751" s="1">
        <v>0.154</v>
      </c>
      <c r="M751" s="1">
        <v>0.16500000000000001</v>
      </c>
      <c r="N751" s="1">
        <v>0.16600000000000001</v>
      </c>
      <c r="O751" s="1">
        <v>0.17599999999999999</v>
      </c>
      <c r="P751" s="1">
        <v>0.17100000000000001</v>
      </c>
      <c r="Q751" s="1">
        <v>0.17399999999999999</v>
      </c>
      <c r="R751" s="1">
        <v>0.17399999999999999</v>
      </c>
    </row>
    <row r="752" spans="1:18" x14ac:dyDescent="0.2">
      <c r="A752">
        <v>2002</v>
      </c>
      <c r="B752">
        <v>231</v>
      </c>
      <c r="C752" t="s">
        <v>164</v>
      </c>
      <c r="D752">
        <v>202</v>
      </c>
      <c r="E752" s="1">
        <v>0.154</v>
      </c>
      <c r="F752" s="1">
        <v>0.155</v>
      </c>
      <c r="G752" s="1">
        <v>0.13600000000000001</v>
      </c>
      <c r="H752" s="1">
        <v>0.154</v>
      </c>
      <c r="I752" s="1">
        <v>0.16500000000000001</v>
      </c>
      <c r="J752" s="1">
        <v>0.122</v>
      </c>
      <c r="K752" s="1">
        <v>0.11799999999999999</v>
      </c>
      <c r="L752" s="1">
        <v>0.128</v>
      </c>
      <c r="M752" s="1">
        <v>0.13600000000000001</v>
      </c>
      <c r="N752" s="1">
        <v>0.14199999999999999</v>
      </c>
      <c r="O752" s="1">
        <v>0.157</v>
      </c>
      <c r="P752" s="1">
        <v>0.17100000000000001</v>
      </c>
      <c r="Q752" s="1">
        <v>0.20200000000000001</v>
      </c>
      <c r="R752" s="1">
        <v>0.23300000000000001</v>
      </c>
    </row>
    <row r="753" spans="1:18" x14ac:dyDescent="0.2">
      <c r="A753">
        <v>2002</v>
      </c>
      <c r="B753">
        <v>231</v>
      </c>
      <c r="C753" t="s">
        <v>164</v>
      </c>
      <c r="D753">
        <v>301</v>
      </c>
      <c r="E753" s="1">
        <v>0.2</v>
      </c>
      <c r="F753" s="1">
        <v>0.20399999999999999</v>
      </c>
      <c r="G753" s="1">
        <v>0.23300000000000001</v>
      </c>
      <c r="H753" s="1">
        <v>0.22600000000000001</v>
      </c>
      <c r="I753" s="1">
        <v>0.219</v>
      </c>
      <c r="J753" s="1">
        <v>0.13600000000000001</v>
      </c>
      <c r="K753" s="1">
        <v>0.125</v>
      </c>
      <c r="L753" s="1">
        <v>0.14499999999999999</v>
      </c>
      <c r="M753" s="1">
        <v>0.192</v>
      </c>
      <c r="N753" s="1">
        <v>0.223</v>
      </c>
      <c r="O753" s="1">
        <v>0.23699999999999999</v>
      </c>
      <c r="P753" s="1">
        <v>0.23100000000000001</v>
      </c>
      <c r="Q753" s="1">
        <v>0.187</v>
      </c>
      <c r="R753" s="1">
        <v>0.221</v>
      </c>
    </row>
    <row r="754" spans="1:18" x14ac:dyDescent="0.2">
      <c r="A754">
        <v>2002</v>
      </c>
      <c r="B754">
        <v>231</v>
      </c>
      <c r="C754" t="s">
        <v>164</v>
      </c>
      <c r="D754">
        <v>307</v>
      </c>
      <c r="E754" s="1">
        <v>0.20899999999999999</v>
      </c>
      <c r="F754" s="1">
        <v>0.20899999999999999</v>
      </c>
      <c r="G754" s="1">
        <v>0.23</v>
      </c>
      <c r="H754" s="1">
        <v>0.19400000000000001</v>
      </c>
      <c r="I754" s="1">
        <v>0.17699999999999999</v>
      </c>
      <c r="J754" s="1">
        <v>0.156</v>
      </c>
      <c r="K754" s="1">
        <v>0.17699999999999999</v>
      </c>
      <c r="L754" s="1">
        <v>0.192</v>
      </c>
      <c r="M754" s="1">
        <v>0.22600000000000001</v>
      </c>
      <c r="N754" s="1">
        <v>0.221</v>
      </c>
      <c r="O754" s="1">
        <v>0.23400000000000001</v>
      </c>
      <c r="P754" s="1">
        <v>0.23799999999999999</v>
      </c>
      <c r="Q754" s="1">
        <v>0.20899999999999999</v>
      </c>
      <c r="R754" s="1">
        <v>0.193</v>
      </c>
    </row>
    <row r="755" spans="1:18" x14ac:dyDescent="0.2">
      <c r="A755">
        <v>2002</v>
      </c>
      <c r="B755">
        <v>231</v>
      </c>
      <c r="C755" t="s">
        <v>164</v>
      </c>
      <c r="D755">
        <v>402</v>
      </c>
      <c r="E755" s="1">
        <v>0.221</v>
      </c>
      <c r="F755" s="1">
        <v>0.19700000000000001</v>
      </c>
      <c r="G755" s="1">
        <v>0.20899999999999999</v>
      </c>
      <c r="H755" s="1">
        <v>0.23</v>
      </c>
      <c r="I755" s="1">
        <v>0.23899999999999999</v>
      </c>
      <c r="J755" s="1">
        <v>0.14699999999999999</v>
      </c>
      <c r="K755" s="1">
        <v>0.13700000000000001</v>
      </c>
      <c r="L755" s="1">
        <v>0.157</v>
      </c>
      <c r="M755" s="1">
        <v>0.2</v>
      </c>
      <c r="N755" s="1">
        <v>0.17799999999999999</v>
      </c>
      <c r="O755" s="1">
        <v>0.17699999999999999</v>
      </c>
      <c r="P755" s="1">
        <v>0.183</v>
      </c>
      <c r="Q755" s="1">
        <v>0.192</v>
      </c>
      <c r="R755" s="1">
        <v>0.19700000000000001</v>
      </c>
    </row>
    <row r="756" spans="1:18" x14ac:dyDescent="0.2">
      <c r="A756">
        <v>2002</v>
      </c>
      <c r="B756">
        <v>231</v>
      </c>
      <c r="C756" t="s">
        <v>164</v>
      </c>
      <c r="D756">
        <v>408</v>
      </c>
      <c r="E756" s="1">
        <v>0.21</v>
      </c>
      <c r="F756" s="1">
        <v>0.219</v>
      </c>
      <c r="G756" s="1">
        <v>0.214</v>
      </c>
      <c r="H756" s="1">
        <v>0.20200000000000001</v>
      </c>
      <c r="I756" s="1">
        <v>0.187</v>
      </c>
      <c r="J756" s="1">
        <v>0.16600000000000001</v>
      </c>
      <c r="K756" s="1">
        <v>0.14199999999999999</v>
      </c>
      <c r="L756" s="1">
        <v>0.157</v>
      </c>
      <c r="M756" s="1">
        <v>0.19</v>
      </c>
      <c r="N756" s="1">
        <v>0.215</v>
      </c>
      <c r="O756" s="1">
        <v>0.24</v>
      </c>
      <c r="P756" s="1">
        <v>0.219</v>
      </c>
      <c r="Q756" s="1">
        <v>0.193</v>
      </c>
      <c r="R756" s="1">
        <v>0.23100000000000001</v>
      </c>
    </row>
    <row r="757" spans="1:18" x14ac:dyDescent="0.2">
      <c r="A757">
        <v>2002</v>
      </c>
      <c r="B757">
        <v>232</v>
      </c>
      <c r="C757" t="s">
        <v>164</v>
      </c>
      <c r="D757">
        <v>206</v>
      </c>
      <c r="E757" s="1">
        <v>0.224</v>
      </c>
      <c r="F757" s="1">
        <v>0.224</v>
      </c>
      <c r="G757" s="1">
        <v>0.221</v>
      </c>
      <c r="H757" s="1">
        <v>0.20300000000000001</v>
      </c>
      <c r="I757" s="1">
        <v>0.21299999999999999</v>
      </c>
      <c r="J757" s="1">
        <v>0.161</v>
      </c>
      <c r="K757" s="1">
        <v>0.16500000000000001</v>
      </c>
      <c r="L757" s="1">
        <v>0.17899999999999999</v>
      </c>
      <c r="M757" s="1">
        <v>0.18099999999999999</v>
      </c>
      <c r="N757" s="1">
        <v>0.19500000000000001</v>
      </c>
      <c r="O757" s="1">
        <v>0.19500000000000001</v>
      </c>
      <c r="P757" s="1">
        <v>0.189</v>
      </c>
      <c r="Q757" s="1">
        <v>0.184</v>
      </c>
      <c r="R757" s="1">
        <v>0.23100000000000001</v>
      </c>
    </row>
    <row r="758" spans="1:18" x14ac:dyDescent="0.2">
      <c r="A758">
        <v>2002</v>
      </c>
      <c r="B758">
        <v>232</v>
      </c>
      <c r="C758" t="s">
        <v>164</v>
      </c>
      <c r="D758">
        <v>303</v>
      </c>
      <c r="E758" s="1">
        <v>0.215</v>
      </c>
      <c r="F758" s="1">
        <v>0.22</v>
      </c>
      <c r="G758" s="1">
        <v>0.217</v>
      </c>
      <c r="H758" s="1">
        <v>0.23300000000000001</v>
      </c>
      <c r="I758" s="1">
        <v>0.19700000000000001</v>
      </c>
      <c r="J758" s="1">
        <v>0.17599999999999999</v>
      </c>
      <c r="K758" s="1">
        <v>0.217</v>
      </c>
      <c r="L758" s="1">
        <v>0.23400000000000001</v>
      </c>
      <c r="M758" s="1">
        <v>0.23799999999999999</v>
      </c>
      <c r="N758" s="1">
        <v>0.217</v>
      </c>
      <c r="O758" s="1">
        <v>0.23899999999999999</v>
      </c>
      <c r="P758" s="1">
        <v>0.23400000000000001</v>
      </c>
      <c r="Q758" s="1">
        <v>0.189</v>
      </c>
      <c r="R758" s="1">
        <v>0.218</v>
      </c>
    </row>
    <row r="759" spans="1:18" x14ac:dyDescent="0.2">
      <c r="A759">
        <v>2002</v>
      </c>
      <c r="B759">
        <v>232</v>
      </c>
      <c r="C759" t="s">
        <v>164</v>
      </c>
      <c r="D759">
        <v>401</v>
      </c>
      <c r="E759" s="1">
        <v>0.214</v>
      </c>
      <c r="F759" s="1">
        <v>0.23599999999999999</v>
      </c>
      <c r="G759" s="1">
        <v>0.23100000000000001</v>
      </c>
      <c r="H759" s="1">
        <v>0.22700000000000001</v>
      </c>
      <c r="I759" s="1">
        <v>0.22800000000000001</v>
      </c>
      <c r="J759" s="1">
        <v>0.14499999999999999</v>
      </c>
      <c r="K759" s="1">
        <v>0.17499999999999999</v>
      </c>
      <c r="L759" s="1">
        <v>0.188</v>
      </c>
      <c r="M759" s="1">
        <v>0.19800000000000001</v>
      </c>
      <c r="N759" s="1">
        <v>0.20899999999999999</v>
      </c>
      <c r="O759" s="1">
        <v>0.219</v>
      </c>
      <c r="P759" s="1">
        <v>0.19</v>
      </c>
      <c r="Q759" s="1">
        <v>0.185</v>
      </c>
      <c r="R759" s="1">
        <v>0.21099999999999999</v>
      </c>
    </row>
    <row r="760" spans="1:18" x14ac:dyDescent="0.2">
      <c r="A760">
        <v>2002</v>
      </c>
      <c r="B760">
        <v>232</v>
      </c>
      <c r="C760" t="s">
        <v>164</v>
      </c>
      <c r="D760">
        <v>407</v>
      </c>
      <c r="E760" s="1">
        <v>0.22900000000000001</v>
      </c>
      <c r="F760" s="1">
        <v>0.22500000000000001</v>
      </c>
      <c r="G760" s="1">
        <v>0.23200000000000001</v>
      </c>
      <c r="H760" s="1">
        <v>0.22700000000000001</v>
      </c>
      <c r="I760" s="1">
        <v>0.20399999999999999</v>
      </c>
      <c r="J760" s="1">
        <v>0.19500000000000001</v>
      </c>
      <c r="K760" s="1">
        <v>0.16800000000000001</v>
      </c>
      <c r="L760" s="1">
        <v>0.18</v>
      </c>
      <c r="M760" s="1">
        <v>0.219</v>
      </c>
      <c r="N760" s="1">
        <v>0.23200000000000001</v>
      </c>
      <c r="O760" s="1">
        <v>0.246</v>
      </c>
      <c r="P760" s="1">
        <v>0.252</v>
      </c>
      <c r="Q760" s="1">
        <v>0.19700000000000001</v>
      </c>
      <c r="R760" s="1">
        <v>0.22500000000000001</v>
      </c>
    </row>
    <row r="761" spans="1:18" x14ac:dyDescent="0.2">
      <c r="A761">
        <v>2002</v>
      </c>
      <c r="B761">
        <v>235</v>
      </c>
      <c r="C761" t="s">
        <v>164</v>
      </c>
      <c r="D761">
        <v>101</v>
      </c>
      <c r="E761" s="1">
        <v>0.22800000000000001</v>
      </c>
      <c r="F761" s="1">
        <v>0.22900000000000001</v>
      </c>
      <c r="G761" s="1">
        <v>0.223</v>
      </c>
      <c r="H761" s="1">
        <v>0.184</v>
      </c>
      <c r="I761" s="1">
        <v>0.13800000000000001</v>
      </c>
      <c r="J761" s="1">
        <v>0.17</v>
      </c>
      <c r="K761" s="1">
        <v>0.153</v>
      </c>
      <c r="L761" s="1">
        <v>0.129</v>
      </c>
      <c r="M761" s="1">
        <v>0.113</v>
      </c>
      <c r="N761" s="1">
        <v>0.112</v>
      </c>
      <c r="O761" s="1">
        <v>0.11899999999999999</v>
      </c>
      <c r="P761" s="1">
        <v>0.13</v>
      </c>
      <c r="Q761" s="1">
        <v>0.123</v>
      </c>
      <c r="R761" s="1">
        <v>0.11700000000000001</v>
      </c>
    </row>
    <row r="762" spans="1:18" x14ac:dyDescent="0.2">
      <c r="A762">
        <v>2002</v>
      </c>
      <c r="B762">
        <v>235</v>
      </c>
      <c r="C762" t="s">
        <v>164</v>
      </c>
      <c r="D762">
        <v>102</v>
      </c>
      <c r="E762" s="1">
        <v>0.214</v>
      </c>
      <c r="F762" s="1">
        <v>0.20799999999999999</v>
      </c>
      <c r="G762" s="1">
        <v>0.22</v>
      </c>
      <c r="H762" s="1">
        <v>0.20799999999999999</v>
      </c>
      <c r="I762" s="1">
        <v>0.187</v>
      </c>
      <c r="J762" s="1">
        <v>0.17499999999999999</v>
      </c>
      <c r="K762" s="1">
        <v>0.13400000000000001</v>
      </c>
      <c r="L762" s="1">
        <v>0.13300000000000001</v>
      </c>
      <c r="M762" s="1">
        <v>0.13700000000000001</v>
      </c>
      <c r="N762" s="1">
        <v>0.124</v>
      </c>
      <c r="O762" s="1">
        <v>0.126</v>
      </c>
      <c r="P762" s="1">
        <v>0.13</v>
      </c>
      <c r="Q762" s="1">
        <v>0.11899999999999999</v>
      </c>
      <c r="R762" s="1">
        <v>0.122</v>
      </c>
    </row>
    <row r="763" spans="1:18" x14ac:dyDescent="0.2">
      <c r="A763">
        <v>2002</v>
      </c>
      <c r="B763">
        <v>235</v>
      </c>
      <c r="C763" t="s">
        <v>164</v>
      </c>
      <c r="D763">
        <v>103</v>
      </c>
      <c r="E763" s="1">
        <v>0.2</v>
      </c>
      <c r="F763" s="1">
        <v>0.20499999999999999</v>
      </c>
      <c r="G763" s="1">
        <v>0.19400000000000001</v>
      </c>
      <c r="H763" s="1">
        <v>0.21199999999999999</v>
      </c>
      <c r="I763" s="1">
        <v>0.16800000000000001</v>
      </c>
      <c r="J763" s="1">
        <v>0.155</v>
      </c>
      <c r="K763" s="1">
        <v>0.183</v>
      </c>
      <c r="L763" s="1">
        <v>0.17399999999999999</v>
      </c>
      <c r="M763" s="1">
        <v>0.19600000000000001</v>
      </c>
      <c r="N763" s="1">
        <v>0.2</v>
      </c>
      <c r="O763" s="1">
        <v>0.19600000000000001</v>
      </c>
      <c r="P763" s="1">
        <v>0.153</v>
      </c>
      <c r="Q763" s="1">
        <v>0.13300000000000001</v>
      </c>
      <c r="R763" s="1">
        <v>0.126</v>
      </c>
    </row>
    <row r="764" spans="1:18" x14ac:dyDescent="0.2">
      <c r="A764">
        <v>2002</v>
      </c>
      <c r="B764">
        <v>235</v>
      </c>
      <c r="C764" t="s">
        <v>164</v>
      </c>
      <c r="D764">
        <v>104</v>
      </c>
      <c r="E764" s="1">
        <v>0.21199999999999999</v>
      </c>
      <c r="F764" s="1">
        <v>0.219</v>
      </c>
      <c r="G764" s="1">
        <v>0.23400000000000001</v>
      </c>
      <c r="H764" s="1">
        <v>0.23899999999999999</v>
      </c>
      <c r="I764" s="1">
        <v>0.2</v>
      </c>
      <c r="J764" s="1">
        <v>0.16700000000000001</v>
      </c>
      <c r="K764" s="1">
        <v>0.17399999999999999</v>
      </c>
      <c r="L764" s="1">
        <v>0.183</v>
      </c>
      <c r="M764" s="1">
        <v>0.2</v>
      </c>
      <c r="N764" s="1">
        <v>0.21099999999999999</v>
      </c>
      <c r="O764" s="1">
        <v>0.19700000000000001</v>
      </c>
      <c r="P764" s="1">
        <v>0.16800000000000001</v>
      </c>
      <c r="Q764" s="1">
        <v>0.159</v>
      </c>
      <c r="R764" s="1">
        <v>0.16600000000000001</v>
      </c>
    </row>
    <row r="765" spans="1:18" x14ac:dyDescent="0.2">
      <c r="A765">
        <v>2002</v>
      </c>
      <c r="B765">
        <v>235</v>
      </c>
      <c r="C765" t="s">
        <v>164</v>
      </c>
      <c r="D765">
        <v>105</v>
      </c>
      <c r="E765" s="1">
        <v>0.23400000000000001</v>
      </c>
      <c r="F765" s="1">
        <v>0.216</v>
      </c>
      <c r="G765" s="1">
        <v>0.224</v>
      </c>
      <c r="H765" s="1">
        <v>0.219</v>
      </c>
      <c r="I765" s="1">
        <v>0.18</v>
      </c>
      <c r="J765" s="1">
        <v>0.161</v>
      </c>
      <c r="K765" s="1">
        <v>0.2</v>
      </c>
      <c r="L765" s="1">
        <v>0.20799999999999999</v>
      </c>
      <c r="M765" s="1">
        <v>0.19600000000000001</v>
      </c>
      <c r="N765" s="1">
        <v>0.18099999999999999</v>
      </c>
      <c r="O765" s="1">
        <v>0.193</v>
      </c>
      <c r="P765" s="1">
        <v>0.18</v>
      </c>
      <c r="Q765" s="1">
        <v>0.156</v>
      </c>
      <c r="R765" s="1">
        <v>0.155</v>
      </c>
    </row>
    <row r="766" spans="1:18" x14ac:dyDescent="0.2">
      <c r="A766">
        <v>2002</v>
      </c>
      <c r="B766">
        <v>235</v>
      </c>
      <c r="C766" t="s">
        <v>164</v>
      </c>
      <c r="D766">
        <v>106</v>
      </c>
      <c r="E766" s="1">
        <v>0.20499999999999999</v>
      </c>
      <c r="F766" s="1">
        <v>0.20399999999999999</v>
      </c>
      <c r="G766" s="1">
        <v>0.218</v>
      </c>
      <c r="H766" s="1">
        <v>0.19900000000000001</v>
      </c>
      <c r="I766" s="1">
        <v>0.19900000000000001</v>
      </c>
      <c r="J766" s="1">
        <v>0.16200000000000001</v>
      </c>
      <c r="K766" s="1">
        <v>0.18099999999999999</v>
      </c>
      <c r="L766" s="1">
        <v>0.20300000000000001</v>
      </c>
      <c r="M766" s="1">
        <v>0.21199999999999999</v>
      </c>
      <c r="N766" s="1">
        <v>0.21099999999999999</v>
      </c>
      <c r="O766" s="1">
        <v>0.221</v>
      </c>
      <c r="P766" s="1">
        <v>0.17399999999999999</v>
      </c>
      <c r="Q766" s="1">
        <v>0.159</v>
      </c>
      <c r="R766" s="1">
        <v>0.16200000000000001</v>
      </c>
    </row>
    <row r="767" spans="1:18" x14ac:dyDescent="0.2">
      <c r="A767">
        <v>2002</v>
      </c>
      <c r="B767">
        <v>235</v>
      </c>
      <c r="C767" t="s">
        <v>164</v>
      </c>
      <c r="D767">
        <v>107</v>
      </c>
      <c r="E767" s="1">
        <v>0.224</v>
      </c>
      <c r="F767" s="1">
        <v>0.221</v>
      </c>
      <c r="G767" s="1">
        <v>0.24</v>
      </c>
      <c r="H767" s="1">
        <v>0.22500000000000001</v>
      </c>
      <c r="I767" s="1">
        <v>0.21199999999999999</v>
      </c>
      <c r="J767" s="1">
        <v>0.21099999999999999</v>
      </c>
      <c r="K767" s="1">
        <v>0.14000000000000001</v>
      </c>
      <c r="L767" s="1">
        <v>0.126</v>
      </c>
      <c r="M767" s="1">
        <v>0.14000000000000001</v>
      </c>
      <c r="N767" s="1">
        <v>0.161</v>
      </c>
      <c r="O767" s="1">
        <v>0.16300000000000001</v>
      </c>
      <c r="P767" s="1">
        <v>0.158</v>
      </c>
      <c r="Q767" s="1">
        <v>0.152</v>
      </c>
      <c r="R767" s="1">
        <v>0.15</v>
      </c>
    </row>
    <row r="768" spans="1:18" x14ac:dyDescent="0.2">
      <c r="A768">
        <v>2002</v>
      </c>
      <c r="B768">
        <v>235</v>
      </c>
      <c r="C768" t="s">
        <v>164</v>
      </c>
      <c r="D768">
        <v>108</v>
      </c>
      <c r="E768" s="1">
        <v>0.17699999999999999</v>
      </c>
      <c r="F768" s="1">
        <v>0.13400000000000001</v>
      </c>
      <c r="G768" s="1">
        <v>0.17499999999999999</v>
      </c>
      <c r="H768" s="1">
        <v>0.13100000000000001</v>
      </c>
      <c r="I768" s="1">
        <v>0.13700000000000001</v>
      </c>
      <c r="J768" s="1">
        <v>0.16</v>
      </c>
      <c r="K768" s="1">
        <v>0.17199999999999999</v>
      </c>
      <c r="L768" s="1">
        <v>0.20300000000000001</v>
      </c>
      <c r="M768" s="1">
        <v>0.20599999999999999</v>
      </c>
      <c r="N768" s="1">
        <v>0.21</v>
      </c>
      <c r="O768" s="1">
        <v>0.188</v>
      </c>
      <c r="P768" s="1">
        <v>0.14799999999999999</v>
      </c>
      <c r="Q768" s="1">
        <v>0.13400000000000001</v>
      </c>
      <c r="R768" s="1">
        <v>0.127</v>
      </c>
    </row>
    <row r="769" spans="1:18" x14ac:dyDescent="0.2">
      <c r="A769">
        <v>2002</v>
      </c>
      <c r="B769">
        <v>235</v>
      </c>
      <c r="C769" t="s">
        <v>164</v>
      </c>
      <c r="D769">
        <v>201</v>
      </c>
      <c r="E769" s="1">
        <v>0.24299999999999999</v>
      </c>
      <c r="F769" s="1">
        <v>0.23799999999999999</v>
      </c>
      <c r="G769" s="1">
        <v>0.223</v>
      </c>
      <c r="H769" s="1">
        <v>0.215</v>
      </c>
      <c r="I769" s="1">
        <v>0.156</v>
      </c>
      <c r="J769" s="1">
        <v>0.158</v>
      </c>
      <c r="K769" s="1">
        <v>0.19</v>
      </c>
      <c r="L769" s="1">
        <v>0.19800000000000001</v>
      </c>
      <c r="M769" s="1">
        <v>0.184</v>
      </c>
      <c r="N769" s="1">
        <v>0.191</v>
      </c>
      <c r="O769" s="1">
        <v>0.193</v>
      </c>
      <c r="P769" s="1">
        <v>0.154</v>
      </c>
      <c r="Q769" s="1">
        <v>0.128</v>
      </c>
      <c r="R769" s="1">
        <v>0.156</v>
      </c>
    </row>
    <row r="770" spans="1:18" x14ac:dyDescent="0.2">
      <c r="A770">
        <v>2002</v>
      </c>
      <c r="B770">
        <v>235</v>
      </c>
      <c r="C770" t="s">
        <v>164</v>
      </c>
      <c r="D770">
        <v>202</v>
      </c>
      <c r="E770" s="1">
        <v>0.222</v>
      </c>
      <c r="F770" s="1">
        <v>0.16300000000000001</v>
      </c>
      <c r="G770" s="1">
        <v>0.16400000000000001</v>
      </c>
      <c r="H770" s="1">
        <v>0.14199999999999999</v>
      </c>
      <c r="I770" s="1">
        <v>0.159</v>
      </c>
      <c r="J770" s="1">
        <v>0.16700000000000001</v>
      </c>
      <c r="K770" s="1">
        <v>0.129</v>
      </c>
      <c r="L770" s="1">
        <v>0.124</v>
      </c>
      <c r="M770" s="1">
        <v>0.13</v>
      </c>
      <c r="N770" s="1">
        <v>0.128</v>
      </c>
      <c r="O770" s="1">
        <v>0.128</v>
      </c>
      <c r="P770" s="1">
        <v>0.14599999999999999</v>
      </c>
      <c r="Q770" s="1">
        <v>0.155</v>
      </c>
      <c r="R770" s="1">
        <v>0.16600000000000001</v>
      </c>
    </row>
    <row r="771" spans="1:18" x14ac:dyDescent="0.2">
      <c r="A771">
        <v>2002</v>
      </c>
      <c r="B771">
        <v>235</v>
      </c>
      <c r="C771" t="s">
        <v>164</v>
      </c>
      <c r="D771">
        <v>203</v>
      </c>
      <c r="E771" s="1">
        <v>0.22</v>
      </c>
      <c r="F771" s="1">
        <v>0.214</v>
      </c>
      <c r="G771" s="1">
        <v>0.217</v>
      </c>
      <c r="H771" s="1">
        <v>0.222</v>
      </c>
      <c r="I771" s="1">
        <v>0.185</v>
      </c>
      <c r="J771" s="1">
        <v>0.193</v>
      </c>
      <c r="K771" s="1">
        <v>0.19500000000000001</v>
      </c>
      <c r="L771" s="1">
        <v>0.20399999999999999</v>
      </c>
      <c r="M771" s="1">
        <v>0.20499999999999999</v>
      </c>
      <c r="N771" s="1">
        <v>0.20799999999999999</v>
      </c>
      <c r="O771" s="1">
        <v>0.185</v>
      </c>
      <c r="P771" s="1">
        <v>0.15</v>
      </c>
      <c r="Q771" s="1">
        <v>0.13300000000000001</v>
      </c>
      <c r="R771" s="1">
        <v>0.11700000000000001</v>
      </c>
    </row>
    <row r="772" spans="1:18" x14ac:dyDescent="0.2">
      <c r="A772">
        <v>2002</v>
      </c>
      <c r="B772">
        <v>235</v>
      </c>
      <c r="C772" t="s">
        <v>164</v>
      </c>
      <c r="D772">
        <v>204</v>
      </c>
      <c r="E772" s="1">
        <v>0.20699999999999999</v>
      </c>
      <c r="F772" s="1">
        <v>0.21099999999999999</v>
      </c>
      <c r="G772" s="1">
        <v>0.21</v>
      </c>
      <c r="H772" s="1">
        <v>0.214</v>
      </c>
      <c r="I772" s="1">
        <v>0.156</v>
      </c>
      <c r="J772" s="1">
        <v>0.14899999999999999</v>
      </c>
      <c r="K772" s="1">
        <v>0.18</v>
      </c>
      <c r="L772" s="1">
        <v>0.19900000000000001</v>
      </c>
      <c r="M772" s="1">
        <v>0.184</v>
      </c>
      <c r="N772" s="1">
        <v>0.17299999999999999</v>
      </c>
      <c r="O772" s="1">
        <v>0.13900000000000001</v>
      </c>
      <c r="P772" s="1">
        <v>0.14199999999999999</v>
      </c>
      <c r="Q772" s="1">
        <v>0.14699999999999999</v>
      </c>
      <c r="R772" s="1">
        <v>0.161</v>
      </c>
    </row>
    <row r="773" spans="1:18" x14ac:dyDescent="0.2">
      <c r="A773">
        <v>2002</v>
      </c>
      <c r="B773">
        <v>235</v>
      </c>
      <c r="C773" t="s">
        <v>164</v>
      </c>
      <c r="D773">
        <v>205</v>
      </c>
      <c r="E773" s="1">
        <v>0.22700000000000001</v>
      </c>
      <c r="F773" s="1">
        <v>0.214</v>
      </c>
      <c r="G773" s="1">
        <v>0.22</v>
      </c>
      <c r="H773" s="1">
        <v>0.23</v>
      </c>
      <c r="I773" s="1">
        <v>0.16900000000000001</v>
      </c>
      <c r="J773" s="1">
        <v>0.17199999999999999</v>
      </c>
      <c r="K773" s="1">
        <v>0.17199999999999999</v>
      </c>
      <c r="L773" s="1">
        <v>0.19400000000000001</v>
      </c>
      <c r="M773" s="1">
        <v>0.23100000000000001</v>
      </c>
      <c r="N773" s="1">
        <v>0.23599999999999999</v>
      </c>
      <c r="O773" s="1">
        <v>0.22900000000000001</v>
      </c>
      <c r="P773" s="1">
        <v>0.191</v>
      </c>
      <c r="Q773" s="1">
        <v>0.14499999999999999</v>
      </c>
      <c r="R773" s="1">
        <v>0.14000000000000001</v>
      </c>
    </row>
    <row r="774" spans="1:18" x14ac:dyDescent="0.2">
      <c r="A774">
        <v>2002</v>
      </c>
      <c r="B774">
        <v>235</v>
      </c>
      <c r="C774" t="s">
        <v>164</v>
      </c>
      <c r="D774">
        <v>206</v>
      </c>
      <c r="E774" s="1">
        <v>0.23</v>
      </c>
      <c r="F774" s="1">
        <v>0.22</v>
      </c>
      <c r="G774" s="1">
        <v>0.217</v>
      </c>
      <c r="H774" s="1">
        <v>0.20799999999999999</v>
      </c>
      <c r="I774" s="1">
        <v>0.216</v>
      </c>
      <c r="J774" s="1">
        <v>0.159</v>
      </c>
      <c r="K774" s="1">
        <v>0.16600000000000001</v>
      </c>
      <c r="L774" s="1">
        <v>0.18</v>
      </c>
      <c r="M774" s="1">
        <v>0.17899999999999999</v>
      </c>
      <c r="N774" s="1">
        <v>0.188</v>
      </c>
      <c r="O774" s="1">
        <v>0.182</v>
      </c>
      <c r="P774" s="1">
        <v>0.16500000000000001</v>
      </c>
      <c r="Q774" s="1">
        <v>0.161</v>
      </c>
      <c r="R774" s="1">
        <v>0.15</v>
      </c>
    </row>
    <row r="775" spans="1:18" x14ac:dyDescent="0.2">
      <c r="A775">
        <v>2002</v>
      </c>
      <c r="B775">
        <v>235</v>
      </c>
      <c r="C775" t="s">
        <v>164</v>
      </c>
      <c r="D775">
        <v>207</v>
      </c>
      <c r="E775" s="1">
        <v>0.215</v>
      </c>
      <c r="F775" s="1">
        <v>0.20799999999999999</v>
      </c>
      <c r="G775" s="1">
        <v>0.182</v>
      </c>
      <c r="H775" s="1">
        <v>0.158</v>
      </c>
      <c r="I775" s="1">
        <v>0.16</v>
      </c>
      <c r="J775" s="1">
        <v>0.13800000000000001</v>
      </c>
      <c r="K775" s="1">
        <v>0.16200000000000001</v>
      </c>
      <c r="L775" s="1">
        <v>0.20100000000000001</v>
      </c>
      <c r="M775" s="1">
        <v>0.19800000000000001</v>
      </c>
      <c r="N775" s="1">
        <v>0.18</v>
      </c>
      <c r="O775" s="1">
        <v>0.184</v>
      </c>
      <c r="P775" s="1">
        <v>0.16500000000000001</v>
      </c>
      <c r="Q775" s="1">
        <v>0.14199999999999999</v>
      </c>
      <c r="R775" s="1">
        <v>0.12</v>
      </c>
    </row>
    <row r="776" spans="1:18" x14ac:dyDescent="0.2">
      <c r="A776">
        <v>2002</v>
      </c>
      <c r="B776">
        <v>235</v>
      </c>
      <c r="C776" t="s">
        <v>164</v>
      </c>
      <c r="D776">
        <v>208</v>
      </c>
      <c r="E776" s="1">
        <v>0.23200000000000001</v>
      </c>
      <c r="F776" s="1">
        <v>0.23200000000000001</v>
      </c>
      <c r="G776" s="1">
        <v>0.22700000000000001</v>
      </c>
      <c r="H776" s="1">
        <v>0.223</v>
      </c>
      <c r="I776" s="1">
        <v>0.192</v>
      </c>
      <c r="J776" s="1">
        <v>0.19800000000000001</v>
      </c>
      <c r="K776" s="1">
        <v>0.19400000000000001</v>
      </c>
      <c r="L776" s="1">
        <v>0.185</v>
      </c>
      <c r="M776" s="1">
        <v>0.20499999999999999</v>
      </c>
      <c r="N776" s="1">
        <v>0.20200000000000001</v>
      </c>
      <c r="O776" s="1">
        <v>0.188</v>
      </c>
      <c r="P776" s="1">
        <v>0.14899999999999999</v>
      </c>
      <c r="Q776" s="1">
        <v>0.125</v>
      </c>
      <c r="R776" s="1">
        <v>0.108</v>
      </c>
    </row>
    <row r="777" spans="1:18" x14ac:dyDescent="0.2">
      <c r="A777">
        <v>2002</v>
      </c>
      <c r="B777">
        <v>235</v>
      </c>
      <c r="C777" t="s">
        <v>164</v>
      </c>
      <c r="D777">
        <v>301</v>
      </c>
      <c r="E777" s="1">
        <v>0.2</v>
      </c>
      <c r="F777" s="1">
        <v>0.20599999999999999</v>
      </c>
      <c r="G777" s="1">
        <v>0.23</v>
      </c>
      <c r="H777" s="1">
        <v>0.22500000000000001</v>
      </c>
      <c r="I777" s="1">
        <v>0.223</v>
      </c>
      <c r="J777" s="1">
        <v>0.13800000000000001</v>
      </c>
      <c r="K777" s="1">
        <v>0.128</v>
      </c>
      <c r="L777" s="1">
        <v>0.13800000000000001</v>
      </c>
      <c r="M777" s="1">
        <v>0.185</v>
      </c>
      <c r="N777" s="1">
        <v>0.21</v>
      </c>
      <c r="O777" s="1">
        <v>0.219</v>
      </c>
      <c r="P777" s="1">
        <v>0.19700000000000001</v>
      </c>
      <c r="Q777" s="1">
        <v>0.16400000000000001</v>
      </c>
      <c r="R777" s="1">
        <v>0.17199999999999999</v>
      </c>
    </row>
    <row r="778" spans="1:18" x14ac:dyDescent="0.2">
      <c r="A778">
        <v>2002</v>
      </c>
      <c r="B778">
        <v>235</v>
      </c>
      <c r="C778" t="s">
        <v>164</v>
      </c>
      <c r="D778">
        <v>302</v>
      </c>
      <c r="E778" s="1">
        <v>0.22900000000000001</v>
      </c>
      <c r="F778" s="1">
        <v>0.22700000000000001</v>
      </c>
      <c r="G778" s="1">
        <v>0.221</v>
      </c>
      <c r="H778" s="1">
        <v>0.22700000000000001</v>
      </c>
      <c r="I778" s="1">
        <v>0.15</v>
      </c>
      <c r="J778" s="1">
        <v>0.14099999999999999</v>
      </c>
      <c r="K778" s="1">
        <v>0.17</v>
      </c>
      <c r="L778" s="1">
        <v>0.17499999999999999</v>
      </c>
      <c r="M778" s="1">
        <v>0.18</v>
      </c>
      <c r="N778" s="1">
        <v>0.20200000000000001</v>
      </c>
      <c r="O778" s="1">
        <v>0.214</v>
      </c>
      <c r="P778" s="1">
        <v>0.188</v>
      </c>
      <c r="Q778" s="1">
        <v>0.14399999999999999</v>
      </c>
      <c r="R778" s="1">
        <v>0.114</v>
      </c>
    </row>
    <row r="779" spans="1:18" x14ac:dyDescent="0.2">
      <c r="A779">
        <v>2002</v>
      </c>
      <c r="B779">
        <v>235</v>
      </c>
      <c r="C779" t="s">
        <v>164</v>
      </c>
      <c r="D779">
        <v>303</v>
      </c>
      <c r="E779" s="1">
        <v>0.20899999999999999</v>
      </c>
      <c r="F779" s="1">
        <v>0.21099999999999999</v>
      </c>
      <c r="G779" s="1">
        <v>0.223</v>
      </c>
      <c r="H779" s="1">
        <v>0.186</v>
      </c>
      <c r="I779" s="1">
        <v>0.155</v>
      </c>
      <c r="J779" s="1">
        <v>0.15</v>
      </c>
      <c r="K779" s="1">
        <v>0.17</v>
      </c>
      <c r="L779" s="1">
        <v>0.192</v>
      </c>
      <c r="M779" s="1">
        <v>0.22</v>
      </c>
      <c r="N779" s="1">
        <v>0.22500000000000001</v>
      </c>
      <c r="O779" s="1">
        <v>0.222</v>
      </c>
      <c r="P779" s="1">
        <v>0.184</v>
      </c>
      <c r="Q779" s="1">
        <v>0.153</v>
      </c>
      <c r="R779" s="1">
        <v>0.14299999999999999</v>
      </c>
    </row>
    <row r="780" spans="1:18" x14ac:dyDescent="0.2">
      <c r="A780">
        <v>2002</v>
      </c>
      <c r="B780">
        <v>235</v>
      </c>
      <c r="C780" t="s">
        <v>164</v>
      </c>
      <c r="D780">
        <v>304</v>
      </c>
      <c r="E780" s="1">
        <v>0.222</v>
      </c>
      <c r="F780" s="1">
        <v>0.218</v>
      </c>
      <c r="G780" s="1">
        <v>0.20799999999999999</v>
      </c>
      <c r="H780" s="1">
        <v>0.22500000000000001</v>
      </c>
      <c r="I780" s="1">
        <v>0.193</v>
      </c>
      <c r="J780" s="1">
        <v>0.187</v>
      </c>
      <c r="K780" s="1">
        <v>0.20100000000000001</v>
      </c>
      <c r="L780" s="1">
        <v>0.21199999999999999</v>
      </c>
      <c r="M780" s="1">
        <v>0.20100000000000001</v>
      </c>
      <c r="N780" s="1">
        <v>0.19800000000000001</v>
      </c>
      <c r="O780" s="1">
        <v>0.19900000000000001</v>
      </c>
      <c r="P780" s="1">
        <v>0.193</v>
      </c>
      <c r="Q780" s="1">
        <v>0.14799999999999999</v>
      </c>
      <c r="R780" s="1">
        <v>0.129</v>
      </c>
    </row>
    <row r="781" spans="1:18" x14ac:dyDescent="0.2">
      <c r="A781">
        <v>2002</v>
      </c>
      <c r="B781">
        <v>235</v>
      </c>
      <c r="C781" t="s">
        <v>164</v>
      </c>
      <c r="D781">
        <v>305</v>
      </c>
      <c r="E781" s="1">
        <v>0.23400000000000001</v>
      </c>
      <c r="F781" s="1">
        <v>0.221</v>
      </c>
      <c r="G781" s="1">
        <v>0.23599999999999999</v>
      </c>
      <c r="H781" s="1">
        <v>0.24399999999999999</v>
      </c>
      <c r="I781" s="1">
        <v>0.2</v>
      </c>
      <c r="J781" s="1">
        <v>0.17499999999999999</v>
      </c>
      <c r="K781" s="1">
        <v>0.187</v>
      </c>
      <c r="L781" s="1">
        <v>0.18099999999999999</v>
      </c>
      <c r="M781" s="1">
        <v>0.14699999999999999</v>
      </c>
      <c r="N781" s="1">
        <v>0.17299999999999999</v>
      </c>
      <c r="O781" s="1">
        <v>0.17799999999999999</v>
      </c>
      <c r="P781" s="1">
        <v>0.17100000000000001</v>
      </c>
      <c r="Q781" s="1">
        <v>0.14799999999999999</v>
      </c>
      <c r="R781" s="1">
        <v>0.18</v>
      </c>
    </row>
    <row r="782" spans="1:18" x14ac:dyDescent="0.2">
      <c r="A782">
        <v>2002</v>
      </c>
      <c r="B782">
        <v>235</v>
      </c>
      <c r="C782" t="s">
        <v>164</v>
      </c>
      <c r="D782">
        <v>306</v>
      </c>
      <c r="E782" s="1">
        <v>0.19900000000000001</v>
      </c>
      <c r="F782" s="1">
        <v>0.22</v>
      </c>
      <c r="G782" s="1">
        <v>0.21</v>
      </c>
      <c r="H782" s="1">
        <v>0.223</v>
      </c>
      <c r="I782" s="1">
        <v>0.21299999999999999</v>
      </c>
      <c r="J782" s="1">
        <v>0.153</v>
      </c>
      <c r="K782" s="1">
        <v>0.16300000000000001</v>
      </c>
      <c r="L782" s="1">
        <v>0.192</v>
      </c>
      <c r="M782" s="1">
        <v>0.2</v>
      </c>
      <c r="N782" s="1">
        <v>0.21299999999999999</v>
      </c>
      <c r="O782" s="1">
        <v>0.221</v>
      </c>
      <c r="P782" s="1">
        <v>0.20200000000000001</v>
      </c>
      <c r="Q782" s="1">
        <v>0.156</v>
      </c>
      <c r="R782" s="1">
        <v>0.12</v>
      </c>
    </row>
    <row r="783" spans="1:18" x14ac:dyDescent="0.2">
      <c r="A783">
        <v>2002</v>
      </c>
      <c r="B783">
        <v>235</v>
      </c>
      <c r="C783" t="s">
        <v>164</v>
      </c>
      <c r="D783">
        <v>307</v>
      </c>
      <c r="E783" s="1">
        <v>0.222</v>
      </c>
      <c r="F783" s="1">
        <v>0.222</v>
      </c>
      <c r="G783" s="1">
        <v>0.22</v>
      </c>
      <c r="H783" s="1">
        <v>0.23</v>
      </c>
      <c r="I783" s="1">
        <v>0.19900000000000001</v>
      </c>
      <c r="J783" s="1">
        <v>0.17799999999999999</v>
      </c>
      <c r="K783" s="1">
        <v>0.17799999999999999</v>
      </c>
      <c r="L783" s="1">
        <v>0.19700000000000001</v>
      </c>
      <c r="M783" s="1">
        <v>0.21299999999999999</v>
      </c>
      <c r="N783" s="1">
        <v>0.22600000000000001</v>
      </c>
      <c r="O783" s="1">
        <v>0.221</v>
      </c>
      <c r="P783" s="1">
        <v>0.20699999999999999</v>
      </c>
      <c r="Q783" s="1">
        <v>0.16400000000000001</v>
      </c>
      <c r="R783" s="1">
        <v>0.14799999999999999</v>
      </c>
    </row>
    <row r="784" spans="1:18" x14ac:dyDescent="0.2">
      <c r="A784">
        <v>2002</v>
      </c>
      <c r="B784">
        <v>235</v>
      </c>
      <c r="C784" t="s">
        <v>164</v>
      </c>
      <c r="D784">
        <v>308</v>
      </c>
      <c r="E784" s="1">
        <v>0.23400000000000001</v>
      </c>
      <c r="F784" s="1">
        <v>0.22500000000000001</v>
      </c>
      <c r="G784" s="1">
        <v>0.222</v>
      </c>
      <c r="H784" s="1">
        <v>0.222</v>
      </c>
      <c r="I784" s="1">
        <v>0.23</v>
      </c>
      <c r="J784" s="1">
        <v>0.20300000000000001</v>
      </c>
      <c r="K784" s="1">
        <v>0.17699999999999999</v>
      </c>
      <c r="L784" s="1">
        <v>0.155</v>
      </c>
      <c r="M784" s="1">
        <v>0.13100000000000001</v>
      </c>
      <c r="N784" s="1">
        <v>0.124</v>
      </c>
      <c r="O784" s="1">
        <v>0.11899999999999999</v>
      </c>
      <c r="P784" s="1">
        <v>0.123</v>
      </c>
      <c r="Q784" s="1">
        <v>0.125</v>
      </c>
      <c r="R784" s="1">
        <v>0.10299999999999999</v>
      </c>
    </row>
    <row r="785" spans="1:18" x14ac:dyDescent="0.2">
      <c r="A785">
        <v>2002</v>
      </c>
      <c r="B785">
        <v>235</v>
      </c>
      <c r="C785" t="s">
        <v>164</v>
      </c>
      <c r="D785">
        <v>401</v>
      </c>
      <c r="E785" s="1">
        <v>0.20100000000000001</v>
      </c>
      <c r="F785" s="1">
        <v>0.20100000000000001</v>
      </c>
      <c r="G785" s="1">
        <v>0.23400000000000001</v>
      </c>
      <c r="H785" s="1">
        <v>0.224</v>
      </c>
      <c r="I785" s="1">
        <v>0.215</v>
      </c>
      <c r="J785" s="1">
        <v>0.13800000000000001</v>
      </c>
      <c r="K785" s="1">
        <v>0.122</v>
      </c>
      <c r="L785" s="1">
        <v>0.129</v>
      </c>
      <c r="M785" s="1">
        <v>0.185</v>
      </c>
      <c r="N785" s="1">
        <v>0.21099999999999999</v>
      </c>
      <c r="O785" s="1">
        <v>0.222</v>
      </c>
      <c r="P785" s="1">
        <v>0.20300000000000001</v>
      </c>
      <c r="Q785" s="1">
        <v>0.15</v>
      </c>
      <c r="R785" s="1">
        <v>0.158</v>
      </c>
    </row>
    <row r="786" spans="1:18" x14ac:dyDescent="0.2">
      <c r="A786">
        <v>2002</v>
      </c>
      <c r="B786">
        <v>235</v>
      </c>
      <c r="C786" t="s">
        <v>164</v>
      </c>
      <c r="D786">
        <v>402</v>
      </c>
      <c r="E786" s="1">
        <v>0.214</v>
      </c>
      <c r="F786" s="1">
        <v>0.19500000000000001</v>
      </c>
      <c r="G786" s="1">
        <v>0.20699999999999999</v>
      </c>
      <c r="H786" s="1">
        <v>0.23200000000000001</v>
      </c>
      <c r="I786" s="1">
        <v>0.23799999999999999</v>
      </c>
      <c r="J786" s="1">
        <v>0.14399999999999999</v>
      </c>
      <c r="K786" s="1">
        <v>0.129</v>
      </c>
      <c r="L786" s="1">
        <v>0.158</v>
      </c>
      <c r="M786" s="1">
        <v>0.192</v>
      </c>
      <c r="N786" s="1">
        <v>0.14599999999999999</v>
      </c>
      <c r="O786" s="1">
        <v>0.15</v>
      </c>
      <c r="P786" s="1">
        <v>0.157</v>
      </c>
      <c r="Q786" s="1">
        <v>0.16300000000000001</v>
      </c>
      <c r="R786" s="1">
        <v>0.17199999999999999</v>
      </c>
    </row>
    <row r="787" spans="1:18" x14ac:dyDescent="0.2">
      <c r="A787">
        <v>2002</v>
      </c>
      <c r="B787">
        <v>235</v>
      </c>
      <c r="C787" t="s">
        <v>164</v>
      </c>
      <c r="D787">
        <v>403</v>
      </c>
      <c r="E787" s="1">
        <v>0.21099999999999999</v>
      </c>
      <c r="F787" s="1">
        <v>0.21299999999999999</v>
      </c>
      <c r="G787" s="1">
        <v>0.20699999999999999</v>
      </c>
      <c r="H787" s="1">
        <v>0.2</v>
      </c>
      <c r="I787" s="1">
        <v>0.15</v>
      </c>
      <c r="J787" s="1">
        <v>0.12</v>
      </c>
      <c r="K787" s="1">
        <v>0.11</v>
      </c>
      <c r="L787" s="1">
        <v>0.13</v>
      </c>
      <c r="M787" s="1">
        <v>0.16600000000000001</v>
      </c>
      <c r="N787" s="1">
        <v>0.19400000000000001</v>
      </c>
      <c r="O787" s="1">
        <v>0.2</v>
      </c>
      <c r="P787" s="1">
        <v>0.16200000000000001</v>
      </c>
      <c r="Q787" s="1">
        <v>0.14000000000000001</v>
      </c>
      <c r="R787" s="1">
        <v>0.13400000000000001</v>
      </c>
    </row>
    <row r="788" spans="1:18" x14ac:dyDescent="0.2">
      <c r="A788">
        <v>2002</v>
      </c>
      <c r="B788">
        <v>235</v>
      </c>
      <c r="C788" t="s">
        <v>164</v>
      </c>
      <c r="D788">
        <v>404</v>
      </c>
      <c r="E788" s="1">
        <v>0.221</v>
      </c>
      <c r="F788" s="1">
        <v>0.214</v>
      </c>
      <c r="G788" s="1">
        <v>0.22</v>
      </c>
      <c r="H788" s="1">
        <v>0.221</v>
      </c>
      <c r="I788" s="1">
        <v>0.22800000000000001</v>
      </c>
      <c r="J788" s="1">
        <v>0.187</v>
      </c>
      <c r="K788" s="1">
        <v>0.14899999999999999</v>
      </c>
      <c r="L788" s="1">
        <v>0.17199999999999999</v>
      </c>
      <c r="M788" s="1">
        <v>0.192</v>
      </c>
      <c r="N788" s="1">
        <v>0.19900000000000001</v>
      </c>
      <c r="O788" s="1">
        <v>0.21299999999999999</v>
      </c>
      <c r="P788" s="1">
        <v>0.19600000000000001</v>
      </c>
      <c r="Q788" s="1">
        <v>0.14599999999999999</v>
      </c>
      <c r="R788" s="1">
        <v>0.108</v>
      </c>
    </row>
    <row r="789" spans="1:18" x14ac:dyDescent="0.2">
      <c r="A789">
        <v>2002</v>
      </c>
      <c r="B789">
        <v>235</v>
      </c>
      <c r="C789" t="s">
        <v>164</v>
      </c>
      <c r="D789">
        <v>405</v>
      </c>
      <c r="E789" s="1">
        <v>0.21</v>
      </c>
      <c r="F789" s="1">
        <v>0.20899999999999999</v>
      </c>
      <c r="G789" s="1">
        <v>0.214</v>
      </c>
      <c r="H789" s="1">
        <v>0.219</v>
      </c>
      <c r="I789" s="1">
        <v>0.21099999999999999</v>
      </c>
      <c r="J789" s="1">
        <v>0.22</v>
      </c>
      <c r="K789" s="1">
        <v>0.14899999999999999</v>
      </c>
      <c r="L789" s="1">
        <v>0.151</v>
      </c>
      <c r="M789" s="1">
        <v>0.17199999999999999</v>
      </c>
      <c r="N789" s="1">
        <v>0.20699999999999999</v>
      </c>
      <c r="O789" s="1">
        <v>0.219</v>
      </c>
      <c r="P789" s="1">
        <v>0.20100000000000001</v>
      </c>
      <c r="Q789" s="1">
        <v>0.155</v>
      </c>
      <c r="R789" s="1">
        <v>0.123</v>
      </c>
    </row>
    <row r="790" spans="1:18" x14ac:dyDescent="0.2">
      <c r="A790">
        <v>2002</v>
      </c>
      <c r="B790">
        <v>235</v>
      </c>
      <c r="C790" t="s">
        <v>164</v>
      </c>
      <c r="D790">
        <v>406</v>
      </c>
      <c r="E790" s="1">
        <v>0.20699999999999999</v>
      </c>
      <c r="F790" s="1">
        <v>0.21199999999999999</v>
      </c>
      <c r="G790" s="1">
        <v>0.21</v>
      </c>
      <c r="H790" s="1">
        <v>0.218</v>
      </c>
      <c r="I790" s="1">
        <v>0.22</v>
      </c>
      <c r="J790" s="1">
        <v>0.161</v>
      </c>
      <c r="K790" s="1">
        <v>0.15</v>
      </c>
      <c r="L790" s="1">
        <v>0.151</v>
      </c>
      <c r="M790" s="1">
        <v>0.184</v>
      </c>
      <c r="N790" s="1">
        <v>0.20100000000000001</v>
      </c>
      <c r="O790" s="1">
        <v>0.20699999999999999</v>
      </c>
      <c r="P790" s="1">
        <v>0.193</v>
      </c>
      <c r="Q790" s="1">
        <v>0.14599999999999999</v>
      </c>
      <c r="R790" s="1">
        <v>0.14000000000000001</v>
      </c>
    </row>
    <row r="791" spans="1:18" x14ac:dyDescent="0.2">
      <c r="A791">
        <v>2002</v>
      </c>
      <c r="B791">
        <v>235</v>
      </c>
      <c r="C791" t="s">
        <v>164</v>
      </c>
      <c r="D791">
        <v>407</v>
      </c>
      <c r="E791" s="1">
        <v>0.23</v>
      </c>
      <c r="F791" s="1">
        <v>0.22700000000000001</v>
      </c>
      <c r="G791" s="1">
        <v>0.23100000000000001</v>
      </c>
      <c r="H791" s="1">
        <v>0.224</v>
      </c>
      <c r="I791" s="1">
        <v>0.20899999999999999</v>
      </c>
      <c r="J791" s="1">
        <v>0.191</v>
      </c>
      <c r="K791" s="1">
        <v>0.16400000000000001</v>
      </c>
      <c r="L791" s="1">
        <v>0.17799999999999999</v>
      </c>
      <c r="M791" s="1">
        <v>0.215</v>
      </c>
      <c r="N791" s="1">
        <v>0.224</v>
      </c>
      <c r="O791" s="1">
        <v>0.22700000000000001</v>
      </c>
      <c r="P791" s="1">
        <v>0.22900000000000001</v>
      </c>
      <c r="Q791" s="1">
        <v>0.17399999999999999</v>
      </c>
      <c r="R791" s="1">
        <v>0.13</v>
      </c>
    </row>
    <row r="792" spans="1:18" x14ac:dyDescent="0.2">
      <c r="A792">
        <v>2002</v>
      </c>
      <c r="B792">
        <v>235</v>
      </c>
      <c r="C792" t="s">
        <v>164</v>
      </c>
      <c r="D792">
        <v>408</v>
      </c>
      <c r="E792" s="1">
        <v>0.20699999999999999</v>
      </c>
      <c r="F792" s="1">
        <v>0.20699999999999999</v>
      </c>
      <c r="G792" s="1">
        <v>0.20799999999999999</v>
      </c>
      <c r="H792" s="1">
        <v>0.20200000000000001</v>
      </c>
      <c r="I792" s="1">
        <v>0.19</v>
      </c>
      <c r="J792" s="1">
        <v>0.159</v>
      </c>
      <c r="K792" s="1">
        <v>0.13600000000000001</v>
      </c>
      <c r="L792" s="1">
        <v>0.15</v>
      </c>
      <c r="M792" s="1">
        <v>0.18</v>
      </c>
      <c r="N792" s="1">
        <v>0.20899999999999999</v>
      </c>
      <c r="O792" s="1">
        <v>0.219</v>
      </c>
      <c r="P792" s="1">
        <v>0.189</v>
      </c>
      <c r="Q792" s="1">
        <v>0.16</v>
      </c>
      <c r="R792" s="1">
        <v>0.17899999999999999</v>
      </c>
    </row>
    <row r="793" spans="1:18" x14ac:dyDescent="0.2">
      <c r="A793">
        <v>2002</v>
      </c>
      <c r="B793">
        <v>238</v>
      </c>
      <c r="C793" t="s">
        <v>164</v>
      </c>
      <c r="D793">
        <v>101</v>
      </c>
      <c r="E793" s="1">
        <v>0.22500000000000001</v>
      </c>
      <c r="F793" s="1">
        <v>0.22800000000000001</v>
      </c>
      <c r="G793" s="1">
        <v>0.221</v>
      </c>
      <c r="H793" s="1">
        <v>0.183</v>
      </c>
      <c r="I793" s="1">
        <v>0.13800000000000001</v>
      </c>
      <c r="J793" s="1">
        <v>0.17199999999999999</v>
      </c>
      <c r="K793" s="1">
        <v>0.154</v>
      </c>
      <c r="L793" s="1">
        <v>0.13</v>
      </c>
      <c r="M793" s="1">
        <v>0.11600000000000001</v>
      </c>
      <c r="N793" s="1">
        <v>0.11</v>
      </c>
      <c r="O793" s="1">
        <v>0.11799999999999999</v>
      </c>
      <c r="P793" s="1">
        <v>0.13</v>
      </c>
      <c r="Q793" s="1">
        <v>0.151</v>
      </c>
      <c r="R793" s="1">
        <v>0.23799999999999999</v>
      </c>
    </row>
    <row r="794" spans="1:18" x14ac:dyDescent="0.2">
      <c r="A794">
        <v>2002</v>
      </c>
      <c r="B794">
        <v>238</v>
      </c>
      <c r="C794" t="s">
        <v>164</v>
      </c>
      <c r="D794">
        <v>102</v>
      </c>
      <c r="E794" s="1">
        <v>0.21299999999999999</v>
      </c>
      <c r="F794" s="1">
        <v>0.20899999999999999</v>
      </c>
      <c r="G794" s="1">
        <v>0.224</v>
      </c>
      <c r="H794" s="1">
        <v>0.20799999999999999</v>
      </c>
      <c r="I794" s="1">
        <v>0.189</v>
      </c>
      <c r="J794" s="1">
        <v>0.17799999999999999</v>
      </c>
      <c r="K794" s="1">
        <v>0.13800000000000001</v>
      </c>
      <c r="L794" s="1">
        <v>0.13100000000000001</v>
      </c>
      <c r="M794" s="1">
        <v>0.13100000000000001</v>
      </c>
      <c r="N794" s="1">
        <v>0.12</v>
      </c>
      <c r="O794" s="1">
        <v>0.122</v>
      </c>
      <c r="P794" s="1">
        <v>0.128</v>
      </c>
      <c r="Q794" s="1">
        <v>0.14899999999999999</v>
      </c>
      <c r="R794" s="1">
        <v>0.23599999999999999</v>
      </c>
    </row>
    <row r="795" spans="1:18" x14ac:dyDescent="0.2">
      <c r="A795">
        <v>2002</v>
      </c>
      <c r="B795">
        <v>238</v>
      </c>
      <c r="C795" t="s">
        <v>164</v>
      </c>
      <c r="D795">
        <v>103</v>
      </c>
      <c r="E795" s="1">
        <v>0.20399999999999999</v>
      </c>
      <c r="F795" s="1">
        <v>0.20499999999999999</v>
      </c>
      <c r="G795" s="1">
        <v>0.193</v>
      </c>
      <c r="H795" s="1">
        <v>0.215</v>
      </c>
      <c r="I795" s="1">
        <v>0.17199999999999999</v>
      </c>
      <c r="J795" s="1">
        <v>0.158</v>
      </c>
      <c r="K795" s="1">
        <v>0.186</v>
      </c>
      <c r="L795" s="1">
        <v>0.17299999999999999</v>
      </c>
      <c r="M795" s="1">
        <v>0.192</v>
      </c>
      <c r="N795" s="1">
        <v>0.192</v>
      </c>
      <c r="O795" s="1">
        <v>0.191</v>
      </c>
      <c r="P795" s="1">
        <v>0.16400000000000001</v>
      </c>
      <c r="Q795" s="1">
        <v>0.17199999999999999</v>
      </c>
      <c r="R795" s="1">
        <v>0.23899999999999999</v>
      </c>
    </row>
    <row r="796" spans="1:18" x14ac:dyDescent="0.2">
      <c r="A796">
        <v>2002</v>
      </c>
      <c r="B796">
        <v>238</v>
      </c>
      <c r="C796" t="s">
        <v>164</v>
      </c>
      <c r="D796">
        <v>108</v>
      </c>
      <c r="E796" s="1">
        <v>0.184</v>
      </c>
      <c r="F796" s="1">
        <v>0.13500000000000001</v>
      </c>
      <c r="G796" s="1">
        <v>0.17599999999999999</v>
      </c>
      <c r="H796" s="1">
        <v>0.13200000000000001</v>
      </c>
      <c r="I796" s="1">
        <v>0.14000000000000001</v>
      </c>
      <c r="J796" s="1">
        <v>0.16200000000000001</v>
      </c>
      <c r="K796" s="1">
        <v>0.17499999999999999</v>
      </c>
      <c r="L796" s="1">
        <v>0.20899999999999999</v>
      </c>
      <c r="M796" s="1">
        <v>0.20799999999999999</v>
      </c>
      <c r="N796" s="1">
        <v>0.20599999999999999</v>
      </c>
      <c r="O796" s="1">
        <v>0.185</v>
      </c>
      <c r="P796" s="1">
        <v>0.16700000000000001</v>
      </c>
      <c r="Q796" s="1">
        <v>0.183</v>
      </c>
      <c r="R796" s="1">
        <v>0.218</v>
      </c>
    </row>
    <row r="797" spans="1:18" x14ac:dyDescent="0.2">
      <c r="A797">
        <v>2002</v>
      </c>
      <c r="B797">
        <v>238</v>
      </c>
      <c r="C797" t="s">
        <v>164</v>
      </c>
      <c r="D797">
        <v>203</v>
      </c>
      <c r="E797" s="1">
        <v>0.224</v>
      </c>
      <c r="F797" s="1">
        <v>0.217</v>
      </c>
      <c r="G797" s="1">
        <v>0.221</v>
      </c>
      <c r="H797" s="1">
        <v>0.22500000000000001</v>
      </c>
      <c r="I797" s="1">
        <v>0.185</v>
      </c>
      <c r="J797" s="1">
        <v>0.19500000000000001</v>
      </c>
      <c r="K797" s="1">
        <v>0.19500000000000001</v>
      </c>
      <c r="L797" s="1">
        <v>0.19900000000000001</v>
      </c>
      <c r="M797" s="1">
        <v>0.20200000000000001</v>
      </c>
      <c r="N797" s="1">
        <v>0.19900000000000001</v>
      </c>
      <c r="O797" s="1">
        <v>0.17499999999999999</v>
      </c>
      <c r="P797" s="1">
        <v>0.16400000000000001</v>
      </c>
      <c r="Q797" s="1">
        <v>0.17399999999999999</v>
      </c>
      <c r="R797" s="1">
        <v>0.23200000000000001</v>
      </c>
    </row>
    <row r="798" spans="1:18" x14ac:dyDescent="0.2">
      <c r="A798">
        <v>2002</v>
      </c>
      <c r="B798">
        <v>238</v>
      </c>
      <c r="C798" t="s">
        <v>164</v>
      </c>
      <c r="D798">
        <v>205</v>
      </c>
      <c r="E798" s="1">
        <v>0.22600000000000001</v>
      </c>
      <c r="F798" s="1">
        <v>0.217</v>
      </c>
      <c r="G798" s="1">
        <v>0.223</v>
      </c>
      <c r="H798" s="1">
        <v>0.23699999999999999</v>
      </c>
      <c r="I798" s="1">
        <v>0.17299999999999999</v>
      </c>
      <c r="J798" s="1">
        <v>0.17</v>
      </c>
      <c r="K798" s="1">
        <v>0.17199999999999999</v>
      </c>
      <c r="L798" s="1">
        <v>0.20100000000000001</v>
      </c>
      <c r="M798" s="1">
        <v>0.23</v>
      </c>
      <c r="N798" s="1">
        <v>0.23599999999999999</v>
      </c>
      <c r="O798" s="1">
        <v>0.224</v>
      </c>
      <c r="P798" s="1">
        <v>0.215</v>
      </c>
      <c r="Q798" s="1">
        <v>0.189</v>
      </c>
      <c r="R798" s="1">
        <v>0.23100000000000001</v>
      </c>
    </row>
    <row r="799" spans="1:18" x14ac:dyDescent="0.2">
      <c r="A799">
        <v>2002</v>
      </c>
      <c r="B799">
        <v>238</v>
      </c>
      <c r="C799" t="s">
        <v>164</v>
      </c>
      <c r="D799">
        <v>207</v>
      </c>
      <c r="E799" s="1">
        <v>0.215</v>
      </c>
      <c r="F799" s="1">
        <v>0.20899999999999999</v>
      </c>
      <c r="G799" s="1">
        <v>0.183</v>
      </c>
      <c r="H799" s="1">
        <v>0.16300000000000001</v>
      </c>
      <c r="I799" s="1">
        <v>0.16</v>
      </c>
      <c r="J799" s="1">
        <v>0.14199999999999999</v>
      </c>
      <c r="K799" s="1">
        <v>0.158</v>
      </c>
      <c r="L799" s="1">
        <v>0.19900000000000001</v>
      </c>
      <c r="M799" s="1">
        <v>0.19500000000000001</v>
      </c>
      <c r="N799" s="1">
        <v>0.17399999999999999</v>
      </c>
      <c r="O799" s="1">
        <v>0.18099999999999999</v>
      </c>
      <c r="P799" s="1">
        <v>0.17399999999999999</v>
      </c>
      <c r="Q799" s="1">
        <v>0.17799999999999999</v>
      </c>
      <c r="R799" s="1">
        <v>0.23899999999999999</v>
      </c>
    </row>
    <row r="800" spans="1:18" x14ac:dyDescent="0.2">
      <c r="A800">
        <v>2002</v>
      </c>
      <c r="B800">
        <v>238</v>
      </c>
      <c r="C800" t="s">
        <v>164</v>
      </c>
      <c r="D800">
        <v>208</v>
      </c>
      <c r="E800" s="1">
        <v>0.23</v>
      </c>
      <c r="F800" s="1">
        <v>0.23400000000000001</v>
      </c>
      <c r="G800" s="1">
        <v>0.23</v>
      </c>
      <c r="H800" s="1">
        <v>0.22600000000000001</v>
      </c>
      <c r="I800" s="1">
        <v>0.19600000000000001</v>
      </c>
      <c r="J800" s="1">
        <v>0.19900000000000001</v>
      </c>
      <c r="K800" s="1">
        <v>0.19400000000000001</v>
      </c>
      <c r="L800" s="1">
        <v>0.184</v>
      </c>
      <c r="M800" s="1">
        <v>0.20399999999999999</v>
      </c>
      <c r="N800" s="1">
        <v>0.20699999999999999</v>
      </c>
      <c r="O800" s="1">
        <v>0.19800000000000001</v>
      </c>
      <c r="P800" s="1">
        <v>0.17499999999999999</v>
      </c>
      <c r="Q800" s="1">
        <v>0.16700000000000001</v>
      </c>
      <c r="R800" s="1">
        <v>0.19400000000000001</v>
      </c>
    </row>
    <row r="801" spans="1:18" x14ac:dyDescent="0.2">
      <c r="A801">
        <v>2002</v>
      </c>
      <c r="B801">
        <v>238</v>
      </c>
      <c r="C801" t="s">
        <v>164</v>
      </c>
      <c r="D801">
        <v>302</v>
      </c>
      <c r="E801" s="1">
        <v>0.23400000000000001</v>
      </c>
      <c r="F801" s="1">
        <v>0.22700000000000001</v>
      </c>
      <c r="G801" s="1">
        <v>0.224</v>
      </c>
      <c r="H801" s="1">
        <v>0.22700000000000001</v>
      </c>
      <c r="I801" s="1">
        <v>0.151</v>
      </c>
      <c r="J801" s="1">
        <v>0.14399999999999999</v>
      </c>
      <c r="K801" s="1">
        <v>0.16800000000000001</v>
      </c>
      <c r="L801" s="1">
        <v>0.17299999999999999</v>
      </c>
      <c r="M801" s="1">
        <v>0.18</v>
      </c>
      <c r="N801" s="1">
        <v>0.20100000000000001</v>
      </c>
      <c r="O801" s="1">
        <v>0.21</v>
      </c>
      <c r="P801" s="1">
        <v>0.192</v>
      </c>
      <c r="Q801" s="1">
        <v>0.184</v>
      </c>
      <c r="R801" s="1">
        <v>0.22800000000000001</v>
      </c>
    </row>
    <row r="802" spans="1:18" x14ac:dyDescent="0.2">
      <c r="A802">
        <v>2002</v>
      </c>
      <c r="B802">
        <v>238</v>
      </c>
      <c r="C802" t="s">
        <v>164</v>
      </c>
      <c r="D802">
        <v>304</v>
      </c>
      <c r="E802" s="1">
        <v>0.22500000000000001</v>
      </c>
      <c r="F802" s="1">
        <v>0.216</v>
      </c>
      <c r="G802" s="1">
        <v>0.20399999999999999</v>
      </c>
      <c r="H802" s="1">
        <v>0.22700000000000001</v>
      </c>
      <c r="I802" s="1">
        <v>0.19400000000000001</v>
      </c>
      <c r="J802" s="1">
        <v>0.185</v>
      </c>
      <c r="K802" s="1">
        <v>0.20200000000000001</v>
      </c>
      <c r="L802" s="1">
        <v>0.214</v>
      </c>
      <c r="M802" s="1">
        <v>0.2</v>
      </c>
      <c r="N802" s="1">
        <v>0.19400000000000001</v>
      </c>
      <c r="O802" s="1">
        <v>0.19800000000000001</v>
      </c>
      <c r="P802" s="1">
        <v>0.216</v>
      </c>
      <c r="Q802" s="1">
        <v>0.19</v>
      </c>
      <c r="R802" s="1">
        <v>0.23</v>
      </c>
    </row>
    <row r="803" spans="1:18" x14ac:dyDescent="0.2">
      <c r="A803">
        <v>2002</v>
      </c>
      <c r="B803">
        <v>238</v>
      </c>
      <c r="C803" t="s">
        <v>164</v>
      </c>
      <c r="D803">
        <v>306</v>
      </c>
      <c r="E803" s="1">
        <v>0.19900000000000001</v>
      </c>
      <c r="F803" s="1">
        <v>0.218</v>
      </c>
      <c r="G803" s="1">
        <v>0.20699999999999999</v>
      </c>
      <c r="H803" s="1">
        <v>0.22600000000000001</v>
      </c>
      <c r="I803" s="1">
        <v>0.21299999999999999</v>
      </c>
      <c r="J803" s="1">
        <v>0.156</v>
      </c>
      <c r="K803" s="1">
        <v>0.161</v>
      </c>
      <c r="L803" s="1">
        <v>0.19400000000000001</v>
      </c>
      <c r="M803" s="1">
        <v>0.20300000000000001</v>
      </c>
      <c r="N803" s="1">
        <v>0.20899999999999999</v>
      </c>
      <c r="O803" s="1">
        <v>0.217</v>
      </c>
      <c r="P803" s="1">
        <v>0.219</v>
      </c>
      <c r="Q803" s="1">
        <v>0.193</v>
      </c>
      <c r="R803" s="1">
        <v>0.22600000000000001</v>
      </c>
    </row>
    <row r="804" spans="1:18" x14ac:dyDescent="0.2">
      <c r="A804">
        <v>2002</v>
      </c>
      <c r="B804">
        <v>238</v>
      </c>
      <c r="C804" t="s">
        <v>164</v>
      </c>
      <c r="D804">
        <v>308</v>
      </c>
      <c r="E804" s="1">
        <v>0.22900000000000001</v>
      </c>
      <c r="F804" s="1">
        <v>0.22700000000000001</v>
      </c>
      <c r="G804" s="1">
        <v>0.221</v>
      </c>
      <c r="H804" s="1">
        <v>0.22500000000000001</v>
      </c>
      <c r="I804" s="1">
        <v>0.22900000000000001</v>
      </c>
      <c r="J804" s="1">
        <v>0.2</v>
      </c>
      <c r="K804" s="1">
        <v>0.17699999999999999</v>
      </c>
      <c r="L804" s="1">
        <v>0.151</v>
      </c>
      <c r="M804" s="1">
        <v>0.13100000000000001</v>
      </c>
      <c r="N804" s="1">
        <v>0.13400000000000001</v>
      </c>
      <c r="O804" s="1">
        <v>0.13600000000000001</v>
      </c>
      <c r="P804" s="1">
        <v>0.14499999999999999</v>
      </c>
      <c r="Q804" s="1">
        <v>0.16300000000000001</v>
      </c>
      <c r="R804" s="1">
        <v>0.184</v>
      </c>
    </row>
    <row r="805" spans="1:18" x14ac:dyDescent="0.2">
      <c r="A805">
        <v>2002</v>
      </c>
      <c r="B805">
        <v>238</v>
      </c>
      <c r="C805" t="s">
        <v>164</v>
      </c>
      <c r="D805">
        <v>403</v>
      </c>
      <c r="E805" s="1">
        <v>0.20899999999999999</v>
      </c>
      <c r="F805" s="1">
        <v>0.215</v>
      </c>
      <c r="G805" s="1">
        <v>0.20899999999999999</v>
      </c>
      <c r="H805" s="1">
        <v>0.19900000000000001</v>
      </c>
      <c r="I805" s="1">
        <v>0.152</v>
      </c>
      <c r="J805" s="1">
        <v>0.125</v>
      </c>
      <c r="K805" s="1">
        <v>0.115</v>
      </c>
      <c r="L805" s="1">
        <v>0.13200000000000001</v>
      </c>
      <c r="M805" s="1">
        <v>0.16800000000000001</v>
      </c>
      <c r="N805" s="1">
        <v>0.19600000000000001</v>
      </c>
      <c r="O805" s="1">
        <v>0.2</v>
      </c>
      <c r="P805" s="1">
        <v>0.16900000000000001</v>
      </c>
      <c r="Q805" s="1">
        <v>0.16200000000000001</v>
      </c>
      <c r="R805" s="1">
        <v>0.24199999999999999</v>
      </c>
    </row>
    <row r="806" spans="1:18" x14ac:dyDescent="0.2">
      <c r="A806">
        <v>2002</v>
      </c>
      <c r="B806">
        <v>238</v>
      </c>
      <c r="C806" t="s">
        <v>164</v>
      </c>
      <c r="D806">
        <v>404</v>
      </c>
      <c r="E806" s="1">
        <v>0.222</v>
      </c>
      <c r="F806" s="1">
        <v>0.216</v>
      </c>
      <c r="G806" s="1">
        <v>0.22</v>
      </c>
      <c r="H806" s="1">
        <v>0.224</v>
      </c>
      <c r="I806" s="1">
        <v>0.22800000000000001</v>
      </c>
      <c r="J806" s="1">
        <v>0.187</v>
      </c>
      <c r="K806" s="1">
        <v>0.14699999999999999</v>
      </c>
      <c r="L806" s="1">
        <v>0.17199999999999999</v>
      </c>
      <c r="M806" s="1">
        <v>0.189</v>
      </c>
      <c r="N806" s="1">
        <v>0.19800000000000001</v>
      </c>
      <c r="O806" s="1">
        <v>0.20799999999999999</v>
      </c>
      <c r="P806" s="1">
        <v>0.19500000000000001</v>
      </c>
      <c r="Q806" s="1">
        <v>0.17899999999999999</v>
      </c>
      <c r="R806" s="1">
        <v>0.248</v>
      </c>
    </row>
    <row r="807" spans="1:18" x14ac:dyDescent="0.2">
      <c r="A807">
        <v>2002</v>
      </c>
      <c r="B807">
        <v>238</v>
      </c>
      <c r="C807" t="s">
        <v>164</v>
      </c>
      <c r="D807">
        <v>405</v>
      </c>
      <c r="E807" s="1">
        <v>0.20799999999999999</v>
      </c>
      <c r="F807" s="1">
        <v>0.20899999999999999</v>
      </c>
      <c r="G807" s="1">
        <v>0.21299999999999999</v>
      </c>
      <c r="H807" s="1">
        <v>0.217</v>
      </c>
      <c r="I807" s="1">
        <v>0.215</v>
      </c>
      <c r="J807" s="1">
        <v>0.22</v>
      </c>
      <c r="K807" s="1">
        <v>0.14599999999999999</v>
      </c>
      <c r="L807" s="1">
        <v>0.153</v>
      </c>
      <c r="M807" s="1">
        <v>0.17199999999999999</v>
      </c>
      <c r="N807" s="1">
        <v>0.20699999999999999</v>
      </c>
      <c r="O807" s="1">
        <v>0.216</v>
      </c>
      <c r="P807" s="1">
        <v>0.23</v>
      </c>
      <c r="Q807" s="1">
        <v>0.19500000000000001</v>
      </c>
      <c r="R807" s="1">
        <v>0.215</v>
      </c>
    </row>
    <row r="808" spans="1:18" x14ac:dyDescent="0.2">
      <c r="A808">
        <v>2002</v>
      </c>
      <c r="B808">
        <v>238</v>
      </c>
      <c r="C808" t="s">
        <v>164</v>
      </c>
      <c r="D808">
        <v>406</v>
      </c>
      <c r="E808" s="1">
        <v>0.20799999999999999</v>
      </c>
      <c r="F808" s="1">
        <v>0.21199999999999999</v>
      </c>
      <c r="G808" s="1">
        <v>0.21</v>
      </c>
      <c r="H808" s="1">
        <v>0.218</v>
      </c>
      <c r="I808" s="1">
        <v>0.224</v>
      </c>
      <c r="J808" s="1">
        <v>0.16</v>
      </c>
      <c r="K808" s="1">
        <v>0.14699999999999999</v>
      </c>
      <c r="L808" s="1">
        <v>0.151</v>
      </c>
      <c r="M808" s="1">
        <v>0.185</v>
      </c>
      <c r="N808" s="1">
        <v>0.20300000000000001</v>
      </c>
      <c r="O808" s="1">
        <v>0.20399999999999999</v>
      </c>
      <c r="P808" s="1">
        <v>0.219</v>
      </c>
      <c r="Q808" s="1">
        <v>0.19400000000000001</v>
      </c>
      <c r="R808" s="1">
        <v>0.22900000000000001</v>
      </c>
    </row>
    <row r="809" spans="1:18" x14ac:dyDescent="0.2">
      <c r="A809">
        <v>2002</v>
      </c>
      <c r="B809">
        <v>239</v>
      </c>
      <c r="C809" t="s">
        <v>164</v>
      </c>
      <c r="D809">
        <v>104</v>
      </c>
      <c r="E809" s="1">
        <v>0.21299999999999999</v>
      </c>
      <c r="F809" s="1">
        <v>0.218</v>
      </c>
      <c r="G809" s="1">
        <v>0.23300000000000001</v>
      </c>
      <c r="H809" s="1">
        <v>0.24099999999999999</v>
      </c>
      <c r="I809" s="1">
        <v>0.19900000000000001</v>
      </c>
      <c r="J809" s="1">
        <v>0.16700000000000001</v>
      </c>
      <c r="K809" s="1">
        <v>0.17299999999999999</v>
      </c>
      <c r="L809" s="1">
        <v>0.17799999999999999</v>
      </c>
      <c r="M809" s="1">
        <v>0.19500000000000001</v>
      </c>
      <c r="N809" s="1">
        <v>0.20200000000000001</v>
      </c>
      <c r="O809" s="1">
        <v>0.17899999999999999</v>
      </c>
      <c r="P809" s="1">
        <v>0.14899999999999999</v>
      </c>
      <c r="Q809" s="1">
        <v>0.13800000000000001</v>
      </c>
      <c r="R809" s="1">
        <v>0.11899999999999999</v>
      </c>
    </row>
    <row r="810" spans="1:18" x14ac:dyDescent="0.2">
      <c r="A810">
        <v>2002</v>
      </c>
      <c r="B810">
        <v>239</v>
      </c>
      <c r="C810" t="s">
        <v>164</v>
      </c>
      <c r="D810">
        <v>105</v>
      </c>
      <c r="E810" s="1">
        <v>0.23599999999999999</v>
      </c>
      <c r="F810" s="1">
        <v>0.223</v>
      </c>
      <c r="G810" s="1">
        <v>0.22500000000000001</v>
      </c>
      <c r="H810" s="1">
        <v>0.22700000000000001</v>
      </c>
      <c r="I810" s="1">
        <v>0.17899999999999999</v>
      </c>
      <c r="J810" s="1">
        <v>0.16200000000000001</v>
      </c>
      <c r="K810" s="1">
        <v>0.20200000000000001</v>
      </c>
      <c r="L810" s="1">
        <v>0.21</v>
      </c>
      <c r="M810" s="1">
        <v>0.192</v>
      </c>
      <c r="N810" s="1">
        <v>0.18099999999999999</v>
      </c>
      <c r="O810" s="1">
        <v>0.184</v>
      </c>
      <c r="P810" s="1">
        <v>0.16800000000000001</v>
      </c>
      <c r="Q810" s="1">
        <v>0.13700000000000001</v>
      </c>
      <c r="R810" s="1">
        <v>0.125</v>
      </c>
    </row>
    <row r="811" spans="1:18" x14ac:dyDescent="0.2">
      <c r="A811">
        <v>2002</v>
      </c>
      <c r="B811">
        <v>239</v>
      </c>
      <c r="C811" t="s">
        <v>164</v>
      </c>
      <c r="D811">
        <v>106</v>
      </c>
      <c r="E811" s="1">
        <v>0.20599999999999999</v>
      </c>
      <c r="F811" s="1">
        <v>0.20300000000000001</v>
      </c>
      <c r="G811" s="1">
        <v>0.22</v>
      </c>
      <c r="H811" s="1">
        <v>0.20100000000000001</v>
      </c>
      <c r="I811" s="1">
        <v>0.193</v>
      </c>
      <c r="J811" s="1">
        <v>0.16200000000000001</v>
      </c>
      <c r="K811" s="1">
        <v>0.17699999999999999</v>
      </c>
      <c r="L811" s="1">
        <v>0.20100000000000001</v>
      </c>
      <c r="M811" s="1">
        <v>0.20200000000000001</v>
      </c>
      <c r="N811" s="1">
        <v>0.20100000000000001</v>
      </c>
      <c r="O811" s="1">
        <v>0.19500000000000001</v>
      </c>
      <c r="P811" s="1">
        <v>0.14899999999999999</v>
      </c>
      <c r="Q811" s="1">
        <v>0.129</v>
      </c>
      <c r="R811" s="1">
        <v>0.13</v>
      </c>
    </row>
    <row r="812" spans="1:18" x14ac:dyDescent="0.2">
      <c r="A812">
        <v>2002</v>
      </c>
      <c r="B812">
        <v>239</v>
      </c>
      <c r="C812" t="s">
        <v>164</v>
      </c>
      <c r="D812">
        <v>107</v>
      </c>
      <c r="E812" s="1">
        <v>0.20699999999999999</v>
      </c>
      <c r="F812" s="1">
        <v>0.22900000000000001</v>
      </c>
      <c r="G812" s="1">
        <v>0.246</v>
      </c>
      <c r="H812" s="1">
        <v>0.23499999999999999</v>
      </c>
      <c r="I812" s="1">
        <v>0.217</v>
      </c>
      <c r="J812" s="1">
        <v>0.214</v>
      </c>
      <c r="K812" s="1">
        <v>0.14000000000000001</v>
      </c>
      <c r="L812" s="1">
        <v>0.124</v>
      </c>
      <c r="M812" s="1">
        <v>0.13700000000000001</v>
      </c>
      <c r="N812" s="1">
        <v>0.156</v>
      </c>
      <c r="O812" s="1">
        <v>0.155</v>
      </c>
      <c r="P812" s="1">
        <v>0.14299999999999999</v>
      </c>
      <c r="Q812" s="1">
        <v>0.13500000000000001</v>
      </c>
      <c r="R812" s="1">
        <v>0.10299999999999999</v>
      </c>
    </row>
    <row r="813" spans="1:18" x14ac:dyDescent="0.2">
      <c r="A813">
        <v>2002</v>
      </c>
      <c r="B813">
        <v>239</v>
      </c>
      <c r="C813" t="s">
        <v>164</v>
      </c>
      <c r="D813">
        <v>201</v>
      </c>
      <c r="E813" s="1">
        <v>0.24299999999999999</v>
      </c>
      <c r="F813" s="1">
        <v>0.23799999999999999</v>
      </c>
      <c r="G813" s="1">
        <v>0.223</v>
      </c>
      <c r="H813" s="1">
        <v>0.215</v>
      </c>
      <c r="I813" s="1">
        <v>0.156</v>
      </c>
      <c r="J813" s="1">
        <v>0.158</v>
      </c>
      <c r="K813" s="1">
        <v>0.19</v>
      </c>
      <c r="L813" s="1">
        <v>0.19800000000000001</v>
      </c>
      <c r="M813" s="1">
        <v>0.184</v>
      </c>
      <c r="N813" s="1">
        <v>0.191</v>
      </c>
      <c r="O813" s="1">
        <v>0.193</v>
      </c>
      <c r="P813" s="1">
        <v>0.154</v>
      </c>
      <c r="Q813" s="1">
        <v>0.128</v>
      </c>
      <c r="R813" s="1">
        <v>0.126</v>
      </c>
    </row>
    <row r="814" spans="1:18" x14ac:dyDescent="0.2">
      <c r="A814">
        <v>2002</v>
      </c>
      <c r="B814">
        <v>239</v>
      </c>
      <c r="C814" t="s">
        <v>164</v>
      </c>
      <c r="D814">
        <v>202</v>
      </c>
      <c r="E814" s="1">
        <v>0.22600000000000001</v>
      </c>
      <c r="F814" s="1">
        <v>0.16700000000000001</v>
      </c>
      <c r="G814" s="1">
        <v>0.16600000000000001</v>
      </c>
      <c r="H814" s="1">
        <v>0.14599999999999999</v>
      </c>
      <c r="I814" s="1">
        <v>0.157</v>
      </c>
      <c r="J814" s="1">
        <v>0.16700000000000001</v>
      </c>
      <c r="K814" s="1">
        <v>0.126</v>
      </c>
      <c r="L814" s="1">
        <v>0.121</v>
      </c>
      <c r="M814" s="1">
        <v>0.122</v>
      </c>
      <c r="N814" s="1">
        <v>0.11600000000000001</v>
      </c>
      <c r="O814" s="1">
        <v>0.114</v>
      </c>
      <c r="P814" s="1">
        <v>0.13600000000000001</v>
      </c>
      <c r="Q814" s="1">
        <v>0.13400000000000001</v>
      </c>
      <c r="R814" s="1">
        <v>0.14000000000000001</v>
      </c>
    </row>
    <row r="815" spans="1:18" x14ac:dyDescent="0.2">
      <c r="A815">
        <v>2002</v>
      </c>
      <c r="B815">
        <v>239</v>
      </c>
      <c r="C815" t="s">
        <v>164</v>
      </c>
      <c r="D815">
        <v>204</v>
      </c>
      <c r="E815" s="1">
        <v>0.22600000000000001</v>
      </c>
      <c r="F815" s="1">
        <v>0.217</v>
      </c>
      <c r="G815" s="1">
        <v>0.21199999999999999</v>
      </c>
      <c r="H815" s="1">
        <v>0.21099999999999999</v>
      </c>
      <c r="I815" s="1">
        <v>0.156</v>
      </c>
      <c r="J815" s="1">
        <v>0.14599999999999999</v>
      </c>
      <c r="K815" s="1">
        <v>0.17799999999999999</v>
      </c>
      <c r="L815" s="1">
        <v>0.19500000000000001</v>
      </c>
      <c r="M815" s="1">
        <v>0.186</v>
      </c>
      <c r="N815" s="1">
        <v>0.16800000000000001</v>
      </c>
      <c r="O815" s="1">
        <v>0.129</v>
      </c>
      <c r="P815" s="1">
        <v>0.123</v>
      </c>
      <c r="Q815" s="1">
        <v>0.126</v>
      </c>
      <c r="R815" s="1">
        <v>0.11600000000000001</v>
      </c>
    </row>
    <row r="816" spans="1:18" x14ac:dyDescent="0.2">
      <c r="A816">
        <v>2002</v>
      </c>
      <c r="B816">
        <v>239</v>
      </c>
      <c r="C816" t="s">
        <v>164</v>
      </c>
      <c r="D816">
        <v>206</v>
      </c>
      <c r="E816" s="1">
        <v>0.22700000000000001</v>
      </c>
      <c r="F816" s="1">
        <v>0.223</v>
      </c>
      <c r="G816" s="1">
        <v>0.216</v>
      </c>
      <c r="H816" s="1">
        <v>0.20699999999999999</v>
      </c>
      <c r="I816" s="1">
        <v>0.21299999999999999</v>
      </c>
      <c r="J816" s="1">
        <v>0.157</v>
      </c>
      <c r="K816" s="1">
        <v>0.16600000000000001</v>
      </c>
      <c r="L816" s="1">
        <v>0.17399999999999999</v>
      </c>
      <c r="M816" s="1">
        <v>0.17499999999999999</v>
      </c>
      <c r="N816" s="1">
        <v>0.18</v>
      </c>
      <c r="O816" s="1">
        <v>0.16300000000000001</v>
      </c>
      <c r="P816" s="1">
        <v>0.14199999999999999</v>
      </c>
      <c r="Q816" s="1">
        <v>0.13500000000000001</v>
      </c>
      <c r="R816" s="1">
        <v>0.13300000000000001</v>
      </c>
    </row>
    <row r="817" spans="1:18" x14ac:dyDescent="0.2">
      <c r="A817">
        <v>2002</v>
      </c>
      <c r="B817">
        <v>239</v>
      </c>
      <c r="C817" t="s">
        <v>164</v>
      </c>
      <c r="D817">
        <v>301</v>
      </c>
      <c r="E817" s="1">
        <v>0.20399999999999999</v>
      </c>
      <c r="F817" s="1">
        <v>0.20899999999999999</v>
      </c>
      <c r="G817" s="1">
        <v>0.23799999999999999</v>
      </c>
      <c r="H817" s="1">
        <v>0.22900000000000001</v>
      </c>
      <c r="I817" s="1">
        <v>0.22700000000000001</v>
      </c>
      <c r="J817" s="1">
        <v>0.14299999999999999</v>
      </c>
      <c r="K817" s="1">
        <v>0.125</v>
      </c>
      <c r="L817" s="1">
        <v>0.13800000000000001</v>
      </c>
      <c r="M817" s="1">
        <v>0.19</v>
      </c>
      <c r="N817" s="1">
        <v>0.21199999999999999</v>
      </c>
      <c r="O817" s="1">
        <v>0.215</v>
      </c>
      <c r="P817" s="1">
        <v>0.182</v>
      </c>
      <c r="Q817" s="1">
        <v>0.13400000000000001</v>
      </c>
      <c r="R817" s="1">
        <v>0.11</v>
      </c>
    </row>
    <row r="818" spans="1:18" x14ac:dyDescent="0.2">
      <c r="A818">
        <v>2002</v>
      </c>
      <c r="B818">
        <v>239</v>
      </c>
      <c r="C818" t="s">
        <v>164</v>
      </c>
      <c r="D818">
        <v>303</v>
      </c>
      <c r="E818" s="1">
        <v>0.223</v>
      </c>
      <c r="F818" s="1">
        <v>0.22500000000000001</v>
      </c>
      <c r="G818" s="1">
        <v>0.222</v>
      </c>
      <c r="H818" s="1">
        <v>0.23799999999999999</v>
      </c>
      <c r="I818" s="1">
        <v>0.19900000000000001</v>
      </c>
      <c r="J818" s="1">
        <v>0.17699999999999999</v>
      </c>
      <c r="K818" s="1">
        <v>0.215</v>
      </c>
      <c r="L818" s="1">
        <v>0.23599999999999999</v>
      </c>
      <c r="M818" s="1">
        <v>0.23699999999999999</v>
      </c>
      <c r="N818" s="1">
        <v>0.20399999999999999</v>
      </c>
      <c r="O818" s="1">
        <v>0.2</v>
      </c>
      <c r="P818" s="1">
        <v>0.18099999999999999</v>
      </c>
      <c r="Q818" s="1">
        <v>0.14099999999999999</v>
      </c>
      <c r="R818" s="1">
        <v>0.122</v>
      </c>
    </row>
    <row r="819" spans="1:18" x14ac:dyDescent="0.2">
      <c r="A819">
        <v>2002</v>
      </c>
      <c r="B819">
        <v>239</v>
      </c>
      <c r="C819" t="s">
        <v>164</v>
      </c>
      <c r="D819">
        <v>305</v>
      </c>
      <c r="E819" s="1">
        <v>0.23599999999999999</v>
      </c>
      <c r="F819" s="1">
        <v>0.223</v>
      </c>
      <c r="G819" s="1">
        <v>0.23300000000000001</v>
      </c>
      <c r="H819" s="1">
        <v>0.24199999999999999</v>
      </c>
      <c r="I819" s="1">
        <v>0.20799999999999999</v>
      </c>
      <c r="J819" s="1">
        <v>0.17399999999999999</v>
      </c>
      <c r="K819" s="1">
        <v>0.185</v>
      </c>
      <c r="L819" s="1">
        <v>0.17199999999999999</v>
      </c>
      <c r="M819" s="1">
        <v>0.14299999999999999</v>
      </c>
      <c r="N819" s="1">
        <v>0.16700000000000001</v>
      </c>
      <c r="O819" s="1">
        <v>0.16300000000000001</v>
      </c>
      <c r="P819" s="1">
        <v>0.14799999999999999</v>
      </c>
      <c r="Q819" s="1">
        <v>0.128</v>
      </c>
      <c r="R819" s="1">
        <v>0.12</v>
      </c>
    </row>
    <row r="820" spans="1:18" x14ac:dyDescent="0.2">
      <c r="A820">
        <v>2002</v>
      </c>
      <c r="B820">
        <v>239</v>
      </c>
      <c r="C820" t="s">
        <v>164</v>
      </c>
      <c r="D820">
        <v>307</v>
      </c>
      <c r="E820" s="1">
        <v>0.218</v>
      </c>
      <c r="F820" s="1">
        <v>0.215</v>
      </c>
      <c r="G820" s="1">
        <v>0.23599999999999999</v>
      </c>
      <c r="H820" s="1">
        <v>0.20100000000000001</v>
      </c>
      <c r="I820" s="1">
        <v>0.16</v>
      </c>
      <c r="J820" s="1">
        <v>0.158</v>
      </c>
      <c r="K820" s="1">
        <v>0.17799999999999999</v>
      </c>
      <c r="L820" s="1">
        <v>0.193</v>
      </c>
      <c r="M820" s="1">
        <v>0.222</v>
      </c>
      <c r="N820" s="1">
        <v>0.22</v>
      </c>
      <c r="O820" s="1">
        <v>0.21199999999999999</v>
      </c>
      <c r="P820" s="1">
        <v>0.16900000000000001</v>
      </c>
      <c r="Q820" s="1">
        <v>0.14000000000000001</v>
      </c>
      <c r="R820" s="1">
        <v>0.1</v>
      </c>
    </row>
    <row r="821" spans="1:18" x14ac:dyDescent="0.2">
      <c r="A821">
        <v>2002</v>
      </c>
      <c r="B821">
        <v>239</v>
      </c>
      <c r="C821" t="s">
        <v>164</v>
      </c>
      <c r="D821">
        <v>401</v>
      </c>
      <c r="E821" s="1">
        <v>0.215</v>
      </c>
      <c r="F821" s="1">
        <v>0.23300000000000001</v>
      </c>
      <c r="G821" s="1">
        <v>0.22900000000000001</v>
      </c>
      <c r="H821" s="1">
        <v>0.23300000000000001</v>
      </c>
      <c r="I821" s="1">
        <v>0.23499999999999999</v>
      </c>
      <c r="J821" s="1">
        <v>0.14499999999999999</v>
      </c>
      <c r="K821" s="1">
        <v>0.17499999999999999</v>
      </c>
      <c r="L821" s="1">
        <v>0.188</v>
      </c>
      <c r="M821" s="1">
        <v>0.19500000000000001</v>
      </c>
      <c r="N821" s="1">
        <v>0.182</v>
      </c>
      <c r="O821" s="1">
        <v>0.17100000000000001</v>
      </c>
      <c r="P821" s="1">
        <v>0.14000000000000001</v>
      </c>
      <c r="Q821" s="1">
        <v>0.13</v>
      </c>
      <c r="R821" s="1">
        <v>0.14299999999999999</v>
      </c>
    </row>
    <row r="822" spans="1:18" x14ac:dyDescent="0.2">
      <c r="A822">
        <v>2002</v>
      </c>
      <c r="B822">
        <v>239</v>
      </c>
      <c r="C822" t="s">
        <v>164</v>
      </c>
      <c r="D822">
        <v>402</v>
      </c>
      <c r="E822" s="1">
        <v>0.22600000000000001</v>
      </c>
      <c r="F822" s="1">
        <v>0.20399999999999999</v>
      </c>
      <c r="G822" s="1">
        <v>0.215</v>
      </c>
      <c r="H822" s="1">
        <v>0.23899999999999999</v>
      </c>
      <c r="I822" s="1">
        <v>0.246</v>
      </c>
      <c r="J822" s="1">
        <v>0.151</v>
      </c>
      <c r="K822" s="1">
        <v>0.13300000000000001</v>
      </c>
      <c r="L822" s="1">
        <v>0.155</v>
      </c>
      <c r="M822" s="1">
        <v>0.183</v>
      </c>
      <c r="N822" s="1">
        <v>0.13200000000000001</v>
      </c>
      <c r="O822" s="1">
        <v>0.13500000000000001</v>
      </c>
      <c r="P822" s="1">
        <v>0.14599999999999999</v>
      </c>
      <c r="Q822" s="1">
        <v>0.14399999999999999</v>
      </c>
      <c r="R822" s="1">
        <v>0.12</v>
      </c>
    </row>
    <row r="823" spans="1:18" x14ac:dyDescent="0.2">
      <c r="A823">
        <v>2002</v>
      </c>
      <c r="B823">
        <v>239</v>
      </c>
      <c r="C823" t="s">
        <v>164</v>
      </c>
      <c r="D823">
        <v>407</v>
      </c>
      <c r="E823" s="1">
        <v>0.23400000000000001</v>
      </c>
      <c r="F823" s="1">
        <v>0.22900000000000001</v>
      </c>
      <c r="G823" s="1">
        <v>0.23100000000000001</v>
      </c>
      <c r="H823" s="1">
        <v>0.22700000000000001</v>
      </c>
      <c r="I823" s="1">
        <v>0.20799999999999999</v>
      </c>
      <c r="J823" s="1">
        <v>0.191</v>
      </c>
      <c r="K823" s="1">
        <v>0.16500000000000001</v>
      </c>
      <c r="L823" s="1">
        <v>0.17599999999999999</v>
      </c>
      <c r="M823" s="1">
        <v>0.21299999999999999</v>
      </c>
      <c r="N823" s="1">
        <v>0.223</v>
      </c>
      <c r="O823" s="1">
        <v>0.21299999999999999</v>
      </c>
      <c r="P823" s="1">
        <v>0.20399999999999999</v>
      </c>
      <c r="Q823" s="1">
        <v>0.154</v>
      </c>
      <c r="R823" s="1">
        <v>0.14199999999999999</v>
      </c>
    </row>
    <row r="824" spans="1:18" x14ac:dyDescent="0.2">
      <c r="A824">
        <v>2002</v>
      </c>
      <c r="B824">
        <v>239</v>
      </c>
      <c r="C824" t="s">
        <v>164</v>
      </c>
      <c r="D824">
        <v>408</v>
      </c>
      <c r="E824" s="1">
        <v>0.215</v>
      </c>
      <c r="F824" s="1">
        <v>0.223</v>
      </c>
      <c r="G824" s="1">
        <v>0.217</v>
      </c>
      <c r="H824" s="1">
        <v>0.21199999999999999</v>
      </c>
      <c r="I824" s="1">
        <v>0.19400000000000001</v>
      </c>
      <c r="J824" s="1">
        <v>0.16800000000000001</v>
      </c>
      <c r="K824" s="1">
        <v>0.14199999999999999</v>
      </c>
      <c r="L824" s="1">
        <v>0.159</v>
      </c>
      <c r="M824" s="1">
        <v>0.186</v>
      </c>
      <c r="N824" s="1">
        <v>0.21099999999999999</v>
      </c>
      <c r="O824" s="1">
        <v>0.21</v>
      </c>
      <c r="P824" s="1">
        <v>0.17100000000000001</v>
      </c>
      <c r="Q824" s="1">
        <v>0.13800000000000001</v>
      </c>
      <c r="R824" s="1">
        <v>0.123</v>
      </c>
    </row>
    <row r="825" spans="1:18" x14ac:dyDescent="0.2">
      <c r="A825">
        <v>2002</v>
      </c>
      <c r="B825">
        <v>243</v>
      </c>
      <c r="C825" t="s">
        <v>164</v>
      </c>
      <c r="D825">
        <v>101</v>
      </c>
      <c r="E825" s="1">
        <v>0.22700000000000001</v>
      </c>
      <c r="F825" s="1">
        <v>0.22600000000000001</v>
      </c>
      <c r="G825" s="1">
        <v>0.219</v>
      </c>
      <c r="H825" s="1">
        <v>0.184</v>
      </c>
      <c r="I825" s="1">
        <v>0.14199999999999999</v>
      </c>
      <c r="J825" s="1">
        <v>0.17100000000000001</v>
      </c>
      <c r="K825" s="1">
        <v>0.151</v>
      </c>
      <c r="L825" s="1">
        <v>0.123</v>
      </c>
      <c r="M825" s="1">
        <v>0.109</v>
      </c>
      <c r="N825" s="1">
        <v>0.105</v>
      </c>
      <c r="O825" s="1">
        <v>0.113</v>
      </c>
      <c r="P825" s="1">
        <v>0.124</v>
      </c>
      <c r="Q825" s="1">
        <v>0.13200000000000001</v>
      </c>
      <c r="R825" s="1">
        <v>0.13300000000000001</v>
      </c>
    </row>
    <row r="826" spans="1:18" x14ac:dyDescent="0.2">
      <c r="A826">
        <v>2002</v>
      </c>
      <c r="B826">
        <v>243</v>
      </c>
      <c r="C826" t="s">
        <v>164</v>
      </c>
      <c r="D826">
        <v>102</v>
      </c>
      <c r="E826" s="1">
        <v>0.21199999999999999</v>
      </c>
      <c r="F826" s="1">
        <v>0.20699999999999999</v>
      </c>
      <c r="G826" s="1">
        <v>0.222</v>
      </c>
      <c r="H826" s="1">
        <v>0.20799999999999999</v>
      </c>
      <c r="I826" s="1">
        <v>0.186</v>
      </c>
      <c r="J826" s="1">
        <v>0.17899999999999999</v>
      </c>
      <c r="K826" s="1">
        <v>0.13500000000000001</v>
      </c>
      <c r="L826" s="1">
        <v>0.13300000000000001</v>
      </c>
      <c r="M826" s="1">
        <v>0.128</v>
      </c>
      <c r="N826" s="1">
        <v>0.11799999999999999</v>
      </c>
      <c r="O826" s="1">
        <v>0.12</v>
      </c>
      <c r="P826" s="1">
        <v>0.121</v>
      </c>
      <c r="Q826" s="1">
        <v>0.13</v>
      </c>
      <c r="R826" s="1">
        <v>0.127</v>
      </c>
    </row>
    <row r="827" spans="1:18" x14ac:dyDescent="0.2">
      <c r="A827">
        <v>2002</v>
      </c>
      <c r="B827">
        <v>243</v>
      </c>
      <c r="C827" t="s">
        <v>164</v>
      </c>
      <c r="D827">
        <v>103</v>
      </c>
      <c r="E827" s="1">
        <v>0.20300000000000001</v>
      </c>
      <c r="F827" s="1">
        <v>0.20399999999999999</v>
      </c>
      <c r="G827" s="1">
        <v>0.19900000000000001</v>
      </c>
      <c r="H827" s="1">
        <v>0.216</v>
      </c>
      <c r="I827" s="1">
        <v>0.17499999999999999</v>
      </c>
      <c r="J827" s="1">
        <v>0.16</v>
      </c>
      <c r="K827" s="1">
        <v>0.18</v>
      </c>
      <c r="L827" s="1">
        <v>0.17100000000000001</v>
      </c>
      <c r="M827" s="1">
        <v>0.187</v>
      </c>
      <c r="N827" s="1">
        <v>0.17899999999999999</v>
      </c>
      <c r="O827" s="1">
        <v>0.17899999999999999</v>
      </c>
      <c r="P827" s="1">
        <v>0.156</v>
      </c>
      <c r="Q827" s="1">
        <v>0.14099999999999999</v>
      </c>
      <c r="R827" s="1">
        <v>0.14899999999999999</v>
      </c>
    </row>
    <row r="828" spans="1:18" x14ac:dyDescent="0.2">
      <c r="A828">
        <v>2002</v>
      </c>
      <c r="B828">
        <v>243</v>
      </c>
      <c r="C828" t="s">
        <v>164</v>
      </c>
      <c r="D828">
        <v>104</v>
      </c>
      <c r="E828" s="1">
        <v>0.19800000000000001</v>
      </c>
      <c r="F828" s="1">
        <v>0.20799999999999999</v>
      </c>
      <c r="G828" s="1">
        <v>0.223</v>
      </c>
      <c r="H828" s="1">
        <v>0.22700000000000001</v>
      </c>
      <c r="I828" s="1">
        <v>0.193</v>
      </c>
      <c r="J828" s="1">
        <v>0.156</v>
      </c>
      <c r="K828" s="1">
        <v>0.161</v>
      </c>
      <c r="L828" s="1">
        <v>0.16400000000000001</v>
      </c>
      <c r="M828" s="1">
        <v>0.18099999999999999</v>
      </c>
      <c r="N828" s="1">
        <v>0.186</v>
      </c>
      <c r="O828" s="1">
        <v>0.161</v>
      </c>
      <c r="P828" s="1">
        <v>0.13300000000000001</v>
      </c>
      <c r="Q828" s="1">
        <v>0.122</v>
      </c>
      <c r="R828" s="1">
        <v>0.105</v>
      </c>
    </row>
    <row r="829" spans="1:18" x14ac:dyDescent="0.2">
      <c r="A829">
        <v>2002</v>
      </c>
      <c r="B829">
        <v>243</v>
      </c>
      <c r="C829" t="s">
        <v>164</v>
      </c>
      <c r="D829">
        <v>105</v>
      </c>
      <c r="E829" s="1">
        <v>0.22900000000000001</v>
      </c>
      <c r="F829" s="1">
        <v>0.21199999999999999</v>
      </c>
      <c r="G829" s="1">
        <v>0.22</v>
      </c>
      <c r="H829" s="1">
        <v>0.22</v>
      </c>
      <c r="I829" s="1">
        <v>0.183</v>
      </c>
      <c r="J829" s="1">
        <v>0.16400000000000001</v>
      </c>
      <c r="K829" s="1">
        <v>0.192</v>
      </c>
      <c r="L829" s="1">
        <v>0.20100000000000001</v>
      </c>
      <c r="M829" s="1">
        <v>0.183</v>
      </c>
      <c r="N829" s="1">
        <v>0.17399999999999999</v>
      </c>
      <c r="O829" s="1">
        <v>0.18</v>
      </c>
      <c r="P829" s="1">
        <v>0.16400000000000001</v>
      </c>
      <c r="Q829" s="1">
        <v>0.129</v>
      </c>
      <c r="R829" s="1">
        <v>9.6000000000000002E-2</v>
      </c>
    </row>
    <row r="830" spans="1:18" x14ac:dyDescent="0.2">
      <c r="A830">
        <v>2002</v>
      </c>
      <c r="B830">
        <v>243</v>
      </c>
      <c r="C830" t="s">
        <v>164</v>
      </c>
      <c r="D830">
        <v>106</v>
      </c>
      <c r="E830" s="1">
        <v>0.2</v>
      </c>
      <c r="F830" s="1">
        <v>0.20100000000000001</v>
      </c>
      <c r="G830" s="1">
        <v>0.21099999999999999</v>
      </c>
      <c r="H830" s="1">
        <v>0.20100000000000001</v>
      </c>
      <c r="I830" s="1">
        <v>0.19400000000000001</v>
      </c>
      <c r="J830" s="1">
        <v>0.158</v>
      </c>
      <c r="K830" s="1">
        <v>0.17399999999999999</v>
      </c>
      <c r="L830" s="1">
        <v>0.186</v>
      </c>
      <c r="M830" s="1">
        <v>0.192</v>
      </c>
      <c r="N830" s="1">
        <v>0.186</v>
      </c>
      <c r="O830" s="1">
        <v>0.17399999999999999</v>
      </c>
      <c r="P830" s="1">
        <v>0.14000000000000001</v>
      </c>
      <c r="Q830" s="1">
        <v>0.122</v>
      </c>
      <c r="R830" s="1">
        <v>0.09</v>
      </c>
    </row>
    <row r="831" spans="1:18" x14ac:dyDescent="0.2">
      <c r="A831">
        <v>2002</v>
      </c>
      <c r="B831">
        <v>243</v>
      </c>
      <c r="C831" t="s">
        <v>164</v>
      </c>
      <c r="D831">
        <v>107</v>
      </c>
      <c r="E831" s="1">
        <v>0.19800000000000001</v>
      </c>
      <c r="F831" s="1">
        <v>0.217</v>
      </c>
      <c r="G831" s="1">
        <v>0.23</v>
      </c>
      <c r="H831" s="1">
        <v>0.223</v>
      </c>
      <c r="I831" s="1">
        <v>0.20799999999999999</v>
      </c>
      <c r="J831" s="1">
        <v>0.19900000000000001</v>
      </c>
      <c r="K831" s="1">
        <v>0.127</v>
      </c>
      <c r="L831" s="1">
        <v>0.112</v>
      </c>
      <c r="M831" s="1">
        <v>0.123</v>
      </c>
      <c r="N831" s="1">
        <v>0.13600000000000001</v>
      </c>
      <c r="O831" s="1">
        <v>0.14299999999999999</v>
      </c>
      <c r="P831" s="1">
        <v>0.127</v>
      </c>
      <c r="Q831" s="1">
        <v>0.11899999999999999</v>
      </c>
      <c r="R831" s="1">
        <v>8.3000000000000004E-2</v>
      </c>
    </row>
    <row r="832" spans="1:18" x14ac:dyDescent="0.2">
      <c r="A832">
        <v>2002</v>
      </c>
      <c r="B832">
        <v>243</v>
      </c>
      <c r="C832" t="s">
        <v>164</v>
      </c>
      <c r="D832">
        <v>108</v>
      </c>
      <c r="E832" s="1">
        <v>0.17699999999999999</v>
      </c>
      <c r="F832" s="1">
        <v>0.14000000000000001</v>
      </c>
      <c r="G832" s="1">
        <v>0.17799999999999999</v>
      </c>
      <c r="H832" s="1">
        <v>0.13800000000000001</v>
      </c>
      <c r="I832" s="1">
        <v>0.14299999999999999</v>
      </c>
      <c r="J832" s="1">
        <v>0.16500000000000001</v>
      </c>
      <c r="K832" s="1">
        <v>0.18</v>
      </c>
      <c r="L832" s="1">
        <v>0.20100000000000001</v>
      </c>
      <c r="M832" s="1">
        <v>0.19900000000000001</v>
      </c>
      <c r="N832" s="1">
        <v>0.19500000000000001</v>
      </c>
      <c r="O832" s="1">
        <v>0.17299999999999999</v>
      </c>
      <c r="P832" s="1">
        <v>0.14799999999999999</v>
      </c>
      <c r="Q832" s="1">
        <v>0.14199999999999999</v>
      </c>
      <c r="R832" s="1">
        <v>0.13500000000000001</v>
      </c>
    </row>
    <row r="833" spans="1:18" x14ac:dyDescent="0.2">
      <c r="A833">
        <v>2002</v>
      </c>
      <c r="B833">
        <v>243</v>
      </c>
      <c r="C833" t="s">
        <v>164</v>
      </c>
      <c r="D833">
        <v>201</v>
      </c>
      <c r="E833" s="1">
        <v>0.23499999999999999</v>
      </c>
      <c r="F833" s="1">
        <v>0.22900000000000001</v>
      </c>
      <c r="G833" s="1">
        <v>0.216</v>
      </c>
      <c r="H833" s="1">
        <v>0.20499999999999999</v>
      </c>
      <c r="I833" s="1">
        <v>0.157</v>
      </c>
      <c r="J833" s="1">
        <v>0.154</v>
      </c>
      <c r="K833" s="1">
        <v>0.17799999999999999</v>
      </c>
      <c r="L833" s="1">
        <v>0.188</v>
      </c>
      <c r="M833" s="1">
        <v>0.17199999999999999</v>
      </c>
      <c r="N833" s="1">
        <v>0.17599999999999999</v>
      </c>
      <c r="O833" s="1">
        <v>0.17299999999999999</v>
      </c>
      <c r="P833" s="1">
        <v>0.14799999999999999</v>
      </c>
      <c r="Q833" s="1">
        <v>0.11700000000000001</v>
      </c>
      <c r="R833" s="1">
        <v>0.122</v>
      </c>
    </row>
    <row r="834" spans="1:18" x14ac:dyDescent="0.2">
      <c r="A834">
        <v>2002</v>
      </c>
      <c r="B834">
        <v>243</v>
      </c>
      <c r="C834" t="s">
        <v>164</v>
      </c>
      <c r="D834">
        <v>202</v>
      </c>
      <c r="E834" s="1">
        <v>0.20899999999999999</v>
      </c>
      <c r="F834" s="1">
        <v>0.157</v>
      </c>
      <c r="G834" s="1">
        <v>0.159</v>
      </c>
      <c r="H834" s="1">
        <v>0.13900000000000001</v>
      </c>
      <c r="I834" s="1">
        <v>0.14899999999999999</v>
      </c>
      <c r="J834" s="1">
        <v>0.151</v>
      </c>
      <c r="K834" s="1">
        <v>0.115</v>
      </c>
      <c r="L834" s="1">
        <v>0.112</v>
      </c>
      <c r="M834" s="1">
        <v>0.108</v>
      </c>
      <c r="N834" s="1">
        <v>0.10299999999999999</v>
      </c>
      <c r="O834" s="1">
        <v>0.10299999999999999</v>
      </c>
      <c r="P834" s="1">
        <v>0.115</v>
      </c>
      <c r="Q834" s="1">
        <v>0.12</v>
      </c>
      <c r="R834" s="1">
        <v>9.1999999999999998E-2</v>
      </c>
    </row>
    <row r="835" spans="1:18" x14ac:dyDescent="0.2">
      <c r="A835">
        <v>2002</v>
      </c>
      <c r="B835">
        <v>243</v>
      </c>
      <c r="C835" t="s">
        <v>164</v>
      </c>
      <c r="D835">
        <v>203</v>
      </c>
      <c r="E835" s="1">
        <v>0.222</v>
      </c>
      <c r="F835" s="1">
        <v>0.21299999999999999</v>
      </c>
      <c r="G835" s="1">
        <v>0.216</v>
      </c>
      <c r="H835" s="1">
        <v>0.219</v>
      </c>
      <c r="I835" s="1">
        <v>0.186</v>
      </c>
      <c r="J835" s="1">
        <v>0.19400000000000001</v>
      </c>
      <c r="K835" s="1">
        <v>0.191</v>
      </c>
      <c r="L835" s="1">
        <v>0.192</v>
      </c>
      <c r="M835" s="1">
        <v>0.191</v>
      </c>
      <c r="N835" s="1">
        <v>0.188</v>
      </c>
      <c r="O835" s="1">
        <v>0.16300000000000001</v>
      </c>
      <c r="P835" s="1">
        <v>0.15</v>
      </c>
      <c r="Q835" s="1">
        <v>0.14199999999999999</v>
      </c>
      <c r="R835" s="1">
        <v>0.14699999999999999</v>
      </c>
    </row>
    <row r="836" spans="1:18" x14ac:dyDescent="0.2">
      <c r="A836">
        <v>2002</v>
      </c>
      <c r="B836">
        <v>243</v>
      </c>
      <c r="C836" t="s">
        <v>164</v>
      </c>
      <c r="D836">
        <v>204</v>
      </c>
      <c r="E836" s="1">
        <v>0.20699999999999999</v>
      </c>
      <c r="F836" s="1">
        <v>0.21</v>
      </c>
      <c r="G836" s="1">
        <v>0.20799999999999999</v>
      </c>
      <c r="H836" s="1">
        <v>0.214</v>
      </c>
      <c r="I836" s="1">
        <v>0.156</v>
      </c>
      <c r="J836" s="1">
        <v>0.14499999999999999</v>
      </c>
      <c r="K836" s="1">
        <v>0.16800000000000001</v>
      </c>
      <c r="L836" s="1">
        <v>0.186</v>
      </c>
      <c r="M836" s="1">
        <v>0.17599999999999999</v>
      </c>
      <c r="N836" s="1">
        <v>0.158</v>
      </c>
      <c r="O836" s="1">
        <v>0.124</v>
      </c>
      <c r="P836" s="1">
        <v>0.11700000000000001</v>
      </c>
      <c r="Q836" s="1">
        <v>0.11799999999999999</v>
      </c>
      <c r="R836" s="1">
        <v>0.10199999999999999</v>
      </c>
    </row>
    <row r="837" spans="1:18" x14ac:dyDescent="0.2">
      <c r="A837">
        <v>2002</v>
      </c>
      <c r="B837">
        <v>243</v>
      </c>
      <c r="C837" t="s">
        <v>164</v>
      </c>
      <c r="D837">
        <v>205</v>
      </c>
      <c r="E837" s="1">
        <v>0.224</v>
      </c>
      <c r="F837" s="1">
        <v>0.21299999999999999</v>
      </c>
      <c r="G837" s="1">
        <v>0.221</v>
      </c>
      <c r="H837" s="1">
        <v>0.22900000000000001</v>
      </c>
      <c r="I837" s="1">
        <v>0.17499999999999999</v>
      </c>
      <c r="J837" s="1">
        <v>0.17199999999999999</v>
      </c>
      <c r="K837" s="1">
        <v>0.17399999999999999</v>
      </c>
      <c r="L837" s="1">
        <v>0.19600000000000001</v>
      </c>
      <c r="M837" s="1">
        <v>0.218</v>
      </c>
      <c r="N837" s="1">
        <v>0.222</v>
      </c>
      <c r="O837" s="1">
        <v>0.20799999999999999</v>
      </c>
      <c r="P837" s="1">
        <v>0.192</v>
      </c>
      <c r="Q837" s="1">
        <v>0.154</v>
      </c>
      <c r="R837" s="1">
        <v>0.16</v>
      </c>
    </row>
    <row r="838" spans="1:18" x14ac:dyDescent="0.2">
      <c r="A838">
        <v>2002</v>
      </c>
      <c r="B838">
        <v>243</v>
      </c>
      <c r="C838" t="s">
        <v>164</v>
      </c>
      <c r="D838">
        <v>206</v>
      </c>
      <c r="E838" s="1">
        <v>0.22</v>
      </c>
      <c r="F838" s="1">
        <v>0.216</v>
      </c>
      <c r="G838" s="1">
        <v>0.21199999999999999</v>
      </c>
      <c r="H838" s="1">
        <v>0.20100000000000001</v>
      </c>
      <c r="I838" s="1">
        <v>0.20799999999999999</v>
      </c>
      <c r="J838" s="1">
        <v>0.154</v>
      </c>
      <c r="K838" s="1">
        <v>0.16</v>
      </c>
      <c r="L838" s="1">
        <v>0.17</v>
      </c>
      <c r="M838" s="1">
        <v>0.16300000000000001</v>
      </c>
      <c r="N838" s="1">
        <v>0.16900000000000001</v>
      </c>
      <c r="O838" s="1">
        <v>0.14699999999999999</v>
      </c>
      <c r="P838" s="1">
        <v>0.128</v>
      </c>
      <c r="Q838" s="1">
        <v>0.125</v>
      </c>
      <c r="R838" s="1">
        <v>0.111</v>
      </c>
    </row>
    <row r="839" spans="1:18" x14ac:dyDescent="0.2">
      <c r="A839">
        <v>2002</v>
      </c>
      <c r="B839">
        <v>243</v>
      </c>
      <c r="C839" t="s">
        <v>164</v>
      </c>
      <c r="D839">
        <v>207</v>
      </c>
      <c r="E839" s="1">
        <v>0.214</v>
      </c>
      <c r="F839" s="1">
        <v>0.20499999999999999</v>
      </c>
      <c r="G839" s="1">
        <v>0.18</v>
      </c>
      <c r="H839" s="1">
        <v>0.16200000000000001</v>
      </c>
      <c r="I839" s="1">
        <v>0.16700000000000001</v>
      </c>
      <c r="J839" s="1">
        <v>0.14099999999999999</v>
      </c>
      <c r="K839" s="1">
        <v>0.161</v>
      </c>
      <c r="L839" s="1">
        <v>0.19400000000000001</v>
      </c>
      <c r="M839" s="1">
        <v>0.186</v>
      </c>
      <c r="N839" s="1">
        <v>0.16300000000000001</v>
      </c>
      <c r="O839" s="1">
        <v>0.17100000000000001</v>
      </c>
      <c r="P839" s="1">
        <v>0.16300000000000001</v>
      </c>
      <c r="Q839" s="1">
        <v>0.14899999999999999</v>
      </c>
      <c r="R839" s="1">
        <v>0.14499999999999999</v>
      </c>
    </row>
    <row r="840" spans="1:18" x14ac:dyDescent="0.2">
      <c r="A840">
        <v>2002</v>
      </c>
      <c r="B840">
        <v>243</v>
      </c>
      <c r="C840" t="s">
        <v>164</v>
      </c>
      <c r="D840">
        <v>208</v>
      </c>
      <c r="E840" s="1">
        <v>0.23</v>
      </c>
      <c r="F840" s="1">
        <v>0.22900000000000001</v>
      </c>
      <c r="G840" s="1">
        <v>0.22500000000000001</v>
      </c>
      <c r="H840" s="1">
        <v>0.221</v>
      </c>
      <c r="I840" s="1">
        <v>0.19500000000000001</v>
      </c>
      <c r="J840" s="1">
        <v>0.19400000000000001</v>
      </c>
      <c r="K840" s="1">
        <v>0.192</v>
      </c>
      <c r="L840" s="1">
        <v>0.17799999999999999</v>
      </c>
      <c r="M840" s="1">
        <v>0.19700000000000001</v>
      </c>
      <c r="N840" s="1">
        <v>0.19700000000000001</v>
      </c>
      <c r="O840" s="1">
        <v>0.186</v>
      </c>
      <c r="P840" s="1">
        <v>0.157</v>
      </c>
      <c r="Q840" s="1">
        <v>0.14199999999999999</v>
      </c>
      <c r="R840" s="1">
        <v>0.11700000000000001</v>
      </c>
    </row>
    <row r="841" spans="1:18" x14ac:dyDescent="0.2">
      <c r="A841">
        <v>2002</v>
      </c>
      <c r="B841">
        <v>243</v>
      </c>
      <c r="C841" t="s">
        <v>164</v>
      </c>
      <c r="D841">
        <v>301</v>
      </c>
      <c r="E841" s="1">
        <v>0.2</v>
      </c>
      <c r="F841" s="1">
        <v>0.20200000000000001</v>
      </c>
      <c r="G841" s="1">
        <v>0.224</v>
      </c>
      <c r="H841" s="1">
        <v>0.219</v>
      </c>
      <c r="I841" s="1">
        <v>0.21199999999999999</v>
      </c>
      <c r="J841" s="1">
        <v>0.13900000000000001</v>
      </c>
      <c r="K841" s="1">
        <v>0.124</v>
      </c>
      <c r="L841" s="1">
        <v>0.13100000000000001</v>
      </c>
      <c r="M841" s="1">
        <v>0.17199999999999999</v>
      </c>
      <c r="N841" s="1">
        <v>0.191</v>
      </c>
      <c r="O841" s="1">
        <v>0.186</v>
      </c>
      <c r="P841" s="1">
        <v>0.159</v>
      </c>
      <c r="Q841" s="1">
        <v>0.12</v>
      </c>
      <c r="R841" s="1">
        <v>9.2999999999999999E-2</v>
      </c>
    </row>
    <row r="842" spans="1:18" x14ac:dyDescent="0.2">
      <c r="A842">
        <v>2002</v>
      </c>
      <c r="B842">
        <v>243</v>
      </c>
      <c r="C842" t="s">
        <v>164</v>
      </c>
      <c r="D842">
        <v>302</v>
      </c>
      <c r="E842" s="1">
        <v>0.23100000000000001</v>
      </c>
      <c r="F842" s="1">
        <v>0.22900000000000001</v>
      </c>
      <c r="G842" s="1">
        <v>0.22700000000000001</v>
      </c>
      <c r="H842" s="1">
        <v>0.23</v>
      </c>
      <c r="I842" s="1">
        <v>0.153</v>
      </c>
      <c r="J842" s="1">
        <v>0.14099999999999999</v>
      </c>
      <c r="K842" s="1">
        <v>0.16700000000000001</v>
      </c>
      <c r="L842" s="1">
        <v>0.16900000000000001</v>
      </c>
      <c r="M842" s="1">
        <v>0.17699999999999999</v>
      </c>
      <c r="N842" s="1">
        <v>0.192</v>
      </c>
      <c r="O842" s="1">
        <v>0.19500000000000001</v>
      </c>
      <c r="P842" s="1">
        <v>0.17599999999999999</v>
      </c>
      <c r="Q842" s="1">
        <v>0.153</v>
      </c>
      <c r="R842" s="1">
        <v>0.13800000000000001</v>
      </c>
    </row>
    <row r="843" spans="1:18" x14ac:dyDescent="0.2">
      <c r="A843">
        <v>2002</v>
      </c>
      <c r="B843">
        <v>243</v>
      </c>
      <c r="C843" t="s">
        <v>164</v>
      </c>
      <c r="D843">
        <v>303</v>
      </c>
      <c r="E843" s="1">
        <v>0.216</v>
      </c>
      <c r="F843" s="1">
        <v>0.222</v>
      </c>
      <c r="G843" s="1">
        <v>0.217</v>
      </c>
      <c r="H843" s="1">
        <v>0.22700000000000001</v>
      </c>
      <c r="I843" s="1">
        <v>0.19600000000000001</v>
      </c>
      <c r="J843" s="1">
        <v>0.17399999999999999</v>
      </c>
      <c r="K843" s="1">
        <v>0.20399999999999999</v>
      </c>
      <c r="L843" s="1">
        <v>0.223</v>
      </c>
      <c r="M843" s="1">
        <v>0.222</v>
      </c>
      <c r="N843" s="1">
        <v>0.19500000000000001</v>
      </c>
      <c r="O843" s="1">
        <v>0.17799999999999999</v>
      </c>
      <c r="P843" s="1">
        <v>0.16800000000000001</v>
      </c>
      <c r="Q843" s="1">
        <v>0.13100000000000001</v>
      </c>
      <c r="R843" s="1">
        <v>9.5000000000000001E-2</v>
      </c>
    </row>
    <row r="844" spans="1:18" x14ac:dyDescent="0.2">
      <c r="A844">
        <v>2002</v>
      </c>
      <c r="B844">
        <v>243</v>
      </c>
      <c r="C844" t="s">
        <v>164</v>
      </c>
      <c r="D844">
        <v>304</v>
      </c>
      <c r="E844" s="1">
        <v>0.22700000000000001</v>
      </c>
      <c r="F844" s="1">
        <v>0.215</v>
      </c>
      <c r="G844" s="1">
        <v>0.20699999999999999</v>
      </c>
      <c r="H844" s="1">
        <v>0.22800000000000001</v>
      </c>
      <c r="I844" s="1">
        <v>0.19500000000000001</v>
      </c>
      <c r="J844" s="1">
        <v>0.188</v>
      </c>
      <c r="K844" s="1">
        <v>0.20200000000000001</v>
      </c>
      <c r="L844" s="1">
        <v>0.21</v>
      </c>
      <c r="M844" s="1">
        <v>0.19600000000000001</v>
      </c>
      <c r="N844" s="1">
        <v>0.182</v>
      </c>
      <c r="O844" s="1">
        <v>0.191</v>
      </c>
      <c r="P844" s="1">
        <v>0.189</v>
      </c>
      <c r="Q844" s="1">
        <v>0.156</v>
      </c>
      <c r="R844" s="1">
        <v>0.153</v>
      </c>
    </row>
    <row r="845" spans="1:18" x14ac:dyDescent="0.2">
      <c r="A845">
        <v>2002</v>
      </c>
      <c r="B845">
        <v>243</v>
      </c>
      <c r="C845" t="s">
        <v>164</v>
      </c>
      <c r="D845">
        <v>305</v>
      </c>
      <c r="E845" s="1">
        <v>0.22700000000000001</v>
      </c>
      <c r="F845" s="1">
        <v>0.217</v>
      </c>
      <c r="G845" s="1">
        <v>0.22900000000000001</v>
      </c>
      <c r="H845" s="1">
        <v>0.23499999999999999</v>
      </c>
      <c r="I845" s="1">
        <v>0.20699999999999999</v>
      </c>
      <c r="J845" s="1">
        <v>0.17</v>
      </c>
      <c r="K845" s="1">
        <v>0.18</v>
      </c>
      <c r="L845" s="1">
        <v>0.16700000000000001</v>
      </c>
      <c r="M845" s="1">
        <v>0.13600000000000001</v>
      </c>
      <c r="N845" s="1">
        <v>0.152</v>
      </c>
      <c r="O845" s="1">
        <v>0.14599999999999999</v>
      </c>
      <c r="P845" s="1">
        <v>0.13500000000000001</v>
      </c>
      <c r="Q845" s="1">
        <v>0.11600000000000001</v>
      </c>
      <c r="R845" s="1">
        <v>0.107</v>
      </c>
    </row>
    <row r="846" spans="1:18" x14ac:dyDescent="0.2">
      <c r="A846">
        <v>2002</v>
      </c>
      <c r="B846">
        <v>243</v>
      </c>
      <c r="C846" t="s">
        <v>164</v>
      </c>
      <c r="D846">
        <v>306</v>
      </c>
      <c r="E846" s="1">
        <v>0.2</v>
      </c>
      <c r="F846" s="1">
        <v>0.218</v>
      </c>
      <c r="G846" s="1">
        <v>0.20699999999999999</v>
      </c>
      <c r="H846" s="1">
        <v>0.22700000000000001</v>
      </c>
      <c r="I846" s="1">
        <v>0.214</v>
      </c>
      <c r="J846" s="1">
        <v>0.153</v>
      </c>
      <c r="K846" s="1">
        <v>0.161</v>
      </c>
      <c r="L846" s="1">
        <v>0.19</v>
      </c>
      <c r="M846" s="1">
        <v>0.19900000000000001</v>
      </c>
      <c r="N846" s="1">
        <v>0.20499999999999999</v>
      </c>
      <c r="O846" s="1">
        <v>0.20899999999999999</v>
      </c>
      <c r="P846" s="1">
        <v>0.20200000000000001</v>
      </c>
      <c r="Q846" s="1">
        <v>0.16200000000000001</v>
      </c>
      <c r="R846" s="1">
        <v>0.14699999999999999</v>
      </c>
    </row>
    <row r="847" spans="1:18" x14ac:dyDescent="0.2">
      <c r="A847">
        <v>2002</v>
      </c>
      <c r="B847">
        <v>243</v>
      </c>
      <c r="C847" t="s">
        <v>164</v>
      </c>
      <c r="D847">
        <v>307</v>
      </c>
      <c r="E847" s="1">
        <v>0.20499999999999999</v>
      </c>
      <c r="F847" s="1">
        <v>0.20399999999999999</v>
      </c>
      <c r="G847" s="1">
        <v>0.223</v>
      </c>
      <c r="H847" s="1">
        <v>0.187</v>
      </c>
      <c r="I847" s="1">
        <v>0.157</v>
      </c>
      <c r="J847" s="1">
        <v>0.14699999999999999</v>
      </c>
      <c r="K847" s="1">
        <v>0.16500000000000001</v>
      </c>
      <c r="L847" s="1">
        <v>0.18</v>
      </c>
      <c r="M847" s="1">
        <v>0.19800000000000001</v>
      </c>
      <c r="N847" s="1">
        <v>0.19700000000000001</v>
      </c>
      <c r="O847" s="1">
        <v>0.183</v>
      </c>
      <c r="P847" s="1">
        <v>0.15</v>
      </c>
      <c r="Q847" s="1">
        <v>0.122</v>
      </c>
      <c r="R847" s="1">
        <v>9.4E-2</v>
      </c>
    </row>
    <row r="848" spans="1:18" x14ac:dyDescent="0.2">
      <c r="A848">
        <v>2002</v>
      </c>
      <c r="B848">
        <v>243</v>
      </c>
      <c r="C848" t="s">
        <v>164</v>
      </c>
      <c r="D848">
        <v>308</v>
      </c>
      <c r="E848" s="1">
        <v>0.22500000000000001</v>
      </c>
      <c r="F848" s="1">
        <v>0.223</v>
      </c>
      <c r="G848" s="1">
        <v>0.22</v>
      </c>
      <c r="H848" s="1">
        <v>0.22</v>
      </c>
      <c r="I848" s="1">
        <v>0.22700000000000001</v>
      </c>
      <c r="J848" s="1">
        <v>0.19800000000000001</v>
      </c>
      <c r="K848" s="1">
        <v>0.16900000000000001</v>
      </c>
      <c r="L848" s="1">
        <v>0.14000000000000001</v>
      </c>
      <c r="M848" s="1">
        <v>0.12</v>
      </c>
      <c r="N848" s="1">
        <v>0.121</v>
      </c>
      <c r="O848" s="1">
        <v>0.114</v>
      </c>
      <c r="P848" s="1">
        <v>0.122</v>
      </c>
      <c r="Q848" s="1">
        <v>0.13100000000000001</v>
      </c>
      <c r="R848" s="1">
        <v>0.14099999999999999</v>
      </c>
    </row>
    <row r="849" spans="1:18" x14ac:dyDescent="0.2">
      <c r="A849">
        <v>2002</v>
      </c>
      <c r="B849">
        <v>243</v>
      </c>
      <c r="C849" t="s">
        <v>164</v>
      </c>
      <c r="D849">
        <v>401</v>
      </c>
      <c r="E849" s="1">
        <v>0.21199999999999999</v>
      </c>
      <c r="F849" s="1">
        <v>0.23</v>
      </c>
      <c r="G849" s="1">
        <v>0.22500000000000001</v>
      </c>
      <c r="H849" s="1">
        <v>0.22500000000000001</v>
      </c>
      <c r="I849" s="1">
        <v>0.22700000000000001</v>
      </c>
      <c r="J849" s="1">
        <v>0.14799999999999999</v>
      </c>
      <c r="K849" s="1">
        <v>0.17100000000000001</v>
      </c>
      <c r="L849" s="1">
        <v>0.17899999999999999</v>
      </c>
      <c r="M849" s="1">
        <v>0.17899999999999999</v>
      </c>
      <c r="N849" s="1">
        <v>0.16300000000000001</v>
      </c>
      <c r="O849" s="1">
        <v>0.151</v>
      </c>
      <c r="P849" s="1">
        <v>0.129</v>
      </c>
      <c r="Q849" s="1">
        <v>0.11799999999999999</v>
      </c>
      <c r="R849" s="1">
        <v>0.1</v>
      </c>
    </row>
    <row r="850" spans="1:18" x14ac:dyDescent="0.2">
      <c r="A850">
        <v>2002</v>
      </c>
      <c r="B850">
        <v>243</v>
      </c>
      <c r="C850" t="s">
        <v>164</v>
      </c>
      <c r="D850">
        <v>402</v>
      </c>
      <c r="E850" s="1">
        <v>0.214</v>
      </c>
      <c r="F850" s="1">
        <v>0.193</v>
      </c>
      <c r="G850" s="1">
        <v>0.20300000000000001</v>
      </c>
      <c r="H850" s="1">
        <v>0.22600000000000001</v>
      </c>
      <c r="I850" s="1">
        <v>0.23100000000000001</v>
      </c>
      <c r="J850" s="1">
        <v>0.14099999999999999</v>
      </c>
      <c r="K850" s="1">
        <v>0.129</v>
      </c>
      <c r="L850" s="1">
        <v>0.14899999999999999</v>
      </c>
      <c r="M850" s="1">
        <v>0.157</v>
      </c>
      <c r="N850" s="1">
        <v>0.11700000000000001</v>
      </c>
      <c r="O850" s="1">
        <v>0.11799999999999999</v>
      </c>
      <c r="P850" s="1">
        <v>0.125</v>
      </c>
      <c r="Q850" s="1">
        <v>0.125</v>
      </c>
      <c r="R850" s="1">
        <v>0.10100000000000001</v>
      </c>
    </row>
    <row r="851" spans="1:18" x14ac:dyDescent="0.2">
      <c r="A851">
        <v>2002</v>
      </c>
      <c r="B851">
        <v>243</v>
      </c>
      <c r="C851" t="s">
        <v>164</v>
      </c>
      <c r="D851">
        <v>403</v>
      </c>
      <c r="E851" s="1">
        <v>0.21</v>
      </c>
      <c r="F851" s="1">
        <v>0.21</v>
      </c>
      <c r="G851" s="1">
        <v>0.20599999999999999</v>
      </c>
      <c r="H851" s="1">
        <v>0.19800000000000001</v>
      </c>
      <c r="I851" s="1">
        <v>0.14799999999999999</v>
      </c>
      <c r="J851" s="1">
        <v>0.115</v>
      </c>
      <c r="K851" s="1">
        <v>0.11</v>
      </c>
      <c r="L851" s="1">
        <v>0.124</v>
      </c>
      <c r="M851" s="1">
        <v>0.159</v>
      </c>
      <c r="N851" s="1">
        <v>0.182</v>
      </c>
      <c r="O851" s="1">
        <v>0.17899999999999999</v>
      </c>
      <c r="P851" s="1">
        <v>0.14599999999999999</v>
      </c>
      <c r="Q851" s="1">
        <v>0.13600000000000001</v>
      </c>
      <c r="R851" s="1">
        <v>0.16800000000000001</v>
      </c>
    </row>
    <row r="852" spans="1:18" x14ac:dyDescent="0.2">
      <c r="A852">
        <v>2002</v>
      </c>
      <c r="B852">
        <v>243</v>
      </c>
      <c r="C852" t="s">
        <v>164</v>
      </c>
      <c r="D852">
        <v>404</v>
      </c>
      <c r="E852" s="1">
        <v>0.216</v>
      </c>
      <c r="F852" s="1">
        <v>0.21199999999999999</v>
      </c>
      <c r="G852" s="1">
        <v>0.215</v>
      </c>
      <c r="H852" s="1">
        <v>0.219</v>
      </c>
      <c r="I852" s="1">
        <v>0.23200000000000001</v>
      </c>
      <c r="J852" s="1">
        <v>0.186</v>
      </c>
      <c r="K852" s="1">
        <v>0.14399999999999999</v>
      </c>
      <c r="L852" s="1">
        <v>0.16</v>
      </c>
      <c r="M852" s="1">
        <v>0.17399999999999999</v>
      </c>
      <c r="N852" s="1">
        <v>0.184</v>
      </c>
      <c r="O852" s="1">
        <v>0.193</v>
      </c>
      <c r="P852" s="1">
        <v>0.17699999999999999</v>
      </c>
      <c r="Q852" s="1">
        <v>0.14199999999999999</v>
      </c>
      <c r="R852" s="1">
        <v>0.14599999999999999</v>
      </c>
    </row>
    <row r="853" spans="1:18" x14ac:dyDescent="0.2">
      <c r="A853">
        <v>2002</v>
      </c>
      <c r="B853">
        <v>243</v>
      </c>
      <c r="C853" t="s">
        <v>164</v>
      </c>
      <c r="D853">
        <v>405</v>
      </c>
      <c r="E853" s="1">
        <v>0.20899999999999999</v>
      </c>
      <c r="F853" s="1">
        <v>0.21299999999999999</v>
      </c>
      <c r="G853" s="1">
        <v>0.21299999999999999</v>
      </c>
      <c r="H853" s="1">
        <v>0.217</v>
      </c>
      <c r="I853" s="1">
        <v>0.21</v>
      </c>
      <c r="J853" s="1">
        <v>0.218</v>
      </c>
      <c r="K853" s="1">
        <v>0.14199999999999999</v>
      </c>
      <c r="L853" s="1">
        <v>0.151</v>
      </c>
      <c r="M853" s="1">
        <v>0.16700000000000001</v>
      </c>
      <c r="N853" s="1">
        <v>0.19900000000000001</v>
      </c>
      <c r="O853" s="1">
        <v>0.21099999999999999</v>
      </c>
      <c r="P853" s="1">
        <v>0.20200000000000001</v>
      </c>
      <c r="Q853" s="1">
        <v>0.16</v>
      </c>
      <c r="R853" s="1">
        <v>0.13800000000000001</v>
      </c>
    </row>
    <row r="854" spans="1:18" x14ac:dyDescent="0.2">
      <c r="A854">
        <v>2002</v>
      </c>
      <c r="B854">
        <v>243</v>
      </c>
      <c r="C854" t="s">
        <v>164</v>
      </c>
      <c r="D854">
        <v>406</v>
      </c>
      <c r="E854" s="1">
        <v>0.20300000000000001</v>
      </c>
      <c r="F854" s="1">
        <v>0.20499999999999999</v>
      </c>
      <c r="G854" s="1">
        <v>0.20799999999999999</v>
      </c>
      <c r="H854" s="1">
        <v>0.218</v>
      </c>
      <c r="I854" s="1">
        <v>0.219</v>
      </c>
      <c r="J854" s="1">
        <v>0.157</v>
      </c>
      <c r="K854" s="1">
        <v>0.14399999999999999</v>
      </c>
      <c r="L854" s="1">
        <v>0.14499999999999999</v>
      </c>
      <c r="M854" s="1">
        <v>0.17299999999999999</v>
      </c>
      <c r="N854" s="1">
        <v>0.189</v>
      </c>
      <c r="O854" s="1">
        <v>0.191</v>
      </c>
      <c r="P854" s="1">
        <v>0.189</v>
      </c>
      <c r="Q854" s="1">
        <v>0.14699999999999999</v>
      </c>
      <c r="R854" s="1">
        <v>0.14799999999999999</v>
      </c>
    </row>
    <row r="855" spans="1:18" x14ac:dyDescent="0.2">
      <c r="A855">
        <v>2002</v>
      </c>
      <c r="B855">
        <v>243</v>
      </c>
      <c r="C855" t="s">
        <v>164</v>
      </c>
      <c r="D855">
        <v>407</v>
      </c>
      <c r="E855" s="1">
        <v>0.22500000000000001</v>
      </c>
      <c r="F855" s="1">
        <v>0.222</v>
      </c>
      <c r="G855" s="1">
        <v>0.22700000000000001</v>
      </c>
      <c r="H855" s="1">
        <v>0.221</v>
      </c>
      <c r="I855" s="1">
        <v>0.2</v>
      </c>
      <c r="J855" s="1">
        <v>0.183</v>
      </c>
      <c r="K855" s="1">
        <v>0.16300000000000001</v>
      </c>
      <c r="L855" s="1">
        <v>0.17199999999999999</v>
      </c>
      <c r="M855" s="1">
        <v>0.20100000000000001</v>
      </c>
      <c r="N855" s="1">
        <v>0.20699999999999999</v>
      </c>
      <c r="O855" s="1">
        <v>0.191</v>
      </c>
      <c r="P855" s="1">
        <v>0.17899999999999999</v>
      </c>
      <c r="Q855" s="1">
        <v>0.14099999999999999</v>
      </c>
      <c r="R855" s="1">
        <v>0.12</v>
      </c>
    </row>
    <row r="856" spans="1:18" x14ac:dyDescent="0.2">
      <c r="A856">
        <v>2002</v>
      </c>
      <c r="B856">
        <v>243</v>
      </c>
      <c r="C856" t="s">
        <v>164</v>
      </c>
      <c r="D856">
        <v>408</v>
      </c>
      <c r="E856" s="1">
        <v>0.20399999999999999</v>
      </c>
      <c r="F856" s="1">
        <v>0.21099999999999999</v>
      </c>
      <c r="G856" s="1">
        <v>0.20699999999999999</v>
      </c>
      <c r="H856" s="1">
        <v>0.2</v>
      </c>
      <c r="I856" s="1">
        <v>0.182</v>
      </c>
      <c r="J856" s="1">
        <v>0.16200000000000001</v>
      </c>
      <c r="K856" s="1">
        <v>0.13600000000000001</v>
      </c>
      <c r="L856" s="1">
        <v>0.151</v>
      </c>
      <c r="M856" s="1">
        <v>0.17499999999999999</v>
      </c>
      <c r="N856" s="1">
        <v>0.19</v>
      </c>
      <c r="O856" s="1">
        <v>0.183</v>
      </c>
      <c r="P856" s="1">
        <v>0.152</v>
      </c>
      <c r="Q856" s="1">
        <v>0.122</v>
      </c>
      <c r="R856" s="1">
        <v>0.107</v>
      </c>
    </row>
    <row r="857" spans="1:18" x14ac:dyDescent="0.2">
      <c r="A857">
        <v>2002</v>
      </c>
      <c r="B857">
        <v>247</v>
      </c>
      <c r="C857" t="s">
        <v>164</v>
      </c>
      <c r="D857">
        <v>101</v>
      </c>
      <c r="E857" s="1">
        <v>0.22700000000000001</v>
      </c>
      <c r="F857" s="1">
        <v>0.222</v>
      </c>
      <c r="G857" s="1">
        <v>0.221</v>
      </c>
      <c r="H857" s="1">
        <v>0.183</v>
      </c>
      <c r="I857" s="1">
        <v>0.13400000000000001</v>
      </c>
      <c r="J857" s="1">
        <v>0.16500000000000001</v>
      </c>
      <c r="K857" s="1">
        <v>0.13100000000000001</v>
      </c>
      <c r="L857" s="1">
        <v>0.106</v>
      </c>
      <c r="M857" s="1">
        <v>9.2999999999999999E-2</v>
      </c>
      <c r="N857" s="1">
        <v>8.8999999999999996E-2</v>
      </c>
      <c r="O857" s="1">
        <v>9.6000000000000002E-2</v>
      </c>
      <c r="P857" s="1">
        <v>0.113</v>
      </c>
      <c r="Q857" s="1">
        <v>0.112</v>
      </c>
      <c r="R857" s="1">
        <v>0.127</v>
      </c>
    </row>
    <row r="858" spans="1:18" x14ac:dyDescent="0.2">
      <c r="A858">
        <v>2002</v>
      </c>
      <c r="B858">
        <v>247</v>
      </c>
      <c r="C858" t="s">
        <v>164</v>
      </c>
      <c r="D858">
        <v>102</v>
      </c>
      <c r="E858" s="1">
        <v>0.21199999999999999</v>
      </c>
      <c r="F858" s="1">
        <v>0.21</v>
      </c>
      <c r="G858" s="1">
        <v>0.222</v>
      </c>
      <c r="H858" s="1">
        <v>0.20799999999999999</v>
      </c>
      <c r="I858" s="1">
        <v>0.186</v>
      </c>
      <c r="J858" s="1">
        <v>0.17</v>
      </c>
      <c r="K858" s="1">
        <v>0.127</v>
      </c>
      <c r="L858" s="1">
        <v>0.124</v>
      </c>
      <c r="M858" s="1">
        <v>0.112</v>
      </c>
      <c r="N858" s="1">
        <v>0.1</v>
      </c>
      <c r="O858" s="1">
        <v>0.105</v>
      </c>
      <c r="P858" s="1">
        <v>0.106</v>
      </c>
      <c r="Q858" s="1">
        <v>0.111</v>
      </c>
      <c r="R858" s="1">
        <v>0.11899999999999999</v>
      </c>
    </row>
    <row r="859" spans="1:18" x14ac:dyDescent="0.2">
      <c r="A859">
        <v>2002</v>
      </c>
      <c r="B859">
        <v>247</v>
      </c>
      <c r="C859" t="s">
        <v>164</v>
      </c>
      <c r="D859">
        <v>103</v>
      </c>
      <c r="E859" s="1">
        <v>0.2</v>
      </c>
      <c r="F859" s="1">
        <v>0.20399999999999999</v>
      </c>
      <c r="G859" s="1">
        <v>0.19600000000000001</v>
      </c>
      <c r="H859" s="1">
        <v>0.21299999999999999</v>
      </c>
      <c r="I859" s="1">
        <v>0.17</v>
      </c>
      <c r="J859" s="1">
        <v>0.14799999999999999</v>
      </c>
      <c r="K859" s="1">
        <v>0.17499999999999999</v>
      </c>
      <c r="L859" s="1">
        <v>0.16300000000000001</v>
      </c>
      <c r="M859" s="1">
        <v>0.17399999999999999</v>
      </c>
      <c r="N859" s="1">
        <v>0.16300000000000001</v>
      </c>
      <c r="O859" s="1">
        <v>0.16400000000000001</v>
      </c>
      <c r="P859" s="1">
        <v>0.13400000000000001</v>
      </c>
      <c r="Q859" s="1">
        <v>0.11899999999999999</v>
      </c>
      <c r="R859" s="1">
        <v>0.13700000000000001</v>
      </c>
    </row>
    <row r="860" spans="1:18" x14ac:dyDescent="0.2">
      <c r="A860">
        <v>2002</v>
      </c>
      <c r="B860">
        <v>247</v>
      </c>
      <c r="C860" t="s">
        <v>164</v>
      </c>
      <c r="D860">
        <v>104</v>
      </c>
      <c r="E860" s="1">
        <v>0.20100000000000001</v>
      </c>
      <c r="F860" s="1">
        <v>0.21099999999999999</v>
      </c>
      <c r="G860" s="1">
        <v>0.22900000000000001</v>
      </c>
      <c r="H860" s="1">
        <v>0.23300000000000001</v>
      </c>
      <c r="I860" s="1">
        <v>0.184</v>
      </c>
      <c r="J860" s="1">
        <v>0.15</v>
      </c>
      <c r="K860" s="1">
        <v>0.154</v>
      </c>
      <c r="L860" s="1">
        <v>0.159</v>
      </c>
      <c r="M860" s="1">
        <v>0.17599999999999999</v>
      </c>
      <c r="N860" s="1">
        <v>0.17599999999999999</v>
      </c>
      <c r="O860" s="1">
        <v>0.14399999999999999</v>
      </c>
      <c r="P860" s="1">
        <v>0.121</v>
      </c>
      <c r="Q860" s="1">
        <v>0.113</v>
      </c>
      <c r="R860" s="1">
        <v>8.6999999999999994E-2</v>
      </c>
    </row>
    <row r="861" spans="1:18" x14ac:dyDescent="0.2">
      <c r="A861">
        <v>2002</v>
      </c>
      <c r="B861">
        <v>247</v>
      </c>
      <c r="C861" t="s">
        <v>164</v>
      </c>
      <c r="D861">
        <v>105</v>
      </c>
      <c r="E861" s="1">
        <v>0.23300000000000001</v>
      </c>
      <c r="F861" s="1">
        <v>0.219</v>
      </c>
      <c r="G861" s="1">
        <v>0.224</v>
      </c>
      <c r="H861" s="1">
        <v>0.22500000000000001</v>
      </c>
      <c r="I861" s="1">
        <v>0.17699999999999999</v>
      </c>
      <c r="J861" s="1">
        <v>0.16200000000000001</v>
      </c>
      <c r="K861" s="1">
        <v>0.19600000000000001</v>
      </c>
      <c r="L861" s="1">
        <v>0.19700000000000001</v>
      </c>
      <c r="M861" s="1">
        <v>0.18099999999999999</v>
      </c>
      <c r="N861" s="1">
        <v>0.17</v>
      </c>
      <c r="O861" s="1">
        <v>0.17199999999999999</v>
      </c>
      <c r="P861" s="1">
        <v>0.14799999999999999</v>
      </c>
      <c r="Q861" s="1">
        <v>0.11899999999999999</v>
      </c>
      <c r="R861" s="1">
        <v>0.08</v>
      </c>
    </row>
    <row r="862" spans="1:18" x14ac:dyDescent="0.2">
      <c r="A862">
        <v>2002</v>
      </c>
      <c r="B862">
        <v>247</v>
      </c>
      <c r="C862" t="s">
        <v>164</v>
      </c>
      <c r="D862">
        <v>106</v>
      </c>
      <c r="E862" s="1">
        <v>0.20300000000000001</v>
      </c>
      <c r="F862" s="1">
        <v>0.19900000000000001</v>
      </c>
      <c r="G862" s="1">
        <v>0.216</v>
      </c>
      <c r="H862" s="1">
        <v>0.19500000000000001</v>
      </c>
      <c r="I862" s="1">
        <v>0.19600000000000001</v>
      </c>
      <c r="J862" s="1">
        <v>0.157</v>
      </c>
      <c r="K862" s="1">
        <v>0.17100000000000001</v>
      </c>
      <c r="L862" s="1">
        <v>0.186</v>
      </c>
      <c r="M862" s="1">
        <v>0.186</v>
      </c>
      <c r="N862" s="1">
        <v>0.183</v>
      </c>
      <c r="O862" s="1">
        <v>0.17299999999999999</v>
      </c>
      <c r="P862" s="1">
        <v>0.108</v>
      </c>
      <c r="Q862" s="1">
        <v>8.5000000000000006E-2</v>
      </c>
      <c r="R862" s="1">
        <v>8.2000000000000003E-2</v>
      </c>
    </row>
    <row r="863" spans="1:18" x14ac:dyDescent="0.2">
      <c r="A863">
        <v>2002</v>
      </c>
      <c r="B863">
        <v>247</v>
      </c>
      <c r="C863" t="s">
        <v>164</v>
      </c>
      <c r="D863">
        <v>107</v>
      </c>
      <c r="E863" s="1">
        <v>0.218</v>
      </c>
      <c r="F863" s="1">
        <v>0.218</v>
      </c>
      <c r="G863" s="1">
        <v>0.23499999999999999</v>
      </c>
      <c r="H863" s="1">
        <v>0.22600000000000001</v>
      </c>
      <c r="I863" s="1">
        <v>0.20899999999999999</v>
      </c>
      <c r="J863" s="1">
        <v>0.20100000000000001</v>
      </c>
      <c r="K863" s="1">
        <v>0.12</v>
      </c>
      <c r="L863" s="1">
        <v>0.107</v>
      </c>
      <c r="M863" s="1">
        <v>0.11</v>
      </c>
      <c r="N863" s="1">
        <v>0.124</v>
      </c>
      <c r="O863" s="1">
        <v>0.125</v>
      </c>
      <c r="P863" s="1">
        <v>0.112</v>
      </c>
      <c r="Q863" s="1">
        <v>0.105</v>
      </c>
      <c r="R863" s="1">
        <v>8.1000000000000003E-2</v>
      </c>
    </row>
    <row r="864" spans="1:18" x14ac:dyDescent="0.2">
      <c r="A864">
        <v>2002</v>
      </c>
      <c r="B864">
        <v>247</v>
      </c>
      <c r="C864" t="s">
        <v>164</v>
      </c>
      <c r="D864">
        <v>108</v>
      </c>
      <c r="E864" s="1">
        <v>0.185</v>
      </c>
      <c r="F864" s="1">
        <v>0.13100000000000001</v>
      </c>
      <c r="G864" s="1">
        <v>0.17799999999999999</v>
      </c>
      <c r="H864" s="1">
        <v>0.129</v>
      </c>
      <c r="I864" s="1">
        <v>0.13700000000000001</v>
      </c>
      <c r="J864" s="1">
        <v>0.157</v>
      </c>
      <c r="K864" s="1">
        <v>0.17299999999999999</v>
      </c>
      <c r="L864" s="1">
        <v>0.19500000000000001</v>
      </c>
      <c r="M864" s="1">
        <v>0.186</v>
      </c>
      <c r="N864" s="1">
        <v>0.185</v>
      </c>
      <c r="O864" s="1">
        <v>0.16</v>
      </c>
      <c r="P864" s="1">
        <v>0.122</v>
      </c>
      <c r="Q864" s="1">
        <v>0.11600000000000001</v>
      </c>
      <c r="R864" s="1">
        <v>0.11</v>
      </c>
    </row>
    <row r="865" spans="1:18" x14ac:dyDescent="0.2">
      <c r="A865">
        <v>2002</v>
      </c>
      <c r="B865">
        <v>247</v>
      </c>
      <c r="C865" t="s">
        <v>164</v>
      </c>
      <c r="D865">
        <v>201</v>
      </c>
      <c r="E865" s="1">
        <v>0.24099999999999999</v>
      </c>
      <c r="F865" s="1">
        <v>0.23799999999999999</v>
      </c>
      <c r="G865" s="1">
        <v>0.22</v>
      </c>
      <c r="H865" s="1">
        <v>0.21099999999999999</v>
      </c>
      <c r="I865" s="1">
        <v>0.152</v>
      </c>
      <c r="J865" s="1">
        <v>0.14799999999999999</v>
      </c>
      <c r="K865" s="1">
        <v>0.17399999999999999</v>
      </c>
      <c r="L865" s="1">
        <v>0.17899999999999999</v>
      </c>
      <c r="M865" s="1">
        <v>0.16300000000000001</v>
      </c>
      <c r="N865" s="1">
        <v>0.16600000000000001</v>
      </c>
      <c r="O865" s="1">
        <v>0.161</v>
      </c>
      <c r="P865" s="1">
        <v>0.129</v>
      </c>
      <c r="Q865" s="1">
        <v>0.105</v>
      </c>
      <c r="R865" s="1">
        <v>0.114</v>
      </c>
    </row>
    <row r="866" spans="1:18" x14ac:dyDescent="0.2">
      <c r="A866">
        <v>2002</v>
      </c>
      <c r="B866">
        <v>247</v>
      </c>
      <c r="C866" t="s">
        <v>164</v>
      </c>
      <c r="D866">
        <v>202</v>
      </c>
      <c r="E866" s="1">
        <v>0.214</v>
      </c>
      <c r="F866" s="1">
        <v>0.157</v>
      </c>
      <c r="G866" s="1">
        <v>0.153</v>
      </c>
      <c r="H866" s="1">
        <v>0.13400000000000001</v>
      </c>
      <c r="I866" s="1">
        <v>0.14099999999999999</v>
      </c>
      <c r="J866" s="1">
        <v>0.14399999999999999</v>
      </c>
      <c r="K866" s="1">
        <v>0.104</v>
      </c>
      <c r="L866" s="1">
        <v>9.8000000000000004E-2</v>
      </c>
      <c r="M866" s="1">
        <v>9.5000000000000001E-2</v>
      </c>
      <c r="N866" s="1">
        <v>8.7999999999999995E-2</v>
      </c>
      <c r="O866" s="1">
        <v>8.7999999999999995E-2</v>
      </c>
      <c r="P866" s="1">
        <v>0.10299999999999999</v>
      </c>
      <c r="Q866" s="1">
        <v>0.105</v>
      </c>
      <c r="R866" s="1">
        <v>8.4000000000000005E-2</v>
      </c>
    </row>
    <row r="867" spans="1:18" x14ac:dyDescent="0.2">
      <c r="A867">
        <v>2002</v>
      </c>
      <c r="B867">
        <v>247</v>
      </c>
      <c r="C867" t="s">
        <v>164</v>
      </c>
      <c r="D867">
        <v>203</v>
      </c>
      <c r="E867" s="1">
        <v>0.224</v>
      </c>
      <c r="F867" s="1">
        <v>0.214</v>
      </c>
      <c r="G867" s="1">
        <v>0.215</v>
      </c>
      <c r="H867" s="1">
        <v>0.224</v>
      </c>
      <c r="I867" s="1">
        <v>0.184</v>
      </c>
      <c r="J867" s="1">
        <v>0.192</v>
      </c>
      <c r="K867" s="1">
        <v>0.187</v>
      </c>
      <c r="L867" s="1">
        <v>0.186</v>
      </c>
      <c r="M867" s="1">
        <v>0.17599999999999999</v>
      </c>
      <c r="N867" s="1">
        <v>0.17699999999999999</v>
      </c>
      <c r="O867" s="1">
        <v>0.152</v>
      </c>
      <c r="P867" s="1">
        <v>0.13100000000000001</v>
      </c>
      <c r="Q867" s="1">
        <v>0.11700000000000001</v>
      </c>
      <c r="R867" s="1">
        <v>0.11899999999999999</v>
      </c>
    </row>
    <row r="868" spans="1:18" x14ac:dyDescent="0.2">
      <c r="A868">
        <v>2002</v>
      </c>
      <c r="B868">
        <v>247</v>
      </c>
      <c r="C868" t="s">
        <v>164</v>
      </c>
      <c r="D868">
        <v>204</v>
      </c>
      <c r="E868" s="1">
        <v>0.21</v>
      </c>
      <c r="F868" s="1">
        <v>0.21099999999999999</v>
      </c>
      <c r="G868" s="1">
        <v>0.21</v>
      </c>
      <c r="H868" s="1">
        <v>0.215</v>
      </c>
      <c r="I868" s="1">
        <v>0.151</v>
      </c>
      <c r="J868" s="1">
        <v>0.13800000000000001</v>
      </c>
      <c r="K868" s="1">
        <v>0.16400000000000001</v>
      </c>
      <c r="L868" s="1">
        <v>0.18</v>
      </c>
      <c r="M868" s="1">
        <v>0.17100000000000001</v>
      </c>
      <c r="N868" s="1">
        <v>0.151</v>
      </c>
      <c r="O868" s="1">
        <v>0.112</v>
      </c>
      <c r="P868" s="1">
        <v>0.105</v>
      </c>
      <c r="Q868" s="1">
        <v>0.111</v>
      </c>
      <c r="R868" s="1">
        <v>7.9000000000000001E-2</v>
      </c>
    </row>
    <row r="869" spans="1:18" x14ac:dyDescent="0.2">
      <c r="A869">
        <v>2002</v>
      </c>
      <c r="B869">
        <v>247</v>
      </c>
      <c r="C869" t="s">
        <v>164</v>
      </c>
      <c r="D869">
        <v>205</v>
      </c>
      <c r="E869" s="1">
        <v>0.23</v>
      </c>
      <c r="F869" s="1">
        <v>0.217</v>
      </c>
      <c r="G869" s="1">
        <v>0.223</v>
      </c>
      <c r="H869" s="1">
        <v>0.23</v>
      </c>
      <c r="I869" s="1">
        <v>0.16900000000000001</v>
      </c>
      <c r="J869" s="1">
        <v>0.17</v>
      </c>
      <c r="K869" s="1">
        <v>0.16800000000000001</v>
      </c>
      <c r="L869" s="1">
        <v>0.19</v>
      </c>
      <c r="M869" s="1">
        <v>0.219</v>
      </c>
      <c r="N869" s="1">
        <v>0.21099999999999999</v>
      </c>
      <c r="O869" s="1">
        <v>0.19400000000000001</v>
      </c>
      <c r="P869" s="1">
        <v>0.16800000000000001</v>
      </c>
      <c r="Q869" s="1">
        <v>0.125</v>
      </c>
      <c r="R869" s="1">
        <v>0.11799999999999999</v>
      </c>
    </row>
    <row r="870" spans="1:18" x14ac:dyDescent="0.2">
      <c r="A870">
        <v>2002</v>
      </c>
      <c r="B870">
        <v>247</v>
      </c>
      <c r="C870" t="s">
        <v>164</v>
      </c>
      <c r="D870">
        <v>206</v>
      </c>
      <c r="E870" s="1">
        <v>0.22600000000000001</v>
      </c>
      <c r="F870" s="1">
        <v>0.217</v>
      </c>
      <c r="G870" s="1">
        <v>0.216</v>
      </c>
      <c r="H870" s="1">
        <v>0.20399999999999999</v>
      </c>
      <c r="I870" s="1">
        <v>0.21</v>
      </c>
      <c r="J870" s="1">
        <v>0.15</v>
      </c>
      <c r="K870" s="1">
        <v>0.156</v>
      </c>
      <c r="L870" s="1">
        <v>0.161</v>
      </c>
      <c r="M870" s="1">
        <v>0.153</v>
      </c>
      <c r="N870" s="1">
        <v>0.154</v>
      </c>
      <c r="O870" s="1">
        <v>0.13500000000000001</v>
      </c>
      <c r="P870" s="1">
        <v>0.11700000000000001</v>
      </c>
      <c r="Q870" s="1">
        <v>0.111</v>
      </c>
      <c r="R870" s="1">
        <v>9.7000000000000003E-2</v>
      </c>
    </row>
    <row r="871" spans="1:18" x14ac:dyDescent="0.2">
      <c r="A871">
        <v>2002</v>
      </c>
      <c r="B871">
        <v>247</v>
      </c>
      <c r="C871" t="s">
        <v>164</v>
      </c>
      <c r="D871">
        <v>207</v>
      </c>
      <c r="E871" s="1">
        <v>0.21299999999999999</v>
      </c>
      <c r="F871" s="1">
        <v>0.21099999999999999</v>
      </c>
      <c r="G871" s="1">
        <v>0.185</v>
      </c>
      <c r="H871" s="1">
        <v>0.156</v>
      </c>
      <c r="I871" s="1">
        <v>0.14000000000000001</v>
      </c>
      <c r="J871" s="1">
        <v>0.151</v>
      </c>
      <c r="K871" s="1">
        <v>0.18</v>
      </c>
      <c r="L871" s="1">
        <v>0.17100000000000001</v>
      </c>
      <c r="M871" s="1">
        <v>0.17</v>
      </c>
      <c r="N871" s="1">
        <v>0.14799999999999999</v>
      </c>
      <c r="O871" s="1">
        <v>0.151</v>
      </c>
      <c r="P871" s="1">
        <v>0.14399999999999999</v>
      </c>
      <c r="Q871" s="1">
        <v>0.11799999999999999</v>
      </c>
      <c r="R871" s="1">
        <v>0.107</v>
      </c>
    </row>
    <row r="872" spans="1:18" x14ac:dyDescent="0.2">
      <c r="A872">
        <v>2002</v>
      </c>
      <c r="B872">
        <v>247</v>
      </c>
      <c r="C872" t="s">
        <v>164</v>
      </c>
      <c r="D872">
        <v>208</v>
      </c>
      <c r="E872" s="1">
        <v>0.22800000000000001</v>
      </c>
      <c r="F872" s="1">
        <v>0.23100000000000001</v>
      </c>
      <c r="G872" s="1">
        <v>0.22900000000000001</v>
      </c>
      <c r="H872" s="1">
        <v>0.224</v>
      </c>
      <c r="I872" s="1">
        <v>0.193</v>
      </c>
      <c r="J872" s="1">
        <v>0.191</v>
      </c>
      <c r="K872" s="1">
        <v>0.187</v>
      </c>
      <c r="L872" s="1">
        <v>0.17</v>
      </c>
      <c r="M872" s="1">
        <v>0.187</v>
      </c>
      <c r="N872" s="1">
        <v>0.17899999999999999</v>
      </c>
      <c r="O872" s="1">
        <v>0.16900000000000001</v>
      </c>
      <c r="P872" s="1">
        <v>0.13700000000000001</v>
      </c>
      <c r="Q872" s="1">
        <v>0.114</v>
      </c>
      <c r="R872" s="1">
        <v>0.10299999999999999</v>
      </c>
    </row>
    <row r="873" spans="1:18" x14ac:dyDescent="0.2">
      <c r="A873">
        <v>2002</v>
      </c>
      <c r="B873">
        <v>247</v>
      </c>
      <c r="C873" t="s">
        <v>164</v>
      </c>
      <c r="D873">
        <v>301</v>
      </c>
      <c r="E873" s="1">
        <v>0.19900000000000001</v>
      </c>
      <c r="F873" s="1">
        <v>0.20100000000000001</v>
      </c>
      <c r="G873" s="1">
        <v>0.23300000000000001</v>
      </c>
      <c r="H873" s="1">
        <v>0.22700000000000001</v>
      </c>
      <c r="I873" s="1">
        <v>0.217</v>
      </c>
      <c r="J873" s="1">
        <v>0.13900000000000001</v>
      </c>
      <c r="K873" s="1">
        <v>0.122</v>
      </c>
      <c r="L873" s="1">
        <v>0.121</v>
      </c>
      <c r="M873" s="1">
        <v>0.16600000000000001</v>
      </c>
      <c r="N873" s="1">
        <v>0.184</v>
      </c>
      <c r="O873" s="1">
        <v>0.17399999999999999</v>
      </c>
      <c r="P873" s="1">
        <v>0.14000000000000001</v>
      </c>
      <c r="Q873" s="1">
        <v>0.105</v>
      </c>
      <c r="R873" s="1">
        <v>0.08</v>
      </c>
    </row>
    <row r="874" spans="1:18" x14ac:dyDescent="0.2">
      <c r="A874">
        <v>2002</v>
      </c>
      <c r="B874">
        <v>247</v>
      </c>
      <c r="C874" t="s">
        <v>164</v>
      </c>
      <c r="D874">
        <v>302</v>
      </c>
      <c r="E874" s="1">
        <v>0.23200000000000001</v>
      </c>
      <c r="F874" s="1">
        <v>0.23100000000000001</v>
      </c>
      <c r="G874" s="1">
        <v>0.22800000000000001</v>
      </c>
      <c r="H874" s="1">
        <v>0.23100000000000001</v>
      </c>
      <c r="I874" s="1">
        <v>0.14499999999999999</v>
      </c>
      <c r="J874" s="1">
        <v>0.13400000000000001</v>
      </c>
      <c r="K874" s="1">
        <v>0.155</v>
      </c>
      <c r="L874" s="1">
        <v>0.157</v>
      </c>
      <c r="M874" s="1">
        <v>0.16600000000000001</v>
      </c>
      <c r="N874" s="1">
        <v>0.182</v>
      </c>
      <c r="O874" s="1">
        <v>0.186</v>
      </c>
      <c r="P874" s="1">
        <v>0.153</v>
      </c>
      <c r="Q874" s="1">
        <v>0.126</v>
      </c>
      <c r="R874" s="1">
        <v>0.123</v>
      </c>
    </row>
    <row r="875" spans="1:18" x14ac:dyDescent="0.2">
      <c r="A875">
        <v>2002</v>
      </c>
      <c r="B875">
        <v>247</v>
      </c>
      <c r="C875" t="s">
        <v>164</v>
      </c>
      <c r="D875">
        <v>303</v>
      </c>
      <c r="E875" s="1">
        <v>0.222</v>
      </c>
      <c r="F875" s="1">
        <v>0.22500000000000001</v>
      </c>
      <c r="G875" s="1">
        <v>0.219</v>
      </c>
      <c r="H875" s="1">
        <v>0.23200000000000001</v>
      </c>
      <c r="I875" s="1">
        <v>0.19700000000000001</v>
      </c>
      <c r="J875" s="1">
        <v>0.17</v>
      </c>
      <c r="K875" s="1">
        <v>0.20599999999999999</v>
      </c>
      <c r="L875" s="1">
        <v>0.22600000000000001</v>
      </c>
      <c r="M875" s="1">
        <v>0.222</v>
      </c>
      <c r="N875" s="1">
        <v>0.17899999999999999</v>
      </c>
      <c r="O875" s="1">
        <v>0.16800000000000001</v>
      </c>
      <c r="P875" s="1">
        <v>0.14799999999999999</v>
      </c>
      <c r="Q875" s="1">
        <v>0.111</v>
      </c>
      <c r="R875" s="1">
        <v>0.08</v>
      </c>
    </row>
    <row r="876" spans="1:18" x14ac:dyDescent="0.2">
      <c r="A876">
        <v>2002</v>
      </c>
      <c r="B876">
        <v>247</v>
      </c>
      <c r="C876" t="s">
        <v>164</v>
      </c>
      <c r="D876">
        <v>304</v>
      </c>
      <c r="E876" s="1">
        <v>0.23</v>
      </c>
      <c r="F876" s="1">
        <v>0.217</v>
      </c>
      <c r="G876" s="1">
        <v>0.20699999999999999</v>
      </c>
      <c r="H876" s="1">
        <v>0.22900000000000001</v>
      </c>
      <c r="I876" s="1">
        <v>0.189</v>
      </c>
      <c r="J876" s="1">
        <v>0.18099999999999999</v>
      </c>
      <c r="K876" s="1">
        <v>0.19600000000000001</v>
      </c>
      <c r="L876" s="1">
        <v>0.20799999999999999</v>
      </c>
      <c r="M876" s="1">
        <v>0.182</v>
      </c>
      <c r="N876" s="1">
        <v>0.17</v>
      </c>
      <c r="O876" s="1">
        <v>0.17199999999999999</v>
      </c>
      <c r="P876" s="1">
        <v>0.161</v>
      </c>
      <c r="Q876" s="1">
        <v>0.125</v>
      </c>
      <c r="R876" s="1">
        <v>0.11700000000000001</v>
      </c>
    </row>
    <row r="877" spans="1:18" x14ac:dyDescent="0.2">
      <c r="A877">
        <v>2002</v>
      </c>
      <c r="B877">
        <v>247</v>
      </c>
      <c r="C877" t="s">
        <v>164</v>
      </c>
      <c r="D877">
        <v>305</v>
      </c>
      <c r="E877" s="1">
        <v>0.23400000000000001</v>
      </c>
      <c r="F877" s="1">
        <v>0.223</v>
      </c>
      <c r="G877" s="1">
        <v>0.23400000000000001</v>
      </c>
      <c r="H877" s="1">
        <v>0.24099999999999999</v>
      </c>
      <c r="I877" s="1">
        <v>0.20599999999999999</v>
      </c>
      <c r="J877" s="1">
        <v>0.16200000000000001</v>
      </c>
      <c r="K877" s="1">
        <v>0.17100000000000001</v>
      </c>
      <c r="L877" s="1">
        <v>0.156</v>
      </c>
      <c r="M877" s="1">
        <v>0.127</v>
      </c>
      <c r="N877" s="1">
        <v>0.14199999999999999</v>
      </c>
      <c r="O877" s="1">
        <v>0.128</v>
      </c>
      <c r="P877" s="1">
        <v>0.122</v>
      </c>
      <c r="Q877" s="1">
        <v>0.105</v>
      </c>
      <c r="R877" s="1">
        <v>9.1999999999999998E-2</v>
      </c>
    </row>
    <row r="878" spans="1:18" x14ac:dyDescent="0.2">
      <c r="A878">
        <v>2002</v>
      </c>
      <c r="B878">
        <v>247</v>
      </c>
      <c r="C878" t="s">
        <v>164</v>
      </c>
      <c r="D878">
        <v>306</v>
      </c>
      <c r="E878" s="1">
        <v>0.19600000000000001</v>
      </c>
      <c r="F878" s="1">
        <v>0.224</v>
      </c>
      <c r="G878" s="1">
        <v>0.21099999999999999</v>
      </c>
      <c r="H878" s="1">
        <v>0.22700000000000001</v>
      </c>
      <c r="I878" s="1">
        <v>0.215</v>
      </c>
      <c r="J878" s="1">
        <v>0.152</v>
      </c>
      <c r="K878" s="1">
        <v>0.155</v>
      </c>
      <c r="L878" s="1">
        <v>0.186</v>
      </c>
      <c r="M878" s="1">
        <v>0.19400000000000001</v>
      </c>
      <c r="N878" s="1">
        <v>0.193</v>
      </c>
      <c r="O878" s="1">
        <v>0.19800000000000001</v>
      </c>
      <c r="P878" s="1">
        <v>0.17899999999999999</v>
      </c>
      <c r="Q878" s="1">
        <v>0.13300000000000001</v>
      </c>
      <c r="R878" s="1">
        <v>0.12</v>
      </c>
    </row>
    <row r="879" spans="1:18" x14ac:dyDescent="0.2">
      <c r="A879">
        <v>2002</v>
      </c>
      <c r="B879">
        <v>247</v>
      </c>
      <c r="C879" t="s">
        <v>164</v>
      </c>
      <c r="D879">
        <v>307</v>
      </c>
      <c r="E879" s="1">
        <v>0.20399999999999999</v>
      </c>
      <c r="F879" s="1">
        <v>0.20799999999999999</v>
      </c>
      <c r="G879" s="1">
        <v>0.22800000000000001</v>
      </c>
      <c r="H879" s="1">
        <v>0.19</v>
      </c>
      <c r="I879" s="1">
        <v>0.15</v>
      </c>
      <c r="J879" s="1">
        <v>0.14399999999999999</v>
      </c>
      <c r="K879" s="1">
        <v>0.16</v>
      </c>
      <c r="L879" s="1">
        <v>0.16800000000000001</v>
      </c>
      <c r="M879" s="1">
        <v>0.183</v>
      </c>
      <c r="N879" s="1">
        <v>0.183</v>
      </c>
      <c r="O879" s="1">
        <v>0.16500000000000001</v>
      </c>
      <c r="P879" s="1">
        <v>0.127</v>
      </c>
      <c r="Q879" s="1">
        <v>0.10100000000000001</v>
      </c>
      <c r="R879" s="1">
        <v>8.5000000000000006E-2</v>
      </c>
    </row>
    <row r="880" spans="1:18" x14ac:dyDescent="0.2">
      <c r="A880">
        <v>2002</v>
      </c>
      <c r="B880">
        <v>247</v>
      </c>
      <c r="C880" t="s">
        <v>164</v>
      </c>
      <c r="D880">
        <v>308</v>
      </c>
      <c r="E880" s="1">
        <v>0.23599999999999999</v>
      </c>
      <c r="F880" s="1">
        <v>0.22800000000000001</v>
      </c>
      <c r="G880" s="1">
        <v>0.223</v>
      </c>
      <c r="H880" s="1">
        <v>0.219</v>
      </c>
      <c r="I880" s="1">
        <v>0.23100000000000001</v>
      </c>
      <c r="J880" s="1">
        <v>0.19700000000000001</v>
      </c>
      <c r="K880" s="1">
        <v>0.16300000000000001</v>
      </c>
      <c r="L880" s="1">
        <v>0.127</v>
      </c>
      <c r="M880" s="1">
        <v>0.10299999999999999</v>
      </c>
      <c r="N880" s="1">
        <v>0.10199999999999999</v>
      </c>
      <c r="O880" s="1">
        <v>9.7000000000000003E-2</v>
      </c>
      <c r="P880" s="1">
        <v>0.104</v>
      </c>
      <c r="Q880" s="1">
        <v>0.108</v>
      </c>
      <c r="R880" s="1">
        <v>0.125</v>
      </c>
    </row>
    <row r="881" spans="1:18" x14ac:dyDescent="0.2">
      <c r="A881">
        <v>2002</v>
      </c>
      <c r="B881">
        <v>247</v>
      </c>
      <c r="C881" t="s">
        <v>164</v>
      </c>
      <c r="D881">
        <v>401</v>
      </c>
      <c r="E881" s="1">
        <v>0.20899999999999999</v>
      </c>
      <c r="F881" s="1">
        <v>0.23200000000000001</v>
      </c>
      <c r="G881" s="1">
        <v>0.22700000000000001</v>
      </c>
      <c r="H881" s="1">
        <v>0.23100000000000001</v>
      </c>
      <c r="I881" s="1">
        <v>0.22800000000000001</v>
      </c>
      <c r="J881" s="1">
        <v>0.14399999999999999</v>
      </c>
      <c r="K881" s="1">
        <v>0.16600000000000001</v>
      </c>
      <c r="L881" s="1">
        <v>0.17599999999999999</v>
      </c>
      <c r="M881" s="1">
        <v>0.16900000000000001</v>
      </c>
      <c r="N881" s="1">
        <v>0.14599999999999999</v>
      </c>
      <c r="O881" s="1">
        <v>0.13400000000000001</v>
      </c>
      <c r="P881" s="1">
        <v>0.113</v>
      </c>
      <c r="Q881" s="1">
        <v>0.105</v>
      </c>
      <c r="R881" s="1">
        <v>6.8000000000000005E-2</v>
      </c>
    </row>
    <row r="882" spans="1:18" x14ac:dyDescent="0.2">
      <c r="A882">
        <v>2002</v>
      </c>
      <c r="B882">
        <v>247</v>
      </c>
      <c r="C882" t="s">
        <v>164</v>
      </c>
      <c r="D882">
        <v>402</v>
      </c>
      <c r="E882" s="1">
        <v>0.21299999999999999</v>
      </c>
      <c r="F882" s="1">
        <v>0.19600000000000001</v>
      </c>
      <c r="G882" s="1">
        <v>0.20599999999999999</v>
      </c>
      <c r="H882" s="1">
        <v>0.22900000000000001</v>
      </c>
      <c r="I882" s="1">
        <v>0.23699999999999999</v>
      </c>
      <c r="J882" s="1">
        <v>0.13800000000000001</v>
      </c>
      <c r="K882" s="1">
        <v>0.125</v>
      </c>
      <c r="L882" s="1">
        <v>0.14000000000000001</v>
      </c>
      <c r="M882" s="1">
        <v>0.14499999999999999</v>
      </c>
      <c r="N882" s="1">
        <v>0.10199999999999999</v>
      </c>
      <c r="O882" s="1">
        <v>0.10199999999999999</v>
      </c>
      <c r="P882" s="1">
        <v>0.113</v>
      </c>
      <c r="Q882" s="1">
        <v>0.112</v>
      </c>
      <c r="R882" s="1">
        <v>8.5000000000000006E-2</v>
      </c>
    </row>
    <row r="883" spans="1:18" x14ac:dyDescent="0.2">
      <c r="A883">
        <v>2002</v>
      </c>
      <c r="B883">
        <v>247</v>
      </c>
      <c r="C883" t="s">
        <v>164</v>
      </c>
      <c r="D883">
        <v>403</v>
      </c>
      <c r="E883" s="1">
        <v>0.21299999999999999</v>
      </c>
      <c r="F883" s="1">
        <v>0.21299999999999999</v>
      </c>
      <c r="G883" s="1">
        <v>0.21</v>
      </c>
      <c r="H883" s="1">
        <v>0.20300000000000001</v>
      </c>
      <c r="I883" s="1">
        <v>0.14399999999999999</v>
      </c>
      <c r="J883" s="1">
        <v>0.11</v>
      </c>
      <c r="K883" s="1">
        <v>0.1</v>
      </c>
      <c r="L883" s="1">
        <v>0.12</v>
      </c>
      <c r="M883" s="1">
        <v>0.154</v>
      </c>
      <c r="N883" s="1">
        <v>0.17499999999999999</v>
      </c>
      <c r="O883" s="1">
        <v>0.16800000000000001</v>
      </c>
      <c r="P883" s="1">
        <v>0.124</v>
      </c>
      <c r="Q883" s="1">
        <v>0.11600000000000001</v>
      </c>
      <c r="R883" s="1">
        <v>0.154</v>
      </c>
    </row>
    <row r="884" spans="1:18" x14ac:dyDescent="0.2">
      <c r="A884">
        <v>2002</v>
      </c>
      <c r="B884">
        <v>247</v>
      </c>
      <c r="C884" t="s">
        <v>164</v>
      </c>
      <c r="D884">
        <v>404</v>
      </c>
      <c r="E884" s="1">
        <v>0.221</v>
      </c>
      <c r="F884" s="1">
        <v>0.216</v>
      </c>
      <c r="G884" s="1">
        <v>0.222</v>
      </c>
      <c r="H884" s="1">
        <v>0.224</v>
      </c>
      <c r="I884" s="1">
        <v>0.23499999999999999</v>
      </c>
      <c r="J884" s="1">
        <v>0.189</v>
      </c>
      <c r="K884" s="1">
        <v>0.13800000000000001</v>
      </c>
      <c r="L884" s="1">
        <v>0.14599999999999999</v>
      </c>
      <c r="M884" s="1">
        <v>0.16</v>
      </c>
      <c r="N884" s="1">
        <v>0.17499999999999999</v>
      </c>
      <c r="O884" s="1">
        <v>0.187</v>
      </c>
      <c r="P884" s="1">
        <v>0.16</v>
      </c>
      <c r="Q884" s="1">
        <v>0.11799999999999999</v>
      </c>
      <c r="R884" s="1">
        <v>0.14299999999999999</v>
      </c>
    </row>
    <row r="885" spans="1:18" x14ac:dyDescent="0.2">
      <c r="A885">
        <v>2002</v>
      </c>
      <c r="B885">
        <v>247</v>
      </c>
      <c r="C885" t="s">
        <v>164</v>
      </c>
      <c r="D885">
        <v>405</v>
      </c>
      <c r="E885" s="1">
        <v>0.21099999999999999</v>
      </c>
      <c r="F885" s="1">
        <v>0.21099999999999999</v>
      </c>
      <c r="G885" s="1">
        <v>0.21199999999999999</v>
      </c>
      <c r="H885" s="1">
        <v>0.221</v>
      </c>
      <c r="I885" s="1">
        <v>0.215</v>
      </c>
      <c r="J885" s="1">
        <v>0.218</v>
      </c>
      <c r="K885" s="1">
        <v>0.14000000000000001</v>
      </c>
      <c r="L885" s="1">
        <v>0.13800000000000001</v>
      </c>
      <c r="M885" s="1">
        <v>0.157</v>
      </c>
      <c r="N885" s="1">
        <v>0.19500000000000001</v>
      </c>
      <c r="O885" s="1">
        <v>0.19600000000000001</v>
      </c>
      <c r="P885" s="1">
        <v>0.17599999999999999</v>
      </c>
      <c r="Q885" s="1">
        <v>0.126</v>
      </c>
      <c r="R885" s="1">
        <v>0.128</v>
      </c>
    </row>
    <row r="886" spans="1:18" x14ac:dyDescent="0.2">
      <c r="A886">
        <v>2002</v>
      </c>
      <c r="B886">
        <v>247</v>
      </c>
      <c r="C886" t="s">
        <v>164</v>
      </c>
      <c r="D886">
        <v>406</v>
      </c>
      <c r="E886" s="1">
        <v>0.20599999999999999</v>
      </c>
      <c r="F886" s="1">
        <v>0.21</v>
      </c>
      <c r="G886" s="1">
        <v>0.21</v>
      </c>
      <c r="H886" s="1">
        <v>0.222</v>
      </c>
      <c r="I886" s="1">
        <v>0.22</v>
      </c>
      <c r="J886" s="1">
        <v>0.155</v>
      </c>
      <c r="K886" s="1">
        <v>0.14299999999999999</v>
      </c>
      <c r="L886" s="1">
        <v>0.14199999999999999</v>
      </c>
      <c r="M886" s="1">
        <v>0.161</v>
      </c>
      <c r="N886" s="1">
        <v>0.17899999999999999</v>
      </c>
      <c r="O886" s="1">
        <v>0.185</v>
      </c>
      <c r="P886" s="1">
        <v>0.16600000000000001</v>
      </c>
      <c r="Q886" s="1">
        <v>0.115</v>
      </c>
      <c r="R886" s="1">
        <v>0.127</v>
      </c>
    </row>
    <row r="887" spans="1:18" x14ac:dyDescent="0.2">
      <c r="A887">
        <v>2002</v>
      </c>
      <c r="B887">
        <v>247</v>
      </c>
      <c r="C887" t="s">
        <v>164</v>
      </c>
      <c r="D887">
        <v>407</v>
      </c>
      <c r="E887" s="1">
        <v>0.23200000000000001</v>
      </c>
      <c r="F887" s="1">
        <v>0.23100000000000001</v>
      </c>
      <c r="G887" s="1">
        <v>0.23100000000000001</v>
      </c>
      <c r="H887" s="1">
        <v>0.22700000000000001</v>
      </c>
      <c r="I887" s="1">
        <v>0.20799999999999999</v>
      </c>
      <c r="J887" s="1">
        <v>0.19</v>
      </c>
      <c r="K887" s="1">
        <v>0.161</v>
      </c>
      <c r="L887" s="1">
        <v>0.16600000000000001</v>
      </c>
      <c r="M887" s="1">
        <v>0.19400000000000001</v>
      </c>
      <c r="N887" s="1">
        <v>0.19</v>
      </c>
      <c r="O887" s="1">
        <v>0.17599999999999999</v>
      </c>
      <c r="P887" s="1">
        <v>0.158</v>
      </c>
      <c r="Q887" s="1">
        <v>0.122</v>
      </c>
      <c r="R887" s="1">
        <v>7.3999999999999996E-2</v>
      </c>
    </row>
    <row r="888" spans="1:18" x14ac:dyDescent="0.2">
      <c r="A888">
        <v>2002</v>
      </c>
      <c r="B888">
        <v>247</v>
      </c>
      <c r="C888" t="s">
        <v>164</v>
      </c>
      <c r="D888">
        <v>408</v>
      </c>
      <c r="E888" s="1">
        <v>0.20599999999999999</v>
      </c>
      <c r="F888" s="1">
        <v>0.21199999999999999</v>
      </c>
      <c r="G888" s="1">
        <v>0.20899999999999999</v>
      </c>
      <c r="H888" s="1">
        <v>0.20100000000000001</v>
      </c>
      <c r="I888" s="1">
        <v>0.182</v>
      </c>
      <c r="J888" s="1">
        <v>0.16400000000000001</v>
      </c>
      <c r="K888" s="1">
        <v>0.13200000000000001</v>
      </c>
      <c r="L888" s="1">
        <v>0.14399999999999999</v>
      </c>
      <c r="M888" s="1">
        <v>0.16900000000000001</v>
      </c>
      <c r="N888" s="1">
        <v>0.18</v>
      </c>
      <c r="O888" s="1">
        <v>0.16500000000000001</v>
      </c>
      <c r="P888" s="1">
        <v>0.13300000000000001</v>
      </c>
      <c r="Q888" s="1">
        <v>0.107</v>
      </c>
      <c r="R888" s="1">
        <v>0.121</v>
      </c>
    </row>
    <row r="889" spans="1:18" x14ac:dyDescent="0.2">
      <c r="A889">
        <v>2002</v>
      </c>
      <c r="B889">
        <v>251</v>
      </c>
      <c r="C889" t="s">
        <v>164</v>
      </c>
      <c r="D889">
        <v>101</v>
      </c>
      <c r="E889" s="1">
        <v>0.217</v>
      </c>
      <c r="F889" s="1">
        <v>0.218</v>
      </c>
      <c r="G889" s="1">
        <v>0.21</v>
      </c>
      <c r="H889" s="1">
        <v>0.17399999999999999</v>
      </c>
      <c r="I889" s="1">
        <v>0.13600000000000001</v>
      </c>
      <c r="J889" s="1">
        <v>0.156</v>
      </c>
      <c r="K889" s="1">
        <v>0.126</v>
      </c>
      <c r="L889" s="1">
        <v>9.8000000000000004E-2</v>
      </c>
      <c r="M889" s="1">
        <v>0.09</v>
      </c>
      <c r="N889" s="1">
        <v>8.5999999999999993E-2</v>
      </c>
      <c r="O889" s="1">
        <v>9.2999999999999999E-2</v>
      </c>
      <c r="P889" s="1">
        <v>0.107</v>
      </c>
      <c r="Q889" s="1">
        <v>0.112</v>
      </c>
      <c r="R889" s="1">
        <v>0.17</v>
      </c>
    </row>
    <row r="890" spans="1:18" x14ac:dyDescent="0.2">
      <c r="A890">
        <v>2002</v>
      </c>
      <c r="B890">
        <v>251</v>
      </c>
      <c r="C890" t="s">
        <v>164</v>
      </c>
      <c r="D890">
        <v>102</v>
      </c>
      <c r="E890" s="1">
        <v>0.20699999999999999</v>
      </c>
      <c r="F890" s="1">
        <v>0.20100000000000001</v>
      </c>
      <c r="G890" s="1">
        <v>0.217</v>
      </c>
      <c r="H890" s="1">
        <v>0.2</v>
      </c>
      <c r="I890" s="1">
        <v>0.17699999999999999</v>
      </c>
      <c r="J890" s="1">
        <v>0.161</v>
      </c>
      <c r="K890" s="1">
        <v>0.123</v>
      </c>
      <c r="L890" s="1">
        <v>0.11700000000000001</v>
      </c>
      <c r="M890" s="1">
        <v>0.112</v>
      </c>
      <c r="N890" s="1">
        <v>0.10199999999999999</v>
      </c>
      <c r="O890" s="1">
        <v>0.10100000000000001</v>
      </c>
      <c r="P890" s="1">
        <v>0.10299999999999999</v>
      </c>
      <c r="Q890" s="1">
        <v>0.109</v>
      </c>
      <c r="R890" s="1">
        <v>0.14199999999999999</v>
      </c>
    </row>
    <row r="891" spans="1:18" x14ac:dyDescent="0.2">
      <c r="A891">
        <v>2002</v>
      </c>
      <c r="B891">
        <v>251</v>
      </c>
      <c r="C891" t="s">
        <v>164</v>
      </c>
      <c r="D891">
        <v>103</v>
      </c>
      <c r="E891" s="1">
        <v>0.19600000000000001</v>
      </c>
      <c r="F891" s="1">
        <v>0.19800000000000001</v>
      </c>
      <c r="G891" s="1">
        <v>0.19</v>
      </c>
      <c r="H891" s="1">
        <v>0.20399999999999999</v>
      </c>
      <c r="I891" s="1">
        <v>0.16800000000000001</v>
      </c>
      <c r="J891" s="1">
        <v>0.14899999999999999</v>
      </c>
      <c r="K891" s="1">
        <v>0.17</v>
      </c>
      <c r="L891" s="1">
        <v>0.157</v>
      </c>
      <c r="M891" s="1">
        <v>0.16800000000000001</v>
      </c>
      <c r="N891" s="1">
        <v>0.159</v>
      </c>
      <c r="O891" s="1">
        <v>0.156</v>
      </c>
      <c r="P891" s="1">
        <v>0.13500000000000001</v>
      </c>
      <c r="Q891" s="1">
        <v>0.11700000000000001</v>
      </c>
      <c r="R891" s="1">
        <v>0.16800000000000001</v>
      </c>
    </row>
    <row r="892" spans="1:18" x14ac:dyDescent="0.2">
      <c r="A892">
        <v>2002</v>
      </c>
      <c r="B892">
        <v>251</v>
      </c>
      <c r="C892" t="s">
        <v>164</v>
      </c>
      <c r="D892">
        <v>104</v>
      </c>
      <c r="E892" s="1">
        <v>0.19600000000000001</v>
      </c>
      <c r="F892" s="1">
        <v>0.20699999999999999</v>
      </c>
      <c r="G892" s="1">
        <v>0.219</v>
      </c>
      <c r="H892" s="1">
        <v>0.223</v>
      </c>
      <c r="I892" s="1">
        <v>0.187</v>
      </c>
      <c r="J892" s="1">
        <v>0.14799999999999999</v>
      </c>
      <c r="K892" s="1">
        <v>0.14799999999999999</v>
      </c>
      <c r="L892" s="1">
        <v>0.154</v>
      </c>
      <c r="M892" s="1">
        <v>0.17100000000000001</v>
      </c>
      <c r="N892" s="1">
        <v>0.17100000000000001</v>
      </c>
      <c r="O892" s="1">
        <v>0.14399999999999999</v>
      </c>
      <c r="P892" s="1">
        <v>0.11899999999999999</v>
      </c>
      <c r="Q892" s="1">
        <v>0.11600000000000001</v>
      </c>
      <c r="R892" s="1">
        <v>0.13100000000000001</v>
      </c>
    </row>
    <row r="893" spans="1:18" x14ac:dyDescent="0.2">
      <c r="A893">
        <v>2002</v>
      </c>
      <c r="B893">
        <v>251</v>
      </c>
      <c r="C893" t="s">
        <v>164</v>
      </c>
      <c r="D893">
        <v>105</v>
      </c>
      <c r="E893" s="1">
        <v>0.224</v>
      </c>
      <c r="F893" s="1">
        <v>0.20899999999999999</v>
      </c>
      <c r="G893" s="1">
        <v>0.217</v>
      </c>
      <c r="H893" s="1">
        <v>0.215</v>
      </c>
      <c r="I893" s="1">
        <v>0.18099999999999999</v>
      </c>
      <c r="J893" s="1">
        <v>0.156</v>
      </c>
      <c r="K893" s="1">
        <v>0.188</v>
      </c>
      <c r="L893" s="1">
        <v>0.189</v>
      </c>
      <c r="M893" s="1">
        <v>0.17399999999999999</v>
      </c>
      <c r="N893" s="1">
        <v>0.16600000000000001</v>
      </c>
      <c r="O893" s="1">
        <v>0.17100000000000001</v>
      </c>
      <c r="P893" s="1">
        <v>0.14699999999999999</v>
      </c>
      <c r="Q893" s="1">
        <v>0.123</v>
      </c>
      <c r="R893" s="1">
        <v>0.126</v>
      </c>
    </row>
    <row r="894" spans="1:18" x14ac:dyDescent="0.2">
      <c r="A894">
        <v>2002</v>
      </c>
      <c r="B894">
        <v>251</v>
      </c>
      <c r="C894" t="s">
        <v>164</v>
      </c>
      <c r="D894">
        <v>106</v>
      </c>
      <c r="E894" s="1">
        <v>0.19600000000000001</v>
      </c>
      <c r="F894" s="1">
        <v>0.193</v>
      </c>
      <c r="G894" s="1">
        <v>0.21</v>
      </c>
      <c r="H894" s="1">
        <v>0.192</v>
      </c>
      <c r="I894" s="1">
        <v>0.191</v>
      </c>
      <c r="J894" s="1">
        <v>0.156</v>
      </c>
      <c r="K894" s="1">
        <v>0.16900000000000001</v>
      </c>
      <c r="L894" s="1">
        <v>0.17399999999999999</v>
      </c>
      <c r="M894" s="1">
        <v>0.17299999999999999</v>
      </c>
      <c r="N894" s="1">
        <v>0.16800000000000001</v>
      </c>
      <c r="O894" s="1">
        <v>0.155</v>
      </c>
      <c r="P894" s="1">
        <v>0.125</v>
      </c>
      <c r="Q894" s="1">
        <v>0.109</v>
      </c>
      <c r="R894" s="1">
        <v>0.123</v>
      </c>
    </row>
    <row r="895" spans="1:18" x14ac:dyDescent="0.2">
      <c r="A895">
        <v>2002</v>
      </c>
      <c r="B895">
        <v>251</v>
      </c>
      <c r="C895" t="s">
        <v>164</v>
      </c>
      <c r="D895">
        <v>107</v>
      </c>
      <c r="E895" s="1">
        <v>0.19400000000000001</v>
      </c>
      <c r="F895" s="1">
        <v>0.214</v>
      </c>
      <c r="G895" s="1">
        <v>0.22700000000000001</v>
      </c>
      <c r="H895" s="1">
        <v>0.216</v>
      </c>
      <c r="I895" s="1">
        <v>0.2</v>
      </c>
      <c r="J895" s="1">
        <v>0.189</v>
      </c>
      <c r="K895" s="1">
        <v>0.115</v>
      </c>
      <c r="L895" s="1">
        <v>0.105</v>
      </c>
      <c r="M895" s="1">
        <v>0.113</v>
      </c>
      <c r="N895" s="1">
        <v>0.11899999999999999</v>
      </c>
      <c r="O895" s="1">
        <v>0.12</v>
      </c>
      <c r="P895" s="1">
        <v>0.108</v>
      </c>
      <c r="Q895" s="1">
        <v>0.108</v>
      </c>
      <c r="R895" s="1">
        <v>0.11899999999999999</v>
      </c>
    </row>
    <row r="896" spans="1:18" x14ac:dyDescent="0.2">
      <c r="A896">
        <v>2002</v>
      </c>
      <c r="B896">
        <v>251</v>
      </c>
      <c r="C896" t="s">
        <v>164</v>
      </c>
      <c r="D896">
        <v>108</v>
      </c>
      <c r="E896" s="1">
        <v>0.17499999999999999</v>
      </c>
      <c r="F896" s="1">
        <v>0.13300000000000001</v>
      </c>
      <c r="G896" s="1">
        <v>0.17199999999999999</v>
      </c>
      <c r="H896" s="1">
        <v>0.13</v>
      </c>
      <c r="I896" s="1">
        <v>0.13800000000000001</v>
      </c>
      <c r="J896" s="1">
        <v>0.156</v>
      </c>
      <c r="K896" s="1">
        <v>0.16700000000000001</v>
      </c>
      <c r="L896" s="1">
        <v>0.187</v>
      </c>
      <c r="M896" s="1">
        <v>0.18099999999999999</v>
      </c>
      <c r="N896" s="1">
        <v>0.17199999999999999</v>
      </c>
      <c r="O896" s="1">
        <v>0.15</v>
      </c>
      <c r="P896" s="1">
        <v>0.12</v>
      </c>
      <c r="Q896" s="1">
        <v>0.11700000000000001</v>
      </c>
      <c r="R896" s="1">
        <v>0.14499999999999999</v>
      </c>
    </row>
    <row r="897" spans="1:18" x14ac:dyDescent="0.2">
      <c r="A897">
        <v>2002</v>
      </c>
      <c r="B897">
        <v>251</v>
      </c>
      <c r="C897" t="s">
        <v>164</v>
      </c>
      <c r="D897">
        <v>201</v>
      </c>
      <c r="E897" s="1">
        <v>0.23</v>
      </c>
      <c r="F897" s="1">
        <v>0.23</v>
      </c>
      <c r="G897" s="1">
        <v>0.216</v>
      </c>
      <c r="H897" s="1">
        <v>0.20399999999999999</v>
      </c>
      <c r="I897" s="1">
        <v>0.152</v>
      </c>
      <c r="J897" s="1">
        <v>0.14499999999999999</v>
      </c>
      <c r="K897" s="1">
        <v>0.17199999999999999</v>
      </c>
      <c r="L897" s="1">
        <v>0.17199999999999999</v>
      </c>
      <c r="M897" s="1">
        <v>0.155</v>
      </c>
      <c r="N897" s="1">
        <v>0.159</v>
      </c>
      <c r="O897" s="1">
        <v>0.155</v>
      </c>
      <c r="P897" s="1">
        <v>0.13200000000000001</v>
      </c>
      <c r="Q897" s="1">
        <v>0.108</v>
      </c>
      <c r="R897" s="1">
        <v>0.15</v>
      </c>
    </row>
    <row r="898" spans="1:18" x14ac:dyDescent="0.2">
      <c r="A898">
        <v>2002</v>
      </c>
      <c r="B898">
        <v>251</v>
      </c>
      <c r="C898" t="s">
        <v>164</v>
      </c>
      <c r="D898">
        <v>202</v>
      </c>
      <c r="E898" s="1">
        <v>0.20399999999999999</v>
      </c>
      <c r="F898" s="1">
        <v>0.153</v>
      </c>
      <c r="G898" s="1">
        <v>0.156</v>
      </c>
      <c r="H898" s="1">
        <v>0.13500000000000001</v>
      </c>
      <c r="I898" s="1">
        <v>0.13900000000000001</v>
      </c>
      <c r="J898" s="1">
        <v>0.13600000000000001</v>
      </c>
      <c r="K898" s="1">
        <v>0.10299999999999999</v>
      </c>
      <c r="L898" s="1">
        <v>9.7000000000000003E-2</v>
      </c>
      <c r="M898" s="1">
        <v>9.5000000000000001E-2</v>
      </c>
      <c r="N898" s="1">
        <v>8.5999999999999993E-2</v>
      </c>
      <c r="O898" s="1">
        <v>8.6999999999999994E-2</v>
      </c>
      <c r="P898" s="1">
        <v>0.1</v>
      </c>
      <c r="Q898" s="1">
        <v>0.108</v>
      </c>
      <c r="R898" s="1">
        <v>0.122</v>
      </c>
    </row>
    <row r="899" spans="1:18" x14ac:dyDescent="0.2">
      <c r="A899">
        <v>2002</v>
      </c>
      <c r="B899">
        <v>251</v>
      </c>
      <c r="C899" t="s">
        <v>164</v>
      </c>
      <c r="D899">
        <v>203</v>
      </c>
      <c r="E899" s="1">
        <v>0.214</v>
      </c>
      <c r="F899" s="1">
        <v>0.20699999999999999</v>
      </c>
      <c r="G899" s="1">
        <v>0.20799999999999999</v>
      </c>
      <c r="H899" s="1">
        <v>0.216</v>
      </c>
      <c r="I899" s="1">
        <v>0.182</v>
      </c>
      <c r="J899" s="1">
        <v>0.185</v>
      </c>
      <c r="K899" s="1">
        <v>0.18</v>
      </c>
      <c r="L899" s="1">
        <v>0.17199999999999999</v>
      </c>
      <c r="M899" s="1">
        <v>0.17100000000000001</v>
      </c>
      <c r="N899" s="1">
        <v>0.16600000000000001</v>
      </c>
      <c r="O899" s="1">
        <v>0.14499999999999999</v>
      </c>
      <c r="P899" s="1">
        <v>0.127</v>
      </c>
      <c r="Q899" s="1">
        <v>0.11700000000000001</v>
      </c>
      <c r="R899" s="1">
        <v>0.161</v>
      </c>
    </row>
    <row r="900" spans="1:18" x14ac:dyDescent="0.2">
      <c r="A900">
        <v>2002</v>
      </c>
      <c r="B900">
        <v>251</v>
      </c>
      <c r="C900" t="s">
        <v>164</v>
      </c>
      <c r="D900">
        <v>204</v>
      </c>
      <c r="E900" s="1">
        <v>0.20200000000000001</v>
      </c>
      <c r="F900" s="1">
        <v>0.20599999999999999</v>
      </c>
      <c r="G900" s="1">
        <v>0.20300000000000001</v>
      </c>
      <c r="H900" s="1">
        <v>0.20899999999999999</v>
      </c>
      <c r="I900" s="1">
        <v>0.154</v>
      </c>
      <c r="J900" s="1">
        <v>0.13700000000000001</v>
      </c>
      <c r="K900" s="1">
        <v>0.157</v>
      </c>
      <c r="L900" s="1">
        <v>0.17100000000000001</v>
      </c>
      <c r="M900" s="1">
        <v>0.16900000000000001</v>
      </c>
      <c r="N900" s="1">
        <v>0.152</v>
      </c>
      <c r="O900" s="1">
        <v>0.114</v>
      </c>
      <c r="P900" s="1">
        <v>0.105</v>
      </c>
      <c r="Q900" s="1">
        <v>0.108</v>
      </c>
      <c r="R900" s="1">
        <v>0.127</v>
      </c>
    </row>
    <row r="901" spans="1:18" x14ac:dyDescent="0.2">
      <c r="A901">
        <v>2002</v>
      </c>
      <c r="B901">
        <v>251</v>
      </c>
      <c r="C901" t="s">
        <v>164</v>
      </c>
      <c r="D901">
        <v>205</v>
      </c>
      <c r="E901" s="1">
        <v>0.218</v>
      </c>
      <c r="F901" s="1">
        <v>0.20899999999999999</v>
      </c>
      <c r="G901" s="1">
        <v>0.219</v>
      </c>
      <c r="H901" s="1">
        <v>0.222</v>
      </c>
      <c r="I901" s="1">
        <v>0.17</v>
      </c>
      <c r="J901" s="1">
        <v>0.16300000000000001</v>
      </c>
      <c r="K901" s="1">
        <v>0.16400000000000001</v>
      </c>
      <c r="L901" s="1">
        <v>0.184</v>
      </c>
      <c r="M901" s="1">
        <v>0.20599999999999999</v>
      </c>
      <c r="N901" s="1">
        <v>0.20300000000000001</v>
      </c>
      <c r="O901" s="1">
        <v>0.17799999999999999</v>
      </c>
      <c r="P901" s="1">
        <v>0.16200000000000001</v>
      </c>
      <c r="Q901" s="1">
        <v>0.124</v>
      </c>
      <c r="R901" s="1">
        <v>0.16400000000000001</v>
      </c>
    </row>
    <row r="902" spans="1:18" x14ac:dyDescent="0.2">
      <c r="A902">
        <v>2002</v>
      </c>
      <c r="B902">
        <v>251</v>
      </c>
      <c r="C902" t="s">
        <v>164</v>
      </c>
      <c r="D902">
        <v>206</v>
      </c>
      <c r="E902" s="1">
        <v>0.218</v>
      </c>
      <c r="F902" s="1">
        <v>0.21</v>
      </c>
      <c r="G902" s="1">
        <v>0.20499999999999999</v>
      </c>
      <c r="H902" s="1">
        <v>0.19900000000000001</v>
      </c>
      <c r="I902" s="1">
        <v>0.20300000000000001</v>
      </c>
      <c r="J902" s="1">
        <v>0.14499999999999999</v>
      </c>
      <c r="K902" s="1">
        <v>0.153</v>
      </c>
      <c r="L902" s="1">
        <v>0.157</v>
      </c>
      <c r="M902" s="1">
        <v>0.14799999999999999</v>
      </c>
      <c r="N902" s="1">
        <v>0.14599999999999999</v>
      </c>
      <c r="O902" s="1">
        <v>0.127</v>
      </c>
      <c r="P902" s="1">
        <v>0.115</v>
      </c>
      <c r="Q902" s="1">
        <v>0.114</v>
      </c>
      <c r="R902" s="1">
        <v>0.13800000000000001</v>
      </c>
    </row>
    <row r="903" spans="1:18" x14ac:dyDescent="0.2">
      <c r="A903">
        <v>2002</v>
      </c>
      <c r="B903">
        <v>251</v>
      </c>
      <c r="C903" t="s">
        <v>164</v>
      </c>
      <c r="D903">
        <v>207</v>
      </c>
      <c r="E903" s="1">
        <v>0.20899999999999999</v>
      </c>
      <c r="F903" s="1">
        <v>0.20100000000000001</v>
      </c>
      <c r="G903" s="1">
        <v>0.17399999999999999</v>
      </c>
      <c r="H903" s="1">
        <v>0.158</v>
      </c>
      <c r="I903" s="1">
        <v>0.14199999999999999</v>
      </c>
      <c r="J903" s="1">
        <v>0.13300000000000001</v>
      </c>
      <c r="K903" s="1">
        <v>0.14299999999999999</v>
      </c>
      <c r="L903" s="1">
        <v>0.17199999999999999</v>
      </c>
      <c r="M903" s="1">
        <v>0.16200000000000001</v>
      </c>
      <c r="N903" s="1">
        <v>0.14099999999999999</v>
      </c>
      <c r="O903" s="1">
        <v>0.14399999999999999</v>
      </c>
      <c r="P903" s="1">
        <v>0.13600000000000001</v>
      </c>
      <c r="Q903" s="1">
        <v>0.123</v>
      </c>
      <c r="R903" s="1">
        <v>0.158</v>
      </c>
    </row>
    <row r="904" spans="1:18" x14ac:dyDescent="0.2">
      <c r="A904">
        <v>2002</v>
      </c>
      <c r="B904">
        <v>251</v>
      </c>
      <c r="C904" t="s">
        <v>164</v>
      </c>
      <c r="D904">
        <v>208</v>
      </c>
      <c r="E904" s="1">
        <v>0.22</v>
      </c>
      <c r="F904" s="1">
        <v>0.22600000000000001</v>
      </c>
      <c r="G904" s="1">
        <v>0.222</v>
      </c>
      <c r="H904" s="1">
        <v>0.21099999999999999</v>
      </c>
      <c r="I904" s="1">
        <v>0.184</v>
      </c>
      <c r="J904" s="1">
        <v>0.183</v>
      </c>
      <c r="K904" s="1">
        <v>0.18</v>
      </c>
      <c r="L904" s="1">
        <v>0.159</v>
      </c>
      <c r="M904" s="1">
        <v>0.17499999999999999</v>
      </c>
      <c r="N904" s="1">
        <v>0.16900000000000001</v>
      </c>
      <c r="O904" s="1">
        <v>0.156</v>
      </c>
      <c r="P904" s="1">
        <v>0.13</v>
      </c>
      <c r="Q904" s="1">
        <v>0.112</v>
      </c>
      <c r="R904" s="1">
        <v>0.14000000000000001</v>
      </c>
    </row>
    <row r="905" spans="1:18" x14ac:dyDescent="0.2">
      <c r="A905">
        <v>2002</v>
      </c>
      <c r="B905">
        <v>251</v>
      </c>
      <c r="C905" t="s">
        <v>164</v>
      </c>
      <c r="D905">
        <v>301</v>
      </c>
      <c r="E905" s="1">
        <v>0.19400000000000001</v>
      </c>
      <c r="F905" s="1">
        <v>0.217</v>
      </c>
      <c r="G905" s="1">
        <v>0.222</v>
      </c>
      <c r="H905" s="1">
        <v>0.214</v>
      </c>
      <c r="I905" s="1">
        <v>0.21099999999999999</v>
      </c>
      <c r="J905" s="1">
        <v>0.13700000000000001</v>
      </c>
      <c r="K905" s="1">
        <v>0.13</v>
      </c>
      <c r="L905" s="1">
        <v>0.12</v>
      </c>
      <c r="M905" s="1">
        <v>0.157</v>
      </c>
      <c r="N905" s="1">
        <v>0.17399999999999999</v>
      </c>
      <c r="O905" s="1">
        <v>0.16700000000000001</v>
      </c>
      <c r="P905" s="1">
        <v>0.14499999999999999</v>
      </c>
      <c r="Q905" s="1">
        <v>0.107</v>
      </c>
      <c r="R905" s="1">
        <v>0.109</v>
      </c>
    </row>
    <row r="906" spans="1:18" x14ac:dyDescent="0.2">
      <c r="A906">
        <v>2002</v>
      </c>
      <c r="B906">
        <v>251</v>
      </c>
      <c r="C906" t="s">
        <v>164</v>
      </c>
      <c r="D906">
        <v>302</v>
      </c>
      <c r="E906" s="1">
        <v>0.224</v>
      </c>
      <c r="F906" s="1">
        <v>0.221</v>
      </c>
      <c r="G906" s="1">
        <v>0.215</v>
      </c>
      <c r="H906" s="1">
        <v>0.221</v>
      </c>
      <c r="I906" s="1">
        <v>0.14399999999999999</v>
      </c>
      <c r="J906" s="1">
        <v>0.13300000000000001</v>
      </c>
      <c r="K906" s="1">
        <v>0.15</v>
      </c>
      <c r="L906" s="1">
        <v>0.151</v>
      </c>
      <c r="M906" s="1">
        <v>0.159</v>
      </c>
      <c r="N906" s="1">
        <v>0.17699999999999999</v>
      </c>
      <c r="O906" s="1">
        <v>0.17199999999999999</v>
      </c>
      <c r="P906" s="1">
        <v>0.151</v>
      </c>
      <c r="Q906" s="1">
        <v>0.13300000000000001</v>
      </c>
      <c r="R906" s="1">
        <v>0.14699999999999999</v>
      </c>
    </row>
    <row r="907" spans="1:18" x14ac:dyDescent="0.2">
      <c r="A907">
        <v>2002</v>
      </c>
      <c r="B907">
        <v>251</v>
      </c>
      <c r="C907" t="s">
        <v>164</v>
      </c>
      <c r="D907">
        <v>303</v>
      </c>
      <c r="E907" s="1">
        <v>0.216</v>
      </c>
      <c r="F907" s="1">
        <v>0.217</v>
      </c>
      <c r="G907" s="1">
        <v>0.216</v>
      </c>
      <c r="H907" s="1">
        <v>0.223</v>
      </c>
      <c r="I907" s="1">
        <v>0.19500000000000001</v>
      </c>
      <c r="J907" s="1">
        <v>0.16800000000000001</v>
      </c>
      <c r="K907" s="1">
        <v>0.19800000000000001</v>
      </c>
      <c r="L907" s="1">
        <v>0.219</v>
      </c>
      <c r="M907" s="1">
        <v>0.20799999999999999</v>
      </c>
      <c r="N907" s="1">
        <v>0.17299999999999999</v>
      </c>
      <c r="O907" s="1">
        <v>0.16300000000000001</v>
      </c>
      <c r="P907" s="1">
        <v>0.151</v>
      </c>
      <c r="Q907" s="1">
        <v>0.114</v>
      </c>
      <c r="R907" s="1">
        <v>0.12</v>
      </c>
    </row>
    <row r="908" spans="1:18" x14ac:dyDescent="0.2">
      <c r="A908">
        <v>2002</v>
      </c>
      <c r="B908">
        <v>251</v>
      </c>
      <c r="C908" t="s">
        <v>164</v>
      </c>
      <c r="D908">
        <v>304</v>
      </c>
      <c r="E908" s="1">
        <v>0.221</v>
      </c>
      <c r="F908" s="1">
        <v>0.21299999999999999</v>
      </c>
      <c r="G908" s="1">
        <v>0.2</v>
      </c>
      <c r="H908" s="1">
        <v>0.223</v>
      </c>
      <c r="I908" s="1">
        <v>0.185</v>
      </c>
      <c r="J908" s="1">
        <v>0.17499999999999999</v>
      </c>
      <c r="K908" s="1">
        <v>0.184</v>
      </c>
      <c r="L908" s="1">
        <v>0.19500000000000001</v>
      </c>
      <c r="M908" s="1">
        <v>0.16700000000000001</v>
      </c>
      <c r="N908" s="1">
        <v>0.159</v>
      </c>
      <c r="O908" s="1">
        <v>0.161</v>
      </c>
      <c r="P908" s="1">
        <v>0.152</v>
      </c>
      <c r="Q908" s="1">
        <v>0.125</v>
      </c>
      <c r="R908" s="1">
        <v>0.157</v>
      </c>
    </row>
    <row r="909" spans="1:18" x14ac:dyDescent="0.2">
      <c r="A909">
        <v>2002</v>
      </c>
      <c r="B909">
        <v>251</v>
      </c>
      <c r="C909" t="s">
        <v>164</v>
      </c>
      <c r="D909">
        <v>305</v>
      </c>
      <c r="E909" s="1">
        <v>0.223</v>
      </c>
      <c r="F909" s="1">
        <v>0.214</v>
      </c>
      <c r="G909" s="1">
        <v>0.224</v>
      </c>
      <c r="H909" s="1">
        <v>0.23400000000000001</v>
      </c>
      <c r="I909" s="1">
        <v>0.20200000000000001</v>
      </c>
      <c r="J909" s="1">
        <v>0.154</v>
      </c>
      <c r="K909" s="1">
        <v>0.16800000000000001</v>
      </c>
      <c r="L909" s="1">
        <v>0.14899999999999999</v>
      </c>
      <c r="M909" s="1">
        <v>0.11799999999999999</v>
      </c>
      <c r="N909" s="1">
        <v>0.13300000000000001</v>
      </c>
      <c r="O909" s="1">
        <v>0.114</v>
      </c>
      <c r="P909" s="1">
        <v>0.108</v>
      </c>
      <c r="Q909" s="1">
        <v>9.9000000000000005E-2</v>
      </c>
      <c r="R909" s="1">
        <v>0.158</v>
      </c>
    </row>
    <row r="910" spans="1:18" x14ac:dyDescent="0.2">
      <c r="A910">
        <v>2002</v>
      </c>
      <c r="B910">
        <v>251</v>
      </c>
      <c r="C910" t="s">
        <v>164</v>
      </c>
      <c r="D910">
        <v>306</v>
      </c>
      <c r="E910" s="1">
        <v>0.19500000000000001</v>
      </c>
      <c r="F910" s="1">
        <v>0.21299999999999999</v>
      </c>
      <c r="G910" s="1">
        <v>0.20200000000000001</v>
      </c>
      <c r="H910" s="1">
        <v>0.219</v>
      </c>
      <c r="I910" s="1">
        <v>0.20599999999999999</v>
      </c>
      <c r="J910" s="1">
        <v>0.14399999999999999</v>
      </c>
      <c r="K910" s="1">
        <v>0.152</v>
      </c>
      <c r="L910" s="1">
        <v>0.17899999999999999</v>
      </c>
      <c r="M910" s="1">
        <v>0.18</v>
      </c>
      <c r="N910" s="1">
        <v>0.182</v>
      </c>
      <c r="O910" s="1">
        <v>0.184</v>
      </c>
      <c r="P910" s="1">
        <v>0.16600000000000001</v>
      </c>
      <c r="Q910" s="1">
        <v>0.127</v>
      </c>
      <c r="R910" s="1">
        <v>0.154</v>
      </c>
    </row>
    <row r="911" spans="1:18" x14ac:dyDescent="0.2">
      <c r="A911">
        <v>2002</v>
      </c>
      <c r="B911">
        <v>251</v>
      </c>
      <c r="C911" t="s">
        <v>164</v>
      </c>
      <c r="D911">
        <v>307</v>
      </c>
      <c r="E911" s="1">
        <v>0.20100000000000001</v>
      </c>
      <c r="F911" s="1">
        <v>0.20100000000000001</v>
      </c>
      <c r="G911" s="1">
        <v>0.219</v>
      </c>
      <c r="H911" s="1">
        <v>0.183</v>
      </c>
      <c r="I911" s="1">
        <v>0.151</v>
      </c>
      <c r="J911" s="1">
        <v>0.14199999999999999</v>
      </c>
      <c r="K911" s="1">
        <v>0.154</v>
      </c>
      <c r="L911" s="1">
        <v>0.158</v>
      </c>
      <c r="M911" s="1">
        <v>0.16600000000000001</v>
      </c>
      <c r="N911" s="1">
        <v>0.16700000000000001</v>
      </c>
      <c r="O911" s="1">
        <v>0.151</v>
      </c>
      <c r="P911" s="1">
        <v>0.124</v>
      </c>
      <c r="Q911" s="1">
        <v>0.106</v>
      </c>
      <c r="R911" s="1">
        <v>0.13500000000000001</v>
      </c>
    </row>
    <row r="912" spans="1:18" x14ac:dyDescent="0.2">
      <c r="A912">
        <v>2002</v>
      </c>
      <c r="B912">
        <v>251</v>
      </c>
      <c r="C912" t="s">
        <v>164</v>
      </c>
      <c r="D912">
        <v>308</v>
      </c>
      <c r="E912" s="1">
        <v>0.222</v>
      </c>
      <c r="F912" s="1">
        <v>0.219</v>
      </c>
      <c r="G912" s="1">
        <v>0.21299999999999999</v>
      </c>
      <c r="H912" s="1">
        <v>0.216</v>
      </c>
      <c r="I912" s="1">
        <v>0.221</v>
      </c>
      <c r="J912" s="1">
        <v>0.189</v>
      </c>
      <c r="K912" s="1">
        <v>0.158</v>
      </c>
      <c r="L912" s="1">
        <v>0.123</v>
      </c>
      <c r="M912" s="1">
        <v>9.8000000000000004E-2</v>
      </c>
      <c r="N912" s="1">
        <v>9.7000000000000003E-2</v>
      </c>
      <c r="O912" s="1">
        <v>9.2999999999999999E-2</v>
      </c>
      <c r="P912" s="1">
        <v>0.1</v>
      </c>
      <c r="Q912" s="1">
        <v>0.106</v>
      </c>
      <c r="R912" s="1">
        <v>0.153</v>
      </c>
    </row>
    <row r="913" spans="1:18" x14ac:dyDescent="0.2">
      <c r="A913">
        <v>2002</v>
      </c>
      <c r="B913">
        <v>251</v>
      </c>
      <c r="C913" t="s">
        <v>164</v>
      </c>
      <c r="D913">
        <v>401</v>
      </c>
      <c r="E913" s="1">
        <v>0.20899999999999999</v>
      </c>
      <c r="F913" s="1">
        <v>0.22500000000000001</v>
      </c>
      <c r="G913" s="1">
        <v>0.221</v>
      </c>
      <c r="H913" s="1">
        <v>0.223</v>
      </c>
      <c r="I913" s="1">
        <v>0.217</v>
      </c>
      <c r="J913" s="1">
        <v>0.14000000000000001</v>
      </c>
      <c r="K913" s="1">
        <v>0.16400000000000001</v>
      </c>
      <c r="L913" s="1">
        <v>0.16800000000000001</v>
      </c>
      <c r="M913" s="1">
        <v>0.159</v>
      </c>
      <c r="N913" s="1">
        <v>0.14099999999999999</v>
      </c>
      <c r="O913" s="1">
        <v>0.13100000000000001</v>
      </c>
      <c r="P913" s="1">
        <v>0.115</v>
      </c>
      <c r="Q913" s="1">
        <v>0.10299999999999999</v>
      </c>
      <c r="R913" s="1">
        <v>0.10100000000000001</v>
      </c>
    </row>
    <row r="914" spans="1:18" x14ac:dyDescent="0.2">
      <c r="A914">
        <v>2002</v>
      </c>
      <c r="B914">
        <v>251</v>
      </c>
      <c r="C914" t="s">
        <v>164</v>
      </c>
      <c r="D914">
        <v>402</v>
      </c>
      <c r="E914" s="1">
        <v>0.20699999999999999</v>
      </c>
      <c r="F914" s="1">
        <v>0.191</v>
      </c>
      <c r="G914" s="1">
        <v>0.19800000000000001</v>
      </c>
      <c r="H914" s="1">
        <v>0.224</v>
      </c>
      <c r="I914" s="1">
        <v>0.22600000000000001</v>
      </c>
      <c r="J914" s="1">
        <v>0.13600000000000001</v>
      </c>
      <c r="K914" s="1">
        <v>0.122</v>
      </c>
      <c r="L914" s="1">
        <v>0.13100000000000001</v>
      </c>
      <c r="M914" s="1">
        <v>0.13700000000000001</v>
      </c>
      <c r="N914" s="1">
        <v>0.10100000000000001</v>
      </c>
      <c r="O914" s="1">
        <v>0.105</v>
      </c>
      <c r="P914" s="1">
        <v>0.108</v>
      </c>
      <c r="Q914" s="1">
        <v>0.111</v>
      </c>
      <c r="R914" s="1">
        <v>0.13300000000000001</v>
      </c>
    </row>
    <row r="915" spans="1:18" x14ac:dyDescent="0.2">
      <c r="A915">
        <v>2002</v>
      </c>
      <c r="B915">
        <v>251</v>
      </c>
      <c r="C915" t="s">
        <v>164</v>
      </c>
      <c r="D915">
        <v>403</v>
      </c>
      <c r="E915" s="1">
        <v>0.20499999999999999</v>
      </c>
      <c r="F915" s="1">
        <v>0.20799999999999999</v>
      </c>
      <c r="G915" s="1">
        <v>0.20100000000000001</v>
      </c>
      <c r="H915" s="1">
        <v>0.191</v>
      </c>
      <c r="I915" s="1">
        <v>0.14199999999999999</v>
      </c>
      <c r="J915" s="1">
        <v>0.108</v>
      </c>
      <c r="K915" s="1">
        <v>0.10199999999999999</v>
      </c>
      <c r="L915" s="1">
        <v>0.115</v>
      </c>
      <c r="M915" s="1">
        <v>0.14899999999999999</v>
      </c>
      <c r="N915" s="1">
        <v>0.16600000000000001</v>
      </c>
      <c r="O915" s="1">
        <v>0.157</v>
      </c>
      <c r="P915" s="1">
        <v>0.125</v>
      </c>
      <c r="Q915" s="1">
        <v>0.115</v>
      </c>
      <c r="R915" s="1">
        <v>0.184</v>
      </c>
    </row>
    <row r="916" spans="1:18" x14ac:dyDescent="0.2">
      <c r="A916">
        <v>2002</v>
      </c>
      <c r="B916">
        <v>251</v>
      </c>
      <c r="C916" t="s">
        <v>164</v>
      </c>
      <c r="D916">
        <v>404</v>
      </c>
      <c r="E916" s="1">
        <v>0.216</v>
      </c>
      <c r="F916" s="1">
        <v>0.20899999999999999</v>
      </c>
      <c r="G916" s="1">
        <v>0.214</v>
      </c>
      <c r="H916" s="1">
        <v>0.216</v>
      </c>
      <c r="I916" s="1">
        <v>0.222</v>
      </c>
      <c r="J916" s="1">
        <v>0.183</v>
      </c>
      <c r="K916" s="1">
        <v>0.13700000000000001</v>
      </c>
      <c r="L916" s="1">
        <v>0.13800000000000001</v>
      </c>
      <c r="M916" s="1">
        <v>0.15</v>
      </c>
      <c r="N916" s="1">
        <v>0.16400000000000001</v>
      </c>
      <c r="O916" s="1">
        <v>0.17799999999999999</v>
      </c>
      <c r="P916" s="1">
        <v>0.159</v>
      </c>
      <c r="Q916" s="1">
        <v>0.12</v>
      </c>
      <c r="R916" s="1">
        <v>0.159</v>
      </c>
    </row>
    <row r="917" spans="1:18" x14ac:dyDescent="0.2">
      <c r="A917">
        <v>2002</v>
      </c>
      <c r="B917">
        <v>251</v>
      </c>
      <c r="C917" t="s">
        <v>164</v>
      </c>
      <c r="D917">
        <v>405</v>
      </c>
      <c r="E917" s="1">
        <v>0.20200000000000001</v>
      </c>
      <c r="F917" s="1">
        <v>0.20300000000000001</v>
      </c>
      <c r="G917" s="1">
        <v>0.20899999999999999</v>
      </c>
      <c r="H917" s="1">
        <v>0.20799999999999999</v>
      </c>
      <c r="I917" s="1">
        <v>0.20599999999999999</v>
      </c>
      <c r="J917" s="1">
        <v>0.21099999999999999</v>
      </c>
      <c r="K917" s="1">
        <v>0.13700000000000001</v>
      </c>
      <c r="L917" s="1">
        <v>0.13500000000000001</v>
      </c>
      <c r="M917" s="1">
        <v>0.14699999999999999</v>
      </c>
      <c r="N917" s="1">
        <v>0.184</v>
      </c>
      <c r="O917" s="1">
        <v>0.189</v>
      </c>
      <c r="P917" s="1">
        <v>0.16700000000000001</v>
      </c>
      <c r="Q917" s="1">
        <v>0.11799999999999999</v>
      </c>
      <c r="R917" s="1">
        <v>0.16900000000000001</v>
      </c>
    </row>
    <row r="918" spans="1:18" x14ac:dyDescent="0.2">
      <c r="A918">
        <v>2002</v>
      </c>
      <c r="B918">
        <v>251</v>
      </c>
      <c r="C918" t="s">
        <v>164</v>
      </c>
      <c r="D918">
        <v>406</v>
      </c>
      <c r="E918" s="1">
        <v>0.2</v>
      </c>
      <c r="F918" s="1">
        <v>0.20399999999999999</v>
      </c>
      <c r="G918" s="1">
        <v>0.20499999999999999</v>
      </c>
      <c r="H918" s="1">
        <v>0.21199999999999999</v>
      </c>
      <c r="I918" s="1">
        <v>0.20699999999999999</v>
      </c>
      <c r="J918" s="1">
        <v>0.14699999999999999</v>
      </c>
      <c r="K918" s="1">
        <v>0.14299999999999999</v>
      </c>
      <c r="L918" s="1">
        <v>0.14399999999999999</v>
      </c>
      <c r="M918" s="1">
        <v>0.154</v>
      </c>
      <c r="N918" s="1">
        <v>0.16900000000000001</v>
      </c>
      <c r="O918" s="1">
        <v>0.17</v>
      </c>
      <c r="P918" s="1">
        <v>0.16300000000000001</v>
      </c>
      <c r="Q918" s="1">
        <v>0.11799999999999999</v>
      </c>
      <c r="R918" s="1">
        <v>0.151</v>
      </c>
    </row>
    <row r="919" spans="1:18" x14ac:dyDescent="0.2">
      <c r="A919">
        <v>2002</v>
      </c>
      <c r="B919">
        <v>251</v>
      </c>
      <c r="C919" t="s">
        <v>164</v>
      </c>
      <c r="D919">
        <v>407</v>
      </c>
      <c r="E919" s="1">
        <v>0.22600000000000001</v>
      </c>
      <c r="F919" s="1">
        <v>0.221</v>
      </c>
      <c r="G919" s="1">
        <v>0.223</v>
      </c>
      <c r="H919" s="1">
        <v>0.218</v>
      </c>
      <c r="I919" s="1">
        <v>0.19900000000000001</v>
      </c>
      <c r="J919" s="1">
        <v>0.183</v>
      </c>
      <c r="K919" s="1">
        <v>0.158</v>
      </c>
      <c r="L919" s="1">
        <v>0.158</v>
      </c>
      <c r="M919" s="1">
        <v>0.182</v>
      </c>
      <c r="N919" s="1">
        <v>0.17799999999999999</v>
      </c>
      <c r="O919" s="1">
        <v>0.16800000000000001</v>
      </c>
      <c r="P919" s="1">
        <v>0.154</v>
      </c>
      <c r="Q919" s="1">
        <v>0.121</v>
      </c>
      <c r="R919" s="1">
        <v>0.12</v>
      </c>
    </row>
    <row r="920" spans="1:18" x14ac:dyDescent="0.2">
      <c r="A920">
        <v>2002</v>
      </c>
      <c r="B920">
        <v>251</v>
      </c>
      <c r="C920" t="s">
        <v>164</v>
      </c>
      <c r="D920">
        <v>408</v>
      </c>
      <c r="E920" s="1">
        <v>0.20100000000000001</v>
      </c>
      <c r="F920" s="1">
        <v>0.20599999999999999</v>
      </c>
      <c r="G920" s="1">
        <v>0.20200000000000001</v>
      </c>
      <c r="H920" s="1">
        <v>0.192</v>
      </c>
      <c r="I920" s="1">
        <v>0.17899999999999999</v>
      </c>
      <c r="J920" s="1">
        <v>0.157</v>
      </c>
      <c r="K920" s="1">
        <v>0.13300000000000001</v>
      </c>
      <c r="L920" s="1">
        <v>0.14299999999999999</v>
      </c>
      <c r="M920" s="1">
        <v>0.16</v>
      </c>
      <c r="N920" s="1">
        <v>0.17100000000000001</v>
      </c>
      <c r="O920" s="1">
        <v>0.157</v>
      </c>
      <c r="P920" s="1">
        <v>0.13700000000000001</v>
      </c>
      <c r="Q920" s="1">
        <v>0.111</v>
      </c>
      <c r="R920" s="1">
        <v>0.151</v>
      </c>
    </row>
    <row r="921" spans="1:18" x14ac:dyDescent="0.2">
      <c r="A921">
        <v>2002</v>
      </c>
      <c r="B921">
        <v>257</v>
      </c>
      <c r="C921" t="s">
        <v>164</v>
      </c>
      <c r="D921">
        <v>101</v>
      </c>
      <c r="E921" s="1">
        <v>0.219</v>
      </c>
      <c r="F921" s="1">
        <v>0.22</v>
      </c>
      <c r="G921" s="1">
        <v>0.21299999999999999</v>
      </c>
      <c r="H921" s="1">
        <v>0.17599999999999999</v>
      </c>
      <c r="I921" s="1">
        <v>0.13700000000000001</v>
      </c>
      <c r="J921" s="1">
        <v>0.156</v>
      </c>
      <c r="K921" s="1">
        <v>0.124</v>
      </c>
      <c r="L921" s="1">
        <v>9.8000000000000004E-2</v>
      </c>
      <c r="M921" s="1">
        <v>8.7999999999999995E-2</v>
      </c>
      <c r="N921" s="1">
        <v>0.09</v>
      </c>
      <c r="O921" s="1">
        <v>9.7000000000000003E-2</v>
      </c>
      <c r="P921" s="1">
        <v>0.11</v>
      </c>
      <c r="Q921" s="1">
        <v>0.11600000000000001</v>
      </c>
      <c r="R921" s="1">
        <v>0.14899999999999999</v>
      </c>
    </row>
    <row r="922" spans="1:18" x14ac:dyDescent="0.2">
      <c r="A922">
        <v>2002</v>
      </c>
      <c r="B922">
        <v>257</v>
      </c>
      <c r="C922" t="s">
        <v>164</v>
      </c>
      <c r="D922">
        <v>102</v>
      </c>
      <c r="E922" s="1">
        <v>0.20599999999999999</v>
      </c>
      <c r="F922" s="1">
        <v>0.20499999999999999</v>
      </c>
      <c r="G922" s="1">
        <v>0.216</v>
      </c>
      <c r="H922" s="1">
        <v>0.20499999999999999</v>
      </c>
      <c r="I922" s="1">
        <v>0.182</v>
      </c>
      <c r="J922" s="1">
        <v>0.159</v>
      </c>
      <c r="K922" s="1">
        <v>0.127</v>
      </c>
      <c r="L922" s="1">
        <v>0.12</v>
      </c>
      <c r="M922" s="1">
        <v>0.114</v>
      </c>
      <c r="N922" s="1">
        <v>0.10299999999999999</v>
      </c>
      <c r="O922" s="1">
        <v>0.10299999999999999</v>
      </c>
      <c r="P922" s="1">
        <v>0.106</v>
      </c>
      <c r="Q922" s="1">
        <v>0.113</v>
      </c>
      <c r="R922" s="1">
        <v>0.12</v>
      </c>
    </row>
    <row r="923" spans="1:18" x14ac:dyDescent="0.2">
      <c r="A923">
        <v>2002</v>
      </c>
      <c r="B923">
        <v>257</v>
      </c>
      <c r="C923" t="s">
        <v>164</v>
      </c>
      <c r="D923">
        <v>103</v>
      </c>
      <c r="E923" s="1">
        <v>0.19800000000000001</v>
      </c>
      <c r="F923" s="1">
        <v>0.19500000000000001</v>
      </c>
      <c r="G923" s="1">
        <v>0.189</v>
      </c>
      <c r="H923" s="1">
        <v>0.20499999999999999</v>
      </c>
      <c r="I923" s="1">
        <v>0.16900000000000001</v>
      </c>
      <c r="J923" s="1">
        <v>0.151</v>
      </c>
      <c r="K923" s="1">
        <v>0.17299999999999999</v>
      </c>
      <c r="L923" s="1">
        <v>0.16</v>
      </c>
      <c r="M923" s="1">
        <v>0.16500000000000001</v>
      </c>
      <c r="N923" s="1">
        <v>0.16</v>
      </c>
      <c r="O923" s="1">
        <v>0.157</v>
      </c>
      <c r="P923" s="1">
        <v>0.14099999999999999</v>
      </c>
      <c r="Q923" s="1">
        <v>0.121</v>
      </c>
      <c r="R923" s="1">
        <v>0.14000000000000001</v>
      </c>
    </row>
    <row r="924" spans="1:18" x14ac:dyDescent="0.2">
      <c r="A924">
        <v>2002</v>
      </c>
      <c r="B924">
        <v>257</v>
      </c>
      <c r="C924" t="s">
        <v>164</v>
      </c>
      <c r="D924">
        <v>104</v>
      </c>
      <c r="E924" s="1">
        <v>0.19600000000000001</v>
      </c>
      <c r="F924" s="1">
        <v>0.20699999999999999</v>
      </c>
      <c r="G924" s="1">
        <v>0.22</v>
      </c>
      <c r="H924" s="1">
        <v>0.222</v>
      </c>
      <c r="I924" s="1">
        <v>0.185</v>
      </c>
      <c r="J924" s="1">
        <v>0.14799999999999999</v>
      </c>
      <c r="K924" s="1">
        <v>0.14699999999999999</v>
      </c>
      <c r="L924" s="1">
        <v>0.157</v>
      </c>
      <c r="M924" s="1">
        <v>0.17199999999999999</v>
      </c>
      <c r="N924" s="1">
        <v>0.17199999999999999</v>
      </c>
      <c r="O924" s="1">
        <v>0.14399999999999999</v>
      </c>
      <c r="P924" s="1">
        <v>0.122</v>
      </c>
      <c r="Q924" s="1">
        <v>0.11700000000000001</v>
      </c>
      <c r="R924" s="1">
        <v>0.121</v>
      </c>
    </row>
    <row r="925" spans="1:18" x14ac:dyDescent="0.2">
      <c r="A925">
        <v>2002</v>
      </c>
      <c r="B925">
        <v>257</v>
      </c>
      <c r="C925" t="s">
        <v>164</v>
      </c>
      <c r="D925">
        <v>105</v>
      </c>
      <c r="E925" s="1">
        <v>0.223</v>
      </c>
      <c r="F925" s="1">
        <v>0.20799999999999999</v>
      </c>
      <c r="G925" s="1">
        <v>0.22</v>
      </c>
      <c r="H925" s="1">
        <v>0.214</v>
      </c>
      <c r="I925" s="1">
        <v>0.182</v>
      </c>
      <c r="J925" s="1">
        <v>0.161</v>
      </c>
      <c r="K925" s="1">
        <v>0.188</v>
      </c>
      <c r="L925" s="1">
        <v>0.189</v>
      </c>
      <c r="M925" s="1">
        <v>0.17899999999999999</v>
      </c>
      <c r="N925" s="1">
        <v>0.16700000000000001</v>
      </c>
      <c r="O925" s="1">
        <v>0.16900000000000001</v>
      </c>
      <c r="P925" s="1">
        <v>0.152</v>
      </c>
      <c r="Q925" s="1">
        <v>0.126</v>
      </c>
      <c r="R925" s="1">
        <v>0.124</v>
      </c>
    </row>
    <row r="926" spans="1:18" x14ac:dyDescent="0.2">
      <c r="A926">
        <v>2002</v>
      </c>
      <c r="B926">
        <v>257</v>
      </c>
      <c r="C926" t="s">
        <v>164</v>
      </c>
      <c r="D926">
        <v>106</v>
      </c>
      <c r="E926" s="1">
        <v>0.19800000000000001</v>
      </c>
      <c r="F926" s="1">
        <v>0.19800000000000001</v>
      </c>
      <c r="G926" s="1">
        <v>0.21</v>
      </c>
      <c r="H926" s="1">
        <v>0.19400000000000001</v>
      </c>
      <c r="I926" s="1">
        <v>0.19500000000000001</v>
      </c>
      <c r="J926" s="1">
        <v>0.153</v>
      </c>
      <c r="K926" s="1">
        <v>0.16600000000000001</v>
      </c>
      <c r="L926" s="1">
        <v>0.17299999999999999</v>
      </c>
      <c r="M926" s="1">
        <v>0.17199999999999999</v>
      </c>
      <c r="N926" s="1">
        <v>0.16900000000000001</v>
      </c>
      <c r="O926" s="1">
        <v>0.159</v>
      </c>
      <c r="P926" s="1">
        <v>0.128</v>
      </c>
      <c r="Q926" s="1">
        <v>0.113</v>
      </c>
      <c r="R926" s="1">
        <v>0.109</v>
      </c>
    </row>
    <row r="927" spans="1:18" x14ac:dyDescent="0.2">
      <c r="A927">
        <v>2002</v>
      </c>
      <c r="B927">
        <v>257</v>
      </c>
      <c r="C927" t="s">
        <v>164</v>
      </c>
      <c r="D927">
        <v>107</v>
      </c>
      <c r="E927" s="1">
        <v>0.19700000000000001</v>
      </c>
      <c r="F927" s="1">
        <v>0.215</v>
      </c>
      <c r="G927" s="1">
        <v>0.22600000000000001</v>
      </c>
      <c r="H927" s="1">
        <v>0.217</v>
      </c>
      <c r="I927" s="1">
        <v>0.19900000000000001</v>
      </c>
      <c r="J927" s="1">
        <v>0.188</v>
      </c>
      <c r="K927" s="1">
        <v>0.12</v>
      </c>
      <c r="L927" s="1">
        <v>0.108</v>
      </c>
      <c r="M927" s="1">
        <v>0.113</v>
      </c>
      <c r="N927" s="1">
        <v>0.11899999999999999</v>
      </c>
      <c r="O927" s="1">
        <v>0.11799999999999999</v>
      </c>
      <c r="P927" s="1">
        <v>0.111</v>
      </c>
      <c r="Q927" s="1">
        <v>0.111</v>
      </c>
      <c r="R927" s="1">
        <v>0.104</v>
      </c>
    </row>
    <row r="928" spans="1:18" x14ac:dyDescent="0.2">
      <c r="A928">
        <v>2002</v>
      </c>
      <c r="B928">
        <v>257</v>
      </c>
      <c r="C928" t="s">
        <v>164</v>
      </c>
      <c r="D928">
        <v>108</v>
      </c>
      <c r="E928" s="1">
        <v>0.17199999999999999</v>
      </c>
      <c r="F928" s="1">
        <v>0.13500000000000001</v>
      </c>
      <c r="G928" s="1">
        <v>0.17199999999999999</v>
      </c>
      <c r="H928" s="1">
        <v>0.13400000000000001</v>
      </c>
      <c r="I928" s="1">
        <v>0.13700000000000001</v>
      </c>
      <c r="J928" s="1">
        <v>0.159</v>
      </c>
      <c r="K928" s="1">
        <v>0.17</v>
      </c>
      <c r="L928" s="1">
        <v>0.188</v>
      </c>
      <c r="M928" s="1">
        <v>0.18</v>
      </c>
      <c r="N928" s="1">
        <v>0.17299999999999999</v>
      </c>
      <c r="O928" s="1">
        <v>0.152</v>
      </c>
      <c r="P928" s="1">
        <v>0.122</v>
      </c>
      <c r="Q928" s="1">
        <v>0.11700000000000001</v>
      </c>
      <c r="R928" s="1">
        <v>0.11700000000000001</v>
      </c>
    </row>
    <row r="929" spans="1:18" x14ac:dyDescent="0.2">
      <c r="A929">
        <v>2002</v>
      </c>
      <c r="B929">
        <v>257</v>
      </c>
      <c r="C929" t="s">
        <v>164</v>
      </c>
      <c r="D929">
        <v>201</v>
      </c>
      <c r="E929" s="1">
        <v>0.23</v>
      </c>
      <c r="F929" s="1">
        <v>0.23100000000000001</v>
      </c>
      <c r="G929" s="1">
        <v>0.215</v>
      </c>
      <c r="H929" s="1">
        <v>0.20399999999999999</v>
      </c>
      <c r="I929" s="1">
        <v>0.152</v>
      </c>
      <c r="J929" s="1">
        <v>0.14499999999999999</v>
      </c>
      <c r="K929" s="1">
        <v>0.16700000000000001</v>
      </c>
      <c r="L929" s="1">
        <v>0.17599999999999999</v>
      </c>
      <c r="M929" s="1">
        <v>0.16200000000000001</v>
      </c>
      <c r="N929" s="1">
        <v>0.16200000000000001</v>
      </c>
      <c r="O929" s="1">
        <v>0.157</v>
      </c>
      <c r="P929" s="1">
        <v>0.13300000000000001</v>
      </c>
      <c r="Q929" s="1">
        <v>0.114</v>
      </c>
      <c r="R929" s="1">
        <v>0.13100000000000001</v>
      </c>
    </row>
    <row r="930" spans="1:18" x14ac:dyDescent="0.2">
      <c r="A930">
        <v>2002</v>
      </c>
      <c r="B930">
        <v>257</v>
      </c>
      <c r="C930" t="s">
        <v>164</v>
      </c>
      <c r="D930">
        <v>202</v>
      </c>
      <c r="E930" s="1">
        <v>0.20300000000000001</v>
      </c>
      <c r="F930" s="1">
        <v>0.157</v>
      </c>
      <c r="G930" s="1">
        <v>0.155</v>
      </c>
      <c r="H930" s="1">
        <v>0.13500000000000001</v>
      </c>
      <c r="I930" s="1">
        <v>0.13600000000000001</v>
      </c>
      <c r="J930" s="1">
        <v>0.13600000000000001</v>
      </c>
      <c r="K930" s="1">
        <v>0.104</v>
      </c>
      <c r="L930" s="1">
        <v>9.8000000000000004E-2</v>
      </c>
      <c r="M930" s="1">
        <v>9.2999999999999999E-2</v>
      </c>
      <c r="N930" s="1">
        <v>8.6999999999999994E-2</v>
      </c>
      <c r="O930" s="1">
        <v>8.7999999999999995E-2</v>
      </c>
      <c r="P930" s="1">
        <v>0.10199999999999999</v>
      </c>
      <c r="Q930" s="1">
        <v>0.114</v>
      </c>
      <c r="R930" s="1">
        <v>0.113</v>
      </c>
    </row>
    <row r="931" spans="1:18" x14ac:dyDescent="0.2">
      <c r="A931">
        <v>2002</v>
      </c>
      <c r="B931">
        <v>257</v>
      </c>
      <c r="C931" t="s">
        <v>164</v>
      </c>
      <c r="D931">
        <v>203</v>
      </c>
      <c r="E931" s="1">
        <v>0.217</v>
      </c>
      <c r="F931" s="1">
        <v>0.21099999999999999</v>
      </c>
      <c r="G931" s="1">
        <v>0.21</v>
      </c>
      <c r="H931" s="1">
        <v>0.214</v>
      </c>
      <c r="I931" s="1">
        <v>0.17899999999999999</v>
      </c>
      <c r="J931" s="1">
        <v>0.187</v>
      </c>
      <c r="K931" s="1">
        <v>0.17899999999999999</v>
      </c>
      <c r="L931" s="1">
        <v>0.17299999999999999</v>
      </c>
      <c r="M931" s="1">
        <v>0.17299999999999999</v>
      </c>
      <c r="N931" s="1">
        <v>0.16800000000000001</v>
      </c>
      <c r="O931" s="1">
        <v>0.14799999999999999</v>
      </c>
      <c r="P931" s="1">
        <v>0.126</v>
      </c>
      <c r="Q931" s="1">
        <v>0.122</v>
      </c>
      <c r="R931" s="1">
        <v>0.13900000000000001</v>
      </c>
    </row>
    <row r="932" spans="1:18" x14ac:dyDescent="0.2">
      <c r="A932">
        <v>2002</v>
      </c>
      <c r="B932">
        <v>257</v>
      </c>
      <c r="C932" t="s">
        <v>164</v>
      </c>
      <c r="D932">
        <v>204</v>
      </c>
      <c r="E932" s="1">
        <v>0.20499999999999999</v>
      </c>
      <c r="F932" s="1">
        <v>0.21099999999999999</v>
      </c>
      <c r="G932" s="1">
        <v>0.21099999999999999</v>
      </c>
      <c r="H932" s="1">
        <v>0.21</v>
      </c>
      <c r="I932" s="1">
        <v>0.156</v>
      </c>
      <c r="J932" s="1">
        <v>0.13800000000000001</v>
      </c>
      <c r="K932" s="1">
        <v>0.159</v>
      </c>
      <c r="L932" s="1">
        <v>0.17299999999999999</v>
      </c>
      <c r="M932" s="1">
        <v>0.17100000000000001</v>
      </c>
      <c r="N932" s="1">
        <v>0.155</v>
      </c>
      <c r="O932" s="1">
        <v>0.11899999999999999</v>
      </c>
      <c r="P932" s="1">
        <v>0.111</v>
      </c>
      <c r="Q932" s="1">
        <v>0.114</v>
      </c>
      <c r="R932" s="1">
        <v>0.105</v>
      </c>
    </row>
    <row r="933" spans="1:18" x14ac:dyDescent="0.2">
      <c r="A933">
        <v>2002</v>
      </c>
      <c r="B933">
        <v>257</v>
      </c>
      <c r="C933" t="s">
        <v>164</v>
      </c>
      <c r="D933">
        <v>205</v>
      </c>
      <c r="E933" s="1">
        <v>0.216</v>
      </c>
      <c r="F933" s="1">
        <v>0.21</v>
      </c>
      <c r="G933" s="1">
        <v>0.215</v>
      </c>
      <c r="H933" s="1">
        <v>0.223</v>
      </c>
      <c r="I933" s="1">
        <v>0.16900000000000001</v>
      </c>
      <c r="J933" s="1">
        <v>0.16400000000000001</v>
      </c>
      <c r="K933" s="1">
        <v>0.16400000000000001</v>
      </c>
      <c r="L933" s="1">
        <v>0.18099999999999999</v>
      </c>
      <c r="M933" s="1">
        <v>0.20499999999999999</v>
      </c>
      <c r="N933" s="1">
        <v>0.19600000000000001</v>
      </c>
      <c r="O933" s="1">
        <v>0.182</v>
      </c>
      <c r="P933" s="1">
        <v>0.16400000000000001</v>
      </c>
      <c r="Q933" s="1">
        <v>0.126</v>
      </c>
      <c r="R933" s="1">
        <v>0.13400000000000001</v>
      </c>
    </row>
    <row r="934" spans="1:18" x14ac:dyDescent="0.2">
      <c r="A934">
        <v>2002</v>
      </c>
      <c r="B934">
        <v>257</v>
      </c>
      <c r="C934" t="s">
        <v>164</v>
      </c>
      <c r="D934">
        <v>206</v>
      </c>
      <c r="E934" s="1">
        <v>0.216</v>
      </c>
      <c r="F934" s="1">
        <v>0.21</v>
      </c>
      <c r="G934" s="1">
        <v>0.20899999999999999</v>
      </c>
      <c r="H934" s="1">
        <v>0.19900000000000001</v>
      </c>
      <c r="I934" s="1">
        <v>0.20200000000000001</v>
      </c>
      <c r="J934" s="1">
        <v>0.14799999999999999</v>
      </c>
      <c r="K934" s="1">
        <v>0.15</v>
      </c>
      <c r="L934" s="1">
        <v>0.153</v>
      </c>
      <c r="M934" s="1">
        <v>0.15</v>
      </c>
      <c r="N934" s="1">
        <v>0.14799999999999999</v>
      </c>
      <c r="O934" s="1">
        <v>0.13100000000000001</v>
      </c>
      <c r="P934" s="1">
        <v>0.11700000000000001</v>
      </c>
      <c r="Q934" s="1">
        <v>0.11600000000000001</v>
      </c>
      <c r="R934" s="1">
        <v>0.13400000000000001</v>
      </c>
    </row>
    <row r="935" spans="1:18" x14ac:dyDescent="0.2">
      <c r="A935">
        <v>2002</v>
      </c>
      <c r="B935">
        <v>257</v>
      </c>
      <c r="C935" t="s">
        <v>164</v>
      </c>
      <c r="D935">
        <v>207</v>
      </c>
      <c r="E935" s="1">
        <v>0.20799999999999999</v>
      </c>
      <c r="F935" s="1">
        <v>0.20399999999999999</v>
      </c>
      <c r="G935" s="1">
        <v>0.17599999999999999</v>
      </c>
      <c r="H935" s="1">
        <v>0.157</v>
      </c>
      <c r="I935" s="1">
        <v>0.161</v>
      </c>
      <c r="J935" s="1">
        <v>0.13500000000000001</v>
      </c>
      <c r="K935" s="1">
        <v>0.14199999999999999</v>
      </c>
      <c r="L935" s="1">
        <v>0.16800000000000001</v>
      </c>
      <c r="M935" s="1">
        <v>0.159</v>
      </c>
      <c r="N935" s="1">
        <v>0.14199999999999999</v>
      </c>
      <c r="O935" s="1">
        <v>0.14099999999999999</v>
      </c>
      <c r="P935" s="1">
        <v>0.13600000000000001</v>
      </c>
      <c r="Q935" s="1">
        <v>0.125</v>
      </c>
      <c r="R935" s="1">
        <v>0.13100000000000001</v>
      </c>
    </row>
    <row r="936" spans="1:18" x14ac:dyDescent="0.2">
      <c r="A936">
        <v>2002</v>
      </c>
      <c r="B936">
        <v>257</v>
      </c>
      <c r="C936" t="s">
        <v>164</v>
      </c>
      <c r="D936">
        <v>208</v>
      </c>
      <c r="E936" s="1">
        <v>0.222</v>
      </c>
      <c r="F936" s="1">
        <v>0.224</v>
      </c>
      <c r="G936" s="1">
        <v>0.22500000000000001</v>
      </c>
      <c r="H936" s="1">
        <v>0.218</v>
      </c>
      <c r="I936" s="1">
        <v>0.184</v>
      </c>
      <c r="J936" s="1">
        <v>0.184</v>
      </c>
      <c r="K936" s="1">
        <v>0.18</v>
      </c>
      <c r="L936" s="1">
        <v>0.16300000000000001</v>
      </c>
      <c r="M936" s="1">
        <v>0.17399999999999999</v>
      </c>
      <c r="N936" s="1">
        <v>0.16700000000000001</v>
      </c>
      <c r="O936" s="1">
        <v>0.155</v>
      </c>
      <c r="P936" s="1">
        <v>0.13200000000000001</v>
      </c>
      <c r="Q936" s="1">
        <v>0.11700000000000001</v>
      </c>
      <c r="R936" s="1">
        <v>0.10199999999999999</v>
      </c>
    </row>
    <row r="937" spans="1:18" x14ac:dyDescent="0.2">
      <c r="A937">
        <v>2002</v>
      </c>
      <c r="B937">
        <v>257</v>
      </c>
      <c r="C937" t="s">
        <v>164</v>
      </c>
      <c r="D937">
        <v>301</v>
      </c>
      <c r="E937" s="1">
        <v>0.19700000000000001</v>
      </c>
      <c r="F937" s="1">
        <v>0.19800000000000001</v>
      </c>
      <c r="G937" s="1">
        <v>0.224</v>
      </c>
      <c r="H937" s="1">
        <v>0.22</v>
      </c>
      <c r="I937" s="1">
        <v>0.20799999999999999</v>
      </c>
      <c r="J937" s="1">
        <v>0.13700000000000001</v>
      </c>
      <c r="K937" s="1">
        <v>0.122</v>
      </c>
      <c r="L937" s="1">
        <v>0.121</v>
      </c>
      <c r="M937" s="1">
        <v>0.156</v>
      </c>
      <c r="N937" s="1">
        <v>0.17499999999999999</v>
      </c>
      <c r="O937" s="1">
        <v>0.17</v>
      </c>
      <c r="P937" s="1">
        <v>0.14799999999999999</v>
      </c>
      <c r="Q937" s="1">
        <v>0.11</v>
      </c>
      <c r="R937" s="1">
        <v>0.1</v>
      </c>
    </row>
    <row r="938" spans="1:18" x14ac:dyDescent="0.2">
      <c r="A938">
        <v>2002</v>
      </c>
      <c r="B938">
        <v>257</v>
      </c>
      <c r="C938" t="s">
        <v>164</v>
      </c>
      <c r="D938">
        <v>302</v>
      </c>
      <c r="E938" s="1">
        <v>0.22600000000000001</v>
      </c>
      <c r="F938" s="1">
        <v>0.223</v>
      </c>
      <c r="G938" s="1">
        <v>0.219</v>
      </c>
      <c r="H938" s="1">
        <v>0.219</v>
      </c>
      <c r="I938" s="1">
        <v>0.14799999999999999</v>
      </c>
      <c r="J938" s="1">
        <v>0.13400000000000001</v>
      </c>
      <c r="K938" s="1">
        <v>0.151</v>
      </c>
      <c r="L938" s="1">
        <v>0.14799999999999999</v>
      </c>
      <c r="M938" s="1">
        <v>0.158</v>
      </c>
      <c r="N938" s="1">
        <v>0.17299999999999999</v>
      </c>
      <c r="O938" s="1">
        <v>0.17199999999999999</v>
      </c>
      <c r="P938" s="1">
        <v>0.152</v>
      </c>
      <c r="Q938" s="1">
        <v>0.126</v>
      </c>
      <c r="R938" s="1">
        <v>0.129</v>
      </c>
    </row>
    <row r="939" spans="1:18" x14ac:dyDescent="0.2">
      <c r="A939">
        <v>2002</v>
      </c>
      <c r="B939">
        <v>257</v>
      </c>
      <c r="C939" t="s">
        <v>164</v>
      </c>
      <c r="D939">
        <v>303</v>
      </c>
      <c r="E939" s="1">
        <v>0.214</v>
      </c>
      <c r="F939" s="1">
        <v>0.216</v>
      </c>
      <c r="G939" s="1">
        <v>0.214</v>
      </c>
      <c r="H939" s="1">
        <v>0.224</v>
      </c>
      <c r="I939" s="1">
        <v>0.19400000000000001</v>
      </c>
      <c r="J939" s="1">
        <v>0.17</v>
      </c>
      <c r="K939" s="1">
        <v>0.20100000000000001</v>
      </c>
      <c r="L939" s="1">
        <v>0.218</v>
      </c>
      <c r="M939" s="1">
        <v>0.20899999999999999</v>
      </c>
      <c r="N939" s="1">
        <v>0.17599999999999999</v>
      </c>
      <c r="O939" s="1">
        <v>0.16300000000000001</v>
      </c>
      <c r="P939" s="1">
        <v>0.153</v>
      </c>
      <c r="Q939" s="1">
        <v>0.11899999999999999</v>
      </c>
      <c r="R939" s="1">
        <v>8.7999999999999995E-2</v>
      </c>
    </row>
    <row r="940" spans="1:18" x14ac:dyDescent="0.2">
      <c r="A940">
        <v>2002</v>
      </c>
      <c r="B940">
        <v>257</v>
      </c>
      <c r="C940" t="s">
        <v>164</v>
      </c>
      <c r="D940">
        <v>304</v>
      </c>
      <c r="E940" s="1">
        <v>0.224</v>
      </c>
      <c r="F940" s="1">
        <v>0.21099999999999999</v>
      </c>
      <c r="G940" s="1">
        <v>0.20100000000000001</v>
      </c>
      <c r="H940" s="1">
        <v>0.224</v>
      </c>
      <c r="I940" s="1">
        <v>0.188</v>
      </c>
      <c r="J940" s="1">
        <v>0.17199999999999999</v>
      </c>
      <c r="K940" s="1">
        <v>0.186</v>
      </c>
      <c r="L940" s="1">
        <v>0.193</v>
      </c>
      <c r="M940" s="1">
        <v>0.16800000000000001</v>
      </c>
      <c r="N940" s="1">
        <v>0.159</v>
      </c>
      <c r="O940" s="1">
        <v>0.16</v>
      </c>
      <c r="P940" s="1">
        <v>0.153</v>
      </c>
      <c r="Q940" s="1">
        <v>0.128</v>
      </c>
      <c r="R940" s="1">
        <v>0.11899999999999999</v>
      </c>
    </row>
    <row r="941" spans="1:18" x14ac:dyDescent="0.2">
      <c r="A941">
        <v>2002</v>
      </c>
      <c r="B941">
        <v>257</v>
      </c>
      <c r="C941" t="s">
        <v>164</v>
      </c>
      <c r="D941">
        <v>305</v>
      </c>
      <c r="E941" s="1">
        <v>0.224</v>
      </c>
      <c r="F941" s="1">
        <v>0.21199999999999999</v>
      </c>
      <c r="G941" s="1">
        <v>0.224</v>
      </c>
      <c r="H941" s="1">
        <v>0.23100000000000001</v>
      </c>
      <c r="I941" s="1">
        <v>0.20599999999999999</v>
      </c>
      <c r="J941" s="1">
        <v>0.16</v>
      </c>
      <c r="K941" s="1">
        <v>0.16400000000000001</v>
      </c>
      <c r="L941" s="1">
        <v>0.14299999999999999</v>
      </c>
      <c r="M941" s="1">
        <v>0.122</v>
      </c>
      <c r="N941" s="1">
        <v>0.13200000000000001</v>
      </c>
      <c r="O941" s="1">
        <v>0.128</v>
      </c>
      <c r="P941" s="1">
        <v>0.124</v>
      </c>
      <c r="Q941" s="1">
        <v>0.113</v>
      </c>
      <c r="R941" s="1">
        <v>0.114</v>
      </c>
    </row>
    <row r="942" spans="1:18" x14ac:dyDescent="0.2">
      <c r="A942">
        <v>2002</v>
      </c>
      <c r="B942">
        <v>257</v>
      </c>
      <c r="C942" t="s">
        <v>164</v>
      </c>
      <c r="D942">
        <v>306</v>
      </c>
      <c r="E942" s="1">
        <v>0.19800000000000001</v>
      </c>
      <c r="F942" s="1">
        <v>0.214</v>
      </c>
      <c r="G942" s="1">
        <v>0.20200000000000001</v>
      </c>
      <c r="H942" s="1">
        <v>0.222</v>
      </c>
      <c r="I942" s="1">
        <v>0.21</v>
      </c>
      <c r="J942" s="1">
        <v>0.14499999999999999</v>
      </c>
      <c r="K942" s="1">
        <v>0.151</v>
      </c>
      <c r="L942" s="1">
        <v>0.17899999999999999</v>
      </c>
      <c r="M942" s="1">
        <v>0.17899999999999999</v>
      </c>
      <c r="N942" s="1">
        <v>0.18</v>
      </c>
      <c r="O942" s="1">
        <v>0.186</v>
      </c>
      <c r="P942" s="1">
        <v>0.16800000000000001</v>
      </c>
      <c r="Q942" s="1">
        <v>0.13100000000000001</v>
      </c>
      <c r="R942" s="1">
        <v>0.121</v>
      </c>
    </row>
    <row r="943" spans="1:18" x14ac:dyDescent="0.2">
      <c r="A943">
        <v>2002</v>
      </c>
      <c r="B943">
        <v>257</v>
      </c>
      <c r="C943" t="s">
        <v>164</v>
      </c>
      <c r="D943">
        <v>307</v>
      </c>
      <c r="E943" s="1">
        <v>0.20499999999999999</v>
      </c>
      <c r="F943" s="1">
        <v>0.20100000000000001</v>
      </c>
      <c r="G943" s="1">
        <v>0.22</v>
      </c>
      <c r="H943" s="1">
        <v>0.187</v>
      </c>
      <c r="I943" s="1">
        <v>0.152</v>
      </c>
      <c r="J943" s="1">
        <v>0.14199999999999999</v>
      </c>
      <c r="K943" s="1">
        <v>0.154</v>
      </c>
      <c r="L943" s="1">
        <v>0.152</v>
      </c>
      <c r="M943" s="1">
        <v>0.16200000000000001</v>
      </c>
      <c r="N943" s="1">
        <v>0.16800000000000001</v>
      </c>
      <c r="O943" s="1">
        <v>0.156</v>
      </c>
      <c r="P943" s="1">
        <v>0.127</v>
      </c>
      <c r="Q943" s="1">
        <v>0.108</v>
      </c>
      <c r="R943" s="1">
        <v>0.113</v>
      </c>
    </row>
    <row r="944" spans="1:18" x14ac:dyDescent="0.2">
      <c r="A944">
        <v>2002</v>
      </c>
      <c r="B944">
        <v>257</v>
      </c>
      <c r="C944" t="s">
        <v>164</v>
      </c>
      <c r="D944">
        <v>308</v>
      </c>
      <c r="E944" s="1">
        <v>0.222</v>
      </c>
      <c r="F944" s="1">
        <v>0.219</v>
      </c>
      <c r="G944" s="1">
        <v>0.215</v>
      </c>
      <c r="H944" s="1">
        <v>0.215</v>
      </c>
      <c r="I944" s="1">
        <v>0.22</v>
      </c>
      <c r="J944" s="1">
        <v>0.188</v>
      </c>
      <c r="K944" s="1">
        <v>0.154</v>
      </c>
      <c r="L944" s="1">
        <v>0.124</v>
      </c>
      <c r="M944" s="1">
        <v>9.8000000000000004E-2</v>
      </c>
      <c r="N944" s="1">
        <v>9.7000000000000003E-2</v>
      </c>
      <c r="O944" s="1">
        <v>9.2999999999999999E-2</v>
      </c>
      <c r="P944" s="1">
        <v>9.9000000000000005E-2</v>
      </c>
      <c r="Q944" s="1">
        <v>0.11</v>
      </c>
      <c r="R944" s="1">
        <v>0.127</v>
      </c>
    </row>
    <row r="945" spans="1:18" x14ac:dyDescent="0.2">
      <c r="A945">
        <v>2002</v>
      </c>
      <c r="B945">
        <v>257</v>
      </c>
      <c r="C945" t="s">
        <v>164</v>
      </c>
      <c r="D945">
        <v>401</v>
      </c>
      <c r="E945" s="1">
        <v>0.21099999999999999</v>
      </c>
      <c r="F945" s="1">
        <v>0.22600000000000001</v>
      </c>
      <c r="G945" s="1">
        <v>0.221</v>
      </c>
      <c r="H945" s="1">
        <v>0.222</v>
      </c>
      <c r="I945" s="1">
        <v>0.22600000000000001</v>
      </c>
      <c r="J945" s="1">
        <v>0.14299999999999999</v>
      </c>
      <c r="K945" s="1">
        <v>0.16200000000000001</v>
      </c>
      <c r="L945" s="1">
        <v>0.16500000000000001</v>
      </c>
      <c r="M945" s="1">
        <v>0.156</v>
      </c>
      <c r="N945" s="1">
        <v>0.14299999999999999</v>
      </c>
      <c r="O945" s="1">
        <v>0.13400000000000001</v>
      </c>
      <c r="P945" s="1">
        <v>0.11799999999999999</v>
      </c>
      <c r="Q945" s="1">
        <v>0.11</v>
      </c>
      <c r="R945" s="1">
        <v>0.08</v>
      </c>
    </row>
    <row r="946" spans="1:18" x14ac:dyDescent="0.2">
      <c r="A946">
        <v>2002</v>
      </c>
      <c r="B946">
        <v>257</v>
      </c>
      <c r="C946" t="s">
        <v>164</v>
      </c>
      <c r="D946">
        <v>402</v>
      </c>
      <c r="E946" s="1">
        <v>0.21099999999999999</v>
      </c>
      <c r="F946" s="1">
        <v>0.19</v>
      </c>
      <c r="G946" s="1">
        <v>0.20300000000000001</v>
      </c>
      <c r="H946" s="1">
        <v>0.222</v>
      </c>
      <c r="I946" s="1">
        <v>0.22900000000000001</v>
      </c>
      <c r="J946" s="1">
        <v>0.13400000000000001</v>
      </c>
      <c r="K946" s="1">
        <v>0.122</v>
      </c>
      <c r="L946" s="1">
        <v>0.13100000000000001</v>
      </c>
      <c r="M946" s="1">
        <v>0.13800000000000001</v>
      </c>
      <c r="N946" s="1">
        <v>0.10299999999999999</v>
      </c>
      <c r="O946" s="1">
        <v>0.10299999999999999</v>
      </c>
      <c r="P946" s="1">
        <v>0.107</v>
      </c>
      <c r="Q946" s="1">
        <v>0.11600000000000001</v>
      </c>
      <c r="R946" s="1">
        <v>0.11799999999999999</v>
      </c>
    </row>
    <row r="947" spans="1:18" x14ac:dyDescent="0.2">
      <c r="A947">
        <v>2002</v>
      </c>
      <c r="B947">
        <v>257</v>
      </c>
      <c r="C947" t="s">
        <v>164</v>
      </c>
      <c r="D947">
        <v>403</v>
      </c>
      <c r="E947" s="1">
        <v>0.20699999999999999</v>
      </c>
      <c r="F947" s="1">
        <v>0.20799999999999999</v>
      </c>
      <c r="G947" s="1">
        <v>0.2</v>
      </c>
      <c r="H947" s="1">
        <v>0.19400000000000001</v>
      </c>
      <c r="I947" s="1">
        <v>0.14499999999999999</v>
      </c>
      <c r="J947" s="1">
        <v>0.107</v>
      </c>
      <c r="K947" s="1">
        <v>0.10100000000000001</v>
      </c>
      <c r="L947" s="1">
        <v>0.11700000000000001</v>
      </c>
      <c r="M947" s="1">
        <v>0.14799999999999999</v>
      </c>
      <c r="N947" s="1">
        <v>0.16900000000000001</v>
      </c>
      <c r="O947" s="1">
        <v>0.16400000000000001</v>
      </c>
      <c r="P947" s="1">
        <v>0.125</v>
      </c>
      <c r="Q947" s="1">
        <v>0.113</v>
      </c>
      <c r="R947" s="1">
        <v>0.17</v>
      </c>
    </row>
    <row r="948" spans="1:18" x14ac:dyDescent="0.2">
      <c r="A948">
        <v>2002</v>
      </c>
      <c r="B948">
        <v>257</v>
      </c>
      <c r="C948" t="s">
        <v>164</v>
      </c>
      <c r="D948">
        <v>404</v>
      </c>
      <c r="E948" s="1">
        <v>0.216</v>
      </c>
      <c r="F948" s="1">
        <v>0.21299999999999999</v>
      </c>
      <c r="G948" s="1">
        <v>0.21299999999999999</v>
      </c>
      <c r="H948" s="1">
        <v>0.218</v>
      </c>
      <c r="I948" s="1">
        <v>0.22500000000000001</v>
      </c>
      <c r="J948" s="1">
        <v>0.18</v>
      </c>
      <c r="K948" s="1">
        <v>0.13600000000000001</v>
      </c>
      <c r="L948" s="1">
        <v>0.14199999999999999</v>
      </c>
      <c r="M948" s="1">
        <v>0.155</v>
      </c>
      <c r="N948" s="1">
        <v>0.16900000000000001</v>
      </c>
      <c r="O948" s="1">
        <v>0.17899999999999999</v>
      </c>
      <c r="P948" s="1">
        <v>0.156</v>
      </c>
      <c r="Q948" s="1">
        <v>0.12</v>
      </c>
      <c r="R948" s="1">
        <v>0.11799999999999999</v>
      </c>
    </row>
    <row r="949" spans="1:18" x14ac:dyDescent="0.2">
      <c r="A949">
        <v>2002</v>
      </c>
      <c r="B949">
        <v>257</v>
      </c>
      <c r="C949" t="s">
        <v>164</v>
      </c>
      <c r="D949">
        <v>405</v>
      </c>
      <c r="E949" s="1">
        <v>0.20499999999999999</v>
      </c>
      <c r="F949" s="1">
        <v>0.20300000000000001</v>
      </c>
      <c r="G949" s="1">
        <v>0.21099999999999999</v>
      </c>
      <c r="H949" s="1">
        <v>0.215</v>
      </c>
      <c r="I949" s="1">
        <v>0.20399999999999999</v>
      </c>
      <c r="J949" s="1">
        <v>0.21299999999999999</v>
      </c>
      <c r="K949" s="1">
        <v>0.13700000000000001</v>
      </c>
      <c r="L949" s="1">
        <v>0.13200000000000001</v>
      </c>
      <c r="M949" s="1">
        <v>0.14699999999999999</v>
      </c>
      <c r="N949" s="1">
        <v>0.183</v>
      </c>
      <c r="O949" s="1">
        <v>0.189</v>
      </c>
      <c r="P949" s="1">
        <v>0.16800000000000001</v>
      </c>
      <c r="Q949" s="1">
        <v>0.13</v>
      </c>
      <c r="R949" s="1">
        <v>0.14099999999999999</v>
      </c>
    </row>
    <row r="950" spans="1:18" x14ac:dyDescent="0.2">
      <c r="A950">
        <v>2002</v>
      </c>
      <c r="B950">
        <v>257</v>
      </c>
      <c r="C950" t="s">
        <v>164</v>
      </c>
      <c r="D950">
        <v>406</v>
      </c>
      <c r="E950" s="1">
        <v>0.19800000000000001</v>
      </c>
      <c r="F950" s="1">
        <v>0.20599999999999999</v>
      </c>
      <c r="G950" s="1">
        <v>0.20399999999999999</v>
      </c>
      <c r="H950" s="1">
        <v>0.216</v>
      </c>
      <c r="I950" s="1">
        <v>0.217</v>
      </c>
      <c r="J950" s="1">
        <v>0.154</v>
      </c>
      <c r="K950" s="1">
        <v>0.14199999999999999</v>
      </c>
      <c r="L950" s="1">
        <v>0.13800000000000001</v>
      </c>
      <c r="M950" s="1">
        <v>0.154</v>
      </c>
      <c r="N950" s="1">
        <v>0.16800000000000001</v>
      </c>
      <c r="O950" s="1">
        <v>0.17599999999999999</v>
      </c>
      <c r="P950" s="1">
        <v>0.16400000000000001</v>
      </c>
      <c r="Q950" s="1">
        <v>0.121</v>
      </c>
      <c r="R950" s="1">
        <v>0.13500000000000001</v>
      </c>
    </row>
    <row r="951" spans="1:18" x14ac:dyDescent="0.2">
      <c r="A951">
        <v>2002</v>
      </c>
      <c r="B951">
        <v>257</v>
      </c>
      <c r="C951" t="s">
        <v>164</v>
      </c>
      <c r="D951">
        <v>407</v>
      </c>
      <c r="E951" s="1">
        <v>0.223</v>
      </c>
      <c r="F951" s="1">
        <v>0.221</v>
      </c>
      <c r="G951" s="1">
        <v>0.22700000000000001</v>
      </c>
      <c r="H951" s="1">
        <v>0.22</v>
      </c>
      <c r="I951" s="1">
        <v>0.2</v>
      </c>
      <c r="J951" s="1">
        <v>0.183</v>
      </c>
      <c r="K951" s="1">
        <v>0.16</v>
      </c>
      <c r="L951" s="1">
        <v>0.158</v>
      </c>
      <c r="M951" s="1">
        <v>0.182</v>
      </c>
      <c r="N951" s="1">
        <v>0.17499999999999999</v>
      </c>
      <c r="O951" s="1">
        <v>0.16700000000000001</v>
      </c>
      <c r="P951" s="1">
        <v>0.156</v>
      </c>
      <c r="Q951" s="1">
        <v>0.124</v>
      </c>
      <c r="R951" s="1">
        <v>0.11</v>
      </c>
    </row>
    <row r="952" spans="1:18" x14ac:dyDescent="0.2">
      <c r="A952">
        <v>2002</v>
      </c>
      <c r="B952">
        <v>257</v>
      </c>
      <c r="C952" t="s">
        <v>164</v>
      </c>
      <c r="D952">
        <v>408</v>
      </c>
      <c r="E952" s="1">
        <v>0.20100000000000001</v>
      </c>
      <c r="F952" s="1">
        <v>0.20799999999999999</v>
      </c>
      <c r="G952" s="1">
        <v>0.19800000000000001</v>
      </c>
      <c r="H952" s="1">
        <v>0.192</v>
      </c>
      <c r="I952" s="1">
        <v>0.17799999999999999</v>
      </c>
      <c r="J952" s="1">
        <v>0.156</v>
      </c>
      <c r="K952" s="1">
        <v>0.13600000000000001</v>
      </c>
      <c r="L952" s="1">
        <v>0.14299999999999999</v>
      </c>
      <c r="M952" s="1">
        <v>0.159</v>
      </c>
      <c r="N952" s="1">
        <v>0.17399999999999999</v>
      </c>
      <c r="O952" s="1">
        <v>0.16</v>
      </c>
      <c r="P952" s="1">
        <v>0.13900000000000001</v>
      </c>
      <c r="Q952" s="1">
        <v>0.112</v>
      </c>
      <c r="R952" s="1">
        <v>0.14000000000000001</v>
      </c>
    </row>
    <row r="953" spans="1:18" x14ac:dyDescent="0.2">
      <c r="A953">
        <v>2002</v>
      </c>
      <c r="B953">
        <v>265</v>
      </c>
      <c r="C953" t="s">
        <v>164</v>
      </c>
      <c r="D953">
        <v>101</v>
      </c>
      <c r="E953" s="1">
        <v>0.217</v>
      </c>
      <c r="F953" s="1">
        <v>0.22</v>
      </c>
      <c r="G953" s="1">
        <v>0.21099999999999999</v>
      </c>
      <c r="H953" s="1">
        <v>0.17499999999999999</v>
      </c>
      <c r="I953" s="1">
        <v>0.13300000000000001</v>
      </c>
      <c r="J953" s="1">
        <v>0.14199999999999999</v>
      </c>
      <c r="K953" s="1">
        <v>0.111</v>
      </c>
      <c r="L953" s="1">
        <v>9.0999999999999998E-2</v>
      </c>
      <c r="M953" s="1">
        <v>8.5999999999999993E-2</v>
      </c>
      <c r="N953" s="1">
        <v>8.4000000000000005E-2</v>
      </c>
      <c r="O953" s="1">
        <v>8.8999999999999996E-2</v>
      </c>
      <c r="P953" s="1">
        <v>0.105</v>
      </c>
      <c r="Q953" s="1">
        <v>0.108</v>
      </c>
      <c r="R953" s="1">
        <v>0.10199999999999999</v>
      </c>
    </row>
    <row r="954" spans="1:18" x14ac:dyDescent="0.2">
      <c r="A954">
        <v>2002</v>
      </c>
      <c r="B954">
        <v>265</v>
      </c>
      <c r="C954" t="s">
        <v>164</v>
      </c>
      <c r="D954">
        <v>102</v>
      </c>
      <c r="E954" s="1">
        <v>0.20499999999999999</v>
      </c>
      <c r="F954" s="1">
        <v>0.19800000000000001</v>
      </c>
      <c r="G954" s="1">
        <v>0.20799999999999999</v>
      </c>
      <c r="H954" s="1">
        <v>0.19600000000000001</v>
      </c>
      <c r="I954" s="1">
        <v>0.17</v>
      </c>
      <c r="J954" s="1">
        <v>0.14699999999999999</v>
      </c>
      <c r="K954" s="1">
        <v>0.121</v>
      </c>
      <c r="L954" s="1">
        <v>0.11600000000000001</v>
      </c>
      <c r="M954" s="1">
        <v>0.106</v>
      </c>
      <c r="N954" s="1">
        <v>9.5000000000000001E-2</v>
      </c>
      <c r="O954" s="1">
        <v>9.6000000000000002E-2</v>
      </c>
      <c r="P954" s="1">
        <v>9.7000000000000003E-2</v>
      </c>
      <c r="Q954" s="1">
        <v>0.107</v>
      </c>
      <c r="R954" s="1">
        <v>0.1</v>
      </c>
    </row>
    <row r="955" spans="1:18" x14ac:dyDescent="0.2">
      <c r="A955">
        <v>2002</v>
      </c>
      <c r="B955">
        <v>265</v>
      </c>
      <c r="C955" t="s">
        <v>164</v>
      </c>
      <c r="D955">
        <v>103</v>
      </c>
      <c r="E955" s="1">
        <v>0.19400000000000001</v>
      </c>
      <c r="F955" s="1">
        <v>0.193</v>
      </c>
      <c r="G955" s="1">
        <v>0.182</v>
      </c>
      <c r="H955" s="1">
        <v>0.19900000000000001</v>
      </c>
      <c r="I955" s="1">
        <v>0.16800000000000001</v>
      </c>
      <c r="J955" s="1">
        <v>0.14499999999999999</v>
      </c>
      <c r="K955" s="1">
        <v>0.16200000000000001</v>
      </c>
      <c r="L955" s="1">
        <v>0.155</v>
      </c>
      <c r="M955" s="1">
        <v>0.16200000000000001</v>
      </c>
      <c r="N955" s="1">
        <v>0.155</v>
      </c>
      <c r="O955" s="1">
        <v>0.152</v>
      </c>
      <c r="P955" s="1">
        <v>0.13500000000000001</v>
      </c>
      <c r="Q955" s="1">
        <v>0.114</v>
      </c>
      <c r="R955" s="1">
        <v>7.9000000000000001E-2</v>
      </c>
    </row>
    <row r="956" spans="1:18" x14ac:dyDescent="0.2">
      <c r="A956">
        <v>2002</v>
      </c>
      <c r="B956">
        <v>265</v>
      </c>
      <c r="C956" t="s">
        <v>164</v>
      </c>
      <c r="D956">
        <v>104</v>
      </c>
      <c r="E956" s="1">
        <v>0.19500000000000001</v>
      </c>
      <c r="F956" s="1">
        <v>0.20100000000000001</v>
      </c>
      <c r="G956" s="1">
        <v>0.215</v>
      </c>
      <c r="H956" s="1">
        <v>0.224</v>
      </c>
      <c r="I956" s="1">
        <v>0.17899999999999999</v>
      </c>
      <c r="J956" s="1">
        <v>0.13800000000000001</v>
      </c>
      <c r="K956" s="1">
        <v>0.13600000000000001</v>
      </c>
      <c r="L956" s="1">
        <v>0.151</v>
      </c>
      <c r="M956" s="1">
        <v>0.16600000000000001</v>
      </c>
      <c r="N956" s="1">
        <v>0.16900000000000001</v>
      </c>
      <c r="O956" s="1">
        <v>0.14199999999999999</v>
      </c>
      <c r="P956" s="1">
        <v>0.11899999999999999</v>
      </c>
      <c r="Q956" s="1">
        <v>0.11600000000000001</v>
      </c>
      <c r="R956" s="1">
        <v>9.0999999999999998E-2</v>
      </c>
    </row>
    <row r="957" spans="1:18" x14ac:dyDescent="0.2">
      <c r="A957">
        <v>2002</v>
      </c>
      <c r="B957">
        <v>265</v>
      </c>
      <c r="C957" t="s">
        <v>164</v>
      </c>
      <c r="D957">
        <v>105</v>
      </c>
      <c r="E957" s="1">
        <v>0.221</v>
      </c>
      <c r="F957" s="1">
        <v>0.20899999999999999</v>
      </c>
      <c r="G957" s="1">
        <v>0.216</v>
      </c>
      <c r="H957" s="1">
        <v>0.214</v>
      </c>
      <c r="I957" s="1">
        <v>0.17799999999999999</v>
      </c>
      <c r="J957" s="1">
        <v>0.158</v>
      </c>
      <c r="K957" s="1">
        <v>0.183</v>
      </c>
      <c r="L957" s="1">
        <v>0.184</v>
      </c>
      <c r="M957" s="1">
        <v>0.17299999999999999</v>
      </c>
      <c r="N957" s="1">
        <v>0.16600000000000001</v>
      </c>
      <c r="O957" s="1">
        <v>0.16700000000000001</v>
      </c>
      <c r="P957" s="1">
        <v>0.153</v>
      </c>
      <c r="Q957" s="1">
        <v>0.123</v>
      </c>
      <c r="R957" s="1">
        <v>9.5000000000000001E-2</v>
      </c>
    </row>
    <row r="958" spans="1:18" x14ac:dyDescent="0.2">
      <c r="A958">
        <v>2002</v>
      </c>
      <c r="B958">
        <v>265</v>
      </c>
      <c r="C958" t="s">
        <v>164</v>
      </c>
      <c r="D958">
        <v>106</v>
      </c>
      <c r="E958" s="1">
        <v>0.19400000000000001</v>
      </c>
      <c r="F958" s="1">
        <v>0.19500000000000001</v>
      </c>
      <c r="G958" s="1">
        <v>0.20599999999999999</v>
      </c>
      <c r="H958" s="1">
        <v>0.19</v>
      </c>
      <c r="I958" s="1">
        <v>0.186</v>
      </c>
      <c r="J958" s="1">
        <v>0.14699999999999999</v>
      </c>
      <c r="K958" s="1">
        <v>0.156</v>
      </c>
      <c r="L958" s="1">
        <v>0.16200000000000001</v>
      </c>
      <c r="M958" s="1">
        <v>0.17</v>
      </c>
      <c r="N958" s="1">
        <v>0.16600000000000001</v>
      </c>
      <c r="O958" s="1">
        <v>0.156</v>
      </c>
      <c r="P958" s="1">
        <v>0.127</v>
      </c>
      <c r="Q958" s="1">
        <v>0.112</v>
      </c>
      <c r="R958" s="1">
        <v>7.9000000000000001E-2</v>
      </c>
    </row>
    <row r="959" spans="1:18" x14ac:dyDescent="0.2">
      <c r="A959">
        <v>2002</v>
      </c>
      <c r="B959">
        <v>265</v>
      </c>
      <c r="C959" t="s">
        <v>164</v>
      </c>
      <c r="D959">
        <v>107</v>
      </c>
      <c r="E959" s="1">
        <v>0.19400000000000001</v>
      </c>
      <c r="F959" s="1">
        <v>0.21099999999999999</v>
      </c>
      <c r="G959" s="1">
        <v>0.223</v>
      </c>
      <c r="H959" s="1">
        <v>0.21299999999999999</v>
      </c>
      <c r="I959" s="1">
        <v>0.193</v>
      </c>
      <c r="J959" s="1">
        <v>0.17299999999999999</v>
      </c>
      <c r="K959" s="1">
        <v>0.11600000000000001</v>
      </c>
      <c r="L959" s="1">
        <v>0.10199999999999999</v>
      </c>
      <c r="M959" s="1">
        <v>0.108</v>
      </c>
      <c r="N959" s="1">
        <v>0.111</v>
      </c>
      <c r="O959" s="1">
        <v>0.112</v>
      </c>
      <c r="P959" s="1">
        <v>0.108</v>
      </c>
      <c r="Q959" s="1">
        <v>0.104</v>
      </c>
      <c r="R959" s="1">
        <v>7.8E-2</v>
      </c>
    </row>
    <row r="960" spans="1:18" x14ac:dyDescent="0.2">
      <c r="A960">
        <v>2002</v>
      </c>
      <c r="B960">
        <v>265</v>
      </c>
      <c r="C960" t="s">
        <v>164</v>
      </c>
      <c r="D960">
        <v>108</v>
      </c>
      <c r="E960" s="1">
        <v>0.17</v>
      </c>
      <c r="F960" s="1">
        <v>0.13500000000000001</v>
      </c>
      <c r="G960" s="1">
        <v>0.16900000000000001</v>
      </c>
      <c r="H960" s="1">
        <v>0.13200000000000001</v>
      </c>
      <c r="I960" s="1">
        <v>0.13500000000000001</v>
      </c>
      <c r="J960" s="1">
        <v>0.157</v>
      </c>
      <c r="K960" s="1">
        <v>0.156</v>
      </c>
      <c r="L960" s="1">
        <v>0.17699999999999999</v>
      </c>
      <c r="M960" s="1">
        <v>0.17399999999999999</v>
      </c>
      <c r="N960" s="1">
        <v>0.16200000000000001</v>
      </c>
      <c r="O960" s="1">
        <v>0.14199999999999999</v>
      </c>
      <c r="P960" s="1">
        <v>0.11799999999999999</v>
      </c>
      <c r="Q960" s="1">
        <v>0.111</v>
      </c>
      <c r="R960" s="1">
        <v>8.8999999999999996E-2</v>
      </c>
    </row>
    <row r="961" spans="1:18" x14ac:dyDescent="0.2">
      <c r="A961">
        <v>2002</v>
      </c>
      <c r="B961">
        <v>265</v>
      </c>
      <c r="C961" t="s">
        <v>164</v>
      </c>
      <c r="D961">
        <v>201</v>
      </c>
      <c r="E961" s="1">
        <v>0.23100000000000001</v>
      </c>
      <c r="F961" s="1">
        <v>0.22500000000000001</v>
      </c>
      <c r="G961" s="1">
        <v>0.21</v>
      </c>
      <c r="H961" s="1">
        <v>0.19400000000000001</v>
      </c>
      <c r="I961" s="1">
        <v>0.14099999999999999</v>
      </c>
      <c r="J961" s="1">
        <v>0.13300000000000001</v>
      </c>
      <c r="K961" s="1">
        <v>0.157</v>
      </c>
      <c r="L961" s="1">
        <v>0.16400000000000001</v>
      </c>
      <c r="M961" s="1">
        <v>0.153</v>
      </c>
      <c r="N961" s="1">
        <v>0.156</v>
      </c>
      <c r="O961" s="1">
        <v>0.14799999999999999</v>
      </c>
      <c r="P961" s="1">
        <v>0.13100000000000001</v>
      </c>
      <c r="Q961" s="1">
        <v>0.11</v>
      </c>
      <c r="R961" s="1">
        <v>0.105</v>
      </c>
    </row>
    <row r="962" spans="1:18" x14ac:dyDescent="0.2">
      <c r="A962">
        <v>2002</v>
      </c>
      <c r="B962">
        <v>265</v>
      </c>
      <c r="C962" t="s">
        <v>164</v>
      </c>
      <c r="D962">
        <v>202</v>
      </c>
      <c r="E962" s="1">
        <v>0.19800000000000001</v>
      </c>
      <c r="F962" s="1">
        <v>0.157</v>
      </c>
      <c r="G962" s="1">
        <v>0.151</v>
      </c>
      <c r="H962" s="1">
        <v>0.128</v>
      </c>
      <c r="I962" s="1">
        <v>0.13</v>
      </c>
      <c r="J962" s="1">
        <v>0.127</v>
      </c>
      <c r="K962" s="1">
        <v>9.9000000000000005E-2</v>
      </c>
      <c r="L962" s="1">
        <v>9.5000000000000001E-2</v>
      </c>
      <c r="M962" s="1">
        <v>8.8999999999999996E-2</v>
      </c>
      <c r="N962" s="1">
        <v>8.4000000000000005E-2</v>
      </c>
      <c r="O962" s="1">
        <v>8.5999999999999993E-2</v>
      </c>
      <c r="P962" s="1">
        <v>9.8000000000000004E-2</v>
      </c>
      <c r="Q962" s="1">
        <v>0.107</v>
      </c>
      <c r="R962" s="1">
        <v>7.8E-2</v>
      </c>
    </row>
    <row r="963" spans="1:18" x14ac:dyDescent="0.2">
      <c r="A963">
        <v>2002</v>
      </c>
      <c r="B963">
        <v>265</v>
      </c>
      <c r="C963" t="s">
        <v>164</v>
      </c>
      <c r="D963">
        <v>203</v>
      </c>
      <c r="E963" s="1">
        <v>0.218</v>
      </c>
      <c r="F963" s="1">
        <v>0.20499999999999999</v>
      </c>
      <c r="G963" s="1">
        <v>0.21</v>
      </c>
      <c r="H963" s="1">
        <v>0.21099999999999999</v>
      </c>
      <c r="I963" s="1">
        <v>0.17799999999999999</v>
      </c>
      <c r="J963" s="1">
        <v>0.17699999999999999</v>
      </c>
      <c r="K963" s="1">
        <v>0.16900000000000001</v>
      </c>
      <c r="L963" s="1">
        <v>0.161</v>
      </c>
      <c r="M963" s="1">
        <v>0.16300000000000001</v>
      </c>
      <c r="N963" s="1">
        <v>0.158</v>
      </c>
      <c r="O963" s="1">
        <v>0.14199999999999999</v>
      </c>
      <c r="P963" s="1">
        <v>0.122</v>
      </c>
      <c r="Q963" s="1">
        <v>0.113</v>
      </c>
      <c r="R963" s="1">
        <v>0.107</v>
      </c>
    </row>
    <row r="964" spans="1:18" x14ac:dyDescent="0.2">
      <c r="A964">
        <v>2002</v>
      </c>
      <c r="B964">
        <v>265</v>
      </c>
      <c r="C964" t="s">
        <v>164</v>
      </c>
      <c r="D964">
        <v>204</v>
      </c>
      <c r="E964" s="1">
        <v>0.20300000000000001</v>
      </c>
      <c r="F964" s="1">
        <v>0.20399999999999999</v>
      </c>
      <c r="G964" s="1">
        <v>0.2</v>
      </c>
      <c r="H964" s="1">
        <v>0.20699999999999999</v>
      </c>
      <c r="I964" s="1">
        <v>0.153</v>
      </c>
      <c r="J964" s="1">
        <v>0.13500000000000001</v>
      </c>
      <c r="K964" s="1">
        <v>0.153</v>
      </c>
      <c r="L964" s="1">
        <v>0.17199999999999999</v>
      </c>
      <c r="M964" s="1">
        <v>0.16500000000000001</v>
      </c>
      <c r="N964" s="1">
        <v>0.154</v>
      </c>
      <c r="O964" s="1">
        <v>0.11600000000000001</v>
      </c>
      <c r="P964" s="1">
        <v>0.108</v>
      </c>
      <c r="Q964" s="1">
        <v>0.111</v>
      </c>
      <c r="R964" s="1">
        <v>7.4999999999999997E-2</v>
      </c>
    </row>
    <row r="965" spans="1:18" x14ac:dyDescent="0.2">
      <c r="A965">
        <v>2002</v>
      </c>
      <c r="B965">
        <v>265</v>
      </c>
      <c r="C965" t="s">
        <v>164</v>
      </c>
      <c r="D965">
        <v>205</v>
      </c>
      <c r="E965" s="1">
        <v>0.216</v>
      </c>
      <c r="F965" s="1">
        <v>0.21</v>
      </c>
      <c r="G965" s="1">
        <v>0.21199999999999999</v>
      </c>
      <c r="H965" s="1">
        <v>0.22</v>
      </c>
      <c r="I965" s="1">
        <v>0.16900000000000001</v>
      </c>
      <c r="J965" s="1">
        <v>0.158</v>
      </c>
      <c r="K965" s="1">
        <v>0.151</v>
      </c>
      <c r="L965" s="1">
        <v>0.16500000000000001</v>
      </c>
      <c r="M965" s="1">
        <v>0.192</v>
      </c>
      <c r="N965" s="1">
        <v>0.188</v>
      </c>
      <c r="O965" s="1">
        <v>0.17699999999999999</v>
      </c>
      <c r="P965" s="1">
        <v>0.158</v>
      </c>
      <c r="Q965" s="1">
        <v>0.12</v>
      </c>
      <c r="R965" s="1">
        <v>0.1</v>
      </c>
    </row>
    <row r="966" spans="1:18" x14ac:dyDescent="0.2">
      <c r="A966">
        <v>2002</v>
      </c>
      <c r="B966">
        <v>265</v>
      </c>
      <c r="C966" t="s">
        <v>164</v>
      </c>
      <c r="D966">
        <v>206</v>
      </c>
      <c r="E966" s="1">
        <v>0.214</v>
      </c>
      <c r="F966" s="1">
        <v>0.20699999999999999</v>
      </c>
      <c r="G966" s="1">
        <v>0.20200000000000001</v>
      </c>
      <c r="H966" s="1">
        <v>0.19400000000000001</v>
      </c>
      <c r="I966" s="1">
        <v>0.193</v>
      </c>
      <c r="J966" s="1">
        <v>0.13800000000000001</v>
      </c>
      <c r="K966" s="1">
        <v>0.14299999999999999</v>
      </c>
      <c r="L966" s="1">
        <v>0.14399999999999999</v>
      </c>
      <c r="M966" s="1">
        <v>0.14199999999999999</v>
      </c>
      <c r="N966" s="1">
        <v>0.13900000000000001</v>
      </c>
      <c r="O966" s="1">
        <v>0.128</v>
      </c>
      <c r="P966" s="1">
        <v>0.115</v>
      </c>
      <c r="Q966" s="1">
        <v>0.114</v>
      </c>
      <c r="R966" s="1">
        <v>0.10299999999999999</v>
      </c>
    </row>
    <row r="967" spans="1:18" x14ac:dyDescent="0.2">
      <c r="A967">
        <v>2002</v>
      </c>
      <c r="B967">
        <v>265</v>
      </c>
      <c r="C967" t="s">
        <v>164</v>
      </c>
      <c r="D967">
        <v>207</v>
      </c>
      <c r="E967" s="1">
        <v>0.20499999999999999</v>
      </c>
      <c r="F967" s="1">
        <v>0.2</v>
      </c>
      <c r="G967" s="1">
        <v>0.17100000000000001</v>
      </c>
      <c r="H967" s="1">
        <v>0.154</v>
      </c>
      <c r="I967" s="1">
        <v>0.158</v>
      </c>
      <c r="J967" s="1">
        <v>0.13</v>
      </c>
      <c r="K967" s="1">
        <v>0.128</v>
      </c>
      <c r="L967" s="1">
        <v>0.157</v>
      </c>
      <c r="M967" s="1">
        <v>0.154</v>
      </c>
      <c r="N967" s="1">
        <v>0.13300000000000001</v>
      </c>
      <c r="O967" s="1">
        <v>0.13300000000000001</v>
      </c>
      <c r="P967" s="1">
        <v>0.126</v>
      </c>
      <c r="Q967" s="1">
        <v>0.11799999999999999</v>
      </c>
      <c r="R967" s="1">
        <v>8.8999999999999996E-2</v>
      </c>
    </row>
    <row r="968" spans="1:18" x14ac:dyDescent="0.2">
      <c r="A968">
        <v>2002</v>
      </c>
      <c r="B968">
        <v>265</v>
      </c>
      <c r="C968" t="s">
        <v>164</v>
      </c>
      <c r="D968">
        <v>208</v>
      </c>
      <c r="E968" s="1">
        <v>0.223</v>
      </c>
      <c r="F968" s="1">
        <v>0.221</v>
      </c>
      <c r="G968" s="1">
        <v>0.22</v>
      </c>
      <c r="H968" s="1">
        <v>0.214</v>
      </c>
      <c r="I968" s="1">
        <v>0.182</v>
      </c>
      <c r="J968" s="1">
        <v>0.17699999999999999</v>
      </c>
      <c r="K968" s="1">
        <v>0.16600000000000001</v>
      </c>
      <c r="L968" s="1">
        <v>0.151</v>
      </c>
      <c r="M968" s="1">
        <v>0.16200000000000001</v>
      </c>
      <c r="N968" s="1">
        <v>0.156</v>
      </c>
      <c r="O968" s="1">
        <v>0.14299999999999999</v>
      </c>
      <c r="P968" s="1">
        <v>0.123</v>
      </c>
      <c r="Q968" s="1">
        <v>0.105</v>
      </c>
      <c r="R968" s="1">
        <v>6.8000000000000005E-2</v>
      </c>
    </row>
    <row r="969" spans="1:18" x14ac:dyDescent="0.2">
      <c r="A969">
        <v>2002</v>
      </c>
      <c r="B969">
        <v>265</v>
      </c>
      <c r="C969" t="s">
        <v>164</v>
      </c>
      <c r="D969">
        <v>301</v>
      </c>
      <c r="E969" s="1">
        <v>0.189</v>
      </c>
      <c r="F969" s="1">
        <v>0.19800000000000001</v>
      </c>
      <c r="G969" s="1">
        <v>0.22500000000000001</v>
      </c>
      <c r="H969" s="1">
        <v>0.221</v>
      </c>
      <c r="I969" s="1">
        <v>0.21099999999999999</v>
      </c>
      <c r="J969" s="1">
        <v>0.13300000000000001</v>
      </c>
      <c r="K969" s="1">
        <v>0.114</v>
      </c>
      <c r="L969" s="1">
        <v>0.114</v>
      </c>
      <c r="M969" s="1">
        <v>0.152</v>
      </c>
      <c r="N969" s="1">
        <v>0.17299999999999999</v>
      </c>
      <c r="O969" s="1">
        <v>0.16600000000000001</v>
      </c>
      <c r="P969" s="1">
        <v>0.13800000000000001</v>
      </c>
      <c r="Q969" s="1">
        <v>0.1</v>
      </c>
      <c r="R969" s="1">
        <v>7.3999999999999996E-2</v>
      </c>
    </row>
    <row r="970" spans="1:18" x14ac:dyDescent="0.2">
      <c r="A970">
        <v>2002</v>
      </c>
      <c r="B970">
        <v>265</v>
      </c>
      <c r="C970" t="s">
        <v>164</v>
      </c>
      <c r="D970">
        <v>302</v>
      </c>
      <c r="E970" s="1">
        <v>0.224</v>
      </c>
      <c r="F970" s="1">
        <v>0.221</v>
      </c>
      <c r="G970" s="1">
        <v>0.217</v>
      </c>
      <c r="H970" s="1">
        <v>0.219</v>
      </c>
      <c r="I970" s="1">
        <v>0.14799999999999999</v>
      </c>
      <c r="J970" s="1">
        <v>0.13200000000000001</v>
      </c>
      <c r="K970" s="1">
        <v>0.13800000000000001</v>
      </c>
      <c r="L970" s="1">
        <v>0.13800000000000001</v>
      </c>
      <c r="M970" s="1">
        <v>0.14899999999999999</v>
      </c>
      <c r="N970" s="1">
        <v>0.16500000000000001</v>
      </c>
      <c r="O970" s="1">
        <v>0.16500000000000001</v>
      </c>
      <c r="P970" s="1">
        <v>0.14399999999999999</v>
      </c>
      <c r="Q970" s="1">
        <v>0.115</v>
      </c>
      <c r="R970" s="1">
        <v>0.08</v>
      </c>
    </row>
    <row r="971" spans="1:18" x14ac:dyDescent="0.2">
      <c r="A971">
        <v>2002</v>
      </c>
      <c r="B971">
        <v>265</v>
      </c>
      <c r="C971" t="s">
        <v>164</v>
      </c>
      <c r="D971">
        <v>303</v>
      </c>
      <c r="E971" s="1">
        <v>0.21</v>
      </c>
      <c r="F971" s="1">
        <v>0.214</v>
      </c>
      <c r="G971" s="1">
        <v>0.20899999999999999</v>
      </c>
      <c r="H971" s="1">
        <v>0.22</v>
      </c>
      <c r="I971" s="1">
        <v>0.19400000000000001</v>
      </c>
      <c r="J971" s="1">
        <v>0.16700000000000001</v>
      </c>
      <c r="K971" s="1">
        <v>0.19</v>
      </c>
      <c r="L971" s="1">
        <v>0.20599999999999999</v>
      </c>
      <c r="M971" s="1">
        <v>0.19800000000000001</v>
      </c>
      <c r="N971" s="1">
        <v>0.17</v>
      </c>
      <c r="O971" s="1">
        <v>0.16200000000000001</v>
      </c>
      <c r="P971" s="1">
        <v>0.151</v>
      </c>
      <c r="Q971" s="1">
        <v>0.114</v>
      </c>
      <c r="R971" s="1">
        <v>7.4999999999999997E-2</v>
      </c>
    </row>
    <row r="972" spans="1:18" x14ac:dyDescent="0.2">
      <c r="A972">
        <v>2002</v>
      </c>
      <c r="B972">
        <v>265</v>
      </c>
      <c r="C972" t="s">
        <v>164</v>
      </c>
      <c r="D972">
        <v>304</v>
      </c>
      <c r="E972" s="1">
        <v>0.217</v>
      </c>
      <c r="F972" s="1">
        <v>0.21199999999999999</v>
      </c>
      <c r="G972" s="1">
        <v>0.20100000000000001</v>
      </c>
      <c r="H972" s="1">
        <v>0.222</v>
      </c>
      <c r="I972" s="1">
        <v>0.184</v>
      </c>
      <c r="J972" s="1">
        <v>0.16200000000000001</v>
      </c>
      <c r="K972" s="1">
        <v>0.16400000000000001</v>
      </c>
      <c r="L972" s="1">
        <v>0.17100000000000001</v>
      </c>
      <c r="M972" s="1">
        <v>0.158</v>
      </c>
      <c r="N972" s="1">
        <v>0.14799999999999999</v>
      </c>
      <c r="O972" s="1">
        <v>0.14899999999999999</v>
      </c>
      <c r="P972" s="1">
        <v>0.14399999999999999</v>
      </c>
      <c r="Q972" s="1">
        <v>0.11799999999999999</v>
      </c>
      <c r="R972" s="1">
        <v>0.08</v>
      </c>
    </row>
    <row r="973" spans="1:18" x14ac:dyDescent="0.2">
      <c r="A973">
        <v>2002</v>
      </c>
      <c r="B973">
        <v>265</v>
      </c>
      <c r="C973" t="s">
        <v>164</v>
      </c>
      <c r="D973">
        <v>305</v>
      </c>
      <c r="E973" s="1">
        <v>0.223</v>
      </c>
      <c r="F973" s="1">
        <v>0.21</v>
      </c>
      <c r="G973" s="1">
        <v>0.219</v>
      </c>
      <c r="H973" s="1">
        <v>0.23</v>
      </c>
      <c r="I973" s="1">
        <v>0.20399999999999999</v>
      </c>
      <c r="J973" s="1">
        <v>0.14899999999999999</v>
      </c>
      <c r="K973" s="1">
        <v>0.14799999999999999</v>
      </c>
      <c r="L973" s="1">
        <v>0.128</v>
      </c>
      <c r="M973" s="1">
        <v>0.111</v>
      </c>
      <c r="N973" s="1">
        <v>0.124</v>
      </c>
      <c r="O973" s="1">
        <v>0.125</v>
      </c>
      <c r="P973" s="1">
        <v>0.121</v>
      </c>
      <c r="Q973" s="1">
        <v>0.107</v>
      </c>
      <c r="R973" s="1">
        <v>8.1000000000000003E-2</v>
      </c>
    </row>
    <row r="974" spans="1:18" x14ac:dyDescent="0.2">
      <c r="A974">
        <v>2002</v>
      </c>
      <c r="B974">
        <v>265</v>
      </c>
      <c r="C974" t="s">
        <v>164</v>
      </c>
      <c r="D974">
        <v>306</v>
      </c>
      <c r="E974" s="1">
        <v>0.19</v>
      </c>
      <c r="F974" s="1">
        <v>0.21299999999999999</v>
      </c>
      <c r="G974" s="1">
        <v>0.20200000000000001</v>
      </c>
      <c r="H974" s="1">
        <v>0.215</v>
      </c>
      <c r="I974" s="1">
        <v>0.20899999999999999</v>
      </c>
      <c r="J974" s="1">
        <v>0.14199999999999999</v>
      </c>
      <c r="K974" s="1">
        <v>0.14699999999999999</v>
      </c>
      <c r="L974" s="1">
        <v>0.16900000000000001</v>
      </c>
      <c r="M974" s="1">
        <v>0.16600000000000001</v>
      </c>
      <c r="N974" s="1">
        <v>0.17</v>
      </c>
      <c r="O974" s="1">
        <v>0.17799999999999999</v>
      </c>
      <c r="P974" s="1">
        <v>0.156</v>
      </c>
      <c r="Q974" s="1">
        <v>0.124</v>
      </c>
      <c r="R974" s="1">
        <v>8.8999999999999996E-2</v>
      </c>
    </row>
    <row r="975" spans="1:18" x14ac:dyDescent="0.2">
      <c r="A975">
        <v>2002</v>
      </c>
      <c r="B975">
        <v>265</v>
      </c>
      <c r="C975" t="s">
        <v>164</v>
      </c>
      <c r="D975">
        <v>307</v>
      </c>
      <c r="E975" s="1">
        <v>0.20200000000000001</v>
      </c>
      <c r="F975" s="1">
        <v>0.19800000000000001</v>
      </c>
      <c r="G975" s="1">
        <v>0.217</v>
      </c>
      <c r="H975" s="1">
        <v>0.18099999999999999</v>
      </c>
      <c r="I975" s="1">
        <v>0.14799999999999999</v>
      </c>
      <c r="J975" s="1">
        <v>0.13400000000000001</v>
      </c>
      <c r="K975" s="1">
        <v>0.13800000000000001</v>
      </c>
      <c r="L975" s="1">
        <v>0.13900000000000001</v>
      </c>
      <c r="M975" s="1">
        <v>0.14699999999999999</v>
      </c>
      <c r="N975" s="1">
        <v>0.158</v>
      </c>
      <c r="O975" s="1">
        <v>0.15</v>
      </c>
      <c r="P975" s="1">
        <v>0.123</v>
      </c>
      <c r="Q975" s="1">
        <v>0.106</v>
      </c>
      <c r="R975" s="1">
        <v>8.2000000000000003E-2</v>
      </c>
    </row>
    <row r="976" spans="1:18" x14ac:dyDescent="0.2">
      <c r="A976">
        <v>2002</v>
      </c>
      <c r="B976">
        <v>265</v>
      </c>
      <c r="C976" t="s">
        <v>164</v>
      </c>
      <c r="D976">
        <v>308</v>
      </c>
      <c r="E976" s="1">
        <v>0.218</v>
      </c>
      <c r="F976" s="1">
        <v>0.21099999999999999</v>
      </c>
      <c r="G976" s="1">
        <v>0.21099999999999999</v>
      </c>
      <c r="H976" s="1">
        <v>0.21</v>
      </c>
      <c r="I976" s="1">
        <v>0.21199999999999999</v>
      </c>
      <c r="J976" s="1">
        <v>0.184</v>
      </c>
      <c r="K976" s="1">
        <v>0.14199999999999999</v>
      </c>
      <c r="L976" s="1">
        <v>0.106</v>
      </c>
      <c r="M976" s="1">
        <v>8.7999999999999995E-2</v>
      </c>
      <c r="N976" s="1">
        <v>0.09</v>
      </c>
      <c r="O976" s="1">
        <v>8.5000000000000006E-2</v>
      </c>
      <c r="P976" s="1">
        <v>9.1999999999999998E-2</v>
      </c>
      <c r="Q976" s="1">
        <v>0.1</v>
      </c>
      <c r="R976" s="1">
        <v>8.8999999999999996E-2</v>
      </c>
    </row>
    <row r="977" spans="1:18" x14ac:dyDescent="0.2">
      <c r="A977">
        <v>2002</v>
      </c>
      <c r="B977">
        <v>265</v>
      </c>
      <c r="C977" t="s">
        <v>164</v>
      </c>
      <c r="D977">
        <v>401</v>
      </c>
      <c r="E977" s="1">
        <v>0.20699999999999999</v>
      </c>
      <c r="F977" s="1">
        <v>0.22700000000000001</v>
      </c>
      <c r="G977" s="1">
        <v>0.216</v>
      </c>
      <c r="H977" s="1">
        <v>0.219</v>
      </c>
      <c r="I977" s="1">
        <v>0.224</v>
      </c>
      <c r="J977" s="1">
        <v>0.13700000000000001</v>
      </c>
      <c r="K977" s="1">
        <v>0.157</v>
      </c>
      <c r="L977" s="1">
        <v>0.14799999999999999</v>
      </c>
      <c r="M977" s="1">
        <v>0.14799999999999999</v>
      </c>
      <c r="N977" s="1">
        <v>0.14099999999999999</v>
      </c>
      <c r="O977" s="1">
        <v>0.13</v>
      </c>
      <c r="P977" s="1">
        <v>0.115</v>
      </c>
      <c r="Q977" s="1">
        <v>0.105</v>
      </c>
      <c r="R977" s="1">
        <v>0.06</v>
      </c>
    </row>
    <row r="978" spans="1:18" x14ac:dyDescent="0.2">
      <c r="A978">
        <v>2002</v>
      </c>
      <c r="B978">
        <v>265</v>
      </c>
      <c r="C978" t="s">
        <v>164</v>
      </c>
      <c r="D978">
        <v>402</v>
      </c>
      <c r="E978" s="1">
        <v>0.20499999999999999</v>
      </c>
      <c r="F978" s="1">
        <v>0.188</v>
      </c>
      <c r="G978" s="1">
        <v>0.19900000000000001</v>
      </c>
      <c r="H978" s="1">
        <v>0.218</v>
      </c>
      <c r="I978" s="1">
        <v>0.224</v>
      </c>
      <c r="J978" s="1">
        <v>0.129</v>
      </c>
      <c r="K978" s="1">
        <v>0.11</v>
      </c>
      <c r="L978" s="1">
        <v>0.12</v>
      </c>
      <c r="M978" s="1">
        <v>0.13300000000000001</v>
      </c>
      <c r="N978" s="1">
        <v>9.8000000000000004E-2</v>
      </c>
      <c r="O978" s="1">
        <v>0.10199999999999999</v>
      </c>
      <c r="P978" s="1">
        <v>0.104</v>
      </c>
      <c r="Q978" s="1">
        <v>0.113</v>
      </c>
      <c r="R978" s="1">
        <v>8.1000000000000003E-2</v>
      </c>
    </row>
    <row r="979" spans="1:18" x14ac:dyDescent="0.2">
      <c r="A979">
        <v>2002</v>
      </c>
      <c r="B979">
        <v>265</v>
      </c>
      <c r="C979" t="s">
        <v>164</v>
      </c>
      <c r="D979">
        <v>403</v>
      </c>
      <c r="E979" s="1">
        <v>0.20300000000000001</v>
      </c>
      <c r="F979" s="1">
        <v>0.20499999999999999</v>
      </c>
      <c r="G979" s="1">
        <v>0.2</v>
      </c>
      <c r="H979" s="1">
        <v>0.19</v>
      </c>
      <c r="I979" s="1">
        <v>0.14599999999999999</v>
      </c>
      <c r="J979" s="1">
        <v>0.10199999999999999</v>
      </c>
      <c r="K979" s="1">
        <v>9.6000000000000002E-2</v>
      </c>
      <c r="L979" s="1">
        <v>0.113</v>
      </c>
      <c r="M979" s="1">
        <v>0.14399999999999999</v>
      </c>
      <c r="N979" s="1">
        <v>0.16500000000000001</v>
      </c>
      <c r="O979" s="1">
        <v>0.16</v>
      </c>
      <c r="P979" s="1">
        <v>0.122</v>
      </c>
      <c r="Q979" s="1">
        <v>0.109</v>
      </c>
      <c r="R979" s="1">
        <v>0.13100000000000001</v>
      </c>
    </row>
    <row r="980" spans="1:18" x14ac:dyDescent="0.2">
      <c r="A980">
        <v>2002</v>
      </c>
      <c r="B980">
        <v>265</v>
      </c>
      <c r="C980" t="s">
        <v>164</v>
      </c>
      <c r="D980">
        <v>404</v>
      </c>
      <c r="E980" s="1">
        <v>0.21099999999999999</v>
      </c>
      <c r="F980" s="1">
        <v>0.20899999999999999</v>
      </c>
      <c r="G980" s="1">
        <v>0.21199999999999999</v>
      </c>
      <c r="H980" s="1">
        <v>0.21099999999999999</v>
      </c>
      <c r="I980" s="1">
        <v>0.222</v>
      </c>
      <c r="J980" s="1">
        <v>0.17299999999999999</v>
      </c>
      <c r="K980" s="1">
        <v>0.127</v>
      </c>
      <c r="L980" s="1">
        <v>0.13100000000000001</v>
      </c>
      <c r="M980" s="1">
        <v>0.14699999999999999</v>
      </c>
      <c r="N980" s="1">
        <v>0.161</v>
      </c>
      <c r="O980" s="1">
        <v>0.17599999999999999</v>
      </c>
      <c r="P980" s="1">
        <v>0.153</v>
      </c>
      <c r="Q980" s="1">
        <v>0.11600000000000001</v>
      </c>
      <c r="R980" s="1">
        <v>8.1000000000000003E-2</v>
      </c>
    </row>
    <row r="981" spans="1:18" x14ac:dyDescent="0.2">
      <c r="A981">
        <v>2002</v>
      </c>
      <c r="B981">
        <v>265</v>
      </c>
      <c r="C981" t="s">
        <v>164</v>
      </c>
      <c r="D981">
        <v>405</v>
      </c>
      <c r="E981" s="1">
        <v>0.20200000000000001</v>
      </c>
      <c r="F981" s="1">
        <v>0.20100000000000001</v>
      </c>
      <c r="G981" s="1">
        <v>0.20699999999999999</v>
      </c>
      <c r="H981" s="1">
        <v>0.21</v>
      </c>
      <c r="I981" s="1">
        <v>0.20300000000000001</v>
      </c>
      <c r="J981" s="1">
        <v>0.20899999999999999</v>
      </c>
      <c r="K981" s="1">
        <v>0.13300000000000001</v>
      </c>
      <c r="L981" s="1">
        <v>0.126</v>
      </c>
      <c r="M981" s="1">
        <v>0.14599999999999999</v>
      </c>
      <c r="N981" s="1">
        <v>0.17499999999999999</v>
      </c>
      <c r="O981" s="1">
        <v>0.185</v>
      </c>
      <c r="P981" s="1">
        <v>0.16200000000000001</v>
      </c>
      <c r="Q981" s="1">
        <v>0.124</v>
      </c>
      <c r="R981" s="1">
        <v>9.6000000000000002E-2</v>
      </c>
    </row>
    <row r="982" spans="1:18" x14ac:dyDescent="0.2">
      <c r="A982">
        <v>2002</v>
      </c>
      <c r="B982">
        <v>265</v>
      </c>
      <c r="C982" t="s">
        <v>164</v>
      </c>
      <c r="D982">
        <v>406</v>
      </c>
      <c r="E982" s="1">
        <v>0.20100000000000001</v>
      </c>
      <c r="F982" s="1">
        <v>0.20799999999999999</v>
      </c>
      <c r="G982" s="1">
        <v>0.20399999999999999</v>
      </c>
      <c r="H982" s="1">
        <v>0.21199999999999999</v>
      </c>
      <c r="I982" s="1">
        <v>0.21</v>
      </c>
      <c r="J982" s="1">
        <v>0.14899999999999999</v>
      </c>
      <c r="K982" s="1">
        <v>0.13500000000000001</v>
      </c>
      <c r="L982" s="1">
        <v>0.13100000000000001</v>
      </c>
      <c r="M982" s="1">
        <v>0.14099999999999999</v>
      </c>
      <c r="N982" s="1">
        <v>0.16</v>
      </c>
      <c r="O982" s="1">
        <v>0.16900000000000001</v>
      </c>
      <c r="P982" s="1">
        <v>0.154</v>
      </c>
      <c r="Q982" s="1">
        <v>0.115</v>
      </c>
      <c r="R982" s="1">
        <v>8.6999999999999994E-2</v>
      </c>
    </row>
    <row r="983" spans="1:18" x14ac:dyDescent="0.2">
      <c r="A983">
        <v>2002</v>
      </c>
      <c r="B983">
        <v>265</v>
      </c>
      <c r="C983" t="s">
        <v>164</v>
      </c>
      <c r="D983">
        <v>407</v>
      </c>
      <c r="E983" s="1">
        <v>0.22</v>
      </c>
      <c r="F983" s="1">
        <v>0.219</v>
      </c>
      <c r="G983" s="1">
        <v>0.224</v>
      </c>
      <c r="H983" s="1">
        <v>0.216</v>
      </c>
      <c r="I983" s="1">
        <v>0.19600000000000001</v>
      </c>
      <c r="J983" s="1">
        <v>0.17899999999999999</v>
      </c>
      <c r="K983" s="1">
        <v>0.154</v>
      </c>
      <c r="L983" s="1">
        <v>0.15</v>
      </c>
      <c r="M983" s="1">
        <v>0.161</v>
      </c>
      <c r="N983" s="1">
        <v>0.16500000000000001</v>
      </c>
      <c r="O983" s="1">
        <v>0.16200000000000001</v>
      </c>
      <c r="P983" s="1">
        <v>0.14899999999999999</v>
      </c>
      <c r="Q983" s="1">
        <v>0.123</v>
      </c>
      <c r="R983" s="1">
        <v>0.09</v>
      </c>
    </row>
    <row r="984" spans="1:18" x14ac:dyDescent="0.2">
      <c r="A984">
        <v>2002</v>
      </c>
      <c r="B984">
        <v>265</v>
      </c>
      <c r="C984" t="s">
        <v>164</v>
      </c>
      <c r="D984">
        <v>408</v>
      </c>
      <c r="E984" s="1">
        <v>0.19700000000000001</v>
      </c>
      <c r="F984" s="1">
        <v>0.20200000000000001</v>
      </c>
      <c r="G984" s="1">
        <v>0.19700000000000001</v>
      </c>
      <c r="H984" s="1">
        <v>0.19</v>
      </c>
      <c r="I984" s="1">
        <v>0.17599999999999999</v>
      </c>
      <c r="J984" s="1">
        <v>0.15</v>
      </c>
      <c r="K984" s="1">
        <v>0.127</v>
      </c>
      <c r="L984" s="1">
        <v>0.13900000000000001</v>
      </c>
      <c r="M984" s="1">
        <v>0.154</v>
      </c>
      <c r="N984" s="1">
        <v>0.16700000000000001</v>
      </c>
      <c r="O984" s="1">
        <v>0.157</v>
      </c>
      <c r="P984" s="1">
        <v>0.13500000000000001</v>
      </c>
      <c r="Q984" s="1">
        <v>0.109</v>
      </c>
      <c r="R984" s="1">
        <v>0.13100000000000001</v>
      </c>
    </row>
    <row r="985" spans="1:18" x14ac:dyDescent="0.2">
      <c r="A985">
        <v>2002</v>
      </c>
      <c r="B985">
        <v>271</v>
      </c>
      <c r="C985" t="s">
        <v>164</v>
      </c>
      <c r="D985">
        <v>101</v>
      </c>
      <c r="E985" s="1">
        <v>0.215</v>
      </c>
      <c r="F985" s="1">
        <v>0.216</v>
      </c>
      <c r="G985" s="1">
        <v>0.21</v>
      </c>
      <c r="H985" s="1">
        <v>0.17399999999999999</v>
      </c>
      <c r="I985" s="1">
        <v>0.13500000000000001</v>
      </c>
      <c r="J985" s="1">
        <v>0.13600000000000001</v>
      </c>
      <c r="K985" s="1">
        <v>0.107</v>
      </c>
      <c r="L985" s="1">
        <v>0.09</v>
      </c>
      <c r="M985" s="1">
        <v>8.4000000000000005E-2</v>
      </c>
      <c r="N985" s="1">
        <v>8.4000000000000005E-2</v>
      </c>
      <c r="O985" s="1">
        <v>8.7999999999999995E-2</v>
      </c>
      <c r="P985" s="1">
        <v>0.10199999999999999</v>
      </c>
      <c r="Q985" s="1">
        <v>0.105</v>
      </c>
      <c r="R985" s="1">
        <v>6.8000000000000005E-2</v>
      </c>
    </row>
    <row r="986" spans="1:18" x14ac:dyDescent="0.2">
      <c r="A986">
        <v>2002</v>
      </c>
      <c r="B986">
        <v>271</v>
      </c>
      <c r="C986" t="s">
        <v>164</v>
      </c>
      <c r="D986">
        <v>102</v>
      </c>
      <c r="E986" s="1">
        <v>0.20499999999999999</v>
      </c>
      <c r="F986" s="1">
        <v>0.19700000000000001</v>
      </c>
      <c r="G986" s="1">
        <v>0.21099999999999999</v>
      </c>
      <c r="H986" s="1">
        <v>0.19700000000000001</v>
      </c>
      <c r="I986" s="1">
        <v>0.16300000000000001</v>
      </c>
      <c r="J986" s="1">
        <v>0.14299999999999999</v>
      </c>
      <c r="K986" s="1">
        <v>0.11600000000000001</v>
      </c>
      <c r="L986" s="1">
        <v>0.11799999999999999</v>
      </c>
      <c r="M986" s="1">
        <v>0.107</v>
      </c>
      <c r="N986" s="1">
        <v>9.4E-2</v>
      </c>
      <c r="O986" s="1">
        <v>9.4E-2</v>
      </c>
      <c r="P986" s="1">
        <v>9.8000000000000004E-2</v>
      </c>
      <c r="Q986" s="1">
        <v>0.106</v>
      </c>
      <c r="R986" s="1">
        <v>8.4000000000000005E-2</v>
      </c>
    </row>
    <row r="987" spans="1:18" x14ac:dyDescent="0.2">
      <c r="A987">
        <v>2002</v>
      </c>
      <c r="B987">
        <v>271</v>
      </c>
      <c r="C987" t="s">
        <v>164</v>
      </c>
      <c r="D987">
        <v>103</v>
      </c>
      <c r="E987" s="1">
        <v>0.19500000000000001</v>
      </c>
      <c r="F987" s="1">
        <v>0.19500000000000001</v>
      </c>
      <c r="G987" s="1">
        <v>0.18</v>
      </c>
      <c r="H987" s="1">
        <v>0.19400000000000001</v>
      </c>
      <c r="I987" s="1">
        <v>0.16300000000000001</v>
      </c>
      <c r="J987" s="1">
        <v>0.14299999999999999</v>
      </c>
      <c r="K987" s="1">
        <v>0.161</v>
      </c>
      <c r="L987" s="1">
        <v>0.154</v>
      </c>
      <c r="M987" s="1">
        <v>0.161</v>
      </c>
      <c r="N987" s="1">
        <v>0.152</v>
      </c>
      <c r="O987" s="1">
        <v>0.14799999999999999</v>
      </c>
      <c r="P987" s="1">
        <v>0.13100000000000001</v>
      </c>
      <c r="Q987" s="1">
        <v>0.111</v>
      </c>
      <c r="R987" s="1">
        <v>8.1000000000000003E-2</v>
      </c>
    </row>
    <row r="988" spans="1:18" x14ac:dyDescent="0.2">
      <c r="A988">
        <v>2002</v>
      </c>
      <c r="B988">
        <v>271</v>
      </c>
      <c r="C988" t="s">
        <v>164</v>
      </c>
      <c r="D988">
        <v>104</v>
      </c>
      <c r="E988" s="1">
        <v>0.19500000000000001</v>
      </c>
      <c r="F988" s="1">
        <v>0.2</v>
      </c>
      <c r="G988" s="1">
        <v>0.217</v>
      </c>
      <c r="H988" s="1">
        <v>0.219</v>
      </c>
      <c r="I988" s="1">
        <v>0.18099999999999999</v>
      </c>
      <c r="J988" s="1">
        <v>0.13400000000000001</v>
      </c>
      <c r="K988" s="1">
        <v>0.13600000000000001</v>
      </c>
      <c r="L988" s="1">
        <v>0.14599999999999999</v>
      </c>
      <c r="M988" s="1">
        <v>0.17</v>
      </c>
      <c r="N988" s="1">
        <v>0.16800000000000001</v>
      </c>
      <c r="O988" s="1">
        <v>0.14000000000000001</v>
      </c>
      <c r="P988" s="1">
        <v>0.11700000000000001</v>
      </c>
      <c r="Q988" s="1">
        <v>0.11700000000000001</v>
      </c>
      <c r="R988" s="1">
        <v>8.1000000000000003E-2</v>
      </c>
    </row>
    <row r="989" spans="1:18" x14ac:dyDescent="0.2">
      <c r="A989">
        <v>2002</v>
      </c>
      <c r="B989">
        <v>271</v>
      </c>
      <c r="C989" t="s">
        <v>164</v>
      </c>
      <c r="D989">
        <v>105</v>
      </c>
      <c r="E989" s="1">
        <v>0.22500000000000001</v>
      </c>
      <c r="F989" s="1">
        <v>0.20799999999999999</v>
      </c>
      <c r="G989" s="1">
        <v>0.215</v>
      </c>
      <c r="H989" s="1">
        <v>0.217</v>
      </c>
      <c r="I989" s="1">
        <v>0.184</v>
      </c>
      <c r="J989" s="1">
        <v>0.158</v>
      </c>
      <c r="K989" s="1">
        <v>0.18099999999999999</v>
      </c>
      <c r="L989" s="1">
        <v>0.185</v>
      </c>
      <c r="M989" s="1">
        <v>0.17599999999999999</v>
      </c>
      <c r="N989" s="1">
        <v>0.16600000000000001</v>
      </c>
      <c r="O989" s="1">
        <v>0.16900000000000001</v>
      </c>
      <c r="P989" s="1">
        <v>0.15</v>
      </c>
      <c r="Q989" s="1">
        <v>0.126</v>
      </c>
      <c r="R989" s="1">
        <v>7.9000000000000001E-2</v>
      </c>
    </row>
    <row r="990" spans="1:18" x14ac:dyDescent="0.2">
      <c r="A990">
        <v>2002</v>
      </c>
      <c r="B990">
        <v>271</v>
      </c>
      <c r="C990" t="s">
        <v>164</v>
      </c>
      <c r="D990">
        <v>106</v>
      </c>
      <c r="E990" s="1">
        <v>0.193</v>
      </c>
      <c r="F990" s="1">
        <v>0.193</v>
      </c>
      <c r="G990" s="1">
        <v>0.20799999999999999</v>
      </c>
      <c r="H990" s="1">
        <v>0.187</v>
      </c>
      <c r="I990" s="1">
        <v>0.186</v>
      </c>
      <c r="J990" s="1">
        <v>0.14299999999999999</v>
      </c>
      <c r="K990" s="1">
        <v>0.151</v>
      </c>
      <c r="L990" s="1">
        <v>0.155</v>
      </c>
      <c r="M990" s="1">
        <v>0.16600000000000001</v>
      </c>
      <c r="N990" s="1">
        <v>0.16300000000000001</v>
      </c>
      <c r="O990" s="1">
        <v>0.153</v>
      </c>
      <c r="P990" s="1">
        <v>0.124</v>
      </c>
      <c r="Q990" s="1">
        <v>0.108</v>
      </c>
      <c r="R990" s="1">
        <v>3.9E-2</v>
      </c>
    </row>
    <row r="991" spans="1:18" x14ac:dyDescent="0.2">
      <c r="A991">
        <v>2002</v>
      </c>
      <c r="B991">
        <v>271</v>
      </c>
      <c r="C991" t="s">
        <v>164</v>
      </c>
      <c r="D991">
        <v>107</v>
      </c>
      <c r="E991" s="1">
        <v>0.189</v>
      </c>
      <c r="F991" s="1">
        <v>0.21199999999999999</v>
      </c>
      <c r="G991" s="1">
        <v>0.22</v>
      </c>
      <c r="H991" s="1">
        <v>0.20499999999999999</v>
      </c>
      <c r="I991" s="1">
        <v>0.186</v>
      </c>
      <c r="J991" s="1">
        <v>0.16300000000000001</v>
      </c>
      <c r="K991" s="1">
        <v>0.112</v>
      </c>
      <c r="L991" s="1">
        <v>0.105</v>
      </c>
      <c r="M991" s="1">
        <v>0.107</v>
      </c>
      <c r="N991" s="1">
        <v>0.112</v>
      </c>
      <c r="O991" s="1">
        <v>0.112</v>
      </c>
      <c r="P991" s="1">
        <v>0.105</v>
      </c>
      <c r="Q991" s="1">
        <v>0.106</v>
      </c>
      <c r="R991" s="1">
        <v>5.6000000000000001E-2</v>
      </c>
    </row>
    <row r="992" spans="1:18" x14ac:dyDescent="0.2">
      <c r="A992">
        <v>2002</v>
      </c>
      <c r="B992">
        <v>271</v>
      </c>
      <c r="C992" t="s">
        <v>164</v>
      </c>
      <c r="D992">
        <v>108</v>
      </c>
      <c r="E992" s="1">
        <v>0.16800000000000001</v>
      </c>
      <c r="F992" s="1">
        <v>0.13300000000000001</v>
      </c>
      <c r="G992" s="1">
        <v>0.16900000000000001</v>
      </c>
      <c r="H992" s="1">
        <v>0.13</v>
      </c>
      <c r="I992" s="1">
        <v>0.13300000000000001</v>
      </c>
      <c r="J992" s="1">
        <v>0.154</v>
      </c>
      <c r="K992" s="1">
        <v>0.154</v>
      </c>
      <c r="L992" s="1">
        <v>0.16900000000000001</v>
      </c>
      <c r="M992" s="1">
        <v>0.16800000000000001</v>
      </c>
      <c r="N992" s="1">
        <v>0.16</v>
      </c>
      <c r="O992" s="1">
        <v>0.14099999999999999</v>
      </c>
      <c r="P992" s="1">
        <v>0.115</v>
      </c>
      <c r="Q992" s="1">
        <v>0.108</v>
      </c>
      <c r="R992" s="1">
        <v>7.0999999999999994E-2</v>
      </c>
    </row>
    <row r="993" spans="1:18" x14ac:dyDescent="0.2">
      <c r="A993">
        <v>2002</v>
      </c>
      <c r="B993">
        <v>271</v>
      </c>
      <c r="C993" t="s">
        <v>164</v>
      </c>
      <c r="D993">
        <v>201</v>
      </c>
      <c r="E993" s="1">
        <v>0.22700000000000001</v>
      </c>
      <c r="F993" s="1">
        <v>0.223</v>
      </c>
      <c r="G993" s="1">
        <v>0.20799999999999999</v>
      </c>
      <c r="H993" s="1">
        <v>0.191</v>
      </c>
      <c r="I993" s="1">
        <v>0.14000000000000001</v>
      </c>
      <c r="J993" s="1">
        <v>0.13100000000000001</v>
      </c>
      <c r="K993" s="1">
        <v>0.154</v>
      </c>
      <c r="L993" s="1">
        <v>0.16400000000000001</v>
      </c>
      <c r="M993" s="1">
        <v>0.15</v>
      </c>
      <c r="N993" s="1">
        <v>0.155</v>
      </c>
      <c r="O993" s="1">
        <v>0.14699999999999999</v>
      </c>
      <c r="P993" s="1">
        <v>0.129</v>
      </c>
      <c r="Q993" s="1">
        <v>0.108</v>
      </c>
      <c r="R993" s="1">
        <v>0.1</v>
      </c>
    </row>
    <row r="994" spans="1:18" x14ac:dyDescent="0.2">
      <c r="A994">
        <v>2002</v>
      </c>
      <c r="B994">
        <v>271</v>
      </c>
      <c r="C994" t="s">
        <v>164</v>
      </c>
      <c r="D994">
        <v>202</v>
      </c>
      <c r="E994" s="1">
        <v>0.20200000000000001</v>
      </c>
      <c r="F994" s="1">
        <v>0.152</v>
      </c>
      <c r="G994" s="1">
        <v>0.14599999999999999</v>
      </c>
      <c r="H994" s="1">
        <v>0.127</v>
      </c>
      <c r="I994" s="1">
        <v>0.124</v>
      </c>
      <c r="J994" s="1">
        <v>0.123</v>
      </c>
      <c r="K994" s="1">
        <v>0.10100000000000001</v>
      </c>
      <c r="L994" s="1">
        <v>9.4E-2</v>
      </c>
      <c r="M994" s="1">
        <v>8.8999999999999996E-2</v>
      </c>
      <c r="N994" s="1">
        <v>8.5000000000000006E-2</v>
      </c>
      <c r="O994" s="1">
        <v>8.3000000000000004E-2</v>
      </c>
      <c r="P994" s="1">
        <v>9.8000000000000004E-2</v>
      </c>
      <c r="Q994" s="1">
        <v>0.105</v>
      </c>
      <c r="R994" s="1">
        <v>7.3999999999999996E-2</v>
      </c>
    </row>
    <row r="995" spans="1:18" x14ac:dyDescent="0.2">
      <c r="A995">
        <v>2002</v>
      </c>
      <c r="B995">
        <v>271</v>
      </c>
      <c r="C995" t="s">
        <v>164</v>
      </c>
      <c r="D995">
        <v>203</v>
      </c>
      <c r="E995" s="1">
        <v>0.216</v>
      </c>
      <c r="F995" s="1">
        <v>0.20799999999999999</v>
      </c>
      <c r="G995" s="1">
        <v>0.20699999999999999</v>
      </c>
      <c r="H995" s="1">
        <v>0.21099999999999999</v>
      </c>
      <c r="I995" s="1">
        <v>0.17899999999999999</v>
      </c>
      <c r="J995" s="1">
        <v>0.17699999999999999</v>
      </c>
      <c r="K995" s="1">
        <v>0.16500000000000001</v>
      </c>
      <c r="L995" s="1">
        <v>0.157</v>
      </c>
      <c r="M995" s="1">
        <v>0.16300000000000001</v>
      </c>
      <c r="N995" s="1">
        <v>0.157</v>
      </c>
      <c r="O995" s="1">
        <v>0.14000000000000001</v>
      </c>
      <c r="P995" s="1">
        <v>0.11899999999999999</v>
      </c>
      <c r="Q995" s="1">
        <v>0.113</v>
      </c>
      <c r="R995" s="1">
        <v>0.08</v>
      </c>
    </row>
    <row r="996" spans="1:18" x14ac:dyDescent="0.2">
      <c r="A996">
        <v>2002</v>
      </c>
      <c r="B996">
        <v>271</v>
      </c>
      <c r="C996" t="s">
        <v>164</v>
      </c>
      <c r="D996">
        <v>204</v>
      </c>
      <c r="E996" s="1">
        <v>0.20100000000000001</v>
      </c>
      <c r="F996" s="1">
        <v>0.20399999999999999</v>
      </c>
      <c r="G996" s="1">
        <v>0.19900000000000001</v>
      </c>
      <c r="H996" s="1">
        <v>0.20599999999999999</v>
      </c>
      <c r="I996" s="1">
        <v>0.15</v>
      </c>
      <c r="J996" s="1">
        <v>0.13400000000000001</v>
      </c>
      <c r="K996" s="1">
        <v>0.152</v>
      </c>
      <c r="L996" s="1">
        <v>0.16800000000000001</v>
      </c>
      <c r="M996" s="1">
        <v>0.16500000000000001</v>
      </c>
      <c r="N996" s="1">
        <v>0.155</v>
      </c>
      <c r="O996" s="1">
        <v>0.11600000000000001</v>
      </c>
      <c r="P996" s="1">
        <v>0.106</v>
      </c>
      <c r="Q996" s="1">
        <v>0.109</v>
      </c>
      <c r="R996" s="1">
        <v>5.6000000000000001E-2</v>
      </c>
    </row>
    <row r="997" spans="1:18" x14ac:dyDescent="0.2">
      <c r="A997">
        <v>2002</v>
      </c>
      <c r="B997">
        <v>271</v>
      </c>
      <c r="C997" t="s">
        <v>164</v>
      </c>
      <c r="D997">
        <v>205</v>
      </c>
      <c r="E997" s="1">
        <v>0.215</v>
      </c>
      <c r="F997" s="1">
        <v>0.20899999999999999</v>
      </c>
      <c r="G997" s="1">
        <v>0.21299999999999999</v>
      </c>
      <c r="H997" s="1">
        <v>0.222</v>
      </c>
      <c r="I997" s="1">
        <v>0.17</v>
      </c>
      <c r="J997" s="1">
        <v>0.157</v>
      </c>
      <c r="K997" s="1">
        <v>0.14599999999999999</v>
      </c>
      <c r="L997" s="1">
        <v>0.158</v>
      </c>
      <c r="M997" s="1">
        <v>0.186</v>
      </c>
      <c r="N997" s="1">
        <v>0.184</v>
      </c>
      <c r="O997" s="1">
        <v>0.17299999999999999</v>
      </c>
      <c r="P997" s="1">
        <v>0.16200000000000001</v>
      </c>
      <c r="Q997" s="1">
        <v>0.12</v>
      </c>
      <c r="R997" s="1">
        <v>8.8999999999999996E-2</v>
      </c>
    </row>
    <row r="998" spans="1:18" x14ac:dyDescent="0.2">
      <c r="A998">
        <v>2002</v>
      </c>
      <c r="B998">
        <v>271</v>
      </c>
      <c r="C998" t="s">
        <v>164</v>
      </c>
      <c r="D998">
        <v>206</v>
      </c>
      <c r="E998" s="1">
        <v>0.214</v>
      </c>
      <c r="F998" s="1">
        <v>0.20699999999999999</v>
      </c>
      <c r="G998" s="1">
        <v>0.20200000000000001</v>
      </c>
      <c r="H998" s="1">
        <v>0.189</v>
      </c>
      <c r="I998" s="1">
        <v>0.189</v>
      </c>
      <c r="J998" s="1">
        <v>0.13300000000000001</v>
      </c>
      <c r="K998" s="1">
        <v>0.13400000000000001</v>
      </c>
      <c r="L998" s="1">
        <v>0.14299999999999999</v>
      </c>
      <c r="M998" s="1">
        <v>0.14299999999999999</v>
      </c>
      <c r="N998" s="1">
        <v>0.14000000000000001</v>
      </c>
      <c r="O998" s="1">
        <v>0.126</v>
      </c>
      <c r="P998" s="1">
        <v>0.114</v>
      </c>
      <c r="Q998" s="1">
        <v>0.113</v>
      </c>
      <c r="R998" s="1">
        <v>8.7999999999999995E-2</v>
      </c>
    </row>
    <row r="999" spans="1:18" x14ac:dyDescent="0.2">
      <c r="A999">
        <v>2002</v>
      </c>
      <c r="B999">
        <v>271</v>
      </c>
      <c r="C999" t="s">
        <v>164</v>
      </c>
      <c r="D999">
        <v>207</v>
      </c>
      <c r="E999" s="1">
        <v>0.20599999999999999</v>
      </c>
      <c r="F999" s="1">
        <v>0.19700000000000001</v>
      </c>
      <c r="G999" s="1">
        <v>0.17299999999999999</v>
      </c>
      <c r="H999" s="1">
        <v>0.153</v>
      </c>
      <c r="I999" s="1">
        <v>0.155</v>
      </c>
      <c r="J999" s="1">
        <v>0.124</v>
      </c>
      <c r="K999" s="1">
        <v>0.122</v>
      </c>
      <c r="L999" s="1">
        <v>0.15</v>
      </c>
      <c r="M999" s="1">
        <v>0.153</v>
      </c>
      <c r="N999" s="1">
        <v>0.13</v>
      </c>
      <c r="O999" s="1">
        <v>0.13100000000000001</v>
      </c>
      <c r="P999" s="1">
        <v>0.125</v>
      </c>
      <c r="Q999" s="1">
        <v>0.11700000000000001</v>
      </c>
      <c r="R999" s="1">
        <v>9.4E-2</v>
      </c>
    </row>
    <row r="1000" spans="1:18" x14ac:dyDescent="0.2">
      <c r="A1000">
        <v>2002</v>
      </c>
      <c r="B1000">
        <v>271</v>
      </c>
      <c r="C1000" t="s">
        <v>164</v>
      </c>
      <c r="D1000">
        <v>208</v>
      </c>
      <c r="E1000" s="1">
        <v>0.222</v>
      </c>
      <c r="F1000" s="1">
        <v>0.22</v>
      </c>
      <c r="G1000" s="1">
        <v>0.217</v>
      </c>
      <c r="H1000" s="1">
        <v>0.20899999999999999</v>
      </c>
      <c r="I1000" s="1">
        <v>0.18</v>
      </c>
      <c r="J1000" s="1">
        <v>0.17</v>
      </c>
      <c r="K1000" s="1">
        <v>0.158</v>
      </c>
      <c r="L1000" s="1">
        <v>0.14299999999999999</v>
      </c>
      <c r="M1000" s="1">
        <v>0.156</v>
      </c>
      <c r="N1000" s="1">
        <v>0.151</v>
      </c>
      <c r="O1000" s="1">
        <v>0.13900000000000001</v>
      </c>
      <c r="P1000" s="1">
        <v>0.12</v>
      </c>
      <c r="Q1000" s="1">
        <v>0.106</v>
      </c>
      <c r="R1000" s="1">
        <v>0.08</v>
      </c>
    </row>
    <row r="1001" spans="1:18" x14ac:dyDescent="0.2">
      <c r="A1001">
        <v>2002</v>
      </c>
      <c r="B1001">
        <v>271</v>
      </c>
      <c r="C1001" t="s">
        <v>164</v>
      </c>
      <c r="D1001">
        <v>301</v>
      </c>
      <c r="E1001" s="1">
        <v>0.191</v>
      </c>
      <c r="F1001" s="1">
        <v>0.19500000000000001</v>
      </c>
      <c r="G1001" s="1">
        <v>0.22</v>
      </c>
      <c r="H1001" s="1">
        <v>0.215</v>
      </c>
      <c r="I1001" s="1">
        <v>0.21</v>
      </c>
      <c r="J1001" s="1">
        <v>0.13800000000000001</v>
      </c>
      <c r="K1001" s="1">
        <v>0.121</v>
      </c>
      <c r="L1001" s="1">
        <v>0.11799999999999999</v>
      </c>
      <c r="M1001" s="1">
        <v>0.14799999999999999</v>
      </c>
      <c r="N1001" s="1">
        <v>0.17</v>
      </c>
      <c r="O1001" s="1">
        <v>0.16500000000000001</v>
      </c>
      <c r="P1001" s="1">
        <v>0.14099999999999999</v>
      </c>
      <c r="Q1001" s="1">
        <v>0.105</v>
      </c>
      <c r="R1001" s="1">
        <v>0.04</v>
      </c>
    </row>
    <row r="1002" spans="1:18" x14ac:dyDescent="0.2">
      <c r="A1002">
        <v>2002</v>
      </c>
      <c r="B1002">
        <v>271</v>
      </c>
      <c r="C1002" t="s">
        <v>164</v>
      </c>
      <c r="D1002">
        <v>302</v>
      </c>
      <c r="E1002" s="1">
        <v>0.222</v>
      </c>
      <c r="F1002" s="1">
        <v>0.223</v>
      </c>
      <c r="G1002" s="1">
        <v>0.219</v>
      </c>
      <c r="H1002" s="1">
        <v>0.221</v>
      </c>
      <c r="I1002" s="1">
        <v>0.14899999999999999</v>
      </c>
      <c r="J1002" s="1">
        <v>0.129</v>
      </c>
      <c r="K1002" s="1">
        <v>0.13400000000000001</v>
      </c>
      <c r="L1002" s="1">
        <v>0.13700000000000001</v>
      </c>
      <c r="M1002" s="1">
        <v>0.14899999999999999</v>
      </c>
      <c r="N1002" s="1">
        <v>0.16700000000000001</v>
      </c>
      <c r="O1002" s="1">
        <v>0.16400000000000001</v>
      </c>
      <c r="P1002" s="1">
        <v>0.14299999999999999</v>
      </c>
      <c r="Q1002" s="1">
        <v>0.114</v>
      </c>
      <c r="R1002" s="1">
        <v>0.08</v>
      </c>
    </row>
    <row r="1003" spans="1:18" x14ac:dyDescent="0.2">
      <c r="A1003">
        <v>2002</v>
      </c>
      <c r="B1003">
        <v>271</v>
      </c>
      <c r="C1003" t="s">
        <v>164</v>
      </c>
      <c r="D1003">
        <v>303</v>
      </c>
      <c r="E1003" s="1">
        <v>0.214</v>
      </c>
      <c r="F1003" s="1">
        <v>0.215</v>
      </c>
      <c r="G1003" s="1">
        <v>0.20899999999999999</v>
      </c>
      <c r="H1003" s="1">
        <v>0.218</v>
      </c>
      <c r="I1003" s="1">
        <v>0.19500000000000001</v>
      </c>
      <c r="J1003" s="1">
        <v>0.16600000000000001</v>
      </c>
      <c r="K1003" s="1">
        <v>0.192</v>
      </c>
      <c r="L1003" s="1">
        <v>0.20399999999999999</v>
      </c>
      <c r="M1003" s="1">
        <v>0.19</v>
      </c>
      <c r="N1003" s="1">
        <v>0.16900000000000001</v>
      </c>
      <c r="O1003" s="1">
        <v>0.161</v>
      </c>
      <c r="P1003" s="1">
        <v>0.152</v>
      </c>
      <c r="Q1003" s="1">
        <v>0.113</v>
      </c>
      <c r="R1003" s="1">
        <v>7.1999999999999995E-2</v>
      </c>
    </row>
    <row r="1004" spans="1:18" x14ac:dyDescent="0.2">
      <c r="A1004">
        <v>2002</v>
      </c>
      <c r="B1004">
        <v>271</v>
      </c>
      <c r="C1004" t="s">
        <v>164</v>
      </c>
      <c r="D1004">
        <v>304</v>
      </c>
      <c r="E1004" s="1">
        <v>0.219</v>
      </c>
      <c r="F1004" s="1">
        <v>0.21</v>
      </c>
      <c r="G1004" s="1">
        <v>0.20300000000000001</v>
      </c>
      <c r="H1004" s="1">
        <v>0.221</v>
      </c>
      <c r="I1004" s="1">
        <v>0.182</v>
      </c>
      <c r="J1004" s="1">
        <v>0.156</v>
      </c>
      <c r="K1004" s="1">
        <v>0.157</v>
      </c>
      <c r="L1004" s="1">
        <v>0.16300000000000001</v>
      </c>
      <c r="M1004" s="1">
        <v>0.154</v>
      </c>
      <c r="N1004" s="1">
        <v>0.14599999999999999</v>
      </c>
      <c r="O1004" s="1">
        <v>0.14599999999999999</v>
      </c>
      <c r="P1004" s="1">
        <v>0.14399999999999999</v>
      </c>
      <c r="Q1004" s="1">
        <v>0.11600000000000001</v>
      </c>
      <c r="R1004" s="1">
        <v>9.2999999999999999E-2</v>
      </c>
    </row>
    <row r="1005" spans="1:18" x14ac:dyDescent="0.2">
      <c r="A1005">
        <v>2002</v>
      </c>
      <c r="B1005">
        <v>271</v>
      </c>
      <c r="C1005" t="s">
        <v>164</v>
      </c>
      <c r="D1005">
        <v>305</v>
      </c>
      <c r="E1005" s="1">
        <v>0.223</v>
      </c>
      <c r="F1005" s="1">
        <v>0.214</v>
      </c>
      <c r="G1005" s="1">
        <v>0.22500000000000001</v>
      </c>
      <c r="H1005" s="1">
        <v>0.23200000000000001</v>
      </c>
      <c r="I1005" s="1">
        <v>0.20799999999999999</v>
      </c>
      <c r="J1005" s="1">
        <v>0.14399999999999999</v>
      </c>
      <c r="K1005" s="1">
        <v>0.13900000000000001</v>
      </c>
      <c r="L1005" s="1">
        <v>0.127</v>
      </c>
      <c r="M1005" s="1">
        <v>0.109</v>
      </c>
      <c r="N1005" s="1">
        <v>0.11799999999999999</v>
      </c>
      <c r="O1005" s="1">
        <v>0.125</v>
      </c>
      <c r="P1005" s="1">
        <v>0.121</v>
      </c>
      <c r="Q1005" s="1">
        <v>0.108</v>
      </c>
      <c r="R1005" s="1">
        <v>6.9000000000000006E-2</v>
      </c>
    </row>
    <row r="1006" spans="1:18" x14ac:dyDescent="0.2">
      <c r="A1006">
        <v>2002</v>
      </c>
      <c r="B1006">
        <v>271</v>
      </c>
      <c r="C1006" t="s">
        <v>164</v>
      </c>
      <c r="D1006">
        <v>306</v>
      </c>
      <c r="E1006" s="1">
        <v>0.193</v>
      </c>
      <c r="F1006" s="1">
        <v>0.21199999999999999</v>
      </c>
      <c r="G1006" s="1">
        <v>0.20100000000000001</v>
      </c>
      <c r="H1006" s="1">
        <v>0.219</v>
      </c>
      <c r="I1006" s="1">
        <v>0.20799999999999999</v>
      </c>
      <c r="J1006" s="1">
        <v>0.14000000000000001</v>
      </c>
      <c r="K1006" s="1">
        <v>0.14199999999999999</v>
      </c>
      <c r="L1006" s="1">
        <v>0.16200000000000001</v>
      </c>
      <c r="M1006" s="1">
        <v>0.16400000000000001</v>
      </c>
      <c r="N1006" s="1">
        <v>0.16700000000000001</v>
      </c>
      <c r="O1006" s="1">
        <v>0.17399999999999999</v>
      </c>
      <c r="P1006" s="1">
        <v>0.157</v>
      </c>
      <c r="Q1006" s="1">
        <v>0.123</v>
      </c>
      <c r="R1006" s="1">
        <v>0.11899999999999999</v>
      </c>
    </row>
    <row r="1007" spans="1:18" x14ac:dyDescent="0.2">
      <c r="A1007">
        <v>2002</v>
      </c>
      <c r="B1007">
        <v>271</v>
      </c>
      <c r="C1007" t="s">
        <v>164</v>
      </c>
      <c r="D1007">
        <v>307</v>
      </c>
      <c r="E1007" s="1">
        <v>0.20100000000000001</v>
      </c>
      <c r="F1007" s="1">
        <v>0.2</v>
      </c>
      <c r="G1007" s="1">
        <v>0.217</v>
      </c>
      <c r="H1007" s="1">
        <v>0.184</v>
      </c>
      <c r="I1007" s="1">
        <v>0.14599999999999999</v>
      </c>
      <c r="J1007" s="1">
        <v>0.129</v>
      </c>
      <c r="K1007" s="1">
        <v>0.13300000000000001</v>
      </c>
      <c r="L1007" s="1">
        <v>0.13800000000000001</v>
      </c>
      <c r="M1007" s="1">
        <v>0.14799999999999999</v>
      </c>
      <c r="N1007" s="1">
        <v>0.16</v>
      </c>
      <c r="O1007" s="1">
        <v>0.154</v>
      </c>
      <c r="P1007" s="1">
        <v>0.125</v>
      </c>
      <c r="Q1007" s="1">
        <v>0.104</v>
      </c>
      <c r="R1007" s="1">
        <v>0.08</v>
      </c>
    </row>
    <row r="1008" spans="1:18" x14ac:dyDescent="0.2">
      <c r="A1008">
        <v>2002</v>
      </c>
      <c r="B1008">
        <v>271</v>
      </c>
      <c r="C1008" t="s">
        <v>164</v>
      </c>
      <c r="D1008">
        <v>308</v>
      </c>
      <c r="E1008" s="1">
        <v>0.216</v>
      </c>
      <c r="F1008" s="1">
        <v>0.216</v>
      </c>
      <c r="G1008" s="1">
        <v>0.20699999999999999</v>
      </c>
      <c r="H1008" s="1">
        <v>0.20899999999999999</v>
      </c>
      <c r="I1008" s="1">
        <v>0.21199999999999999</v>
      </c>
      <c r="J1008" s="1">
        <v>0.18099999999999999</v>
      </c>
      <c r="K1008" s="1">
        <v>0.13</v>
      </c>
      <c r="L1008" s="1">
        <v>0.104</v>
      </c>
      <c r="M1008" s="1">
        <v>0.09</v>
      </c>
      <c r="N1008" s="1">
        <v>8.5000000000000006E-2</v>
      </c>
      <c r="O1008" s="1">
        <v>8.5000000000000006E-2</v>
      </c>
      <c r="P1008" s="1">
        <v>8.7999999999999995E-2</v>
      </c>
      <c r="Q1008" s="1">
        <v>0.1</v>
      </c>
      <c r="R1008" s="1">
        <v>0.08</v>
      </c>
    </row>
    <row r="1009" spans="1:18" x14ac:dyDescent="0.2">
      <c r="A1009">
        <v>2002</v>
      </c>
      <c r="B1009">
        <v>271</v>
      </c>
      <c r="C1009" t="s">
        <v>164</v>
      </c>
      <c r="D1009">
        <v>401</v>
      </c>
      <c r="E1009" s="1">
        <v>0.21099999999999999</v>
      </c>
      <c r="F1009" s="1">
        <v>0.22500000000000001</v>
      </c>
      <c r="G1009" s="1">
        <v>0.216</v>
      </c>
      <c r="H1009" s="1">
        <v>0.216</v>
      </c>
      <c r="I1009" s="1">
        <v>0.21</v>
      </c>
      <c r="J1009" s="1">
        <v>0.13600000000000001</v>
      </c>
      <c r="K1009" s="1">
        <v>0.151</v>
      </c>
      <c r="L1009" s="1">
        <v>0.14599999999999999</v>
      </c>
      <c r="M1009" s="1">
        <v>0.14799999999999999</v>
      </c>
      <c r="N1009" s="1">
        <v>0.14000000000000001</v>
      </c>
      <c r="O1009" s="1">
        <v>0.13</v>
      </c>
      <c r="P1009" s="1">
        <v>0.115</v>
      </c>
      <c r="Q1009" s="1">
        <v>0.104</v>
      </c>
      <c r="R1009" s="1">
        <v>6.6000000000000003E-2</v>
      </c>
    </row>
    <row r="1010" spans="1:18" x14ac:dyDescent="0.2">
      <c r="A1010">
        <v>2002</v>
      </c>
      <c r="B1010">
        <v>271</v>
      </c>
      <c r="C1010" t="s">
        <v>164</v>
      </c>
      <c r="D1010">
        <v>402</v>
      </c>
      <c r="E1010" s="1">
        <v>0.20799999999999999</v>
      </c>
      <c r="F1010" s="1">
        <v>0.187</v>
      </c>
      <c r="G1010" s="1">
        <v>0.19700000000000001</v>
      </c>
      <c r="H1010" s="1">
        <v>0.218</v>
      </c>
      <c r="I1010" s="1">
        <v>0.222</v>
      </c>
      <c r="J1010" s="1">
        <v>0.126</v>
      </c>
      <c r="K1010" s="1">
        <v>0.104</v>
      </c>
      <c r="L1010" s="1">
        <v>0.114</v>
      </c>
      <c r="M1010" s="1">
        <v>0.13400000000000001</v>
      </c>
      <c r="N1010" s="1">
        <v>0.105</v>
      </c>
      <c r="O1010" s="1">
        <v>9.8000000000000004E-2</v>
      </c>
      <c r="P1010" s="1">
        <v>0.105</v>
      </c>
      <c r="Q1010" s="1">
        <v>0.107</v>
      </c>
      <c r="R1010" s="1">
        <v>6.9000000000000006E-2</v>
      </c>
    </row>
    <row r="1011" spans="1:18" x14ac:dyDescent="0.2">
      <c r="A1011">
        <v>2002</v>
      </c>
      <c r="B1011">
        <v>271</v>
      </c>
      <c r="C1011" t="s">
        <v>164</v>
      </c>
      <c r="D1011">
        <v>403</v>
      </c>
      <c r="E1011" s="1">
        <v>0.20200000000000001</v>
      </c>
      <c r="F1011" s="1">
        <v>0.20499999999999999</v>
      </c>
      <c r="G1011" s="1">
        <v>0.2</v>
      </c>
      <c r="H1011" s="1">
        <v>0.187</v>
      </c>
      <c r="I1011" s="1">
        <v>0.14399999999999999</v>
      </c>
      <c r="J1011" s="1">
        <v>9.8000000000000004E-2</v>
      </c>
      <c r="K1011" s="1">
        <v>9.1999999999999998E-2</v>
      </c>
      <c r="L1011" s="1">
        <v>0.109</v>
      </c>
      <c r="M1011" s="1">
        <v>0.14199999999999999</v>
      </c>
      <c r="N1011" s="1">
        <v>0.16600000000000001</v>
      </c>
      <c r="O1011" s="1">
        <v>0.159</v>
      </c>
      <c r="P1011" s="1">
        <v>0.121</v>
      </c>
      <c r="Q1011" s="1">
        <v>0.108</v>
      </c>
      <c r="R1011" s="1">
        <v>0.108</v>
      </c>
    </row>
    <row r="1012" spans="1:18" x14ac:dyDescent="0.2">
      <c r="A1012">
        <v>2002</v>
      </c>
      <c r="B1012">
        <v>271</v>
      </c>
      <c r="C1012" t="s">
        <v>164</v>
      </c>
      <c r="D1012">
        <v>404</v>
      </c>
      <c r="E1012" s="1">
        <v>0.21299999999999999</v>
      </c>
      <c r="F1012" s="1">
        <v>0.20799999999999999</v>
      </c>
      <c r="G1012" s="1">
        <v>0.21199999999999999</v>
      </c>
      <c r="H1012" s="1">
        <v>0.214</v>
      </c>
      <c r="I1012" s="1">
        <v>0.218</v>
      </c>
      <c r="J1012" s="1">
        <v>0.17100000000000001</v>
      </c>
      <c r="K1012" s="1">
        <v>0.122</v>
      </c>
      <c r="L1012" s="1">
        <v>0.13</v>
      </c>
      <c r="M1012" s="1">
        <v>0.14499999999999999</v>
      </c>
      <c r="N1012" s="1">
        <v>0.161</v>
      </c>
      <c r="O1012" s="1">
        <v>0.17499999999999999</v>
      </c>
      <c r="P1012" s="1">
        <v>0.153</v>
      </c>
      <c r="Q1012" s="1">
        <v>0.114</v>
      </c>
      <c r="R1012" s="1">
        <v>7.1999999999999995E-2</v>
      </c>
    </row>
    <row r="1013" spans="1:18" x14ac:dyDescent="0.2">
      <c r="A1013">
        <v>2002</v>
      </c>
      <c r="B1013">
        <v>271</v>
      </c>
      <c r="C1013" t="s">
        <v>164</v>
      </c>
      <c r="D1013">
        <v>405</v>
      </c>
      <c r="E1013" s="1">
        <v>0.20100000000000001</v>
      </c>
      <c r="F1013" s="1">
        <v>0.20300000000000001</v>
      </c>
      <c r="G1013" s="1">
        <v>0.20599999999999999</v>
      </c>
      <c r="H1013" s="1">
        <v>0.21</v>
      </c>
      <c r="I1013" s="1">
        <v>0.19900000000000001</v>
      </c>
      <c r="J1013" s="1">
        <v>0.20699999999999999</v>
      </c>
      <c r="K1013" s="1">
        <v>0.13100000000000001</v>
      </c>
      <c r="L1013" s="1">
        <v>0.123</v>
      </c>
      <c r="M1013" s="1">
        <v>0.14199999999999999</v>
      </c>
      <c r="N1013" s="1">
        <v>0.17399999999999999</v>
      </c>
      <c r="O1013" s="1">
        <v>0.17899999999999999</v>
      </c>
      <c r="P1013" s="1">
        <v>0.16</v>
      </c>
      <c r="Q1013" s="1">
        <v>0.125</v>
      </c>
      <c r="R1013" s="1">
        <v>8.3000000000000004E-2</v>
      </c>
    </row>
    <row r="1014" spans="1:18" x14ac:dyDescent="0.2">
      <c r="A1014">
        <v>2002</v>
      </c>
      <c r="B1014">
        <v>271</v>
      </c>
      <c r="C1014" t="s">
        <v>164</v>
      </c>
      <c r="D1014">
        <v>406</v>
      </c>
      <c r="E1014" s="1">
        <v>0.2</v>
      </c>
      <c r="F1014" s="1">
        <v>0.20100000000000001</v>
      </c>
      <c r="G1014" s="1">
        <v>0.20100000000000001</v>
      </c>
      <c r="H1014" s="1">
        <v>0.214</v>
      </c>
      <c r="I1014" s="1">
        <v>0.21299999999999999</v>
      </c>
      <c r="J1014" s="1">
        <v>0.151</v>
      </c>
      <c r="K1014" s="1">
        <v>0.13200000000000001</v>
      </c>
      <c r="L1014" s="1">
        <v>0.125</v>
      </c>
      <c r="M1014" s="1">
        <v>0.13800000000000001</v>
      </c>
      <c r="N1014" s="1">
        <v>0.161</v>
      </c>
      <c r="O1014" s="1">
        <v>0.16700000000000001</v>
      </c>
      <c r="P1014" s="1">
        <v>0.157</v>
      </c>
      <c r="Q1014" s="1">
        <v>0.112</v>
      </c>
      <c r="R1014" s="1">
        <v>7.6999999999999999E-2</v>
      </c>
    </row>
    <row r="1015" spans="1:18" x14ac:dyDescent="0.2">
      <c r="A1015">
        <v>2002</v>
      </c>
      <c r="B1015">
        <v>271</v>
      </c>
      <c r="C1015" t="s">
        <v>164</v>
      </c>
      <c r="D1015">
        <v>407</v>
      </c>
      <c r="E1015" s="1">
        <v>0.221</v>
      </c>
      <c r="F1015" s="1">
        <v>0.217</v>
      </c>
      <c r="G1015" s="1">
        <v>0.224</v>
      </c>
      <c r="H1015" s="1">
        <v>0.217</v>
      </c>
      <c r="I1015" s="1">
        <v>0.19800000000000001</v>
      </c>
      <c r="J1015" s="1">
        <v>0.17699999999999999</v>
      </c>
      <c r="K1015" s="1">
        <v>0.14899999999999999</v>
      </c>
      <c r="L1015" s="1">
        <v>0.14399999999999999</v>
      </c>
      <c r="M1015" s="1">
        <v>0.154</v>
      </c>
      <c r="N1015" s="1">
        <v>0.16400000000000001</v>
      </c>
      <c r="O1015" s="1">
        <v>0.158</v>
      </c>
      <c r="P1015" s="1">
        <v>0.14899999999999999</v>
      </c>
      <c r="Q1015" s="1">
        <v>0.12</v>
      </c>
      <c r="R1015" s="1">
        <v>7.1999999999999995E-2</v>
      </c>
    </row>
    <row r="1016" spans="1:18" x14ac:dyDescent="0.2">
      <c r="A1016">
        <v>2002</v>
      </c>
      <c r="B1016">
        <v>271</v>
      </c>
      <c r="C1016" t="s">
        <v>164</v>
      </c>
      <c r="D1016">
        <v>408</v>
      </c>
      <c r="E1016" s="1">
        <v>0.19900000000000001</v>
      </c>
      <c r="F1016" s="1">
        <v>0.2</v>
      </c>
      <c r="G1016" s="1">
        <v>0.19500000000000001</v>
      </c>
      <c r="H1016" s="1">
        <v>0.189</v>
      </c>
      <c r="I1016" s="1">
        <v>0.17100000000000001</v>
      </c>
      <c r="J1016" s="1">
        <v>0.151</v>
      </c>
      <c r="K1016" s="1">
        <v>0.13</v>
      </c>
      <c r="L1016" s="1">
        <v>0.13600000000000001</v>
      </c>
      <c r="M1016" s="1">
        <v>0.151</v>
      </c>
      <c r="N1016" s="1">
        <v>0.16900000000000001</v>
      </c>
      <c r="O1016" s="1">
        <v>0.158</v>
      </c>
      <c r="P1016" s="1">
        <v>0.13</v>
      </c>
      <c r="Q1016" s="1">
        <v>0.104</v>
      </c>
      <c r="R1016" s="1">
        <v>0.106</v>
      </c>
    </row>
  </sheetData>
  <sortState xmlns:xlrd2="http://schemas.microsoft.com/office/spreadsheetml/2017/richdata2" ref="A2:R1016">
    <sortCondition ref="A2:A1016"/>
    <sortCondition ref="B2:B1016"/>
    <sortCondition ref="D2:D10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484"/>
  <sheetViews>
    <sheetView workbookViewId="0">
      <pane ySplit="3" topLeftCell="A4" activePane="bottomLeft" state="frozenSplit"/>
      <selection pane="bottomLeft"/>
    </sheetView>
  </sheetViews>
  <sheetFormatPr defaultRowHeight="12.75" x14ac:dyDescent="0.2"/>
  <cols>
    <col min="7" max="7" width="2" customWidth="1"/>
    <col min="15" max="15" width="2" customWidth="1"/>
    <col min="16" max="22" width="8.42578125" customWidth="1"/>
    <col min="31" max="31" width="2" customWidth="1"/>
    <col min="32" max="38" width="8.42578125" customWidth="1"/>
    <col min="40" max="46" width="8.42578125" customWidth="1"/>
    <col min="55" max="55" width="2" customWidth="1"/>
    <col min="63" max="63" width="2" customWidth="1"/>
    <col min="71" max="71" width="2" customWidth="1"/>
    <col min="79" max="79" width="2" customWidth="1"/>
    <col min="87" max="87" width="2" customWidth="1"/>
    <col min="95" max="95" width="2" customWidth="1"/>
    <col min="103" max="103" width="2" customWidth="1"/>
    <col min="111" max="111" width="2" customWidth="1"/>
    <col min="119" max="119" width="2" customWidth="1"/>
  </cols>
  <sheetData>
    <row r="1" spans="1:118" x14ac:dyDescent="0.2">
      <c r="A1" t="s">
        <v>109</v>
      </c>
      <c r="C1" t="s">
        <v>102</v>
      </c>
      <c r="D1" s="1"/>
      <c r="H1" t="s">
        <v>109</v>
      </c>
      <c r="J1" t="s">
        <v>102</v>
      </c>
      <c r="K1" s="1"/>
      <c r="P1" t="s">
        <v>109</v>
      </c>
      <c r="R1" t="s">
        <v>102</v>
      </c>
      <c r="S1" s="1"/>
      <c r="X1" t="s">
        <v>109</v>
      </c>
      <c r="Z1" t="s">
        <v>102</v>
      </c>
      <c r="AA1" s="1"/>
      <c r="AF1" t="s">
        <v>109</v>
      </c>
      <c r="AH1" t="s">
        <v>102</v>
      </c>
      <c r="AI1" s="1"/>
      <c r="AN1" t="s">
        <v>109</v>
      </c>
      <c r="AP1" t="s">
        <v>102</v>
      </c>
      <c r="AQ1" s="1"/>
      <c r="AV1" t="s">
        <v>109</v>
      </c>
      <c r="AX1" t="s">
        <v>102</v>
      </c>
      <c r="AY1" s="1"/>
      <c r="BD1" t="s">
        <v>109</v>
      </c>
      <c r="BF1" t="s">
        <v>102</v>
      </c>
      <c r="BG1" s="1"/>
      <c r="BL1" t="s">
        <v>109</v>
      </c>
      <c r="BN1" t="s">
        <v>102</v>
      </c>
      <c r="BO1" s="1"/>
      <c r="BT1" t="s">
        <v>109</v>
      </c>
      <c r="BV1" t="s">
        <v>102</v>
      </c>
      <c r="BW1" s="1"/>
      <c r="CB1" t="s">
        <v>109</v>
      </c>
      <c r="CD1" t="s">
        <v>102</v>
      </c>
      <c r="CE1" s="1"/>
      <c r="CJ1" t="s">
        <v>109</v>
      </c>
      <c r="CL1" t="s">
        <v>102</v>
      </c>
      <c r="CM1" s="1"/>
      <c r="CU1" s="1"/>
      <c r="DC1" s="1"/>
      <c r="DK1" s="1"/>
    </row>
    <row r="2" spans="1:118" x14ac:dyDescent="0.2">
      <c r="A2" t="s">
        <v>143</v>
      </c>
      <c r="C2" t="s">
        <v>2</v>
      </c>
      <c r="D2" s="1"/>
      <c r="E2" t="s">
        <v>3</v>
      </c>
      <c r="H2" t="s">
        <v>143</v>
      </c>
      <c r="J2" t="s">
        <v>2</v>
      </c>
      <c r="K2" s="1"/>
      <c r="L2" t="s">
        <v>5</v>
      </c>
      <c r="P2" t="s">
        <v>143</v>
      </c>
      <c r="R2" t="s">
        <v>2</v>
      </c>
      <c r="S2" s="1"/>
      <c r="T2" t="s">
        <v>15</v>
      </c>
      <c r="X2" t="s">
        <v>143</v>
      </c>
      <c r="Z2" t="s">
        <v>2</v>
      </c>
      <c r="AA2" s="1"/>
      <c r="AB2" t="s">
        <v>5</v>
      </c>
      <c r="AF2" t="s">
        <v>143</v>
      </c>
      <c r="AH2" t="s">
        <v>2</v>
      </c>
      <c r="AI2" s="1"/>
      <c r="AN2" t="s">
        <v>143</v>
      </c>
      <c r="AP2" t="s">
        <v>2</v>
      </c>
      <c r="AQ2" s="1"/>
      <c r="AV2" t="s">
        <v>143</v>
      </c>
      <c r="AX2" t="s">
        <v>2</v>
      </c>
      <c r="AY2" s="1"/>
      <c r="BD2" t="s">
        <v>143</v>
      </c>
      <c r="BF2" t="s">
        <v>2</v>
      </c>
      <c r="BG2" s="1"/>
      <c r="BH2" s="4" t="s">
        <v>12</v>
      </c>
      <c r="BL2" t="s">
        <v>143</v>
      </c>
      <c r="BN2" t="s">
        <v>2</v>
      </c>
      <c r="BO2" s="1"/>
      <c r="BT2" t="s">
        <v>143</v>
      </c>
      <c r="BV2" t="s">
        <v>2</v>
      </c>
      <c r="BW2" s="1"/>
      <c r="CB2" t="s">
        <v>143</v>
      </c>
      <c r="CD2" t="s">
        <v>2</v>
      </c>
      <c r="CE2" s="1"/>
      <c r="CJ2" t="s">
        <v>143</v>
      </c>
      <c r="CL2" t="s">
        <v>2</v>
      </c>
      <c r="CM2" s="1"/>
      <c r="CU2" s="1"/>
      <c r="DC2" s="1"/>
      <c r="DK2" s="1"/>
    </row>
    <row r="3" spans="1:118" x14ac:dyDescent="0.2">
      <c r="A3" t="s">
        <v>52</v>
      </c>
      <c r="C3" t="s">
        <v>88</v>
      </c>
      <c r="D3" s="1"/>
      <c r="F3" t="s">
        <v>18</v>
      </c>
      <c r="H3" t="s">
        <v>68</v>
      </c>
      <c r="J3" t="s">
        <v>89</v>
      </c>
      <c r="K3" s="1"/>
      <c r="M3" t="s">
        <v>18</v>
      </c>
      <c r="N3" t="s">
        <v>4</v>
      </c>
      <c r="P3" t="s">
        <v>75</v>
      </c>
      <c r="R3" t="s">
        <v>90</v>
      </c>
      <c r="S3" s="1"/>
      <c r="U3" t="s">
        <v>18</v>
      </c>
      <c r="V3" t="s">
        <v>4</v>
      </c>
      <c r="X3" t="s">
        <v>77</v>
      </c>
      <c r="Z3" t="s">
        <v>91</v>
      </c>
      <c r="AA3" s="1"/>
      <c r="AC3" t="s">
        <v>18</v>
      </c>
      <c r="AD3" t="s">
        <v>4</v>
      </c>
      <c r="AF3" t="s">
        <v>31</v>
      </c>
      <c r="AH3" t="s">
        <v>92</v>
      </c>
      <c r="AI3" s="1"/>
      <c r="AK3" t="s">
        <v>18</v>
      </c>
      <c r="AL3" t="s">
        <v>4</v>
      </c>
      <c r="AN3" t="s">
        <v>35</v>
      </c>
      <c r="AP3" t="s">
        <v>92</v>
      </c>
      <c r="AQ3" s="1"/>
      <c r="AS3" t="s">
        <v>18</v>
      </c>
      <c r="AT3" t="s">
        <v>4</v>
      </c>
      <c r="AV3" t="s">
        <v>40</v>
      </c>
      <c r="AX3" t="s">
        <v>92</v>
      </c>
      <c r="AY3" s="1"/>
      <c r="BA3" t="s">
        <v>18</v>
      </c>
      <c r="BB3" t="s">
        <v>4</v>
      </c>
      <c r="BD3" t="s">
        <v>46</v>
      </c>
      <c r="BF3" t="s">
        <v>93</v>
      </c>
      <c r="BG3" s="1"/>
      <c r="BI3" t="s">
        <v>18</v>
      </c>
      <c r="BJ3" t="s">
        <v>4</v>
      </c>
      <c r="BL3" t="s">
        <v>58</v>
      </c>
      <c r="BN3" t="s">
        <v>94</v>
      </c>
      <c r="BO3" s="1"/>
      <c r="BQ3" t="s">
        <v>18</v>
      </c>
      <c r="BR3" t="s">
        <v>4</v>
      </c>
      <c r="BT3" t="s">
        <v>67</v>
      </c>
      <c r="BV3" t="s">
        <v>95</v>
      </c>
      <c r="BW3" s="1"/>
      <c r="BY3" t="s">
        <v>18</v>
      </c>
      <c r="BZ3" t="s">
        <v>4</v>
      </c>
      <c r="CB3" t="s">
        <v>76</v>
      </c>
      <c r="CE3" s="1"/>
      <c r="CG3" t="s">
        <v>18</v>
      </c>
      <c r="CH3" t="s">
        <v>4</v>
      </c>
      <c r="CJ3" t="s">
        <v>23</v>
      </c>
      <c r="CM3" s="1"/>
      <c r="CO3" t="s">
        <v>18</v>
      </c>
      <c r="CP3" t="s">
        <v>4</v>
      </c>
      <c r="CU3" s="1"/>
      <c r="DC3" s="1"/>
      <c r="DK3" s="1"/>
    </row>
    <row r="4" spans="1:118" x14ac:dyDescent="0.2">
      <c r="D4" s="1"/>
      <c r="F4" t="s">
        <v>110</v>
      </c>
      <c r="K4" s="1"/>
      <c r="M4" t="s">
        <v>110</v>
      </c>
      <c r="N4" t="s">
        <v>83</v>
      </c>
      <c r="S4" s="1"/>
      <c r="U4" t="s">
        <v>110</v>
      </c>
      <c r="V4" t="s">
        <v>83</v>
      </c>
      <c r="AA4" s="1"/>
      <c r="AC4" t="s">
        <v>110</v>
      </c>
      <c r="AD4" t="s">
        <v>83</v>
      </c>
      <c r="AI4" s="1"/>
      <c r="AK4" t="s">
        <v>110</v>
      </c>
      <c r="AL4" t="s">
        <v>83</v>
      </c>
      <c r="AQ4" s="1"/>
      <c r="AS4" t="s">
        <v>110</v>
      </c>
      <c r="AT4" t="s">
        <v>83</v>
      </c>
      <c r="AY4" s="1"/>
      <c r="BA4" t="s">
        <v>110</v>
      </c>
      <c r="BB4" t="s">
        <v>83</v>
      </c>
      <c r="BG4" s="1"/>
      <c r="BI4" t="s">
        <v>110</v>
      </c>
      <c r="BJ4" t="s">
        <v>83</v>
      </c>
      <c r="BO4" s="1"/>
      <c r="BQ4" t="s">
        <v>110</v>
      </c>
      <c r="BR4" t="s">
        <v>83</v>
      </c>
      <c r="BW4" s="1"/>
      <c r="BY4" t="s">
        <v>110</v>
      </c>
      <c r="BZ4" t="s">
        <v>83</v>
      </c>
      <c r="CE4" s="1"/>
      <c r="CG4" t="s">
        <v>110</v>
      </c>
      <c r="CH4" t="s">
        <v>83</v>
      </c>
      <c r="CM4" s="1"/>
      <c r="CO4" t="s">
        <v>110</v>
      </c>
      <c r="CP4" t="s">
        <v>83</v>
      </c>
      <c r="CU4" s="1"/>
      <c r="DC4" s="1"/>
      <c r="DK4" s="1"/>
    </row>
    <row r="5" spans="1:118" x14ac:dyDescent="0.2">
      <c r="A5" t="s">
        <v>145</v>
      </c>
      <c r="B5" t="s">
        <v>144</v>
      </c>
      <c r="C5" t="s">
        <v>82</v>
      </c>
      <c r="D5" s="1" t="s">
        <v>0</v>
      </c>
      <c r="E5" t="s">
        <v>97</v>
      </c>
      <c r="F5" t="s">
        <v>17</v>
      </c>
      <c r="H5" t="s">
        <v>145</v>
      </c>
      <c r="I5" t="s">
        <v>144</v>
      </c>
      <c r="J5" t="s">
        <v>82</v>
      </c>
      <c r="K5" s="1" t="s">
        <v>0</v>
      </c>
      <c r="L5" t="s">
        <v>97</v>
      </c>
      <c r="M5" t="s">
        <v>17</v>
      </c>
      <c r="N5" t="s">
        <v>17</v>
      </c>
      <c r="P5" t="s">
        <v>145</v>
      </c>
      <c r="Q5" t="s">
        <v>144</v>
      </c>
      <c r="R5" t="s">
        <v>82</v>
      </c>
      <c r="S5" s="1" t="s">
        <v>0</v>
      </c>
      <c r="T5" t="s">
        <v>97</v>
      </c>
      <c r="U5" t="s">
        <v>17</v>
      </c>
      <c r="V5" t="s">
        <v>17</v>
      </c>
      <c r="X5" t="s">
        <v>145</v>
      </c>
      <c r="Y5" t="s">
        <v>144</v>
      </c>
      <c r="Z5" t="s">
        <v>82</v>
      </c>
      <c r="AA5" s="1" t="s">
        <v>0</v>
      </c>
      <c r="AB5" t="s">
        <v>97</v>
      </c>
      <c r="AC5" t="s">
        <v>17</v>
      </c>
      <c r="AD5" t="s">
        <v>17</v>
      </c>
      <c r="AF5" t="s">
        <v>145</v>
      </c>
      <c r="AG5" t="s">
        <v>144</v>
      </c>
      <c r="AH5" t="s">
        <v>82</v>
      </c>
      <c r="AI5" s="1" t="s">
        <v>0</v>
      </c>
      <c r="AJ5" t="s">
        <v>97</v>
      </c>
      <c r="AK5" t="s">
        <v>17</v>
      </c>
      <c r="AL5" t="s">
        <v>17</v>
      </c>
      <c r="AN5" t="s">
        <v>145</v>
      </c>
      <c r="AO5" t="s">
        <v>144</v>
      </c>
      <c r="AP5" t="s">
        <v>82</v>
      </c>
      <c r="AQ5" s="1" t="s">
        <v>0</v>
      </c>
      <c r="AR5" t="s">
        <v>97</v>
      </c>
      <c r="AS5" t="s">
        <v>17</v>
      </c>
      <c r="AT5" t="s">
        <v>17</v>
      </c>
      <c r="AV5" t="s">
        <v>145</v>
      </c>
      <c r="AW5" t="s">
        <v>144</v>
      </c>
      <c r="AX5" t="s">
        <v>82</v>
      </c>
      <c r="AY5" s="1" t="s">
        <v>0</v>
      </c>
      <c r="AZ5" t="s">
        <v>97</v>
      </c>
      <c r="BA5" t="s">
        <v>17</v>
      </c>
      <c r="BB5" t="s">
        <v>17</v>
      </c>
      <c r="BD5" t="s">
        <v>145</v>
      </c>
      <c r="BE5" t="s">
        <v>144</v>
      </c>
      <c r="BF5" t="s">
        <v>82</v>
      </c>
      <c r="BG5" s="1" t="s">
        <v>0</v>
      </c>
      <c r="BH5" t="s">
        <v>97</v>
      </c>
      <c r="BI5" t="s">
        <v>17</v>
      </c>
      <c r="BJ5" t="s">
        <v>17</v>
      </c>
      <c r="BL5" t="s">
        <v>145</v>
      </c>
      <c r="BM5" t="s">
        <v>144</v>
      </c>
      <c r="BN5" t="s">
        <v>82</v>
      </c>
      <c r="BO5" s="1" t="s">
        <v>0</v>
      </c>
      <c r="BP5" t="s">
        <v>97</v>
      </c>
      <c r="BQ5" t="s">
        <v>17</v>
      </c>
      <c r="BR5" t="s">
        <v>17</v>
      </c>
      <c r="BT5" t="s">
        <v>145</v>
      </c>
      <c r="BU5" t="s">
        <v>144</v>
      </c>
      <c r="BV5" t="s">
        <v>82</v>
      </c>
      <c r="BW5" s="1" t="s">
        <v>0</v>
      </c>
      <c r="BX5" t="s">
        <v>97</v>
      </c>
      <c r="BY5" t="s">
        <v>17</v>
      </c>
      <c r="BZ5" t="s">
        <v>17</v>
      </c>
      <c r="CB5" t="s">
        <v>145</v>
      </c>
      <c r="CC5" t="s">
        <v>144</v>
      </c>
      <c r="CD5" t="s">
        <v>82</v>
      </c>
      <c r="CE5" s="1" t="s">
        <v>0</v>
      </c>
      <c r="CF5" t="s">
        <v>97</v>
      </c>
      <c r="CG5" t="s">
        <v>17</v>
      </c>
      <c r="CH5" t="s">
        <v>17</v>
      </c>
      <c r="CJ5" t="s">
        <v>145</v>
      </c>
      <c r="CK5" t="s">
        <v>144</v>
      </c>
      <c r="CL5" t="s">
        <v>82</v>
      </c>
      <c r="CM5" s="1" t="s">
        <v>0</v>
      </c>
      <c r="CN5" t="s">
        <v>97</v>
      </c>
      <c r="CO5" t="s">
        <v>17</v>
      </c>
      <c r="CP5" t="s">
        <v>17</v>
      </c>
      <c r="CU5" s="1"/>
      <c r="DC5" s="1"/>
      <c r="DK5" s="1"/>
    </row>
    <row r="6" spans="1:118" x14ac:dyDescent="0.2">
      <c r="A6">
        <v>101</v>
      </c>
      <c r="B6" t="s">
        <v>119</v>
      </c>
      <c r="C6">
        <v>30</v>
      </c>
      <c r="D6" s="1">
        <v>0.106</v>
      </c>
      <c r="E6" s="2">
        <f>D6*30</f>
        <v>3.1799999999999997</v>
      </c>
      <c r="F6" s="2">
        <f>E6</f>
        <v>3.1799999999999997</v>
      </c>
      <c r="H6">
        <v>101</v>
      </c>
      <c r="I6" t="s">
        <v>119</v>
      </c>
      <c r="J6">
        <v>30</v>
      </c>
      <c r="K6" s="1">
        <v>0.20100000000000001</v>
      </c>
      <c r="L6" s="2">
        <f>K6*30</f>
        <v>6.03</v>
      </c>
      <c r="M6" s="2">
        <f>L6</f>
        <v>6.03</v>
      </c>
      <c r="N6" s="2">
        <f t="shared" ref="N6:N19" si="0">F6-M6</f>
        <v>-2.8500000000000005</v>
      </c>
      <c r="P6">
        <v>101</v>
      </c>
      <c r="Q6" t="s">
        <v>119</v>
      </c>
      <c r="R6">
        <v>30</v>
      </c>
      <c r="S6" s="1">
        <v>0</v>
      </c>
      <c r="X6">
        <v>101</v>
      </c>
      <c r="Y6" t="s">
        <v>119</v>
      </c>
      <c r="Z6">
        <v>30</v>
      </c>
      <c r="AA6" s="1">
        <v>0.13700000000000001</v>
      </c>
      <c r="AB6" s="2">
        <f>AA6*30</f>
        <v>4.1100000000000003</v>
      </c>
      <c r="AC6" s="2">
        <f>AB6</f>
        <v>4.1100000000000003</v>
      </c>
      <c r="AD6" s="2">
        <f t="shared" ref="AD6:AD19" si="1">M6-AC6</f>
        <v>1.92</v>
      </c>
      <c r="AF6">
        <v>101</v>
      </c>
      <c r="AG6" t="s">
        <v>119</v>
      </c>
      <c r="AH6">
        <v>30</v>
      </c>
      <c r="AI6" s="1">
        <v>0</v>
      </c>
      <c r="AN6">
        <v>101</v>
      </c>
      <c r="AO6" t="s">
        <v>119</v>
      </c>
      <c r="AP6">
        <v>30</v>
      </c>
      <c r="AQ6" s="1">
        <v>0</v>
      </c>
      <c r="AV6">
        <v>101</v>
      </c>
      <c r="AW6" t="s">
        <v>119</v>
      </c>
      <c r="AX6">
        <v>30</v>
      </c>
      <c r="AY6" s="1">
        <v>0.16800000000000001</v>
      </c>
      <c r="AZ6" s="2">
        <f>AY6*30</f>
        <v>5.04</v>
      </c>
      <c r="BA6" s="2">
        <f>AZ6</f>
        <v>5.04</v>
      </c>
      <c r="BB6" s="2">
        <f t="shared" ref="BB6:BB19" si="2">AC6-BA6</f>
        <v>-0.92999999999999972</v>
      </c>
      <c r="BD6">
        <v>101</v>
      </c>
      <c r="BE6" t="s">
        <v>119</v>
      </c>
      <c r="BF6">
        <v>30</v>
      </c>
      <c r="BG6" s="1">
        <v>0.193</v>
      </c>
      <c r="BH6" s="2">
        <f>BG6*30</f>
        <v>5.79</v>
      </c>
      <c r="BI6" s="2">
        <f>BH6</f>
        <v>5.79</v>
      </c>
      <c r="BJ6" s="2">
        <f t="shared" ref="BJ6:BJ19" si="3">BA6-BI6</f>
        <v>-0.75</v>
      </c>
      <c r="BL6">
        <v>101</v>
      </c>
      <c r="BM6" t="s">
        <v>119</v>
      </c>
      <c r="BN6">
        <v>30</v>
      </c>
      <c r="BO6" s="1">
        <v>0.17899999999999999</v>
      </c>
      <c r="BP6" s="2">
        <f>BO6*30</f>
        <v>5.37</v>
      </c>
      <c r="BQ6" s="2">
        <f>BP6</f>
        <v>5.37</v>
      </c>
      <c r="BR6" s="2">
        <f t="shared" ref="BR6:BR19" si="4">M6-BQ6</f>
        <v>0.66000000000000014</v>
      </c>
      <c r="BT6">
        <v>101</v>
      </c>
      <c r="BU6" t="s">
        <v>119</v>
      </c>
      <c r="BV6">
        <v>30</v>
      </c>
      <c r="BW6" s="1">
        <v>0.17100000000000001</v>
      </c>
      <c r="BX6" s="2">
        <f>BW6*30</f>
        <v>5.1300000000000008</v>
      </c>
      <c r="BY6" s="2">
        <f>BX6</f>
        <v>5.1300000000000008</v>
      </c>
      <c r="BZ6" s="2">
        <f t="shared" ref="BZ6:BZ19" si="5">BQ6-BY6</f>
        <v>0.23999999999999932</v>
      </c>
      <c r="CB6">
        <v>101</v>
      </c>
      <c r="CC6" t="s">
        <v>119</v>
      </c>
      <c r="CD6">
        <v>30</v>
      </c>
      <c r="CE6" s="1">
        <v>0.17</v>
      </c>
      <c r="CF6" s="2">
        <f>CE6*30</f>
        <v>5.1000000000000005</v>
      </c>
      <c r="CG6" s="2">
        <f>CF6</f>
        <v>5.1000000000000005</v>
      </c>
      <c r="CH6" s="2">
        <f t="shared" ref="CH6:CH19" si="6">BY6-CG6</f>
        <v>3.0000000000000249E-2</v>
      </c>
      <c r="CJ6">
        <v>101</v>
      </c>
      <c r="CK6" t="s">
        <v>119</v>
      </c>
      <c r="CL6">
        <v>30</v>
      </c>
      <c r="CM6" s="1">
        <v>0.13400000000000001</v>
      </c>
      <c r="CN6" s="2">
        <f>CM6*30</f>
        <v>4.0200000000000005</v>
      </c>
      <c r="CO6" s="2">
        <f>CN6</f>
        <v>4.0200000000000005</v>
      </c>
      <c r="CP6" s="2">
        <f t="shared" ref="CP6:CP19" si="7">CG6-CO6</f>
        <v>1.08</v>
      </c>
      <c r="CU6" s="1"/>
      <c r="CV6" s="2"/>
      <c r="CW6" s="2"/>
      <c r="CX6" s="2"/>
      <c r="DC6" s="1"/>
      <c r="DD6" s="2"/>
      <c r="DE6" s="2"/>
      <c r="DF6" s="2"/>
      <c r="DK6" s="1"/>
      <c r="DL6" s="2"/>
      <c r="DM6" s="2"/>
      <c r="DN6" s="2"/>
    </row>
    <row r="7" spans="1:118" x14ac:dyDescent="0.2">
      <c r="A7" t="s">
        <v>146</v>
      </c>
      <c r="C7">
        <v>50</v>
      </c>
      <c r="D7" s="1">
        <v>0.16400000000000003</v>
      </c>
      <c r="E7" s="2">
        <f t="shared" ref="E7:E19" si="8">D7*20</f>
        <v>3.2800000000000007</v>
      </c>
      <c r="F7" s="2">
        <f t="shared" ref="F7:F19" si="9">F6+E7</f>
        <v>6.4600000000000009</v>
      </c>
      <c r="H7" t="s">
        <v>146</v>
      </c>
      <c r="J7">
        <v>50</v>
      </c>
      <c r="K7" s="1">
        <v>0.19400000000000003</v>
      </c>
      <c r="L7" s="2">
        <f t="shared" ref="L7:L19" si="10">K7*20</f>
        <v>3.8800000000000008</v>
      </c>
      <c r="M7" s="2">
        <f t="shared" ref="M7:M19" si="11">M6+L7</f>
        <v>9.91</v>
      </c>
      <c r="N7" s="2">
        <f t="shared" si="0"/>
        <v>-3.4499999999999993</v>
      </c>
      <c r="P7" t="s">
        <v>146</v>
      </c>
      <c r="R7">
        <v>50</v>
      </c>
      <c r="S7" s="1">
        <v>0</v>
      </c>
      <c r="X7" t="s">
        <v>146</v>
      </c>
      <c r="Z7">
        <v>50</v>
      </c>
      <c r="AA7" s="1">
        <v>0.20499999999999999</v>
      </c>
      <c r="AB7" s="2">
        <f t="shared" ref="AB7:AB19" si="12">AA7*20</f>
        <v>4.0999999999999996</v>
      </c>
      <c r="AC7" s="2">
        <f t="shared" ref="AC7:AC19" si="13">AC6+AB7</f>
        <v>8.2100000000000009</v>
      </c>
      <c r="AD7" s="2">
        <f t="shared" si="1"/>
        <v>1.6999999999999993</v>
      </c>
      <c r="AF7" t="s">
        <v>146</v>
      </c>
      <c r="AH7">
        <v>50</v>
      </c>
      <c r="AI7" s="1">
        <v>0</v>
      </c>
      <c r="AN7" t="s">
        <v>146</v>
      </c>
      <c r="AP7">
        <v>50</v>
      </c>
      <c r="AQ7" s="1">
        <v>0</v>
      </c>
      <c r="AV7" t="s">
        <v>146</v>
      </c>
      <c r="AX7">
        <v>50</v>
      </c>
      <c r="AY7" s="1">
        <v>0.20195291200000004</v>
      </c>
      <c r="AZ7" s="2">
        <f t="shared" ref="AZ7:AZ19" si="14">AY7*20</f>
        <v>4.039058240000001</v>
      </c>
      <c r="BA7" s="2">
        <f t="shared" ref="BA7:BA19" si="15">BA6+AZ7</f>
        <v>9.0790582400000019</v>
      </c>
      <c r="BB7" s="2">
        <f t="shared" si="2"/>
        <v>-0.86905824000000109</v>
      </c>
      <c r="BD7" t="s">
        <v>146</v>
      </c>
      <c r="BF7">
        <v>50</v>
      </c>
      <c r="BG7" s="1">
        <v>0.18900000000000003</v>
      </c>
      <c r="BH7" s="2">
        <f t="shared" ref="BH7:BH19" si="16">BG7*20</f>
        <v>3.7800000000000007</v>
      </c>
      <c r="BI7" s="2">
        <f t="shared" ref="BI7:BI19" si="17">BI6+BH7</f>
        <v>9.57</v>
      </c>
      <c r="BJ7" s="2">
        <f t="shared" si="3"/>
        <v>-0.49094175999999834</v>
      </c>
      <c r="BL7" t="s">
        <v>146</v>
      </c>
      <c r="BN7">
        <v>50</v>
      </c>
      <c r="BO7" s="1">
        <v>0.187</v>
      </c>
      <c r="BP7" s="2">
        <f t="shared" ref="BP7:BP19" si="18">BO7*20</f>
        <v>3.74</v>
      </c>
      <c r="BQ7" s="2">
        <f t="shared" ref="BQ7:BQ19" si="19">BQ6+BP7</f>
        <v>9.11</v>
      </c>
      <c r="BR7" s="2">
        <f t="shared" si="4"/>
        <v>0.80000000000000071</v>
      </c>
      <c r="BT7" t="s">
        <v>146</v>
      </c>
      <c r="BV7">
        <v>50</v>
      </c>
      <c r="BW7" s="1">
        <v>0.183</v>
      </c>
      <c r="BX7" s="2">
        <f t="shared" ref="BX7:BX19" si="20">BW7*20</f>
        <v>3.66</v>
      </c>
      <c r="BY7" s="2">
        <f t="shared" ref="BY7:BY19" si="21">BY6+BX7</f>
        <v>8.7900000000000009</v>
      </c>
      <c r="BZ7" s="2">
        <f t="shared" si="5"/>
        <v>0.31999999999999851</v>
      </c>
      <c r="CB7" t="s">
        <v>146</v>
      </c>
      <c r="CD7">
        <v>50</v>
      </c>
      <c r="CE7" s="1">
        <v>0.17</v>
      </c>
      <c r="CF7" s="2">
        <f t="shared" ref="CF7:CF19" si="22">CE7*20</f>
        <v>3.4000000000000004</v>
      </c>
      <c r="CG7" s="2">
        <f t="shared" ref="CG7:CG19" si="23">CG6+CF7</f>
        <v>8.5</v>
      </c>
      <c r="CH7" s="2">
        <f t="shared" si="6"/>
        <v>0.29000000000000092</v>
      </c>
      <c r="CJ7" t="s">
        <v>146</v>
      </c>
      <c r="CL7">
        <v>50</v>
      </c>
      <c r="CM7" s="1">
        <v>0.161</v>
      </c>
      <c r="CN7" s="2">
        <f t="shared" ref="CN7:CN19" si="24">CM7*20</f>
        <v>3.22</v>
      </c>
      <c r="CO7" s="2">
        <f t="shared" ref="CO7:CO19" si="25">CO6+CN7</f>
        <v>7.24</v>
      </c>
      <c r="CP7" s="2">
        <f t="shared" si="7"/>
        <v>1.2599999999999998</v>
      </c>
      <c r="CU7" s="1"/>
      <c r="CV7" s="2"/>
      <c r="CW7" s="2"/>
      <c r="CX7" s="2"/>
      <c r="DC7" s="1"/>
      <c r="DD7" s="2"/>
      <c r="DE7" s="2"/>
      <c r="DF7" s="2"/>
      <c r="DH7" s="1"/>
      <c r="DK7" s="1"/>
      <c r="DL7" s="2"/>
      <c r="DM7" s="2"/>
      <c r="DN7" s="2"/>
    </row>
    <row r="8" spans="1:118" x14ac:dyDescent="0.2">
      <c r="C8">
        <v>70</v>
      </c>
      <c r="D8" s="1">
        <v>0.16300000000000001</v>
      </c>
      <c r="E8" s="2">
        <f t="shared" si="8"/>
        <v>3.2600000000000002</v>
      </c>
      <c r="F8" s="2">
        <f t="shared" si="9"/>
        <v>9.7200000000000006</v>
      </c>
      <c r="J8">
        <v>70</v>
      </c>
      <c r="K8" s="1">
        <v>0.187</v>
      </c>
      <c r="L8" s="2">
        <f t="shared" si="10"/>
        <v>3.74</v>
      </c>
      <c r="M8" s="2">
        <f t="shared" si="11"/>
        <v>13.65</v>
      </c>
      <c r="N8" s="2">
        <f t="shared" si="0"/>
        <v>-3.9299999999999997</v>
      </c>
      <c r="R8">
        <v>70</v>
      </c>
      <c r="S8" s="1">
        <v>0</v>
      </c>
      <c r="Z8">
        <v>70</v>
      </c>
      <c r="AA8" s="1">
        <v>0.193</v>
      </c>
      <c r="AB8" s="2">
        <f t="shared" si="12"/>
        <v>3.8600000000000003</v>
      </c>
      <c r="AC8" s="2">
        <f t="shared" si="13"/>
        <v>12.07</v>
      </c>
      <c r="AD8" s="2">
        <f t="shared" si="1"/>
        <v>1.58</v>
      </c>
      <c r="AH8">
        <v>70</v>
      </c>
      <c r="AI8" s="1">
        <v>0</v>
      </c>
      <c r="AP8">
        <v>70</v>
      </c>
      <c r="AQ8" s="1">
        <v>0</v>
      </c>
      <c r="AX8">
        <v>70</v>
      </c>
      <c r="AY8" s="1">
        <v>0.18535700200000002</v>
      </c>
      <c r="AZ8" s="2">
        <f t="shared" si="14"/>
        <v>3.7071400400000005</v>
      </c>
      <c r="BA8" s="2">
        <f t="shared" si="15"/>
        <v>12.786198280000002</v>
      </c>
      <c r="BB8" s="2">
        <f t="shared" si="2"/>
        <v>-0.71619828000000219</v>
      </c>
      <c r="BF8">
        <v>70</v>
      </c>
      <c r="BG8" s="1">
        <v>0.17600000000000002</v>
      </c>
      <c r="BH8" s="2">
        <f t="shared" si="16"/>
        <v>3.5200000000000005</v>
      </c>
      <c r="BI8" s="2">
        <f t="shared" si="17"/>
        <v>13.09</v>
      </c>
      <c r="BJ8" s="2">
        <f t="shared" si="3"/>
        <v>-0.30380171999999739</v>
      </c>
      <c r="BN8">
        <v>70</v>
      </c>
      <c r="BO8" s="1">
        <v>0.17499999999999999</v>
      </c>
      <c r="BP8" s="2">
        <f t="shared" si="18"/>
        <v>3.5</v>
      </c>
      <c r="BQ8" s="2">
        <f t="shared" si="19"/>
        <v>12.61</v>
      </c>
      <c r="BR8" s="2">
        <f t="shared" si="4"/>
        <v>1.0400000000000009</v>
      </c>
      <c r="BV8">
        <v>70</v>
      </c>
      <c r="BW8" s="1">
        <v>0.17199999999999999</v>
      </c>
      <c r="BX8" s="2">
        <f t="shared" si="20"/>
        <v>3.4399999999999995</v>
      </c>
      <c r="BY8" s="2">
        <f t="shared" si="21"/>
        <v>12.23</v>
      </c>
      <c r="BZ8" s="2">
        <f t="shared" si="5"/>
        <v>0.37999999999999901</v>
      </c>
      <c r="CD8">
        <v>70</v>
      </c>
      <c r="CE8" s="1">
        <v>0.16500000000000001</v>
      </c>
      <c r="CF8" s="2">
        <f t="shared" si="22"/>
        <v>3.3000000000000003</v>
      </c>
      <c r="CG8" s="2">
        <f t="shared" si="23"/>
        <v>11.8</v>
      </c>
      <c r="CH8" s="2">
        <f t="shared" si="6"/>
        <v>0.42999999999999972</v>
      </c>
      <c r="CL8">
        <v>70</v>
      </c>
      <c r="CM8" s="1">
        <v>0.16400000000000003</v>
      </c>
      <c r="CN8" s="2">
        <f t="shared" si="24"/>
        <v>3.2800000000000007</v>
      </c>
      <c r="CO8" s="2">
        <f t="shared" si="25"/>
        <v>10.520000000000001</v>
      </c>
      <c r="CP8" s="2">
        <f t="shared" si="7"/>
        <v>1.2799999999999994</v>
      </c>
      <c r="CU8" s="1"/>
      <c r="CV8" s="2"/>
      <c r="CW8" s="2"/>
      <c r="CX8" s="2"/>
      <c r="DC8" s="1"/>
      <c r="DD8" s="2"/>
      <c r="DE8" s="2"/>
      <c r="DF8" s="2"/>
      <c r="DH8" s="1"/>
      <c r="DK8" s="1"/>
      <c r="DL8" s="2"/>
      <c r="DM8" s="2"/>
      <c r="DN8" s="2"/>
    </row>
    <row r="9" spans="1:118" x14ac:dyDescent="0.2">
      <c r="C9">
        <v>90</v>
      </c>
      <c r="D9" s="1">
        <v>0.14400000000000002</v>
      </c>
      <c r="E9" s="2">
        <f t="shared" si="8"/>
        <v>2.8800000000000003</v>
      </c>
      <c r="F9" s="2">
        <f t="shared" si="9"/>
        <v>12.600000000000001</v>
      </c>
      <c r="J9">
        <v>90</v>
      </c>
      <c r="K9" s="1">
        <v>0.16800000000000001</v>
      </c>
      <c r="L9" s="2">
        <f t="shared" si="10"/>
        <v>3.3600000000000003</v>
      </c>
      <c r="M9" s="2">
        <f t="shared" si="11"/>
        <v>17.010000000000002</v>
      </c>
      <c r="N9" s="2">
        <f t="shared" si="0"/>
        <v>-4.41</v>
      </c>
      <c r="R9">
        <v>90</v>
      </c>
      <c r="S9" s="1">
        <v>0</v>
      </c>
      <c r="Z9">
        <v>90</v>
      </c>
      <c r="AA9" s="1">
        <v>0.18100000000000002</v>
      </c>
      <c r="AB9" s="2">
        <f t="shared" si="12"/>
        <v>3.6200000000000006</v>
      </c>
      <c r="AC9" s="2">
        <f t="shared" si="13"/>
        <v>15.690000000000001</v>
      </c>
      <c r="AD9" s="2">
        <f t="shared" si="1"/>
        <v>1.3200000000000003</v>
      </c>
      <c r="AH9">
        <v>90</v>
      </c>
      <c r="AI9" s="1">
        <v>0</v>
      </c>
      <c r="AP9">
        <v>90</v>
      </c>
      <c r="AQ9" s="1">
        <v>0</v>
      </c>
      <c r="AX9">
        <v>90</v>
      </c>
      <c r="AY9" s="1">
        <v>0.17168978200000001</v>
      </c>
      <c r="AZ9" s="2">
        <f t="shared" si="14"/>
        <v>3.4337956400000005</v>
      </c>
      <c r="BA9" s="2">
        <f t="shared" si="15"/>
        <v>16.219993920000004</v>
      </c>
      <c r="BB9" s="2">
        <f t="shared" si="2"/>
        <v>-0.52999392000000256</v>
      </c>
      <c r="BF9">
        <v>90</v>
      </c>
      <c r="BG9" s="1">
        <v>0.16300000000000001</v>
      </c>
      <c r="BH9" s="2">
        <f t="shared" si="16"/>
        <v>3.2600000000000002</v>
      </c>
      <c r="BI9" s="2">
        <f t="shared" si="17"/>
        <v>16.350000000000001</v>
      </c>
      <c r="BJ9" s="2">
        <f t="shared" si="3"/>
        <v>-0.13000607999999758</v>
      </c>
      <c r="BN9">
        <v>90</v>
      </c>
      <c r="BO9" s="1">
        <v>0.16900000000000001</v>
      </c>
      <c r="BP9" s="2">
        <f t="shared" si="18"/>
        <v>3.3800000000000003</v>
      </c>
      <c r="BQ9" s="2">
        <f t="shared" si="19"/>
        <v>15.99</v>
      </c>
      <c r="BR9" s="2">
        <f t="shared" si="4"/>
        <v>1.0200000000000014</v>
      </c>
      <c r="BV9">
        <v>90</v>
      </c>
      <c r="BW9" s="1">
        <v>0.16</v>
      </c>
      <c r="BX9" s="2">
        <f t="shared" si="20"/>
        <v>3.2</v>
      </c>
      <c r="BY9" s="2">
        <f t="shared" si="21"/>
        <v>15.43</v>
      </c>
      <c r="BZ9" s="2">
        <f t="shared" si="5"/>
        <v>0.5600000000000005</v>
      </c>
      <c r="CD9">
        <v>90</v>
      </c>
      <c r="CE9" s="1">
        <v>0.157</v>
      </c>
      <c r="CF9" s="2">
        <f t="shared" si="22"/>
        <v>3.14</v>
      </c>
      <c r="CG9" s="2">
        <f t="shared" si="23"/>
        <v>14.940000000000001</v>
      </c>
      <c r="CH9" s="2">
        <f t="shared" si="6"/>
        <v>0.48999999999999844</v>
      </c>
      <c r="CL9">
        <v>90</v>
      </c>
      <c r="CM9" s="1">
        <v>0.15200000000000002</v>
      </c>
      <c r="CN9" s="2">
        <f t="shared" si="24"/>
        <v>3.0400000000000005</v>
      </c>
      <c r="CO9" s="2">
        <f t="shared" si="25"/>
        <v>13.560000000000002</v>
      </c>
      <c r="CP9" s="2">
        <f t="shared" si="7"/>
        <v>1.379999999999999</v>
      </c>
      <c r="CU9" s="1"/>
      <c r="CV9" s="2"/>
      <c r="CW9" s="2"/>
      <c r="CX9" s="2"/>
      <c r="DC9" s="1"/>
      <c r="DD9" s="2"/>
      <c r="DE9" s="2"/>
      <c r="DF9" s="2"/>
      <c r="DH9" s="1"/>
      <c r="DK9" s="1"/>
      <c r="DL9" s="2"/>
      <c r="DM9" s="2"/>
      <c r="DN9" s="2"/>
    </row>
    <row r="10" spans="1:118" x14ac:dyDescent="0.2">
      <c r="C10">
        <v>110</v>
      </c>
      <c r="D10" s="1">
        <v>0.14300000000000002</v>
      </c>
      <c r="E10" s="2">
        <f t="shared" si="8"/>
        <v>2.8600000000000003</v>
      </c>
      <c r="F10" s="2">
        <f t="shared" si="9"/>
        <v>15.46</v>
      </c>
      <c r="J10">
        <v>110</v>
      </c>
      <c r="K10" s="1">
        <v>0.16699999999999998</v>
      </c>
      <c r="L10" s="2">
        <f t="shared" si="10"/>
        <v>3.34</v>
      </c>
      <c r="M10" s="2">
        <f t="shared" si="11"/>
        <v>20.350000000000001</v>
      </c>
      <c r="N10" s="2">
        <f t="shared" si="0"/>
        <v>-4.8900000000000006</v>
      </c>
      <c r="R10">
        <v>110</v>
      </c>
      <c r="S10" s="1">
        <v>0</v>
      </c>
      <c r="Z10">
        <v>110</v>
      </c>
      <c r="AA10" s="1">
        <v>0.17600000000000002</v>
      </c>
      <c r="AB10" s="2">
        <f t="shared" si="12"/>
        <v>3.5200000000000005</v>
      </c>
      <c r="AC10" s="2">
        <f t="shared" si="13"/>
        <v>19.21</v>
      </c>
      <c r="AD10" s="2">
        <f t="shared" si="1"/>
        <v>1.1400000000000006</v>
      </c>
      <c r="AH10">
        <v>110</v>
      </c>
      <c r="AI10" s="1">
        <v>0</v>
      </c>
      <c r="AP10">
        <v>110</v>
      </c>
      <c r="AQ10" s="1">
        <v>0</v>
      </c>
      <c r="AX10">
        <v>110</v>
      </c>
      <c r="AY10" s="1">
        <v>0.169737322</v>
      </c>
      <c r="AZ10" s="2">
        <f t="shared" si="14"/>
        <v>3.39474644</v>
      </c>
      <c r="BA10" s="2">
        <f t="shared" si="15"/>
        <v>19.614740360000003</v>
      </c>
      <c r="BB10" s="2">
        <f t="shared" si="2"/>
        <v>-0.40474036000000169</v>
      </c>
      <c r="BF10">
        <v>110</v>
      </c>
      <c r="BG10" s="1">
        <v>0.16</v>
      </c>
      <c r="BH10" s="2">
        <f t="shared" si="16"/>
        <v>3.2</v>
      </c>
      <c r="BI10" s="2">
        <f t="shared" si="17"/>
        <v>19.55</v>
      </c>
      <c r="BJ10" s="2">
        <f t="shared" si="3"/>
        <v>6.4740360000001829E-2</v>
      </c>
      <c r="BN10">
        <v>110</v>
      </c>
      <c r="BO10" s="1">
        <v>0.159</v>
      </c>
      <c r="BP10" s="2">
        <f t="shared" si="18"/>
        <v>3.18</v>
      </c>
      <c r="BQ10" s="2">
        <f t="shared" si="19"/>
        <v>19.170000000000002</v>
      </c>
      <c r="BR10" s="2">
        <f t="shared" si="4"/>
        <v>1.1799999999999997</v>
      </c>
      <c r="BV10">
        <v>110</v>
      </c>
      <c r="BW10" s="1">
        <v>0.159</v>
      </c>
      <c r="BX10" s="2">
        <f t="shared" si="20"/>
        <v>3.18</v>
      </c>
      <c r="BY10" s="2">
        <f t="shared" si="21"/>
        <v>18.61</v>
      </c>
      <c r="BZ10" s="2">
        <f t="shared" si="5"/>
        <v>0.56000000000000227</v>
      </c>
      <c r="CD10">
        <v>110</v>
      </c>
      <c r="CE10" s="1">
        <v>0.153</v>
      </c>
      <c r="CF10" s="2">
        <f t="shared" si="22"/>
        <v>3.06</v>
      </c>
      <c r="CG10" s="2">
        <f t="shared" si="23"/>
        <v>18</v>
      </c>
      <c r="CH10" s="2">
        <f t="shared" si="6"/>
        <v>0.60999999999999943</v>
      </c>
      <c r="CL10">
        <v>110</v>
      </c>
      <c r="CM10" s="1">
        <v>0.15</v>
      </c>
      <c r="CN10" s="2">
        <f t="shared" si="24"/>
        <v>3</v>
      </c>
      <c r="CO10" s="2">
        <f t="shared" si="25"/>
        <v>16.560000000000002</v>
      </c>
      <c r="CP10" s="2">
        <f t="shared" si="7"/>
        <v>1.4399999999999977</v>
      </c>
      <c r="CU10" s="1"/>
      <c r="CV10" s="2"/>
      <c r="CW10" s="2"/>
      <c r="CX10" s="2"/>
      <c r="DC10" s="1"/>
      <c r="DD10" s="2"/>
      <c r="DE10" s="2"/>
      <c r="DF10" s="2"/>
      <c r="DH10" s="1"/>
      <c r="DK10" s="1"/>
      <c r="DL10" s="2"/>
      <c r="DM10" s="2"/>
      <c r="DN10" s="2"/>
    </row>
    <row r="11" spans="1:118" x14ac:dyDescent="0.2">
      <c r="C11">
        <v>130</v>
      </c>
      <c r="D11" s="1">
        <v>0.14700000000000002</v>
      </c>
      <c r="E11" s="2">
        <f t="shared" si="8"/>
        <v>2.9400000000000004</v>
      </c>
      <c r="F11" s="2">
        <f t="shared" si="9"/>
        <v>18.400000000000002</v>
      </c>
      <c r="J11">
        <v>130</v>
      </c>
      <c r="K11" s="1">
        <v>0.17499999999999999</v>
      </c>
      <c r="L11" s="2">
        <f t="shared" si="10"/>
        <v>3.5</v>
      </c>
      <c r="M11" s="2">
        <f t="shared" si="11"/>
        <v>23.85</v>
      </c>
      <c r="N11" s="2">
        <f t="shared" si="0"/>
        <v>-5.4499999999999993</v>
      </c>
      <c r="R11">
        <v>130</v>
      </c>
      <c r="S11" s="1">
        <v>0</v>
      </c>
      <c r="Z11">
        <v>130</v>
      </c>
      <c r="AA11" s="1">
        <v>0.18400000000000002</v>
      </c>
      <c r="AB11" s="2">
        <f t="shared" si="12"/>
        <v>3.6800000000000006</v>
      </c>
      <c r="AC11" s="2">
        <f t="shared" si="13"/>
        <v>22.89</v>
      </c>
      <c r="AD11" s="2">
        <f t="shared" si="1"/>
        <v>0.96000000000000085</v>
      </c>
      <c r="AH11">
        <v>130</v>
      </c>
      <c r="AI11" s="1">
        <v>0</v>
      </c>
      <c r="AP11">
        <v>130</v>
      </c>
      <c r="AQ11" s="1">
        <v>0</v>
      </c>
      <c r="AX11">
        <v>130</v>
      </c>
      <c r="AY11" s="1">
        <v>0.183404542</v>
      </c>
      <c r="AZ11" s="2">
        <f t="shared" si="14"/>
        <v>3.6680908400000001</v>
      </c>
      <c r="BA11" s="2">
        <f t="shared" si="15"/>
        <v>23.282831200000004</v>
      </c>
      <c r="BB11" s="2">
        <f t="shared" si="2"/>
        <v>-0.39283120000000338</v>
      </c>
      <c r="BF11">
        <v>130</v>
      </c>
      <c r="BG11" s="1">
        <v>0.16800000000000001</v>
      </c>
      <c r="BH11" s="2">
        <f t="shared" si="16"/>
        <v>3.3600000000000003</v>
      </c>
      <c r="BI11" s="2">
        <f t="shared" si="17"/>
        <v>22.91</v>
      </c>
      <c r="BJ11" s="2">
        <f t="shared" si="3"/>
        <v>0.3728312000000038</v>
      </c>
      <c r="BN11">
        <v>130</v>
      </c>
      <c r="BO11" s="1">
        <v>0.16500000000000001</v>
      </c>
      <c r="BP11" s="2">
        <f t="shared" si="18"/>
        <v>3.3000000000000003</v>
      </c>
      <c r="BQ11" s="2">
        <f t="shared" si="19"/>
        <v>22.470000000000002</v>
      </c>
      <c r="BR11" s="2">
        <f t="shared" si="4"/>
        <v>1.379999999999999</v>
      </c>
      <c r="BV11">
        <v>130</v>
      </c>
      <c r="BW11" s="1">
        <v>0.16200000000000001</v>
      </c>
      <c r="BX11" s="2">
        <f t="shared" si="20"/>
        <v>3.24</v>
      </c>
      <c r="BY11" s="2">
        <f t="shared" si="21"/>
        <v>21.85</v>
      </c>
      <c r="BZ11" s="2">
        <f t="shared" si="5"/>
        <v>0.62000000000000099</v>
      </c>
      <c r="CD11">
        <v>130</v>
      </c>
      <c r="CE11" s="1">
        <v>0.161</v>
      </c>
      <c r="CF11" s="2">
        <f t="shared" si="22"/>
        <v>3.22</v>
      </c>
      <c r="CG11" s="2">
        <f t="shared" si="23"/>
        <v>21.22</v>
      </c>
      <c r="CH11" s="2">
        <f t="shared" si="6"/>
        <v>0.63000000000000256</v>
      </c>
      <c r="CL11">
        <v>130</v>
      </c>
      <c r="CM11" s="1">
        <v>0.154</v>
      </c>
      <c r="CN11" s="2">
        <f t="shared" si="24"/>
        <v>3.08</v>
      </c>
      <c r="CO11" s="2">
        <f t="shared" si="25"/>
        <v>19.64</v>
      </c>
      <c r="CP11" s="2">
        <f t="shared" si="7"/>
        <v>1.5799999999999983</v>
      </c>
      <c r="CU11" s="1"/>
      <c r="CV11" s="2"/>
      <c r="CW11" s="2"/>
      <c r="CX11" s="2"/>
      <c r="DC11" s="1"/>
      <c r="DD11" s="2"/>
      <c r="DE11" s="2"/>
      <c r="DF11" s="2"/>
      <c r="DH11" s="1"/>
      <c r="DK11" s="1"/>
      <c r="DL11" s="2"/>
      <c r="DM11" s="2"/>
      <c r="DN11" s="2"/>
    </row>
    <row r="12" spans="1:118" x14ac:dyDescent="0.2">
      <c r="C12">
        <v>150</v>
      </c>
      <c r="D12" s="1">
        <v>0.16900000000000001</v>
      </c>
      <c r="E12" s="2">
        <f t="shared" si="8"/>
        <v>3.3800000000000003</v>
      </c>
      <c r="F12" s="2">
        <f t="shared" si="9"/>
        <v>21.78</v>
      </c>
      <c r="J12">
        <v>150</v>
      </c>
      <c r="K12" s="1">
        <v>0.18400000000000002</v>
      </c>
      <c r="L12" s="2">
        <f t="shared" si="10"/>
        <v>3.6800000000000006</v>
      </c>
      <c r="M12" s="2">
        <f t="shared" si="11"/>
        <v>27.53</v>
      </c>
      <c r="N12" s="2">
        <f t="shared" si="0"/>
        <v>-5.75</v>
      </c>
      <c r="R12">
        <v>150</v>
      </c>
      <c r="S12" s="1">
        <v>0</v>
      </c>
      <c r="Z12">
        <v>150</v>
      </c>
      <c r="AA12" s="1">
        <v>0.20800000000000002</v>
      </c>
      <c r="AB12" s="2">
        <f t="shared" si="12"/>
        <v>4.16</v>
      </c>
      <c r="AC12" s="2">
        <f t="shared" si="13"/>
        <v>27.05</v>
      </c>
      <c r="AD12" s="2">
        <f t="shared" si="1"/>
        <v>0.48000000000000043</v>
      </c>
      <c r="AH12">
        <v>150</v>
      </c>
      <c r="AI12" s="1">
        <v>0</v>
      </c>
      <c r="AP12">
        <v>150</v>
      </c>
      <c r="AQ12" s="1">
        <v>0</v>
      </c>
      <c r="AX12">
        <v>150</v>
      </c>
      <c r="AY12" s="1">
        <v>0.199024222</v>
      </c>
      <c r="AZ12" s="2">
        <f t="shared" si="14"/>
        <v>3.9804844400000001</v>
      </c>
      <c r="BA12" s="2">
        <f t="shared" si="15"/>
        <v>27.263315640000005</v>
      </c>
      <c r="BB12" s="2">
        <f t="shared" si="2"/>
        <v>-0.21331564000000469</v>
      </c>
      <c r="BF12">
        <v>150</v>
      </c>
      <c r="BG12" s="1">
        <v>0.19</v>
      </c>
      <c r="BH12" s="2">
        <f t="shared" si="16"/>
        <v>3.8</v>
      </c>
      <c r="BI12" s="2">
        <f t="shared" si="17"/>
        <v>26.71</v>
      </c>
      <c r="BJ12" s="2">
        <f t="shared" si="3"/>
        <v>0.55331564000000455</v>
      </c>
      <c r="BN12">
        <v>150</v>
      </c>
      <c r="BO12" s="1">
        <v>0.188</v>
      </c>
      <c r="BP12" s="2">
        <f t="shared" si="18"/>
        <v>3.76</v>
      </c>
      <c r="BQ12" s="2">
        <f t="shared" si="19"/>
        <v>26.230000000000004</v>
      </c>
      <c r="BR12" s="2">
        <f t="shared" si="4"/>
        <v>1.2999999999999972</v>
      </c>
      <c r="BV12">
        <v>150</v>
      </c>
      <c r="BW12" s="1">
        <v>0.18600000000000003</v>
      </c>
      <c r="BX12" s="2">
        <f t="shared" si="20"/>
        <v>3.7200000000000006</v>
      </c>
      <c r="BY12" s="2">
        <f t="shared" si="21"/>
        <v>25.57</v>
      </c>
      <c r="BZ12" s="2">
        <f t="shared" si="5"/>
        <v>0.66000000000000369</v>
      </c>
      <c r="CD12">
        <v>150</v>
      </c>
      <c r="CE12" s="1">
        <v>0.17600000000000002</v>
      </c>
      <c r="CF12" s="2">
        <f t="shared" si="22"/>
        <v>3.5200000000000005</v>
      </c>
      <c r="CG12" s="2">
        <f t="shared" si="23"/>
        <v>24.74</v>
      </c>
      <c r="CH12" s="2">
        <f t="shared" si="6"/>
        <v>0.83000000000000185</v>
      </c>
      <c r="CL12">
        <v>150</v>
      </c>
      <c r="CM12" s="1">
        <v>0.17499999999999999</v>
      </c>
      <c r="CN12" s="2">
        <f t="shared" si="24"/>
        <v>3.5</v>
      </c>
      <c r="CO12" s="2">
        <f t="shared" si="25"/>
        <v>23.14</v>
      </c>
      <c r="CP12" s="2">
        <f t="shared" si="7"/>
        <v>1.5999999999999979</v>
      </c>
      <c r="CU12" s="1"/>
      <c r="CV12" s="2"/>
      <c r="CW12" s="2"/>
      <c r="CX12" s="2"/>
      <c r="DC12" s="1"/>
      <c r="DD12" s="2"/>
      <c r="DE12" s="2"/>
      <c r="DF12" s="2"/>
      <c r="DH12" s="1"/>
      <c r="DK12" s="1"/>
      <c r="DL12" s="2"/>
      <c r="DM12" s="2"/>
      <c r="DN12" s="2"/>
    </row>
    <row r="13" spans="1:118" x14ac:dyDescent="0.2">
      <c r="C13">
        <v>170</v>
      </c>
      <c r="D13" s="1">
        <v>0.19500000000000001</v>
      </c>
      <c r="E13" s="2">
        <f t="shared" si="8"/>
        <v>3.9000000000000004</v>
      </c>
      <c r="F13" s="2">
        <f t="shared" si="9"/>
        <v>25.68</v>
      </c>
      <c r="J13">
        <v>170</v>
      </c>
      <c r="K13" s="1">
        <v>0.20600000000000002</v>
      </c>
      <c r="L13" s="2">
        <f t="shared" si="10"/>
        <v>4.12</v>
      </c>
      <c r="M13" s="2">
        <f t="shared" si="11"/>
        <v>31.650000000000002</v>
      </c>
      <c r="N13" s="2">
        <f t="shared" si="0"/>
        <v>-5.9700000000000024</v>
      </c>
      <c r="R13">
        <v>170</v>
      </c>
      <c r="S13" s="1">
        <v>0</v>
      </c>
      <c r="Z13">
        <v>170</v>
      </c>
      <c r="AA13" s="1">
        <v>0.23200000000000004</v>
      </c>
      <c r="AB13" s="2">
        <f t="shared" si="12"/>
        <v>4.6400000000000006</v>
      </c>
      <c r="AC13" s="2">
        <f t="shared" si="13"/>
        <v>31.69</v>
      </c>
      <c r="AD13" s="2">
        <f t="shared" si="1"/>
        <v>-3.9999999999999147E-2</v>
      </c>
      <c r="AH13">
        <v>170</v>
      </c>
      <c r="AI13" s="1">
        <v>0</v>
      </c>
      <c r="AP13">
        <v>170</v>
      </c>
      <c r="AQ13" s="1">
        <v>0</v>
      </c>
      <c r="AX13">
        <v>170</v>
      </c>
      <c r="AY13" s="1">
        <v>0.22440620200000003</v>
      </c>
      <c r="AZ13" s="2">
        <f t="shared" si="14"/>
        <v>4.4881240400000006</v>
      </c>
      <c r="BA13" s="2">
        <f t="shared" si="15"/>
        <v>31.751439680000004</v>
      </c>
      <c r="BB13" s="2">
        <f t="shared" si="2"/>
        <v>-6.1439680000002994E-2</v>
      </c>
      <c r="BF13">
        <v>170</v>
      </c>
      <c r="BG13" s="1">
        <v>0.20600000000000002</v>
      </c>
      <c r="BH13" s="2">
        <f t="shared" si="16"/>
        <v>4.12</v>
      </c>
      <c r="BI13" s="2">
        <f t="shared" si="17"/>
        <v>30.830000000000002</v>
      </c>
      <c r="BJ13" s="2">
        <f t="shared" si="3"/>
        <v>0.92143968000000243</v>
      </c>
      <c r="BN13">
        <v>170</v>
      </c>
      <c r="BO13" s="1">
        <v>0.20499999999999999</v>
      </c>
      <c r="BP13" s="2">
        <f t="shared" si="18"/>
        <v>4.0999999999999996</v>
      </c>
      <c r="BQ13" s="2">
        <f t="shared" si="19"/>
        <v>30.330000000000005</v>
      </c>
      <c r="BR13" s="2">
        <f t="shared" si="4"/>
        <v>1.3199999999999967</v>
      </c>
      <c r="BV13">
        <v>170</v>
      </c>
      <c r="BW13" s="1">
        <v>0.20600000000000002</v>
      </c>
      <c r="BX13" s="2">
        <f t="shared" si="20"/>
        <v>4.12</v>
      </c>
      <c r="BY13" s="2">
        <f t="shared" si="21"/>
        <v>29.69</v>
      </c>
      <c r="BZ13" s="2">
        <f t="shared" si="5"/>
        <v>0.64000000000000412</v>
      </c>
      <c r="CD13">
        <v>170</v>
      </c>
      <c r="CE13" s="1">
        <v>0.20100000000000001</v>
      </c>
      <c r="CF13" s="2">
        <f t="shared" si="22"/>
        <v>4.0200000000000005</v>
      </c>
      <c r="CG13" s="2">
        <f t="shared" si="23"/>
        <v>28.759999999999998</v>
      </c>
      <c r="CH13" s="2">
        <f t="shared" si="6"/>
        <v>0.93000000000000327</v>
      </c>
      <c r="CL13">
        <v>170</v>
      </c>
      <c r="CM13" s="1">
        <v>0.19700000000000001</v>
      </c>
      <c r="CN13" s="2">
        <f t="shared" si="24"/>
        <v>3.9400000000000004</v>
      </c>
      <c r="CO13" s="2">
        <f t="shared" si="25"/>
        <v>27.080000000000002</v>
      </c>
      <c r="CP13" s="2">
        <f t="shared" si="7"/>
        <v>1.6799999999999962</v>
      </c>
      <c r="CU13" s="1"/>
      <c r="CV13" s="2"/>
      <c r="CW13" s="2"/>
      <c r="CX13" s="2"/>
      <c r="DC13" s="1"/>
      <c r="DD13" s="2"/>
      <c r="DE13" s="2"/>
      <c r="DF13" s="2"/>
      <c r="DH13" s="1"/>
      <c r="DK13" s="1"/>
      <c r="DL13" s="2"/>
      <c r="DM13" s="2"/>
      <c r="DN13" s="2"/>
    </row>
    <row r="14" spans="1:118" x14ac:dyDescent="0.2">
      <c r="C14">
        <v>190</v>
      </c>
      <c r="D14" s="1">
        <v>0.192</v>
      </c>
      <c r="E14" s="2">
        <f t="shared" si="8"/>
        <v>3.84</v>
      </c>
      <c r="F14" s="2">
        <f t="shared" si="9"/>
        <v>29.52</v>
      </c>
      <c r="J14">
        <v>190</v>
      </c>
      <c r="K14" s="1">
        <v>0.21100000000000002</v>
      </c>
      <c r="L14" s="2">
        <f t="shared" si="10"/>
        <v>4.2200000000000006</v>
      </c>
      <c r="M14" s="2">
        <f t="shared" si="11"/>
        <v>35.870000000000005</v>
      </c>
      <c r="N14" s="2">
        <f t="shared" si="0"/>
        <v>-6.350000000000005</v>
      </c>
      <c r="R14">
        <v>190</v>
      </c>
      <c r="S14" s="1">
        <v>0</v>
      </c>
      <c r="Z14">
        <v>190</v>
      </c>
      <c r="AA14" s="1">
        <v>0.223</v>
      </c>
      <c r="AB14" s="2">
        <f t="shared" si="12"/>
        <v>4.46</v>
      </c>
      <c r="AC14" s="2">
        <f t="shared" si="13"/>
        <v>36.15</v>
      </c>
      <c r="AD14" s="2">
        <f t="shared" si="1"/>
        <v>-0.27999999999999403</v>
      </c>
      <c r="AH14">
        <v>190</v>
      </c>
      <c r="AI14" s="1">
        <v>0</v>
      </c>
      <c r="AP14">
        <v>190</v>
      </c>
      <c r="AQ14" s="1">
        <v>0</v>
      </c>
      <c r="AX14">
        <v>190</v>
      </c>
      <c r="AY14" s="1">
        <v>0.218</v>
      </c>
      <c r="AZ14" s="2">
        <f t="shared" si="14"/>
        <v>4.3600000000000003</v>
      </c>
      <c r="BA14" s="2">
        <f t="shared" si="15"/>
        <v>36.111439680000004</v>
      </c>
      <c r="BB14" s="2">
        <f t="shared" si="2"/>
        <v>3.8560319999994874E-2</v>
      </c>
      <c r="BF14">
        <v>190</v>
      </c>
      <c r="BG14" s="1">
        <v>0.21100000000000002</v>
      </c>
      <c r="BH14" s="2">
        <f t="shared" si="16"/>
        <v>4.2200000000000006</v>
      </c>
      <c r="BI14" s="2">
        <f t="shared" si="17"/>
        <v>35.050000000000004</v>
      </c>
      <c r="BJ14" s="2">
        <f t="shared" si="3"/>
        <v>1.0614396799999994</v>
      </c>
      <c r="BN14">
        <v>190</v>
      </c>
      <c r="BO14" s="1">
        <v>0.21</v>
      </c>
      <c r="BP14" s="2">
        <f t="shared" si="18"/>
        <v>4.2</v>
      </c>
      <c r="BQ14" s="2">
        <f t="shared" si="19"/>
        <v>34.530000000000008</v>
      </c>
      <c r="BR14" s="2">
        <f t="shared" si="4"/>
        <v>1.3399999999999963</v>
      </c>
      <c r="BV14">
        <v>190</v>
      </c>
      <c r="BW14" s="1">
        <v>0.20900000000000002</v>
      </c>
      <c r="BX14" s="2">
        <f t="shared" si="20"/>
        <v>4.1800000000000006</v>
      </c>
      <c r="BY14" s="2">
        <f t="shared" si="21"/>
        <v>33.870000000000005</v>
      </c>
      <c r="BZ14" s="2">
        <f t="shared" si="5"/>
        <v>0.66000000000000369</v>
      </c>
      <c r="CD14">
        <v>190</v>
      </c>
      <c r="CE14" s="1">
        <v>0.20700000000000002</v>
      </c>
      <c r="CF14" s="2">
        <f t="shared" si="22"/>
        <v>4.1400000000000006</v>
      </c>
      <c r="CG14" s="2">
        <f t="shared" si="23"/>
        <v>32.9</v>
      </c>
      <c r="CH14" s="2">
        <f t="shared" si="6"/>
        <v>0.97000000000000597</v>
      </c>
      <c r="CL14">
        <v>190</v>
      </c>
      <c r="CM14" s="1">
        <v>0.20400000000000001</v>
      </c>
      <c r="CN14" s="2">
        <f t="shared" si="24"/>
        <v>4.08</v>
      </c>
      <c r="CO14" s="2">
        <f t="shared" si="25"/>
        <v>31.160000000000004</v>
      </c>
      <c r="CP14" s="2">
        <f t="shared" si="7"/>
        <v>1.7399999999999949</v>
      </c>
      <c r="CU14" s="1"/>
      <c r="CV14" s="2"/>
      <c r="CW14" s="2"/>
      <c r="CX14" s="2"/>
      <c r="DC14" s="1"/>
      <c r="DD14" s="2"/>
      <c r="DE14" s="2"/>
      <c r="DF14" s="2"/>
      <c r="DH14" s="1"/>
      <c r="DK14" s="1"/>
      <c r="DL14" s="2"/>
      <c r="DM14" s="2"/>
      <c r="DN14" s="2"/>
    </row>
    <row r="15" spans="1:118" x14ac:dyDescent="0.2">
      <c r="C15">
        <v>210</v>
      </c>
      <c r="D15" s="1">
        <v>0.155</v>
      </c>
      <c r="E15" s="2">
        <f t="shared" si="8"/>
        <v>3.1</v>
      </c>
      <c r="F15" s="2">
        <f t="shared" si="9"/>
        <v>32.619999999999997</v>
      </c>
      <c r="J15">
        <v>210</v>
      </c>
      <c r="K15" s="1">
        <v>0.16400000000000003</v>
      </c>
      <c r="L15" s="2">
        <f t="shared" si="10"/>
        <v>3.2800000000000007</v>
      </c>
      <c r="M15" s="2">
        <f t="shared" si="11"/>
        <v>39.150000000000006</v>
      </c>
      <c r="N15" s="2">
        <f t="shared" si="0"/>
        <v>-6.5300000000000082</v>
      </c>
      <c r="R15">
        <v>210</v>
      </c>
      <c r="S15" s="1">
        <v>0</v>
      </c>
      <c r="Z15">
        <v>210</v>
      </c>
      <c r="AA15" s="1">
        <v>0.183</v>
      </c>
      <c r="AB15" s="2">
        <f t="shared" si="12"/>
        <v>3.66</v>
      </c>
      <c r="AC15" s="2">
        <f t="shared" si="13"/>
        <v>39.81</v>
      </c>
      <c r="AD15" s="2">
        <f t="shared" si="1"/>
        <v>-0.65999999999999659</v>
      </c>
      <c r="AH15">
        <v>210</v>
      </c>
      <c r="AI15" s="1">
        <v>0</v>
      </c>
      <c r="AP15">
        <v>210</v>
      </c>
      <c r="AQ15" s="1">
        <v>0</v>
      </c>
      <c r="AX15">
        <v>210</v>
      </c>
      <c r="AY15" s="1">
        <v>0.17899999999999999</v>
      </c>
      <c r="AZ15" s="2">
        <f t="shared" si="14"/>
        <v>3.58</v>
      </c>
      <c r="BA15" s="2">
        <f t="shared" si="15"/>
        <v>39.691439680000002</v>
      </c>
      <c r="BB15" s="2">
        <f t="shared" si="2"/>
        <v>0.11856032000000027</v>
      </c>
      <c r="BF15">
        <v>210</v>
      </c>
      <c r="BG15" s="1">
        <v>0.16500000000000001</v>
      </c>
      <c r="BH15" s="2">
        <f t="shared" si="16"/>
        <v>3.3000000000000003</v>
      </c>
      <c r="BI15" s="2">
        <f t="shared" si="17"/>
        <v>38.35</v>
      </c>
      <c r="BJ15" s="2">
        <f t="shared" si="3"/>
        <v>1.3414396800000006</v>
      </c>
      <c r="BN15">
        <v>210</v>
      </c>
      <c r="BO15" s="1">
        <v>0.16699999999999998</v>
      </c>
      <c r="BP15" s="2">
        <f t="shared" si="18"/>
        <v>3.34</v>
      </c>
      <c r="BQ15" s="2">
        <f t="shared" si="19"/>
        <v>37.870000000000005</v>
      </c>
      <c r="BR15" s="2">
        <f t="shared" si="4"/>
        <v>1.2800000000000011</v>
      </c>
      <c r="BV15">
        <v>210</v>
      </c>
      <c r="BW15" s="1">
        <v>0.16200000000000001</v>
      </c>
      <c r="BX15" s="2">
        <f t="shared" si="20"/>
        <v>3.24</v>
      </c>
      <c r="BY15" s="2">
        <f t="shared" si="21"/>
        <v>37.110000000000007</v>
      </c>
      <c r="BZ15" s="2">
        <f t="shared" si="5"/>
        <v>0.75999999999999801</v>
      </c>
      <c r="CD15">
        <v>210</v>
      </c>
      <c r="CE15" s="1">
        <v>0.159</v>
      </c>
      <c r="CF15" s="2">
        <f t="shared" si="22"/>
        <v>3.18</v>
      </c>
      <c r="CG15" s="2">
        <f t="shared" si="23"/>
        <v>36.08</v>
      </c>
      <c r="CH15" s="2">
        <f t="shared" si="6"/>
        <v>1.0300000000000082</v>
      </c>
      <c r="CL15">
        <v>210</v>
      </c>
      <c r="CM15" s="1">
        <v>0.16</v>
      </c>
      <c r="CN15" s="2">
        <f t="shared" si="24"/>
        <v>3.2</v>
      </c>
      <c r="CO15" s="2">
        <f t="shared" si="25"/>
        <v>34.360000000000007</v>
      </c>
      <c r="CP15" s="2">
        <f t="shared" si="7"/>
        <v>1.7199999999999918</v>
      </c>
      <c r="CU15" s="1"/>
      <c r="CV15" s="2"/>
      <c r="CW15" s="2"/>
      <c r="CX15" s="2"/>
      <c r="DC15" s="1"/>
      <c r="DD15" s="2"/>
      <c r="DE15" s="2"/>
      <c r="DF15" s="2"/>
      <c r="DH15" s="1"/>
      <c r="DK15" s="1"/>
      <c r="DL15" s="2"/>
      <c r="DM15" s="2"/>
      <c r="DN15" s="2"/>
    </row>
    <row r="16" spans="1:118" x14ac:dyDescent="0.2">
      <c r="C16">
        <v>230</v>
      </c>
      <c r="D16" s="1">
        <v>0.19800000000000001</v>
      </c>
      <c r="E16" s="2">
        <f t="shared" si="8"/>
        <v>3.96</v>
      </c>
      <c r="F16" s="2">
        <f t="shared" si="9"/>
        <v>36.58</v>
      </c>
      <c r="J16">
        <v>230</v>
      </c>
      <c r="K16" s="1">
        <v>0.20499999999999999</v>
      </c>
      <c r="L16" s="2">
        <f t="shared" si="10"/>
        <v>4.0999999999999996</v>
      </c>
      <c r="M16" s="2">
        <f t="shared" si="11"/>
        <v>43.250000000000007</v>
      </c>
      <c r="N16" s="2">
        <f t="shared" si="0"/>
        <v>-6.6700000000000088</v>
      </c>
      <c r="R16">
        <v>230</v>
      </c>
      <c r="S16" s="1">
        <v>0</v>
      </c>
      <c r="Z16">
        <v>230</v>
      </c>
      <c r="AA16" s="1">
        <v>0.24</v>
      </c>
      <c r="AB16" s="2">
        <f t="shared" si="12"/>
        <v>4.8</v>
      </c>
      <c r="AC16" s="2">
        <f t="shared" si="13"/>
        <v>44.61</v>
      </c>
      <c r="AD16" s="2">
        <f t="shared" si="1"/>
        <v>-1.3599999999999923</v>
      </c>
      <c r="AH16">
        <v>230</v>
      </c>
      <c r="AI16" s="1">
        <v>0</v>
      </c>
      <c r="AP16">
        <v>230</v>
      </c>
      <c r="AQ16" s="1">
        <v>0</v>
      </c>
      <c r="AX16">
        <v>230</v>
      </c>
      <c r="AY16" s="1">
        <v>0.22800000000000001</v>
      </c>
      <c r="AZ16" s="2">
        <f t="shared" si="14"/>
        <v>4.5600000000000005</v>
      </c>
      <c r="BA16" s="2">
        <f t="shared" si="15"/>
        <v>44.251439680000004</v>
      </c>
      <c r="BB16" s="2">
        <f t="shared" si="2"/>
        <v>0.35856031999999516</v>
      </c>
      <c r="BF16">
        <v>230</v>
      </c>
      <c r="BG16" s="1">
        <v>0.21</v>
      </c>
      <c r="BH16" s="2">
        <f t="shared" si="16"/>
        <v>4.2</v>
      </c>
      <c r="BI16" s="2">
        <f t="shared" si="17"/>
        <v>42.550000000000004</v>
      </c>
      <c r="BJ16" s="2">
        <f t="shared" si="3"/>
        <v>1.70143968</v>
      </c>
      <c r="BN16">
        <v>230</v>
      </c>
      <c r="BO16" s="1">
        <v>0.20700000000000002</v>
      </c>
      <c r="BP16" s="2">
        <f t="shared" si="18"/>
        <v>4.1400000000000006</v>
      </c>
      <c r="BQ16" s="2">
        <f t="shared" si="19"/>
        <v>42.010000000000005</v>
      </c>
      <c r="BR16" s="2">
        <f t="shared" si="4"/>
        <v>1.240000000000002</v>
      </c>
      <c r="BV16">
        <v>230</v>
      </c>
      <c r="BW16" s="1">
        <v>0.21</v>
      </c>
      <c r="BX16" s="2">
        <f t="shared" si="20"/>
        <v>4.2</v>
      </c>
      <c r="BY16" s="2">
        <f t="shared" si="21"/>
        <v>41.310000000000009</v>
      </c>
      <c r="BZ16" s="2">
        <f t="shared" si="5"/>
        <v>0.69999999999999574</v>
      </c>
      <c r="CD16">
        <v>230</v>
      </c>
      <c r="CE16" s="1">
        <v>0.20600000000000002</v>
      </c>
      <c r="CF16" s="2">
        <f t="shared" si="22"/>
        <v>4.12</v>
      </c>
      <c r="CG16" s="2">
        <f t="shared" si="23"/>
        <v>40.199999999999996</v>
      </c>
      <c r="CH16" s="2">
        <f t="shared" si="6"/>
        <v>1.1100000000000136</v>
      </c>
      <c r="CL16">
        <v>230</v>
      </c>
      <c r="CM16" s="1">
        <v>0.20300000000000001</v>
      </c>
      <c r="CN16" s="2">
        <f t="shared" si="24"/>
        <v>4.0600000000000005</v>
      </c>
      <c r="CO16" s="2">
        <f t="shared" si="25"/>
        <v>38.420000000000009</v>
      </c>
      <c r="CP16" s="2">
        <f t="shared" si="7"/>
        <v>1.7799999999999869</v>
      </c>
      <c r="CU16" s="1"/>
      <c r="CV16" s="2"/>
      <c r="CW16" s="2"/>
      <c r="CX16" s="2"/>
      <c r="DC16" s="1"/>
      <c r="DD16" s="2"/>
      <c r="DE16" s="2"/>
      <c r="DF16" s="2"/>
      <c r="DH16" s="1"/>
      <c r="DK16" s="1"/>
      <c r="DL16" s="2"/>
      <c r="DM16" s="2"/>
      <c r="DN16" s="2"/>
    </row>
    <row r="17" spans="1:118" x14ac:dyDescent="0.2">
      <c r="C17">
        <v>250</v>
      </c>
      <c r="D17" s="1">
        <v>0.23599999999999999</v>
      </c>
      <c r="E17" s="2">
        <f t="shared" si="8"/>
        <v>4.72</v>
      </c>
      <c r="F17" s="2">
        <f t="shared" si="9"/>
        <v>41.3</v>
      </c>
      <c r="J17">
        <v>250</v>
      </c>
      <c r="K17" s="1">
        <v>0.24399999999999999</v>
      </c>
      <c r="L17" s="2">
        <f t="shared" si="10"/>
        <v>4.88</v>
      </c>
      <c r="M17" s="2">
        <f t="shared" si="11"/>
        <v>48.13000000000001</v>
      </c>
      <c r="N17" s="2">
        <f t="shared" si="0"/>
        <v>-6.8300000000000125</v>
      </c>
      <c r="R17">
        <v>250</v>
      </c>
      <c r="S17" s="1">
        <v>0</v>
      </c>
      <c r="Z17">
        <v>250</v>
      </c>
      <c r="AA17" s="1">
        <v>0.26600000000000001</v>
      </c>
      <c r="AB17" s="2">
        <f t="shared" si="12"/>
        <v>5.32</v>
      </c>
      <c r="AC17" s="2">
        <f t="shared" si="13"/>
        <v>49.93</v>
      </c>
      <c r="AD17" s="2">
        <f t="shared" si="1"/>
        <v>-1.7999999999999901</v>
      </c>
      <c r="AH17">
        <v>250</v>
      </c>
      <c r="AI17" s="1">
        <v>0</v>
      </c>
      <c r="AP17">
        <v>250</v>
      </c>
      <c r="AQ17" s="1">
        <v>0</v>
      </c>
      <c r="AX17">
        <v>250</v>
      </c>
      <c r="AY17" s="1">
        <v>0.22831112200000001</v>
      </c>
      <c r="AZ17" s="2">
        <f t="shared" si="14"/>
        <v>4.5662224399999998</v>
      </c>
      <c r="BA17" s="2">
        <f t="shared" si="15"/>
        <v>48.817662120000001</v>
      </c>
      <c r="BB17" s="2">
        <f t="shared" si="2"/>
        <v>1.1123378799999983</v>
      </c>
      <c r="BF17">
        <v>250</v>
      </c>
      <c r="BG17" s="1">
        <v>0.245</v>
      </c>
      <c r="BH17" s="2">
        <f t="shared" si="16"/>
        <v>4.9000000000000004</v>
      </c>
      <c r="BI17" s="2">
        <f t="shared" si="17"/>
        <v>47.45</v>
      </c>
      <c r="BJ17" s="2">
        <f t="shared" si="3"/>
        <v>1.3676621199999985</v>
      </c>
      <c r="BN17">
        <v>250</v>
      </c>
      <c r="BO17" s="1">
        <v>0.24600000000000002</v>
      </c>
      <c r="BP17" s="2">
        <f t="shared" si="18"/>
        <v>4.9200000000000008</v>
      </c>
      <c r="BQ17" s="2">
        <f t="shared" si="19"/>
        <v>46.930000000000007</v>
      </c>
      <c r="BR17" s="2">
        <f t="shared" si="4"/>
        <v>1.2000000000000028</v>
      </c>
      <c r="BV17">
        <v>250</v>
      </c>
      <c r="BW17" s="1">
        <v>0.248</v>
      </c>
      <c r="BX17" s="2">
        <f t="shared" si="20"/>
        <v>4.96</v>
      </c>
      <c r="BY17" s="2">
        <f t="shared" si="21"/>
        <v>46.27000000000001</v>
      </c>
      <c r="BZ17" s="2">
        <f t="shared" si="5"/>
        <v>0.65999999999999659</v>
      </c>
      <c r="CD17">
        <v>250</v>
      </c>
      <c r="CE17" s="1">
        <v>0.24299999999999999</v>
      </c>
      <c r="CF17" s="2">
        <f t="shared" si="22"/>
        <v>4.8599999999999994</v>
      </c>
      <c r="CG17" s="2">
        <f t="shared" si="23"/>
        <v>45.059999999999995</v>
      </c>
      <c r="CH17" s="2">
        <f t="shared" si="6"/>
        <v>1.2100000000000151</v>
      </c>
      <c r="CL17">
        <v>250</v>
      </c>
      <c r="CM17" s="1">
        <v>0.23900000000000002</v>
      </c>
      <c r="CN17" s="2">
        <f t="shared" si="24"/>
        <v>4.78</v>
      </c>
      <c r="CO17" s="2">
        <f t="shared" si="25"/>
        <v>43.20000000000001</v>
      </c>
      <c r="CP17" s="2">
        <f t="shared" si="7"/>
        <v>1.8599999999999852</v>
      </c>
      <c r="CU17" s="1"/>
      <c r="CV17" s="2"/>
      <c r="CW17" s="2"/>
      <c r="CX17" s="2"/>
      <c r="DC17" s="1"/>
      <c r="DD17" s="2"/>
      <c r="DE17" s="2"/>
      <c r="DF17" s="2"/>
      <c r="DH17" s="1"/>
      <c r="DK17" s="1"/>
      <c r="DL17" s="2"/>
      <c r="DM17" s="2"/>
      <c r="DN17" s="2"/>
    </row>
    <row r="18" spans="1:118" x14ac:dyDescent="0.2">
      <c r="C18">
        <v>270</v>
      </c>
      <c r="D18" s="1">
        <v>0.24099999999999999</v>
      </c>
      <c r="E18" s="2">
        <f t="shared" si="8"/>
        <v>4.82</v>
      </c>
      <c r="F18" s="2">
        <f t="shared" si="9"/>
        <v>46.12</v>
      </c>
      <c r="J18">
        <v>270</v>
      </c>
      <c r="K18" s="1">
        <v>0.247</v>
      </c>
      <c r="L18" s="2">
        <f t="shared" si="10"/>
        <v>4.9399999999999995</v>
      </c>
      <c r="M18" s="2">
        <f t="shared" si="11"/>
        <v>53.070000000000007</v>
      </c>
      <c r="N18" s="2">
        <f t="shared" si="0"/>
        <v>-6.9500000000000099</v>
      </c>
      <c r="R18">
        <v>270</v>
      </c>
      <c r="S18" s="1">
        <v>0</v>
      </c>
      <c r="Z18">
        <v>270</v>
      </c>
      <c r="AA18" s="1">
        <v>0.26800000000000002</v>
      </c>
      <c r="AB18" s="2">
        <f t="shared" si="12"/>
        <v>5.36</v>
      </c>
      <c r="AC18" s="2">
        <f t="shared" si="13"/>
        <v>55.29</v>
      </c>
      <c r="AD18" s="2">
        <f t="shared" si="1"/>
        <v>-2.2199999999999918</v>
      </c>
      <c r="AH18">
        <v>270</v>
      </c>
      <c r="AI18" s="1">
        <v>0</v>
      </c>
      <c r="AP18">
        <v>270</v>
      </c>
      <c r="AQ18" s="1">
        <v>0</v>
      </c>
      <c r="AX18">
        <v>270</v>
      </c>
      <c r="AY18" s="1">
        <v>0.26052671200000005</v>
      </c>
      <c r="AZ18" s="2">
        <f t="shared" si="14"/>
        <v>5.2105342400000012</v>
      </c>
      <c r="BA18" s="2">
        <f t="shared" si="15"/>
        <v>54.028196360000003</v>
      </c>
      <c r="BB18" s="2">
        <f t="shared" si="2"/>
        <v>1.2618036399999966</v>
      </c>
      <c r="BF18">
        <v>270</v>
      </c>
      <c r="BG18" s="1">
        <v>0.25</v>
      </c>
      <c r="BH18" s="2">
        <f t="shared" si="16"/>
        <v>5</v>
      </c>
      <c r="BI18" s="2">
        <f t="shared" si="17"/>
        <v>52.45</v>
      </c>
      <c r="BJ18" s="2">
        <f t="shared" si="3"/>
        <v>1.5781963599999997</v>
      </c>
      <c r="BN18">
        <v>270</v>
      </c>
      <c r="BO18" s="1">
        <v>0.254</v>
      </c>
      <c r="BP18" s="2">
        <f t="shared" si="18"/>
        <v>5.08</v>
      </c>
      <c r="BQ18" s="2">
        <f t="shared" si="19"/>
        <v>52.010000000000005</v>
      </c>
      <c r="BR18" s="2">
        <f t="shared" si="4"/>
        <v>1.0600000000000023</v>
      </c>
      <c r="BV18">
        <v>270</v>
      </c>
      <c r="BW18" s="1">
        <v>0.253</v>
      </c>
      <c r="BX18" s="2">
        <f t="shared" si="20"/>
        <v>5.0600000000000005</v>
      </c>
      <c r="BY18" s="2">
        <f t="shared" si="21"/>
        <v>51.330000000000013</v>
      </c>
      <c r="BZ18" s="2">
        <f t="shared" si="5"/>
        <v>0.67999999999999261</v>
      </c>
      <c r="CD18">
        <v>270</v>
      </c>
      <c r="CE18" s="1">
        <v>0.248</v>
      </c>
      <c r="CF18" s="2">
        <f t="shared" si="22"/>
        <v>4.96</v>
      </c>
      <c r="CG18" s="2">
        <f t="shared" si="23"/>
        <v>50.019999999999996</v>
      </c>
      <c r="CH18" s="2">
        <f t="shared" si="6"/>
        <v>1.3100000000000165</v>
      </c>
      <c r="CL18">
        <v>270</v>
      </c>
      <c r="CM18" s="1">
        <v>0.24600000000000002</v>
      </c>
      <c r="CN18" s="2">
        <f t="shared" si="24"/>
        <v>4.9200000000000008</v>
      </c>
      <c r="CO18" s="2">
        <f t="shared" si="25"/>
        <v>48.120000000000012</v>
      </c>
      <c r="CP18" s="2">
        <f t="shared" si="7"/>
        <v>1.8999999999999844</v>
      </c>
      <c r="CU18" s="1"/>
      <c r="CV18" s="2"/>
      <c r="CW18" s="2"/>
      <c r="CX18" s="2"/>
      <c r="DC18" s="1"/>
      <c r="DD18" s="2"/>
      <c r="DE18" s="2"/>
      <c r="DF18" s="2"/>
      <c r="DH18" s="1"/>
      <c r="DK18" s="1"/>
      <c r="DL18" s="2"/>
      <c r="DM18" s="2"/>
      <c r="DN18" s="2"/>
    </row>
    <row r="19" spans="1:118" x14ac:dyDescent="0.2">
      <c r="C19">
        <v>290</v>
      </c>
      <c r="D19" s="1">
        <v>0.24199999999999999</v>
      </c>
      <c r="E19" s="2">
        <f t="shared" si="8"/>
        <v>4.84</v>
      </c>
      <c r="F19" s="2">
        <f t="shared" si="9"/>
        <v>50.959999999999994</v>
      </c>
      <c r="J19">
        <v>290</v>
      </c>
      <c r="K19" s="1">
        <v>0.24700000000000003</v>
      </c>
      <c r="L19" s="2">
        <f t="shared" si="10"/>
        <v>4.9400000000000004</v>
      </c>
      <c r="M19" s="2">
        <f t="shared" si="11"/>
        <v>58.010000000000005</v>
      </c>
      <c r="N19" s="2">
        <f t="shared" si="0"/>
        <v>-7.0500000000000114</v>
      </c>
      <c r="R19">
        <v>290</v>
      </c>
      <c r="S19" s="1">
        <v>0</v>
      </c>
      <c r="Z19">
        <v>290</v>
      </c>
      <c r="AA19" s="1">
        <v>0.27</v>
      </c>
      <c r="AB19" s="2">
        <f t="shared" si="12"/>
        <v>5.4</v>
      </c>
      <c r="AC19" s="2">
        <f t="shared" si="13"/>
        <v>60.69</v>
      </c>
      <c r="AD19" s="2">
        <f t="shared" si="1"/>
        <v>-2.6799999999999926</v>
      </c>
      <c r="AH19">
        <v>290</v>
      </c>
      <c r="AI19" s="1">
        <v>0</v>
      </c>
      <c r="AP19">
        <v>290</v>
      </c>
      <c r="AQ19" s="1">
        <v>0</v>
      </c>
      <c r="AX19">
        <v>290</v>
      </c>
      <c r="AY19" s="1">
        <v>0.27126524199999996</v>
      </c>
      <c r="AZ19" s="2">
        <f t="shared" si="14"/>
        <v>5.425304839999999</v>
      </c>
      <c r="BA19" s="2">
        <f t="shared" si="15"/>
        <v>59.453501200000005</v>
      </c>
      <c r="BB19" s="2">
        <f t="shared" si="2"/>
        <v>1.2364987999999926</v>
      </c>
      <c r="BF19">
        <v>290</v>
      </c>
      <c r="BG19" s="1">
        <v>0.252</v>
      </c>
      <c r="BH19" s="2">
        <f t="shared" si="16"/>
        <v>5.04</v>
      </c>
      <c r="BI19" s="2">
        <f t="shared" si="17"/>
        <v>57.49</v>
      </c>
      <c r="BJ19" s="2">
        <f t="shared" si="3"/>
        <v>1.9635012000000032</v>
      </c>
      <c r="BN19">
        <v>290</v>
      </c>
      <c r="BO19" s="1">
        <v>0.253</v>
      </c>
      <c r="BP19" s="2">
        <f t="shared" si="18"/>
        <v>5.0600000000000005</v>
      </c>
      <c r="BQ19" s="2">
        <f t="shared" si="19"/>
        <v>57.070000000000007</v>
      </c>
      <c r="BR19" s="2">
        <f t="shared" si="4"/>
        <v>0.93999999999999773</v>
      </c>
      <c r="BV19">
        <v>290</v>
      </c>
      <c r="BW19" s="1">
        <v>0.24700000000000003</v>
      </c>
      <c r="BX19" s="2">
        <f t="shared" si="20"/>
        <v>4.9400000000000004</v>
      </c>
      <c r="BY19" s="2">
        <f t="shared" si="21"/>
        <v>56.27000000000001</v>
      </c>
      <c r="BZ19" s="2">
        <f t="shared" si="5"/>
        <v>0.79999999999999716</v>
      </c>
      <c r="CD19">
        <v>290</v>
      </c>
      <c r="CE19" s="1">
        <v>0.25</v>
      </c>
      <c r="CF19" s="2">
        <f t="shared" si="22"/>
        <v>5</v>
      </c>
      <c r="CG19" s="2">
        <f t="shared" si="23"/>
        <v>55.019999999999996</v>
      </c>
      <c r="CH19" s="2">
        <f t="shared" si="6"/>
        <v>1.2500000000000142</v>
      </c>
      <c r="CL19">
        <v>290</v>
      </c>
      <c r="CM19" s="1">
        <v>0.24299999999999999</v>
      </c>
      <c r="CN19" s="2">
        <f t="shared" si="24"/>
        <v>4.8599999999999994</v>
      </c>
      <c r="CO19" s="2">
        <f t="shared" si="25"/>
        <v>52.980000000000011</v>
      </c>
      <c r="CP19" s="2">
        <f t="shared" si="7"/>
        <v>2.0399999999999849</v>
      </c>
      <c r="CU19" s="1"/>
      <c r="CV19" s="2"/>
      <c r="CW19" s="2"/>
      <c r="CX19" s="2"/>
      <c r="DC19" s="1"/>
      <c r="DD19" s="2"/>
      <c r="DE19" s="2"/>
      <c r="DF19" s="2"/>
      <c r="DH19" s="1"/>
      <c r="DK19" s="1"/>
      <c r="DL19" s="2"/>
      <c r="DM19" s="2"/>
      <c r="DN19" s="2"/>
    </row>
    <row r="20" spans="1:118" x14ac:dyDescent="0.2">
      <c r="D20" s="1"/>
      <c r="E20" s="2"/>
      <c r="F20" s="2"/>
      <c r="K20" s="1"/>
      <c r="L20" s="2"/>
      <c r="M20" s="2"/>
      <c r="S20" s="1"/>
      <c r="AA20" s="1"/>
      <c r="AB20" s="2"/>
      <c r="AC20" s="2"/>
      <c r="AI20" s="1"/>
      <c r="AQ20" s="1"/>
      <c r="AY20" s="1"/>
      <c r="AZ20" s="2"/>
      <c r="BA20" s="2"/>
      <c r="BG20" s="1"/>
      <c r="BH20" s="2"/>
      <c r="BI20" s="2"/>
      <c r="BO20" s="1"/>
      <c r="BP20" s="2"/>
      <c r="BQ20" s="2"/>
      <c r="BW20" s="1"/>
      <c r="BX20" s="2"/>
      <c r="BY20" s="2"/>
      <c r="CE20" s="1"/>
      <c r="CF20" s="2"/>
      <c r="CG20" s="2"/>
      <c r="CM20" s="1"/>
      <c r="CN20" s="2"/>
      <c r="CO20" s="2"/>
      <c r="CU20" s="1"/>
      <c r="CV20" s="2"/>
      <c r="CW20" s="2"/>
      <c r="DC20" s="1"/>
      <c r="DD20" s="2"/>
      <c r="DE20" s="2"/>
      <c r="DK20" s="1"/>
      <c r="DL20" s="2"/>
      <c r="DM20" s="2"/>
    </row>
    <row r="21" spans="1:118" x14ac:dyDescent="0.2">
      <c r="A21">
        <v>102</v>
      </c>
      <c r="B21" t="s">
        <v>127</v>
      </c>
      <c r="C21">
        <v>30</v>
      </c>
      <c r="D21" s="1">
        <v>8.6999999999999994E-2</v>
      </c>
      <c r="E21" s="2">
        <f>D21*30</f>
        <v>2.61</v>
      </c>
      <c r="F21" s="2">
        <f>E21</f>
        <v>2.61</v>
      </c>
      <c r="H21">
        <v>102</v>
      </c>
      <c r="I21" t="s">
        <v>127</v>
      </c>
      <c r="J21">
        <v>30</v>
      </c>
      <c r="K21" s="1">
        <v>0.17899999999999999</v>
      </c>
      <c r="L21" s="2">
        <f>K21*30</f>
        <v>5.37</v>
      </c>
      <c r="M21" s="2">
        <f>L21</f>
        <v>5.37</v>
      </c>
      <c r="N21" s="2">
        <f t="shared" ref="N21:N34" si="26">F21-M21</f>
        <v>-2.7600000000000002</v>
      </c>
      <c r="P21">
        <v>102</v>
      </c>
      <c r="Q21" t="s">
        <v>127</v>
      </c>
      <c r="R21">
        <v>30</v>
      </c>
      <c r="S21" s="1">
        <v>0.20100000000000001</v>
      </c>
      <c r="T21" s="2">
        <f>S21*30</f>
        <v>6.03</v>
      </c>
      <c r="U21" s="2">
        <f>T21</f>
        <v>6.03</v>
      </c>
      <c r="V21" s="2">
        <f t="shared" ref="V21:V34" si="27">M21-U21</f>
        <v>-0.66000000000000014</v>
      </c>
      <c r="X21">
        <v>102</v>
      </c>
      <c r="Y21" t="s">
        <v>127</v>
      </c>
      <c r="Z21">
        <v>30</v>
      </c>
      <c r="AA21" s="1">
        <v>0.13700000000000001</v>
      </c>
      <c r="AB21" s="2">
        <f>AA21*30</f>
        <v>4.1100000000000003</v>
      </c>
      <c r="AC21" s="2">
        <f>AB21</f>
        <v>4.1100000000000003</v>
      </c>
      <c r="AD21" s="2">
        <f t="shared" ref="AD21:AD34" si="28">M21-AC21</f>
        <v>1.2599999999999998</v>
      </c>
      <c r="AF21">
        <v>102</v>
      </c>
      <c r="AG21" t="s">
        <v>127</v>
      </c>
      <c r="AH21">
        <v>30</v>
      </c>
      <c r="AI21" s="1">
        <v>0.18</v>
      </c>
      <c r="AJ21" s="2">
        <f>AI21*30</f>
        <v>5.3999999999999995</v>
      </c>
      <c r="AK21" s="2">
        <f>AJ21</f>
        <v>5.3999999999999995</v>
      </c>
      <c r="AL21" s="2">
        <f t="shared" ref="AL21:AL34" si="29">AC21-AK21</f>
        <v>-1.2899999999999991</v>
      </c>
      <c r="AN21">
        <v>102</v>
      </c>
      <c r="AO21" t="s">
        <v>127</v>
      </c>
      <c r="AP21">
        <v>30</v>
      </c>
      <c r="AQ21" s="1">
        <v>0</v>
      </c>
      <c r="AV21">
        <v>102</v>
      </c>
      <c r="AW21" t="s">
        <v>127</v>
      </c>
      <c r="AX21">
        <v>30</v>
      </c>
      <c r="AY21" s="1">
        <v>0.17</v>
      </c>
      <c r="AZ21" s="2">
        <f>AY21*30</f>
        <v>5.1000000000000005</v>
      </c>
      <c r="BA21" s="2">
        <f>AZ21</f>
        <v>5.1000000000000005</v>
      </c>
      <c r="BB21" s="2">
        <f t="shared" ref="BB21:BB34" si="30">AC21-BA21</f>
        <v>-0.99000000000000021</v>
      </c>
      <c r="BD21">
        <v>102</v>
      </c>
      <c r="BE21" t="s">
        <v>127</v>
      </c>
      <c r="BF21">
        <v>30</v>
      </c>
      <c r="BG21" s="1">
        <v>0.183</v>
      </c>
      <c r="BH21" s="2">
        <f>BG21*30</f>
        <v>5.49</v>
      </c>
      <c r="BI21" s="2">
        <f>BH21</f>
        <v>5.49</v>
      </c>
      <c r="BJ21" s="2">
        <f t="shared" ref="BJ21:BJ34" si="31">BA21-BI21</f>
        <v>-0.38999999999999968</v>
      </c>
      <c r="BL21">
        <v>102</v>
      </c>
      <c r="BM21" t="s">
        <v>127</v>
      </c>
      <c r="BN21">
        <v>30</v>
      </c>
      <c r="BO21" s="1">
        <v>0.155</v>
      </c>
      <c r="BP21" s="2">
        <f>BO21*30</f>
        <v>4.6500000000000004</v>
      </c>
      <c r="BQ21" s="2">
        <f>BP21</f>
        <v>4.6500000000000004</v>
      </c>
      <c r="BR21" s="2">
        <f t="shared" ref="BR21:BR34" si="32">M21-BQ21</f>
        <v>0.71999999999999975</v>
      </c>
      <c r="BT21">
        <v>102</v>
      </c>
      <c r="BU21" t="s">
        <v>127</v>
      </c>
      <c r="BV21">
        <v>30</v>
      </c>
      <c r="BW21" s="1">
        <v>0.17399999999999999</v>
      </c>
      <c r="BX21" s="2">
        <f>BW21*30</f>
        <v>5.22</v>
      </c>
      <c r="BY21" s="2">
        <f>BX21</f>
        <v>5.22</v>
      </c>
      <c r="BZ21" s="2">
        <f t="shared" ref="BZ21:BZ34" si="33">BQ21-BY21</f>
        <v>-0.5699999999999994</v>
      </c>
      <c r="CB21">
        <v>102</v>
      </c>
      <c r="CC21" t="s">
        <v>127</v>
      </c>
      <c r="CD21">
        <v>30</v>
      </c>
      <c r="CE21" s="1">
        <v>0.16400000000000001</v>
      </c>
      <c r="CF21" s="2">
        <f>CE21*30</f>
        <v>4.92</v>
      </c>
      <c r="CG21" s="2">
        <f>CF21</f>
        <v>4.92</v>
      </c>
      <c r="CH21" s="2">
        <f t="shared" ref="CH21:CH34" si="34">BY21-CG21</f>
        <v>0.29999999999999982</v>
      </c>
      <c r="CJ21">
        <v>102</v>
      </c>
      <c r="CK21" t="s">
        <v>127</v>
      </c>
      <c r="CL21">
        <v>30</v>
      </c>
      <c r="CM21" s="1">
        <v>0.14099999999999999</v>
      </c>
      <c r="CN21" s="2">
        <f>CM21*30</f>
        <v>4.2299999999999995</v>
      </c>
      <c r="CO21" s="2">
        <f>CN21</f>
        <v>4.2299999999999995</v>
      </c>
      <c r="CP21" s="2">
        <f t="shared" ref="CP21:CP34" si="35">CG21-CO21</f>
        <v>0.69000000000000039</v>
      </c>
      <c r="CU21" s="1"/>
      <c r="CV21" s="2"/>
      <c r="CW21" s="2"/>
      <c r="CX21" s="2"/>
      <c r="DC21" s="1"/>
      <c r="DD21" s="2"/>
      <c r="DE21" s="2"/>
      <c r="DF21" s="2"/>
      <c r="DK21" s="1"/>
      <c r="DL21" s="2"/>
      <c r="DM21" s="2"/>
      <c r="DN21" s="2"/>
    </row>
    <row r="22" spans="1:118" x14ac:dyDescent="0.2">
      <c r="C22">
        <v>50</v>
      </c>
      <c r="D22" s="1">
        <v>0.155</v>
      </c>
      <c r="E22" s="2">
        <f t="shared" ref="E22:E34" si="36">D22*20</f>
        <v>3.1</v>
      </c>
      <c r="F22" s="2">
        <f t="shared" ref="F22:F34" si="37">F21+E22</f>
        <v>5.71</v>
      </c>
      <c r="J22">
        <v>50</v>
      </c>
      <c r="K22" s="1">
        <v>0.19</v>
      </c>
      <c r="L22" s="2">
        <f t="shared" ref="L22:L34" si="38">K22*20</f>
        <v>3.8</v>
      </c>
      <c r="M22" s="2">
        <f t="shared" ref="M22:M34" si="39">M21+L22</f>
        <v>9.17</v>
      </c>
      <c r="N22" s="2">
        <f t="shared" si="26"/>
        <v>-3.46</v>
      </c>
      <c r="R22">
        <v>50</v>
      </c>
      <c r="S22" s="1">
        <v>0.17300000000000001</v>
      </c>
      <c r="T22" s="2">
        <f t="shared" ref="T22:T34" si="40">S22*20</f>
        <v>3.4600000000000004</v>
      </c>
      <c r="U22" s="2">
        <f t="shared" ref="U22:U34" si="41">U21+T22</f>
        <v>9.49</v>
      </c>
      <c r="V22" s="2">
        <f t="shared" si="27"/>
        <v>-0.32000000000000028</v>
      </c>
      <c r="Z22">
        <v>50</v>
      </c>
      <c r="AA22" s="1">
        <v>0.193</v>
      </c>
      <c r="AB22" s="2">
        <f t="shared" ref="AB22:AB34" si="42">AA22*20</f>
        <v>3.8600000000000003</v>
      </c>
      <c r="AC22" s="2">
        <f t="shared" ref="AC22:AC34" si="43">AC21+AB22</f>
        <v>7.9700000000000006</v>
      </c>
      <c r="AD22" s="2">
        <f t="shared" si="28"/>
        <v>1.1999999999999993</v>
      </c>
      <c r="AH22">
        <v>50</v>
      </c>
      <c r="AI22" s="1">
        <v>0.17699999999999999</v>
      </c>
      <c r="AJ22" s="2">
        <f t="shared" ref="AJ22:AJ34" si="44">AI22*20</f>
        <v>3.54</v>
      </c>
      <c r="AK22" s="2">
        <f t="shared" ref="AK22:AK34" si="45">AK21+AJ22</f>
        <v>8.94</v>
      </c>
      <c r="AL22" s="2">
        <f t="shared" si="29"/>
        <v>-0.96999999999999886</v>
      </c>
      <c r="AP22">
        <v>50</v>
      </c>
      <c r="AQ22" s="1">
        <v>0</v>
      </c>
      <c r="AX22">
        <v>50</v>
      </c>
      <c r="AY22" s="1">
        <v>0.18926192200000003</v>
      </c>
      <c r="AZ22" s="2">
        <f t="shared" ref="AZ22:AZ34" si="46">AY22*20</f>
        <v>3.7852384400000005</v>
      </c>
      <c r="BA22" s="2">
        <f t="shared" ref="BA22:BA34" si="47">BA21+AZ22</f>
        <v>8.885238440000002</v>
      </c>
      <c r="BB22" s="2">
        <f t="shared" si="30"/>
        <v>-0.91523844000000132</v>
      </c>
      <c r="BF22">
        <v>50</v>
      </c>
      <c r="BG22" s="1">
        <v>0.18</v>
      </c>
      <c r="BH22" s="2">
        <f t="shared" ref="BH22:BH34" si="48">BG22*20</f>
        <v>3.5999999999999996</v>
      </c>
      <c r="BI22" s="2">
        <f t="shared" ref="BI22:BI34" si="49">BI21+BH22</f>
        <v>9.09</v>
      </c>
      <c r="BJ22" s="2">
        <f t="shared" si="31"/>
        <v>-0.2047615599999979</v>
      </c>
      <c r="BN22">
        <v>50</v>
      </c>
      <c r="BO22" s="1">
        <v>0.18400000000000002</v>
      </c>
      <c r="BP22" s="2">
        <f t="shared" ref="BP22:BP34" si="50">BO22*20</f>
        <v>3.6800000000000006</v>
      </c>
      <c r="BQ22" s="2">
        <f t="shared" ref="BQ22:BQ34" si="51">BQ21+BP22</f>
        <v>8.3300000000000018</v>
      </c>
      <c r="BR22" s="2">
        <f t="shared" si="32"/>
        <v>0.83999999999999808</v>
      </c>
      <c r="BV22">
        <v>50</v>
      </c>
      <c r="BW22" s="1">
        <v>0.17800000000000002</v>
      </c>
      <c r="BX22" s="2">
        <f t="shared" ref="BX22:BX34" si="52">BW22*20</f>
        <v>3.5600000000000005</v>
      </c>
      <c r="BY22" s="2">
        <f t="shared" ref="BY22:BY34" si="53">BY21+BX22</f>
        <v>8.7800000000000011</v>
      </c>
      <c r="BZ22" s="2">
        <f t="shared" si="33"/>
        <v>-0.44999999999999929</v>
      </c>
      <c r="CD22">
        <v>50</v>
      </c>
      <c r="CE22" s="1">
        <v>0.16699999999999998</v>
      </c>
      <c r="CF22" s="2">
        <f t="shared" ref="CF22:CF34" si="54">CE22*20</f>
        <v>3.34</v>
      </c>
      <c r="CG22" s="2">
        <f t="shared" ref="CG22:CG34" si="55">CG21+CF22</f>
        <v>8.26</v>
      </c>
      <c r="CH22" s="2">
        <f t="shared" si="34"/>
        <v>0.52000000000000135</v>
      </c>
      <c r="CL22">
        <v>50</v>
      </c>
      <c r="CM22" s="1">
        <v>0.155</v>
      </c>
      <c r="CN22" s="2">
        <f t="shared" ref="CN22:CN34" si="56">CM22*20</f>
        <v>3.1</v>
      </c>
      <c r="CO22" s="2">
        <f t="shared" ref="CO22:CO34" si="57">CO21+CN22</f>
        <v>7.33</v>
      </c>
      <c r="CP22" s="2">
        <f t="shared" si="35"/>
        <v>0.92999999999999972</v>
      </c>
      <c r="CU22" s="1"/>
      <c r="CV22" s="2"/>
      <c r="CW22" s="2"/>
      <c r="CX22" s="2"/>
      <c r="DC22" s="1"/>
      <c r="DD22" s="2"/>
      <c r="DE22" s="2"/>
      <c r="DF22" s="2"/>
      <c r="DH22" s="1"/>
      <c r="DK22" s="1"/>
      <c r="DL22" s="2"/>
      <c r="DM22" s="2"/>
      <c r="DN22" s="2"/>
    </row>
    <row r="23" spans="1:118" x14ac:dyDescent="0.2">
      <c r="C23">
        <v>70</v>
      </c>
      <c r="D23" s="1">
        <v>0.155</v>
      </c>
      <c r="E23" s="2">
        <f t="shared" si="36"/>
        <v>3.1</v>
      </c>
      <c r="F23" s="2">
        <f t="shared" si="37"/>
        <v>8.81</v>
      </c>
      <c r="J23">
        <v>70</v>
      </c>
      <c r="K23" s="1">
        <v>0.182</v>
      </c>
      <c r="L23" s="2">
        <f t="shared" si="38"/>
        <v>3.6399999999999997</v>
      </c>
      <c r="M23" s="2">
        <f t="shared" si="39"/>
        <v>12.809999999999999</v>
      </c>
      <c r="N23" s="2">
        <f t="shared" si="26"/>
        <v>-3.9999999999999982</v>
      </c>
      <c r="R23">
        <v>70</v>
      </c>
      <c r="S23" s="1">
        <v>0.16600000000000001</v>
      </c>
      <c r="T23" s="2">
        <f t="shared" si="40"/>
        <v>3.3200000000000003</v>
      </c>
      <c r="U23" s="2">
        <f t="shared" si="41"/>
        <v>12.81</v>
      </c>
      <c r="V23" s="2">
        <f t="shared" si="27"/>
        <v>0</v>
      </c>
      <c r="Z23">
        <v>70</v>
      </c>
      <c r="AA23" s="1">
        <v>0.185</v>
      </c>
      <c r="AB23" s="2">
        <f t="shared" si="42"/>
        <v>3.7</v>
      </c>
      <c r="AC23" s="2">
        <f t="shared" si="43"/>
        <v>11.670000000000002</v>
      </c>
      <c r="AD23" s="2">
        <f t="shared" si="28"/>
        <v>1.139999999999997</v>
      </c>
      <c r="AH23">
        <v>70</v>
      </c>
      <c r="AI23" s="1">
        <v>0.16500000000000001</v>
      </c>
      <c r="AJ23" s="2">
        <f t="shared" si="44"/>
        <v>3.3000000000000003</v>
      </c>
      <c r="AK23" s="2">
        <f t="shared" si="45"/>
        <v>12.24</v>
      </c>
      <c r="AL23" s="2">
        <f t="shared" si="29"/>
        <v>-0.56999999999999851</v>
      </c>
      <c r="AP23">
        <v>70</v>
      </c>
      <c r="AQ23" s="1">
        <v>0</v>
      </c>
      <c r="AX23">
        <v>70</v>
      </c>
      <c r="AY23" s="1">
        <v>0.178523392</v>
      </c>
      <c r="AZ23" s="2">
        <f t="shared" si="46"/>
        <v>3.5704678400000001</v>
      </c>
      <c r="BA23" s="2">
        <f t="shared" si="47"/>
        <v>12.455706280000001</v>
      </c>
      <c r="BB23" s="2">
        <f t="shared" si="30"/>
        <v>-0.78570627999999942</v>
      </c>
      <c r="BF23">
        <v>70</v>
      </c>
      <c r="BG23" s="1">
        <v>0.17</v>
      </c>
      <c r="BH23" s="2">
        <f t="shared" si="48"/>
        <v>3.4000000000000004</v>
      </c>
      <c r="BI23" s="2">
        <f t="shared" si="49"/>
        <v>12.49</v>
      </c>
      <c r="BJ23" s="2">
        <f t="shared" si="31"/>
        <v>-3.4293719999999084E-2</v>
      </c>
      <c r="BN23">
        <v>70</v>
      </c>
      <c r="BO23" s="1">
        <v>0.17300000000000001</v>
      </c>
      <c r="BP23" s="2">
        <f t="shared" si="50"/>
        <v>3.4600000000000004</v>
      </c>
      <c r="BQ23" s="2">
        <f t="shared" si="51"/>
        <v>11.790000000000003</v>
      </c>
      <c r="BR23" s="2">
        <f t="shared" si="32"/>
        <v>1.019999999999996</v>
      </c>
      <c r="BV23">
        <v>70</v>
      </c>
      <c r="BW23" s="1">
        <v>0.17</v>
      </c>
      <c r="BX23" s="2">
        <f t="shared" si="52"/>
        <v>3.4000000000000004</v>
      </c>
      <c r="BY23" s="2">
        <f t="shared" si="53"/>
        <v>12.180000000000001</v>
      </c>
      <c r="BZ23" s="2">
        <f t="shared" si="33"/>
        <v>-0.38999999999999879</v>
      </c>
      <c r="CD23">
        <v>70</v>
      </c>
      <c r="CE23" s="1">
        <v>0.161</v>
      </c>
      <c r="CF23" s="2">
        <f t="shared" si="54"/>
        <v>3.22</v>
      </c>
      <c r="CG23" s="2">
        <f t="shared" si="55"/>
        <v>11.48</v>
      </c>
      <c r="CH23" s="2">
        <f t="shared" si="34"/>
        <v>0.70000000000000107</v>
      </c>
      <c r="CL23">
        <v>70</v>
      </c>
      <c r="CM23" s="1">
        <v>0.14899999999999999</v>
      </c>
      <c r="CN23" s="2">
        <f t="shared" si="56"/>
        <v>2.98</v>
      </c>
      <c r="CO23" s="2">
        <f t="shared" si="57"/>
        <v>10.31</v>
      </c>
      <c r="CP23" s="2">
        <f t="shared" si="35"/>
        <v>1.17</v>
      </c>
      <c r="CU23" s="1"/>
      <c r="CV23" s="2"/>
      <c r="CW23" s="2"/>
      <c r="CX23" s="2"/>
      <c r="DC23" s="1"/>
      <c r="DD23" s="2"/>
      <c r="DE23" s="2"/>
      <c r="DF23" s="2"/>
      <c r="DH23" s="1"/>
      <c r="DK23" s="1"/>
      <c r="DL23" s="2"/>
      <c r="DM23" s="2"/>
      <c r="DN23" s="2"/>
    </row>
    <row r="24" spans="1:118" x14ac:dyDescent="0.2">
      <c r="C24">
        <v>90</v>
      </c>
      <c r="D24" s="1">
        <v>0.14499999999999999</v>
      </c>
      <c r="E24" s="2">
        <f t="shared" si="36"/>
        <v>2.9</v>
      </c>
      <c r="F24" s="2">
        <f t="shared" si="37"/>
        <v>11.71</v>
      </c>
      <c r="J24">
        <v>90</v>
      </c>
      <c r="K24" s="1">
        <v>0.17900000000000002</v>
      </c>
      <c r="L24" s="2">
        <f t="shared" si="38"/>
        <v>3.5800000000000005</v>
      </c>
      <c r="M24" s="2">
        <f t="shared" si="39"/>
        <v>16.39</v>
      </c>
      <c r="N24" s="2">
        <f t="shared" si="26"/>
        <v>-4.68</v>
      </c>
      <c r="R24">
        <v>90</v>
      </c>
      <c r="S24" s="1">
        <v>0.16200000000000001</v>
      </c>
      <c r="T24" s="2">
        <f t="shared" si="40"/>
        <v>3.24</v>
      </c>
      <c r="U24" s="2">
        <f t="shared" si="41"/>
        <v>16.05</v>
      </c>
      <c r="V24" s="2">
        <f t="shared" si="27"/>
        <v>0.33999999999999986</v>
      </c>
      <c r="Z24">
        <v>90</v>
      </c>
      <c r="AA24" s="1">
        <v>0.182</v>
      </c>
      <c r="AB24" s="2">
        <f t="shared" si="42"/>
        <v>3.6399999999999997</v>
      </c>
      <c r="AC24" s="2">
        <f t="shared" si="43"/>
        <v>15.310000000000002</v>
      </c>
      <c r="AD24" s="2">
        <f t="shared" si="28"/>
        <v>1.0799999999999983</v>
      </c>
      <c r="AH24">
        <v>90</v>
      </c>
      <c r="AI24" s="1">
        <v>0.16300000000000001</v>
      </c>
      <c r="AJ24" s="2">
        <f t="shared" si="44"/>
        <v>3.2600000000000002</v>
      </c>
      <c r="AK24" s="2">
        <f t="shared" si="45"/>
        <v>15.5</v>
      </c>
      <c r="AL24" s="2">
        <f t="shared" si="29"/>
        <v>-0.18999999999999773</v>
      </c>
      <c r="AP24">
        <v>90</v>
      </c>
      <c r="AQ24" s="1">
        <v>0</v>
      </c>
      <c r="AX24">
        <v>90</v>
      </c>
      <c r="AY24" s="1">
        <v>0.17949962200000003</v>
      </c>
      <c r="AZ24" s="2">
        <f t="shared" si="46"/>
        <v>3.5899924400000005</v>
      </c>
      <c r="BA24" s="2">
        <f t="shared" si="47"/>
        <v>16.045698720000001</v>
      </c>
      <c r="BB24" s="2">
        <f t="shared" si="30"/>
        <v>-0.73569871999999847</v>
      </c>
      <c r="BF24">
        <v>90</v>
      </c>
      <c r="BG24" s="1">
        <v>0.16900000000000001</v>
      </c>
      <c r="BH24" s="2">
        <f t="shared" si="48"/>
        <v>3.3800000000000003</v>
      </c>
      <c r="BI24" s="2">
        <f t="shared" si="49"/>
        <v>15.870000000000001</v>
      </c>
      <c r="BJ24" s="2">
        <f t="shared" si="31"/>
        <v>0.17569871999999975</v>
      </c>
      <c r="BN24">
        <v>90</v>
      </c>
      <c r="BO24" s="1">
        <v>0.16699999999999998</v>
      </c>
      <c r="BP24" s="2">
        <f t="shared" si="50"/>
        <v>3.34</v>
      </c>
      <c r="BQ24" s="2">
        <f t="shared" si="51"/>
        <v>15.130000000000003</v>
      </c>
      <c r="BR24" s="2">
        <f t="shared" si="32"/>
        <v>1.259999999999998</v>
      </c>
      <c r="BV24">
        <v>90</v>
      </c>
      <c r="BW24" s="1">
        <v>0.16300000000000001</v>
      </c>
      <c r="BX24" s="2">
        <f t="shared" si="52"/>
        <v>3.2600000000000002</v>
      </c>
      <c r="BY24" s="2">
        <f t="shared" si="53"/>
        <v>15.440000000000001</v>
      </c>
      <c r="BZ24" s="2">
        <f t="shared" si="33"/>
        <v>-0.30999999999999872</v>
      </c>
      <c r="CD24">
        <v>90</v>
      </c>
      <c r="CE24" s="1">
        <v>0.16</v>
      </c>
      <c r="CF24" s="2">
        <f t="shared" si="54"/>
        <v>3.2</v>
      </c>
      <c r="CG24" s="2">
        <f t="shared" si="55"/>
        <v>14.68</v>
      </c>
      <c r="CH24" s="2">
        <f t="shared" si="34"/>
        <v>0.76000000000000156</v>
      </c>
      <c r="CL24">
        <v>90</v>
      </c>
      <c r="CM24" s="1">
        <v>0.151</v>
      </c>
      <c r="CN24" s="2">
        <f t="shared" si="56"/>
        <v>3.02</v>
      </c>
      <c r="CO24" s="2">
        <f t="shared" si="57"/>
        <v>13.33</v>
      </c>
      <c r="CP24" s="2">
        <f t="shared" si="35"/>
        <v>1.3499999999999996</v>
      </c>
      <c r="CU24" s="1"/>
      <c r="CV24" s="2"/>
      <c r="CW24" s="2"/>
      <c r="CX24" s="2"/>
      <c r="DC24" s="1"/>
      <c r="DD24" s="2"/>
      <c r="DE24" s="2"/>
      <c r="DF24" s="2"/>
      <c r="DH24" s="1"/>
      <c r="DK24" s="1"/>
      <c r="DL24" s="2"/>
      <c r="DM24" s="2"/>
      <c r="DN24" s="2"/>
    </row>
    <row r="25" spans="1:118" x14ac:dyDescent="0.2">
      <c r="C25">
        <v>110</v>
      </c>
      <c r="D25" s="1">
        <v>0.13900000000000001</v>
      </c>
      <c r="E25" s="2">
        <f t="shared" si="36"/>
        <v>2.7800000000000002</v>
      </c>
      <c r="F25" s="2">
        <f t="shared" si="37"/>
        <v>14.490000000000002</v>
      </c>
      <c r="J25">
        <v>110</v>
      </c>
      <c r="K25" s="1">
        <v>0.17100000000000001</v>
      </c>
      <c r="L25" s="2">
        <f t="shared" si="38"/>
        <v>3.4200000000000004</v>
      </c>
      <c r="M25" s="2">
        <f t="shared" si="39"/>
        <v>19.810000000000002</v>
      </c>
      <c r="N25" s="2">
        <f t="shared" si="26"/>
        <v>-5.32</v>
      </c>
      <c r="R25">
        <v>110</v>
      </c>
      <c r="S25" s="1">
        <v>0.161</v>
      </c>
      <c r="T25" s="2">
        <f t="shared" si="40"/>
        <v>3.22</v>
      </c>
      <c r="U25" s="2">
        <f t="shared" si="41"/>
        <v>19.27</v>
      </c>
      <c r="V25" s="2">
        <f t="shared" si="27"/>
        <v>0.5400000000000027</v>
      </c>
      <c r="Z25">
        <v>110</v>
      </c>
      <c r="AA25" s="1">
        <v>0.187</v>
      </c>
      <c r="AB25" s="2">
        <f t="shared" si="42"/>
        <v>3.74</v>
      </c>
      <c r="AC25" s="2">
        <f t="shared" si="43"/>
        <v>19.050000000000004</v>
      </c>
      <c r="AD25" s="2">
        <f t="shared" si="28"/>
        <v>0.75999999999999801</v>
      </c>
      <c r="AH25">
        <v>110</v>
      </c>
      <c r="AI25" s="1">
        <v>0.16300000000000001</v>
      </c>
      <c r="AJ25" s="2">
        <f t="shared" si="44"/>
        <v>3.2600000000000002</v>
      </c>
      <c r="AK25" s="2">
        <f t="shared" si="45"/>
        <v>18.760000000000002</v>
      </c>
      <c r="AL25" s="2">
        <f t="shared" si="29"/>
        <v>0.2900000000000027</v>
      </c>
      <c r="AP25">
        <v>110</v>
      </c>
      <c r="AQ25" s="1">
        <v>0</v>
      </c>
      <c r="AX25">
        <v>110</v>
      </c>
      <c r="AY25" s="1">
        <v>0.17657093199999999</v>
      </c>
      <c r="AZ25" s="2">
        <f t="shared" si="46"/>
        <v>3.5314186399999996</v>
      </c>
      <c r="BA25" s="2">
        <f t="shared" si="47"/>
        <v>19.577117359999999</v>
      </c>
      <c r="BB25" s="2">
        <f t="shared" si="30"/>
        <v>-0.52711735999999476</v>
      </c>
      <c r="BF25">
        <v>110</v>
      </c>
      <c r="BG25" s="1">
        <v>0.16400000000000003</v>
      </c>
      <c r="BH25" s="2">
        <f t="shared" si="48"/>
        <v>3.2800000000000007</v>
      </c>
      <c r="BI25" s="2">
        <f t="shared" si="49"/>
        <v>19.150000000000002</v>
      </c>
      <c r="BJ25" s="2">
        <f t="shared" si="31"/>
        <v>0.42711735999999689</v>
      </c>
      <c r="BN25">
        <v>110</v>
      </c>
      <c r="BO25" s="1">
        <v>0.16300000000000001</v>
      </c>
      <c r="BP25" s="2">
        <f t="shared" si="50"/>
        <v>3.2600000000000002</v>
      </c>
      <c r="BQ25" s="2">
        <f t="shared" si="51"/>
        <v>18.390000000000004</v>
      </c>
      <c r="BR25" s="2">
        <f t="shared" si="32"/>
        <v>1.4199999999999982</v>
      </c>
      <c r="BV25">
        <v>110</v>
      </c>
      <c r="BW25" s="1">
        <v>0.161</v>
      </c>
      <c r="BX25" s="2">
        <f t="shared" si="52"/>
        <v>3.22</v>
      </c>
      <c r="BY25" s="2">
        <f t="shared" si="53"/>
        <v>18.66</v>
      </c>
      <c r="BZ25" s="2">
        <f t="shared" si="33"/>
        <v>-0.26999999999999602</v>
      </c>
      <c r="CD25">
        <v>110</v>
      </c>
      <c r="CE25" s="1">
        <v>0.15600000000000003</v>
      </c>
      <c r="CF25" s="2">
        <f t="shared" si="54"/>
        <v>3.1200000000000006</v>
      </c>
      <c r="CG25" s="2">
        <f t="shared" si="55"/>
        <v>17.8</v>
      </c>
      <c r="CH25" s="2">
        <f t="shared" si="34"/>
        <v>0.85999999999999943</v>
      </c>
      <c r="CL25">
        <v>110</v>
      </c>
      <c r="CM25" s="1">
        <v>0.15</v>
      </c>
      <c r="CN25" s="2">
        <f t="shared" si="56"/>
        <v>3</v>
      </c>
      <c r="CO25" s="2">
        <f t="shared" si="57"/>
        <v>16.329999999999998</v>
      </c>
      <c r="CP25" s="2">
        <f t="shared" si="35"/>
        <v>1.4700000000000024</v>
      </c>
      <c r="CU25" s="1"/>
      <c r="CV25" s="2"/>
      <c r="CW25" s="2"/>
      <c r="CX25" s="2"/>
      <c r="DC25" s="1"/>
      <c r="DD25" s="2"/>
      <c r="DE25" s="2"/>
      <c r="DF25" s="2"/>
      <c r="DH25" s="1"/>
      <c r="DK25" s="1"/>
      <c r="DL25" s="2"/>
      <c r="DM25" s="2"/>
      <c r="DN25" s="2"/>
    </row>
    <row r="26" spans="1:118" x14ac:dyDescent="0.2">
      <c r="C26">
        <v>130</v>
      </c>
      <c r="D26" s="1">
        <v>0.16700000000000001</v>
      </c>
      <c r="E26" s="2">
        <f t="shared" si="36"/>
        <v>3.3400000000000003</v>
      </c>
      <c r="F26" s="2">
        <f t="shared" si="37"/>
        <v>17.830000000000002</v>
      </c>
      <c r="J26">
        <v>130</v>
      </c>
      <c r="K26" s="1">
        <v>0.19400000000000003</v>
      </c>
      <c r="L26" s="2">
        <f t="shared" si="38"/>
        <v>3.8800000000000008</v>
      </c>
      <c r="M26" s="2">
        <f t="shared" si="39"/>
        <v>23.690000000000005</v>
      </c>
      <c r="N26" s="2">
        <f t="shared" si="26"/>
        <v>-5.860000000000003</v>
      </c>
      <c r="R26">
        <v>130</v>
      </c>
      <c r="S26" s="1">
        <v>0.182</v>
      </c>
      <c r="T26" s="2">
        <f t="shared" si="40"/>
        <v>3.6399999999999997</v>
      </c>
      <c r="U26" s="2">
        <f t="shared" si="41"/>
        <v>22.91</v>
      </c>
      <c r="V26" s="2">
        <f t="shared" si="27"/>
        <v>0.78000000000000469</v>
      </c>
      <c r="Z26">
        <v>130</v>
      </c>
      <c r="AA26" s="1">
        <v>0.218</v>
      </c>
      <c r="AB26" s="2">
        <f t="shared" si="42"/>
        <v>4.3600000000000003</v>
      </c>
      <c r="AC26" s="2">
        <f t="shared" si="43"/>
        <v>23.410000000000004</v>
      </c>
      <c r="AD26" s="2">
        <f t="shared" si="28"/>
        <v>0.28000000000000114</v>
      </c>
      <c r="AH26">
        <v>130</v>
      </c>
      <c r="AI26" s="1">
        <v>0.19200000000000003</v>
      </c>
      <c r="AJ26" s="2">
        <f t="shared" si="44"/>
        <v>3.8400000000000007</v>
      </c>
      <c r="AK26" s="2">
        <f t="shared" si="45"/>
        <v>22.6</v>
      </c>
      <c r="AL26" s="2">
        <f t="shared" si="29"/>
        <v>0.81000000000000227</v>
      </c>
      <c r="AP26">
        <v>130</v>
      </c>
      <c r="AQ26" s="1">
        <v>0</v>
      </c>
      <c r="AX26">
        <v>130</v>
      </c>
      <c r="AY26" s="1">
        <v>0.208786522</v>
      </c>
      <c r="AZ26" s="2">
        <f t="shared" si="46"/>
        <v>4.1757304399999997</v>
      </c>
      <c r="BA26" s="2">
        <f t="shared" si="47"/>
        <v>23.752847799999998</v>
      </c>
      <c r="BB26" s="2">
        <f t="shared" si="30"/>
        <v>-0.34284779999999415</v>
      </c>
      <c r="BF26">
        <v>130</v>
      </c>
      <c r="BG26" s="1">
        <v>0.19400000000000003</v>
      </c>
      <c r="BH26" s="2">
        <f t="shared" si="48"/>
        <v>3.8800000000000008</v>
      </c>
      <c r="BI26" s="2">
        <f t="shared" si="49"/>
        <v>23.03</v>
      </c>
      <c r="BJ26" s="2">
        <f t="shared" si="31"/>
        <v>0.72284779999999671</v>
      </c>
      <c r="BN26">
        <v>130</v>
      </c>
      <c r="BO26" s="1">
        <v>0.19400000000000001</v>
      </c>
      <c r="BP26" s="2">
        <f t="shared" si="50"/>
        <v>3.88</v>
      </c>
      <c r="BQ26" s="2">
        <f t="shared" si="51"/>
        <v>22.270000000000003</v>
      </c>
      <c r="BR26" s="2">
        <f t="shared" si="32"/>
        <v>1.4200000000000017</v>
      </c>
      <c r="BV26">
        <v>130</v>
      </c>
      <c r="BW26" s="1">
        <v>0.19</v>
      </c>
      <c r="BX26" s="2">
        <f t="shared" si="52"/>
        <v>3.8</v>
      </c>
      <c r="BY26" s="2">
        <f t="shared" si="53"/>
        <v>22.46</v>
      </c>
      <c r="BZ26" s="2">
        <f t="shared" si="33"/>
        <v>-0.18999999999999773</v>
      </c>
      <c r="CD26">
        <v>130</v>
      </c>
      <c r="CE26" s="1">
        <v>0.185</v>
      </c>
      <c r="CF26" s="2">
        <f t="shared" si="54"/>
        <v>3.7</v>
      </c>
      <c r="CG26" s="2">
        <f t="shared" si="55"/>
        <v>21.5</v>
      </c>
      <c r="CH26" s="2">
        <f t="shared" si="34"/>
        <v>0.96000000000000085</v>
      </c>
      <c r="CL26">
        <v>130</v>
      </c>
      <c r="CM26" s="1">
        <v>0.184</v>
      </c>
      <c r="CN26" s="2">
        <f t="shared" si="56"/>
        <v>3.6799999999999997</v>
      </c>
      <c r="CO26" s="2">
        <f t="shared" si="57"/>
        <v>20.009999999999998</v>
      </c>
      <c r="CP26" s="2">
        <f t="shared" si="35"/>
        <v>1.490000000000002</v>
      </c>
      <c r="CU26" s="1"/>
      <c r="CV26" s="2"/>
      <c r="CW26" s="2"/>
      <c r="CX26" s="2"/>
      <c r="DC26" s="1"/>
      <c r="DD26" s="2"/>
      <c r="DE26" s="2"/>
      <c r="DF26" s="2"/>
      <c r="DH26" s="1"/>
      <c r="DK26" s="1"/>
      <c r="DL26" s="2"/>
      <c r="DM26" s="2"/>
      <c r="DN26" s="2"/>
    </row>
    <row r="27" spans="1:118" x14ac:dyDescent="0.2">
      <c r="C27">
        <v>150</v>
      </c>
      <c r="D27" s="1">
        <v>0.20200000000000004</v>
      </c>
      <c r="E27" s="2">
        <f t="shared" si="36"/>
        <v>4.0400000000000009</v>
      </c>
      <c r="F27" s="2">
        <f t="shared" si="37"/>
        <v>21.870000000000005</v>
      </c>
      <c r="J27">
        <v>150</v>
      </c>
      <c r="K27" s="1">
        <v>0.21200000000000002</v>
      </c>
      <c r="L27" s="2">
        <f t="shared" si="38"/>
        <v>4.24</v>
      </c>
      <c r="M27" s="2">
        <f t="shared" si="39"/>
        <v>27.930000000000007</v>
      </c>
      <c r="N27" s="2">
        <f t="shared" si="26"/>
        <v>-6.0600000000000023</v>
      </c>
      <c r="R27">
        <v>150</v>
      </c>
      <c r="S27" s="1">
        <v>0.20100000000000001</v>
      </c>
      <c r="T27" s="2">
        <f t="shared" si="40"/>
        <v>4.0200000000000005</v>
      </c>
      <c r="U27" s="2">
        <f t="shared" si="41"/>
        <v>26.93</v>
      </c>
      <c r="V27" s="2">
        <f t="shared" si="27"/>
        <v>1.0000000000000071</v>
      </c>
      <c r="Z27">
        <v>150</v>
      </c>
      <c r="AA27" s="1">
        <v>0.23</v>
      </c>
      <c r="AB27" s="2">
        <f t="shared" si="42"/>
        <v>4.6000000000000005</v>
      </c>
      <c r="AC27" s="2">
        <f t="shared" si="43"/>
        <v>28.010000000000005</v>
      </c>
      <c r="AD27" s="2">
        <f t="shared" si="28"/>
        <v>-7.9999999999998295E-2</v>
      </c>
      <c r="AH27">
        <v>150</v>
      </c>
      <c r="AI27" s="1">
        <v>0.21200000000000002</v>
      </c>
      <c r="AJ27" s="2">
        <f t="shared" si="44"/>
        <v>4.24</v>
      </c>
      <c r="AK27" s="2">
        <f t="shared" si="45"/>
        <v>26.840000000000003</v>
      </c>
      <c r="AL27" s="2">
        <f t="shared" si="29"/>
        <v>1.1700000000000017</v>
      </c>
      <c r="AP27">
        <v>150</v>
      </c>
      <c r="AQ27" s="1">
        <v>0</v>
      </c>
      <c r="AX27">
        <v>150</v>
      </c>
      <c r="AY27" s="1">
        <v>0.22635866200000002</v>
      </c>
      <c r="AZ27" s="2">
        <f t="shared" si="46"/>
        <v>4.5271732400000007</v>
      </c>
      <c r="BA27" s="2">
        <f t="shared" si="47"/>
        <v>28.280021039999998</v>
      </c>
      <c r="BB27" s="2">
        <f t="shared" si="30"/>
        <v>-0.2700210399999925</v>
      </c>
      <c r="BF27">
        <v>150</v>
      </c>
      <c r="BG27" s="1">
        <v>0.20900000000000002</v>
      </c>
      <c r="BH27" s="2">
        <f t="shared" si="48"/>
        <v>4.1800000000000006</v>
      </c>
      <c r="BI27" s="2">
        <f t="shared" si="49"/>
        <v>27.21</v>
      </c>
      <c r="BJ27" s="2">
        <f t="shared" si="31"/>
        <v>1.0700210399999968</v>
      </c>
      <c r="BN27">
        <v>150</v>
      </c>
      <c r="BO27" s="1">
        <v>0.21100000000000002</v>
      </c>
      <c r="BP27" s="2">
        <f t="shared" si="50"/>
        <v>4.2200000000000006</v>
      </c>
      <c r="BQ27" s="2">
        <f t="shared" si="51"/>
        <v>26.490000000000002</v>
      </c>
      <c r="BR27" s="2">
        <f t="shared" si="32"/>
        <v>1.4400000000000048</v>
      </c>
      <c r="BV27">
        <v>150</v>
      </c>
      <c r="BW27" s="1">
        <v>0.21</v>
      </c>
      <c r="BX27" s="2">
        <f t="shared" si="52"/>
        <v>4.2</v>
      </c>
      <c r="BY27" s="2">
        <f t="shared" si="53"/>
        <v>26.66</v>
      </c>
      <c r="BZ27" s="2">
        <f t="shared" si="33"/>
        <v>-0.16999999999999815</v>
      </c>
      <c r="CD27">
        <v>150</v>
      </c>
      <c r="CE27" s="1">
        <v>0.20800000000000002</v>
      </c>
      <c r="CF27" s="2">
        <f t="shared" si="54"/>
        <v>4.16</v>
      </c>
      <c r="CG27" s="2">
        <f t="shared" si="55"/>
        <v>25.66</v>
      </c>
      <c r="CH27" s="2">
        <f t="shared" si="34"/>
        <v>1</v>
      </c>
      <c r="CL27">
        <v>150</v>
      </c>
      <c r="CM27" s="1">
        <v>0.20300000000000001</v>
      </c>
      <c r="CN27" s="2">
        <f t="shared" si="56"/>
        <v>4.0600000000000005</v>
      </c>
      <c r="CO27" s="2">
        <f t="shared" si="57"/>
        <v>24.07</v>
      </c>
      <c r="CP27" s="2">
        <f t="shared" si="35"/>
        <v>1.5899999999999999</v>
      </c>
      <c r="CU27" s="1"/>
      <c r="CV27" s="2"/>
      <c r="CW27" s="2"/>
      <c r="CX27" s="2"/>
      <c r="DC27" s="1"/>
      <c r="DD27" s="2"/>
      <c r="DE27" s="2"/>
      <c r="DF27" s="2"/>
      <c r="DH27" s="1"/>
      <c r="DK27" s="1"/>
      <c r="DL27" s="2"/>
      <c r="DM27" s="2"/>
      <c r="DN27" s="2"/>
    </row>
    <row r="28" spans="1:118" x14ac:dyDescent="0.2">
      <c r="C28">
        <v>170</v>
      </c>
      <c r="D28" s="1">
        <v>0.2</v>
      </c>
      <c r="E28" s="2">
        <f t="shared" si="36"/>
        <v>4</v>
      </c>
      <c r="F28" s="2">
        <f t="shared" si="37"/>
        <v>25.870000000000005</v>
      </c>
      <c r="J28">
        <v>170</v>
      </c>
      <c r="K28" s="1">
        <v>0.20600000000000002</v>
      </c>
      <c r="L28" s="2">
        <f t="shared" si="38"/>
        <v>4.12</v>
      </c>
      <c r="M28" s="2">
        <f t="shared" si="39"/>
        <v>32.050000000000004</v>
      </c>
      <c r="N28" s="2">
        <f t="shared" si="26"/>
        <v>-6.18</v>
      </c>
      <c r="R28">
        <v>170</v>
      </c>
      <c r="S28" s="1">
        <v>0.2</v>
      </c>
      <c r="T28" s="2">
        <f t="shared" si="40"/>
        <v>4</v>
      </c>
      <c r="U28" s="2">
        <f t="shared" si="41"/>
        <v>30.93</v>
      </c>
      <c r="V28" s="2">
        <f t="shared" si="27"/>
        <v>1.1200000000000045</v>
      </c>
      <c r="Z28">
        <v>170</v>
      </c>
      <c r="AA28" s="1">
        <v>0.23</v>
      </c>
      <c r="AB28" s="2">
        <f t="shared" si="42"/>
        <v>4.6000000000000005</v>
      </c>
      <c r="AC28" s="2">
        <f t="shared" si="43"/>
        <v>32.610000000000007</v>
      </c>
      <c r="AD28" s="2">
        <f t="shared" si="28"/>
        <v>-0.56000000000000227</v>
      </c>
      <c r="AH28">
        <v>170</v>
      </c>
      <c r="AI28" s="1">
        <v>0.20600000000000002</v>
      </c>
      <c r="AJ28" s="2">
        <f t="shared" si="44"/>
        <v>4.12</v>
      </c>
      <c r="AK28" s="2">
        <f t="shared" si="45"/>
        <v>30.960000000000004</v>
      </c>
      <c r="AL28" s="2">
        <f t="shared" si="29"/>
        <v>1.6500000000000021</v>
      </c>
      <c r="AP28">
        <v>170</v>
      </c>
      <c r="AQ28" s="1">
        <v>0</v>
      </c>
      <c r="AX28">
        <v>170</v>
      </c>
      <c r="AY28" s="1">
        <v>0.22245374200000004</v>
      </c>
      <c r="AZ28" s="2">
        <f t="shared" si="46"/>
        <v>4.4490748400000006</v>
      </c>
      <c r="BA28" s="2">
        <f t="shared" si="47"/>
        <v>32.729095879999996</v>
      </c>
      <c r="BB28" s="2">
        <f t="shared" si="30"/>
        <v>-0.11909587999998905</v>
      </c>
      <c r="BF28">
        <v>170</v>
      </c>
      <c r="BG28" s="1">
        <v>0.20900000000000002</v>
      </c>
      <c r="BH28" s="2">
        <f t="shared" si="48"/>
        <v>4.1800000000000006</v>
      </c>
      <c r="BI28" s="2">
        <f t="shared" si="49"/>
        <v>31.39</v>
      </c>
      <c r="BJ28" s="2">
        <f t="shared" si="31"/>
        <v>1.339095879999995</v>
      </c>
      <c r="BN28">
        <v>170</v>
      </c>
      <c r="BO28" s="1">
        <v>0.21</v>
      </c>
      <c r="BP28" s="2">
        <f t="shared" si="50"/>
        <v>4.2</v>
      </c>
      <c r="BQ28" s="2">
        <f t="shared" si="51"/>
        <v>30.69</v>
      </c>
      <c r="BR28" s="2">
        <f t="shared" si="32"/>
        <v>1.360000000000003</v>
      </c>
      <c r="BV28">
        <v>170</v>
      </c>
      <c r="BW28" s="1">
        <v>0.20800000000000002</v>
      </c>
      <c r="BX28" s="2">
        <f t="shared" si="52"/>
        <v>4.16</v>
      </c>
      <c r="BY28" s="2">
        <f t="shared" si="53"/>
        <v>30.82</v>
      </c>
      <c r="BZ28" s="2">
        <f t="shared" si="33"/>
        <v>-0.12999999999999901</v>
      </c>
      <c r="CD28">
        <v>170</v>
      </c>
      <c r="CE28" s="1">
        <v>0.20699999999999999</v>
      </c>
      <c r="CF28" s="2">
        <f t="shared" si="54"/>
        <v>4.1399999999999997</v>
      </c>
      <c r="CG28" s="2">
        <f t="shared" si="55"/>
        <v>29.8</v>
      </c>
      <c r="CH28" s="2">
        <f t="shared" si="34"/>
        <v>1.0199999999999996</v>
      </c>
      <c r="CL28">
        <v>170</v>
      </c>
      <c r="CM28" s="1">
        <v>0.20899999999999999</v>
      </c>
      <c r="CN28" s="2">
        <f t="shared" si="56"/>
        <v>4.18</v>
      </c>
      <c r="CO28" s="2">
        <f t="shared" si="57"/>
        <v>28.25</v>
      </c>
      <c r="CP28" s="2">
        <f t="shared" si="35"/>
        <v>1.5500000000000007</v>
      </c>
      <c r="CU28" s="1"/>
      <c r="CV28" s="2"/>
      <c r="CW28" s="2"/>
      <c r="CX28" s="2"/>
      <c r="DC28" s="1"/>
      <c r="DD28" s="2"/>
      <c r="DE28" s="2"/>
      <c r="DF28" s="2"/>
      <c r="DH28" s="1"/>
      <c r="DK28" s="1"/>
      <c r="DL28" s="2"/>
      <c r="DM28" s="2"/>
      <c r="DN28" s="2"/>
    </row>
    <row r="29" spans="1:118" x14ac:dyDescent="0.2">
      <c r="C29">
        <v>190</v>
      </c>
      <c r="D29" s="1">
        <v>0.20200000000000001</v>
      </c>
      <c r="E29" s="2">
        <f t="shared" si="36"/>
        <v>4.04</v>
      </c>
      <c r="F29" s="2">
        <f t="shared" si="37"/>
        <v>29.910000000000004</v>
      </c>
      <c r="J29">
        <v>190</v>
      </c>
      <c r="K29" s="1">
        <v>0.21900000000000003</v>
      </c>
      <c r="L29" s="2">
        <f t="shared" si="38"/>
        <v>4.3800000000000008</v>
      </c>
      <c r="M29" s="2">
        <f t="shared" si="39"/>
        <v>36.430000000000007</v>
      </c>
      <c r="N29" s="2">
        <f t="shared" si="26"/>
        <v>-6.5200000000000031</v>
      </c>
      <c r="R29">
        <v>190</v>
      </c>
      <c r="S29" s="1">
        <v>0.21700000000000003</v>
      </c>
      <c r="T29" s="2">
        <f t="shared" si="40"/>
        <v>4.3400000000000007</v>
      </c>
      <c r="U29" s="2">
        <f t="shared" si="41"/>
        <v>35.270000000000003</v>
      </c>
      <c r="V29" s="2">
        <f t="shared" si="27"/>
        <v>1.1600000000000037</v>
      </c>
      <c r="Z29">
        <v>190</v>
      </c>
      <c r="AA29" s="1">
        <v>0.24299999999999999</v>
      </c>
      <c r="AB29" s="2">
        <f t="shared" si="42"/>
        <v>4.8599999999999994</v>
      </c>
      <c r="AC29" s="2">
        <f t="shared" si="43"/>
        <v>37.470000000000006</v>
      </c>
      <c r="AD29" s="2">
        <f t="shared" si="28"/>
        <v>-1.0399999999999991</v>
      </c>
      <c r="AH29">
        <v>190</v>
      </c>
      <c r="AI29" s="1">
        <v>0.22400000000000003</v>
      </c>
      <c r="AJ29" s="2">
        <f t="shared" si="44"/>
        <v>4.4800000000000004</v>
      </c>
      <c r="AK29" s="2">
        <f t="shared" si="45"/>
        <v>35.440000000000005</v>
      </c>
      <c r="AL29" s="2">
        <f t="shared" si="29"/>
        <v>2.0300000000000011</v>
      </c>
      <c r="AP29">
        <v>190</v>
      </c>
      <c r="AQ29" s="1">
        <v>0</v>
      </c>
      <c r="AX29">
        <v>190</v>
      </c>
      <c r="AY29" s="1">
        <v>0.23807342200000001</v>
      </c>
      <c r="AZ29" s="2">
        <f t="shared" si="46"/>
        <v>4.7614684399999998</v>
      </c>
      <c r="BA29" s="2">
        <f t="shared" si="47"/>
        <v>37.490564319999997</v>
      </c>
      <c r="BB29" s="2">
        <f t="shared" si="30"/>
        <v>-2.0564319999991199E-2</v>
      </c>
      <c r="BF29">
        <v>190</v>
      </c>
      <c r="BG29" s="1">
        <v>0.22700000000000004</v>
      </c>
      <c r="BH29" s="2">
        <f t="shared" si="48"/>
        <v>4.5400000000000009</v>
      </c>
      <c r="BI29" s="2">
        <f t="shared" si="49"/>
        <v>35.93</v>
      </c>
      <c r="BJ29" s="2">
        <f t="shared" si="31"/>
        <v>1.5605643199999975</v>
      </c>
      <c r="BN29">
        <v>190</v>
      </c>
      <c r="BO29" s="1">
        <v>0.223</v>
      </c>
      <c r="BP29" s="2">
        <f t="shared" si="50"/>
        <v>4.46</v>
      </c>
      <c r="BQ29" s="2">
        <f t="shared" si="51"/>
        <v>35.15</v>
      </c>
      <c r="BR29" s="2">
        <f t="shared" si="32"/>
        <v>1.2800000000000082</v>
      </c>
      <c r="BV29">
        <v>190</v>
      </c>
      <c r="BW29" s="1">
        <v>0.22600000000000001</v>
      </c>
      <c r="BX29" s="2">
        <f t="shared" si="52"/>
        <v>4.5200000000000005</v>
      </c>
      <c r="BY29" s="2">
        <f t="shared" si="53"/>
        <v>35.340000000000003</v>
      </c>
      <c r="BZ29" s="2">
        <f t="shared" si="33"/>
        <v>-0.19000000000000483</v>
      </c>
      <c r="CD29">
        <v>190</v>
      </c>
      <c r="CE29" s="1">
        <v>0.22200000000000003</v>
      </c>
      <c r="CF29" s="2">
        <f t="shared" si="54"/>
        <v>4.4400000000000004</v>
      </c>
      <c r="CG29" s="2">
        <f t="shared" si="55"/>
        <v>34.24</v>
      </c>
      <c r="CH29" s="2">
        <f t="shared" si="34"/>
        <v>1.1000000000000014</v>
      </c>
      <c r="CL29">
        <v>190</v>
      </c>
      <c r="CM29" s="1">
        <v>0.219</v>
      </c>
      <c r="CN29" s="2">
        <f t="shared" si="56"/>
        <v>4.38</v>
      </c>
      <c r="CO29" s="2">
        <f t="shared" si="57"/>
        <v>32.630000000000003</v>
      </c>
      <c r="CP29" s="2">
        <f t="shared" si="35"/>
        <v>1.6099999999999994</v>
      </c>
      <c r="CU29" s="1"/>
      <c r="CV29" s="2"/>
      <c r="CW29" s="2"/>
      <c r="CX29" s="2"/>
      <c r="DC29" s="1"/>
      <c r="DD29" s="2"/>
      <c r="DE29" s="2"/>
      <c r="DF29" s="2"/>
      <c r="DH29" s="1"/>
      <c r="DK29" s="1"/>
      <c r="DL29" s="2"/>
      <c r="DM29" s="2"/>
      <c r="DN29" s="2"/>
    </row>
    <row r="30" spans="1:118" x14ac:dyDescent="0.2">
      <c r="C30">
        <v>210</v>
      </c>
      <c r="D30" s="1">
        <v>0.20499999999999999</v>
      </c>
      <c r="E30" s="2">
        <f t="shared" si="36"/>
        <v>4.0999999999999996</v>
      </c>
      <c r="F30" s="2">
        <f t="shared" si="37"/>
        <v>34.010000000000005</v>
      </c>
      <c r="J30">
        <v>210</v>
      </c>
      <c r="K30" s="1">
        <v>0.21900000000000003</v>
      </c>
      <c r="L30" s="2">
        <f t="shared" si="38"/>
        <v>4.3800000000000008</v>
      </c>
      <c r="M30" s="2">
        <f t="shared" si="39"/>
        <v>40.810000000000009</v>
      </c>
      <c r="N30" s="2">
        <f t="shared" si="26"/>
        <v>-6.8000000000000043</v>
      </c>
      <c r="R30">
        <v>210</v>
      </c>
      <c r="S30" s="1">
        <v>0.21100000000000002</v>
      </c>
      <c r="T30" s="2">
        <f t="shared" si="40"/>
        <v>4.2200000000000006</v>
      </c>
      <c r="U30" s="2">
        <f t="shared" si="41"/>
        <v>39.49</v>
      </c>
      <c r="V30" s="2">
        <f t="shared" si="27"/>
        <v>1.3200000000000074</v>
      </c>
      <c r="Z30">
        <v>210</v>
      </c>
      <c r="AA30" s="1">
        <v>0.24299999999999999</v>
      </c>
      <c r="AB30" s="2">
        <f t="shared" si="42"/>
        <v>4.8599999999999994</v>
      </c>
      <c r="AC30" s="2">
        <f t="shared" si="43"/>
        <v>42.330000000000005</v>
      </c>
      <c r="AD30" s="2">
        <f t="shared" si="28"/>
        <v>-1.519999999999996</v>
      </c>
      <c r="AH30">
        <v>210</v>
      </c>
      <c r="AI30" s="1">
        <v>0.22400000000000003</v>
      </c>
      <c r="AJ30" s="2">
        <f t="shared" si="44"/>
        <v>4.4800000000000004</v>
      </c>
      <c r="AK30" s="2">
        <f t="shared" si="45"/>
        <v>39.92</v>
      </c>
      <c r="AL30" s="2">
        <f t="shared" si="29"/>
        <v>2.4100000000000037</v>
      </c>
      <c r="AP30">
        <v>210</v>
      </c>
      <c r="AQ30" s="1">
        <v>0</v>
      </c>
      <c r="AX30">
        <v>210</v>
      </c>
      <c r="AY30" s="1">
        <v>0.23221604200000001</v>
      </c>
      <c r="AZ30" s="2">
        <f t="shared" si="46"/>
        <v>4.6443208400000007</v>
      </c>
      <c r="BA30" s="2">
        <f t="shared" si="47"/>
        <v>42.134885159999996</v>
      </c>
      <c r="BB30" s="2">
        <f t="shared" si="30"/>
        <v>0.19511484000000934</v>
      </c>
      <c r="BF30">
        <v>210</v>
      </c>
      <c r="BG30" s="1">
        <v>0.221</v>
      </c>
      <c r="BH30" s="2">
        <f t="shared" si="48"/>
        <v>4.42</v>
      </c>
      <c r="BI30" s="2">
        <f t="shared" si="49"/>
        <v>40.35</v>
      </c>
      <c r="BJ30" s="2">
        <f t="shared" si="31"/>
        <v>1.7848851599999946</v>
      </c>
      <c r="BN30">
        <v>210</v>
      </c>
      <c r="BO30" s="1">
        <v>0.21900000000000003</v>
      </c>
      <c r="BP30" s="2">
        <f t="shared" si="50"/>
        <v>4.3800000000000008</v>
      </c>
      <c r="BQ30" s="2">
        <f t="shared" si="51"/>
        <v>39.53</v>
      </c>
      <c r="BR30" s="2">
        <f t="shared" si="32"/>
        <v>1.2800000000000082</v>
      </c>
      <c r="BV30">
        <v>210</v>
      </c>
      <c r="BW30" s="1">
        <v>0.221</v>
      </c>
      <c r="BX30" s="2">
        <f t="shared" si="52"/>
        <v>4.42</v>
      </c>
      <c r="BY30" s="2">
        <f t="shared" si="53"/>
        <v>39.760000000000005</v>
      </c>
      <c r="BZ30" s="2">
        <f t="shared" si="33"/>
        <v>-0.23000000000000398</v>
      </c>
      <c r="CD30">
        <v>210</v>
      </c>
      <c r="CE30" s="1">
        <v>0.221</v>
      </c>
      <c r="CF30" s="2">
        <f t="shared" si="54"/>
        <v>4.42</v>
      </c>
      <c r="CG30" s="2">
        <f t="shared" si="55"/>
        <v>38.660000000000004</v>
      </c>
      <c r="CH30" s="2">
        <f t="shared" si="34"/>
        <v>1.1000000000000014</v>
      </c>
      <c r="CL30">
        <v>210</v>
      </c>
      <c r="CM30" s="1">
        <v>0.219</v>
      </c>
      <c r="CN30" s="2">
        <f t="shared" si="56"/>
        <v>4.38</v>
      </c>
      <c r="CO30" s="2">
        <f t="shared" si="57"/>
        <v>37.010000000000005</v>
      </c>
      <c r="CP30" s="2">
        <f t="shared" si="35"/>
        <v>1.6499999999999986</v>
      </c>
      <c r="CU30" s="1"/>
      <c r="CV30" s="2"/>
      <c r="CW30" s="2"/>
      <c r="CX30" s="2"/>
      <c r="DC30" s="1"/>
      <c r="DD30" s="2"/>
      <c r="DE30" s="2"/>
      <c r="DF30" s="2"/>
      <c r="DH30" s="1"/>
      <c r="DK30" s="1"/>
      <c r="DL30" s="2"/>
      <c r="DM30" s="2"/>
      <c r="DN30" s="2"/>
    </row>
    <row r="31" spans="1:118" x14ac:dyDescent="0.2">
      <c r="C31">
        <v>230</v>
      </c>
      <c r="D31" s="1">
        <v>0.221</v>
      </c>
      <c r="E31" s="2">
        <f t="shared" si="36"/>
        <v>4.42</v>
      </c>
      <c r="F31" s="2">
        <f t="shared" si="37"/>
        <v>38.430000000000007</v>
      </c>
      <c r="J31">
        <v>230</v>
      </c>
      <c r="K31" s="1">
        <v>0.23</v>
      </c>
      <c r="L31" s="2">
        <f t="shared" si="38"/>
        <v>4.6000000000000005</v>
      </c>
      <c r="M31" s="2">
        <f t="shared" si="39"/>
        <v>45.410000000000011</v>
      </c>
      <c r="N31" s="2">
        <f t="shared" si="26"/>
        <v>-6.980000000000004</v>
      </c>
      <c r="R31">
        <v>230</v>
      </c>
      <c r="S31" s="1">
        <v>0.22800000000000001</v>
      </c>
      <c r="T31" s="2">
        <f t="shared" si="40"/>
        <v>4.5600000000000005</v>
      </c>
      <c r="U31" s="2">
        <f t="shared" si="41"/>
        <v>44.050000000000004</v>
      </c>
      <c r="V31" s="2">
        <f t="shared" si="27"/>
        <v>1.3600000000000065</v>
      </c>
      <c r="Z31">
        <v>230</v>
      </c>
      <c r="AA31" s="1">
        <v>0.25800000000000001</v>
      </c>
      <c r="AB31" s="2">
        <f t="shared" si="42"/>
        <v>5.16</v>
      </c>
      <c r="AC31" s="2">
        <f t="shared" si="43"/>
        <v>47.490000000000009</v>
      </c>
      <c r="AD31" s="2">
        <f t="shared" si="28"/>
        <v>-2.0799999999999983</v>
      </c>
      <c r="AH31">
        <v>230</v>
      </c>
      <c r="AI31" s="1">
        <v>0.23200000000000004</v>
      </c>
      <c r="AJ31" s="2">
        <f t="shared" si="44"/>
        <v>4.6400000000000006</v>
      </c>
      <c r="AK31" s="2">
        <f t="shared" si="45"/>
        <v>44.56</v>
      </c>
      <c r="AL31" s="2">
        <f t="shared" si="29"/>
        <v>2.9300000000000068</v>
      </c>
      <c r="AP31">
        <v>230</v>
      </c>
      <c r="AQ31" s="1">
        <v>0</v>
      </c>
      <c r="AX31">
        <v>230</v>
      </c>
      <c r="AY31" s="1">
        <v>0.25662179200000002</v>
      </c>
      <c r="AZ31" s="2">
        <f t="shared" si="46"/>
        <v>5.1324358400000003</v>
      </c>
      <c r="BA31" s="2">
        <f t="shared" si="47"/>
        <v>47.267320999999995</v>
      </c>
      <c r="BB31" s="2">
        <f t="shared" si="30"/>
        <v>0.22267900000001362</v>
      </c>
      <c r="BF31">
        <v>230</v>
      </c>
      <c r="BG31" s="1">
        <v>0.23300000000000001</v>
      </c>
      <c r="BH31" s="2">
        <f t="shared" si="48"/>
        <v>4.66</v>
      </c>
      <c r="BI31" s="2">
        <f t="shared" si="49"/>
        <v>45.010000000000005</v>
      </c>
      <c r="BJ31" s="2">
        <f t="shared" si="31"/>
        <v>2.2573209999999904</v>
      </c>
      <c r="BN31">
        <v>230</v>
      </c>
      <c r="BO31" s="1">
        <v>0.23600000000000002</v>
      </c>
      <c r="BP31" s="2">
        <f t="shared" si="50"/>
        <v>4.7200000000000006</v>
      </c>
      <c r="BQ31" s="2">
        <f t="shared" si="51"/>
        <v>44.25</v>
      </c>
      <c r="BR31" s="2">
        <f t="shared" si="32"/>
        <v>1.1600000000000108</v>
      </c>
      <c r="BV31">
        <v>230</v>
      </c>
      <c r="BW31" s="1">
        <v>0.23800000000000002</v>
      </c>
      <c r="BX31" s="2">
        <f t="shared" si="52"/>
        <v>4.7600000000000007</v>
      </c>
      <c r="BY31" s="2">
        <f t="shared" si="53"/>
        <v>44.52</v>
      </c>
      <c r="BZ31" s="2">
        <f t="shared" si="33"/>
        <v>-0.27000000000000313</v>
      </c>
      <c r="CD31">
        <v>230</v>
      </c>
      <c r="CE31" s="1">
        <v>0.23300000000000001</v>
      </c>
      <c r="CF31" s="2">
        <f t="shared" si="54"/>
        <v>4.66</v>
      </c>
      <c r="CG31" s="2">
        <f t="shared" si="55"/>
        <v>43.320000000000007</v>
      </c>
      <c r="CH31" s="2">
        <f t="shared" si="34"/>
        <v>1.1999999999999957</v>
      </c>
      <c r="CL31">
        <v>230</v>
      </c>
      <c r="CM31" s="1">
        <v>0.22900000000000001</v>
      </c>
      <c r="CN31" s="2">
        <f t="shared" si="56"/>
        <v>4.58</v>
      </c>
      <c r="CO31" s="2">
        <f t="shared" si="57"/>
        <v>41.59</v>
      </c>
      <c r="CP31" s="2">
        <f t="shared" si="35"/>
        <v>1.730000000000004</v>
      </c>
      <c r="CU31" s="1"/>
      <c r="CV31" s="2"/>
      <c r="CW31" s="2"/>
      <c r="CX31" s="2"/>
      <c r="DC31" s="1"/>
      <c r="DD31" s="2"/>
      <c r="DE31" s="2"/>
      <c r="DF31" s="2"/>
      <c r="DH31" s="1"/>
      <c r="DK31" s="1"/>
      <c r="DL31" s="2"/>
      <c r="DM31" s="2"/>
      <c r="DN31" s="2"/>
    </row>
    <row r="32" spans="1:118" x14ac:dyDescent="0.2">
      <c r="C32">
        <v>250</v>
      </c>
      <c r="D32" s="1">
        <v>0.23799999999999999</v>
      </c>
      <c r="E32" s="2">
        <f t="shared" si="36"/>
        <v>4.76</v>
      </c>
      <c r="F32" s="2">
        <f t="shared" si="37"/>
        <v>43.190000000000005</v>
      </c>
      <c r="J32">
        <v>250</v>
      </c>
      <c r="K32" s="1">
        <v>0.252</v>
      </c>
      <c r="L32" s="2">
        <f t="shared" si="38"/>
        <v>5.04</v>
      </c>
      <c r="M32" s="2">
        <f t="shared" si="39"/>
        <v>50.45000000000001</v>
      </c>
      <c r="N32" s="2">
        <f t="shared" si="26"/>
        <v>-7.2600000000000051</v>
      </c>
      <c r="R32">
        <v>250</v>
      </c>
      <c r="S32" s="1">
        <v>0.23900000000000002</v>
      </c>
      <c r="T32" s="2">
        <f t="shared" si="40"/>
        <v>4.78</v>
      </c>
      <c r="U32" s="2">
        <f t="shared" si="41"/>
        <v>48.830000000000005</v>
      </c>
      <c r="V32" s="2">
        <f t="shared" si="27"/>
        <v>1.6200000000000045</v>
      </c>
      <c r="Z32">
        <v>250</v>
      </c>
      <c r="AA32" s="1">
        <v>0.26800000000000002</v>
      </c>
      <c r="AB32" s="2">
        <f t="shared" si="42"/>
        <v>5.36</v>
      </c>
      <c r="AC32" s="2">
        <f t="shared" si="43"/>
        <v>52.850000000000009</v>
      </c>
      <c r="AD32" s="2">
        <f t="shared" si="28"/>
        <v>-2.3999999999999986</v>
      </c>
      <c r="AH32">
        <v>250</v>
      </c>
      <c r="AI32" s="1">
        <v>0.251</v>
      </c>
      <c r="AJ32" s="2">
        <f t="shared" si="44"/>
        <v>5.0199999999999996</v>
      </c>
      <c r="AK32" s="2">
        <f t="shared" si="45"/>
        <v>49.58</v>
      </c>
      <c r="AL32" s="2">
        <f t="shared" si="29"/>
        <v>3.2700000000000102</v>
      </c>
      <c r="AP32">
        <v>250</v>
      </c>
      <c r="AQ32" s="1">
        <v>0</v>
      </c>
      <c r="AX32">
        <v>250</v>
      </c>
      <c r="AY32" s="1">
        <v>0.25955048200000003</v>
      </c>
      <c r="AZ32" s="2">
        <f t="shared" si="46"/>
        <v>5.1910096400000008</v>
      </c>
      <c r="BA32" s="2">
        <f t="shared" si="47"/>
        <v>52.45833064</v>
      </c>
      <c r="BB32" s="2">
        <f t="shared" si="30"/>
        <v>0.39166936000000874</v>
      </c>
      <c r="BF32">
        <v>250</v>
      </c>
      <c r="BG32" s="1">
        <v>0.25</v>
      </c>
      <c r="BH32" s="2">
        <f t="shared" si="48"/>
        <v>5</v>
      </c>
      <c r="BI32" s="2">
        <f t="shared" si="49"/>
        <v>50.010000000000005</v>
      </c>
      <c r="BJ32" s="2">
        <f t="shared" si="31"/>
        <v>2.4483306399999947</v>
      </c>
      <c r="BN32">
        <v>250</v>
      </c>
      <c r="BO32" s="1">
        <v>0.251</v>
      </c>
      <c r="BP32" s="2">
        <f t="shared" si="50"/>
        <v>5.0199999999999996</v>
      </c>
      <c r="BQ32" s="2">
        <f t="shared" si="51"/>
        <v>49.269999999999996</v>
      </c>
      <c r="BR32" s="2">
        <f t="shared" si="32"/>
        <v>1.1800000000000139</v>
      </c>
      <c r="BV32">
        <v>250</v>
      </c>
      <c r="BW32" s="1">
        <v>0.24900000000000003</v>
      </c>
      <c r="BX32" s="2">
        <f t="shared" si="52"/>
        <v>4.9800000000000004</v>
      </c>
      <c r="BY32" s="2">
        <f t="shared" si="53"/>
        <v>49.5</v>
      </c>
      <c r="BZ32" s="2">
        <f t="shared" si="33"/>
        <v>-0.23000000000000398</v>
      </c>
      <c r="CD32">
        <v>250</v>
      </c>
      <c r="CE32" s="1">
        <v>0.252</v>
      </c>
      <c r="CF32" s="2">
        <f t="shared" si="54"/>
        <v>5.04</v>
      </c>
      <c r="CG32" s="2">
        <f t="shared" si="55"/>
        <v>48.360000000000007</v>
      </c>
      <c r="CH32" s="2">
        <f t="shared" si="34"/>
        <v>1.1399999999999935</v>
      </c>
      <c r="CL32">
        <v>250</v>
      </c>
      <c r="CM32" s="1">
        <v>0.24399999999999999</v>
      </c>
      <c r="CN32" s="2">
        <f t="shared" si="56"/>
        <v>4.88</v>
      </c>
      <c r="CO32" s="2">
        <f t="shared" si="57"/>
        <v>46.470000000000006</v>
      </c>
      <c r="CP32" s="2">
        <f t="shared" si="35"/>
        <v>1.8900000000000006</v>
      </c>
      <c r="CU32" s="1"/>
      <c r="CV32" s="2"/>
      <c r="CW32" s="2"/>
      <c r="CX32" s="2"/>
      <c r="DC32" s="1"/>
      <c r="DD32" s="2"/>
      <c r="DE32" s="2"/>
      <c r="DF32" s="2"/>
      <c r="DH32" s="1"/>
      <c r="DK32" s="1"/>
      <c r="DL32" s="2"/>
      <c r="DM32" s="2"/>
      <c r="DN32" s="2"/>
    </row>
    <row r="33" spans="1:118" x14ac:dyDescent="0.2">
      <c r="C33">
        <v>270</v>
      </c>
      <c r="D33" s="1">
        <v>0.22</v>
      </c>
      <c r="E33" s="2">
        <f t="shared" si="36"/>
        <v>4.4000000000000004</v>
      </c>
      <c r="F33" s="2">
        <f t="shared" si="37"/>
        <v>47.59</v>
      </c>
      <c r="J33">
        <v>270</v>
      </c>
      <c r="K33" s="1">
        <v>0.22800000000000001</v>
      </c>
      <c r="L33" s="2">
        <f t="shared" si="38"/>
        <v>4.5600000000000005</v>
      </c>
      <c r="M33" s="2">
        <f t="shared" si="39"/>
        <v>55.010000000000012</v>
      </c>
      <c r="N33" s="2">
        <f t="shared" si="26"/>
        <v>-7.4200000000000088</v>
      </c>
      <c r="R33">
        <v>270</v>
      </c>
      <c r="S33" s="1">
        <v>0.223</v>
      </c>
      <c r="T33" s="2">
        <f t="shared" si="40"/>
        <v>4.46</v>
      </c>
      <c r="U33" s="2">
        <f t="shared" si="41"/>
        <v>53.290000000000006</v>
      </c>
      <c r="V33" s="2">
        <f t="shared" si="27"/>
        <v>1.720000000000006</v>
      </c>
      <c r="Z33">
        <v>270</v>
      </c>
      <c r="AA33" s="1">
        <v>0.251</v>
      </c>
      <c r="AB33" s="2">
        <f t="shared" si="42"/>
        <v>5.0199999999999996</v>
      </c>
      <c r="AC33" s="2">
        <f t="shared" si="43"/>
        <v>57.870000000000005</v>
      </c>
      <c r="AD33" s="2">
        <f t="shared" si="28"/>
        <v>-2.8599999999999923</v>
      </c>
      <c r="AH33">
        <v>270</v>
      </c>
      <c r="AI33" s="1">
        <v>0.23300000000000001</v>
      </c>
      <c r="AJ33" s="2">
        <f t="shared" si="44"/>
        <v>4.66</v>
      </c>
      <c r="AK33" s="2">
        <f t="shared" si="45"/>
        <v>54.239999999999995</v>
      </c>
      <c r="AL33" s="2">
        <f t="shared" si="29"/>
        <v>3.6300000000000097</v>
      </c>
      <c r="AP33">
        <v>270</v>
      </c>
      <c r="AQ33" s="1">
        <v>0</v>
      </c>
      <c r="AX33">
        <v>270</v>
      </c>
      <c r="AY33" s="1">
        <v>0.25076441199999999</v>
      </c>
      <c r="AZ33" s="2">
        <f t="shared" si="46"/>
        <v>5.0152882400000003</v>
      </c>
      <c r="BA33" s="2">
        <f t="shared" si="47"/>
        <v>57.473618880000004</v>
      </c>
      <c r="BB33" s="2">
        <f t="shared" si="30"/>
        <v>0.39638112000000092</v>
      </c>
      <c r="BF33">
        <v>270</v>
      </c>
      <c r="BG33" s="1">
        <v>0.23700000000000002</v>
      </c>
      <c r="BH33" s="2">
        <f t="shared" si="48"/>
        <v>4.74</v>
      </c>
      <c r="BI33" s="2">
        <f t="shared" si="49"/>
        <v>54.750000000000007</v>
      </c>
      <c r="BJ33" s="2">
        <f t="shared" si="31"/>
        <v>2.7236188799999965</v>
      </c>
      <c r="BN33">
        <v>270</v>
      </c>
      <c r="BO33" s="1">
        <v>0.23600000000000002</v>
      </c>
      <c r="BP33" s="2">
        <f t="shared" si="50"/>
        <v>4.7200000000000006</v>
      </c>
      <c r="BQ33" s="2">
        <f t="shared" si="51"/>
        <v>53.989999999999995</v>
      </c>
      <c r="BR33" s="2">
        <f t="shared" si="32"/>
        <v>1.0200000000000173</v>
      </c>
      <c r="BV33">
        <v>270</v>
      </c>
      <c r="BW33" s="1">
        <v>0.23200000000000004</v>
      </c>
      <c r="BX33" s="2">
        <f t="shared" si="52"/>
        <v>4.6400000000000006</v>
      </c>
      <c r="BY33" s="2">
        <f t="shared" si="53"/>
        <v>54.14</v>
      </c>
      <c r="BZ33" s="2">
        <f t="shared" si="33"/>
        <v>-0.15000000000000568</v>
      </c>
      <c r="CD33">
        <v>270</v>
      </c>
      <c r="CE33" s="1">
        <v>0.22900000000000001</v>
      </c>
      <c r="CF33" s="2">
        <f t="shared" si="54"/>
        <v>4.58</v>
      </c>
      <c r="CG33" s="2">
        <f t="shared" si="55"/>
        <v>52.940000000000005</v>
      </c>
      <c r="CH33" s="2">
        <f t="shared" si="34"/>
        <v>1.1999999999999957</v>
      </c>
      <c r="CL33">
        <v>270</v>
      </c>
      <c r="CM33" s="1">
        <v>0.22800000000000001</v>
      </c>
      <c r="CN33" s="2">
        <f t="shared" si="56"/>
        <v>4.5600000000000005</v>
      </c>
      <c r="CO33" s="2">
        <f t="shared" si="57"/>
        <v>51.030000000000008</v>
      </c>
      <c r="CP33" s="2">
        <f t="shared" si="35"/>
        <v>1.9099999999999966</v>
      </c>
      <c r="CU33" s="1"/>
      <c r="CV33" s="2"/>
      <c r="CW33" s="2"/>
      <c r="CX33" s="2"/>
      <c r="DC33" s="1"/>
      <c r="DD33" s="2"/>
      <c r="DE33" s="2"/>
      <c r="DF33" s="2"/>
      <c r="DH33" s="1"/>
      <c r="DK33" s="1"/>
      <c r="DL33" s="2"/>
      <c r="DM33" s="2"/>
      <c r="DN33" s="2"/>
    </row>
    <row r="34" spans="1:118" x14ac:dyDescent="0.2">
      <c r="C34">
        <v>290</v>
      </c>
      <c r="D34" s="1">
        <v>0.22800000000000001</v>
      </c>
      <c r="E34" s="2">
        <f t="shared" si="36"/>
        <v>4.5600000000000005</v>
      </c>
      <c r="F34" s="2">
        <f t="shared" si="37"/>
        <v>52.150000000000006</v>
      </c>
      <c r="J34">
        <v>290</v>
      </c>
      <c r="K34" s="1">
        <v>0.23700000000000002</v>
      </c>
      <c r="L34" s="2">
        <f t="shared" si="38"/>
        <v>4.74</v>
      </c>
      <c r="M34" s="2">
        <f t="shared" si="39"/>
        <v>59.750000000000014</v>
      </c>
      <c r="N34" s="2">
        <f t="shared" si="26"/>
        <v>-7.6000000000000085</v>
      </c>
      <c r="R34">
        <v>290</v>
      </c>
      <c r="S34" s="1">
        <v>0.23</v>
      </c>
      <c r="T34" s="2">
        <f t="shared" si="40"/>
        <v>4.6000000000000005</v>
      </c>
      <c r="U34" s="2">
        <f t="shared" si="41"/>
        <v>57.890000000000008</v>
      </c>
      <c r="V34" s="2">
        <f t="shared" si="27"/>
        <v>1.8600000000000065</v>
      </c>
      <c r="Z34">
        <v>290</v>
      </c>
      <c r="AA34" s="1">
        <v>0.254</v>
      </c>
      <c r="AB34" s="2">
        <f t="shared" si="42"/>
        <v>5.08</v>
      </c>
      <c r="AC34" s="2">
        <f t="shared" si="43"/>
        <v>62.95</v>
      </c>
      <c r="AD34" s="2">
        <f t="shared" si="28"/>
        <v>-3.1999999999999886</v>
      </c>
      <c r="AH34">
        <v>290</v>
      </c>
      <c r="AI34" s="1">
        <v>0.23400000000000001</v>
      </c>
      <c r="AJ34" s="2">
        <f t="shared" si="44"/>
        <v>4.6800000000000006</v>
      </c>
      <c r="AK34" s="2">
        <f t="shared" si="45"/>
        <v>58.919999999999995</v>
      </c>
      <c r="AL34" s="2">
        <f t="shared" si="29"/>
        <v>4.0300000000000082</v>
      </c>
      <c r="AP34">
        <v>290</v>
      </c>
      <c r="AQ34" s="1">
        <v>0</v>
      </c>
      <c r="AX34">
        <v>290</v>
      </c>
      <c r="AY34" s="1">
        <v>0.25076441199999999</v>
      </c>
      <c r="AZ34" s="2">
        <f t="shared" si="46"/>
        <v>5.0152882400000003</v>
      </c>
      <c r="BA34" s="2">
        <f t="shared" si="47"/>
        <v>62.488907120000007</v>
      </c>
      <c r="BB34" s="2">
        <f t="shared" si="30"/>
        <v>0.46109287999999538</v>
      </c>
      <c r="BF34">
        <v>290</v>
      </c>
      <c r="BG34" s="1">
        <v>0.24</v>
      </c>
      <c r="BH34" s="2">
        <f t="shared" si="48"/>
        <v>4.8</v>
      </c>
      <c r="BI34" s="2">
        <f t="shared" si="49"/>
        <v>59.550000000000004</v>
      </c>
      <c r="BJ34" s="2">
        <f t="shared" si="31"/>
        <v>2.9389071200000032</v>
      </c>
      <c r="BN34">
        <v>290</v>
      </c>
      <c r="BO34" s="1">
        <v>0.23800000000000002</v>
      </c>
      <c r="BP34" s="2">
        <f t="shared" si="50"/>
        <v>4.7600000000000007</v>
      </c>
      <c r="BQ34" s="2">
        <f t="shared" si="51"/>
        <v>58.749999999999993</v>
      </c>
      <c r="BR34" s="2">
        <f t="shared" si="32"/>
        <v>1.0000000000000213</v>
      </c>
      <c r="BV34">
        <v>290</v>
      </c>
      <c r="BW34" s="1">
        <v>0.23800000000000002</v>
      </c>
      <c r="BX34" s="2">
        <f t="shared" si="52"/>
        <v>4.7600000000000007</v>
      </c>
      <c r="BY34" s="2">
        <f t="shared" si="53"/>
        <v>58.9</v>
      </c>
      <c r="BZ34" s="2">
        <f t="shared" si="33"/>
        <v>-0.15000000000000568</v>
      </c>
      <c r="CD34">
        <v>290</v>
      </c>
      <c r="CE34" s="1">
        <v>0.23900000000000002</v>
      </c>
      <c r="CF34" s="2">
        <f t="shared" si="54"/>
        <v>4.78</v>
      </c>
      <c r="CG34" s="2">
        <f t="shared" si="55"/>
        <v>57.720000000000006</v>
      </c>
      <c r="CH34" s="2">
        <f t="shared" si="34"/>
        <v>1.1799999999999926</v>
      </c>
      <c r="CL34">
        <v>290</v>
      </c>
      <c r="CM34" s="1">
        <v>0.223</v>
      </c>
      <c r="CN34" s="2">
        <f t="shared" si="56"/>
        <v>4.46</v>
      </c>
      <c r="CO34" s="2">
        <f t="shared" si="57"/>
        <v>55.490000000000009</v>
      </c>
      <c r="CP34" s="2">
        <f t="shared" si="35"/>
        <v>2.2299999999999969</v>
      </c>
      <c r="CU34" s="1"/>
      <c r="CV34" s="2"/>
      <c r="CW34" s="2"/>
      <c r="CX34" s="2"/>
      <c r="DC34" s="1"/>
      <c r="DD34" s="2"/>
      <c r="DE34" s="2"/>
      <c r="DF34" s="2"/>
      <c r="DH34" s="1"/>
      <c r="DK34" s="1"/>
      <c r="DL34" s="2"/>
      <c r="DM34" s="2"/>
      <c r="DN34" s="2"/>
    </row>
    <row r="35" spans="1:118" x14ac:dyDescent="0.2">
      <c r="D35" s="1"/>
      <c r="E35" s="2"/>
      <c r="F35" s="2"/>
      <c r="K35" s="1"/>
      <c r="L35" s="2"/>
      <c r="M35" s="2"/>
      <c r="S35" s="1"/>
      <c r="AA35" s="1"/>
      <c r="AB35" s="2"/>
      <c r="AC35" s="2"/>
      <c r="AI35" s="1"/>
      <c r="AQ35" s="1"/>
      <c r="AY35" s="1"/>
      <c r="AZ35" s="2"/>
      <c r="BA35" s="2"/>
      <c r="BG35" s="1"/>
      <c r="BH35" s="2"/>
      <c r="BI35" s="2"/>
      <c r="BO35" s="1"/>
      <c r="BP35" s="2"/>
      <c r="BQ35" s="2"/>
      <c r="BW35" s="1"/>
      <c r="BX35" s="2"/>
      <c r="BY35" s="2"/>
      <c r="CE35" s="1"/>
      <c r="CF35" s="2"/>
      <c r="CG35" s="2"/>
      <c r="CM35" s="1"/>
      <c r="CN35" s="2"/>
      <c r="CO35" s="2"/>
      <c r="CU35" s="1"/>
      <c r="CV35" s="2"/>
      <c r="CW35" s="2"/>
      <c r="DC35" s="1"/>
      <c r="DD35" s="2"/>
      <c r="DE35" s="2"/>
      <c r="DK35" s="1"/>
      <c r="DL35" s="2"/>
      <c r="DM35" s="2"/>
    </row>
    <row r="36" spans="1:118" x14ac:dyDescent="0.2">
      <c r="A36">
        <v>103</v>
      </c>
      <c r="B36" t="s">
        <v>131</v>
      </c>
      <c r="C36">
        <v>30</v>
      </c>
      <c r="D36" s="1">
        <v>0.13900000000000001</v>
      </c>
      <c r="E36" s="2">
        <f>D36*30</f>
        <v>4.17</v>
      </c>
      <c r="F36" s="2">
        <f>E36</f>
        <v>4.17</v>
      </c>
      <c r="H36">
        <v>103</v>
      </c>
      <c r="I36" t="s">
        <v>131</v>
      </c>
      <c r="J36">
        <v>30</v>
      </c>
      <c r="K36" s="1">
        <v>0.23799999999999999</v>
      </c>
      <c r="L36" s="2">
        <f>K36*30</f>
        <v>7.14</v>
      </c>
      <c r="M36" s="2">
        <f>L36</f>
        <v>7.14</v>
      </c>
      <c r="N36" s="2">
        <f t="shared" ref="N36:N49" si="58">F36-M36</f>
        <v>-2.9699999999999998</v>
      </c>
      <c r="P36">
        <v>103</v>
      </c>
      <c r="Q36" t="s">
        <v>131</v>
      </c>
      <c r="R36">
        <v>30</v>
      </c>
      <c r="S36" s="1">
        <v>0</v>
      </c>
      <c r="X36">
        <v>103</v>
      </c>
      <c r="Y36" t="s">
        <v>131</v>
      </c>
      <c r="Z36">
        <v>30</v>
      </c>
      <c r="AA36" s="1">
        <v>0.17599999999999999</v>
      </c>
      <c r="AB36" s="2">
        <f>AA36*30</f>
        <v>5.2799999999999994</v>
      </c>
      <c r="AC36" s="2">
        <f>AB36</f>
        <v>5.2799999999999994</v>
      </c>
      <c r="AD36" s="2">
        <f t="shared" ref="AD36:AD49" si="59">M36-AC36</f>
        <v>1.8600000000000003</v>
      </c>
      <c r="AF36">
        <v>103</v>
      </c>
      <c r="AG36" t="s">
        <v>131</v>
      </c>
      <c r="AH36">
        <v>30</v>
      </c>
      <c r="AI36" s="1">
        <v>0</v>
      </c>
      <c r="AN36">
        <v>103</v>
      </c>
      <c r="AO36" t="s">
        <v>131</v>
      </c>
      <c r="AP36">
        <v>30</v>
      </c>
      <c r="AQ36" s="1">
        <v>0</v>
      </c>
      <c r="AV36">
        <v>103</v>
      </c>
      <c r="AW36" t="s">
        <v>131</v>
      </c>
      <c r="AX36">
        <v>30</v>
      </c>
      <c r="AY36" s="1">
        <v>0.20300000000000001</v>
      </c>
      <c r="AZ36" s="2">
        <f>AY36*30</f>
        <v>6.0900000000000007</v>
      </c>
      <c r="BA36" s="2">
        <f>AZ36</f>
        <v>6.0900000000000007</v>
      </c>
      <c r="BB36" s="2">
        <f t="shared" ref="BB36:BB49" si="60">AC36-BA36</f>
        <v>-0.81000000000000139</v>
      </c>
      <c r="BD36">
        <v>103</v>
      </c>
      <c r="BE36" t="s">
        <v>131</v>
      </c>
      <c r="BF36">
        <v>30</v>
      </c>
      <c r="BG36" s="1">
        <v>0.249</v>
      </c>
      <c r="BH36" s="2">
        <f>BG36*30</f>
        <v>7.47</v>
      </c>
      <c r="BI36" s="2">
        <f>BH36</f>
        <v>7.47</v>
      </c>
      <c r="BJ36" s="2">
        <f t="shared" ref="BJ36:BJ49" si="61">BA36-BI36</f>
        <v>-1.379999999999999</v>
      </c>
      <c r="BL36">
        <v>103</v>
      </c>
      <c r="BM36" t="s">
        <v>131</v>
      </c>
      <c r="BN36">
        <v>30</v>
      </c>
      <c r="BO36" s="1">
        <v>0.17899999999999999</v>
      </c>
      <c r="BP36" s="2">
        <f>BO36*30</f>
        <v>5.37</v>
      </c>
      <c r="BQ36" s="2">
        <f>BP36</f>
        <v>5.37</v>
      </c>
      <c r="BR36" s="2">
        <f t="shared" ref="BR36:BR49" si="62">M36-BQ36</f>
        <v>1.7699999999999996</v>
      </c>
      <c r="BT36">
        <v>103</v>
      </c>
      <c r="BU36" t="s">
        <v>131</v>
      </c>
      <c r="BV36">
        <v>30</v>
      </c>
      <c r="BW36" s="1">
        <v>0.16900000000000001</v>
      </c>
      <c r="BX36" s="2">
        <f>BW36*30</f>
        <v>5.07</v>
      </c>
      <c r="BY36" s="2">
        <f>BX36</f>
        <v>5.07</v>
      </c>
      <c r="BZ36" s="2">
        <f t="shared" ref="BZ36:BZ49" si="63">BQ36-BY36</f>
        <v>0.29999999999999982</v>
      </c>
      <c r="CB36">
        <v>103</v>
      </c>
      <c r="CC36" t="s">
        <v>131</v>
      </c>
      <c r="CD36">
        <v>30</v>
      </c>
      <c r="CE36" s="1">
        <v>0.152</v>
      </c>
      <c r="CF36" s="2">
        <f>CE36*30</f>
        <v>4.5599999999999996</v>
      </c>
      <c r="CG36" s="2">
        <f>CF36</f>
        <v>4.5599999999999996</v>
      </c>
      <c r="CH36" s="2">
        <f t="shared" ref="CH36:CH49" si="64">BY36-CG36</f>
        <v>0.51000000000000068</v>
      </c>
      <c r="CJ36">
        <v>103</v>
      </c>
      <c r="CK36" t="s">
        <v>131</v>
      </c>
      <c r="CL36">
        <v>30</v>
      </c>
      <c r="CM36" s="1">
        <v>0.13200000000000001</v>
      </c>
      <c r="CN36" s="2">
        <f>CM36*30</f>
        <v>3.96</v>
      </c>
      <c r="CO36" s="2">
        <f>CN36</f>
        <v>3.96</v>
      </c>
      <c r="CP36" s="2">
        <f t="shared" ref="CP36:CP49" si="65">CG36-CO36</f>
        <v>0.59999999999999964</v>
      </c>
      <c r="CU36" s="1"/>
      <c r="CV36" s="2"/>
      <c r="CW36" s="2"/>
      <c r="CX36" s="2"/>
      <c r="DC36" s="1"/>
      <c r="DD36" s="2"/>
      <c r="DE36" s="2"/>
      <c r="DF36" s="2"/>
      <c r="DK36" s="1"/>
      <c r="DL36" s="2"/>
      <c r="DM36" s="2"/>
      <c r="DN36" s="2"/>
    </row>
    <row r="37" spans="1:118" x14ac:dyDescent="0.2">
      <c r="C37">
        <v>50</v>
      </c>
      <c r="D37" s="1">
        <v>0.17699999999999999</v>
      </c>
      <c r="E37" s="2">
        <f t="shared" ref="E37:E49" si="66">D37*20</f>
        <v>3.54</v>
      </c>
      <c r="F37" s="2">
        <f t="shared" ref="F37:F49" si="67">F36+E37</f>
        <v>7.71</v>
      </c>
      <c r="J37">
        <v>50</v>
      </c>
      <c r="K37" s="1">
        <v>0.20600000000000002</v>
      </c>
      <c r="L37" s="2">
        <f t="shared" ref="L37:L49" si="68">K37*20</f>
        <v>4.12</v>
      </c>
      <c r="M37" s="2">
        <f t="shared" ref="M37:M49" si="69">M36+L37</f>
        <v>11.26</v>
      </c>
      <c r="N37" s="2">
        <f t="shared" si="58"/>
        <v>-3.55</v>
      </c>
      <c r="R37">
        <v>50</v>
      </c>
      <c r="S37" s="1">
        <v>0</v>
      </c>
      <c r="Z37">
        <v>50</v>
      </c>
      <c r="AA37" s="1">
        <v>0.21299999999999999</v>
      </c>
      <c r="AB37" s="2">
        <f t="shared" ref="AB37:AB49" si="70">AA37*20</f>
        <v>4.26</v>
      </c>
      <c r="AC37" s="2">
        <f t="shared" ref="AC37:AC49" si="71">AC36+AB37</f>
        <v>9.5399999999999991</v>
      </c>
      <c r="AD37" s="2">
        <f t="shared" si="59"/>
        <v>1.7200000000000006</v>
      </c>
      <c r="AH37">
        <v>50</v>
      </c>
      <c r="AI37" s="1">
        <v>0</v>
      </c>
      <c r="AP37">
        <v>50</v>
      </c>
      <c r="AQ37" s="1">
        <v>0</v>
      </c>
      <c r="AX37">
        <v>50</v>
      </c>
      <c r="AY37" s="1">
        <v>0.21073898200000002</v>
      </c>
      <c r="AZ37" s="2">
        <f t="shared" ref="AZ37:AZ49" si="72">AY37*20</f>
        <v>4.2147796400000006</v>
      </c>
      <c r="BA37" s="2">
        <f t="shared" ref="BA37:BA49" si="73">BA36+AZ37</f>
        <v>10.304779640000001</v>
      </c>
      <c r="BB37" s="2">
        <f t="shared" si="60"/>
        <v>-0.7647796400000022</v>
      </c>
      <c r="BF37">
        <v>50</v>
      </c>
      <c r="BG37" s="1">
        <v>0.19600000000000001</v>
      </c>
      <c r="BH37" s="2">
        <f t="shared" ref="BH37:BH49" si="74">BG37*20</f>
        <v>3.92</v>
      </c>
      <c r="BI37" s="2">
        <f t="shared" ref="BI37:BI49" si="75">BI36+BH37</f>
        <v>11.39</v>
      </c>
      <c r="BJ37" s="2">
        <f t="shared" si="61"/>
        <v>-1.0852203599999992</v>
      </c>
      <c r="BN37">
        <v>50</v>
      </c>
      <c r="BO37" s="1">
        <v>0.2</v>
      </c>
      <c r="BP37" s="2">
        <f t="shared" ref="BP37:BP49" si="76">BO37*20</f>
        <v>4</v>
      </c>
      <c r="BQ37" s="2">
        <f t="shared" ref="BQ37:BQ49" si="77">BQ36+BP37</f>
        <v>9.370000000000001</v>
      </c>
      <c r="BR37" s="2">
        <f t="shared" si="62"/>
        <v>1.8899999999999988</v>
      </c>
      <c r="BV37">
        <v>50</v>
      </c>
      <c r="BW37" s="1">
        <v>0.19600000000000001</v>
      </c>
      <c r="BX37" s="2">
        <f t="shared" ref="BX37:BX49" si="78">BW37*20</f>
        <v>3.92</v>
      </c>
      <c r="BY37" s="2">
        <f t="shared" ref="BY37:BY49" si="79">BY36+BX37</f>
        <v>8.99</v>
      </c>
      <c r="BZ37" s="2">
        <f t="shared" si="63"/>
        <v>0.38000000000000078</v>
      </c>
      <c r="CD37">
        <v>50</v>
      </c>
      <c r="CE37" s="1">
        <v>0.17600000000000002</v>
      </c>
      <c r="CF37" s="2">
        <f t="shared" ref="CF37:CF49" si="80">CE37*20</f>
        <v>3.5200000000000005</v>
      </c>
      <c r="CG37" s="2">
        <f t="shared" ref="CG37:CG49" si="81">CG36+CF37</f>
        <v>8.08</v>
      </c>
      <c r="CH37" s="2">
        <f t="shared" si="64"/>
        <v>0.91000000000000014</v>
      </c>
      <c r="CL37">
        <v>50</v>
      </c>
      <c r="CM37" s="1">
        <v>0.14400000000000002</v>
      </c>
      <c r="CN37" s="2">
        <f t="shared" ref="CN37:CN49" si="82">CM37*20</f>
        <v>2.8800000000000003</v>
      </c>
      <c r="CO37" s="2">
        <f t="shared" ref="CO37:CO49" si="83">CO36+CN37</f>
        <v>6.84</v>
      </c>
      <c r="CP37" s="2">
        <f t="shared" si="65"/>
        <v>1.2400000000000002</v>
      </c>
      <c r="CU37" s="1"/>
      <c r="CV37" s="2"/>
      <c r="CW37" s="2"/>
      <c r="CX37" s="2"/>
      <c r="DC37" s="1"/>
      <c r="DD37" s="2"/>
      <c r="DE37" s="2"/>
      <c r="DF37" s="2"/>
      <c r="DH37" s="1"/>
      <c r="DK37" s="1"/>
      <c r="DL37" s="2"/>
      <c r="DM37" s="2"/>
      <c r="DN37" s="2"/>
    </row>
    <row r="38" spans="1:118" x14ac:dyDescent="0.2">
      <c r="C38">
        <v>70</v>
      </c>
      <c r="D38" s="1">
        <v>0.20700000000000002</v>
      </c>
      <c r="E38" s="2">
        <f t="shared" si="66"/>
        <v>4.1400000000000006</v>
      </c>
      <c r="F38" s="2">
        <f t="shared" si="67"/>
        <v>11.850000000000001</v>
      </c>
      <c r="J38">
        <v>70</v>
      </c>
      <c r="K38" s="1">
        <v>0.23200000000000004</v>
      </c>
      <c r="L38" s="2">
        <f t="shared" si="68"/>
        <v>4.6400000000000006</v>
      </c>
      <c r="M38" s="2">
        <f t="shared" si="69"/>
        <v>15.9</v>
      </c>
      <c r="N38" s="2">
        <f t="shared" si="58"/>
        <v>-4.0499999999999989</v>
      </c>
      <c r="R38">
        <v>70</v>
      </c>
      <c r="S38" s="1">
        <v>0</v>
      </c>
      <c r="Z38">
        <v>70</v>
      </c>
      <c r="AA38" s="1">
        <v>0.25</v>
      </c>
      <c r="AB38" s="2">
        <f t="shared" si="70"/>
        <v>5</v>
      </c>
      <c r="AC38" s="2">
        <f t="shared" si="71"/>
        <v>14.54</v>
      </c>
      <c r="AD38" s="2">
        <f t="shared" si="59"/>
        <v>1.3600000000000012</v>
      </c>
      <c r="AH38">
        <v>70</v>
      </c>
      <c r="AI38" s="1">
        <v>0</v>
      </c>
      <c r="AP38">
        <v>70</v>
      </c>
      <c r="AQ38" s="1">
        <v>0</v>
      </c>
      <c r="AX38">
        <v>70</v>
      </c>
      <c r="AY38" s="1">
        <v>0.24783572200000001</v>
      </c>
      <c r="AZ38" s="2">
        <f t="shared" si="72"/>
        <v>4.9567144399999998</v>
      </c>
      <c r="BA38" s="2">
        <f t="shared" si="73"/>
        <v>15.261494080000002</v>
      </c>
      <c r="BB38" s="2">
        <f t="shared" si="60"/>
        <v>-0.72149408000000292</v>
      </c>
      <c r="BF38">
        <v>70</v>
      </c>
      <c r="BG38" s="1">
        <v>0.22200000000000003</v>
      </c>
      <c r="BH38" s="2">
        <f t="shared" si="74"/>
        <v>4.4400000000000004</v>
      </c>
      <c r="BI38" s="2">
        <f t="shared" si="75"/>
        <v>15.830000000000002</v>
      </c>
      <c r="BJ38" s="2">
        <f t="shared" si="61"/>
        <v>-0.56850591999999978</v>
      </c>
      <c r="BN38">
        <v>70</v>
      </c>
      <c r="BO38" s="1">
        <v>0.22800000000000001</v>
      </c>
      <c r="BP38" s="2">
        <f t="shared" si="76"/>
        <v>4.5600000000000005</v>
      </c>
      <c r="BQ38" s="2">
        <f t="shared" si="77"/>
        <v>13.930000000000001</v>
      </c>
      <c r="BR38" s="2">
        <f t="shared" si="62"/>
        <v>1.9699999999999989</v>
      </c>
      <c r="BV38">
        <v>70</v>
      </c>
      <c r="BW38" s="1">
        <v>0.221</v>
      </c>
      <c r="BX38" s="2">
        <f t="shared" si="78"/>
        <v>4.42</v>
      </c>
      <c r="BY38" s="2">
        <f t="shared" si="79"/>
        <v>13.41</v>
      </c>
      <c r="BZ38" s="2">
        <f t="shared" si="63"/>
        <v>0.52000000000000135</v>
      </c>
      <c r="CD38">
        <v>70</v>
      </c>
      <c r="CE38" s="1">
        <v>0.215</v>
      </c>
      <c r="CF38" s="2">
        <f t="shared" si="80"/>
        <v>4.3</v>
      </c>
      <c r="CG38" s="2">
        <f t="shared" si="81"/>
        <v>12.379999999999999</v>
      </c>
      <c r="CH38" s="2">
        <f t="shared" si="64"/>
        <v>1.0300000000000011</v>
      </c>
      <c r="CL38">
        <v>70</v>
      </c>
      <c r="CM38" s="1">
        <v>0.20300000000000001</v>
      </c>
      <c r="CN38" s="2">
        <f t="shared" si="82"/>
        <v>4.0600000000000005</v>
      </c>
      <c r="CO38" s="2">
        <f t="shared" si="83"/>
        <v>10.9</v>
      </c>
      <c r="CP38" s="2">
        <f t="shared" si="65"/>
        <v>1.4799999999999986</v>
      </c>
      <c r="CU38" s="1"/>
      <c r="CV38" s="2"/>
      <c r="CW38" s="2"/>
      <c r="CX38" s="2"/>
      <c r="DC38" s="1"/>
      <c r="DD38" s="2"/>
      <c r="DE38" s="2"/>
      <c r="DF38" s="2"/>
      <c r="DH38" s="1"/>
      <c r="DK38" s="1"/>
      <c r="DL38" s="2"/>
      <c r="DM38" s="2"/>
      <c r="DN38" s="2"/>
    </row>
    <row r="39" spans="1:118" x14ac:dyDescent="0.2">
      <c r="C39">
        <v>90</v>
      </c>
      <c r="D39" s="1">
        <v>0.24700000000000003</v>
      </c>
      <c r="E39" s="2">
        <f t="shared" si="66"/>
        <v>4.9400000000000004</v>
      </c>
      <c r="F39" s="2">
        <f t="shared" si="67"/>
        <v>16.790000000000003</v>
      </c>
      <c r="J39">
        <v>90</v>
      </c>
      <c r="K39" s="1">
        <v>0.26500000000000001</v>
      </c>
      <c r="L39" s="2">
        <f t="shared" si="68"/>
        <v>5.3000000000000007</v>
      </c>
      <c r="M39" s="2">
        <f t="shared" si="69"/>
        <v>21.200000000000003</v>
      </c>
      <c r="N39" s="2">
        <f t="shared" si="58"/>
        <v>-4.41</v>
      </c>
      <c r="R39">
        <v>90</v>
      </c>
      <c r="S39" s="1">
        <v>0</v>
      </c>
      <c r="Z39">
        <v>90</v>
      </c>
      <c r="AA39" s="1">
        <v>0.28000000000000003</v>
      </c>
      <c r="AB39" s="2">
        <f t="shared" si="70"/>
        <v>5.6000000000000005</v>
      </c>
      <c r="AC39" s="2">
        <f t="shared" si="71"/>
        <v>20.14</v>
      </c>
      <c r="AD39" s="2">
        <f t="shared" si="59"/>
        <v>1.0600000000000023</v>
      </c>
      <c r="AH39">
        <v>90</v>
      </c>
      <c r="AI39" s="1">
        <v>0</v>
      </c>
      <c r="AP39">
        <v>90</v>
      </c>
      <c r="AQ39" s="1">
        <v>0</v>
      </c>
      <c r="AX39">
        <v>90</v>
      </c>
      <c r="AY39" s="1">
        <v>0.26638409200000002</v>
      </c>
      <c r="AZ39" s="2">
        <f t="shared" si="72"/>
        <v>5.3276818400000003</v>
      </c>
      <c r="BA39" s="2">
        <f t="shared" si="73"/>
        <v>20.589175920000002</v>
      </c>
      <c r="BB39" s="2">
        <f t="shared" si="60"/>
        <v>-0.44917592000000184</v>
      </c>
      <c r="BF39">
        <v>90</v>
      </c>
      <c r="BG39" s="1">
        <v>0.252</v>
      </c>
      <c r="BH39" s="2">
        <f t="shared" si="74"/>
        <v>5.04</v>
      </c>
      <c r="BI39" s="2">
        <f t="shared" si="75"/>
        <v>20.87</v>
      </c>
      <c r="BJ39" s="2">
        <f t="shared" si="61"/>
        <v>-0.28082407999999859</v>
      </c>
      <c r="BN39">
        <v>90</v>
      </c>
      <c r="BO39" s="1">
        <v>0.25600000000000001</v>
      </c>
      <c r="BP39" s="2">
        <f t="shared" si="76"/>
        <v>5.12</v>
      </c>
      <c r="BQ39" s="2">
        <f t="shared" si="77"/>
        <v>19.05</v>
      </c>
      <c r="BR39" s="2">
        <f t="shared" si="62"/>
        <v>2.1500000000000021</v>
      </c>
      <c r="BV39">
        <v>90</v>
      </c>
      <c r="BW39" s="1">
        <v>0.249</v>
      </c>
      <c r="BX39" s="2">
        <f t="shared" si="78"/>
        <v>4.9800000000000004</v>
      </c>
      <c r="BY39" s="2">
        <f t="shared" si="79"/>
        <v>18.39</v>
      </c>
      <c r="BZ39" s="2">
        <f t="shared" si="63"/>
        <v>0.66000000000000014</v>
      </c>
      <c r="CD39">
        <v>90</v>
      </c>
      <c r="CE39" s="1">
        <v>0.24600000000000002</v>
      </c>
      <c r="CF39" s="2">
        <f t="shared" si="80"/>
        <v>4.9200000000000008</v>
      </c>
      <c r="CG39" s="2">
        <f t="shared" si="81"/>
        <v>17.3</v>
      </c>
      <c r="CH39" s="2">
        <f t="shared" si="64"/>
        <v>1.0899999999999999</v>
      </c>
      <c r="CL39">
        <v>90</v>
      </c>
      <c r="CM39" s="1">
        <v>0.24700000000000003</v>
      </c>
      <c r="CN39" s="2">
        <f t="shared" si="82"/>
        <v>4.9400000000000004</v>
      </c>
      <c r="CO39" s="2">
        <f t="shared" si="83"/>
        <v>15.84</v>
      </c>
      <c r="CP39" s="2">
        <f t="shared" si="65"/>
        <v>1.4600000000000009</v>
      </c>
      <c r="CU39" s="1"/>
      <c r="CV39" s="2"/>
      <c r="CW39" s="2"/>
      <c r="CX39" s="2"/>
      <c r="DC39" s="1"/>
      <c r="DD39" s="2"/>
      <c r="DE39" s="2"/>
      <c r="DF39" s="2"/>
      <c r="DH39" s="1"/>
      <c r="DK39" s="1"/>
      <c r="DL39" s="2"/>
      <c r="DM39" s="2"/>
      <c r="DN39" s="2"/>
    </row>
    <row r="40" spans="1:118" x14ac:dyDescent="0.2">
      <c r="C40">
        <v>110</v>
      </c>
      <c r="D40" s="1">
        <v>0.24600000000000002</v>
      </c>
      <c r="E40" s="2">
        <f t="shared" si="66"/>
        <v>4.9200000000000008</v>
      </c>
      <c r="F40" s="2">
        <f t="shared" si="67"/>
        <v>21.710000000000004</v>
      </c>
      <c r="J40">
        <v>110</v>
      </c>
      <c r="K40" s="1">
        <v>0.26500000000000001</v>
      </c>
      <c r="L40" s="2">
        <f t="shared" si="68"/>
        <v>5.3000000000000007</v>
      </c>
      <c r="M40" s="2">
        <f t="shared" si="69"/>
        <v>26.500000000000004</v>
      </c>
      <c r="N40" s="2">
        <f t="shared" si="58"/>
        <v>-4.7899999999999991</v>
      </c>
      <c r="R40">
        <v>110</v>
      </c>
      <c r="S40" s="1">
        <v>0</v>
      </c>
      <c r="Z40">
        <v>110</v>
      </c>
      <c r="AA40" s="1">
        <v>0.27400000000000002</v>
      </c>
      <c r="AB40" s="2">
        <f t="shared" si="70"/>
        <v>5.48</v>
      </c>
      <c r="AC40" s="2">
        <f t="shared" si="71"/>
        <v>25.62</v>
      </c>
      <c r="AD40" s="2">
        <f t="shared" si="59"/>
        <v>0.88000000000000256</v>
      </c>
      <c r="AH40">
        <v>110</v>
      </c>
      <c r="AI40" s="1">
        <v>0</v>
      </c>
      <c r="AP40">
        <v>110</v>
      </c>
      <c r="AQ40" s="1">
        <v>0</v>
      </c>
      <c r="AX40">
        <v>110</v>
      </c>
      <c r="AY40" s="1">
        <v>0.26540786200000005</v>
      </c>
      <c r="AZ40" s="2">
        <f t="shared" si="72"/>
        <v>5.3081572400000008</v>
      </c>
      <c r="BA40" s="2">
        <f t="shared" si="73"/>
        <v>25.897333160000002</v>
      </c>
      <c r="BB40" s="2">
        <f t="shared" si="60"/>
        <v>-0.2773331600000013</v>
      </c>
      <c r="BF40">
        <v>110</v>
      </c>
      <c r="BG40" s="1">
        <v>0.251</v>
      </c>
      <c r="BH40" s="2">
        <f t="shared" si="74"/>
        <v>5.0199999999999996</v>
      </c>
      <c r="BI40" s="2">
        <f t="shared" si="75"/>
        <v>25.89</v>
      </c>
      <c r="BJ40" s="2">
        <f t="shared" si="61"/>
        <v>7.3331600000017261E-3</v>
      </c>
      <c r="BN40">
        <v>110</v>
      </c>
      <c r="BO40" s="1">
        <v>0.251</v>
      </c>
      <c r="BP40" s="2">
        <f t="shared" si="76"/>
        <v>5.0199999999999996</v>
      </c>
      <c r="BQ40" s="2">
        <f t="shared" si="77"/>
        <v>24.07</v>
      </c>
      <c r="BR40" s="2">
        <f t="shared" si="62"/>
        <v>2.4300000000000033</v>
      </c>
      <c r="BV40">
        <v>110</v>
      </c>
      <c r="BW40" s="1">
        <v>0.255</v>
      </c>
      <c r="BX40" s="2">
        <f t="shared" si="78"/>
        <v>5.0999999999999996</v>
      </c>
      <c r="BY40" s="2">
        <f t="shared" si="79"/>
        <v>23.490000000000002</v>
      </c>
      <c r="BZ40" s="2">
        <f t="shared" si="63"/>
        <v>0.57999999999999829</v>
      </c>
      <c r="CD40">
        <v>110</v>
      </c>
      <c r="CE40" s="1">
        <v>0.248</v>
      </c>
      <c r="CF40" s="2">
        <f t="shared" si="80"/>
        <v>4.96</v>
      </c>
      <c r="CG40" s="2">
        <f t="shared" si="81"/>
        <v>22.26</v>
      </c>
      <c r="CH40" s="2">
        <f t="shared" si="64"/>
        <v>1.2300000000000004</v>
      </c>
      <c r="CL40">
        <v>110</v>
      </c>
      <c r="CM40" s="1">
        <v>0.24700000000000003</v>
      </c>
      <c r="CN40" s="2">
        <f t="shared" si="82"/>
        <v>4.9400000000000004</v>
      </c>
      <c r="CO40" s="2">
        <f t="shared" si="83"/>
        <v>20.78</v>
      </c>
      <c r="CP40" s="2">
        <f t="shared" si="65"/>
        <v>1.4800000000000004</v>
      </c>
      <c r="CU40" s="1"/>
      <c r="CV40" s="2"/>
      <c r="CW40" s="2"/>
      <c r="CX40" s="2"/>
      <c r="DC40" s="1"/>
      <c r="DD40" s="2"/>
      <c r="DE40" s="2"/>
      <c r="DF40" s="2"/>
      <c r="DH40" s="1"/>
      <c r="DK40" s="1"/>
      <c r="DL40" s="2"/>
      <c r="DM40" s="2"/>
      <c r="DN40" s="2"/>
    </row>
    <row r="41" spans="1:118" x14ac:dyDescent="0.2">
      <c r="C41">
        <v>130</v>
      </c>
      <c r="D41" s="1">
        <v>0.24900000000000003</v>
      </c>
      <c r="E41" s="2">
        <f t="shared" si="66"/>
        <v>4.9800000000000004</v>
      </c>
      <c r="F41" s="2">
        <f t="shared" si="67"/>
        <v>26.690000000000005</v>
      </c>
      <c r="J41">
        <v>130</v>
      </c>
      <c r="K41" s="1">
        <v>0.26200000000000001</v>
      </c>
      <c r="L41" s="2">
        <f t="shared" si="68"/>
        <v>5.24</v>
      </c>
      <c r="M41" s="2">
        <f t="shared" si="69"/>
        <v>31.740000000000002</v>
      </c>
      <c r="N41" s="2">
        <f t="shared" si="58"/>
        <v>-5.0499999999999972</v>
      </c>
      <c r="R41">
        <v>130</v>
      </c>
      <c r="S41" s="1">
        <v>0</v>
      </c>
      <c r="Z41">
        <v>130</v>
      </c>
      <c r="AA41" s="1">
        <v>0.27300000000000002</v>
      </c>
      <c r="AB41" s="2">
        <f t="shared" si="70"/>
        <v>5.4600000000000009</v>
      </c>
      <c r="AC41" s="2">
        <f t="shared" si="71"/>
        <v>31.080000000000002</v>
      </c>
      <c r="AD41" s="2">
        <f t="shared" si="59"/>
        <v>0.66000000000000014</v>
      </c>
      <c r="AH41">
        <v>130</v>
      </c>
      <c r="AI41" s="1">
        <v>0</v>
      </c>
      <c r="AP41">
        <v>130</v>
      </c>
      <c r="AQ41" s="1">
        <v>0</v>
      </c>
      <c r="AX41">
        <v>130</v>
      </c>
      <c r="AY41" s="1">
        <v>0.26150294200000007</v>
      </c>
      <c r="AZ41" s="2">
        <f t="shared" si="72"/>
        <v>5.2300588400000017</v>
      </c>
      <c r="BA41" s="2">
        <f t="shared" si="73"/>
        <v>31.127392000000004</v>
      </c>
      <c r="BB41" s="2">
        <f t="shared" si="60"/>
        <v>-4.7392000000002099E-2</v>
      </c>
      <c r="BF41">
        <v>130</v>
      </c>
      <c r="BG41" s="1">
        <v>0.248</v>
      </c>
      <c r="BH41" s="2">
        <f t="shared" si="74"/>
        <v>4.96</v>
      </c>
      <c r="BI41" s="2">
        <f t="shared" si="75"/>
        <v>30.85</v>
      </c>
      <c r="BJ41" s="2">
        <f t="shared" si="61"/>
        <v>0.27739200000000253</v>
      </c>
      <c r="BN41">
        <v>130</v>
      </c>
      <c r="BO41" s="1">
        <v>0.25600000000000001</v>
      </c>
      <c r="BP41" s="2">
        <f t="shared" si="76"/>
        <v>5.12</v>
      </c>
      <c r="BQ41" s="2">
        <f t="shared" si="77"/>
        <v>29.19</v>
      </c>
      <c r="BR41" s="2">
        <f t="shared" si="62"/>
        <v>2.5500000000000007</v>
      </c>
      <c r="BV41">
        <v>130</v>
      </c>
      <c r="BW41" s="1">
        <v>0.247</v>
      </c>
      <c r="BX41" s="2">
        <f t="shared" si="78"/>
        <v>4.9399999999999995</v>
      </c>
      <c r="BY41" s="2">
        <f t="shared" si="79"/>
        <v>28.43</v>
      </c>
      <c r="BZ41" s="2">
        <f t="shared" si="63"/>
        <v>0.76000000000000156</v>
      </c>
      <c r="CD41">
        <v>130</v>
      </c>
      <c r="CE41" s="1">
        <v>0.24900000000000003</v>
      </c>
      <c r="CF41" s="2">
        <f t="shared" si="80"/>
        <v>4.9800000000000004</v>
      </c>
      <c r="CG41" s="2">
        <f t="shared" si="81"/>
        <v>27.240000000000002</v>
      </c>
      <c r="CH41" s="2">
        <f t="shared" si="64"/>
        <v>1.1899999999999977</v>
      </c>
      <c r="CL41">
        <v>130</v>
      </c>
      <c r="CM41" s="1">
        <v>0.24299999999999999</v>
      </c>
      <c r="CN41" s="2">
        <f t="shared" si="82"/>
        <v>4.8599999999999994</v>
      </c>
      <c r="CO41" s="2">
        <f t="shared" si="83"/>
        <v>25.64</v>
      </c>
      <c r="CP41" s="2">
        <f t="shared" si="65"/>
        <v>1.6000000000000014</v>
      </c>
      <c r="CU41" s="1"/>
      <c r="CV41" s="2"/>
      <c r="CW41" s="2"/>
      <c r="CX41" s="2"/>
      <c r="DC41" s="1"/>
      <c r="DD41" s="2"/>
      <c r="DE41" s="2"/>
      <c r="DF41" s="2"/>
      <c r="DH41" s="1"/>
      <c r="DK41" s="1"/>
      <c r="DL41" s="2"/>
      <c r="DM41" s="2"/>
      <c r="DN41" s="2"/>
    </row>
    <row r="42" spans="1:118" x14ac:dyDescent="0.2">
      <c r="C42">
        <v>150</v>
      </c>
      <c r="D42" s="1">
        <v>0.23200000000000004</v>
      </c>
      <c r="E42" s="2">
        <f t="shared" si="66"/>
        <v>4.6400000000000006</v>
      </c>
      <c r="F42" s="2">
        <f t="shared" si="67"/>
        <v>31.330000000000005</v>
      </c>
      <c r="J42">
        <v>150</v>
      </c>
      <c r="K42" s="1">
        <v>0.24</v>
      </c>
      <c r="L42" s="2">
        <f t="shared" si="68"/>
        <v>4.8</v>
      </c>
      <c r="M42" s="2">
        <f t="shared" si="69"/>
        <v>36.54</v>
      </c>
      <c r="N42" s="2">
        <f t="shared" si="58"/>
        <v>-5.2099999999999937</v>
      </c>
      <c r="R42">
        <v>150</v>
      </c>
      <c r="S42" s="1">
        <v>0</v>
      </c>
      <c r="Z42">
        <v>150</v>
      </c>
      <c r="AA42" s="1">
        <v>0.254</v>
      </c>
      <c r="AB42" s="2">
        <f t="shared" si="70"/>
        <v>5.08</v>
      </c>
      <c r="AC42" s="2">
        <f t="shared" si="71"/>
        <v>36.160000000000004</v>
      </c>
      <c r="AD42" s="2">
        <f t="shared" si="59"/>
        <v>0.37999999999999545</v>
      </c>
      <c r="AH42">
        <v>150</v>
      </c>
      <c r="AI42" s="1">
        <v>0</v>
      </c>
      <c r="AP42">
        <v>150</v>
      </c>
      <c r="AQ42" s="1">
        <v>0</v>
      </c>
      <c r="AX42">
        <v>150</v>
      </c>
      <c r="AY42" s="1">
        <v>0.249788182</v>
      </c>
      <c r="AZ42" s="2">
        <f t="shared" si="72"/>
        <v>4.9957636399999998</v>
      </c>
      <c r="BA42" s="2">
        <f t="shared" si="73"/>
        <v>36.123155640000007</v>
      </c>
      <c r="BB42" s="2">
        <f t="shared" si="60"/>
        <v>3.6844359999996357E-2</v>
      </c>
      <c r="BF42">
        <v>150</v>
      </c>
      <c r="BG42" s="1">
        <v>0.23800000000000002</v>
      </c>
      <c r="BH42" s="2">
        <f t="shared" si="74"/>
        <v>4.7600000000000007</v>
      </c>
      <c r="BI42" s="2">
        <f t="shared" si="75"/>
        <v>35.61</v>
      </c>
      <c r="BJ42" s="2">
        <f t="shared" si="61"/>
        <v>0.51315564000000791</v>
      </c>
      <c r="BN42">
        <v>150</v>
      </c>
      <c r="BO42" s="1">
        <v>0.23800000000000002</v>
      </c>
      <c r="BP42" s="2">
        <f t="shared" si="76"/>
        <v>4.7600000000000007</v>
      </c>
      <c r="BQ42" s="2">
        <f t="shared" si="77"/>
        <v>33.950000000000003</v>
      </c>
      <c r="BR42" s="2">
        <f t="shared" si="62"/>
        <v>2.5899999999999963</v>
      </c>
      <c r="BV42">
        <v>150</v>
      </c>
      <c r="BW42" s="1">
        <v>0.23400000000000001</v>
      </c>
      <c r="BX42" s="2">
        <f t="shared" si="78"/>
        <v>4.6800000000000006</v>
      </c>
      <c r="BY42" s="2">
        <f t="shared" si="79"/>
        <v>33.11</v>
      </c>
      <c r="BZ42" s="2">
        <f t="shared" si="63"/>
        <v>0.84000000000000341</v>
      </c>
      <c r="CD42">
        <v>150</v>
      </c>
      <c r="CE42" s="1">
        <v>0.23400000000000001</v>
      </c>
      <c r="CF42" s="2">
        <f t="shared" si="80"/>
        <v>4.6800000000000006</v>
      </c>
      <c r="CG42" s="2">
        <f t="shared" si="81"/>
        <v>31.92</v>
      </c>
      <c r="CH42" s="2">
        <f t="shared" si="64"/>
        <v>1.1899999999999977</v>
      </c>
      <c r="CL42">
        <v>150</v>
      </c>
      <c r="CM42" s="1">
        <v>0.22900000000000001</v>
      </c>
      <c r="CN42" s="2">
        <f t="shared" si="82"/>
        <v>4.58</v>
      </c>
      <c r="CO42" s="2">
        <f t="shared" si="83"/>
        <v>30.22</v>
      </c>
      <c r="CP42" s="2">
        <f t="shared" si="65"/>
        <v>1.7000000000000028</v>
      </c>
      <c r="CU42" s="1"/>
      <c r="CV42" s="2"/>
      <c r="CW42" s="2"/>
      <c r="CX42" s="2"/>
      <c r="DC42" s="1"/>
      <c r="DD42" s="2"/>
      <c r="DE42" s="2"/>
      <c r="DF42" s="2"/>
      <c r="DH42" s="1"/>
      <c r="DK42" s="1"/>
      <c r="DL42" s="2"/>
      <c r="DM42" s="2"/>
      <c r="DN42" s="2"/>
    </row>
    <row r="43" spans="1:118" x14ac:dyDescent="0.2">
      <c r="C43">
        <v>170</v>
      </c>
      <c r="D43" s="1">
        <v>0.22500000000000001</v>
      </c>
      <c r="E43" s="2">
        <f t="shared" si="66"/>
        <v>4.5</v>
      </c>
      <c r="F43" s="2">
        <f t="shared" si="67"/>
        <v>35.830000000000005</v>
      </c>
      <c r="J43">
        <v>170</v>
      </c>
      <c r="K43" s="1">
        <v>0.23400000000000001</v>
      </c>
      <c r="L43" s="2">
        <f t="shared" si="68"/>
        <v>4.6800000000000006</v>
      </c>
      <c r="M43" s="2">
        <f t="shared" si="69"/>
        <v>41.22</v>
      </c>
      <c r="N43" s="2">
        <f t="shared" si="58"/>
        <v>-5.3899999999999935</v>
      </c>
      <c r="R43">
        <v>170</v>
      </c>
      <c r="S43" s="1">
        <v>0</v>
      </c>
      <c r="Z43">
        <v>170</v>
      </c>
      <c r="AA43" s="1">
        <v>0.253</v>
      </c>
      <c r="AB43" s="2">
        <f t="shared" si="70"/>
        <v>5.0600000000000005</v>
      </c>
      <c r="AC43" s="2">
        <f t="shared" si="71"/>
        <v>41.220000000000006</v>
      </c>
      <c r="AD43" s="2">
        <f t="shared" si="59"/>
        <v>0</v>
      </c>
      <c r="AH43">
        <v>170</v>
      </c>
      <c r="AI43" s="1">
        <v>0</v>
      </c>
      <c r="AP43">
        <v>170</v>
      </c>
      <c r="AQ43" s="1">
        <v>0</v>
      </c>
      <c r="AX43">
        <v>170</v>
      </c>
      <c r="AY43" s="1">
        <v>0.23807342200000001</v>
      </c>
      <c r="AZ43" s="2">
        <f t="shared" si="72"/>
        <v>4.7614684399999998</v>
      </c>
      <c r="BA43" s="2">
        <f t="shared" si="73"/>
        <v>40.884624080000009</v>
      </c>
      <c r="BB43" s="2">
        <f t="shared" si="60"/>
        <v>0.33537591999999705</v>
      </c>
      <c r="BF43">
        <v>170</v>
      </c>
      <c r="BG43" s="1">
        <v>0.23499999999999999</v>
      </c>
      <c r="BH43" s="2">
        <f t="shared" si="74"/>
        <v>4.6999999999999993</v>
      </c>
      <c r="BI43" s="2">
        <f t="shared" si="75"/>
        <v>40.31</v>
      </c>
      <c r="BJ43" s="2">
        <f t="shared" si="61"/>
        <v>0.57462408000000664</v>
      </c>
      <c r="BN43">
        <v>170</v>
      </c>
      <c r="BO43" s="1">
        <v>0.23200000000000004</v>
      </c>
      <c r="BP43" s="2">
        <f t="shared" si="76"/>
        <v>4.6400000000000006</v>
      </c>
      <c r="BQ43" s="2">
        <f t="shared" si="77"/>
        <v>38.590000000000003</v>
      </c>
      <c r="BR43" s="2">
        <f t="shared" si="62"/>
        <v>2.6299999999999955</v>
      </c>
      <c r="BV43">
        <v>170</v>
      </c>
      <c r="BW43" s="1">
        <v>0.23200000000000004</v>
      </c>
      <c r="BX43" s="2">
        <f t="shared" si="78"/>
        <v>4.6400000000000006</v>
      </c>
      <c r="BY43" s="2">
        <f t="shared" si="79"/>
        <v>37.75</v>
      </c>
      <c r="BZ43" s="2">
        <f t="shared" si="63"/>
        <v>0.84000000000000341</v>
      </c>
      <c r="CD43">
        <v>170</v>
      </c>
      <c r="CE43" s="1">
        <v>0.23100000000000001</v>
      </c>
      <c r="CF43" s="2">
        <f t="shared" si="80"/>
        <v>4.62</v>
      </c>
      <c r="CG43" s="2">
        <f t="shared" si="81"/>
        <v>36.54</v>
      </c>
      <c r="CH43" s="2">
        <f t="shared" si="64"/>
        <v>1.2100000000000009</v>
      </c>
      <c r="CL43">
        <v>170</v>
      </c>
      <c r="CM43" s="1">
        <v>0.22700000000000004</v>
      </c>
      <c r="CN43" s="2">
        <f t="shared" si="82"/>
        <v>4.5400000000000009</v>
      </c>
      <c r="CO43" s="2">
        <f t="shared" si="83"/>
        <v>34.76</v>
      </c>
      <c r="CP43" s="2">
        <f t="shared" si="65"/>
        <v>1.7800000000000011</v>
      </c>
      <c r="CU43" s="1"/>
      <c r="CV43" s="2"/>
      <c r="CW43" s="2"/>
      <c r="CX43" s="2"/>
      <c r="DC43" s="1"/>
      <c r="DD43" s="2"/>
      <c r="DE43" s="2"/>
      <c r="DF43" s="2"/>
      <c r="DH43" s="1"/>
      <c r="DK43" s="1"/>
      <c r="DL43" s="2"/>
      <c r="DM43" s="2"/>
      <c r="DN43" s="2"/>
    </row>
    <row r="44" spans="1:118" x14ac:dyDescent="0.2">
      <c r="C44">
        <v>190</v>
      </c>
      <c r="D44" s="1">
        <v>0.188</v>
      </c>
      <c r="E44" s="2">
        <f t="shared" si="66"/>
        <v>3.76</v>
      </c>
      <c r="F44" s="2">
        <f t="shared" si="67"/>
        <v>39.590000000000003</v>
      </c>
      <c r="J44">
        <v>190</v>
      </c>
      <c r="K44" s="1">
        <v>0.21</v>
      </c>
      <c r="L44" s="2">
        <f t="shared" si="68"/>
        <v>4.2</v>
      </c>
      <c r="M44" s="2">
        <f t="shared" si="69"/>
        <v>45.42</v>
      </c>
      <c r="N44" s="2">
        <f t="shared" si="58"/>
        <v>-5.8299999999999983</v>
      </c>
      <c r="R44">
        <v>190</v>
      </c>
      <c r="S44" s="1">
        <v>0</v>
      </c>
      <c r="Z44">
        <v>190</v>
      </c>
      <c r="AA44" s="1">
        <v>0.21600000000000003</v>
      </c>
      <c r="AB44" s="2">
        <f t="shared" si="70"/>
        <v>4.32</v>
      </c>
      <c r="AC44" s="2">
        <f t="shared" si="71"/>
        <v>45.540000000000006</v>
      </c>
      <c r="AD44" s="2">
        <f t="shared" si="59"/>
        <v>-0.12000000000000455</v>
      </c>
      <c r="AH44">
        <v>190</v>
      </c>
      <c r="AI44" s="1">
        <v>0</v>
      </c>
      <c r="AP44">
        <v>190</v>
      </c>
      <c r="AQ44" s="1">
        <v>0</v>
      </c>
      <c r="AX44">
        <v>190</v>
      </c>
      <c r="AY44" s="1">
        <v>0.20683406200000001</v>
      </c>
      <c r="AZ44" s="2">
        <f t="shared" si="72"/>
        <v>4.1366812400000006</v>
      </c>
      <c r="BA44" s="2">
        <f t="shared" si="73"/>
        <v>45.02130532000001</v>
      </c>
      <c r="BB44" s="2">
        <f t="shared" si="60"/>
        <v>0.51869467999999586</v>
      </c>
      <c r="BF44">
        <v>190</v>
      </c>
      <c r="BG44" s="1">
        <v>0.20300000000000001</v>
      </c>
      <c r="BH44" s="2">
        <f t="shared" si="74"/>
        <v>4.0600000000000005</v>
      </c>
      <c r="BI44" s="2">
        <f t="shared" si="75"/>
        <v>44.370000000000005</v>
      </c>
      <c r="BJ44" s="2">
        <f t="shared" si="61"/>
        <v>0.65130532000000585</v>
      </c>
      <c r="BN44">
        <v>190</v>
      </c>
      <c r="BO44" s="1">
        <v>0.20200000000000004</v>
      </c>
      <c r="BP44" s="2">
        <f t="shared" si="76"/>
        <v>4.0400000000000009</v>
      </c>
      <c r="BQ44" s="2">
        <f t="shared" si="77"/>
        <v>42.63</v>
      </c>
      <c r="BR44" s="2">
        <f t="shared" si="62"/>
        <v>2.7899999999999991</v>
      </c>
      <c r="BV44">
        <v>190</v>
      </c>
      <c r="BW44" s="1">
        <v>0.19900000000000001</v>
      </c>
      <c r="BX44" s="2">
        <f t="shared" si="78"/>
        <v>3.9800000000000004</v>
      </c>
      <c r="BY44" s="2">
        <f t="shared" si="79"/>
        <v>41.730000000000004</v>
      </c>
      <c r="BZ44" s="2">
        <f t="shared" si="63"/>
        <v>0.89999999999999858</v>
      </c>
      <c r="CD44">
        <v>190</v>
      </c>
      <c r="CE44" s="1">
        <v>0.19600000000000001</v>
      </c>
      <c r="CF44" s="2">
        <f t="shared" si="80"/>
        <v>3.92</v>
      </c>
      <c r="CG44" s="2">
        <f t="shared" si="81"/>
        <v>40.46</v>
      </c>
      <c r="CH44" s="2">
        <f t="shared" si="64"/>
        <v>1.2700000000000031</v>
      </c>
      <c r="CL44">
        <v>190</v>
      </c>
      <c r="CM44" s="1">
        <v>0.193</v>
      </c>
      <c r="CN44" s="2">
        <f t="shared" si="82"/>
        <v>3.8600000000000003</v>
      </c>
      <c r="CO44" s="2">
        <f t="shared" si="83"/>
        <v>38.619999999999997</v>
      </c>
      <c r="CP44" s="2">
        <f t="shared" si="65"/>
        <v>1.8400000000000034</v>
      </c>
      <c r="CU44" s="1"/>
      <c r="CV44" s="2"/>
      <c r="CW44" s="2"/>
      <c r="CX44" s="2"/>
      <c r="DC44" s="1"/>
      <c r="DD44" s="2"/>
      <c r="DE44" s="2"/>
      <c r="DF44" s="2"/>
      <c r="DH44" s="1"/>
      <c r="DK44" s="1"/>
      <c r="DL44" s="2"/>
      <c r="DM44" s="2"/>
      <c r="DN44" s="2"/>
    </row>
    <row r="45" spans="1:118" x14ac:dyDescent="0.2">
      <c r="C45">
        <v>210</v>
      </c>
      <c r="D45" s="1">
        <v>0.18600000000000003</v>
      </c>
      <c r="E45" s="2">
        <f t="shared" si="66"/>
        <v>3.7200000000000006</v>
      </c>
      <c r="F45" s="2">
        <f t="shared" si="67"/>
        <v>43.31</v>
      </c>
      <c r="J45">
        <v>210</v>
      </c>
      <c r="K45" s="1">
        <v>0.19400000000000003</v>
      </c>
      <c r="L45" s="2">
        <f t="shared" si="68"/>
        <v>3.8800000000000008</v>
      </c>
      <c r="M45" s="2">
        <f t="shared" si="69"/>
        <v>49.300000000000004</v>
      </c>
      <c r="N45" s="2">
        <f t="shared" si="58"/>
        <v>-5.990000000000002</v>
      </c>
      <c r="R45">
        <v>210</v>
      </c>
      <c r="S45" s="1">
        <v>0</v>
      </c>
      <c r="Z45">
        <v>210</v>
      </c>
      <c r="AA45" s="1">
        <v>0.22700000000000004</v>
      </c>
      <c r="AB45" s="2">
        <f t="shared" si="70"/>
        <v>4.5400000000000009</v>
      </c>
      <c r="AC45" s="2">
        <f t="shared" si="71"/>
        <v>50.080000000000005</v>
      </c>
      <c r="AD45" s="2">
        <f t="shared" si="59"/>
        <v>-0.78000000000000114</v>
      </c>
      <c r="AH45">
        <v>210</v>
      </c>
      <c r="AI45" s="1">
        <v>0</v>
      </c>
      <c r="AP45">
        <v>210</v>
      </c>
      <c r="AQ45" s="1">
        <v>0</v>
      </c>
      <c r="AX45">
        <v>210</v>
      </c>
      <c r="AY45" s="1">
        <v>0.22245374200000004</v>
      </c>
      <c r="AZ45" s="2">
        <f t="shared" si="72"/>
        <v>4.4490748400000006</v>
      </c>
      <c r="BA45" s="2">
        <f t="shared" si="73"/>
        <v>49.470380160000012</v>
      </c>
      <c r="BB45" s="2">
        <f t="shared" si="60"/>
        <v>0.60961983999999347</v>
      </c>
      <c r="BF45">
        <v>210</v>
      </c>
      <c r="BG45" s="1">
        <v>0.20100000000000001</v>
      </c>
      <c r="BH45" s="2">
        <f t="shared" si="74"/>
        <v>4.0200000000000005</v>
      </c>
      <c r="BI45" s="2">
        <f t="shared" si="75"/>
        <v>48.390000000000008</v>
      </c>
      <c r="BJ45" s="2">
        <f t="shared" si="61"/>
        <v>1.0803801600000043</v>
      </c>
      <c r="BN45">
        <v>210</v>
      </c>
      <c r="BO45" s="1">
        <v>0.20200000000000004</v>
      </c>
      <c r="BP45" s="2">
        <f t="shared" si="76"/>
        <v>4.0400000000000009</v>
      </c>
      <c r="BQ45" s="2">
        <f t="shared" si="77"/>
        <v>46.67</v>
      </c>
      <c r="BR45" s="2">
        <f t="shared" si="62"/>
        <v>2.6300000000000026</v>
      </c>
      <c r="BV45">
        <v>210</v>
      </c>
      <c r="BW45" s="1">
        <v>0.2</v>
      </c>
      <c r="BX45" s="2">
        <f t="shared" si="78"/>
        <v>4</v>
      </c>
      <c r="BY45" s="2">
        <f t="shared" si="79"/>
        <v>45.730000000000004</v>
      </c>
      <c r="BZ45" s="2">
        <f t="shared" si="63"/>
        <v>0.93999999999999773</v>
      </c>
      <c r="CD45">
        <v>210</v>
      </c>
      <c r="CE45" s="1">
        <v>0.19400000000000003</v>
      </c>
      <c r="CF45" s="2">
        <f t="shared" si="80"/>
        <v>3.8800000000000008</v>
      </c>
      <c r="CG45" s="2">
        <f t="shared" si="81"/>
        <v>44.34</v>
      </c>
      <c r="CH45" s="2">
        <f t="shared" si="64"/>
        <v>1.3900000000000006</v>
      </c>
      <c r="CL45">
        <v>210</v>
      </c>
      <c r="CM45" s="1">
        <v>0.193</v>
      </c>
      <c r="CN45" s="2">
        <f t="shared" si="82"/>
        <v>3.8600000000000003</v>
      </c>
      <c r="CO45" s="2">
        <f t="shared" si="83"/>
        <v>42.48</v>
      </c>
      <c r="CP45" s="2">
        <f t="shared" si="65"/>
        <v>1.8600000000000065</v>
      </c>
      <c r="CU45" s="1"/>
      <c r="CV45" s="2"/>
      <c r="CW45" s="2"/>
      <c r="CX45" s="2"/>
      <c r="DC45" s="1"/>
      <c r="DD45" s="2"/>
      <c r="DE45" s="2"/>
      <c r="DF45" s="2"/>
      <c r="DH45" s="1"/>
      <c r="DK45" s="1"/>
      <c r="DL45" s="2"/>
      <c r="DM45" s="2"/>
      <c r="DN45" s="2"/>
    </row>
    <row r="46" spans="1:118" x14ac:dyDescent="0.2">
      <c r="C46">
        <v>230</v>
      </c>
      <c r="D46" s="1">
        <v>0.23</v>
      </c>
      <c r="E46" s="2">
        <f t="shared" si="66"/>
        <v>4.6000000000000005</v>
      </c>
      <c r="F46" s="2">
        <f t="shared" si="67"/>
        <v>47.910000000000004</v>
      </c>
      <c r="J46">
        <v>230</v>
      </c>
      <c r="K46" s="1">
        <v>0.24400000000000002</v>
      </c>
      <c r="L46" s="2">
        <f t="shared" si="68"/>
        <v>4.8800000000000008</v>
      </c>
      <c r="M46" s="2">
        <f t="shared" si="69"/>
        <v>54.180000000000007</v>
      </c>
      <c r="N46" s="2">
        <f t="shared" si="58"/>
        <v>-6.2700000000000031</v>
      </c>
      <c r="R46">
        <v>230</v>
      </c>
      <c r="S46" s="1">
        <v>0</v>
      </c>
      <c r="Z46">
        <v>230</v>
      </c>
      <c r="AA46" s="1">
        <v>0.26200000000000001</v>
      </c>
      <c r="AB46" s="2">
        <f t="shared" si="70"/>
        <v>5.24</v>
      </c>
      <c r="AC46" s="2">
        <f t="shared" si="71"/>
        <v>55.320000000000007</v>
      </c>
      <c r="AD46" s="2">
        <f t="shared" si="59"/>
        <v>-1.1400000000000006</v>
      </c>
      <c r="AH46">
        <v>230</v>
      </c>
      <c r="AI46" s="1">
        <v>0</v>
      </c>
      <c r="AP46">
        <v>230</v>
      </c>
      <c r="AQ46" s="1">
        <v>0</v>
      </c>
      <c r="AX46">
        <v>230</v>
      </c>
      <c r="AY46" s="1">
        <v>0.258574252</v>
      </c>
      <c r="AZ46" s="2">
        <f t="shared" si="72"/>
        <v>5.1714850400000003</v>
      </c>
      <c r="BA46" s="2">
        <f t="shared" si="73"/>
        <v>54.641865200000012</v>
      </c>
      <c r="BB46" s="2">
        <f t="shared" si="60"/>
        <v>0.67813479999999515</v>
      </c>
      <c r="BF46">
        <v>230</v>
      </c>
      <c r="BG46" s="1">
        <v>0.25</v>
      </c>
      <c r="BH46" s="2">
        <f t="shared" si="74"/>
        <v>5</v>
      </c>
      <c r="BI46" s="2">
        <f t="shared" si="75"/>
        <v>53.390000000000008</v>
      </c>
      <c r="BJ46" s="2">
        <f t="shared" si="61"/>
        <v>1.2518652000000046</v>
      </c>
      <c r="BN46">
        <v>230</v>
      </c>
      <c r="BO46" s="1">
        <v>0.248</v>
      </c>
      <c r="BP46" s="2">
        <f t="shared" si="76"/>
        <v>4.96</v>
      </c>
      <c r="BQ46" s="2">
        <f t="shared" si="77"/>
        <v>51.63</v>
      </c>
      <c r="BR46" s="2">
        <f t="shared" si="62"/>
        <v>2.5500000000000043</v>
      </c>
      <c r="BV46">
        <v>230</v>
      </c>
      <c r="BW46" s="1">
        <v>0.24400000000000002</v>
      </c>
      <c r="BX46" s="2">
        <f t="shared" si="78"/>
        <v>4.8800000000000008</v>
      </c>
      <c r="BY46" s="2">
        <f t="shared" si="79"/>
        <v>50.610000000000007</v>
      </c>
      <c r="BZ46" s="2">
        <f t="shared" si="63"/>
        <v>1.019999999999996</v>
      </c>
      <c r="CD46">
        <v>230</v>
      </c>
      <c r="CE46" s="1">
        <v>0.245</v>
      </c>
      <c r="CF46" s="2">
        <f t="shared" si="80"/>
        <v>4.9000000000000004</v>
      </c>
      <c r="CG46" s="2">
        <f t="shared" si="81"/>
        <v>49.24</v>
      </c>
      <c r="CH46" s="2">
        <f t="shared" si="64"/>
        <v>1.3700000000000045</v>
      </c>
      <c r="CL46">
        <v>230</v>
      </c>
      <c r="CM46" s="1">
        <v>0.24100000000000002</v>
      </c>
      <c r="CN46" s="2">
        <f t="shared" si="82"/>
        <v>4.82</v>
      </c>
      <c r="CO46" s="2">
        <f t="shared" si="83"/>
        <v>47.3</v>
      </c>
      <c r="CP46" s="2">
        <f t="shared" si="65"/>
        <v>1.9400000000000048</v>
      </c>
      <c r="CU46" s="1"/>
      <c r="CV46" s="2"/>
      <c r="CW46" s="2"/>
      <c r="CX46" s="2"/>
      <c r="DC46" s="1"/>
      <c r="DD46" s="2"/>
      <c r="DE46" s="2"/>
      <c r="DF46" s="2"/>
      <c r="DH46" s="1"/>
      <c r="DK46" s="1"/>
      <c r="DL46" s="2"/>
      <c r="DM46" s="2"/>
      <c r="DN46" s="2"/>
    </row>
    <row r="47" spans="1:118" x14ac:dyDescent="0.2">
      <c r="C47">
        <v>250</v>
      </c>
      <c r="D47" s="1">
        <v>0.21199999999999999</v>
      </c>
      <c r="E47" s="2">
        <f t="shared" si="66"/>
        <v>4.24</v>
      </c>
      <c r="F47" s="2">
        <f t="shared" si="67"/>
        <v>52.150000000000006</v>
      </c>
      <c r="J47">
        <v>250</v>
      </c>
      <c r="K47" s="1">
        <v>0.22500000000000001</v>
      </c>
      <c r="L47" s="2">
        <f t="shared" si="68"/>
        <v>4.5</v>
      </c>
      <c r="M47" s="2">
        <f t="shared" si="69"/>
        <v>58.680000000000007</v>
      </c>
      <c r="N47" s="2">
        <f t="shared" si="58"/>
        <v>-6.5300000000000011</v>
      </c>
      <c r="R47">
        <v>250</v>
      </c>
      <c r="S47" s="1">
        <v>0</v>
      </c>
      <c r="Z47">
        <v>250</v>
      </c>
      <c r="AA47" s="1">
        <v>0.25</v>
      </c>
      <c r="AB47" s="2">
        <f t="shared" si="70"/>
        <v>5</v>
      </c>
      <c r="AC47" s="2">
        <f t="shared" si="71"/>
        <v>60.320000000000007</v>
      </c>
      <c r="AD47" s="2">
        <f t="shared" si="59"/>
        <v>-1.6400000000000006</v>
      </c>
      <c r="AH47">
        <v>250</v>
      </c>
      <c r="AI47" s="1">
        <v>0</v>
      </c>
      <c r="AP47">
        <v>250</v>
      </c>
      <c r="AQ47" s="1">
        <v>0</v>
      </c>
      <c r="AX47">
        <v>250</v>
      </c>
      <c r="AY47" s="1">
        <v>0.24490703200000002</v>
      </c>
      <c r="AZ47" s="2">
        <f t="shared" si="72"/>
        <v>4.8981406400000003</v>
      </c>
      <c r="BA47" s="2">
        <f t="shared" si="73"/>
        <v>59.540005840000013</v>
      </c>
      <c r="BB47" s="2">
        <f t="shared" si="60"/>
        <v>0.779994159999994</v>
      </c>
      <c r="BF47">
        <v>250</v>
      </c>
      <c r="BG47" s="1">
        <v>0.23400000000000001</v>
      </c>
      <c r="BH47" s="2">
        <f t="shared" si="74"/>
        <v>4.6800000000000006</v>
      </c>
      <c r="BI47" s="2">
        <f t="shared" si="75"/>
        <v>58.070000000000007</v>
      </c>
      <c r="BJ47" s="2">
        <f t="shared" si="61"/>
        <v>1.470005840000006</v>
      </c>
      <c r="BN47">
        <v>250</v>
      </c>
      <c r="BO47" s="1">
        <v>0.23499999999999999</v>
      </c>
      <c r="BP47" s="2">
        <f t="shared" si="76"/>
        <v>4.6999999999999993</v>
      </c>
      <c r="BQ47" s="2">
        <f t="shared" si="77"/>
        <v>56.33</v>
      </c>
      <c r="BR47" s="2">
        <f t="shared" si="62"/>
        <v>2.3500000000000085</v>
      </c>
      <c r="BV47">
        <v>250</v>
      </c>
      <c r="BW47" s="1">
        <v>0.23400000000000001</v>
      </c>
      <c r="BX47" s="2">
        <f t="shared" si="78"/>
        <v>4.6800000000000006</v>
      </c>
      <c r="BY47" s="2">
        <f t="shared" si="79"/>
        <v>55.290000000000006</v>
      </c>
      <c r="BZ47" s="2">
        <f t="shared" si="63"/>
        <v>1.039999999999992</v>
      </c>
      <c r="CD47">
        <v>250</v>
      </c>
      <c r="CE47" s="1">
        <v>0.23100000000000001</v>
      </c>
      <c r="CF47" s="2">
        <f t="shared" si="80"/>
        <v>4.62</v>
      </c>
      <c r="CG47" s="2">
        <f t="shared" si="81"/>
        <v>53.86</v>
      </c>
      <c r="CH47" s="2">
        <f t="shared" si="64"/>
        <v>1.4300000000000068</v>
      </c>
      <c r="CL47">
        <v>250</v>
      </c>
      <c r="CM47" s="1">
        <v>0.22400000000000003</v>
      </c>
      <c r="CN47" s="2">
        <f t="shared" si="82"/>
        <v>4.4800000000000004</v>
      </c>
      <c r="CO47" s="2">
        <f t="shared" si="83"/>
        <v>51.78</v>
      </c>
      <c r="CP47" s="2">
        <f t="shared" si="65"/>
        <v>2.0799999999999983</v>
      </c>
      <c r="CU47" s="1"/>
      <c r="CV47" s="2"/>
      <c r="CW47" s="2"/>
      <c r="CX47" s="2"/>
      <c r="DC47" s="1"/>
      <c r="DD47" s="2"/>
      <c r="DE47" s="2"/>
      <c r="DF47" s="2"/>
      <c r="DH47" s="1"/>
      <c r="DK47" s="1"/>
      <c r="DL47" s="2"/>
      <c r="DM47" s="2"/>
      <c r="DN47" s="2"/>
    </row>
    <row r="48" spans="1:118" x14ac:dyDescent="0.2">
      <c r="C48">
        <v>270</v>
      </c>
      <c r="D48" s="1">
        <v>0.20699999999999999</v>
      </c>
      <c r="E48" s="2">
        <f t="shared" si="66"/>
        <v>4.1399999999999997</v>
      </c>
      <c r="F48" s="2">
        <f t="shared" si="67"/>
        <v>56.290000000000006</v>
      </c>
      <c r="J48">
        <v>270</v>
      </c>
      <c r="K48" s="1">
        <v>0.22</v>
      </c>
      <c r="L48" s="2">
        <f t="shared" si="68"/>
        <v>4.4000000000000004</v>
      </c>
      <c r="M48" s="2">
        <f t="shared" si="69"/>
        <v>63.080000000000005</v>
      </c>
      <c r="N48" s="2">
        <f t="shared" si="58"/>
        <v>-6.7899999999999991</v>
      </c>
      <c r="R48">
        <v>270</v>
      </c>
      <c r="S48" s="1">
        <v>0</v>
      </c>
      <c r="Z48">
        <v>270</v>
      </c>
      <c r="AA48" s="1">
        <v>0.24600000000000002</v>
      </c>
      <c r="AB48" s="2">
        <f t="shared" si="70"/>
        <v>4.9200000000000008</v>
      </c>
      <c r="AC48" s="2">
        <f t="shared" si="71"/>
        <v>65.240000000000009</v>
      </c>
      <c r="AD48" s="2">
        <f t="shared" si="59"/>
        <v>-2.1600000000000037</v>
      </c>
      <c r="AH48">
        <v>270</v>
      </c>
      <c r="AI48" s="1">
        <v>0</v>
      </c>
      <c r="AP48">
        <v>270</v>
      </c>
      <c r="AQ48" s="1">
        <v>0</v>
      </c>
      <c r="AX48">
        <v>270</v>
      </c>
      <c r="AY48" s="1">
        <v>0.23709719200000001</v>
      </c>
      <c r="AZ48" s="2">
        <f t="shared" si="72"/>
        <v>4.7419438400000002</v>
      </c>
      <c r="BA48" s="2">
        <f t="shared" si="73"/>
        <v>64.281949680000011</v>
      </c>
      <c r="BB48" s="2">
        <f t="shared" si="60"/>
        <v>0.95805031999999812</v>
      </c>
      <c r="BF48">
        <v>270</v>
      </c>
      <c r="BG48" s="1">
        <v>0.22500000000000001</v>
      </c>
      <c r="BH48" s="2">
        <f t="shared" si="74"/>
        <v>4.5</v>
      </c>
      <c r="BI48" s="2">
        <f t="shared" si="75"/>
        <v>62.570000000000007</v>
      </c>
      <c r="BJ48" s="2">
        <f t="shared" si="61"/>
        <v>1.7119496800000036</v>
      </c>
      <c r="BN48">
        <v>270</v>
      </c>
      <c r="BO48" s="1">
        <v>0.22400000000000003</v>
      </c>
      <c r="BP48" s="2">
        <f t="shared" si="76"/>
        <v>4.4800000000000004</v>
      </c>
      <c r="BQ48" s="2">
        <f t="shared" si="77"/>
        <v>60.81</v>
      </c>
      <c r="BR48" s="2">
        <f t="shared" si="62"/>
        <v>2.2700000000000031</v>
      </c>
      <c r="BV48">
        <v>270</v>
      </c>
      <c r="BW48" s="1">
        <v>0.22700000000000004</v>
      </c>
      <c r="BX48" s="2">
        <f t="shared" si="78"/>
        <v>4.5400000000000009</v>
      </c>
      <c r="BY48" s="2">
        <f t="shared" si="79"/>
        <v>59.830000000000005</v>
      </c>
      <c r="BZ48" s="2">
        <f t="shared" si="63"/>
        <v>0.97999999999999687</v>
      </c>
      <c r="CD48">
        <v>270</v>
      </c>
      <c r="CE48" s="1">
        <v>0.218</v>
      </c>
      <c r="CF48" s="2">
        <f t="shared" si="80"/>
        <v>4.3600000000000003</v>
      </c>
      <c r="CG48" s="2">
        <f t="shared" si="81"/>
        <v>58.22</v>
      </c>
      <c r="CH48" s="2">
        <f t="shared" si="64"/>
        <v>1.6100000000000065</v>
      </c>
      <c r="CL48">
        <v>270</v>
      </c>
      <c r="CM48" s="1">
        <v>0.223</v>
      </c>
      <c r="CN48" s="2">
        <f t="shared" si="82"/>
        <v>4.46</v>
      </c>
      <c r="CO48" s="2">
        <f t="shared" si="83"/>
        <v>56.24</v>
      </c>
      <c r="CP48" s="2">
        <f t="shared" si="65"/>
        <v>1.9799999999999969</v>
      </c>
      <c r="CU48" s="1"/>
      <c r="CV48" s="2"/>
      <c r="CW48" s="2"/>
      <c r="CX48" s="2"/>
      <c r="DC48" s="1"/>
      <c r="DD48" s="2"/>
      <c r="DE48" s="2"/>
      <c r="DF48" s="2"/>
      <c r="DH48" s="1"/>
      <c r="DK48" s="1"/>
      <c r="DL48" s="2"/>
      <c r="DM48" s="2"/>
      <c r="DN48" s="2"/>
    </row>
    <row r="49" spans="1:118" x14ac:dyDescent="0.2">
      <c r="C49">
        <v>290</v>
      </c>
      <c r="D49" s="1">
        <v>0.2</v>
      </c>
      <c r="E49" s="2">
        <f t="shared" si="66"/>
        <v>4</v>
      </c>
      <c r="F49" s="2">
        <f t="shared" si="67"/>
        <v>60.290000000000006</v>
      </c>
      <c r="J49">
        <v>290</v>
      </c>
      <c r="K49" s="1">
        <v>0.22500000000000001</v>
      </c>
      <c r="L49" s="2">
        <f t="shared" si="68"/>
        <v>4.5</v>
      </c>
      <c r="M49" s="2">
        <f t="shared" si="69"/>
        <v>67.580000000000013</v>
      </c>
      <c r="N49" s="2">
        <f t="shared" si="58"/>
        <v>-7.2900000000000063</v>
      </c>
      <c r="R49">
        <v>290</v>
      </c>
      <c r="S49" s="1">
        <v>0</v>
      </c>
      <c r="Z49">
        <v>290</v>
      </c>
      <c r="AA49" s="1">
        <v>0.24299999999999999</v>
      </c>
      <c r="AB49" s="2">
        <f t="shared" si="70"/>
        <v>4.8599999999999994</v>
      </c>
      <c r="AC49" s="2">
        <f t="shared" si="71"/>
        <v>70.100000000000009</v>
      </c>
      <c r="AD49" s="2">
        <f t="shared" si="59"/>
        <v>-2.519999999999996</v>
      </c>
      <c r="AH49">
        <v>290</v>
      </c>
      <c r="AI49" s="1">
        <v>0</v>
      </c>
      <c r="AP49">
        <v>290</v>
      </c>
      <c r="AQ49" s="1">
        <v>0</v>
      </c>
      <c r="AX49">
        <v>290</v>
      </c>
      <c r="AY49" s="1">
        <v>0.23904965200000003</v>
      </c>
      <c r="AZ49" s="2">
        <f t="shared" si="72"/>
        <v>4.7809930400000002</v>
      </c>
      <c r="BA49" s="2">
        <f t="shared" si="73"/>
        <v>69.062942720000009</v>
      </c>
      <c r="BB49" s="2">
        <f t="shared" si="60"/>
        <v>1.0370572799999991</v>
      </c>
      <c r="BF49">
        <v>290</v>
      </c>
      <c r="BG49" s="1">
        <v>0.22600000000000001</v>
      </c>
      <c r="BH49" s="2">
        <f t="shared" si="74"/>
        <v>4.5200000000000005</v>
      </c>
      <c r="BI49" s="2">
        <f t="shared" si="75"/>
        <v>67.09</v>
      </c>
      <c r="BJ49" s="2">
        <f t="shared" si="61"/>
        <v>1.972942720000006</v>
      </c>
      <c r="BN49">
        <v>290</v>
      </c>
      <c r="BO49" s="1">
        <v>0.22800000000000001</v>
      </c>
      <c r="BP49" s="2">
        <f t="shared" si="76"/>
        <v>4.5600000000000005</v>
      </c>
      <c r="BQ49" s="2">
        <f t="shared" si="77"/>
        <v>65.37</v>
      </c>
      <c r="BR49" s="2">
        <f t="shared" si="62"/>
        <v>2.210000000000008</v>
      </c>
      <c r="BV49">
        <v>290</v>
      </c>
      <c r="BW49" s="1">
        <v>0.22700000000000004</v>
      </c>
      <c r="BX49" s="2">
        <f t="shared" si="78"/>
        <v>4.5400000000000009</v>
      </c>
      <c r="BY49" s="2">
        <f t="shared" si="79"/>
        <v>64.37</v>
      </c>
      <c r="BZ49" s="2">
        <f t="shared" si="63"/>
        <v>1</v>
      </c>
      <c r="CD49">
        <v>290</v>
      </c>
      <c r="CE49" s="1">
        <v>0.22700000000000004</v>
      </c>
      <c r="CF49" s="2">
        <f t="shared" si="80"/>
        <v>4.5400000000000009</v>
      </c>
      <c r="CG49" s="2">
        <f t="shared" si="81"/>
        <v>62.76</v>
      </c>
      <c r="CH49" s="2">
        <f t="shared" si="64"/>
        <v>1.6100000000000065</v>
      </c>
      <c r="CL49">
        <v>290</v>
      </c>
      <c r="CM49" s="1">
        <v>0.21900000000000003</v>
      </c>
      <c r="CN49" s="2">
        <f t="shared" si="82"/>
        <v>4.3800000000000008</v>
      </c>
      <c r="CO49" s="2">
        <f t="shared" si="83"/>
        <v>60.620000000000005</v>
      </c>
      <c r="CP49" s="2">
        <f t="shared" si="65"/>
        <v>2.1399999999999935</v>
      </c>
      <c r="CU49" s="1"/>
      <c r="CV49" s="2"/>
      <c r="CW49" s="2"/>
      <c r="CX49" s="2"/>
      <c r="DC49" s="1"/>
      <c r="DD49" s="2"/>
      <c r="DE49" s="2"/>
      <c r="DF49" s="2"/>
      <c r="DH49" s="1"/>
      <c r="DK49" s="1"/>
      <c r="DL49" s="2"/>
      <c r="DM49" s="2"/>
      <c r="DN49" s="2"/>
    </row>
    <row r="50" spans="1:118" x14ac:dyDescent="0.2">
      <c r="D50" s="1"/>
      <c r="E50" s="2"/>
      <c r="F50" s="2"/>
      <c r="K50" s="1"/>
      <c r="L50" s="2"/>
      <c r="M50" s="2"/>
      <c r="S50" s="1"/>
      <c r="AA50" s="1"/>
      <c r="AB50" s="2"/>
      <c r="AC50" s="2"/>
      <c r="AI50" s="1"/>
      <c r="AQ50" s="1"/>
      <c r="AY50" s="1"/>
      <c r="AZ50" s="2"/>
      <c r="BA50" s="2"/>
      <c r="BG50" s="1"/>
      <c r="BH50" s="2"/>
      <c r="BI50" s="2"/>
      <c r="BO50" s="1"/>
      <c r="BP50" s="2"/>
      <c r="BQ50" s="2"/>
      <c r="BW50" s="1"/>
      <c r="BX50" s="2"/>
      <c r="BY50" s="2"/>
      <c r="CE50" s="1"/>
      <c r="CF50" s="2"/>
      <c r="CG50" s="2"/>
      <c r="CM50" s="1"/>
      <c r="CN50" s="2"/>
      <c r="CO50" s="2"/>
      <c r="CU50" s="1"/>
      <c r="CV50" s="2"/>
      <c r="CW50" s="2"/>
      <c r="DC50" s="1"/>
      <c r="DD50" s="2"/>
      <c r="DE50" s="2"/>
      <c r="DK50" s="1"/>
      <c r="DL50" s="2"/>
      <c r="DM50" s="2"/>
    </row>
    <row r="51" spans="1:118" x14ac:dyDescent="0.2">
      <c r="A51">
        <v>104</v>
      </c>
      <c r="B51" t="s">
        <v>111</v>
      </c>
      <c r="C51">
        <v>30</v>
      </c>
      <c r="D51" s="1">
        <v>0.10299999999999999</v>
      </c>
      <c r="E51" s="2">
        <f>D51*30</f>
        <v>3.09</v>
      </c>
      <c r="F51" s="2">
        <f>E51</f>
        <v>3.09</v>
      </c>
      <c r="H51">
        <v>104</v>
      </c>
      <c r="I51" t="s">
        <v>111</v>
      </c>
      <c r="J51">
        <v>30</v>
      </c>
      <c r="K51" s="1">
        <v>0.185</v>
      </c>
      <c r="L51" s="2">
        <f>K51*30</f>
        <v>5.55</v>
      </c>
      <c r="M51" s="2">
        <f>L51</f>
        <v>5.55</v>
      </c>
      <c r="N51" s="2">
        <f t="shared" ref="N51:N64" si="84">F51-M51</f>
        <v>-2.46</v>
      </c>
      <c r="P51">
        <v>104</v>
      </c>
      <c r="Q51" t="s">
        <v>111</v>
      </c>
      <c r="R51">
        <v>30</v>
      </c>
      <c r="S51" s="1">
        <v>0</v>
      </c>
      <c r="X51">
        <v>104</v>
      </c>
      <c r="Y51" t="s">
        <v>111</v>
      </c>
      <c r="Z51">
        <v>30</v>
      </c>
      <c r="AA51" s="1">
        <v>0.13300000000000001</v>
      </c>
      <c r="AB51" s="2">
        <f>AA51*30</f>
        <v>3.99</v>
      </c>
      <c r="AC51" s="2">
        <f>AB51</f>
        <v>3.99</v>
      </c>
      <c r="AD51" s="2">
        <f t="shared" ref="AD51:AD64" si="85">M51-AC51</f>
        <v>1.5599999999999996</v>
      </c>
      <c r="AF51">
        <v>104</v>
      </c>
      <c r="AG51" t="s">
        <v>111</v>
      </c>
      <c r="AH51">
        <v>30</v>
      </c>
      <c r="AI51" s="1">
        <v>0</v>
      </c>
      <c r="AN51">
        <v>104</v>
      </c>
      <c r="AO51" t="s">
        <v>111</v>
      </c>
      <c r="AP51">
        <v>30</v>
      </c>
      <c r="AQ51" s="1">
        <v>0</v>
      </c>
      <c r="AV51">
        <v>104</v>
      </c>
      <c r="AW51" t="s">
        <v>111</v>
      </c>
      <c r="AX51">
        <v>30</v>
      </c>
      <c r="AY51" s="1">
        <v>0.17699999999999999</v>
      </c>
      <c r="AZ51" s="2">
        <f>AY51*30</f>
        <v>5.31</v>
      </c>
      <c r="BA51" s="2">
        <f>AZ51</f>
        <v>5.31</v>
      </c>
      <c r="BB51" s="2">
        <f t="shared" ref="BB51:BB64" si="86">AC51-BA51</f>
        <v>-1.3199999999999994</v>
      </c>
      <c r="BD51">
        <v>104</v>
      </c>
      <c r="BE51" t="s">
        <v>111</v>
      </c>
      <c r="BF51">
        <v>30</v>
      </c>
      <c r="BG51" s="1">
        <v>0.22600000000000001</v>
      </c>
      <c r="BH51" s="2">
        <f>BG51*30</f>
        <v>6.78</v>
      </c>
      <c r="BI51" s="2">
        <f>BH51</f>
        <v>6.78</v>
      </c>
      <c r="BJ51" s="2">
        <f t="shared" ref="BJ51:BJ64" si="87">BA51-BI51</f>
        <v>-1.4700000000000006</v>
      </c>
      <c r="BL51">
        <v>104</v>
      </c>
      <c r="BM51" t="s">
        <v>111</v>
      </c>
      <c r="BN51">
        <v>30</v>
      </c>
      <c r="BO51" s="1">
        <v>0.16</v>
      </c>
      <c r="BP51" s="2">
        <f>BO51*30</f>
        <v>4.8</v>
      </c>
      <c r="BQ51" s="2">
        <f>BP51</f>
        <v>4.8</v>
      </c>
      <c r="BR51" s="2">
        <f t="shared" ref="BR51:BR64" si="88">M51-BQ51</f>
        <v>0.75</v>
      </c>
      <c r="BT51">
        <v>104</v>
      </c>
      <c r="BU51" t="s">
        <v>111</v>
      </c>
      <c r="BV51">
        <v>30</v>
      </c>
      <c r="BW51" s="1">
        <v>0.19</v>
      </c>
      <c r="BX51" s="2">
        <f>BW51*30</f>
        <v>5.7</v>
      </c>
      <c r="BY51" s="2">
        <f>BX51</f>
        <v>5.7</v>
      </c>
      <c r="BZ51" s="2">
        <f t="shared" ref="BZ51:BZ64" si="89">BQ51-BY51</f>
        <v>-0.90000000000000036</v>
      </c>
      <c r="CB51">
        <v>104</v>
      </c>
      <c r="CC51" t="s">
        <v>111</v>
      </c>
      <c r="CD51">
        <v>30</v>
      </c>
      <c r="CE51" s="1">
        <v>0.182</v>
      </c>
      <c r="CF51" s="2">
        <f>CE51*30</f>
        <v>5.46</v>
      </c>
      <c r="CG51" s="2">
        <f>CF51</f>
        <v>5.46</v>
      </c>
      <c r="CH51" s="2">
        <f t="shared" ref="CH51:CH64" si="90">BY51-CG51</f>
        <v>0.24000000000000021</v>
      </c>
      <c r="CJ51">
        <v>104</v>
      </c>
      <c r="CK51" t="s">
        <v>111</v>
      </c>
      <c r="CL51">
        <v>30</v>
      </c>
      <c r="CM51" s="1">
        <v>0.16</v>
      </c>
      <c r="CN51" s="2">
        <f>CM51*30</f>
        <v>4.8</v>
      </c>
      <c r="CO51" s="2">
        <f>CN51</f>
        <v>4.8</v>
      </c>
      <c r="CP51" s="2">
        <f t="shared" ref="CP51:CP64" si="91">CG51-CO51</f>
        <v>0.66000000000000014</v>
      </c>
      <c r="CU51" s="1"/>
      <c r="CV51" s="2"/>
      <c r="CW51" s="2"/>
      <c r="CX51" s="2"/>
      <c r="DC51" s="1"/>
      <c r="DD51" s="2"/>
      <c r="DE51" s="2"/>
      <c r="DF51" s="2"/>
      <c r="DK51" s="1"/>
      <c r="DL51" s="2"/>
      <c r="DM51" s="2"/>
      <c r="DN51" s="2"/>
    </row>
    <row r="52" spans="1:118" x14ac:dyDescent="0.2">
      <c r="C52">
        <v>50</v>
      </c>
      <c r="D52" s="1">
        <v>0.17299999999999999</v>
      </c>
      <c r="E52" s="2">
        <f t="shared" ref="E52:E64" si="92">D52*20</f>
        <v>3.46</v>
      </c>
      <c r="F52" s="2">
        <f t="shared" ref="F52:F64" si="93">F51+E52</f>
        <v>6.55</v>
      </c>
      <c r="J52">
        <v>50</v>
      </c>
      <c r="K52" s="1">
        <v>0.21299999999999999</v>
      </c>
      <c r="L52" s="2">
        <f t="shared" ref="L52:L64" si="94">K52*20</f>
        <v>4.26</v>
      </c>
      <c r="M52" s="2">
        <f t="shared" ref="M52:M64" si="95">M51+L52</f>
        <v>9.8099999999999987</v>
      </c>
      <c r="N52" s="2">
        <f t="shared" si="84"/>
        <v>-3.2599999999999989</v>
      </c>
      <c r="R52">
        <v>50</v>
      </c>
      <c r="S52" s="1">
        <v>0</v>
      </c>
      <c r="Z52">
        <v>50</v>
      </c>
      <c r="AA52" s="1">
        <v>0.223</v>
      </c>
      <c r="AB52" s="2">
        <f t="shared" ref="AB52:AB64" si="96">AA52*20</f>
        <v>4.46</v>
      </c>
      <c r="AC52" s="2">
        <f t="shared" ref="AC52:AC64" si="97">AC51+AB52</f>
        <v>8.4499999999999993</v>
      </c>
      <c r="AD52" s="2">
        <f t="shared" si="85"/>
        <v>1.3599999999999994</v>
      </c>
      <c r="AH52">
        <v>50</v>
      </c>
      <c r="AI52" s="1">
        <v>0</v>
      </c>
      <c r="AP52">
        <v>50</v>
      </c>
      <c r="AQ52" s="1">
        <v>0</v>
      </c>
      <c r="AX52">
        <v>50</v>
      </c>
      <c r="AY52" s="1">
        <v>0.219525052</v>
      </c>
      <c r="AZ52" s="2">
        <f t="shared" ref="AZ52:AZ64" si="98">AY52*20</f>
        <v>4.3905010400000002</v>
      </c>
      <c r="BA52" s="2">
        <f t="shared" ref="BA52:BA64" si="99">BA51+AZ52</f>
        <v>9.7005010399999989</v>
      </c>
      <c r="BB52" s="2">
        <f t="shared" si="86"/>
        <v>-1.2505010399999996</v>
      </c>
      <c r="BF52">
        <v>50</v>
      </c>
      <c r="BG52" s="1">
        <v>0.193</v>
      </c>
      <c r="BH52" s="2">
        <f t="shared" ref="BH52:BH64" si="100">BG52*20</f>
        <v>3.8600000000000003</v>
      </c>
      <c r="BI52" s="2">
        <f t="shared" ref="BI52:BI64" si="101">BI51+BH52</f>
        <v>10.64</v>
      </c>
      <c r="BJ52" s="2">
        <f t="shared" si="87"/>
        <v>-0.93949896000000166</v>
      </c>
      <c r="BN52">
        <v>50</v>
      </c>
      <c r="BO52" s="1">
        <v>0.20599999999999999</v>
      </c>
      <c r="BP52" s="2">
        <f t="shared" ref="BP52:BP64" si="102">BO52*20</f>
        <v>4.12</v>
      </c>
      <c r="BQ52" s="2">
        <f t="shared" ref="BQ52:BQ64" si="103">BQ51+BP52</f>
        <v>8.92</v>
      </c>
      <c r="BR52" s="2">
        <f t="shared" si="88"/>
        <v>0.88999999999999879</v>
      </c>
      <c r="BV52">
        <v>50</v>
      </c>
      <c r="BW52" s="1">
        <v>0.20200000000000001</v>
      </c>
      <c r="BX52" s="2">
        <f t="shared" ref="BX52:BX64" si="104">BW52*20</f>
        <v>4.04</v>
      </c>
      <c r="BY52" s="2">
        <f t="shared" ref="BY52:BY64" si="105">BY51+BX52</f>
        <v>9.74</v>
      </c>
      <c r="BZ52" s="2">
        <f t="shared" si="89"/>
        <v>-0.82000000000000028</v>
      </c>
      <c r="CD52">
        <v>50</v>
      </c>
      <c r="CE52" s="1">
        <v>0.191</v>
      </c>
      <c r="CF52" s="2">
        <f t="shared" ref="CF52:CF64" si="106">CE52*20</f>
        <v>3.8200000000000003</v>
      </c>
      <c r="CG52" s="2">
        <f t="shared" ref="CG52:CG64" si="107">CG51+CF52</f>
        <v>9.2800000000000011</v>
      </c>
      <c r="CH52" s="2">
        <f t="shared" si="90"/>
        <v>0.45999999999999908</v>
      </c>
      <c r="CL52">
        <v>50</v>
      </c>
      <c r="CM52" s="1">
        <v>0.17</v>
      </c>
      <c r="CN52" s="2">
        <f t="shared" ref="CN52:CN64" si="108">CM52*20</f>
        <v>3.4000000000000004</v>
      </c>
      <c r="CO52" s="2">
        <f t="shared" ref="CO52:CO64" si="109">CO51+CN52</f>
        <v>8.1999999999999993</v>
      </c>
      <c r="CP52" s="2">
        <f t="shared" si="91"/>
        <v>1.0800000000000018</v>
      </c>
      <c r="CU52" s="1"/>
      <c r="CV52" s="2"/>
      <c r="CW52" s="2"/>
      <c r="CX52" s="2"/>
      <c r="DC52" s="1"/>
      <c r="DD52" s="2"/>
      <c r="DE52" s="2"/>
      <c r="DF52" s="2"/>
      <c r="DK52" s="1"/>
      <c r="DL52" s="2"/>
      <c r="DM52" s="2"/>
      <c r="DN52" s="2"/>
    </row>
    <row r="53" spans="1:118" x14ac:dyDescent="0.2">
      <c r="C53">
        <v>70</v>
      </c>
      <c r="D53" s="1">
        <v>0.18099999999999999</v>
      </c>
      <c r="E53" s="2">
        <f t="shared" si="92"/>
        <v>3.62</v>
      </c>
      <c r="F53" s="2">
        <f t="shared" si="93"/>
        <v>10.17</v>
      </c>
      <c r="J53">
        <v>70</v>
      </c>
      <c r="K53" s="1">
        <v>0.223</v>
      </c>
      <c r="L53" s="2">
        <f t="shared" si="94"/>
        <v>4.46</v>
      </c>
      <c r="M53" s="2">
        <f t="shared" si="95"/>
        <v>14.27</v>
      </c>
      <c r="N53" s="2">
        <f t="shared" si="84"/>
        <v>-4.0999999999999996</v>
      </c>
      <c r="R53">
        <v>70</v>
      </c>
      <c r="S53" s="1">
        <v>0</v>
      </c>
      <c r="Z53">
        <v>70</v>
      </c>
      <c r="AA53" s="1">
        <v>0.23400000000000001</v>
      </c>
      <c r="AB53" s="2">
        <f t="shared" si="96"/>
        <v>4.6800000000000006</v>
      </c>
      <c r="AC53" s="2">
        <f t="shared" si="97"/>
        <v>13.129999999999999</v>
      </c>
      <c r="AD53" s="2">
        <f t="shared" si="85"/>
        <v>1.1400000000000006</v>
      </c>
      <c r="AH53">
        <v>70</v>
      </c>
      <c r="AI53" s="1">
        <v>0</v>
      </c>
      <c r="AP53">
        <v>70</v>
      </c>
      <c r="AQ53" s="1">
        <v>0</v>
      </c>
      <c r="AX53">
        <v>70</v>
      </c>
      <c r="AY53" s="1">
        <v>0.22440620200000003</v>
      </c>
      <c r="AZ53" s="2">
        <f t="shared" si="98"/>
        <v>4.4881240400000006</v>
      </c>
      <c r="BA53" s="2">
        <f t="shared" si="99"/>
        <v>14.18862508</v>
      </c>
      <c r="BB53" s="2">
        <f t="shared" si="86"/>
        <v>-1.0586250800000006</v>
      </c>
      <c r="BF53">
        <v>70</v>
      </c>
      <c r="BG53" s="1">
        <v>0.20499999999999999</v>
      </c>
      <c r="BH53" s="2">
        <f t="shared" si="100"/>
        <v>4.0999999999999996</v>
      </c>
      <c r="BI53" s="2">
        <f t="shared" si="101"/>
        <v>14.74</v>
      </c>
      <c r="BJ53" s="2">
        <f t="shared" si="87"/>
        <v>-0.55137492000000066</v>
      </c>
      <c r="BN53">
        <v>70</v>
      </c>
      <c r="BO53" s="1">
        <v>0.21400000000000002</v>
      </c>
      <c r="BP53" s="2">
        <f t="shared" si="102"/>
        <v>4.28</v>
      </c>
      <c r="BQ53" s="2">
        <f t="shared" si="103"/>
        <v>13.2</v>
      </c>
      <c r="BR53" s="2">
        <f t="shared" si="88"/>
        <v>1.0700000000000003</v>
      </c>
      <c r="BV53">
        <v>70</v>
      </c>
      <c r="BW53" s="1">
        <v>0.20800000000000002</v>
      </c>
      <c r="BX53" s="2">
        <f t="shared" si="104"/>
        <v>4.16</v>
      </c>
      <c r="BY53" s="2">
        <f t="shared" si="105"/>
        <v>13.9</v>
      </c>
      <c r="BZ53" s="2">
        <f t="shared" si="89"/>
        <v>-0.70000000000000107</v>
      </c>
      <c r="CD53">
        <v>70</v>
      </c>
      <c r="CE53" s="1">
        <v>0.20400000000000001</v>
      </c>
      <c r="CF53" s="2">
        <f t="shared" si="106"/>
        <v>4.08</v>
      </c>
      <c r="CG53" s="2">
        <f t="shared" si="107"/>
        <v>13.360000000000001</v>
      </c>
      <c r="CH53" s="2">
        <f t="shared" si="90"/>
        <v>0.53999999999999915</v>
      </c>
      <c r="CL53">
        <v>70</v>
      </c>
      <c r="CM53" s="1">
        <v>0.19400000000000003</v>
      </c>
      <c r="CN53" s="2">
        <f t="shared" si="108"/>
        <v>3.8800000000000008</v>
      </c>
      <c r="CO53" s="2">
        <f t="shared" si="109"/>
        <v>12.08</v>
      </c>
      <c r="CP53" s="2">
        <f t="shared" si="91"/>
        <v>1.2800000000000011</v>
      </c>
      <c r="CU53" s="1"/>
      <c r="CV53" s="2"/>
      <c r="CW53" s="2"/>
      <c r="CX53" s="2"/>
      <c r="DC53" s="1"/>
      <c r="DD53" s="2"/>
      <c r="DE53" s="2"/>
      <c r="DF53" s="2"/>
      <c r="DK53" s="1"/>
      <c r="DL53" s="2"/>
      <c r="DM53" s="2"/>
      <c r="DN53" s="2"/>
    </row>
    <row r="54" spans="1:118" x14ac:dyDescent="0.2">
      <c r="C54">
        <v>90</v>
      </c>
      <c r="D54" s="1">
        <v>0.21099999999999999</v>
      </c>
      <c r="E54" s="2">
        <f t="shared" si="92"/>
        <v>4.22</v>
      </c>
      <c r="F54" s="2">
        <f t="shared" si="93"/>
        <v>14.39</v>
      </c>
      <c r="J54">
        <v>90</v>
      </c>
      <c r="K54" s="1">
        <v>0.24299999999999999</v>
      </c>
      <c r="L54" s="2">
        <f t="shared" si="94"/>
        <v>4.8599999999999994</v>
      </c>
      <c r="M54" s="2">
        <f t="shared" si="95"/>
        <v>19.13</v>
      </c>
      <c r="N54" s="2">
        <f t="shared" si="84"/>
        <v>-4.7399999999999984</v>
      </c>
      <c r="R54">
        <v>90</v>
      </c>
      <c r="S54" s="1">
        <v>0</v>
      </c>
      <c r="Z54">
        <v>90</v>
      </c>
      <c r="AA54" s="1">
        <v>0.255</v>
      </c>
      <c r="AB54" s="2">
        <f t="shared" si="96"/>
        <v>5.0999999999999996</v>
      </c>
      <c r="AC54" s="2">
        <f t="shared" si="97"/>
        <v>18.229999999999997</v>
      </c>
      <c r="AD54" s="2">
        <f t="shared" si="85"/>
        <v>0.90000000000000213</v>
      </c>
      <c r="AH54">
        <v>90</v>
      </c>
      <c r="AI54" s="1">
        <v>0</v>
      </c>
      <c r="AP54">
        <v>90</v>
      </c>
      <c r="AQ54" s="1">
        <v>0</v>
      </c>
      <c r="AX54">
        <v>90</v>
      </c>
      <c r="AY54" s="1">
        <v>0.25076441199999999</v>
      </c>
      <c r="AZ54" s="2">
        <f t="shared" si="98"/>
        <v>5.0152882400000003</v>
      </c>
      <c r="BA54" s="2">
        <f t="shared" si="99"/>
        <v>19.203913319999998</v>
      </c>
      <c r="BB54" s="2">
        <f t="shared" si="86"/>
        <v>-0.97391332000000119</v>
      </c>
      <c r="BF54">
        <v>90</v>
      </c>
      <c r="BG54" s="1">
        <v>0.24400000000000002</v>
      </c>
      <c r="BH54" s="2">
        <f t="shared" si="100"/>
        <v>4.8800000000000008</v>
      </c>
      <c r="BI54" s="2">
        <f t="shared" si="101"/>
        <v>19.62</v>
      </c>
      <c r="BJ54" s="2">
        <f t="shared" si="87"/>
        <v>-0.41608668000000293</v>
      </c>
      <c r="BN54">
        <v>90</v>
      </c>
      <c r="BO54" s="1">
        <v>0.23600000000000002</v>
      </c>
      <c r="BP54" s="2">
        <f t="shared" si="102"/>
        <v>4.7200000000000006</v>
      </c>
      <c r="BQ54" s="2">
        <f t="shared" si="103"/>
        <v>17.920000000000002</v>
      </c>
      <c r="BR54" s="2">
        <f t="shared" si="88"/>
        <v>1.2099999999999973</v>
      </c>
      <c r="BV54">
        <v>90</v>
      </c>
      <c r="BW54" s="1">
        <v>0.22800000000000001</v>
      </c>
      <c r="BX54" s="2">
        <f t="shared" si="104"/>
        <v>4.5600000000000005</v>
      </c>
      <c r="BY54" s="2">
        <f t="shared" si="105"/>
        <v>18.46</v>
      </c>
      <c r="BZ54" s="2">
        <f t="shared" si="89"/>
        <v>-0.53999999999999915</v>
      </c>
      <c r="CD54">
        <v>90</v>
      </c>
      <c r="CE54" s="1">
        <v>0.23100000000000001</v>
      </c>
      <c r="CF54" s="2">
        <f t="shared" si="106"/>
        <v>4.62</v>
      </c>
      <c r="CG54" s="2">
        <f t="shared" si="107"/>
        <v>17.98</v>
      </c>
      <c r="CH54" s="2">
        <f t="shared" si="90"/>
        <v>0.48000000000000043</v>
      </c>
      <c r="CL54">
        <v>90</v>
      </c>
      <c r="CM54" s="1">
        <v>0.22800000000000001</v>
      </c>
      <c r="CN54" s="2">
        <f t="shared" si="108"/>
        <v>4.5600000000000005</v>
      </c>
      <c r="CO54" s="2">
        <f t="shared" si="109"/>
        <v>16.64</v>
      </c>
      <c r="CP54" s="2">
        <f t="shared" si="91"/>
        <v>1.3399999999999999</v>
      </c>
      <c r="CU54" s="1"/>
      <c r="CV54" s="2"/>
      <c r="CW54" s="2"/>
      <c r="CX54" s="2"/>
      <c r="DC54" s="1"/>
      <c r="DD54" s="2"/>
      <c r="DE54" s="2"/>
      <c r="DF54" s="2"/>
      <c r="DK54" s="1"/>
      <c r="DL54" s="2"/>
      <c r="DM54" s="2"/>
      <c r="DN54" s="2"/>
    </row>
    <row r="55" spans="1:118" x14ac:dyDescent="0.2">
      <c r="C55">
        <v>110</v>
      </c>
      <c r="D55" s="1">
        <v>0.24199999999999999</v>
      </c>
      <c r="E55" s="2">
        <f t="shared" si="92"/>
        <v>4.84</v>
      </c>
      <c r="F55" s="2">
        <f t="shared" si="93"/>
        <v>19.23</v>
      </c>
      <c r="J55">
        <v>110</v>
      </c>
      <c r="K55" s="1">
        <v>0.26900000000000002</v>
      </c>
      <c r="L55" s="2">
        <f t="shared" si="94"/>
        <v>5.3800000000000008</v>
      </c>
      <c r="M55" s="2">
        <f t="shared" si="95"/>
        <v>24.509999999999998</v>
      </c>
      <c r="N55" s="2">
        <f t="shared" si="84"/>
        <v>-5.2799999999999976</v>
      </c>
      <c r="R55">
        <v>110</v>
      </c>
      <c r="S55" s="1">
        <v>0</v>
      </c>
      <c r="Z55">
        <v>110</v>
      </c>
      <c r="AA55" s="1">
        <v>0.28100000000000003</v>
      </c>
      <c r="AB55" s="2">
        <f t="shared" si="96"/>
        <v>5.620000000000001</v>
      </c>
      <c r="AC55" s="2">
        <f t="shared" si="97"/>
        <v>23.849999999999998</v>
      </c>
      <c r="AD55" s="2">
        <f t="shared" si="85"/>
        <v>0.66000000000000014</v>
      </c>
      <c r="AH55">
        <v>110</v>
      </c>
      <c r="AI55" s="1">
        <v>0</v>
      </c>
      <c r="AP55">
        <v>110</v>
      </c>
      <c r="AQ55" s="1">
        <v>0</v>
      </c>
      <c r="AX55">
        <v>110</v>
      </c>
      <c r="AY55" s="1">
        <v>0.26833655200000001</v>
      </c>
      <c r="AZ55" s="2">
        <f t="shared" si="98"/>
        <v>5.3667310400000003</v>
      </c>
      <c r="BA55" s="2">
        <f t="shared" si="99"/>
        <v>24.570644359999999</v>
      </c>
      <c r="BB55" s="2">
        <f t="shared" si="86"/>
        <v>-0.72064436000000143</v>
      </c>
      <c r="BF55">
        <v>110</v>
      </c>
      <c r="BG55" s="1">
        <v>0.254</v>
      </c>
      <c r="BH55" s="2">
        <f t="shared" si="100"/>
        <v>5.08</v>
      </c>
      <c r="BI55" s="2">
        <f t="shared" si="101"/>
        <v>24.700000000000003</v>
      </c>
      <c r="BJ55" s="2">
        <f t="shared" si="87"/>
        <v>-0.12935564000000355</v>
      </c>
      <c r="BN55">
        <v>110</v>
      </c>
      <c r="BO55" s="1">
        <v>0.26100000000000001</v>
      </c>
      <c r="BP55" s="2">
        <f t="shared" si="102"/>
        <v>5.2200000000000006</v>
      </c>
      <c r="BQ55" s="2">
        <f t="shared" si="103"/>
        <v>23.14</v>
      </c>
      <c r="BR55" s="2">
        <f t="shared" si="88"/>
        <v>1.3699999999999974</v>
      </c>
      <c r="BV55">
        <v>110</v>
      </c>
      <c r="BW55" s="1">
        <v>0.26</v>
      </c>
      <c r="BX55" s="2">
        <f t="shared" si="104"/>
        <v>5.2</v>
      </c>
      <c r="BY55" s="2">
        <f t="shared" si="105"/>
        <v>23.66</v>
      </c>
      <c r="BZ55" s="2">
        <f t="shared" si="89"/>
        <v>-0.51999999999999957</v>
      </c>
      <c r="CD55">
        <v>110</v>
      </c>
      <c r="CE55" s="1">
        <v>0.255</v>
      </c>
      <c r="CF55" s="2">
        <f t="shared" si="106"/>
        <v>5.0999999999999996</v>
      </c>
      <c r="CG55" s="2">
        <f t="shared" si="107"/>
        <v>23.08</v>
      </c>
      <c r="CH55" s="2">
        <f t="shared" si="90"/>
        <v>0.58000000000000185</v>
      </c>
      <c r="CL55">
        <v>110</v>
      </c>
      <c r="CM55" s="1">
        <v>0.26</v>
      </c>
      <c r="CN55" s="2">
        <f t="shared" si="108"/>
        <v>5.2</v>
      </c>
      <c r="CO55" s="2">
        <f t="shared" si="109"/>
        <v>21.84</v>
      </c>
      <c r="CP55" s="2">
        <f t="shared" si="91"/>
        <v>1.2399999999999984</v>
      </c>
      <c r="CU55" s="1"/>
      <c r="CV55" s="2"/>
      <c r="CW55" s="2"/>
      <c r="CX55" s="2"/>
      <c r="DC55" s="1"/>
      <c r="DD55" s="2"/>
      <c r="DE55" s="2"/>
      <c r="DF55" s="2"/>
      <c r="DK55" s="1"/>
      <c r="DL55" s="2"/>
      <c r="DM55" s="2"/>
      <c r="DN55" s="2"/>
    </row>
    <row r="56" spans="1:118" x14ac:dyDescent="0.2">
      <c r="C56">
        <v>130</v>
      </c>
      <c r="D56" s="1">
        <v>0.245</v>
      </c>
      <c r="E56" s="2">
        <f t="shared" si="92"/>
        <v>4.9000000000000004</v>
      </c>
      <c r="F56" s="2">
        <f t="shared" si="93"/>
        <v>24.130000000000003</v>
      </c>
      <c r="J56">
        <v>130</v>
      </c>
      <c r="K56" s="1">
        <v>0.26900000000000002</v>
      </c>
      <c r="L56" s="2">
        <f t="shared" si="94"/>
        <v>5.3800000000000008</v>
      </c>
      <c r="M56" s="2">
        <f t="shared" si="95"/>
        <v>29.89</v>
      </c>
      <c r="N56" s="2">
        <f t="shared" si="84"/>
        <v>-5.759999999999998</v>
      </c>
      <c r="R56">
        <v>130</v>
      </c>
      <c r="S56" s="1">
        <v>0</v>
      </c>
      <c r="Z56">
        <v>130</v>
      </c>
      <c r="AA56" s="1">
        <v>0.28100000000000003</v>
      </c>
      <c r="AB56" s="2">
        <f t="shared" si="96"/>
        <v>5.620000000000001</v>
      </c>
      <c r="AC56" s="2">
        <f t="shared" si="97"/>
        <v>29.47</v>
      </c>
      <c r="AD56" s="2">
        <f t="shared" si="85"/>
        <v>0.42000000000000171</v>
      </c>
      <c r="AH56">
        <v>130</v>
      </c>
      <c r="AI56" s="1">
        <v>0</v>
      </c>
      <c r="AP56">
        <v>130</v>
      </c>
      <c r="AQ56" s="1">
        <v>0</v>
      </c>
      <c r="AX56">
        <v>130</v>
      </c>
      <c r="AY56" s="1">
        <v>0.26931278199999997</v>
      </c>
      <c r="AZ56" s="2">
        <f t="shared" si="98"/>
        <v>5.3862556399999999</v>
      </c>
      <c r="BA56" s="2">
        <f t="shared" si="99"/>
        <v>29.956899999999997</v>
      </c>
      <c r="BB56" s="2">
        <f t="shared" si="86"/>
        <v>-0.48689999999999856</v>
      </c>
      <c r="BF56">
        <v>130</v>
      </c>
      <c r="BG56" s="1">
        <v>0.245</v>
      </c>
      <c r="BH56" s="2">
        <f t="shared" si="100"/>
        <v>4.9000000000000004</v>
      </c>
      <c r="BI56" s="2">
        <f t="shared" si="101"/>
        <v>29.6</v>
      </c>
      <c r="BJ56" s="2">
        <f t="shared" si="87"/>
        <v>0.356899999999996</v>
      </c>
      <c r="BN56">
        <v>130</v>
      </c>
      <c r="BO56" s="1">
        <v>0.26</v>
      </c>
      <c r="BP56" s="2">
        <f t="shared" si="102"/>
        <v>5.2</v>
      </c>
      <c r="BQ56" s="2">
        <f t="shared" si="103"/>
        <v>28.34</v>
      </c>
      <c r="BR56" s="2">
        <f t="shared" si="88"/>
        <v>1.5500000000000007</v>
      </c>
      <c r="BV56">
        <v>130</v>
      </c>
      <c r="BW56" s="1">
        <v>0.26</v>
      </c>
      <c r="BX56" s="2">
        <f t="shared" si="104"/>
        <v>5.2</v>
      </c>
      <c r="BY56" s="2">
        <f t="shared" si="105"/>
        <v>28.86</v>
      </c>
      <c r="BZ56" s="2">
        <f t="shared" si="89"/>
        <v>-0.51999999999999957</v>
      </c>
      <c r="CD56">
        <v>130</v>
      </c>
      <c r="CE56" s="1">
        <v>0.25900000000000001</v>
      </c>
      <c r="CF56" s="2">
        <f t="shared" si="106"/>
        <v>5.18</v>
      </c>
      <c r="CG56" s="2">
        <f t="shared" si="107"/>
        <v>28.259999999999998</v>
      </c>
      <c r="CH56" s="2">
        <f t="shared" si="90"/>
        <v>0.60000000000000142</v>
      </c>
      <c r="CL56">
        <v>130</v>
      </c>
      <c r="CM56" s="1">
        <v>0.25600000000000001</v>
      </c>
      <c r="CN56" s="2">
        <f t="shared" si="108"/>
        <v>5.12</v>
      </c>
      <c r="CO56" s="2">
        <f t="shared" si="109"/>
        <v>26.96</v>
      </c>
      <c r="CP56" s="2">
        <f t="shared" si="91"/>
        <v>1.2999999999999972</v>
      </c>
      <c r="CU56" s="1"/>
      <c r="CV56" s="2"/>
      <c r="CW56" s="2"/>
      <c r="CX56" s="2"/>
      <c r="DC56" s="1"/>
      <c r="DD56" s="2"/>
      <c r="DE56" s="2"/>
      <c r="DF56" s="2"/>
      <c r="DK56" s="1"/>
      <c r="DL56" s="2"/>
      <c r="DM56" s="2"/>
      <c r="DN56" s="2"/>
    </row>
    <row r="57" spans="1:118" x14ac:dyDescent="0.2">
      <c r="C57">
        <v>150</v>
      </c>
      <c r="D57" s="1">
        <v>0.22900000000000001</v>
      </c>
      <c r="E57" s="2">
        <f t="shared" si="92"/>
        <v>4.58</v>
      </c>
      <c r="F57" s="2">
        <f t="shared" si="93"/>
        <v>28.71</v>
      </c>
      <c r="J57">
        <v>150</v>
      </c>
      <c r="K57" s="1">
        <v>0.255</v>
      </c>
      <c r="L57" s="2">
        <f t="shared" si="94"/>
        <v>5.0999999999999996</v>
      </c>
      <c r="M57" s="2">
        <f t="shared" si="95"/>
        <v>34.99</v>
      </c>
      <c r="N57" s="2">
        <f t="shared" si="84"/>
        <v>-6.2800000000000011</v>
      </c>
      <c r="R57">
        <v>150</v>
      </c>
      <c r="S57" s="1">
        <v>0</v>
      </c>
      <c r="Z57">
        <v>150</v>
      </c>
      <c r="AA57" s="1">
        <v>0.26400000000000001</v>
      </c>
      <c r="AB57" s="2">
        <f t="shared" si="96"/>
        <v>5.28</v>
      </c>
      <c r="AC57" s="2">
        <f t="shared" si="97"/>
        <v>34.75</v>
      </c>
      <c r="AD57" s="2">
        <f t="shared" si="85"/>
        <v>0.24000000000000199</v>
      </c>
      <c r="AH57">
        <v>150</v>
      </c>
      <c r="AI57" s="1">
        <v>0</v>
      </c>
      <c r="AP57">
        <v>150</v>
      </c>
      <c r="AQ57" s="1">
        <v>0</v>
      </c>
      <c r="AX57">
        <v>150</v>
      </c>
      <c r="AY57" s="1">
        <v>0.25564556199999999</v>
      </c>
      <c r="AZ57" s="2">
        <f t="shared" si="98"/>
        <v>5.1129112399999999</v>
      </c>
      <c r="BA57" s="2">
        <f t="shared" si="99"/>
        <v>35.06981124</v>
      </c>
      <c r="BB57" s="2">
        <f t="shared" si="86"/>
        <v>-0.31981123999999994</v>
      </c>
      <c r="BF57">
        <v>150</v>
      </c>
      <c r="BG57" s="1">
        <v>0.23900000000000002</v>
      </c>
      <c r="BH57" s="2">
        <f t="shared" si="100"/>
        <v>4.78</v>
      </c>
      <c r="BI57" s="2">
        <f t="shared" si="101"/>
        <v>34.380000000000003</v>
      </c>
      <c r="BJ57" s="2">
        <f t="shared" si="87"/>
        <v>0.68981123999999738</v>
      </c>
      <c r="BN57">
        <v>150</v>
      </c>
      <c r="BO57" s="1">
        <v>0.24299999999999999</v>
      </c>
      <c r="BP57" s="2">
        <f t="shared" si="102"/>
        <v>4.8599999999999994</v>
      </c>
      <c r="BQ57" s="2">
        <f t="shared" si="103"/>
        <v>33.200000000000003</v>
      </c>
      <c r="BR57" s="2">
        <f t="shared" si="88"/>
        <v>1.7899999999999991</v>
      </c>
      <c r="BV57">
        <v>150</v>
      </c>
      <c r="BW57" s="1">
        <v>0.24600000000000002</v>
      </c>
      <c r="BX57" s="2">
        <f t="shared" si="104"/>
        <v>4.9200000000000008</v>
      </c>
      <c r="BY57" s="2">
        <f t="shared" si="105"/>
        <v>33.78</v>
      </c>
      <c r="BZ57" s="2">
        <f t="shared" si="89"/>
        <v>-0.57999999999999829</v>
      </c>
      <c r="CD57">
        <v>150</v>
      </c>
      <c r="CE57" s="1">
        <v>0.24299999999999999</v>
      </c>
      <c r="CF57" s="2">
        <f t="shared" si="106"/>
        <v>4.8599999999999994</v>
      </c>
      <c r="CG57" s="2">
        <f t="shared" si="107"/>
        <v>33.119999999999997</v>
      </c>
      <c r="CH57" s="2">
        <f t="shared" si="90"/>
        <v>0.66000000000000369</v>
      </c>
      <c r="CL57">
        <v>150</v>
      </c>
      <c r="CM57" s="1">
        <v>0.24200000000000002</v>
      </c>
      <c r="CN57" s="2">
        <f t="shared" si="108"/>
        <v>4.8400000000000007</v>
      </c>
      <c r="CO57" s="2">
        <f t="shared" si="109"/>
        <v>31.8</v>
      </c>
      <c r="CP57" s="2">
        <f t="shared" si="91"/>
        <v>1.3199999999999967</v>
      </c>
      <c r="CU57" s="1"/>
      <c r="CV57" s="2"/>
      <c r="CW57" s="2"/>
      <c r="CX57" s="2"/>
      <c r="DC57" s="1"/>
      <c r="DD57" s="2"/>
      <c r="DE57" s="2"/>
      <c r="DF57" s="2"/>
      <c r="DK57" s="1"/>
      <c r="DL57" s="2"/>
      <c r="DM57" s="2"/>
      <c r="DN57" s="2"/>
    </row>
    <row r="58" spans="1:118" x14ac:dyDescent="0.2">
      <c r="C58">
        <v>170</v>
      </c>
      <c r="D58" s="1">
        <v>0.2</v>
      </c>
      <c r="E58" s="2">
        <f t="shared" si="92"/>
        <v>4</v>
      </c>
      <c r="F58" s="2">
        <f t="shared" si="93"/>
        <v>32.71</v>
      </c>
      <c r="J58">
        <v>170</v>
      </c>
      <c r="K58" s="1">
        <v>0.23100000000000001</v>
      </c>
      <c r="L58" s="2">
        <f t="shared" si="94"/>
        <v>4.62</v>
      </c>
      <c r="M58" s="2">
        <f t="shared" si="95"/>
        <v>39.61</v>
      </c>
      <c r="N58" s="2">
        <f t="shared" si="84"/>
        <v>-6.8999999999999986</v>
      </c>
      <c r="R58">
        <v>170</v>
      </c>
      <c r="S58" s="1">
        <v>0</v>
      </c>
      <c r="Z58">
        <v>170</v>
      </c>
      <c r="AA58" s="1">
        <v>0.24</v>
      </c>
      <c r="AB58" s="2">
        <f t="shared" si="96"/>
        <v>4.8</v>
      </c>
      <c r="AC58" s="2">
        <f t="shared" si="97"/>
        <v>39.549999999999997</v>
      </c>
      <c r="AD58" s="2">
        <f t="shared" si="85"/>
        <v>6.0000000000002274E-2</v>
      </c>
      <c r="AH58">
        <v>170</v>
      </c>
      <c r="AI58" s="1">
        <v>0</v>
      </c>
      <c r="AP58">
        <v>170</v>
      </c>
      <c r="AQ58" s="1">
        <v>0</v>
      </c>
      <c r="AX58">
        <v>170</v>
      </c>
      <c r="AY58" s="1">
        <v>0.23123981200000002</v>
      </c>
      <c r="AZ58" s="2">
        <f t="shared" si="98"/>
        <v>4.6247962400000002</v>
      </c>
      <c r="BA58" s="2">
        <f t="shared" si="99"/>
        <v>39.694607480000002</v>
      </c>
      <c r="BB58" s="2">
        <f t="shared" si="86"/>
        <v>-0.14460748000000478</v>
      </c>
      <c r="BF58">
        <v>170</v>
      </c>
      <c r="BG58" s="1">
        <v>0.22500000000000001</v>
      </c>
      <c r="BH58" s="2">
        <f t="shared" si="100"/>
        <v>4.5</v>
      </c>
      <c r="BI58" s="2">
        <f t="shared" si="101"/>
        <v>38.880000000000003</v>
      </c>
      <c r="BJ58" s="2">
        <f t="shared" si="87"/>
        <v>0.81460747999999938</v>
      </c>
      <c r="BN58">
        <v>170</v>
      </c>
      <c r="BO58" s="1">
        <v>0.22200000000000003</v>
      </c>
      <c r="BP58" s="2">
        <f t="shared" si="102"/>
        <v>4.4400000000000004</v>
      </c>
      <c r="BQ58" s="2">
        <f t="shared" si="103"/>
        <v>37.64</v>
      </c>
      <c r="BR58" s="2">
        <f t="shared" si="88"/>
        <v>1.9699999999999989</v>
      </c>
      <c r="BV58">
        <v>170</v>
      </c>
      <c r="BW58" s="1">
        <v>0.221</v>
      </c>
      <c r="BX58" s="2">
        <f t="shared" si="104"/>
        <v>4.42</v>
      </c>
      <c r="BY58" s="2">
        <f t="shared" si="105"/>
        <v>38.200000000000003</v>
      </c>
      <c r="BZ58" s="2">
        <f t="shared" si="89"/>
        <v>-0.56000000000000227</v>
      </c>
      <c r="CD58">
        <v>170</v>
      </c>
      <c r="CE58" s="1">
        <v>0.21700000000000003</v>
      </c>
      <c r="CF58" s="2">
        <f t="shared" si="106"/>
        <v>4.3400000000000007</v>
      </c>
      <c r="CG58" s="2">
        <f t="shared" si="107"/>
        <v>37.46</v>
      </c>
      <c r="CH58" s="2">
        <f t="shared" si="90"/>
        <v>0.74000000000000199</v>
      </c>
      <c r="CL58">
        <v>170</v>
      </c>
      <c r="CM58" s="1">
        <v>0.21100000000000002</v>
      </c>
      <c r="CN58" s="2">
        <f t="shared" si="108"/>
        <v>4.2200000000000006</v>
      </c>
      <c r="CO58" s="2">
        <f t="shared" si="109"/>
        <v>36.020000000000003</v>
      </c>
      <c r="CP58" s="2">
        <f t="shared" si="91"/>
        <v>1.4399999999999977</v>
      </c>
      <c r="CU58" s="1"/>
      <c r="CV58" s="2"/>
      <c r="CW58" s="2"/>
      <c r="CX58" s="2"/>
      <c r="DC58" s="1"/>
      <c r="DD58" s="2"/>
      <c r="DE58" s="2"/>
      <c r="DF58" s="2"/>
      <c r="DK58" s="1"/>
      <c r="DL58" s="2"/>
      <c r="DM58" s="2"/>
      <c r="DN58" s="2"/>
    </row>
    <row r="59" spans="1:118" x14ac:dyDescent="0.2">
      <c r="C59">
        <v>190</v>
      </c>
      <c r="D59" s="1">
        <v>0.18100000000000002</v>
      </c>
      <c r="E59" s="2">
        <f t="shared" si="92"/>
        <v>3.6200000000000006</v>
      </c>
      <c r="F59" s="2">
        <f t="shared" si="93"/>
        <v>36.33</v>
      </c>
      <c r="J59">
        <v>190</v>
      </c>
      <c r="K59" s="1">
        <v>0.19800000000000001</v>
      </c>
      <c r="L59" s="2">
        <f t="shared" si="94"/>
        <v>3.96</v>
      </c>
      <c r="M59" s="2">
        <f t="shared" si="95"/>
        <v>43.57</v>
      </c>
      <c r="N59" s="2">
        <f t="shared" si="84"/>
        <v>-7.240000000000002</v>
      </c>
      <c r="R59">
        <v>190</v>
      </c>
      <c r="S59" s="1">
        <v>0</v>
      </c>
      <c r="Z59">
        <v>190</v>
      </c>
      <c r="AA59" s="1">
        <v>0.21200000000000002</v>
      </c>
      <c r="AB59" s="2">
        <f t="shared" si="96"/>
        <v>4.24</v>
      </c>
      <c r="AC59" s="2">
        <f t="shared" si="97"/>
        <v>43.79</v>
      </c>
      <c r="AD59" s="2">
        <f t="shared" si="85"/>
        <v>-0.21999999999999886</v>
      </c>
      <c r="AH59">
        <v>190</v>
      </c>
      <c r="AI59" s="1">
        <v>0</v>
      </c>
      <c r="AP59">
        <v>190</v>
      </c>
      <c r="AQ59" s="1">
        <v>0</v>
      </c>
      <c r="AX59">
        <v>190</v>
      </c>
      <c r="AY59" s="1">
        <v>0.20585783200000002</v>
      </c>
      <c r="AZ59" s="2">
        <f t="shared" si="98"/>
        <v>4.1171566400000001</v>
      </c>
      <c r="BA59" s="2">
        <f t="shared" si="99"/>
        <v>43.811764119999999</v>
      </c>
      <c r="BB59" s="2">
        <f t="shared" si="86"/>
        <v>-2.1764120000000275E-2</v>
      </c>
      <c r="BF59">
        <v>190</v>
      </c>
      <c r="BG59" s="1">
        <v>0.22600000000000001</v>
      </c>
      <c r="BH59" s="2">
        <f t="shared" si="100"/>
        <v>4.5200000000000005</v>
      </c>
      <c r="BI59" s="2">
        <f t="shared" si="101"/>
        <v>43.400000000000006</v>
      </c>
      <c r="BJ59" s="2">
        <f t="shared" si="87"/>
        <v>0.41176411999999374</v>
      </c>
      <c r="BN59">
        <v>190</v>
      </c>
      <c r="BO59" s="1">
        <v>0.19500000000000001</v>
      </c>
      <c r="BP59" s="2">
        <f t="shared" si="102"/>
        <v>3.9000000000000004</v>
      </c>
      <c r="BQ59" s="2">
        <f t="shared" si="103"/>
        <v>41.54</v>
      </c>
      <c r="BR59" s="2">
        <f t="shared" si="88"/>
        <v>2.0300000000000011</v>
      </c>
      <c r="BV59">
        <v>190</v>
      </c>
      <c r="BW59" s="1">
        <v>0.193</v>
      </c>
      <c r="BX59" s="2">
        <f t="shared" si="104"/>
        <v>3.8600000000000003</v>
      </c>
      <c r="BY59" s="2">
        <f t="shared" si="105"/>
        <v>42.06</v>
      </c>
      <c r="BZ59" s="2">
        <f t="shared" si="89"/>
        <v>-0.52000000000000313</v>
      </c>
      <c r="CD59">
        <v>190</v>
      </c>
      <c r="CE59" s="1">
        <v>0.187</v>
      </c>
      <c r="CF59" s="2">
        <f t="shared" si="106"/>
        <v>3.74</v>
      </c>
      <c r="CG59" s="2">
        <f t="shared" si="107"/>
        <v>41.2</v>
      </c>
      <c r="CH59" s="2">
        <f t="shared" si="90"/>
        <v>0.85999999999999943</v>
      </c>
      <c r="CL59">
        <v>190</v>
      </c>
      <c r="CM59" s="1">
        <v>0.183</v>
      </c>
      <c r="CN59" s="2">
        <f t="shared" si="108"/>
        <v>3.66</v>
      </c>
      <c r="CO59" s="2">
        <f t="shared" si="109"/>
        <v>39.680000000000007</v>
      </c>
      <c r="CP59" s="2">
        <f t="shared" si="91"/>
        <v>1.519999999999996</v>
      </c>
      <c r="CU59" s="1"/>
      <c r="CV59" s="2"/>
      <c r="CW59" s="2"/>
      <c r="CX59" s="2"/>
      <c r="DC59" s="1"/>
      <c r="DD59" s="2"/>
      <c r="DE59" s="2"/>
      <c r="DF59" s="2"/>
      <c r="DK59" s="1"/>
      <c r="DL59" s="2"/>
      <c r="DM59" s="2"/>
      <c r="DN59" s="2"/>
    </row>
    <row r="60" spans="1:118" x14ac:dyDescent="0.2">
      <c r="C60">
        <v>210</v>
      </c>
      <c r="D60" s="1">
        <v>0.20499999999999999</v>
      </c>
      <c r="E60" s="2">
        <f t="shared" si="92"/>
        <v>4.0999999999999996</v>
      </c>
      <c r="F60" s="2">
        <f t="shared" si="93"/>
        <v>40.43</v>
      </c>
      <c r="J60">
        <v>210</v>
      </c>
      <c r="K60" s="1">
        <v>0.215</v>
      </c>
      <c r="L60" s="2">
        <f t="shared" si="94"/>
        <v>4.3</v>
      </c>
      <c r="M60" s="2">
        <f t="shared" si="95"/>
        <v>47.87</v>
      </c>
      <c r="N60" s="2">
        <f t="shared" si="84"/>
        <v>-7.4399999999999977</v>
      </c>
      <c r="R60">
        <v>210</v>
      </c>
      <c r="S60" s="1">
        <v>0</v>
      </c>
      <c r="Z60">
        <v>210</v>
      </c>
      <c r="AA60" s="1">
        <v>0.23700000000000002</v>
      </c>
      <c r="AB60" s="2">
        <f t="shared" si="96"/>
        <v>4.74</v>
      </c>
      <c r="AC60" s="2">
        <f t="shared" si="97"/>
        <v>48.53</v>
      </c>
      <c r="AD60" s="2">
        <f t="shared" si="85"/>
        <v>-0.66000000000000369</v>
      </c>
      <c r="AH60">
        <v>210</v>
      </c>
      <c r="AI60" s="1">
        <v>0</v>
      </c>
      <c r="AP60">
        <v>210</v>
      </c>
      <c r="AQ60" s="1">
        <v>0</v>
      </c>
      <c r="AX60">
        <v>210</v>
      </c>
      <c r="AY60" s="1">
        <v>0.22928735200000003</v>
      </c>
      <c r="AZ60" s="2">
        <f t="shared" si="98"/>
        <v>4.5857470400000002</v>
      </c>
      <c r="BA60" s="2">
        <f t="shared" si="99"/>
        <v>48.397511160000001</v>
      </c>
      <c r="BB60" s="2">
        <f t="shared" si="86"/>
        <v>0.13248884000000061</v>
      </c>
      <c r="BF60">
        <v>210</v>
      </c>
      <c r="BG60" s="1">
        <v>0.20800000000000002</v>
      </c>
      <c r="BH60" s="2">
        <f t="shared" si="100"/>
        <v>4.16</v>
      </c>
      <c r="BI60" s="2">
        <f t="shared" si="101"/>
        <v>47.56</v>
      </c>
      <c r="BJ60" s="2">
        <f t="shared" si="87"/>
        <v>0.83751115999999826</v>
      </c>
      <c r="BN60">
        <v>210</v>
      </c>
      <c r="BO60" s="1">
        <v>0.21600000000000003</v>
      </c>
      <c r="BP60" s="2">
        <f t="shared" si="102"/>
        <v>4.32</v>
      </c>
      <c r="BQ60" s="2">
        <f t="shared" si="103"/>
        <v>45.86</v>
      </c>
      <c r="BR60" s="2">
        <f t="shared" si="88"/>
        <v>2.009999999999998</v>
      </c>
      <c r="BV60">
        <v>210</v>
      </c>
      <c r="BW60" s="1">
        <v>0.21</v>
      </c>
      <c r="BX60" s="2">
        <f t="shared" si="104"/>
        <v>4.2</v>
      </c>
      <c r="BY60" s="2">
        <f t="shared" si="105"/>
        <v>46.260000000000005</v>
      </c>
      <c r="BZ60" s="2">
        <f t="shared" si="89"/>
        <v>-0.40000000000000568</v>
      </c>
      <c r="CD60">
        <v>210</v>
      </c>
      <c r="CE60" s="1">
        <v>0.21</v>
      </c>
      <c r="CF60" s="2">
        <f t="shared" si="106"/>
        <v>4.2</v>
      </c>
      <c r="CG60" s="2">
        <f t="shared" si="107"/>
        <v>45.400000000000006</v>
      </c>
      <c r="CH60" s="2">
        <f t="shared" si="90"/>
        <v>0.85999999999999943</v>
      </c>
      <c r="CL60">
        <v>210</v>
      </c>
      <c r="CM60" s="1">
        <v>0.20700000000000002</v>
      </c>
      <c r="CN60" s="2">
        <f t="shared" si="108"/>
        <v>4.1400000000000006</v>
      </c>
      <c r="CO60" s="2">
        <f t="shared" si="109"/>
        <v>43.820000000000007</v>
      </c>
      <c r="CP60" s="2">
        <f t="shared" si="91"/>
        <v>1.5799999999999983</v>
      </c>
      <c r="CU60" s="1"/>
      <c r="CV60" s="2"/>
      <c r="CW60" s="2"/>
      <c r="CX60" s="2"/>
      <c r="DC60" s="1"/>
      <c r="DD60" s="2"/>
      <c r="DE60" s="2"/>
      <c r="DF60" s="2"/>
      <c r="DK60" s="1"/>
      <c r="DL60" s="2"/>
      <c r="DM60" s="2"/>
      <c r="DN60" s="2"/>
    </row>
    <row r="61" spans="1:118" x14ac:dyDescent="0.2">
      <c r="C61">
        <v>230</v>
      </c>
      <c r="D61" s="1">
        <v>0.252</v>
      </c>
      <c r="E61" s="2">
        <f t="shared" si="92"/>
        <v>5.04</v>
      </c>
      <c r="F61" s="2">
        <f t="shared" si="93"/>
        <v>45.47</v>
      </c>
      <c r="J61">
        <v>230</v>
      </c>
      <c r="K61" s="1">
        <v>0.25600000000000001</v>
      </c>
      <c r="L61" s="2">
        <f t="shared" si="94"/>
        <v>5.12</v>
      </c>
      <c r="M61" s="2">
        <f t="shared" si="95"/>
        <v>52.989999999999995</v>
      </c>
      <c r="N61" s="2">
        <f t="shared" si="84"/>
        <v>-7.519999999999996</v>
      </c>
      <c r="R61">
        <v>230</v>
      </c>
      <c r="S61" s="1">
        <v>0</v>
      </c>
      <c r="Z61">
        <v>230</v>
      </c>
      <c r="AA61" s="1">
        <v>0.28000000000000003</v>
      </c>
      <c r="AB61" s="2">
        <f t="shared" si="96"/>
        <v>5.6000000000000005</v>
      </c>
      <c r="AC61" s="2">
        <f t="shared" si="97"/>
        <v>54.13</v>
      </c>
      <c r="AD61" s="2">
        <f t="shared" si="85"/>
        <v>-1.1400000000000077</v>
      </c>
      <c r="AH61">
        <v>230</v>
      </c>
      <c r="AI61" s="1">
        <v>0</v>
      </c>
      <c r="AP61">
        <v>230</v>
      </c>
      <c r="AQ61" s="1">
        <v>0</v>
      </c>
      <c r="AX61">
        <v>230</v>
      </c>
      <c r="AY61" s="1">
        <v>0.26931278199999997</v>
      </c>
      <c r="AZ61" s="2">
        <f t="shared" si="98"/>
        <v>5.3862556399999999</v>
      </c>
      <c r="BA61" s="2">
        <f t="shared" si="99"/>
        <v>53.783766800000002</v>
      </c>
      <c r="BB61" s="2">
        <f t="shared" si="86"/>
        <v>0.34623320000000035</v>
      </c>
      <c r="BF61">
        <v>230</v>
      </c>
      <c r="BG61" s="1">
        <v>0.24400000000000002</v>
      </c>
      <c r="BH61" s="2">
        <f t="shared" si="100"/>
        <v>4.8800000000000008</v>
      </c>
      <c r="BI61" s="2">
        <f t="shared" si="101"/>
        <v>52.440000000000005</v>
      </c>
      <c r="BJ61" s="2">
        <f t="shared" si="87"/>
        <v>1.3437667999999974</v>
      </c>
      <c r="BN61">
        <v>230</v>
      </c>
      <c r="BO61" s="1">
        <v>0.25900000000000001</v>
      </c>
      <c r="BP61" s="2">
        <f t="shared" si="102"/>
        <v>5.18</v>
      </c>
      <c r="BQ61" s="2">
        <f t="shared" si="103"/>
        <v>51.04</v>
      </c>
      <c r="BR61" s="2">
        <f t="shared" si="88"/>
        <v>1.9499999999999957</v>
      </c>
      <c r="BV61">
        <v>230</v>
      </c>
      <c r="BW61" s="1">
        <v>0.255</v>
      </c>
      <c r="BX61" s="2">
        <f t="shared" si="104"/>
        <v>5.0999999999999996</v>
      </c>
      <c r="BY61" s="2">
        <f t="shared" si="105"/>
        <v>51.360000000000007</v>
      </c>
      <c r="BZ61" s="2">
        <f t="shared" si="89"/>
        <v>-0.32000000000000739</v>
      </c>
      <c r="CD61">
        <v>230</v>
      </c>
      <c r="CE61" s="1">
        <v>0.252</v>
      </c>
      <c r="CF61" s="2">
        <f t="shared" si="106"/>
        <v>5.04</v>
      </c>
      <c r="CG61" s="2">
        <f t="shared" si="107"/>
        <v>50.440000000000005</v>
      </c>
      <c r="CH61" s="2">
        <f t="shared" si="90"/>
        <v>0.92000000000000171</v>
      </c>
      <c r="CL61">
        <v>230</v>
      </c>
      <c r="CM61" s="1">
        <v>0.252</v>
      </c>
      <c r="CN61" s="2">
        <f t="shared" si="108"/>
        <v>5.04</v>
      </c>
      <c r="CO61" s="2">
        <f t="shared" si="109"/>
        <v>48.860000000000007</v>
      </c>
      <c r="CP61" s="2">
        <f t="shared" si="91"/>
        <v>1.5799999999999983</v>
      </c>
      <c r="CU61" s="1"/>
      <c r="CV61" s="2"/>
      <c r="CW61" s="2"/>
      <c r="CX61" s="2"/>
      <c r="DC61" s="1"/>
      <c r="DD61" s="2"/>
      <c r="DE61" s="2"/>
      <c r="DF61" s="2"/>
      <c r="DK61" s="1"/>
      <c r="DL61" s="2"/>
      <c r="DM61" s="2"/>
      <c r="DN61" s="2"/>
    </row>
    <row r="62" spans="1:118" x14ac:dyDescent="0.2">
      <c r="C62">
        <v>250</v>
      </c>
      <c r="D62" s="1">
        <v>0.24600000000000002</v>
      </c>
      <c r="E62" s="2">
        <f t="shared" si="92"/>
        <v>4.9200000000000008</v>
      </c>
      <c r="F62" s="2">
        <f t="shared" si="93"/>
        <v>50.39</v>
      </c>
      <c r="J62">
        <v>250</v>
      </c>
      <c r="K62" s="1">
        <v>0.253</v>
      </c>
      <c r="L62" s="2">
        <f t="shared" si="94"/>
        <v>5.0600000000000005</v>
      </c>
      <c r="M62" s="2">
        <f t="shared" si="95"/>
        <v>58.05</v>
      </c>
      <c r="N62" s="2">
        <f t="shared" si="84"/>
        <v>-7.6599999999999966</v>
      </c>
      <c r="R62">
        <v>250</v>
      </c>
      <c r="S62" s="1">
        <v>0</v>
      </c>
      <c r="Z62">
        <v>250</v>
      </c>
      <c r="AA62" s="1">
        <v>0.26800000000000002</v>
      </c>
      <c r="AB62" s="2">
        <f t="shared" si="96"/>
        <v>5.36</v>
      </c>
      <c r="AC62" s="2">
        <f t="shared" si="97"/>
        <v>59.49</v>
      </c>
      <c r="AD62" s="2">
        <f t="shared" si="85"/>
        <v>-1.4400000000000048</v>
      </c>
      <c r="AH62">
        <v>250</v>
      </c>
      <c r="AI62" s="1">
        <v>0</v>
      </c>
      <c r="AP62">
        <v>250</v>
      </c>
      <c r="AQ62" s="1">
        <v>0</v>
      </c>
      <c r="AX62">
        <v>250</v>
      </c>
      <c r="AY62" s="1">
        <v>0.26150294200000007</v>
      </c>
      <c r="AZ62" s="2">
        <f t="shared" si="98"/>
        <v>5.2300588400000017</v>
      </c>
      <c r="BA62" s="2">
        <f t="shared" si="99"/>
        <v>59.013825640000007</v>
      </c>
      <c r="BB62" s="2">
        <f t="shared" si="86"/>
        <v>0.47617435999999458</v>
      </c>
      <c r="BF62">
        <v>250</v>
      </c>
      <c r="BG62" s="1">
        <v>0.24600000000000002</v>
      </c>
      <c r="BH62" s="2">
        <f t="shared" si="100"/>
        <v>4.9200000000000008</v>
      </c>
      <c r="BI62" s="2">
        <f t="shared" si="101"/>
        <v>57.360000000000007</v>
      </c>
      <c r="BJ62" s="2">
        <f t="shared" si="87"/>
        <v>1.6538256400000009</v>
      </c>
      <c r="BN62">
        <v>250</v>
      </c>
      <c r="BO62" s="1">
        <v>0.24600000000000002</v>
      </c>
      <c r="BP62" s="2">
        <f t="shared" si="102"/>
        <v>4.9200000000000008</v>
      </c>
      <c r="BQ62" s="2">
        <f t="shared" si="103"/>
        <v>55.96</v>
      </c>
      <c r="BR62" s="2">
        <f t="shared" si="88"/>
        <v>2.0899999999999963</v>
      </c>
      <c r="BV62">
        <v>250</v>
      </c>
      <c r="BW62" s="1">
        <v>0.25</v>
      </c>
      <c r="BX62" s="2">
        <f t="shared" si="104"/>
        <v>5</v>
      </c>
      <c r="BY62" s="2">
        <f t="shared" si="105"/>
        <v>56.360000000000007</v>
      </c>
      <c r="BZ62" s="2">
        <f t="shared" si="89"/>
        <v>-0.40000000000000568</v>
      </c>
      <c r="CD62">
        <v>250</v>
      </c>
      <c r="CE62" s="1">
        <v>0.24200000000000002</v>
      </c>
      <c r="CF62" s="2">
        <f t="shared" si="106"/>
        <v>4.8400000000000007</v>
      </c>
      <c r="CG62" s="2">
        <f t="shared" si="107"/>
        <v>55.280000000000008</v>
      </c>
      <c r="CH62" s="2">
        <f t="shared" si="90"/>
        <v>1.0799999999999983</v>
      </c>
      <c r="CL62">
        <v>250</v>
      </c>
      <c r="CM62" s="1">
        <v>0.24600000000000002</v>
      </c>
      <c r="CN62" s="2">
        <f t="shared" si="108"/>
        <v>4.9200000000000008</v>
      </c>
      <c r="CO62" s="2">
        <f t="shared" si="109"/>
        <v>53.780000000000008</v>
      </c>
      <c r="CP62" s="2">
        <f t="shared" si="91"/>
        <v>1.5</v>
      </c>
      <c r="CU62" s="1"/>
      <c r="CV62" s="2"/>
      <c r="CW62" s="2"/>
      <c r="CX62" s="2"/>
      <c r="DC62" s="1"/>
      <c r="DD62" s="2"/>
      <c r="DE62" s="2"/>
      <c r="DF62" s="2"/>
      <c r="DK62" s="1"/>
      <c r="DL62" s="2"/>
      <c r="DM62" s="2"/>
      <c r="DN62" s="2"/>
    </row>
    <row r="63" spans="1:118" x14ac:dyDescent="0.2">
      <c r="C63">
        <v>270</v>
      </c>
      <c r="D63" s="1">
        <v>0.222</v>
      </c>
      <c r="E63" s="2">
        <f t="shared" si="92"/>
        <v>4.4400000000000004</v>
      </c>
      <c r="F63" s="2">
        <f t="shared" si="93"/>
        <v>54.83</v>
      </c>
      <c r="J63">
        <v>270</v>
      </c>
      <c r="K63" s="1">
        <v>0.22900000000000001</v>
      </c>
      <c r="L63" s="2">
        <f t="shared" si="94"/>
        <v>4.58</v>
      </c>
      <c r="M63" s="2">
        <f t="shared" si="95"/>
        <v>62.629999999999995</v>
      </c>
      <c r="N63" s="2">
        <f t="shared" si="84"/>
        <v>-7.7999999999999972</v>
      </c>
      <c r="R63">
        <v>270</v>
      </c>
      <c r="S63" s="1">
        <v>0</v>
      </c>
      <c r="Z63">
        <v>270</v>
      </c>
      <c r="AA63" s="1">
        <v>0.245</v>
      </c>
      <c r="AB63" s="2">
        <f t="shared" si="96"/>
        <v>4.9000000000000004</v>
      </c>
      <c r="AC63" s="2">
        <f t="shared" si="97"/>
        <v>64.39</v>
      </c>
      <c r="AD63" s="2">
        <f t="shared" si="85"/>
        <v>-1.7600000000000051</v>
      </c>
      <c r="AH63">
        <v>270</v>
      </c>
      <c r="AI63" s="1">
        <v>0</v>
      </c>
      <c r="AP63">
        <v>270</v>
      </c>
      <c r="AQ63" s="1">
        <v>0</v>
      </c>
      <c r="AX63">
        <v>270</v>
      </c>
      <c r="AY63" s="1">
        <v>0.24197834200000001</v>
      </c>
      <c r="AZ63" s="2">
        <f t="shared" si="98"/>
        <v>4.8395668399999998</v>
      </c>
      <c r="BA63" s="2">
        <f t="shared" si="99"/>
        <v>63.853392480000011</v>
      </c>
      <c r="BB63" s="2">
        <f t="shared" si="86"/>
        <v>0.53660751999998979</v>
      </c>
      <c r="BF63">
        <v>270</v>
      </c>
      <c r="BG63" s="1">
        <v>0.23600000000000002</v>
      </c>
      <c r="BH63" s="2">
        <f t="shared" si="100"/>
        <v>4.7200000000000006</v>
      </c>
      <c r="BI63" s="2">
        <f t="shared" si="101"/>
        <v>62.080000000000005</v>
      </c>
      <c r="BJ63" s="2">
        <f t="shared" si="87"/>
        <v>1.7733924800000054</v>
      </c>
      <c r="BN63">
        <v>270</v>
      </c>
      <c r="BO63" s="1">
        <v>0.23200000000000004</v>
      </c>
      <c r="BP63" s="2">
        <f t="shared" si="102"/>
        <v>4.6400000000000006</v>
      </c>
      <c r="BQ63" s="2">
        <f t="shared" si="103"/>
        <v>60.6</v>
      </c>
      <c r="BR63" s="2">
        <f t="shared" si="88"/>
        <v>2.029999999999994</v>
      </c>
      <c r="BV63">
        <v>270</v>
      </c>
      <c r="BW63" s="1">
        <v>0.23300000000000001</v>
      </c>
      <c r="BX63" s="2">
        <f t="shared" si="104"/>
        <v>4.66</v>
      </c>
      <c r="BY63" s="2">
        <f t="shared" si="105"/>
        <v>61.02000000000001</v>
      </c>
      <c r="BZ63" s="2">
        <f t="shared" si="89"/>
        <v>-0.42000000000000881</v>
      </c>
      <c r="CD63">
        <v>270</v>
      </c>
      <c r="CE63" s="1">
        <v>0.22600000000000001</v>
      </c>
      <c r="CF63" s="2">
        <f t="shared" si="106"/>
        <v>4.5200000000000005</v>
      </c>
      <c r="CG63" s="2">
        <f t="shared" si="107"/>
        <v>59.800000000000011</v>
      </c>
      <c r="CH63" s="2">
        <f t="shared" si="90"/>
        <v>1.2199999999999989</v>
      </c>
      <c r="CL63">
        <v>270</v>
      </c>
      <c r="CM63" s="1">
        <v>0.22700000000000004</v>
      </c>
      <c r="CN63" s="2">
        <f t="shared" si="108"/>
        <v>4.5400000000000009</v>
      </c>
      <c r="CO63" s="2">
        <f t="shared" si="109"/>
        <v>58.320000000000007</v>
      </c>
      <c r="CP63" s="2">
        <f t="shared" si="91"/>
        <v>1.480000000000004</v>
      </c>
      <c r="CU63" s="1"/>
      <c r="CV63" s="2"/>
      <c r="CW63" s="2"/>
      <c r="CX63" s="2"/>
      <c r="DC63" s="1"/>
      <c r="DD63" s="2"/>
      <c r="DE63" s="2"/>
      <c r="DF63" s="2"/>
      <c r="DK63" s="1"/>
      <c r="DL63" s="2"/>
      <c r="DM63" s="2"/>
      <c r="DN63" s="2"/>
    </row>
    <row r="64" spans="1:118" x14ac:dyDescent="0.2">
      <c r="C64">
        <v>290</v>
      </c>
      <c r="D64" s="1">
        <v>0.216</v>
      </c>
      <c r="E64" s="2">
        <f t="shared" si="92"/>
        <v>4.32</v>
      </c>
      <c r="F64" s="2">
        <f t="shared" si="93"/>
        <v>59.15</v>
      </c>
      <c r="J64">
        <v>290</v>
      </c>
      <c r="K64" s="1">
        <v>0.223</v>
      </c>
      <c r="L64" s="2">
        <f t="shared" si="94"/>
        <v>4.46</v>
      </c>
      <c r="M64" s="2">
        <f t="shared" si="95"/>
        <v>67.089999999999989</v>
      </c>
      <c r="N64" s="2">
        <f t="shared" si="84"/>
        <v>-7.9399999999999906</v>
      </c>
      <c r="R64">
        <v>290</v>
      </c>
      <c r="S64" s="1">
        <v>0</v>
      </c>
      <c r="Z64">
        <v>290</v>
      </c>
      <c r="AA64" s="1">
        <v>0.24200000000000002</v>
      </c>
      <c r="AB64" s="2">
        <f t="shared" si="96"/>
        <v>4.8400000000000007</v>
      </c>
      <c r="AC64" s="2">
        <f t="shared" si="97"/>
        <v>69.23</v>
      </c>
      <c r="AD64" s="2">
        <f t="shared" si="85"/>
        <v>-2.1400000000000148</v>
      </c>
      <c r="AH64">
        <v>290</v>
      </c>
      <c r="AI64" s="1">
        <v>0</v>
      </c>
      <c r="AP64">
        <v>290</v>
      </c>
      <c r="AQ64" s="1">
        <v>0</v>
      </c>
      <c r="AX64">
        <v>290</v>
      </c>
      <c r="AY64" s="1">
        <v>0.23904965200000003</v>
      </c>
      <c r="AZ64" s="2">
        <f t="shared" si="98"/>
        <v>4.7809930400000002</v>
      </c>
      <c r="BA64" s="2">
        <f t="shared" si="99"/>
        <v>68.634385520000009</v>
      </c>
      <c r="BB64" s="2">
        <f t="shared" si="86"/>
        <v>0.59561447999999473</v>
      </c>
      <c r="BF64">
        <v>290</v>
      </c>
      <c r="BG64" s="1">
        <v>0.24200000000000002</v>
      </c>
      <c r="BH64" s="2">
        <f t="shared" si="100"/>
        <v>4.8400000000000007</v>
      </c>
      <c r="BI64" s="2">
        <f t="shared" si="101"/>
        <v>66.92</v>
      </c>
      <c r="BJ64" s="2">
        <f t="shared" si="87"/>
        <v>1.7143855200000075</v>
      </c>
      <c r="BN64">
        <v>290</v>
      </c>
      <c r="BO64" s="1">
        <v>0.22</v>
      </c>
      <c r="BP64" s="2">
        <f t="shared" si="102"/>
        <v>4.4000000000000004</v>
      </c>
      <c r="BQ64" s="2">
        <f t="shared" si="103"/>
        <v>65</v>
      </c>
      <c r="BR64" s="2">
        <f t="shared" si="88"/>
        <v>2.0899999999999892</v>
      </c>
      <c r="BV64">
        <v>290</v>
      </c>
      <c r="BW64" s="1">
        <v>0.22</v>
      </c>
      <c r="BX64" s="2">
        <f t="shared" si="104"/>
        <v>4.4000000000000004</v>
      </c>
      <c r="BY64" s="2">
        <f t="shared" si="105"/>
        <v>65.420000000000016</v>
      </c>
      <c r="BZ64" s="2">
        <f t="shared" si="89"/>
        <v>-0.42000000000001592</v>
      </c>
      <c r="CD64">
        <v>290</v>
      </c>
      <c r="CE64" s="1">
        <v>0.21600000000000003</v>
      </c>
      <c r="CF64" s="2">
        <f t="shared" si="106"/>
        <v>4.32</v>
      </c>
      <c r="CG64" s="2">
        <f t="shared" si="107"/>
        <v>64.12</v>
      </c>
      <c r="CH64" s="2">
        <f t="shared" si="90"/>
        <v>1.3000000000000114</v>
      </c>
      <c r="CL64">
        <v>290</v>
      </c>
      <c r="CM64" s="1">
        <v>0.21299999999999999</v>
      </c>
      <c r="CN64" s="2">
        <f t="shared" si="108"/>
        <v>4.26</v>
      </c>
      <c r="CO64" s="2">
        <f t="shared" si="109"/>
        <v>62.580000000000005</v>
      </c>
      <c r="CP64" s="2">
        <f t="shared" si="91"/>
        <v>1.5399999999999991</v>
      </c>
      <c r="CU64" s="1"/>
      <c r="CV64" s="2"/>
      <c r="CW64" s="2"/>
      <c r="CX64" s="2"/>
      <c r="DC64" s="1"/>
      <c r="DD64" s="2"/>
      <c r="DE64" s="2"/>
      <c r="DF64" s="2"/>
      <c r="DK64" s="1"/>
      <c r="DL64" s="2"/>
      <c r="DM64" s="2"/>
      <c r="DN64" s="2"/>
    </row>
    <row r="65" spans="1:120" x14ac:dyDescent="0.2">
      <c r="D65" s="1"/>
      <c r="E65" s="2"/>
      <c r="F65" s="2"/>
      <c r="K65" s="1"/>
      <c r="L65" s="2"/>
      <c r="M65" s="2"/>
      <c r="S65" s="1"/>
      <c r="AA65" s="1"/>
      <c r="AB65" s="2"/>
      <c r="AC65" s="2"/>
      <c r="AI65" s="1"/>
      <c r="AQ65" s="1"/>
      <c r="AY65" s="1"/>
      <c r="AZ65" s="2"/>
      <c r="BA65" s="2"/>
      <c r="BG65" s="1"/>
      <c r="BH65" s="2"/>
      <c r="BI65" s="2"/>
      <c r="BO65" s="1"/>
      <c r="BP65" s="2"/>
      <c r="BQ65" s="2"/>
      <c r="BW65" s="1"/>
      <c r="BX65" s="2"/>
      <c r="BY65" s="2"/>
      <c r="CE65" s="1"/>
      <c r="CF65" s="2"/>
      <c r="CG65" s="2"/>
      <c r="CM65" s="1"/>
      <c r="CN65" s="2"/>
      <c r="CO65" s="2"/>
      <c r="CU65" s="1"/>
      <c r="CV65" s="2"/>
      <c r="CW65" s="2"/>
      <c r="DC65" s="1"/>
      <c r="DD65" s="2"/>
      <c r="DE65" s="2"/>
      <c r="DK65" s="1"/>
      <c r="DL65" s="2"/>
      <c r="DM65" s="2"/>
    </row>
    <row r="66" spans="1:120" x14ac:dyDescent="0.2">
      <c r="A66">
        <v>105</v>
      </c>
      <c r="B66" t="s">
        <v>118</v>
      </c>
      <c r="C66">
        <v>30</v>
      </c>
      <c r="D66" s="1">
        <v>0.115</v>
      </c>
      <c r="E66" s="2">
        <f>D66*30</f>
        <v>3.45</v>
      </c>
      <c r="F66" s="2">
        <f>E66</f>
        <v>3.45</v>
      </c>
      <c r="H66">
        <v>105</v>
      </c>
      <c r="I66" t="s">
        <v>118</v>
      </c>
      <c r="J66">
        <v>30</v>
      </c>
      <c r="K66" s="1">
        <v>0.24399999999999999</v>
      </c>
      <c r="L66" s="2">
        <f>K66*30</f>
        <v>7.32</v>
      </c>
      <c r="M66" s="2">
        <f>L66</f>
        <v>7.32</v>
      </c>
      <c r="N66" s="2">
        <f t="shared" ref="N66:N79" si="110">F66-M66</f>
        <v>-3.87</v>
      </c>
      <c r="P66">
        <v>105</v>
      </c>
      <c r="Q66" t="s">
        <v>118</v>
      </c>
      <c r="R66">
        <v>30</v>
      </c>
      <c r="S66" s="1">
        <v>0</v>
      </c>
      <c r="X66">
        <v>105</v>
      </c>
      <c r="Y66" t="s">
        <v>118</v>
      </c>
      <c r="Z66">
        <v>30</v>
      </c>
      <c r="AA66" s="1">
        <v>0.16400000000000001</v>
      </c>
      <c r="AB66" s="2">
        <f>AA66*30</f>
        <v>4.92</v>
      </c>
      <c r="AC66" s="2">
        <f>AB66</f>
        <v>4.92</v>
      </c>
      <c r="AD66" s="2">
        <f t="shared" ref="AD66:AD79" si="111">M66-AC66</f>
        <v>2.4000000000000004</v>
      </c>
      <c r="AF66">
        <v>105</v>
      </c>
      <c r="AG66" t="s">
        <v>118</v>
      </c>
      <c r="AH66">
        <v>30</v>
      </c>
      <c r="AI66" s="1">
        <v>0</v>
      </c>
      <c r="AN66">
        <v>105</v>
      </c>
      <c r="AO66" t="s">
        <v>118</v>
      </c>
      <c r="AP66">
        <v>30</v>
      </c>
      <c r="AQ66" s="1">
        <v>0.254</v>
      </c>
      <c r="AR66" s="2">
        <f>AQ66*30</f>
        <v>7.62</v>
      </c>
      <c r="AS66" s="2">
        <f>AR66</f>
        <v>7.62</v>
      </c>
      <c r="AT66" s="2">
        <f t="shared" ref="AT66:AT79" si="112">AC66-AS66</f>
        <v>-2.7</v>
      </c>
      <c r="AV66">
        <v>105</v>
      </c>
      <c r="AW66" t="s">
        <v>118</v>
      </c>
      <c r="AX66">
        <v>30</v>
      </c>
      <c r="AY66" s="1">
        <v>0.19500000000000001</v>
      </c>
      <c r="AZ66" s="2">
        <f>AY66*30</f>
        <v>5.8500000000000005</v>
      </c>
      <c r="BA66" s="2">
        <f>AZ66</f>
        <v>5.8500000000000005</v>
      </c>
      <c r="BB66" s="2">
        <f t="shared" ref="BB66:BB79" si="113">AC66-BA66</f>
        <v>-0.9300000000000006</v>
      </c>
      <c r="BD66">
        <v>105</v>
      </c>
      <c r="BE66" t="s">
        <v>118</v>
      </c>
      <c r="BF66">
        <v>30</v>
      </c>
      <c r="BG66" s="1">
        <v>0.19600000000000001</v>
      </c>
      <c r="BH66" s="2">
        <f>BG66*30</f>
        <v>5.88</v>
      </c>
      <c r="BI66" s="2">
        <f>BH66</f>
        <v>5.88</v>
      </c>
      <c r="BJ66" s="2">
        <f t="shared" ref="BJ66:BJ79" si="114">BA66-BI66</f>
        <v>-2.9999999999999361E-2</v>
      </c>
      <c r="BL66">
        <v>105</v>
      </c>
      <c r="BM66" t="s">
        <v>118</v>
      </c>
      <c r="BN66">
        <v>30</v>
      </c>
      <c r="BO66" s="1">
        <v>0.22</v>
      </c>
      <c r="BP66" s="2">
        <f>BO66*30</f>
        <v>6.6</v>
      </c>
      <c r="BQ66" s="2">
        <f>BP66</f>
        <v>6.6</v>
      </c>
      <c r="BR66" s="2">
        <f t="shared" ref="BR66:BR79" si="115">M66-BQ66</f>
        <v>0.72000000000000064</v>
      </c>
      <c r="BT66">
        <v>105</v>
      </c>
      <c r="BU66" t="s">
        <v>118</v>
      </c>
      <c r="BV66">
        <v>30</v>
      </c>
      <c r="BW66" s="1">
        <v>0.20699999999999999</v>
      </c>
      <c r="BX66" s="2">
        <f>BW66*30</f>
        <v>6.21</v>
      </c>
      <c r="BY66" s="2">
        <f>BX66</f>
        <v>6.21</v>
      </c>
      <c r="BZ66" s="2">
        <f t="shared" ref="BZ66:BZ79" si="116">BQ66-BY66</f>
        <v>0.38999999999999968</v>
      </c>
      <c r="CB66">
        <v>105</v>
      </c>
      <c r="CC66" t="s">
        <v>118</v>
      </c>
      <c r="CD66">
        <v>30</v>
      </c>
      <c r="CE66" s="1">
        <v>0.19600000000000001</v>
      </c>
      <c r="CF66" s="2">
        <f>CE66*30</f>
        <v>5.88</v>
      </c>
      <c r="CG66" s="2">
        <f>CF66</f>
        <v>5.88</v>
      </c>
      <c r="CH66" s="2">
        <f t="shared" ref="CH66:CH79" si="117">BY66-CG66</f>
        <v>0.33000000000000007</v>
      </c>
      <c r="CJ66">
        <v>105</v>
      </c>
      <c r="CK66" t="s">
        <v>118</v>
      </c>
      <c r="CL66">
        <v>30</v>
      </c>
      <c r="CM66" s="1">
        <v>0.16</v>
      </c>
      <c r="CN66" s="2">
        <f>CM66*30</f>
        <v>4.8</v>
      </c>
      <c r="CO66" s="2">
        <f>CN66</f>
        <v>4.8</v>
      </c>
      <c r="CP66" s="2">
        <f t="shared" ref="CP66:CP79" si="118">CG66-CO66</f>
        <v>1.08</v>
      </c>
      <c r="CU66" s="1"/>
      <c r="CV66" s="2"/>
      <c r="CW66" s="2"/>
      <c r="CX66" s="2"/>
      <c r="DC66" s="1"/>
      <c r="DD66" s="2"/>
      <c r="DE66" s="2"/>
      <c r="DF66" s="2"/>
      <c r="DK66" s="1"/>
      <c r="DL66" s="2"/>
      <c r="DM66" s="2"/>
      <c r="DN66" s="2"/>
    </row>
    <row r="67" spans="1:120" x14ac:dyDescent="0.2">
      <c r="C67">
        <v>50</v>
      </c>
      <c r="D67" s="1">
        <v>0.18099999999999999</v>
      </c>
      <c r="E67" s="2">
        <f t="shared" ref="E67:E79" si="119">D67*20</f>
        <v>3.62</v>
      </c>
      <c r="F67" s="2">
        <f t="shared" ref="F67:F79" si="120">F66+E67</f>
        <v>7.07</v>
      </c>
      <c r="J67">
        <v>50</v>
      </c>
      <c r="K67" s="1">
        <v>0.218</v>
      </c>
      <c r="L67" s="2">
        <f t="shared" ref="L67:L79" si="121">K67*20</f>
        <v>4.3600000000000003</v>
      </c>
      <c r="M67" s="2">
        <f t="shared" ref="M67:M79" si="122">M66+L67</f>
        <v>11.68</v>
      </c>
      <c r="N67" s="2">
        <f t="shared" si="110"/>
        <v>-4.6099999999999994</v>
      </c>
      <c r="R67">
        <v>50</v>
      </c>
      <c r="S67" s="1">
        <v>0</v>
      </c>
      <c r="Z67">
        <v>50</v>
      </c>
      <c r="AA67" s="1">
        <v>0.22800000000000001</v>
      </c>
      <c r="AB67" s="2">
        <f t="shared" ref="AB67:AB79" si="123">AA67*20</f>
        <v>4.5600000000000005</v>
      </c>
      <c r="AC67" s="2">
        <f t="shared" ref="AC67:AC79" si="124">AC66+AB67</f>
        <v>9.48</v>
      </c>
      <c r="AD67" s="2">
        <f t="shared" si="111"/>
        <v>2.1999999999999993</v>
      </c>
      <c r="AH67">
        <v>50</v>
      </c>
      <c r="AI67" s="1">
        <v>0</v>
      </c>
      <c r="AP67">
        <v>50</v>
      </c>
      <c r="AQ67" s="1">
        <v>0.221</v>
      </c>
      <c r="AR67" s="2">
        <f t="shared" ref="AR67:AR79" si="125">AQ67*20</f>
        <v>4.42</v>
      </c>
      <c r="AS67" s="2">
        <f t="shared" ref="AS67:AS79" si="126">AS66+AR67</f>
        <v>12.04</v>
      </c>
      <c r="AT67" s="2">
        <f t="shared" si="112"/>
        <v>-2.5599999999999987</v>
      </c>
      <c r="AX67">
        <v>50</v>
      </c>
      <c r="AY67" s="1">
        <v>0.219525052</v>
      </c>
      <c r="AZ67" s="2">
        <f t="shared" ref="AZ67:AZ79" si="127">AY67*20</f>
        <v>4.3905010400000002</v>
      </c>
      <c r="BA67" s="2">
        <f t="shared" ref="BA67:BA79" si="128">BA66+AZ67</f>
        <v>10.240501040000002</v>
      </c>
      <c r="BB67" s="2">
        <f t="shared" si="113"/>
        <v>-0.76050104000000118</v>
      </c>
      <c r="BF67">
        <v>50</v>
      </c>
      <c r="BG67" s="1">
        <v>0.20200000000000004</v>
      </c>
      <c r="BH67" s="2">
        <f t="shared" ref="BH67:BH79" si="129">BG67*20</f>
        <v>4.0400000000000009</v>
      </c>
      <c r="BI67" s="2">
        <f t="shared" ref="BI67:BI79" si="130">BI66+BH67</f>
        <v>9.9200000000000017</v>
      </c>
      <c r="BJ67" s="2">
        <f t="shared" si="114"/>
        <v>0.3205010399999999</v>
      </c>
      <c r="BN67">
        <v>50</v>
      </c>
      <c r="BO67" s="1">
        <v>0.21200000000000002</v>
      </c>
      <c r="BP67" s="2">
        <f t="shared" ref="BP67:BP79" si="131">BO67*20</f>
        <v>4.24</v>
      </c>
      <c r="BQ67" s="2">
        <f t="shared" ref="BQ67:BQ79" si="132">BQ66+BP67</f>
        <v>10.84</v>
      </c>
      <c r="BR67" s="2">
        <f t="shared" si="115"/>
        <v>0.83999999999999986</v>
      </c>
      <c r="BV67">
        <v>50</v>
      </c>
      <c r="BW67" s="1">
        <v>0.20700000000000002</v>
      </c>
      <c r="BX67" s="2">
        <f t="shared" ref="BX67:BX79" si="133">BW67*20</f>
        <v>4.1400000000000006</v>
      </c>
      <c r="BY67" s="2">
        <f t="shared" ref="BY67:BY79" si="134">BY66+BX67</f>
        <v>10.350000000000001</v>
      </c>
      <c r="BZ67" s="2">
        <f t="shared" si="116"/>
        <v>0.48999999999999844</v>
      </c>
      <c r="CD67">
        <v>50</v>
      </c>
      <c r="CE67" s="1">
        <v>0.19700000000000004</v>
      </c>
      <c r="CF67" s="2">
        <f t="shared" ref="CF67:CF79" si="135">CE67*20</f>
        <v>3.9400000000000008</v>
      </c>
      <c r="CG67" s="2">
        <f t="shared" ref="CG67:CG79" si="136">CG66+CF67</f>
        <v>9.82</v>
      </c>
      <c r="CH67" s="2">
        <f t="shared" si="117"/>
        <v>0.53000000000000114</v>
      </c>
      <c r="CL67">
        <v>50</v>
      </c>
      <c r="CM67" s="1">
        <v>0.18</v>
      </c>
      <c r="CN67" s="2">
        <f t="shared" ref="CN67:CN79" si="137">CM67*20</f>
        <v>3.5999999999999996</v>
      </c>
      <c r="CO67" s="2">
        <f t="shared" ref="CO67:CO79" si="138">CO66+CN67</f>
        <v>8.3999999999999986</v>
      </c>
      <c r="CP67" s="2">
        <f t="shared" si="118"/>
        <v>1.4200000000000017</v>
      </c>
      <c r="CU67" s="1"/>
      <c r="CV67" s="2"/>
      <c r="CW67" s="2"/>
      <c r="CX67" s="2"/>
      <c r="DC67" s="1"/>
      <c r="DD67" s="2"/>
      <c r="DE67" s="2"/>
      <c r="DF67" s="2"/>
      <c r="DH67" s="1"/>
      <c r="DK67" s="1"/>
      <c r="DL67" s="2"/>
      <c r="DM67" s="2"/>
      <c r="DN67" s="2"/>
      <c r="DP67" s="1"/>
    </row>
    <row r="68" spans="1:120" x14ac:dyDescent="0.2">
      <c r="C68">
        <v>70</v>
      </c>
      <c r="D68" s="1">
        <v>0.224</v>
      </c>
      <c r="E68" s="2">
        <f t="shared" si="119"/>
        <v>4.4800000000000004</v>
      </c>
      <c r="F68" s="2">
        <f t="shared" si="120"/>
        <v>11.55</v>
      </c>
      <c r="J68">
        <v>70</v>
      </c>
      <c r="K68" s="1">
        <v>0.25900000000000001</v>
      </c>
      <c r="L68" s="2">
        <f t="shared" si="121"/>
        <v>5.18</v>
      </c>
      <c r="M68" s="2">
        <f t="shared" si="122"/>
        <v>16.86</v>
      </c>
      <c r="N68" s="2">
        <f t="shared" si="110"/>
        <v>-5.3099999999999987</v>
      </c>
      <c r="R68">
        <v>70</v>
      </c>
      <c r="S68" s="1">
        <v>0</v>
      </c>
      <c r="Z68">
        <v>70</v>
      </c>
      <c r="AA68" s="1">
        <v>0.28000000000000003</v>
      </c>
      <c r="AB68" s="2">
        <f t="shared" si="123"/>
        <v>5.6000000000000005</v>
      </c>
      <c r="AC68" s="2">
        <f t="shared" si="124"/>
        <v>15.080000000000002</v>
      </c>
      <c r="AD68" s="2">
        <f t="shared" si="111"/>
        <v>1.7799999999999976</v>
      </c>
      <c r="AH68">
        <v>70</v>
      </c>
      <c r="AI68" s="1">
        <v>0</v>
      </c>
      <c r="AP68">
        <v>70</v>
      </c>
      <c r="AQ68" s="1">
        <v>0.25800000000000001</v>
      </c>
      <c r="AR68" s="2">
        <f t="shared" si="125"/>
        <v>5.16</v>
      </c>
      <c r="AS68" s="2">
        <f t="shared" si="126"/>
        <v>17.2</v>
      </c>
      <c r="AT68" s="2">
        <f t="shared" si="112"/>
        <v>-2.1199999999999974</v>
      </c>
      <c r="AX68">
        <v>70</v>
      </c>
      <c r="AY68" s="1">
        <v>0.27321770200000001</v>
      </c>
      <c r="AZ68" s="2">
        <f t="shared" si="127"/>
        <v>5.4643540399999999</v>
      </c>
      <c r="BA68" s="2">
        <f t="shared" si="128"/>
        <v>15.704855080000002</v>
      </c>
      <c r="BB68" s="2">
        <f t="shared" si="113"/>
        <v>-0.62485507999999967</v>
      </c>
      <c r="BF68">
        <v>70</v>
      </c>
      <c r="BG68" s="1">
        <v>0.20400000000000001</v>
      </c>
      <c r="BH68" s="2">
        <f t="shared" si="129"/>
        <v>4.08</v>
      </c>
      <c r="BI68" s="2">
        <f t="shared" si="130"/>
        <v>14.000000000000002</v>
      </c>
      <c r="BJ68" s="2">
        <f t="shared" si="114"/>
        <v>1.7048550799999997</v>
      </c>
      <c r="BN68">
        <v>70</v>
      </c>
      <c r="BO68" s="1">
        <v>0.251</v>
      </c>
      <c r="BP68" s="2">
        <f t="shared" si="131"/>
        <v>5.0199999999999996</v>
      </c>
      <c r="BQ68" s="2">
        <f t="shared" si="132"/>
        <v>15.86</v>
      </c>
      <c r="BR68" s="2">
        <f t="shared" si="115"/>
        <v>1</v>
      </c>
      <c r="BV68">
        <v>70</v>
      </c>
      <c r="BW68" s="1">
        <v>0.254</v>
      </c>
      <c r="BX68" s="2">
        <f t="shared" si="133"/>
        <v>5.08</v>
      </c>
      <c r="BY68" s="2">
        <f t="shared" si="134"/>
        <v>15.430000000000001</v>
      </c>
      <c r="BZ68" s="2">
        <f t="shared" si="116"/>
        <v>0.42999999999999794</v>
      </c>
      <c r="CD68">
        <v>70</v>
      </c>
      <c r="CE68" s="1">
        <v>0.24400000000000002</v>
      </c>
      <c r="CF68" s="2">
        <f t="shared" si="135"/>
        <v>4.8800000000000008</v>
      </c>
      <c r="CG68" s="2">
        <f t="shared" si="136"/>
        <v>14.700000000000001</v>
      </c>
      <c r="CH68" s="2">
        <f t="shared" si="117"/>
        <v>0.73000000000000043</v>
      </c>
      <c r="CL68">
        <v>70</v>
      </c>
      <c r="CM68" s="1">
        <v>0.23900000000000002</v>
      </c>
      <c r="CN68" s="2">
        <f t="shared" si="137"/>
        <v>4.78</v>
      </c>
      <c r="CO68" s="2">
        <f t="shared" si="138"/>
        <v>13.18</v>
      </c>
      <c r="CP68" s="2">
        <f t="shared" si="118"/>
        <v>1.5200000000000014</v>
      </c>
      <c r="CU68" s="1"/>
      <c r="CV68" s="2"/>
      <c r="CW68" s="2"/>
      <c r="CX68" s="2"/>
      <c r="DC68" s="1"/>
      <c r="DD68" s="2"/>
      <c r="DE68" s="2"/>
      <c r="DF68" s="2"/>
      <c r="DH68" s="1"/>
      <c r="DK68" s="1"/>
      <c r="DL68" s="2"/>
      <c r="DM68" s="2"/>
      <c r="DN68" s="2"/>
      <c r="DP68" s="1"/>
    </row>
    <row r="69" spans="1:120" x14ac:dyDescent="0.2">
      <c r="C69">
        <v>90</v>
      </c>
      <c r="D69" s="1">
        <v>0.26200000000000001</v>
      </c>
      <c r="E69" s="2">
        <f t="shared" si="119"/>
        <v>5.24</v>
      </c>
      <c r="F69" s="2">
        <f t="shared" si="120"/>
        <v>16.79</v>
      </c>
      <c r="J69">
        <v>90</v>
      </c>
      <c r="K69" s="1">
        <v>0.27900000000000003</v>
      </c>
      <c r="L69" s="2">
        <f t="shared" si="121"/>
        <v>5.58</v>
      </c>
      <c r="M69" s="2">
        <f t="shared" si="122"/>
        <v>22.439999999999998</v>
      </c>
      <c r="N69" s="2">
        <f t="shared" si="110"/>
        <v>-5.6499999999999986</v>
      </c>
      <c r="R69">
        <v>90</v>
      </c>
      <c r="S69" s="1">
        <v>0</v>
      </c>
      <c r="Z69">
        <v>90</v>
      </c>
      <c r="AA69" s="1">
        <v>0.28900000000000003</v>
      </c>
      <c r="AB69" s="2">
        <f t="shared" si="123"/>
        <v>5.7800000000000011</v>
      </c>
      <c r="AC69" s="2">
        <f t="shared" si="124"/>
        <v>20.860000000000003</v>
      </c>
      <c r="AD69" s="2">
        <f t="shared" si="111"/>
        <v>1.5799999999999947</v>
      </c>
      <c r="AH69">
        <v>90</v>
      </c>
      <c r="AI69" s="1">
        <v>0</v>
      </c>
      <c r="AP69">
        <v>90</v>
      </c>
      <c r="AQ69" s="1">
        <v>0.27400000000000002</v>
      </c>
      <c r="AR69" s="2">
        <f t="shared" si="125"/>
        <v>5.48</v>
      </c>
      <c r="AS69" s="2">
        <f t="shared" si="126"/>
        <v>22.68</v>
      </c>
      <c r="AT69" s="2">
        <f t="shared" si="112"/>
        <v>-1.8199999999999967</v>
      </c>
      <c r="AX69">
        <v>90</v>
      </c>
      <c r="AY69" s="1">
        <v>0.28102754200000002</v>
      </c>
      <c r="AZ69" s="2">
        <f t="shared" si="127"/>
        <v>5.6205508399999999</v>
      </c>
      <c r="BA69" s="2">
        <f t="shared" si="128"/>
        <v>21.325405920000001</v>
      </c>
      <c r="BB69" s="2">
        <f t="shared" si="113"/>
        <v>-0.46540591999999847</v>
      </c>
      <c r="BF69">
        <v>90</v>
      </c>
      <c r="BG69" s="1">
        <v>0.215</v>
      </c>
      <c r="BH69" s="2">
        <f t="shared" si="129"/>
        <v>4.3</v>
      </c>
      <c r="BI69" s="2">
        <f t="shared" si="130"/>
        <v>18.3</v>
      </c>
      <c r="BJ69" s="2">
        <f t="shared" si="114"/>
        <v>3.0254059200000007</v>
      </c>
      <c r="BN69">
        <v>90</v>
      </c>
      <c r="BO69" s="1">
        <v>0.27100000000000002</v>
      </c>
      <c r="BP69" s="2">
        <f t="shared" si="131"/>
        <v>5.42</v>
      </c>
      <c r="BQ69" s="2">
        <f t="shared" si="132"/>
        <v>21.28</v>
      </c>
      <c r="BR69" s="2">
        <f t="shared" si="115"/>
        <v>1.1599999999999966</v>
      </c>
      <c r="BV69">
        <v>90</v>
      </c>
      <c r="BW69" s="1">
        <v>0.26900000000000002</v>
      </c>
      <c r="BX69" s="2">
        <f t="shared" si="133"/>
        <v>5.3800000000000008</v>
      </c>
      <c r="BY69" s="2">
        <f t="shared" si="134"/>
        <v>20.810000000000002</v>
      </c>
      <c r="BZ69" s="2">
        <f t="shared" si="116"/>
        <v>0.46999999999999886</v>
      </c>
      <c r="CD69">
        <v>90</v>
      </c>
      <c r="CE69" s="1">
        <v>0.26600000000000001</v>
      </c>
      <c r="CF69" s="2">
        <f t="shared" si="135"/>
        <v>5.32</v>
      </c>
      <c r="CG69" s="2">
        <f t="shared" si="136"/>
        <v>20.020000000000003</v>
      </c>
      <c r="CH69" s="2">
        <f t="shared" si="117"/>
        <v>0.78999999999999915</v>
      </c>
      <c r="CL69">
        <v>90</v>
      </c>
      <c r="CM69" s="1">
        <v>0.26800000000000002</v>
      </c>
      <c r="CN69" s="2">
        <f t="shared" si="137"/>
        <v>5.36</v>
      </c>
      <c r="CO69" s="2">
        <f t="shared" si="138"/>
        <v>18.54</v>
      </c>
      <c r="CP69" s="2">
        <f t="shared" si="118"/>
        <v>1.480000000000004</v>
      </c>
      <c r="CU69" s="1"/>
      <c r="CV69" s="2"/>
      <c r="CW69" s="2"/>
      <c r="CX69" s="2"/>
      <c r="DC69" s="1"/>
      <c r="DD69" s="2"/>
      <c r="DE69" s="2"/>
      <c r="DF69" s="2"/>
      <c r="DH69" s="1"/>
      <c r="DK69" s="1"/>
      <c r="DL69" s="2"/>
      <c r="DM69" s="2"/>
      <c r="DN69" s="2"/>
      <c r="DP69" s="1"/>
    </row>
    <row r="70" spans="1:120" x14ac:dyDescent="0.2">
      <c r="C70">
        <v>110</v>
      </c>
      <c r="D70" s="1">
        <v>0.248</v>
      </c>
      <c r="E70" s="2">
        <f t="shared" si="119"/>
        <v>4.96</v>
      </c>
      <c r="F70" s="2">
        <f t="shared" si="120"/>
        <v>21.75</v>
      </c>
      <c r="J70">
        <v>110</v>
      </c>
      <c r="K70" s="1">
        <v>0.26600000000000001</v>
      </c>
      <c r="L70" s="2">
        <f t="shared" si="121"/>
        <v>5.32</v>
      </c>
      <c r="M70" s="2">
        <f t="shared" si="122"/>
        <v>27.759999999999998</v>
      </c>
      <c r="N70" s="2">
        <f t="shared" si="110"/>
        <v>-6.009999999999998</v>
      </c>
      <c r="R70">
        <v>110</v>
      </c>
      <c r="S70" s="1">
        <v>0</v>
      </c>
      <c r="Z70">
        <v>110</v>
      </c>
      <c r="AA70" s="1">
        <v>0.27300000000000002</v>
      </c>
      <c r="AB70" s="2">
        <f t="shared" si="123"/>
        <v>5.4600000000000009</v>
      </c>
      <c r="AC70" s="2">
        <f t="shared" si="124"/>
        <v>26.320000000000004</v>
      </c>
      <c r="AD70" s="2">
        <f t="shared" si="111"/>
        <v>1.4399999999999942</v>
      </c>
      <c r="AH70">
        <v>110</v>
      </c>
      <c r="AI70" s="1">
        <v>0</v>
      </c>
      <c r="AP70">
        <v>110</v>
      </c>
      <c r="AQ70" s="1">
        <v>0.25900000000000001</v>
      </c>
      <c r="AR70" s="2">
        <f t="shared" si="125"/>
        <v>5.18</v>
      </c>
      <c r="AS70" s="2">
        <f t="shared" si="126"/>
        <v>27.86</v>
      </c>
      <c r="AT70" s="2">
        <f t="shared" si="112"/>
        <v>-1.5399999999999956</v>
      </c>
      <c r="AX70">
        <v>110</v>
      </c>
      <c r="AY70" s="1">
        <v>0.26443163200000003</v>
      </c>
      <c r="AZ70" s="2">
        <f t="shared" si="127"/>
        <v>5.2886326400000003</v>
      </c>
      <c r="BA70" s="2">
        <f t="shared" si="128"/>
        <v>26.614038560000001</v>
      </c>
      <c r="BB70" s="2">
        <f t="shared" si="113"/>
        <v>-0.29403855999999706</v>
      </c>
      <c r="BF70">
        <v>110</v>
      </c>
      <c r="BG70" s="1">
        <v>0.252</v>
      </c>
      <c r="BH70" s="2">
        <f t="shared" si="129"/>
        <v>5.04</v>
      </c>
      <c r="BI70" s="2">
        <f t="shared" si="130"/>
        <v>23.34</v>
      </c>
      <c r="BJ70" s="2">
        <f t="shared" si="114"/>
        <v>3.274038560000001</v>
      </c>
      <c r="BN70">
        <v>110</v>
      </c>
      <c r="BO70" s="1">
        <v>0.25600000000000001</v>
      </c>
      <c r="BP70" s="2">
        <f t="shared" si="131"/>
        <v>5.12</v>
      </c>
      <c r="BQ70" s="2">
        <f t="shared" si="132"/>
        <v>26.400000000000002</v>
      </c>
      <c r="BR70" s="2">
        <f t="shared" si="115"/>
        <v>1.3599999999999959</v>
      </c>
      <c r="BV70">
        <v>110</v>
      </c>
      <c r="BW70" s="1">
        <v>0.25600000000000001</v>
      </c>
      <c r="BX70" s="2">
        <f t="shared" si="133"/>
        <v>5.12</v>
      </c>
      <c r="BY70" s="2">
        <f t="shared" si="134"/>
        <v>25.930000000000003</v>
      </c>
      <c r="BZ70" s="2">
        <f t="shared" si="116"/>
        <v>0.46999999999999886</v>
      </c>
      <c r="CD70">
        <v>110</v>
      </c>
      <c r="CE70" s="1">
        <v>0.252</v>
      </c>
      <c r="CF70" s="2">
        <f t="shared" si="135"/>
        <v>5.04</v>
      </c>
      <c r="CG70" s="2">
        <f t="shared" si="136"/>
        <v>25.060000000000002</v>
      </c>
      <c r="CH70" s="2">
        <f t="shared" si="117"/>
        <v>0.87000000000000099</v>
      </c>
      <c r="CL70">
        <v>110</v>
      </c>
      <c r="CM70" s="1">
        <v>0.248</v>
      </c>
      <c r="CN70" s="2">
        <f t="shared" si="137"/>
        <v>4.96</v>
      </c>
      <c r="CO70" s="2">
        <f t="shared" si="138"/>
        <v>23.5</v>
      </c>
      <c r="CP70" s="2">
        <f t="shared" si="118"/>
        <v>1.5600000000000023</v>
      </c>
      <c r="CU70" s="1"/>
      <c r="CV70" s="2"/>
      <c r="CW70" s="2"/>
      <c r="CX70" s="2"/>
      <c r="DC70" s="1"/>
      <c r="DD70" s="2"/>
      <c r="DE70" s="2"/>
      <c r="DF70" s="2"/>
      <c r="DH70" s="1"/>
      <c r="DK70" s="1"/>
      <c r="DL70" s="2"/>
      <c r="DM70" s="2"/>
      <c r="DN70" s="2"/>
      <c r="DP70" s="1"/>
    </row>
    <row r="71" spans="1:120" x14ac:dyDescent="0.2">
      <c r="C71">
        <v>130</v>
      </c>
      <c r="D71" s="1">
        <v>0.245</v>
      </c>
      <c r="E71" s="2">
        <f t="shared" si="119"/>
        <v>4.9000000000000004</v>
      </c>
      <c r="F71" s="2">
        <f t="shared" si="120"/>
        <v>26.65</v>
      </c>
      <c r="J71">
        <v>130</v>
      </c>
      <c r="K71" s="1">
        <v>0.25700000000000001</v>
      </c>
      <c r="L71" s="2">
        <f t="shared" si="121"/>
        <v>5.1400000000000006</v>
      </c>
      <c r="M71" s="2">
        <f t="shared" si="122"/>
        <v>32.9</v>
      </c>
      <c r="N71" s="2">
        <f t="shared" si="110"/>
        <v>-6.25</v>
      </c>
      <c r="R71">
        <v>130</v>
      </c>
      <c r="S71" s="1">
        <v>0</v>
      </c>
      <c r="Z71">
        <v>130</v>
      </c>
      <c r="AA71" s="1">
        <v>0.27200000000000002</v>
      </c>
      <c r="AB71" s="2">
        <f t="shared" si="123"/>
        <v>5.44</v>
      </c>
      <c r="AC71" s="2">
        <f t="shared" si="124"/>
        <v>31.760000000000005</v>
      </c>
      <c r="AD71" s="2">
        <f t="shared" si="111"/>
        <v>1.1399999999999935</v>
      </c>
      <c r="AH71">
        <v>130</v>
      </c>
      <c r="AI71" s="1">
        <v>0</v>
      </c>
      <c r="AP71">
        <v>130</v>
      </c>
      <c r="AQ71" s="1">
        <v>0.24900000000000003</v>
      </c>
      <c r="AR71" s="2">
        <f t="shared" si="125"/>
        <v>4.9800000000000004</v>
      </c>
      <c r="AS71" s="2">
        <f t="shared" si="126"/>
        <v>32.840000000000003</v>
      </c>
      <c r="AT71" s="2">
        <f t="shared" si="112"/>
        <v>-1.0799999999999983</v>
      </c>
      <c r="AX71">
        <v>130</v>
      </c>
      <c r="AY71" s="1">
        <v>0.25564556199999999</v>
      </c>
      <c r="AZ71" s="2">
        <f t="shared" si="127"/>
        <v>5.1129112399999999</v>
      </c>
      <c r="BA71" s="2">
        <f t="shared" si="128"/>
        <v>31.7269498</v>
      </c>
      <c r="BB71" s="2">
        <f t="shared" si="113"/>
        <v>3.3050200000005248E-2</v>
      </c>
      <c r="BF71">
        <v>130</v>
      </c>
      <c r="BG71" s="1">
        <v>0.251</v>
      </c>
      <c r="BH71" s="2">
        <f t="shared" si="129"/>
        <v>5.0199999999999996</v>
      </c>
      <c r="BI71" s="2">
        <f t="shared" si="130"/>
        <v>28.36</v>
      </c>
      <c r="BJ71" s="2">
        <f t="shared" si="114"/>
        <v>3.3669498000000004</v>
      </c>
      <c r="BN71">
        <v>130</v>
      </c>
      <c r="BO71" s="1">
        <v>0.24600000000000002</v>
      </c>
      <c r="BP71" s="2">
        <f t="shared" si="131"/>
        <v>4.9200000000000008</v>
      </c>
      <c r="BQ71" s="2">
        <f t="shared" si="132"/>
        <v>31.320000000000004</v>
      </c>
      <c r="BR71" s="2">
        <f t="shared" si="115"/>
        <v>1.5799999999999947</v>
      </c>
      <c r="BV71">
        <v>130</v>
      </c>
      <c r="BW71" s="1">
        <v>0.25</v>
      </c>
      <c r="BX71" s="2">
        <f t="shared" si="133"/>
        <v>5</v>
      </c>
      <c r="BY71" s="2">
        <f t="shared" si="134"/>
        <v>30.930000000000003</v>
      </c>
      <c r="BZ71" s="2">
        <f t="shared" si="116"/>
        <v>0.39000000000000057</v>
      </c>
      <c r="CD71">
        <v>130</v>
      </c>
      <c r="CE71" s="1">
        <v>0.248</v>
      </c>
      <c r="CF71" s="2">
        <f t="shared" si="135"/>
        <v>4.96</v>
      </c>
      <c r="CG71" s="2">
        <f t="shared" si="136"/>
        <v>30.020000000000003</v>
      </c>
      <c r="CH71" s="2">
        <f t="shared" si="117"/>
        <v>0.91000000000000014</v>
      </c>
      <c r="CL71">
        <v>130</v>
      </c>
      <c r="CM71" s="1">
        <v>0.24299999999999999</v>
      </c>
      <c r="CN71" s="2">
        <f t="shared" si="137"/>
        <v>4.8599999999999994</v>
      </c>
      <c r="CO71" s="2">
        <f t="shared" si="138"/>
        <v>28.36</v>
      </c>
      <c r="CP71" s="2">
        <f t="shared" si="118"/>
        <v>1.6600000000000037</v>
      </c>
      <c r="CU71" s="1"/>
      <c r="CV71" s="2"/>
      <c r="CW71" s="2"/>
      <c r="CX71" s="2"/>
      <c r="DC71" s="1"/>
      <c r="DD71" s="2"/>
      <c r="DE71" s="2"/>
      <c r="DF71" s="2"/>
      <c r="DH71" s="1"/>
      <c r="DK71" s="1"/>
      <c r="DL71" s="2"/>
      <c r="DM71" s="2"/>
      <c r="DN71" s="2"/>
      <c r="DP71" s="1"/>
    </row>
    <row r="72" spans="1:120" x14ac:dyDescent="0.2">
      <c r="C72">
        <v>150</v>
      </c>
      <c r="D72" s="1">
        <v>0.24099999999999999</v>
      </c>
      <c r="E72" s="2">
        <f t="shared" si="119"/>
        <v>4.82</v>
      </c>
      <c r="F72" s="2">
        <f t="shared" si="120"/>
        <v>31.47</v>
      </c>
      <c r="J72">
        <v>150</v>
      </c>
      <c r="K72" s="1">
        <v>0.252</v>
      </c>
      <c r="L72" s="2">
        <f t="shared" si="121"/>
        <v>5.04</v>
      </c>
      <c r="M72" s="2">
        <f t="shared" si="122"/>
        <v>37.94</v>
      </c>
      <c r="N72" s="2">
        <f t="shared" si="110"/>
        <v>-6.4699999999999989</v>
      </c>
      <c r="R72">
        <v>150</v>
      </c>
      <c r="S72" s="1">
        <v>0</v>
      </c>
      <c r="Z72">
        <v>150</v>
      </c>
      <c r="AA72" s="1">
        <v>0.25600000000000001</v>
      </c>
      <c r="AB72" s="2">
        <f t="shared" si="123"/>
        <v>5.12</v>
      </c>
      <c r="AC72" s="2">
        <f t="shared" si="124"/>
        <v>36.880000000000003</v>
      </c>
      <c r="AD72" s="2">
        <f t="shared" si="111"/>
        <v>1.0599999999999952</v>
      </c>
      <c r="AH72">
        <v>150</v>
      </c>
      <c r="AI72" s="1">
        <v>0</v>
      </c>
      <c r="AP72">
        <v>150</v>
      </c>
      <c r="AQ72" s="1">
        <v>0.24</v>
      </c>
      <c r="AR72" s="2">
        <f t="shared" si="125"/>
        <v>4.8</v>
      </c>
      <c r="AS72" s="2">
        <f t="shared" si="126"/>
        <v>37.64</v>
      </c>
      <c r="AT72" s="2">
        <f t="shared" si="112"/>
        <v>-0.75999999999999801</v>
      </c>
      <c r="AX72">
        <v>150</v>
      </c>
      <c r="AY72" s="1">
        <v>0.25271687200000004</v>
      </c>
      <c r="AZ72" s="2">
        <f t="shared" si="127"/>
        <v>5.0543374400000012</v>
      </c>
      <c r="BA72" s="2">
        <f t="shared" si="128"/>
        <v>36.781287239999997</v>
      </c>
      <c r="BB72" s="2">
        <f t="shared" si="113"/>
        <v>9.8712760000005062E-2</v>
      </c>
      <c r="BF72">
        <v>150</v>
      </c>
      <c r="BG72" s="1">
        <v>0.251</v>
      </c>
      <c r="BH72" s="2">
        <f t="shared" si="129"/>
        <v>5.0199999999999996</v>
      </c>
      <c r="BI72" s="2">
        <f t="shared" si="130"/>
        <v>33.379999999999995</v>
      </c>
      <c r="BJ72" s="2">
        <f t="shared" si="114"/>
        <v>3.401287240000002</v>
      </c>
      <c r="BN72">
        <v>150</v>
      </c>
      <c r="BO72" s="1">
        <v>0.23800000000000002</v>
      </c>
      <c r="BP72" s="2">
        <f t="shared" si="131"/>
        <v>4.7600000000000007</v>
      </c>
      <c r="BQ72" s="2">
        <f t="shared" si="132"/>
        <v>36.080000000000005</v>
      </c>
      <c r="BR72" s="2">
        <f t="shared" si="115"/>
        <v>1.8599999999999923</v>
      </c>
      <c r="BV72">
        <v>150</v>
      </c>
      <c r="BW72" s="1">
        <v>0.24</v>
      </c>
      <c r="BX72" s="2">
        <f t="shared" si="133"/>
        <v>4.8</v>
      </c>
      <c r="BY72" s="2">
        <f t="shared" si="134"/>
        <v>35.730000000000004</v>
      </c>
      <c r="BZ72" s="2">
        <f t="shared" si="116"/>
        <v>0.35000000000000142</v>
      </c>
      <c r="CD72">
        <v>150</v>
      </c>
      <c r="CE72" s="1">
        <v>0.24200000000000002</v>
      </c>
      <c r="CF72" s="2">
        <f t="shared" si="135"/>
        <v>4.8400000000000007</v>
      </c>
      <c r="CG72" s="2">
        <f t="shared" si="136"/>
        <v>34.860000000000007</v>
      </c>
      <c r="CH72" s="2">
        <f t="shared" si="117"/>
        <v>0.86999999999999744</v>
      </c>
      <c r="CL72">
        <v>150</v>
      </c>
      <c r="CM72" s="1">
        <v>0.24100000000000002</v>
      </c>
      <c r="CN72" s="2">
        <f t="shared" si="137"/>
        <v>4.82</v>
      </c>
      <c r="CO72" s="2">
        <f t="shared" si="138"/>
        <v>33.18</v>
      </c>
      <c r="CP72" s="2">
        <f t="shared" si="118"/>
        <v>1.6800000000000068</v>
      </c>
      <c r="CU72" s="1"/>
      <c r="CV72" s="2"/>
      <c r="CW72" s="2"/>
      <c r="CX72" s="2"/>
      <c r="DC72" s="1"/>
      <c r="DD72" s="2"/>
      <c r="DE72" s="2"/>
      <c r="DF72" s="2"/>
      <c r="DH72" s="1"/>
      <c r="DK72" s="1"/>
      <c r="DL72" s="2"/>
      <c r="DM72" s="2"/>
      <c r="DN72" s="2"/>
      <c r="DP72" s="1"/>
    </row>
    <row r="73" spans="1:120" x14ac:dyDescent="0.2">
      <c r="C73">
        <v>170</v>
      </c>
      <c r="D73" s="1">
        <v>0.215</v>
      </c>
      <c r="E73" s="2">
        <f t="shared" si="119"/>
        <v>4.3</v>
      </c>
      <c r="F73" s="2">
        <f t="shared" si="120"/>
        <v>35.769999999999996</v>
      </c>
      <c r="J73">
        <v>170</v>
      </c>
      <c r="K73" s="1">
        <v>0.23499999999999999</v>
      </c>
      <c r="L73" s="2">
        <f t="shared" si="121"/>
        <v>4.6999999999999993</v>
      </c>
      <c r="M73" s="2">
        <f t="shared" si="122"/>
        <v>42.64</v>
      </c>
      <c r="N73" s="2">
        <f t="shared" si="110"/>
        <v>-6.8700000000000045</v>
      </c>
      <c r="R73">
        <v>170</v>
      </c>
      <c r="S73" s="1">
        <v>0</v>
      </c>
      <c r="Z73">
        <v>170</v>
      </c>
      <c r="AA73" s="1">
        <v>0.24100000000000002</v>
      </c>
      <c r="AB73" s="2">
        <f t="shared" si="123"/>
        <v>4.82</v>
      </c>
      <c r="AC73" s="2">
        <f t="shared" si="124"/>
        <v>41.7</v>
      </c>
      <c r="AD73" s="2">
        <f t="shared" si="111"/>
        <v>0.93999999999999773</v>
      </c>
      <c r="AH73">
        <v>170</v>
      </c>
      <c r="AI73" s="1">
        <v>0</v>
      </c>
      <c r="AP73">
        <v>170</v>
      </c>
      <c r="AQ73" s="1">
        <v>0.22600000000000001</v>
      </c>
      <c r="AR73" s="2">
        <f t="shared" si="125"/>
        <v>4.5200000000000005</v>
      </c>
      <c r="AS73" s="2">
        <f t="shared" si="126"/>
        <v>42.160000000000004</v>
      </c>
      <c r="AT73" s="2">
        <f t="shared" si="112"/>
        <v>-0.46000000000000085</v>
      </c>
      <c r="AX73">
        <v>170</v>
      </c>
      <c r="AY73" s="1">
        <v>0.23221604200000001</v>
      </c>
      <c r="AZ73" s="2">
        <f t="shared" si="127"/>
        <v>4.6443208400000007</v>
      </c>
      <c r="BA73" s="2">
        <f t="shared" si="128"/>
        <v>41.425608079999996</v>
      </c>
      <c r="BB73" s="2">
        <f t="shared" si="113"/>
        <v>0.27439192000000645</v>
      </c>
      <c r="BF73">
        <v>170</v>
      </c>
      <c r="BG73" s="1">
        <v>0.23100000000000001</v>
      </c>
      <c r="BH73" s="2">
        <f t="shared" si="129"/>
        <v>4.62</v>
      </c>
      <c r="BI73" s="2">
        <f t="shared" si="130"/>
        <v>37.999999999999993</v>
      </c>
      <c r="BJ73" s="2">
        <f t="shared" si="114"/>
        <v>3.4256080800000035</v>
      </c>
      <c r="BN73">
        <v>170</v>
      </c>
      <c r="BO73" s="1">
        <v>0.223</v>
      </c>
      <c r="BP73" s="2">
        <f t="shared" si="131"/>
        <v>4.46</v>
      </c>
      <c r="BQ73" s="2">
        <f t="shared" si="132"/>
        <v>40.540000000000006</v>
      </c>
      <c r="BR73" s="2">
        <f t="shared" si="115"/>
        <v>2.0999999999999943</v>
      </c>
      <c r="BV73">
        <v>170</v>
      </c>
      <c r="BW73" s="1">
        <v>0.223</v>
      </c>
      <c r="BX73" s="2">
        <f t="shared" si="133"/>
        <v>4.46</v>
      </c>
      <c r="BY73" s="2">
        <f t="shared" si="134"/>
        <v>40.190000000000005</v>
      </c>
      <c r="BZ73" s="2">
        <f t="shared" si="116"/>
        <v>0.35000000000000142</v>
      </c>
      <c r="CD73">
        <v>170</v>
      </c>
      <c r="CE73" s="1">
        <v>0.221</v>
      </c>
      <c r="CF73" s="2">
        <f t="shared" si="135"/>
        <v>4.42</v>
      </c>
      <c r="CG73" s="2">
        <f t="shared" si="136"/>
        <v>39.280000000000008</v>
      </c>
      <c r="CH73" s="2">
        <f t="shared" si="117"/>
        <v>0.90999999999999659</v>
      </c>
      <c r="CL73">
        <v>170</v>
      </c>
      <c r="CM73" s="1">
        <v>0.223</v>
      </c>
      <c r="CN73" s="2">
        <f t="shared" si="137"/>
        <v>4.46</v>
      </c>
      <c r="CO73" s="2">
        <f t="shared" si="138"/>
        <v>37.64</v>
      </c>
      <c r="CP73" s="2">
        <f t="shared" si="118"/>
        <v>1.6400000000000077</v>
      </c>
      <c r="CU73" s="1"/>
      <c r="CV73" s="2"/>
      <c r="CW73" s="2"/>
      <c r="CX73" s="2"/>
      <c r="DC73" s="1"/>
      <c r="DD73" s="2"/>
      <c r="DE73" s="2"/>
      <c r="DF73" s="2"/>
      <c r="DH73" s="1"/>
      <c r="DK73" s="1"/>
      <c r="DL73" s="2"/>
      <c r="DM73" s="2"/>
      <c r="DN73" s="2"/>
      <c r="DP73" s="1"/>
    </row>
    <row r="74" spans="1:120" x14ac:dyDescent="0.2">
      <c r="C74">
        <v>190</v>
      </c>
      <c r="D74" s="1">
        <v>0.18900000000000003</v>
      </c>
      <c r="E74" s="2">
        <f t="shared" si="119"/>
        <v>3.7800000000000007</v>
      </c>
      <c r="F74" s="2">
        <f t="shared" si="120"/>
        <v>39.549999999999997</v>
      </c>
      <c r="J74">
        <v>190</v>
      </c>
      <c r="K74" s="1">
        <v>0.19600000000000001</v>
      </c>
      <c r="L74" s="2">
        <f t="shared" si="121"/>
        <v>3.92</v>
      </c>
      <c r="M74" s="2">
        <f t="shared" si="122"/>
        <v>46.56</v>
      </c>
      <c r="N74" s="2">
        <f t="shared" si="110"/>
        <v>-7.0100000000000051</v>
      </c>
      <c r="R74">
        <v>190</v>
      </c>
      <c r="S74" s="1">
        <v>0</v>
      </c>
      <c r="Z74">
        <v>190</v>
      </c>
      <c r="AA74" s="1">
        <v>0.20499999999999999</v>
      </c>
      <c r="AB74" s="2">
        <f t="shared" si="123"/>
        <v>4.0999999999999996</v>
      </c>
      <c r="AC74" s="2">
        <f t="shared" si="124"/>
        <v>45.800000000000004</v>
      </c>
      <c r="AD74" s="2">
        <f t="shared" si="111"/>
        <v>0.75999999999999801</v>
      </c>
      <c r="AH74">
        <v>190</v>
      </c>
      <c r="AI74" s="1">
        <v>0</v>
      </c>
      <c r="AP74">
        <v>190</v>
      </c>
      <c r="AQ74" s="1">
        <v>0.19500000000000001</v>
      </c>
      <c r="AR74" s="2">
        <f t="shared" si="125"/>
        <v>3.9000000000000004</v>
      </c>
      <c r="AS74" s="2">
        <f t="shared" si="126"/>
        <v>46.06</v>
      </c>
      <c r="AT74" s="2">
        <f t="shared" si="112"/>
        <v>-0.25999999999999801</v>
      </c>
      <c r="AX74">
        <v>190</v>
      </c>
      <c r="AY74" s="1">
        <v>0.19023815200000002</v>
      </c>
      <c r="AZ74" s="2">
        <f t="shared" si="127"/>
        <v>3.8047630400000005</v>
      </c>
      <c r="BA74" s="2">
        <f t="shared" si="128"/>
        <v>45.230371119999994</v>
      </c>
      <c r="BB74" s="2">
        <f t="shared" si="113"/>
        <v>0.56962888000001044</v>
      </c>
      <c r="BF74">
        <v>190</v>
      </c>
      <c r="BG74" s="1">
        <v>0.19200000000000003</v>
      </c>
      <c r="BH74" s="2">
        <f t="shared" si="129"/>
        <v>3.8400000000000007</v>
      </c>
      <c r="BI74" s="2">
        <f t="shared" si="130"/>
        <v>41.839999999999996</v>
      </c>
      <c r="BJ74" s="2">
        <f t="shared" si="114"/>
        <v>3.3903711199999975</v>
      </c>
      <c r="BN74">
        <v>190</v>
      </c>
      <c r="BO74" s="1">
        <v>0.19</v>
      </c>
      <c r="BP74" s="2">
        <f t="shared" si="131"/>
        <v>3.8</v>
      </c>
      <c r="BQ74" s="2">
        <f t="shared" si="132"/>
        <v>44.34</v>
      </c>
      <c r="BR74" s="2">
        <f t="shared" si="115"/>
        <v>2.2199999999999989</v>
      </c>
      <c r="BV74">
        <v>190</v>
      </c>
      <c r="BW74" s="1">
        <v>0.19</v>
      </c>
      <c r="BX74" s="2">
        <f t="shared" si="133"/>
        <v>3.8</v>
      </c>
      <c r="BY74" s="2">
        <f t="shared" si="134"/>
        <v>43.99</v>
      </c>
      <c r="BZ74" s="2">
        <f t="shared" si="116"/>
        <v>0.35000000000000142</v>
      </c>
      <c r="CD74">
        <v>190</v>
      </c>
      <c r="CE74" s="1">
        <v>0.18600000000000003</v>
      </c>
      <c r="CF74" s="2">
        <f t="shared" si="135"/>
        <v>3.7200000000000006</v>
      </c>
      <c r="CG74" s="2">
        <f t="shared" si="136"/>
        <v>43.000000000000007</v>
      </c>
      <c r="CH74" s="2">
        <f t="shared" si="117"/>
        <v>0.98999999999999488</v>
      </c>
      <c r="CL74">
        <v>190</v>
      </c>
      <c r="CM74" s="1">
        <v>0.18600000000000003</v>
      </c>
      <c r="CN74" s="2">
        <f t="shared" si="137"/>
        <v>3.7200000000000006</v>
      </c>
      <c r="CO74" s="2">
        <f t="shared" si="138"/>
        <v>41.36</v>
      </c>
      <c r="CP74" s="2">
        <f t="shared" si="118"/>
        <v>1.6400000000000077</v>
      </c>
      <c r="CU74" s="1"/>
      <c r="CV74" s="2"/>
      <c r="CW74" s="2"/>
      <c r="CX74" s="2"/>
      <c r="DC74" s="1"/>
      <c r="DD74" s="2"/>
      <c r="DE74" s="2"/>
      <c r="DF74" s="2"/>
      <c r="DH74" s="1"/>
      <c r="DK74" s="1"/>
      <c r="DL74" s="2"/>
      <c r="DM74" s="2"/>
      <c r="DN74" s="2"/>
      <c r="DP74" s="1"/>
    </row>
    <row r="75" spans="1:120" x14ac:dyDescent="0.2">
      <c r="C75">
        <v>210</v>
      </c>
      <c r="D75" s="1">
        <v>0.188</v>
      </c>
      <c r="E75" s="2">
        <f t="shared" si="119"/>
        <v>3.76</v>
      </c>
      <c r="F75" s="2">
        <f t="shared" si="120"/>
        <v>43.309999999999995</v>
      </c>
      <c r="J75">
        <v>210</v>
      </c>
      <c r="K75" s="1">
        <v>0.19800000000000001</v>
      </c>
      <c r="L75" s="2">
        <f t="shared" si="121"/>
        <v>3.96</v>
      </c>
      <c r="M75" s="2">
        <f t="shared" si="122"/>
        <v>50.52</v>
      </c>
      <c r="N75" s="2">
        <f t="shared" si="110"/>
        <v>-7.210000000000008</v>
      </c>
      <c r="R75">
        <v>210</v>
      </c>
      <c r="S75" s="1">
        <v>0</v>
      </c>
      <c r="Z75">
        <v>210</v>
      </c>
      <c r="AA75" s="1">
        <v>0.23100000000000001</v>
      </c>
      <c r="AB75" s="2">
        <f t="shared" si="123"/>
        <v>4.62</v>
      </c>
      <c r="AC75" s="2">
        <f t="shared" si="124"/>
        <v>50.42</v>
      </c>
      <c r="AD75" s="2">
        <f t="shared" si="111"/>
        <v>0.10000000000000142</v>
      </c>
      <c r="AH75">
        <v>210</v>
      </c>
      <c r="AI75" s="1">
        <v>0</v>
      </c>
      <c r="AP75">
        <v>210</v>
      </c>
      <c r="AQ75" s="1">
        <v>0.2</v>
      </c>
      <c r="AR75" s="2">
        <f t="shared" si="125"/>
        <v>4</v>
      </c>
      <c r="AS75" s="2">
        <f t="shared" si="126"/>
        <v>50.06</v>
      </c>
      <c r="AT75" s="2">
        <f t="shared" si="112"/>
        <v>0.35999999999999943</v>
      </c>
      <c r="AX75">
        <v>210</v>
      </c>
      <c r="AY75" s="1">
        <v>0.22245374200000004</v>
      </c>
      <c r="AZ75" s="2">
        <f t="shared" si="127"/>
        <v>4.4490748400000006</v>
      </c>
      <c r="BA75" s="2">
        <f t="shared" si="128"/>
        <v>49.679445959999995</v>
      </c>
      <c r="BB75" s="2">
        <f t="shared" si="113"/>
        <v>0.74055404000000635</v>
      </c>
      <c r="BF75">
        <v>210</v>
      </c>
      <c r="BG75" s="1">
        <v>0.182</v>
      </c>
      <c r="BH75" s="2">
        <f t="shared" si="129"/>
        <v>3.6399999999999997</v>
      </c>
      <c r="BI75" s="2">
        <f t="shared" si="130"/>
        <v>45.48</v>
      </c>
      <c r="BJ75" s="2">
        <f t="shared" si="114"/>
        <v>4.1994459599999985</v>
      </c>
      <c r="BN75">
        <v>210</v>
      </c>
      <c r="BO75" s="1">
        <v>0.2</v>
      </c>
      <c r="BP75" s="2">
        <f t="shared" si="131"/>
        <v>4</v>
      </c>
      <c r="BQ75" s="2">
        <f t="shared" si="132"/>
        <v>48.34</v>
      </c>
      <c r="BR75" s="2">
        <f t="shared" si="115"/>
        <v>2.1799999999999997</v>
      </c>
      <c r="BV75">
        <v>210</v>
      </c>
      <c r="BW75" s="1">
        <v>0.19700000000000004</v>
      </c>
      <c r="BX75" s="2">
        <f t="shared" si="133"/>
        <v>3.9400000000000008</v>
      </c>
      <c r="BY75" s="2">
        <f t="shared" si="134"/>
        <v>47.93</v>
      </c>
      <c r="BZ75" s="2">
        <f t="shared" si="116"/>
        <v>0.41000000000000369</v>
      </c>
      <c r="CD75">
        <v>210</v>
      </c>
      <c r="CE75" s="1">
        <v>0.19500000000000001</v>
      </c>
      <c r="CF75" s="2">
        <f t="shared" si="135"/>
        <v>3.9000000000000004</v>
      </c>
      <c r="CG75" s="2">
        <f t="shared" si="136"/>
        <v>46.900000000000006</v>
      </c>
      <c r="CH75" s="2">
        <f t="shared" si="117"/>
        <v>1.029999999999994</v>
      </c>
      <c r="CL75">
        <v>210</v>
      </c>
      <c r="CM75" s="1">
        <v>0.193</v>
      </c>
      <c r="CN75" s="2">
        <f t="shared" si="137"/>
        <v>3.8600000000000003</v>
      </c>
      <c r="CO75" s="2">
        <f t="shared" si="138"/>
        <v>45.22</v>
      </c>
      <c r="CP75" s="2">
        <f t="shared" si="118"/>
        <v>1.6800000000000068</v>
      </c>
      <c r="CU75" s="1"/>
      <c r="CV75" s="2"/>
      <c r="CW75" s="2"/>
      <c r="CX75" s="2"/>
      <c r="DC75" s="1"/>
      <c r="DD75" s="2"/>
      <c r="DE75" s="2"/>
      <c r="DF75" s="2"/>
      <c r="DH75" s="1"/>
      <c r="DK75" s="1"/>
      <c r="DL75" s="2"/>
      <c r="DM75" s="2"/>
      <c r="DN75" s="2"/>
      <c r="DP75" s="1"/>
    </row>
    <row r="76" spans="1:120" x14ac:dyDescent="0.2">
      <c r="C76">
        <v>230</v>
      </c>
      <c r="D76" s="1">
        <v>0.23799999999999999</v>
      </c>
      <c r="E76" s="2">
        <f t="shared" si="119"/>
        <v>4.76</v>
      </c>
      <c r="F76" s="2">
        <f t="shared" si="120"/>
        <v>48.069999999999993</v>
      </c>
      <c r="J76">
        <v>230</v>
      </c>
      <c r="K76" s="1">
        <v>0.24700000000000003</v>
      </c>
      <c r="L76" s="2">
        <f t="shared" si="121"/>
        <v>4.9400000000000004</v>
      </c>
      <c r="M76" s="2">
        <f t="shared" si="122"/>
        <v>55.46</v>
      </c>
      <c r="N76" s="2">
        <f t="shared" si="110"/>
        <v>-7.3900000000000077</v>
      </c>
      <c r="R76">
        <v>230</v>
      </c>
      <c r="S76" s="1">
        <v>0</v>
      </c>
      <c r="Z76">
        <v>230</v>
      </c>
      <c r="AA76" s="1">
        <v>0.26900000000000002</v>
      </c>
      <c r="AB76" s="2">
        <f t="shared" si="123"/>
        <v>5.3800000000000008</v>
      </c>
      <c r="AC76" s="2">
        <f t="shared" si="124"/>
        <v>55.800000000000004</v>
      </c>
      <c r="AD76" s="2">
        <f t="shared" si="111"/>
        <v>-0.34000000000000341</v>
      </c>
      <c r="AH76">
        <v>230</v>
      </c>
      <c r="AI76" s="1">
        <v>0</v>
      </c>
      <c r="AP76">
        <v>230</v>
      </c>
      <c r="AQ76" s="1">
        <v>0.253</v>
      </c>
      <c r="AR76" s="2">
        <f t="shared" si="125"/>
        <v>5.0600000000000005</v>
      </c>
      <c r="AS76" s="2">
        <f t="shared" si="126"/>
        <v>55.120000000000005</v>
      </c>
      <c r="AT76" s="2">
        <f t="shared" si="112"/>
        <v>0.67999999999999972</v>
      </c>
      <c r="AX76">
        <v>230</v>
      </c>
      <c r="AY76" s="1">
        <v>0.25955048200000003</v>
      </c>
      <c r="AZ76" s="2">
        <f t="shared" si="127"/>
        <v>5.1910096400000008</v>
      </c>
      <c r="BA76" s="2">
        <f t="shared" si="128"/>
        <v>54.8704556</v>
      </c>
      <c r="BB76" s="2">
        <f t="shared" si="113"/>
        <v>0.9295444000000046</v>
      </c>
      <c r="BF76">
        <v>230</v>
      </c>
      <c r="BG76" s="1">
        <v>0.24</v>
      </c>
      <c r="BH76" s="2">
        <f t="shared" si="129"/>
        <v>4.8</v>
      </c>
      <c r="BI76" s="2">
        <f t="shared" si="130"/>
        <v>50.279999999999994</v>
      </c>
      <c r="BJ76" s="2">
        <f t="shared" si="114"/>
        <v>4.5904556000000056</v>
      </c>
      <c r="BN76">
        <v>230</v>
      </c>
      <c r="BO76" s="1">
        <v>0.24100000000000002</v>
      </c>
      <c r="BP76" s="2">
        <f t="shared" si="131"/>
        <v>4.82</v>
      </c>
      <c r="BQ76" s="2">
        <f t="shared" si="132"/>
        <v>53.160000000000004</v>
      </c>
      <c r="BR76" s="2">
        <f t="shared" si="115"/>
        <v>2.2999999999999972</v>
      </c>
      <c r="BV76">
        <v>230</v>
      </c>
      <c r="BW76" s="1">
        <v>0.245</v>
      </c>
      <c r="BX76" s="2">
        <f t="shared" si="133"/>
        <v>4.9000000000000004</v>
      </c>
      <c r="BY76" s="2">
        <f t="shared" si="134"/>
        <v>52.83</v>
      </c>
      <c r="BZ76" s="2">
        <f t="shared" si="116"/>
        <v>0.3300000000000054</v>
      </c>
      <c r="CD76">
        <v>230</v>
      </c>
      <c r="CE76" s="1">
        <v>0.24</v>
      </c>
      <c r="CF76" s="2">
        <f t="shared" si="135"/>
        <v>4.8</v>
      </c>
      <c r="CG76" s="2">
        <f t="shared" si="136"/>
        <v>51.7</v>
      </c>
      <c r="CH76" s="2">
        <f t="shared" si="117"/>
        <v>1.1299999999999955</v>
      </c>
      <c r="CL76">
        <v>230</v>
      </c>
      <c r="CM76" s="1">
        <v>0.24</v>
      </c>
      <c r="CN76" s="2">
        <f t="shared" si="137"/>
        <v>4.8</v>
      </c>
      <c r="CO76" s="2">
        <f t="shared" si="138"/>
        <v>50.019999999999996</v>
      </c>
      <c r="CP76" s="2">
        <f t="shared" si="118"/>
        <v>1.6800000000000068</v>
      </c>
      <c r="CU76" s="1"/>
      <c r="CV76" s="2"/>
      <c r="CW76" s="2"/>
      <c r="CX76" s="2"/>
      <c r="DC76" s="1"/>
      <c r="DD76" s="2"/>
      <c r="DE76" s="2"/>
      <c r="DF76" s="2"/>
      <c r="DH76" s="1"/>
      <c r="DK76" s="1"/>
      <c r="DL76" s="2"/>
      <c r="DM76" s="2"/>
      <c r="DN76" s="2"/>
      <c r="DP76" s="1"/>
    </row>
    <row r="77" spans="1:120" x14ac:dyDescent="0.2">
      <c r="C77">
        <v>250</v>
      </c>
      <c r="D77" s="1">
        <v>0.23499999999999999</v>
      </c>
      <c r="E77" s="2">
        <f t="shared" si="119"/>
        <v>4.6999999999999993</v>
      </c>
      <c r="F77" s="2">
        <f t="shared" si="120"/>
        <v>52.769999999999996</v>
      </c>
      <c r="J77">
        <v>250</v>
      </c>
      <c r="K77" s="1">
        <v>0.24600000000000002</v>
      </c>
      <c r="L77" s="2">
        <f t="shared" si="121"/>
        <v>4.9200000000000008</v>
      </c>
      <c r="M77" s="2">
        <f t="shared" si="122"/>
        <v>60.38</v>
      </c>
      <c r="N77" s="2">
        <f t="shared" si="110"/>
        <v>-7.6100000000000065</v>
      </c>
      <c r="R77">
        <v>250</v>
      </c>
      <c r="S77" s="1">
        <v>0</v>
      </c>
      <c r="Z77">
        <v>250</v>
      </c>
      <c r="AA77" s="1">
        <v>0.26400000000000001</v>
      </c>
      <c r="AB77" s="2">
        <f t="shared" si="123"/>
        <v>5.28</v>
      </c>
      <c r="AC77" s="2">
        <f t="shared" si="124"/>
        <v>61.080000000000005</v>
      </c>
      <c r="AD77" s="2">
        <f t="shared" si="111"/>
        <v>-0.70000000000000284</v>
      </c>
      <c r="AH77">
        <v>250</v>
      </c>
      <c r="AI77" s="1">
        <v>0</v>
      </c>
      <c r="AP77">
        <v>250</v>
      </c>
      <c r="AQ77" s="1">
        <v>0.248</v>
      </c>
      <c r="AR77" s="2">
        <f t="shared" si="125"/>
        <v>4.96</v>
      </c>
      <c r="AS77" s="2">
        <f t="shared" si="126"/>
        <v>60.080000000000005</v>
      </c>
      <c r="AT77" s="2">
        <f t="shared" si="112"/>
        <v>1</v>
      </c>
      <c r="AX77">
        <v>250</v>
      </c>
      <c r="AY77" s="1">
        <v>0.25662179200000002</v>
      </c>
      <c r="AZ77" s="2">
        <f t="shared" si="127"/>
        <v>5.1324358400000003</v>
      </c>
      <c r="BA77" s="2">
        <f t="shared" si="128"/>
        <v>60.002891439999999</v>
      </c>
      <c r="BB77" s="2">
        <f t="shared" si="113"/>
        <v>1.0771085600000063</v>
      </c>
      <c r="BF77">
        <v>250</v>
      </c>
      <c r="BG77" s="1">
        <v>0.24</v>
      </c>
      <c r="BH77" s="2">
        <f t="shared" si="129"/>
        <v>4.8</v>
      </c>
      <c r="BI77" s="2">
        <f t="shared" si="130"/>
        <v>55.079999999999991</v>
      </c>
      <c r="BJ77" s="2">
        <f t="shared" si="114"/>
        <v>4.9228914400000079</v>
      </c>
      <c r="BN77">
        <v>250</v>
      </c>
      <c r="BO77" s="1">
        <v>0.24400000000000002</v>
      </c>
      <c r="BP77" s="2">
        <f t="shared" si="131"/>
        <v>4.8800000000000008</v>
      </c>
      <c r="BQ77" s="2">
        <f t="shared" si="132"/>
        <v>58.040000000000006</v>
      </c>
      <c r="BR77" s="2">
        <f t="shared" si="115"/>
        <v>2.3399999999999963</v>
      </c>
      <c r="BV77">
        <v>250</v>
      </c>
      <c r="BW77" s="1">
        <v>0.24400000000000002</v>
      </c>
      <c r="BX77" s="2">
        <f t="shared" si="133"/>
        <v>4.8800000000000008</v>
      </c>
      <c r="BY77" s="2">
        <f t="shared" si="134"/>
        <v>57.71</v>
      </c>
      <c r="BZ77" s="2">
        <f t="shared" si="116"/>
        <v>0.3300000000000054</v>
      </c>
      <c r="CD77">
        <v>250</v>
      </c>
      <c r="CE77" s="1">
        <v>0.23800000000000002</v>
      </c>
      <c r="CF77" s="2">
        <f t="shared" si="135"/>
        <v>4.7600000000000007</v>
      </c>
      <c r="CG77" s="2">
        <f t="shared" si="136"/>
        <v>56.46</v>
      </c>
      <c r="CH77" s="2">
        <f t="shared" si="117"/>
        <v>1.25</v>
      </c>
      <c r="CL77">
        <v>250</v>
      </c>
      <c r="CM77" s="1">
        <v>0.24</v>
      </c>
      <c r="CN77" s="2">
        <f t="shared" si="137"/>
        <v>4.8</v>
      </c>
      <c r="CO77" s="2">
        <f t="shared" si="138"/>
        <v>54.819999999999993</v>
      </c>
      <c r="CP77" s="2">
        <f t="shared" si="118"/>
        <v>1.6400000000000077</v>
      </c>
      <c r="CU77" s="1"/>
      <c r="CV77" s="2"/>
      <c r="CW77" s="2"/>
      <c r="CX77" s="2"/>
      <c r="DC77" s="1"/>
      <c r="DD77" s="2"/>
      <c r="DE77" s="2"/>
      <c r="DF77" s="2"/>
      <c r="DH77" s="1"/>
      <c r="DK77" s="1"/>
      <c r="DL77" s="2"/>
      <c r="DM77" s="2"/>
      <c r="DN77" s="2"/>
      <c r="DP77" s="1"/>
    </row>
    <row r="78" spans="1:120" x14ac:dyDescent="0.2">
      <c r="C78">
        <v>270</v>
      </c>
      <c r="D78" s="1">
        <v>0.24</v>
      </c>
      <c r="E78" s="2">
        <f t="shared" si="119"/>
        <v>4.8</v>
      </c>
      <c r="F78" s="2">
        <f t="shared" si="120"/>
        <v>57.569999999999993</v>
      </c>
      <c r="J78">
        <v>270</v>
      </c>
      <c r="K78" s="1">
        <v>0.24400000000000002</v>
      </c>
      <c r="L78" s="2">
        <f t="shared" si="121"/>
        <v>4.8800000000000008</v>
      </c>
      <c r="M78" s="2">
        <f t="shared" si="122"/>
        <v>65.260000000000005</v>
      </c>
      <c r="N78" s="2">
        <f t="shared" si="110"/>
        <v>-7.6900000000000119</v>
      </c>
      <c r="R78">
        <v>270</v>
      </c>
      <c r="S78" s="1">
        <v>0</v>
      </c>
      <c r="Z78">
        <v>270</v>
      </c>
      <c r="AA78" s="1">
        <v>0.25</v>
      </c>
      <c r="AB78" s="2">
        <f t="shared" si="123"/>
        <v>5</v>
      </c>
      <c r="AC78" s="2">
        <f t="shared" si="124"/>
        <v>66.080000000000013</v>
      </c>
      <c r="AD78" s="2">
        <f t="shared" si="111"/>
        <v>-0.82000000000000739</v>
      </c>
      <c r="AH78">
        <v>270</v>
      </c>
      <c r="AI78" s="1">
        <v>0</v>
      </c>
      <c r="AP78">
        <v>270</v>
      </c>
      <c r="AQ78" s="1">
        <v>0.23300000000000001</v>
      </c>
      <c r="AR78" s="2">
        <f t="shared" si="125"/>
        <v>4.66</v>
      </c>
      <c r="AS78" s="2">
        <f t="shared" si="126"/>
        <v>64.740000000000009</v>
      </c>
      <c r="AT78" s="2">
        <f t="shared" si="112"/>
        <v>1.3400000000000034</v>
      </c>
      <c r="AX78">
        <v>270</v>
      </c>
      <c r="AY78" s="1">
        <v>0.24783572200000001</v>
      </c>
      <c r="AZ78" s="2">
        <f t="shared" si="127"/>
        <v>4.9567144399999998</v>
      </c>
      <c r="BA78" s="2">
        <f t="shared" si="128"/>
        <v>64.959605879999998</v>
      </c>
      <c r="BB78" s="2">
        <f t="shared" si="113"/>
        <v>1.1203941200000145</v>
      </c>
      <c r="BF78">
        <v>270</v>
      </c>
      <c r="BG78" s="1">
        <v>0.23499999999999999</v>
      </c>
      <c r="BH78" s="2">
        <f t="shared" si="129"/>
        <v>4.6999999999999993</v>
      </c>
      <c r="BI78" s="2">
        <f t="shared" si="130"/>
        <v>59.779999999999987</v>
      </c>
      <c r="BJ78" s="2">
        <f t="shared" si="114"/>
        <v>5.1796058800000111</v>
      </c>
      <c r="BN78">
        <v>270</v>
      </c>
      <c r="BO78" s="1">
        <v>0.23400000000000001</v>
      </c>
      <c r="BP78" s="2">
        <f t="shared" si="131"/>
        <v>4.6800000000000006</v>
      </c>
      <c r="BQ78" s="2">
        <f t="shared" si="132"/>
        <v>62.720000000000006</v>
      </c>
      <c r="BR78" s="2">
        <f t="shared" si="115"/>
        <v>2.5399999999999991</v>
      </c>
      <c r="BV78">
        <v>270</v>
      </c>
      <c r="BW78" s="1">
        <v>0.23600000000000002</v>
      </c>
      <c r="BX78" s="2">
        <f t="shared" si="133"/>
        <v>4.7200000000000006</v>
      </c>
      <c r="BY78" s="2">
        <f t="shared" si="134"/>
        <v>62.43</v>
      </c>
      <c r="BZ78" s="2">
        <f t="shared" si="116"/>
        <v>0.29000000000000625</v>
      </c>
      <c r="CD78">
        <v>270</v>
      </c>
      <c r="CE78" s="1">
        <v>0.23100000000000001</v>
      </c>
      <c r="CF78" s="2">
        <f t="shared" si="135"/>
        <v>4.62</v>
      </c>
      <c r="CG78" s="2">
        <f t="shared" si="136"/>
        <v>61.08</v>
      </c>
      <c r="CH78" s="2">
        <f t="shared" si="117"/>
        <v>1.3500000000000014</v>
      </c>
      <c r="CL78">
        <v>270</v>
      </c>
      <c r="CM78" s="1">
        <v>0.22900000000000001</v>
      </c>
      <c r="CN78" s="2">
        <f t="shared" si="137"/>
        <v>4.58</v>
      </c>
      <c r="CO78" s="2">
        <f t="shared" si="138"/>
        <v>59.399999999999991</v>
      </c>
      <c r="CP78" s="2">
        <f t="shared" si="118"/>
        <v>1.6800000000000068</v>
      </c>
      <c r="CU78" s="1"/>
      <c r="CV78" s="2"/>
      <c r="CW78" s="2"/>
      <c r="CX78" s="2"/>
      <c r="DC78" s="1"/>
      <c r="DD78" s="2"/>
      <c r="DE78" s="2"/>
      <c r="DF78" s="2"/>
      <c r="DH78" s="1"/>
      <c r="DK78" s="1"/>
      <c r="DL78" s="2"/>
      <c r="DM78" s="2"/>
      <c r="DN78" s="2"/>
      <c r="DP78" s="1"/>
    </row>
    <row r="79" spans="1:120" x14ac:dyDescent="0.2">
      <c r="C79">
        <v>290</v>
      </c>
      <c r="D79" s="1">
        <v>0.23</v>
      </c>
      <c r="E79" s="2">
        <f t="shared" si="119"/>
        <v>4.6000000000000005</v>
      </c>
      <c r="F79" s="2">
        <f t="shared" si="120"/>
        <v>62.169999999999995</v>
      </c>
      <c r="J79">
        <v>290</v>
      </c>
      <c r="K79" s="1">
        <v>0.24100000000000002</v>
      </c>
      <c r="L79" s="2">
        <f t="shared" si="121"/>
        <v>4.82</v>
      </c>
      <c r="M79" s="2">
        <f t="shared" si="122"/>
        <v>70.080000000000013</v>
      </c>
      <c r="N79" s="2">
        <f t="shared" si="110"/>
        <v>-7.9100000000000179</v>
      </c>
      <c r="R79">
        <v>290</v>
      </c>
      <c r="S79" s="1">
        <v>0</v>
      </c>
      <c r="Z79">
        <v>290</v>
      </c>
      <c r="AA79" s="1">
        <v>0.27200000000000002</v>
      </c>
      <c r="AB79" s="2">
        <f t="shared" si="123"/>
        <v>5.44</v>
      </c>
      <c r="AC79" s="2">
        <f t="shared" si="124"/>
        <v>71.52000000000001</v>
      </c>
      <c r="AD79" s="2">
        <f t="shared" si="111"/>
        <v>-1.4399999999999977</v>
      </c>
      <c r="AH79">
        <v>290</v>
      </c>
      <c r="AI79" s="1">
        <v>0</v>
      </c>
      <c r="AP79">
        <v>290</v>
      </c>
      <c r="AQ79" s="1">
        <v>0.253</v>
      </c>
      <c r="AR79" s="2">
        <f t="shared" si="125"/>
        <v>5.0600000000000005</v>
      </c>
      <c r="AS79" s="2">
        <f t="shared" si="126"/>
        <v>69.800000000000011</v>
      </c>
      <c r="AT79" s="2">
        <f t="shared" si="112"/>
        <v>1.7199999999999989</v>
      </c>
      <c r="AX79">
        <v>290</v>
      </c>
      <c r="AY79" s="1">
        <v>0.26345540200000001</v>
      </c>
      <c r="AZ79" s="2">
        <f t="shared" si="127"/>
        <v>5.2691080399999999</v>
      </c>
      <c r="BA79" s="2">
        <f t="shared" si="128"/>
        <v>70.228713920000004</v>
      </c>
      <c r="BB79" s="2">
        <f t="shared" si="113"/>
        <v>1.2912860800000061</v>
      </c>
      <c r="BF79">
        <v>290</v>
      </c>
      <c r="BG79" s="1">
        <v>0.23100000000000001</v>
      </c>
      <c r="BH79" s="2">
        <f t="shared" si="129"/>
        <v>4.62</v>
      </c>
      <c r="BI79" s="2">
        <f t="shared" si="130"/>
        <v>64.399999999999991</v>
      </c>
      <c r="BJ79" s="2">
        <f t="shared" si="114"/>
        <v>5.8287139200000126</v>
      </c>
      <c r="BN79">
        <v>290</v>
      </c>
      <c r="BO79" s="1">
        <v>0.253</v>
      </c>
      <c r="BP79" s="2">
        <f t="shared" si="131"/>
        <v>5.0600000000000005</v>
      </c>
      <c r="BQ79" s="2">
        <f t="shared" si="132"/>
        <v>67.78</v>
      </c>
      <c r="BR79" s="2">
        <f t="shared" si="115"/>
        <v>2.3000000000000114</v>
      </c>
      <c r="BV79">
        <v>290</v>
      </c>
      <c r="BW79" s="1">
        <v>0.25</v>
      </c>
      <c r="BX79" s="2">
        <f t="shared" si="133"/>
        <v>5</v>
      </c>
      <c r="BY79" s="2">
        <f t="shared" si="134"/>
        <v>67.430000000000007</v>
      </c>
      <c r="BZ79" s="2">
        <f t="shared" si="116"/>
        <v>0.34999999999999432</v>
      </c>
      <c r="CD79">
        <v>290</v>
      </c>
      <c r="CE79" s="1">
        <v>0.24600000000000002</v>
      </c>
      <c r="CF79" s="2">
        <f t="shared" si="135"/>
        <v>4.9200000000000008</v>
      </c>
      <c r="CG79" s="2">
        <f t="shared" si="136"/>
        <v>66</v>
      </c>
      <c r="CH79" s="2">
        <f t="shared" si="117"/>
        <v>1.4300000000000068</v>
      </c>
      <c r="CL79">
        <v>290</v>
      </c>
      <c r="CM79" s="1">
        <v>0.252</v>
      </c>
      <c r="CN79" s="2">
        <f t="shared" si="137"/>
        <v>5.04</v>
      </c>
      <c r="CO79" s="2">
        <f t="shared" si="138"/>
        <v>64.44</v>
      </c>
      <c r="CP79" s="2">
        <f t="shared" si="118"/>
        <v>1.5600000000000023</v>
      </c>
      <c r="CU79" s="1"/>
      <c r="CV79" s="2"/>
      <c r="CW79" s="2"/>
      <c r="CX79" s="2"/>
      <c r="DC79" s="1"/>
      <c r="DD79" s="2"/>
      <c r="DE79" s="2"/>
      <c r="DF79" s="2"/>
      <c r="DH79" s="1"/>
      <c r="DK79" s="1"/>
      <c r="DL79" s="2"/>
      <c r="DM79" s="2"/>
      <c r="DN79" s="2"/>
      <c r="DP79" s="1"/>
    </row>
    <row r="80" spans="1:120" x14ac:dyDescent="0.2">
      <c r="D80" s="1"/>
      <c r="E80" s="2"/>
      <c r="F80" s="2"/>
      <c r="K80" s="1"/>
      <c r="L80" s="2"/>
      <c r="M80" s="2"/>
      <c r="S80" s="1"/>
      <c r="AA80" s="1"/>
      <c r="AB80" s="2"/>
      <c r="AC80" s="2"/>
      <c r="AI80" s="1"/>
      <c r="AQ80" s="1"/>
      <c r="AY80" s="1"/>
      <c r="AZ80" s="2"/>
      <c r="BA80" s="2"/>
      <c r="BG80" s="1"/>
      <c r="BH80" s="2"/>
      <c r="BI80" s="2"/>
      <c r="BO80" s="1"/>
      <c r="BP80" s="2"/>
      <c r="BQ80" s="2"/>
      <c r="BW80" s="1"/>
      <c r="BX80" s="2"/>
      <c r="BY80" s="2"/>
      <c r="CE80" s="1"/>
      <c r="CF80" s="2"/>
      <c r="CG80" s="2"/>
      <c r="CM80" s="1"/>
      <c r="CN80" s="2"/>
      <c r="CO80" s="2"/>
      <c r="CU80" s="1"/>
      <c r="CV80" s="2"/>
      <c r="CW80" s="2"/>
      <c r="DC80" s="1"/>
      <c r="DD80" s="2"/>
      <c r="DE80" s="2"/>
      <c r="DK80" s="1"/>
      <c r="DL80" s="2"/>
      <c r="DM80" s="2"/>
    </row>
    <row r="81" spans="1:118" x14ac:dyDescent="0.2">
      <c r="A81">
        <v>106</v>
      </c>
      <c r="B81" t="s">
        <v>140</v>
      </c>
      <c r="C81">
        <v>30</v>
      </c>
      <c r="D81" s="1">
        <v>0.1</v>
      </c>
      <c r="E81" s="2">
        <f>D81*30</f>
        <v>3</v>
      </c>
      <c r="F81" s="2">
        <f>E81</f>
        <v>3</v>
      </c>
      <c r="H81">
        <v>106</v>
      </c>
      <c r="I81" t="s">
        <v>140</v>
      </c>
      <c r="J81">
        <v>30</v>
      </c>
      <c r="K81" s="1">
        <v>0.19600000000000001</v>
      </c>
      <c r="L81" s="2">
        <f>K81*30</f>
        <v>5.88</v>
      </c>
      <c r="M81" s="2">
        <f>L81</f>
        <v>5.88</v>
      </c>
      <c r="N81" s="2">
        <f t="shared" ref="N81:N94" si="139">F81-M81</f>
        <v>-2.88</v>
      </c>
      <c r="P81">
        <v>106</v>
      </c>
      <c r="Q81" t="s">
        <v>140</v>
      </c>
      <c r="R81">
        <v>30</v>
      </c>
      <c r="S81" s="1">
        <v>0</v>
      </c>
      <c r="X81">
        <v>106</v>
      </c>
      <c r="Y81" t="s">
        <v>140</v>
      </c>
      <c r="Z81">
        <v>30</v>
      </c>
      <c r="AA81" s="1">
        <v>0.16500000000000001</v>
      </c>
      <c r="AB81" s="2">
        <f>AA81*30</f>
        <v>4.95</v>
      </c>
      <c r="AC81" s="2">
        <f>AB81</f>
        <v>4.95</v>
      </c>
      <c r="AD81" s="2">
        <f t="shared" ref="AD81:AD94" si="140">M81-AC81</f>
        <v>0.92999999999999972</v>
      </c>
      <c r="AF81">
        <v>106</v>
      </c>
      <c r="AG81" t="s">
        <v>140</v>
      </c>
      <c r="AH81">
        <v>30</v>
      </c>
      <c r="AI81" s="1">
        <v>0</v>
      </c>
      <c r="AN81">
        <v>106</v>
      </c>
      <c r="AO81" t="s">
        <v>140</v>
      </c>
      <c r="AP81">
        <v>30</v>
      </c>
      <c r="AQ81" s="1">
        <v>0.22</v>
      </c>
      <c r="AR81" s="2">
        <f>AQ81*30</f>
        <v>6.6</v>
      </c>
      <c r="AS81" s="2">
        <f>AR81</f>
        <v>6.6</v>
      </c>
      <c r="AT81" s="2">
        <f t="shared" ref="AT81:AT94" si="141">AC81-AS81</f>
        <v>-1.6499999999999995</v>
      </c>
      <c r="AV81">
        <v>106</v>
      </c>
      <c r="AW81" t="s">
        <v>140</v>
      </c>
      <c r="AX81">
        <v>30</v>
      </c>
      <c r="AY81" s="1">
        <v>0.14799999999999999</v>
      </c>
      <c r="AZ81" s="2">
        <f>AY81*30</f>
        <v>4.4399999999999995</v>
      </c>
      <c r="BA81" s="2">
        <f>AZ81</f>
        <v>4.4399999999999995</v>
      </c>
      <c r="BB81" s="2">
        <f t="shared" ref="BB81:BB94" si="142">AC81-BA81</f>
        <v>0.51000000000000068</v>
      </c>
      <c r="BD81">
        <v>106</v>
      </c>
      <c r="BE81" t="s">
        <v>140</v>
      </c>
      <c r="BF81">
        <v>30</v>
      </c>
      <c r="BG81" s="1">
        <v>0.218</v>
      </c>
      <c r="BH81" s="2">
        <f>BG81*30</f>
        <v>6.54</v>
      </c>
      <c r="BI81" s="2">
        <f>BH81</f>
        <v>6.54</v>
      </c>
      <c r="BJ81" s="2">
        <f t="shared" ref="BJ81:BJ94" si="143">BA81-BI81</f>
        <v>-2.1000000000000005</v>
      </c>
      <c r="BL81">
        <v>106</v>
      </c>
      <c r="BM81" t="s">
        <v>140</v>
      </c>
      <c r="BN81">
        <v>30</v>
      </c>
      <c r="BO81" s="1">
        <v>0.184</v>
      </c>
      <c r="BP81" s="2">
        <f>BO81*30</f>
        <v>5.52</v>
      </c>
      <c r="BQ81" s="2">
        <f>BP81</f>
        <v>5.52</v>
      </c>
      <c r="BR81" s="2">
        <f t="shared" ref="BR81:BR94" si="144">M81-BQ81</f>
        <v>0.36000000000000032</v>
      </c>
      <c r="BT81">
        <v>106</v>
      </c>
      <c r="BU81" t="s">
        <v>140</v>
      </c>
      <c r="BV81">
        <v>30</v>
      </c>
      <c r="BW81" s="1">
        <v>0.20699999999999999</v>
      </c>
      <c r="BX81" s="2">
        <f>BW81*30</f>
        <v>6.21</v>
      </c>
      <c r="BY81" s="2">
        <f>BX81</f>
        <v>6.21</v>
      </c>
      <c r="BZ81" s="2">
        <f t="shared" ref="BZ81:BZ94" si="145">BQ81-BY81</f>
        <v>-0.69000000000000039</v>
      </c>
      <c r="CB81">
        <v>106</v>
      </c>
      <c r="CC81" t="s">
        <v>140</v>
      </c>
      <c r="CD81">
        <v>30</v>
      </c>
      <c r="CE81" s="1">
        <v>0.192</v>
      </c>
      <c r="CF81" s="2">
        <f>CE81*30</f>
        <v>5.76</v>
      </c>
      <c r="CG81" s="2">
        <f>CF81</f>
        <v>5.76</v>
      </c>
      <c r="CH81" s="2">
        <f t="shared" ref="CH81:CH94" si="146">BY81-CG81</f>
        <v>0.45000000000000018</v>
      </c>
      <c r="CJ81">
        <v>106</v>
      </c>
      <c r="CK81" t="s">
        <v>140</v>
      </c>
      <c r="CL81">
        <v>30</v>
      </c>
      <c r="CM81" s="1">
        <v>0.16</v>
      </c>
      <c r="CN81" s="2">
        <f>CM81*30</f>
        <v>4.8</v>
      </c>
      <c r="CO81" s="2">
        <f>CN81</f>
        <v>4.8</v>
      </c>
      <c r="CP81" s="2">
        <f t="shared" ref="CP81:CP94" si="147">CG81-CO81</f>
        <v>0.96</v>
      </c>
      <c r="CU81" s="1"/>
      <c r="CV81" s="2"/>
      <c r="CW81" s="2"/>
      <c r="CX81" s="2"/>
      <c r="DC81" s="1"/>
      <c r="DD81" s="2"/>
      <c r="DE81" s="2"/>
      <c r="DF81" s="2"/>
      <c r="DK81" s="1"/>
      <c r="DL81" s="2"/>
      <c r="DM81" s="2"/>
      <c r="DN81" s="2"/>
    </row>
    <row r="82" spans="1:118" x14ac:dyDescent="0.2">
      <c r="C82">
        <v>50</v>
      </c>
      <c r="D82" s="1">
        <v>0.17499999999999999</v>
      </c>
      <c r="E82" s="2">
        <f t="shared" ref="E82:E94" si="148">D82*20</f>
        <v>3.5</v>
      </c>
      <c r="F82" s="2">
        <f t="shared" ref="F82:F94" si="149">F81+E82</f>
        <v>6.5</v>
      </c>
      <c r="J82">
        <v>50</v>
      </c>
      <c r="K82" s="1">
        <v>0.21100000000000002</v>
      </c>
      <c r="L82" s="2">
        <f t="shared" ref="L82:L94" si="150">K82*20</f>
        <v>4.2200000000000006</v>
      </c>
      <c r="M82" s="2">
        <f t="shared" ref="M82:M94" si="151">M81+L82</f>
        <v>10.100000000000001</v>
      </c>
      <c r="N82" s="2">
        <f t="shared" si="139"/>
        <v>-3.6000000000000014</v>
      </c>
      <c r="R82">
        <v>50</v>
      </c>
      <c r="S82" s="1">
        <v>0</v>
      </c>
      <c r="Z82">
        <v>50</v>
      </c>
      <c r="AA82" s="1">
        <v>0.19600000000000001</v>
      </c>
      <c r="AB82" s="2">
        <f t="shared" ref="AB82:AB94" si="152">AA82*20</f>
        <v>3.92</v>
      </c>
      <c r="AC82" s="2">
        <f t="shared" ref="AC82:AC94" si="153">AC81+AB82</f>
        <v>8.870000000000001</v>
      </c>
      <c r="AD82" s="2">
        <f t="shared" si="140"/>
        <v>1.2300000000000004</v>
      </c>
      <c r="AH82">
        <v>50</v>
      </c>
      <c r="AI82" s="1">
        <v>0</v>
      </c>
      <c r="AP82">
        <v>50</v>
      </c>
      <c r="AQ82" s="1">
        <v>0.21</v>
      </c>
      <c r="AR82" s="2">
        <f t="shared" ref="AR82:AR94" si="154">AQ82*20</f>
        <v>4.2</v>
      </c>
      <c r="AS82" s="2">
        <f t="shared" ref="AS82:AS94" si="155">AS81+AR82</f>
        <v>10.8</v>
      </c>
      <c r="AT82" s="2">
        <f t="shared" si="141"/>
        <v>-1.9299999999999997</v>
      </c>
      <c r="AX82">
        <v>50</v>
      </c>
      <c r="AY82" s="1">
        <v>0.21464390200000005</v>
      </c>
      <c r="AZ82" s="2">
        <f t="shared" ref="AZ82:AZ94" si="156">AY82*20</f>
        <v>4.2928780400000015</v>
      </c>
      <c r="BA82" s="2">
        <f t="shared" ref="BA82:BA94" si="157">BA81+AZ82</f>
        <v>8.732878040000001</v>
      </c>
      <c r="BB82" s="2">
        <f t="shared" si="142"/>
        <v>0.13712195999999999</v>
      </c>
      <c r="BF82">
        <v>50</v>
      </c>
      <c r="BG82" s="1">
        <v>0.19800000000000001</v>
      </c>
      <c r="BH82" s="2">
        <f t="shared" ref="BH82:BH94" si="158">BG82*20</f>
        <v>3.96</v>
      </c>
      <c r="BI82" s="2">
        <f t="shared" ref="BI82:BI94" si="159">BI81+BH82</f>
        <v>10.5</v>
      </c>
      <c r="BJ82" s="2">
        <f t="shared" si="143"/>
        <v>-1.767121959999999</v>
      </c>
      <c r="BN82">
        <v>50</v>
      </c>
      <c r="BO82" s="1">
        <v>0.20600000000000002</v>
      </c>
      <c r="BP82" s="2">
        <f t="shared" ref="BP82:BP94" si="160">BO82*20</f>
        <v>4.12</v>
      </c>
      <c r="BQ82" s="2">
        <f t="shared" ref="BQ82:BQ94" si="161">BQ81+BP82</f>
        <v>9.64</v>
      </c>
      <c r="BR82" s="2">
        <f t="shared" si="144"/>
        <v>0.46000000000000085</v>
      </c>
      <c r="BV82">
        <v>50</v>
      </c>
      <c r="BW82" s="1">
        <v>0.20100000000000001</v>
      </c>
      <c r="BX82" s="2">
        <f t="shared" ref="BX82:BX94" si="162">BW82*20</f>
        <v>4.0200000000000005</v>
      </c>
      <c r="BY82" s="2">
        <f t="shared" ref="BY82:BY94" si="163">BY81+BX82</f>
        <v>10.23</v>
      </c>
      <c r="BZ82" s="2">
        <f t="shared" si="145"/>
        <v>-0.58999999999999986</v>
      </c>
      <c r="CD82">
        <v>50</v>
      </c>
      <c r="CE82" s="1">
        <v>0.19</v>
      </c>
      <c r="CF82" s="2">
        <f t="shared" ref="CF82:CF94" si="164">CE82*20</f>
        <v>3.8</v>
      </c>
      <c r="CG82" s="2">
        <f t="shared" ref="CG82:CG94" si="165">CG81+CF82</f>
        <v>9.5599999999999987</v>
      </c>
      <c r="CH82" s="2">
        <f t="shared" si="146"/>
        <v>0.67000000000000171</v>
      </c>
      <c r="CL82">
        <v>50</v>
      </c>
      <c r="CM82" s="1">
        <v>0.18</v>
      </c>
      <c r="CN82" s="2">
        <f t="shared" ref="CN82:CN94" si="166">CM82*20</f>
        <v>3.5999999999999996</v>
      </c>
      <c r="CO82" s="2">
        <f t="shared" ref="CO82:CO94" si="167">CO81+CN82</f>
        <v>8.3999999999999986</v>
      </c>
      <c r="CP82" s="2">
        <f t="shared" si="147"/>
        <v>1.1600000000000001</v>
      </c>
      <c r="CU82" s="1"/>
      <c r="CV82" s="2"/>
      <c r="CW82" s="2"/>
      <c r="CX82" s="2"/>
      <c r="DC82" s="1"/>
      <c r="DD82" s="2"/>
      <c r="DE82" s="2"/>
      <c r="DF82" s="2"/>
      <c r="DK82" s="1"/>
      <c r="DL82" s="2"/>
      <c r="DM82" s="2"/>
      <c r="DN82" s="2"/>
    </row>
    <row r="83" spans="1:118" x14ac:dyDescent="0.2">
      <c r="C83">
        <v>70</v>
      </c>
      <c r="D83" s="1">
        <v>0.2</v>
      </c>
      <c r="E83" s="2">
        <f t="shared" si="148"/>
        <v>4</v>
      </c>
      <c r="F83" s="2">
        <f t="shared" si="149"/>
        <v>10.5</v>
      </c>
      <c r="J83">
        <v>70</v>
      </c>
      <c r="K83" s="1">
        <v>0.22800000000000001</v>
      </c>
      <c r="L83" s="2">
        <f t="shared" si="150"/>
        <v>4.5600000000000005</v>
      </c>
      <c r="M83" s="2">
        <f t="shared" si="151"/>
        <v>14.660000000000002</v>
      </c>
      <c r="N83" s="2">
        <f t="shared" si="139"/>
        <v>-4.1600000000000019</v>
      </c>
      <c r="R83">
        <v>70</v>
      </c>
      <c r="S83" s="1">
        <v>0</v>
      </c>
      <c r="Z83">
        <v>70</v>
      </c>
      <c r="AA83" s="1">
        <v>0.22</v>
      </c>
      <c r="AB83" s="2">
        <f t="shared" si="152"/>
        <v>4.4000000000000004</v>
      </c>
      <c r="AC83" s="2">
        <f t="shared" si="153"/>
        <v>13.270000000000001</v>
      </c>
      <c r="AD83" s="2">
        <f t="shared" si="140"/>
        <v>1.3900000000000006</v>
      </c>
      <c r="AH83">
        <v>70</v>
      </c>
      <c r="AI83" s="1">
        <v>0</v>
      </c>
      <c r="AP83">
        <v>70</v>
      </c>
      <c r="AQ83" s="1">
        <v>0.22700000000000004</v>
      </c>
      <c r="AR83" s="2">
        <f t="shared" si="154"/>
        <v>4.5400000000000009</v>
      </c>
      <c r="AS83" s="2">
        <f t="shared" si="155"/>
        <v>15.340000000000002</v>
      </c>
      <c r="AT83" s="2">
        <f t="shared" si="141"/>
        <v>-2.0700000000000003</v>
      </c>
      <c r="AX83">
        <v>70</v>
      </c>
      <c r="AY83" s="1">
        <v>0.24393080200000003</v>
      </c>
      <c r="AZ83" s="2">
        <f t="shared" si="156"/>
        <v>4.8786160400000007</v>
      </c>
      <c r="BA83" s="2">
        <f t="shared" si="157"/>
        <v>13.611494080000002</v>
      </c>
      <c r="BB83" s="2">
        <f t="shared" si="142"/>
        <v>-0.34149408000000037</v>
      </c>
      <c r="BF83">
        <v>70</v>
      </c>
      <c r="BG83" s="1">
        <v>0.21200000000000002</v>
      </c>
      <c r="BH83" s="2">
        <f t="shared" si="158"/>
        <v>4.24</v>
      </c>
      <c r="BI83" s="2">
        <f t="shared" si="159"/>
        <v>14.74</v>
      </c>
      <c r="BJ83" s="2">
        <f t="shared" si="143"/>
        <v>-1.1285059199999985</v>
      </c>
      <c r="BN83">
        <v>70</v>
      </c>
      <c r="BO83" s="1">
        <v>0.22600000000000001</v>
      </c>
      <c r="BP83" s="2">
        <f t="shared" si="160"/>
        <v>4.5200000000000005</v>
      </c>
      <c r="BQ83" s="2">
        <f t="shared" si="161"/>
        <v>14.16</v>
      </c>
      <c r="BR83" s="2">
        <f t="shared" si="144"/>
        <v>0.50000000000000178</v>
      </c>
      <c r="BV83">
        <v>70</v>
      </c>
      <c r="BW83" s="1">
        <v>0.22400000000000003</v>
      </c>
      <c r="BX83" s="2">
        <f t="shared" si="162"/>
        <v>4.4800000000000004</v>
      </c>
      <c r="BY83" s="2">
        <f t="shared" si="163"/>
        <v>14.71</v>
      </c>
      <c r="BZ83" s="2">
        <f t="shared" si="145"/>
        <v>-0.55000000000000071</v>
      </c>
      <c r="CD83">
        <v>70</v>
      </c>
      <c r="CE83" s="1">
        <v>0.21700000000000003</v>
      </c>
      <c r="CF83" s="2">
        <f t="shared" si="164"/>
        <v>4.3400000000000007</v>
      </c>
      <c r="CG83" s="2">
        <f t="shared" si="165"/>
        <v>13.899999999999999</v>
      </c>
      <c r="CH83" s="2">
        <f t="shared" si="146"/>
        <v>0.81000000000000227</v>
      </c>
      <c r="CL83">
        <v>70</v>
      </c>
      <c r="CM83" s="1">
        <v>0.21199999999999999</v>
      </c>
      <c r="CN83" s="2">
        <f t="shared" si="166"/>
        <v>4.24</v>
      </c>
      <c r="CO83" s="2">
        <f t="shared" si="167"/>
        <v>12.639999999999999</v>
      </c>
      <c r="CP83" s="2">
        <f t="shared" si="147"/>
        <v>1.2599999999999998</v>
      </c>
      <c r="CU83" s="1"/>
      <c r="CV83" s="2"/>
      <c r="CW83" s="2"/>
      <c r="CX83" s="2"/>
      <c r="DC83" s="1"/>
      <c r="DD83" s="2"/>
      <c r="DE83" s="2"/>
      <c r="DF83" s="2"/>
      <c r="DK83" s="1"/>
      <c r="DL83" s="2"/>
      <c r="DM83" s="2"/>
      <c r="DN83" s="2"/>
    </row>
    <row r="84" spans="1:118" x14ac:dyDescent="0.2">
      <c r="C84">
        <v>90</v>
      </c>
      <c r="D84" s="1">
        <v>0.23799999999999999</v>
      </c>
      <c r="E84" s="2">
        <f t="shared" si="148"/>
        <v>4.76</v>
      </c>
      <c r="F84" s="2">
        <f t="shared" si="149"/>
        <v>15.26</v>
      </c>
      <c r="J84">
        <v>90</v>
      </c>
      <c r="K84" s="1">
        <v>0.25</v>
      </c>
      <c r="L84" s="2">
        <f t="shared" si="150"/>
        <v>5</v>
      </c>
      <c r="M84" s="2">
        <f t="shared" si="151"/>
        <v>19.660000000000004</v>
      </c>
      <c r="N84" s="2">
        <f t="shared" si="139"/>
        <v>-4.4000000000000039</v>
      </c>
      <c r="R84">
        <v>90</v>
      </c>
      <c r="S84" s="1">
        <v>0</v>
      </c>
      <c r="Z84">
        <v>90</v>
      </c>
      <c r="AA84" s="1">
        <v>0.28700000000000003</v>
      </c>
      <c r="AB84" s="2">
        <f t="shared" si="152"/>
        <v>5.74</v>
      </c>
      <c r="AC84" s="2">
        <f t="shared" si="153"/>
        <v>19.010000000000002</v>
      </c>
      <c r="AD84" s="2">
        <f t="shared" si="140"/>
        <v>0.65000000000000213</v>
      </c>
      <c r="AH84">
        <v>90</v>
      </c>
      <c r="AI84" s="1">
        <v>0</v>
      </c>
      <c r="AP84">
        <v>90</v>
      </c>
      <c r="AQ84" s="1">
        <v>0.26600000000000001</v>
      </c>
      <c r="AR84" s="2">
        <f t="shared" si="154"/>
        <v>5.32</v>
      </c>
      <c r="AS84" s="2">
        <f t="shared" si="155"/>
        <v>20.660000000000004</v>
      </c>
      <c r="AT84" s="2">
        <f t="shared" si="141"/>
        <v>-1.6500000000000021</v>
      </c>
      <c r="AX84">
        <v>90</v>
      </c>
      <c r="AY84" s="1">
        <v>0.27809885200000006</v>
      </c>
      <c r="AZ84" s="2">
        <f t="shared" si="156"/>
        <v>5.5619770400000013</v>
      </c>
      <c r="BA84" s="2">
        <f t="shared" si="157"/>
        <v>19.173471120000002</v>
      </c>
      <c r="BB84" s="2">
        <f t="shared" si="142"/>
        <v>-0.16347112000000052</v>
      </c>
      <c r="BF84">
        <v>90</v>
      </c>
      <c r="BG84" s="1">
        <v>0.221</v>
      </c>
      <c r="BH84" s="2">
        <f t="shared" si="158"/>
        <v>4.42</v>
      </c>
      <c r="BI84" s="2">
        <f t="shared" si="159"/>
        <v>19.16</v>
      </c>
      <c r="BJ84" s="2">
        <f t="shared" si="143"/>
        <v>1.3471120000001946E-2</v>
      </c>
      <c r="BN84">
        <v>90</v>
      </c>
      <c r="BO84" s="1">
        <v>0.26700000000000002</v>
      </c>
      <c r="BP84" s="2">
        <f t="shared" si="160"/>
        <v>5.34</v>
      </c>
      <c r="BQ84" s="2">
        <f t="shared" si="161"/>
        <v>19.5</v>
      </c>
      <c r="BR84" s="2">
        <f t="shared" si="144"/>
        <v>0.16000000000000369</v>
      </c>
      <c r="BV84">
        <v>90</v>
      </c>
      <c r="BW84" s="1">
        <v>0.26300000000000001</v>
      </c>
      <c r="BX84" s="2">
        <f t="shared" si="162"/>
        <v>5.26</v>
      </c>
      <c r="BY84" s="2">
        <f t="shared" si="163"/>
        <v>19.97</v>
      </c>
      <c r="BZ84" s="2">
        <f t="shared" si="145"/>
        <v>-0.46999999999999886</v>
      </c>
      <c r="CD84">
        <v>90</v>
      </c>
      <c r="CE84" s="1">
        <v>0.26300000000000001</v>
      </c>
      <c r="CF84" s="2">
        <f t="shared" si="164"/>
        <v>5.26</v>
      </c>
      <c r="CG84" s="2">
        <f t="shared" si="165"/>
        <v>19.159999999999997</v>
      </c>
      <c r="CH84" s="2">
        <f t="shared" si="146"/>
        <v>0.81000000000000227</v>
      </c>
      <c r="CL84">
        <v>90</v>
      </c>
      <c r="CM84" s="1">
        <v>0.26</v>
      </c>
      <c r="CN84" s="2">
        <f t="shared" si="166"/>
        <v>5.2</v>
      </c>
      <c r="CO84" s="2">
        <f t="shared" si="167"/>
        <v>17.84</v>
      </c>
      <c r="CP84" s="2">
        <f t="shared" si="147"/>
        <v>1.3199999999999967</v>
      </c>
      <c r="CU84" s="1"/>
      <c r="CV84" s="2"/>
      <c r="CW84" s="2"/>
      <c r="CX84" s="2"/>
      <c r="DC84" s="1"/>
      <c r="DD84" s="2"/>
      <c r="DE84" s="2"/>
      <c r="DF84" s="2"/>
      <c r="DK84" s="1"/>
      <c r="DL84" s="2"/>
      <c r="DM84" s="2"/>
      <c r="DN84" s="2"/>
    </row>
    <row r="85" spans="1:118" x14ac:dyDescent="0.2">
      <c r="C85">
        <v>110</v>
      </c>
      <c r="D85" s="1">
        <v>0.24199999999999999</v>
      </c>
      <c r="E85" s="2">
        <f t="shared" si="148"/>
        <v>4.84</v>
      </c>
      <c r="F85" s="2">
        <f t="shared" si="149"/>
        <v>20.100000000000001</v>
      </c>
      <c r="J85">
        <v>110</v>
      </c>
      <c r="K85" s="1">
        <v>0.27200000000000002</v>
      </c>
      <c r="L85" s="2">
        <f t="shared" si="150"/>
        <v>5.44</v>
      </c>
      <c r="M85" s="2">
        <f t="shared" si="151"/>
        <v>25.100000000000005</v>
      </c>
      <c r="N85" s="2">
        <f t="shared" si="139"/>
        <v>-5.0000000000000036</v>
      </c>
      <c r="R85">
        <v>110</v>
      </c>
      <c r="S85" s="1">
        <v>0</v>
      </c>
      <c r="Z85">
        <v>110</v>
      </c>
      <c r="AA85" s="1">
        <v>0.28400000000000003</v>
      </c>
      <c r="AB85" s="2">
        <f t="shared" si="152"/>
        <v>5.6800000000000006</v>
      </c>
      <c r="AC85" s="2">
        <f t="shared" si="153"/>
        <v>24.69</v>
      </c>
      <c r="AD85" s="2">
        <f t="shared" si="140"/>
        <v>0.41000000000000369</v>
      </c>
      <c r="AH85">
        <v>110</v>
      </c>
      <c r="AI85" s="1">
        <v>0</v>
      </c>
      <c r="AP85">
        <v>110</v>
      </c>
      <c r="AQ85" s="1">
        <v>0.26200000000000001</v>
      </c>
      <c r="AR85" s="2">
        <f t="shared" si="154"/>
        <v>5.24</v>
      </c>
      <c r="AS85" s="2">
        <f t="shared" si="155"/>
        <v>25.900000000000006</v>
      </c>
      <c r="AT85" s="2">
        <f t="shared" si="141"/>
        <v>-1.2100000000000044</v>
      </c>
      <c r="AX85">
        <v>110</v>
      </c>
      <c r="AY85" s="1">
        <v>0.27224147199999998</v>
      </c>
      <c r="AZ85" s="2">
        <f t="shared" si="156"/>
        <v>5.4448294399999995</v>
      </c>
      <c r="BA85" s="2">
        <f t="shared" si="157"/>
        <v>24.618300560000002</v>
      </c>
      <c r="BB85" s="2">
        <f t="shared" si="142"/>
        <v>7.1699439999999726E-2</v>
      </c>
      <c r="BF85">
        <v>110</v>
      </c>
      <c r="BG85" s="1">
        <v>0.22900000000000001</v>
      </c>
      <c r="BH85" s="2">
        <f t="shared" si="158"/>
        <v>4.58</v>
      </c>
      <c r="BI85" s="2">
        <f t="shared" si="159"/>
        <v>23.740000000000002</v>
      </c>
      <c r="BJ85" s="2">
        <f t="shared" si="143"/>
        <v>0.87830055999999956</v>
      </c>
      <c r="BN85">
        <v>110</v>
      </c>
      <c r="BO85" s="1">
        <v>0.26</v>
      </c>
      <c r="BP85" s="2">
        <f t="shared" si="160"/>
        <v>5.2</v>
      </c>
      <c r="BQ85" s="2">
        <f t="shared" si="161"/>
        <v>24.7</v>
      </c>
      <c r="BR85" s="2">
        <f t="shared" si="144"/>
        <v>0.40000000000000568</v>
      </c>
      <c r="BV85">
        <v>110</v>
      </c>
      <c r="BW85" s="1">
        <v>0.25700000000000001</v>
      </c>
      <c r="BX85" s="2">
        <f t="shared" si="162"/>
        <v>5.1400000000000006</v>
      </c>
      <c r="BY85" s="2">
        <f t="shared" si="163"/>
        <v>25.11</v>
      </c>
      <c r="BZ85" s="2">
        <f t="shared" si="145"/>
        <v>-0.41000000000000014</v>
      </c>
      <c r="CD85">
        <v>110</v>
      </c>
      <c r="CE85" s="1">
        <v>0.254</v>
      </c>
      <c r="CF85" s="2">
        <f t="shared" si="164"/>
        <v>5.08</v>
      </c>
      <c r="CG85" s="2">
        <f t="shared" si="165"/>
        <v>24.239999999999995</v>
      </c>
      <c r="CH85" s="2">
        <f t="shared" si="146"/>
        <v>0.87000000000000455</v>
      </c>
      <c r="CL85">
        <v>110</v>
      </c>
      <c r="CM85" s="1">
        <v>0.248</v>
      </c>
      <c r="CN85" s="2">
        <f t="shared" si="166"/>
        <v>4.96</v>
      </c>
      <c r="CO85" s="2">
        <f t="shared" si="167"/>
        <v>22.8</v>
      </c>
      <c r="CP85" s="2">
        <f t="shared" si="147"/>
        <v>1.4399999999999942</v>
      </c>
      <c r="CU85" s="1"/>
      <c r="CV85" s="2"/>
      <c r="CW85" s="2"/>
      <c r="CX85" s="2"/>
      <c r="DC85" s="1"/>
      <c r="DD85" s="2"/>
      <c r="DE85" s="2"/>
      <c r="DF85" s="2"/>
      <c r="DK85" s="1"/>
      <c r="DL85" s="2"/>
      <c r="DM85" s="2"/>
      <c r="DN85" s="2"/>
    </row>
    <row r="86" spans="1:118" x14ac:dyDescent="0.2">
      <c r="C86">
        <v>130</v>
      </c>
      <c r="D86" s="1">
        <v>0.23400000000000001</v>
      </c>
      <c r="E86" s="2">
        <f t="shared" si="148"/>
        <v>4.6800000000000006</v>
      </c>
      <c r="F86" s="2">
        <f t="shared" si="149"/>
        <v>24.78</v>
      </c>
      <c r="J86">
        <v>130</v>
      </c>
      <c r="K86" s="1">
        <v>0.26900000000000002</v>
      </c>
      <c r="L86" s="2">
        <f t="shared" si="150"/>
        <v>5.3800000000000008</v>
      </c>
      <c r="M86" s="2">
        <f t="shared" si="151"/>
        <v>30.480000000000004</v>
      </c>
      <c r="N86" s="2">
        <f t="shared" si="139"/>
        <v>-5.7000000000000028</v>
      </c>
      <c r="R86">
        <v>130</v>
      </c>
      <c r="S86" s="1">
        <v>0</v>
      </c>
      <c r="Z86">
        <v>130</v>
      </c>
      <c r="AA86" s="1">
        <v>0.28499999999999998</v>
      </c>
      <c r="AB86" s="2">
        <f t="shared" si="152"/>
        <v>5.6999999999999993</v>
      </c>
      <c r="AC86" s="2">
        <f t="shared" si="153"/>
        <v>30.39</v>
      </c>
      <c r="AD86" s="2">
        <f t="shared" si="140"/>
        <v>9.0000000000003411E-2</v>
      </c>
      <c r="AH86">
        <v>130</v>
      </c>
      <c r="AI86" s="1">
        <v>0</v>
      </c>
      <c r="AP86">
        <v>130</v>
      </c>
      <c r="AQ86" s="1">
        <v>0.25900000000000001</v>
      </c>
      <c r="AR86" s="2">
        <f t="shared" si="154"/>
        <v>5.18</v>
      </c>
      <c r="AS86" s="2">
        <f t="shared" si="155"/>
        <v>31.080000000000005</v>
      </c>
      <c r="AT86" s="2">
        <f t="shared" si="141"/>
        <v>-0.69000000000000483</v>
      </c>
      <c r="AX86">
        <v>130</v>
      </c>
      <c r="AY86" s="1">
        <v>0.27321770200000001</v>
      </c>
      <c r="AZ86" s="2">
        <f t="shared" si="156"/>
        <v>5.4643540399999999</v>
      </c>
      <c r="BA86" s="2">
        <f t="shared" si="157"/>
        <v>30.082654600000001</v>
      </c>
      <c r="BB86" s="2">
        <f t="shared" si="142"/>
        <v>0.3073453999999991</v>
      </c>
      <c r="BF86">
        <v>130</v>
      </c>
      <c r="BG86" s="1">
        <v>0.23499999999999999</v>
      </c>
      <c r="BH86" s="2">
        <f t="shared" si="158"/>
        <v>4.6999999999999993</v>
      </c>
      <c r="BI86" s="2">
        <f t="shared" si="159"/>
        <v>28.44</v>
      </c>
      <c r="BJ86" s="2">
        <f t="shared" si="143"/>
        <v>1.6426546000000002</v>
      </c>
      <c r="BN86">
        <v>130</v>
      </c>
      <c r="BO86" s="1">
        <v>0.26</v>
      </c>
      <c r="BP86" s="2">
        <f t="shared" si="160"/>
        <v>5.2</v>
      </c>
      <c r="BQ86" s="2">
        <f t="shared" si="161"/>
        <v>29.9</v>
      </c>
      <c r="BR86" s="2">
        <f t="shared" si="144"/>
        <v>0.5800000000000054</v>
      </c>
      <c r="BV86">
        <v>130</v>
      </c>
      <c r="BW86" s="1">
        <v>0.25800000000000001</v>
      </c>
      <c r="BX86" s="2">
        <f t="shared" si="162"/>
        <v>5.16</v>
      </c>
      <c r="BY86" s="2">
        <f t="shared" si="163"/>
        <v>30.27</v>
      </c>
      <c r="BZ86" s="2">
        <f t="shared" si="145"/>
        <v>-0.37000000000000099</v>
      </c>
      <c r="CD86">
        <v>130</v>
      </c>
      <c r="CE86" s="1">
        <v>0.25800000000000001</v>
      </c>
      <c r="CF86" s="2">
        <f t="shared" si="164"/>
        <v>5.16</v>
      </c>
      <c r="CG86" s="2">
        <f t="shared" si="165"/>
        <v>29.399999999999995</v>
      </c>
      <c r="CH86" s="2">
        <f t="shared" si="146"/>
        <v>0.87000000000000455</v>
      </c>
      <c r="CL86">
        <v>130</v>
      </c>
      <c r="CM86" s="1">
        <v>0.24299999999999999</v>
      </c>
      <c r="CN86" s="2">
        <f t="shared" si="166"/>
        <v>4.8599999999999994</v>
      </c>
      <c r="CO86" s="2">
        <f t="shared" si="167"/>
        <v>27.66</v>
      </c>
      <c r="CP86" s="2">
        <f t="shared" si="147"/>
        <v>1.7399999999999949</v>
      </c>
      <c r="CU86" s="1"/>
      <c r="CV86" s="2"/>
      <c r="CW86" s="2"/>
      <c r="CX86" s="2"/>
      <c r="DC86" s="1"/>
      <c r="DD86" s="2"/>
      <c r="DE86" s="2"/>
      <c r="DF86" s="2"/>
      <c r="DK86" s="1"/>
      <c r="DL86" s="2"/>
      <c r="DM86" s="2"/>
      <c r="DN86" s="2"/>
    </row>
    <row r="87" spans="1:118" x14ac:dyDescent="0.2">
      <c r="C87">
        <v>150</v>
      </c>
      <c r="D87" s="1">
        <v>0.23</v>
      </c>
      <c r="E87" s="2">
        <f t="shared" si="148"/>
        <v>4.6000000000000005</v>
      </c>
      <c r="F87" s="2">
        <f t="shared" si="149"/>
        <v>29.380000000000003</v>
      </c>
      <c r="J87">
        <v>150</v>
      </c>
      <c r="K87" s="1">
        <v>0.255</v>
      </c>
      <c r="L87" s="2">
        <f t="shared" si="150"/>
        <v>5.0999999999999996</v>
      </c>
      <c r="M87" s="2">
        <f t="shared" si="151"/>
        <v>35.580000000000005</v>
      </c>
      <c r="N87" s="2">
        <f t="shared" si="139"/>
        <v>-6.2000000000000028</v>
      </c>
      <c r="R87">
        <v>150</v>
      </c>
      <c r="S87" s="1">
        <v>0</v>
      </c>
      <c r="Z87">
        <v>150</v>
      </c>
      <c r="AA87" s="1">
        <v>0.26400000000000001</v>
      </c>
      <c r="AB87" s="2">
        <f t="shared" si="152"/>
        <v>5.28</v>
      </c>
      <c r="AC87" s="2">
        <f t="shared" si="153"/>
        <v>35.67</v>
      </c>
      <c r="AD87" s="2">
        <f t="shared" si="140"/>
        <v>-8.9999999999996305E-2</v>
      </c>
      <c r="AH87">
        <v>150</v>
      </c>
      <c r="AI87" s="1">
        <v>0</v>
      </c>
      <c r="AP87">
        <v>150</v>
      </c>
      <c r="AQ87" s="1">
        <v>0.24400000000000002</v>
      </c>
      <c r="AR87" s="2">
        <f t="shared" si="154"/>
        <v>4.8800000000000008</v>
      </c>
      <c r="AS87" s="2">
        <f t="shared" si="155"/>
        <v>35.960000000000008</v>
      </c>
      <c r="AT87" s="2">
        <f t="shared" si="141"/>
        <v>-0.29000000000000625</v>
      </c>
      <c r="AX87">
        <v>150</v>
      </c>
      <c r="AY87" s="1">
        <v>0.25662179200000002</v>
      </c>
      <c r="AZ87" s="2">
        <f t="shared" si="156"/>
        <v>5.1324358400000003</v>
      </c>
      <c r="BA87" s="2">
        <f t="shared" si="157"/>
        <v>35.215090440000004</v>
      </c>
      <c r="BB87" s="2">
        <f t="shared" si="142"/>
        <v>0.45490955999999727</v>
      </c>
      <c r="BF87">
        <v>150</v>
      </c>
      <c r="BG87" s="1">
        <v>0.24100000000000002</v>
      </c>
      <c r="BH87" s="2">
        <f t="shared" si="158"/>
        <v>4.82</v>
      </c>
      <c r="BI87" s="2">
        <f t="shared" si="159"/>
        <v>33.260000000000005</v>
      </c>
      <c r="BJ87" s="2">
        <f t="shared" si="143"/>
        <v>1.9550904399999993</v>
      </c>
      <c r="BN87">
        <v>150</v>
      </c>
      <c r="BO87" s="1">
        <v>0.24100000000000002</v>
      </c>
      <c r="BP87" s="2">
        <f t="shared" si="160"/>
        <v>4.82</v>
      </c>
      <c r="BQ87" s="2">
        <f t="shared" si="161"/>
        <v>34.72</v>
      </c>
      <c r="BR87" s="2">
        <f t="shared" si="144"/>
        <v>0.86000000000000654</v>
      </c>
      <c r="BV87">
        <v>150</v>
      </c>
      <c r="BW87" s="1">
        <v>0.24200000000000002</v>
      </c>
      <c r="BX87" s="2">
        <f t="shared" si="162"/>
        <v>4.8400000000000007</v>
      </c>
      <c r="BY87" s="2">
        <f t="shared" si="163"/>
        <v>35.11</v>
      </c>
      <c r="BZ87" s="2">
        <f t="shared" si="145"/>
        <v>-0.39000000000000057</v>
      </c>
      <c r="CD87">
        <v>150</v>
      </c>
      <c r="CE87" s="1">
        <v>0.24200000000000002</v>
      </c>
      <c r="CF87" s="2">
        <f t="shared" si="164"/>
        <v>4.8400000000000007</v>
      </c>
      <c r="CG87" s="2">
        <f t="shared" si="165"/>
        <v>34.239999999999995</v>
      </c>
      <c r="CH87" s="2">
        <f t="shared" si="146"/>
        <v>0.87000000000000455</v>
      </c>
      <c r="CL87">
        <v>150</v>
      </c>
      <c r="CM87" s="1">
        <v>0.24100000000000002</v>
      </c>
      <c r="CN87" s="2">
        <f t="shared" si="166"/>
        <v>4.82</v>
      </c>
      <c r="CO87" s="2">
        <f t="shared" si="167"/>
        <v>32.480000000000004</v>
      </c>
      <c r="CP87" s="2">
        <f t="shared" si="147"/>
        <v>1.7599999999999909</v>
      </c>
      <c r="CU87" s="1"/>
      <c r="CV87" s="2"/>
      <c r="CW87" s="2"/>
      <c r="CX87" s="2"/>
      <c r="DC87" s="1"/>
      <c r="DD87" s="2"/>
      <c r="DE87" s="2"/>
      <c r="DF87" s="2"/>
      <c r="DK87" s="1"/>
      <c r="DL87" s="2"/>
      <c r="DM87" s="2"/>
      <c r="DN87" s="2"/>
    </row>
    <row r="88" spans="1:118" x14ac:dyDescent="0.2">
      <c r="C88">
        <v>170</v>
      </c>
      <c r="D88" s="1">
        <v>0.20200000000000001</v>
      </c>
      <c r="E88" s="2">
        <f t="shared" si="148"/>
        <v>4.04</v>
      </c>
      <c r="F88" s="2">
        <f t="shared" si="149"/>
        <v>33.42</v>
      </c>
      <c r="J88">
        <v>170</v>
      </c>
      <c r="K88" s="1">
        <v>0.22600000000000001</v>
      </c>
      <c r="L88" s="2">
        <f t="shared" si="150"/>
        <v>4.5200000000000005</v>
      </c>
      <c r="M88" s="2">
        <f t="shared" si="151"/>
        <v>40.100000000000009</v>
      </c>
      <c r="N88" s="2">
        <f t="shared" si="139"/>
        <v>-6.6800000000000068</v>
      </c>
      <c r="R88">
        <v>170</v>
      </c>
      <c r="S88" s="1">
        <v>0</v>
      </c>
      <c r="Z88">
        <v>170</v>
      </c>
      <c r="AA88" s="1">
        <v>0.23200000000000004</v>
      </c>
      <c r="AB88" s="2">
        <f t="shared" si="152"/>
        <v>4.6400000000000006</v>
      </c>
      <c r="AC88" s="2">
        <f t="shared" si="153"/>
        <v>40.31</v>
      </c>
      <c r="AD88" s="2">
        <f t="shared" si="140"/>
        <v>-0.20999999999999375</v>
      </c>
      <c r="AH88">
        <v>170</v>
      </c>
      <c r="AI88" s="1">
        <v>0</v>
      </c>
      <c r="AP88">
        <v>170</v>
      </c>
      <c r="AQ88" s="1">
        <v>0.22</v>
      </c>
      <c r="AR88" s="2">
        <f t="shared" si="154"/>
        <v>4.4000000000000004</v>
      </c>
      <c r="AS88" s="2">
        <f t="shared" si="155"/>
        <v>40.360000000000007</v>
      </c>
      <c r="AT88" s="2">
        <f t="shared" si="141"/>
        <v>-5.0000000000004263E-2</v>
      </c>
      <c r="AX88">
        <v>170</v>
      </c>
      <c r="AY88" s="1">
        <v>0.22538243199999999</v>
      </c>
      <c r="AZ88" s="2">
        <f t="shared" si="156"/>
        <v>4.5076486400000002</v>
      </c>
      <c r="BA88" s="2">
        <f t="shared" si="157"/>
        <v>39.722739080000004</v>
      </c>
      <c r="BB88" s="2">
        <f t="shared" si="142"/>
        <v>0.58726091999999852</v>
      </c>
      <c r="BF88">
        <v>170</v>
      </c>
      <c r="BG88" s="1">
        <v>0.20200000000000004</v>
      </c>
      <c r="BH88" s="2">
        <f t="shared" si="158"/>
        <v>4.0400000000000009</v>
      </c>
      <c r="BI88" s="2">
        <f t="shared" si="159"/>
        <v>37.300000000000004</v>
      </c>
      <c r="BJ88" s="2">
        <f t="shared" si="143"/>
        <v>2.4227390799999995</v>
      </c>
      <c r="BN88">
        <v>170</v>
      </c>
      <c r="BO88" s="1">
        <v>0.21700000000000003</v>
      </c>
      <c r="BP88" s="2">
        <f t="shared" si="160"/>
        <v>4.3400000000000007</v>
      </c>
      <c r="BQ88" s="2">
        <f t="shared" si="161"/>
        <v>39.06</v>
      </c>
      <c r="BR88" s="2">
        <f t="shared" si="144"/>
        <v>1.0400000000000063</v>
      </c>
      <c r="BV88">
        <v>170</v>
      </c>
      <c r="BW88" s="1">
        <v>0.21700000000000003</v>
      </c>
      <c r="BX88" s="2">
        <f t="shared" si="162"/>
        <v>4.3400000000000007</v>
      </c>
      <c r="BY88" s="2">
        <f t="shared" si="163"/>
        <v>39.450000000000003</v>
      </c>
      <c r="BZ88" s="2">
        <f t="shared" si="145"/>
        <v>-0.39000000000000057</v>
      </c>
      <c r="CD88">
        <v>170</v>
      </c>
      <c r="CE88" s="1">
        <v>0.21400000000000002</v>
      </c>
      <c r="CF88" s="2">
        <f t="shared" si="164"/>
        <v>4.28</v>
      </c>
      <c r="CG88" s="2">
        <f t="shared" si="165"/>
        <v>38.519999999999996</v>
      </c>
      <c r="CH88" s="2">
        <f t="shared" si="146"/>
        <v>0.93000000000000682</v>
      </c>
      <c r="CL88">
        <v>170</v>
      </c>
      <c r="CM88" s="1">
        <v>0.223</v>
      </c>
      <c r="CN88" s="2">
        <f t="shared" si="166"/>
        <v>4.46</v>
      </c>
      <c r="CO88" s="2">
        <f t="shared" si="167"/>
        <v>36.940000000000005</v>
      </c>
      <c r="CP88" s="2">
        <f t="shared" si="147"/>
        <v>1.5799999999999912</v>
      </c>
      <c r="CU88" s="1"/>
      <c r="CV88" s="2"/>
      <c r="CW88" s="2"/>
      <c r="CX88" s="2"/>
      <c r="DC88" s="1"/>
      <c r="DD88" s="2"/>
      <c r="DE88" s="2"/>
      <c r="DF88" s="2"/>
      <c r="DK88" s="1"/>
      <c r="DL88" s="2"/>
      <c r="DM88" s="2"/>
      <c r="DN88" s="2"/>
    </row>
    <row r="89" spans="1:118" x14ac:dyDescent="0.2">
      <c r="C89">
        <v>190</v>
      </c>
      <c r="D89" s="1">
        <v>0.16400000000000001</v>
      </c>
      <c r="E89" s="2">
        <f t="shared" si="148"/>
        <v>3.2800000000000002</v>
      </c>
      <c r="F89" s="2">
        <f t="shared" si="149"/>
        <v>36.700000000000003</v>
      </c>
      <c r="J89">
        <v>190</v>
      </c>
      <c r="K89" s="1">
        <v>0.19</v>
      </c>
      <c r="L89" s="2">
        <f t="shared" si="150"/>
        <v>3.8</v>
      </c>
      <c r="M89" s="2">
        <f t="shared" si="151"/>
        <v>43.900000000000006</v>
      </c>
      <c r="N89" s="2">
        <f t="shared" si="139"/>
        <v>-7.2000000000000028</v>
      </c>
      <c r="R89">
        <v>190</v>
      </c>
      <c r="S89" s="1">
        <v>0</v>
      </c>
      <c r="Z89">
        <v>190</v>
      </c>
      <c r="AA89" s="1">
        <v>0.20300000000000001</v>
      </c>
      <c r="AB89" s="2">
        <f t="shared" si="152"/>
        <v>4.0600000000000005</v>
      </c>
      <c r="AC89" s="2">
        <f t="shared" si="153"/>
        <v>44.370000000000005</v>
      </c>
      <c r="AD89" s="2">
        <f t="shared" si="140"/>
        <v>-0.46999999999999886</v>
      </c>
      <c r="AH89">
        <v>190</v>
      </c>
      <c r="AI89" s="1">
        <v>0</v>
      </c>
      <c r="AP89">
        <v>190</v>
      </c>
      <c r="AQ89" s="1">
        <v>0.18900000000000003</v>
      </c>
      <c r="AR89" s="2">
        <f t="shared" si="154"/>
        <v>3.7800000000000007</v>
      </c>
      <c r="AS89" s="2">
        <f t="shared" si="155"/>
        <v>44.140000000000008</v>
      </c>
      <c r="AT89" s="2">
        <f t="shared" si="141"/>
        <v>0.22999999999999687</v>
      </c>
      <c r="AX89">
        <v>190</v>
      </c>
      <c r="AY89" s="1">
        <v>0.20000045200000002</v>
      </c>
      <c r="AZ89" s="2">
        <f t="shared" si="156"/>
        <v>4.0000090400000001</v>
      </c>
      <c r="BA89" s="2">
        <f t="shared" si="157"/>
        <v>43.722748120000006</v>
      </c>
      <c r="BB89" s="2">
        <f t="shared" si="142"/>
        <v>0.64725187999999889</v>
      </c>
      <c r="BF89">
        <v>190</v>
      </c>
      <c r="BG89" s="1">
        <v>0.16900000000000001</v>
      </c>
      <c r="BH89" s="2">
        <f t="shared" si="158"/>
        <v>3.3800000000000003</v>
      </c>
      <c r="BI89" s="2">
        <f t="shared" si="159"/>
        <v>40.680000000000007</v>
      </c>
      <c r="BJ89" s="2">
        <f t="shared" si="143"/>
        <v>3.0427481199999988</v>
      </c>
      <c r="BN89">
        <v>190</v>
      </c>
      <c r="BO89" s="1">
        <v>0.185</v>
      </c>
      <c r="BP89" s="2">
        <f t="shared" si="160"/>
        <v>3.7</v>
      </c>
      <c r="BQ89" s="2">
        <f t="shared" si="161"/>
        <v>42.760000000000005</v>
      </c>
      <c r="BR89" s="2">
        <f t="shared" si="144"/>
        <v>1.1400000000000006</v>
      </c>
      <c r="BV89">
        <v>190</v>
      </c>
      <c r="BW89" s="1">
        <v>0.18400000000000002</v>
      </c>
      <c r="BX89" s="2">
        <f t="shared" si="162"/>
        <v>3.6800000000000006</v>
      </c>
      <c r="BY89" s="2">
        <f t="shared" si="163"/>
        <v>43.13</v>
      </c>
      <c r="BZ89" s="2">
        <f t="shared" si="145"/>
        <v>-0.36999999999999744</v>
      </c>
      <c r="CD89">
        <v>190</v>
      </c>
      <c r="CE89" s="1">
        <v>0.18100000000000002</v>
      </c>
      <c r="CF89" s="2">
        <f t="shared" si="164"/>
        <v>3.6200000000000006</v>
      </c>
      <c r="CG89" s="2">
        <f t="shared" si="165"/>
        <v>42.139999999999993</v>
      </c>
      <c r="CH89" s="2">
        <f t="shared" si="146"/>
        <v>0.99000000000000909</v>
      </c>
      <c r="CL89">
        <v>190</v>
      </c>
      <c r="CM89" s="1">
        <v>0.18600000000000003</v>
      </c>
      <c r="CN89" s="2">
        <f t="shared" si="166"/>
        <v>3.7200000000000006</v>
      </c>
      <c r="CO89" s="2">
        <f t="shared" si="167"/>
        <v>40.660000000000004</v>
      </c>
      <c r="CP89" s="2">
        <f t="shared" si="147"/>
        <v>1.4799999999999898</v>
      </c>
      <c r="CU89" s="1"/>
      <c r="CV89" s="2"/>
      <c r="CW89" s="2"/>
      <c r="CX89" s="2"/>
      <c r="DC89" s="1"/>
      <c r="DD89" s="2"/>
      <c r="DE89" s="2"/>
      <c r="DF89" s="2"/>
      <c r="DK89" s="1"/>
      <c r="DL89" s="2"/>
      <c r="DM89" s="2"/>
      <c r="DN89" s="2"/>
    </row>
    <row r="90" spans="1:118" x14ac:dyDescent="0.2">
      <c r="C90">
        <v>210</v>
      </c>
      <c r="D90" s="1">
        <v>0.19500000000000001</v>
      </c>
      <c r="E90" s="2">
        <f t="shared" si="148"/>
        <v>3.9000000000000004</v>
      </c>
      <c r="F90" s="2">
        <f t="shared" si="149"/>
        <v>40.6</v>
      </c>
      <c r="J90">
        <v>210</v>
      </c>
      <c r="K90" s="1">
        <v>0.21700000000000003</v>
      </c>
      <c r="L90" s="2">
        <f t="shared" si="150"/>
        <v>4.3400000000000007</v>
      </c>
      <c r="M90" s="2">
        <f t="shared" si="151"/>
        <v>48.240000000000009</v>
      </c>
      <c r="N90" s="2">
        <f t="shared" si="139"/>
        <v>-7.6400000000000077</v>
      </c>
      <c r="R90">
        <v>210</v>
      </c>
      <c r="S90" s="1">
        <v>0</v>
      </c>
      <c r="Z90">
        <v>210</v>
      </c>
      <c r="AA90" s="1">
        <v>0.24200000000000002</v>
      </c>
      <c r="AB90" s="2">
        <f t="shared" si="152"/>
        <v>4.8400000000000007</v>
      </c>
      <c r="AC90" s="2">
        <f t="shared" si="153"/>
        <v>49.210000000000008</v>
      </c>
      <c r="AD90" s="2">
        <f t="shared" si="140"/>
        <v>-0.96999999999999886</v>
      </c>
      <c r="AH90">
        <v>210</v>
      </c>
      <c r="AI90" s="1">
        <v>0</v>
      </c>
      <c r="AP90">
        <v>210</v>
      </c>
      <c r="AQ90" s="1">
        <v>0.21700000000000003</v>
      </c>
      <c r="AR90" s="2">
        <f t="shared" si="154"/>
        <v>4.3400000000000007</v>
      </c>
      <c r="AS90" s="2">
        <f t="shared" si="155"/>
        <v>48.480000000000011</v>
      </c>
      <c r="AT90" s="2">
        <f t="shared" si="141"/>
        <v>0.72999999999999687</v>
      </c>
      <c r="AX90">
        <v>210</v>
      </c>
      <c r="AY90" s="1">
        <v>0.22928735200000003</v>
      </c>
      <c r="AZ90" s="2">
        <f t="shared" si="156"/>
        <v>4.5857470400000002</v>
      </c>
      <c r="BA90" s="2">
        <f t="shared" si="157"/>
        <v>48.308495160000007</v>
      </c>
      <c r="BB90" s="2">
        <f t="shared" si="142"/>
        <v>0.9015048400000012</v>
      </c>
      <c r="BF90">
        <v>210</v>
      </c>
      <c r="BG90" s="1">
        <v>0.18400000000000002</v>
      </c>
      <c r="BH90" s="2">
        <f t="shared" si="158"/>
        <v>3.6800000000000006</v>
      </c>
      <c r="BI90" s="2">
        <f t="shared" si="159"/>
        <v>44.360000000000007</v>
      </c>
      <c r="BJ90" s="2">
        <f t="shared" si="143"/>
        <v>3.9484951600000002</v>
      </c>
      <c r="BN90">
        <v>210</v>
      </c>
      <c r="BO90" s="1">
        <v>0.21600000000000003</v>
      </c>
      <c r="BP90" s="2">
        <f t="shared" si="160"/>
        <v>4.32</v>
      </c>
      <c r="BQ90" s="2">
        <f t="shared" si="161"/>
        <v>47.080000000000005</v>
      </c>
      <c r="BR90" s="2">
        <f t="shared" si="144"/>
        <v>1.1600000000000037</v>
      </c>
      <c r="BV90">
        <v>210</v>
      </c>
      <c r="BW90" s="1">
        <v>0.215</v>
      </c>
      <c r="BX90" s="2">
        <f t="shared" si="162"/>
        <v>4.3</v>
      </c>
      <c r="BY90" s="2">
        <f t="shared" si="163"/>
        <v>47.43</v>
      </c>
      <c r="BZ90" s="2">
        <f t="shared" si="145"/>
        <v>-0.34999999999999432</v>
      </c>
      <c r="CD90">
        <v>210</v>
      </c>
      <c r="CE90" s="1">
        <v>0.21</v>
      </c>
      <c r="CF90" s="2">
        <f t="shared" si="164"/>
        <v>4.2</v>
      </c>
      <c r="CG90" s="2">
        <f t="shared" si="165"/>
        <v>46.339999999999996</v>
      </c>
      <c r="CH90" s="2">
        <f t="shared" si="146"/>
        <v>1.0900000000000034</v>
      </c>
      <c r="CL90">
        <v>210</v>
      </c>
      <c r="CM90" s="1">
        <v>0.193</v>
      </c>
      <c r="CN90" s="2">
        <f t="shared" si="166"/>
        <v>3.8600000000000003</v>
      </c>
      <c r="CO90" s="2">
        <f t="shared" si="167"/>
        <v>44.52</v>
      </c>
      <c r="CP90" s="2">
        <f t="shared" si="147"/>
        <v>1.8199999999999932</v>
      </c>
      <c r="CU90" s="1"/>
      <c r="CV90" s="2"/>
      <c r="CW90" s="2"/>
      <c r="CX90" s="2"/>
      <c r="DC90" s="1"/>
      <c r="DD90" s="2"/>
      <c r="DE90" s="2"/>
      <c r="DF90" s="2"/>
      <c r="DK90" s="1"/>
      <c r="DL90" s="2"/>
      <c r="DM90" s="2"/>
      <c r="DN90" s="2"/>
    </row>
    <row r="91" spans="1:118" x14ac:dyDescent="0.2">
      <c r="C91">
        <v>230</v>
      </c>
      <c r="D91" s="1">
        <v>0.20100000000000001</v>
      </c>
      <c r="E91" s="2">
        <f t="shared" si="148"/>
        <v>4.0200000000000005</v>
      </c>
      <c r="F91" s="2">
        <f t="shared" si="149"/>
        <v>44.620000000000005</v>
      </c>
      <c r="J91">
        <v>230</v>
      </c>
      <c r="K91" s="1">
        <v>0.22200000000000003</v>
      </c>
      <c r="L91" s="2">
        <f t="shared" si="150"/>
        <v>4.4400000000000004</v>
      </c>
      <c r="M91" s="2">
        <f t="shared" si="151"/>
        <v>52.680000000000007</v>
      </c>
      <c r="N91" s="2">
        <f t="shared" si="139"/>
        <v>-8.0600000000000023</v>
      </c>
      <c r="R91">
        <v>230</v>
      </c>
      <c r="S91" s="1">
        <v>0</v>
      </c>
      <c r="Z91">
        <v>230</v>
      </c>
      <c r="AA91" s="1">
        <v>0.24100000000000002</v>
      </c>
      <c r="AB91" s="2">
        <f t="shared" si="152"/>
        <v>4.82</v>
      </c>
      <c r="AC91" s="2">
        <f t="shared" si="153"/>
        <v>54.030000000000008</v>
      </c>
      <c r="AD91" s="2">
        <f t="shared" si="140"/>
        <v>-1.3500000000000014</v>
      </c>
      <c r="AH91">
        <v>230</v>
      </c>
      <c r="AI91" s="1">
        <v>0</v>
      </c>
      <c r="AP91">
        <v>230</v>
      </c>
      <c r="AQ91" s="1">
        <v>0.23</v>
      </c>
      <c r="AR91" s="2">
        <f t="shared" si="154"/>
        <v>4.6000000000000005</v>
      </c>
      <c r="AS91" s="2">
        <f t="shared" si="155"/>
        <v>53.080000000000013</v>
      </c>
      <c r="AT91" s="2">
        <f t="shared" si="141"/>
        <v>0.94999999999999574</v>
      </c>
      <c r="AX91">
        <v>230</v>
      </c>
      <c r="AY91" s="1">
        <v>0.23709719200000001</v>
      </c>
      <c r="AZ91" s="2">
        <f t="shared" si="156"/>
        <v>4.7419438400000002</v>
      </c>
      <c r="BA91" s="2">
        <f t="shared" si="157"/>
        <v>53.050439000000004</v>
      </c>
      <c r="BB91" s="2">
        <f t="shared" si="142"/>
        <v>0.9795610000000039</v>
      </c>
      <c r="BF91">
        <v>230</v>
      </c>
      <c r="BG91" s="1">
        <v>0.19200000000000003</v>
      </c>
      <c r="BH91" s="2">
        <f t="shared" si="158"/>
        <v>3.8400000000000007</v>
      </c>
      <c r="BI91" s="2">
        <f t="shared" si="159"/>
        <v>48.20000000000001</v>
      </c>
      <c r="BJ91" s="2">
        <f t="shared" si="143"/>
        <v>4.8504389999999944</v>
      </c>
      <c r="BN91">
        <v>230</v>
      </c>
      <c r="BO91" s="1">
        <v>0.22500000000000001</v>
      </c>
      <c r="BP91" s="2">
        <f t="shared" si="160"/>
        <v>4.5</v>
      </c>
      <c r="BQ91" s="2">
        <f t="shared" si="161"/>
        <v>51.580000000000005</v>
      </c>
      <c r="BR91" s="2">
        <f t="shared" si="144"/>
        <v>1.1000000000000014</v>
      </c>
      <c r="BV91">
        <v>230</v>
      </c>
      <c r="BW91" s="1">
        <v>0.223</v>
      </c>
      <c r="BX91" s="2">
        <f t="shared" si="162"/>
        <v>4.46</v>
      </c>
      <c r="BY91" s="2">
        <f t="shared" si="163"/>
        <v>51.89</v>
      </c>
      <c r="BZ91" s="2">
        <f t="shared" si="145"/>
        <v>-0.30999999999999517</v>
      </c>
      <c r="CD91">
        <v>230</v>
      </c>
      <c r="CE91" s="1">
        <v>0.215</v>
      </c>
      <c r="CF91" s="2">
        <f t="shared" si="164"/>
        <v>4.3</v>
      </c>
      <c r="CG91" s="2">
        <f t="shared" si="165"/>
        <v>50.639999999999993</v>
      </c>
      <c r="CH91" s="2">
        <f t="shared" si="146"/>
        <v>1.2500000000000071</v>
      </c>
      <c r="CL91">
        <v>230</v>
      </c>
      <c r="CM91" s="1">
        <v>0.24</v>
      </c>
      <c r="CN91" s="2">
        <f t="shared" si="166"/>
        <v>4.8</v>
      </c>
      <c r="CO91" s="2">
        <f t="shared" si="167"/>
        <v>49.32</v>
      </c>
      <c r="CP91" s="2">
        <f t="shared" si="147"/>
        <v>1.3199999999999932</v>
      </c>
      <c r="CU91" s="1"/>
      <c r="CV91" s="2"/>
      <c r="CW91" s="2"/>
      <c r="CX91" s="2"/>
      <c r="DC91" s="1"/>
      <c r="DD91" s="2"/>
      <c r="DE91" s="2"/>
      <c r="DF91" s="2"/>
      <c r="DK91" s="1"/>
      <c r="DL91" s="2"/>
      <c r="DM91" s="2"/>
      <c r="DN91" s="2"/>
    </row>
    <row r="92" spans="1:118" x14ac:dyDescent="0.2">
      <c r="C92">
        <v>250</v>
      </c>
      <c r="D92" s="1">
        <v>0.223</v>
      </c>
      <c r="E92" s="2">
        <f t="shared" si="148"/>
        <v>4.46</v>
      </c>
      <c r="F92" s="2">
        <f t="shared" si="149"/>
        <v>49.080000000000005</v>
      </c>
      <c r="J92">
        <v>250</v>
      </c>
      <c r="K92" s="1">
        <v>0.24299999999999999</v>
      </c>
      <c r="L92" s="2">
        <f t="shared" si="150"/>
        <v>4.8599999999999994</v>
      </c>
      <c r="M92" s="2">
        <f t="shared" si="151"/>
        <v>57.540000000000006</v>
      </c>
      <c r="N92" s="2">
        <f t="shared" si="139"/>
        <v>-8.4600000000000009</v>
      </c>
      <c r="R92">
        <v>250</v>
      </c>
      <c r="S92" s="1">
        <v>0</v>
      </c>
      <c r="Z92">
        <v>250</v>
      </c>
      <c r="AA92" s="1">
        <v>0.26300000000000001</v>
      </c>
      <c r="AB92" s="2">
        <f t="shared" si="152"/>
        <v>5.26</v>
      </c>
      <c r="AC92" s="2">
        <f t="shared" si="153"/>
        <v>59.290000000000006</v>
      </c>
      <c r="AD92" s="2">
        <f t="shared" si="140"/>
        <v>-1.75</v>
      </c>
      <c r="AH92">
        <v>250</v>
      </c>
      <c r="AI92" s="1">
        <v>0</v>
      </c>
      <c r="AP92">
        <v>250</v>
      </c>
      <c r="AQ92" s="1">
        <v>0.24700000000000003</v>
      </c>
      <c r="AR92" s="2">
        <f t="shared" si="154"/>
        <v>4.9400000000000004</v>
      </c>
      <c r="AS92" s="2">
        <f t="shared" si="155"/>
        <v>58.02000000000001</v>
      </c>
      <c r="AT92" s="2">
        <f t="shared" si="141"/>
        <v>1.269999999999996</v>
      </c>
      <c r="AX92">
        <v>250</v>
      </c>
      <c r="AY92" s="1">
        <v>0.25662179200000002</v>
      </c>
      <c r="AZ92" s="2">
        <f t="shared" si="156"/>
        <v>5.1324358400000003</v>
      </c>
      <c r="BA92" s="2">
        <f t="shared" si="157"/>
        <v>58.182874840000004</v>
      </c>
      <c r="BB92" s="2">
        <f t="shared" si="142"/>
        <v>1.1071251600000025</v>
      </c>
      <c r="BF92">
        <v>250</v>
      </c>
      <c r="BG92" s="1">
        <v>0.20600000000000002</v>
      </c>
      <c r="BH92" s="2">
        <f t="shared" si="158"/>
        <v>4.12</v>
      </c>
      <c r="BI92" s="2">
        <f t="shared" si="159"/>
        <v>52.320000000000007</v>
      </c>
      <c r="BJ92" s="2">
        <f t="shared" si="143"/>
        <v>5.8628748399999964</v>
      </c>
      <c r="BN92">
        <v>250</v>
      </c>
      <c r="BO92" s="1">
        <v>0.24100000000000002</v>
      </c>
      <c r="BP92" s="2">
        <f t="shared" si="160"/>
        <v>4.82</v>
      </c>
      <c r="BQ92" s="2">
        <f t="shared" si="161"/>
        <v>56.400000000000006</v>
      </c>
      <c r="BR92" s="2">
        <f t="shared" si="144"/>
        <v>1.1400000000000006</v>
      </c>
      <c r="BV92">
        <v>250</v>
      </c>
      <c r="BW92" s="1">
        <v>0.23400000000000001</v>
      </c>
      <c r="BX92" s="2">
        <f t="shared" si="162"/>
        <v>4.6800000000000006</v>
      </c>
      <c r="BY92" s="2">
        <f t="shared" si="163"/>
        <v>56.57</v>
      </c>
      <c r="BZ92" s="2">
        <f t="shared" si="145"/>
        <v>-0.1699999999999946</v>
      </c>
      <c r="CD92">
        <v>250</v>
      </c>
      <c r="CE92" s="1">
        <v>0.23300000000000001</v>
      </c>
      <c r="CF92" s="2">
        <f t="shared" si="164"/>
        <v>4.66</v>
      </c>
      <c r="CG92" s="2">
        <f t="shared" si="165"/>
        <v>55.3</v>
      </c>
      <c r="CH92" s="2">
        <f t="shared" si="146"/>
        <v>1.2700000000000031</v>
      </c>
      <c r="CL92">
        <v>250</v>
      </c>
      <c r="CM92" s="1">
        <v>0.24</v>
      </c>
      <c r="CN92" s="2">
        <f t="shared" si="166"/>
        <v>4.8</v>
      </c>
      <c r="CO92" s="2">
        <f t="shared" si="167"/>
        <v>54.12</v>
      </c>
      <c r="CP92" s="2">
        <f t="shared" si="147"/>
        <v>1.1799999999999997</v>
      </c>
      <c r="CU92" s="1"/>
      <c r="CV92" s="2"/>
      <c r="CW92" s="2"/>
      <c r="CX92" s="2"/>
      <c r="DC92" s="1"/>
      <c r="DD92" s="2"/>
      <c r="DE92" s="2"/>
      <c r="DF92" s="2"/>
      <c r="DK92" s="1"/>
      <c r="DL92" s="2"/>
      <c r="DM92" s="2"/>
      <c r="DN92" s="2"/>
    </row>
    <row r="93" spans="1:118" x14ac:dyDescent="0.2">
      <c r="C93">
        <v>270</v>
      </c>
      <c r="D93" s="1">
        <v>0.21</v>
      </c>
      <c r="E93" s="2">
        <f t="shared" si="148"/>
        <v>4.2</v>
      </c>
      <c r="F93" s="2">
        <f t="shared" si="149"/>
        <v>53.280000000000008</v>
      </c>
      <c r="J93">
        <v>270</v>
      </c>
      <c r="K93" s="1">
        <v>0.22</v>
      </c>
      <c r="L93" s="2">
        <f t="shared" si="150"/>
        <v>4.4000000000000004</v>
      </c>
      <c r="M93" s="2">
        <f t="shared" si="151"/>
        <v>61.940000000000005</v>
      </c>
      <c r="N93" s="2">
        <f t="shared" si="139"/>
        <v>-8.6599999999999966</v>
      </c>
      <c r="R93">
        <v>270</v>
      </c>
      <c r="S93" s="1">
        <v>0</v>
      </c>
      <c r="Z93">
        <v>270</v>
      </c>
      <c r="AA93" s="1">
        <v>0.24200000000000002</v>
      </c>
      <c r="AB93" s="2">
        <f t="shared" si="152"/>
        <v>4.8400000000000007</v>
      </c>
      <c r="AC93" s="2">
        <f t="shared" si="153"/>
        <v>64.13000000000001</v>
      </c>
      <c r="AD93" s="2">
        <f t="shared" si="140"/>
        <v>-2.1900000000000048</v>
      </c>
      <c r="AH93">
        <v>270</v>
      </c>
      <c r="AI93" s="1">
        <v>0</v>
      </c>
      <c r="AP93">
        <v>270</v>
      </c>
      <c r="AQ93" s="1">
        <v>0.22400000000000003</v>
      </c>
      <c r="AR93" s="2">
        <f t="shared" si="154"/>
        <v>4.4800000000000004</v>
      </c>
      <c r="AS93" s="2">
        <f t="shared" si="155"/>
        <v>62.500000000000014</v>
      </c>
      <c r="AT93" s="2">
        <f t="shared" si="141"/>
        <v>1.6299999999999955</v>
      </c>
      <c r="AX93">
        <v>270</v>
      </c>
      <c r="AY93" s="1">
        <v>0.23807342200000001</v>
      </c>
      <c r="AZ93" s="2">
        <f t="shared" si="156"/>
        <v>4.7614684399999998</v>
      </c>
      <c r="BA93" s="2">
        <f t="shared" si="157"/>
        <v>62.944343280000005</v>
      </c>
      <c r="BB93" s="2">
        <f t="shared" si="142"/>
        <v>1.1856567200000043</v>
      </c>
      <c r="BF93">
        <v>270</v>
      </c>
      <c r="BG93" s="1">
        <v>0.22400000000000003</v>
      </c>
      <c r="BH93" s="2">
        <f t="shared" si="158"/>
        <v>4.4800000000000004</v>
      </c>
      <c r="BI93" s="2">
        <f t="shared" si="159"/>
        <v>56.800000000000011</v>
      </c>
      <c r="BJ93" s="2">
        <f t="shared" si="143"/>
        <v>6.144343279999994</v>
      </c>
      <c r="BN93">
        <v>270</v>
      </c>
      <c r="BO93" s="1">
        <v>0.22</v>
      </c>
      <c r="BP93" s="2">
        <f t="shared" si="160"/>
        <v>4.4000000000000004</v>
      </c>
      <c r="BQ93" s="2">
        <f t="shared" si="161"/>
        <v>60.800000000000004</v>
      </c>
      <c r="BR93" s="2">
        <f t="shared" si="144"/>
        <v>1.1400000000000006</v>
      </c>
      <c r="BV93">
        <v>270</v>
      </c>
      <c r="BW93" s="1">
        <v>0.22</v>
      </c>
      <c r="BX93" s="2">
        <f t="shared" si="162"/>
        <v>4.4000000000000004</v>
      </c>
      <c r="BY93" s="2">
        <f t="shared" si="163"/>
        <v>60.97</v>
      </c>
      <c r="BZ93" s="2">
        <f t="shared" si="145"/>
        <v>-0.1699999999999946</v>
      </c>
      <c r="CD93">
        <v>270</v>
      </c>
      <c r="CE93" s="1">
        <v>0.215</v>
      </c>
      <c r="CF93" s="2">
        <f t="shared" si="164"/>
        <v>4.3</v>
      </c>
      <c r="CG93" s="2">
        <f t="shared" si="165"/>
        <v>59.599999999999994</v>
      </c>
      <c r="CH93" s="2">
        <f t="shared" si="146"/>
        <v>1.3700000000000045</v>
      </c>
      <c r="CL93">
        <v>270</v>
      </c>
      <c r="CM93" s="1">
        <v>0.22900000000000001</v>
      </c>
      <c r="CN93" s="2">
        <f t="shared" si="166"/>
        <v>4.58</v>
      </c>
      <c r="CO93" s="2">
        <f t="shared" si="167"/>
        <v>58.699999999999996</v>
      </c>
      <c r="CP93" s="2">
        <f t="shared" si="147"/>
        <v>0.89999999999999858</v>
      </c>
      <c r="CU93" s="1"/>
      <c r="CV93" s="2"/>
      <c r="CW93" s="2"/>
      <c r="CX93" s="2"/>
      <c r="DC93" s="1"/>
      <c r="DD93" s="2"/>
      <c r="DE93" s="2"/>
      <c r="DF93" s="2"/>
      <c r="DK93" s="1"/>
      <c r="DL93" s="2"/>
      <c r="DM93" s="2"/>
      <c r="DN93" s="2"/>
    </row>
    <row r="94" spans="1:118" x14ac:dyDescent="0.2">
      <c r="C94">
        <v>290</v>
      </c>
      <c r="D94" s="1">
        <v>0.215</v>
      </c>
      <c r="E94" s="2">
        <f t="shared" si="148"/>
        <v>4.3</v>
      </c>
      <c r="F94" s="2">
        <f t="shared" si="149"/>
        <v>57.580000000000005</v>
      </c>
      <c r="J94">
        <v>290</v>
      </c>
      <c r="K94" s="1">
        <v>0.22400000000000003</v>
      </c>
      <c r="L94" s="2">
        <f t="shared" si="150"/>
        <v>4.4800000000000004</v>
      </c>
      <c r="M94" s="2">
        <f t="shared" si="151"/>
        <v>66.42</v>
      </c>
      <c r="N94" s="2">
        <f t="shared" si="139"/>
        <v>-8.8399999999999963</v>
      </c>
      <c r="R94">
        <v>290</v>
      </c>
      <c r="S94" s="1">
        <v>0</v>
      </c>
      <c r="Z94">
        <v>290</v>
      </c>
      <c r="AA94" s="1">
        <v>0.24299999999999999</v>
      </c>
      <c r="AB94" s="2">
        <f t="shared" si="152"/>
        <v>4.8599999999999994</v>
      </c>
      <c r="AC94" s="2">
        <f t="shared" si="153"/>
        <v>68.990000000000009</v>
      </c>
      <c r="AD94" s="2">
        <f t="shared" si="140"/>
        <v>-2.5700000000000074</v>
      </c>
      <c r="AH94">
        <v>290</v>
      </c>
      <c r="AI94" s="1">
        <v>0</v>
      </c>
      <c r="AP94">
        <v>290</v>
      </c>
      <c r="AQ94" s="1">
        <v>0.22200000000000003</v>
      </c>
      <c r="AR94" s="2">
        <f t="shared" si="154"/>
        <v>4.4400000000000004</v>
      </c>
      <c r="AS94" s="2">
        <f t="shared" si="155"/>
        <v>66.940000000000012</v>
      </c>
      <c r="AT94" s="2">
        <f t="shared" si="141"/>
        <v>2.0499999999999972</v>
      </c>
      <c r="AX94">
        <v>290</v>
      </c>
      <c r="AY94" s="1">
        <v>0.23904965200000003</v>
      </c>
      <c r="AZ94" s="2">
        <f t="shared" si="156"/>
        <v>4.7809930400000002</v>
      </c>
      <c r="BA94" s="2">
        <f t="shared" si="157"/>
        <v>67.725336320000011</v>
      </c>
      <c r="BB94" s="2">
        <f t="shared" si="142"/>
        <v>1.2646636799999982</v>
      </c>
      <c r="BF94">
        <v>290</v>
      </c>
      <c r="BG94" s="1">
        <v>0.23</v>
      </c>
      <c r="BH94" s="2">
        <f t="shared" si="158"/>
        <v>4.6000000000000005</v>
      </c>
      <c r="BI94" s="2">
        <f t="shared" si="159"/>
        <v>61.400000000000013</v>
      </c>
      <c r="BJ94" s="2">
        <f t="shared" si="143"/>
        <v>6.3253363199999981</v>
      </c>
      <c r="BN94">
        <v>290</v>
      </c>
      <c r="BO94" s="1">
        <v>0.223</v>
      </c>
      <c r="BP94" s="2">
        <f t="shared" si="160"/>
        <v>4.46</v>
      </c>
      <c r="BQ94" s="2">
        <f t="shared" si="161"/>
        <v>65.260000000000005</v>
      </c>
      <c r="BR94" s="2">
        <f t="shared" si="144"/>
        <v>1.1599999999999966</v>
      </c>
      <c r="BV94">
        <v>290</v>
      </c>
      <c r="BW94" s="1">
        <v>0.21600000000000003</v>
      </c>
      <c r="BX94" s="2">
        <f t="shared" si="162"/>
        <v>4.32</v>
      </c>
      <c r="BY94" s="2">
        <f t="shared" si="163"/>
        <v>65.289999999999992</v>
      </c>
      <c r="BZ94" s="2">
        <f t="shared" si="145"/>
        <v>-2.9999999999986926E-2</v>
      </c>
      <c r="CD94">
        <v>290</v>
      </c>
      <c r="CE94" s="1">
        <v>0.21900000000000003</v>
      </c>
      <c r="CF94" s="2">
        <f t="shared" si="164"/>
        <v>4.3800000000000008</v>
      </c>
      <c r="CG94" s="2">
        <f t="shared" si="165"/>
        <v>63.98</v>
      </c>
      <c r="CH94" s="2">
        <f t="shared" si="146"/>
        <v>1.3099999999999952</v>
      </c>
      <c r="CL94">
        <v>290</v>
      </c>
      <c r="CM94" s="1">
        <v>0.252</v>
      </c>
      <c r="CN94" s="2">
        <f t="shared" si="166"/>
        <v>5.04</v>
      </c>
      <c r="CO94" s="2">
        <f t="shared" si="167"/>
        <v>63.739999999999995</v>
      </c>
      <c r="CP94" s="2">
        <f t="shared" si="147"/>
        <v>0.24000000000000199</v>
      </c>
      <c r="CU94" s="1"/>
      <c r="CV94" s="2"/>
      <c r="CW94" s="2"/>
      <c r="CX94" s="2"/>
      <c r="DC94" s="1"/>
      <c r="DD94" s="2"/>
      <c r="DE94" s="2"/>
      <c r="DF94" s="2"/>
      <c r="DK94" s="1"/>
      <c r="DL94" s="2"/>
      <c r="DM94" s="2"/>
      <c r="DN94" s="2"/>
    </row>
    <row r="95" spans="1:118" x14ac:dyDescent="0.2">
      <c r="D95" s="1"/>
      <c r="E95" s="2"/>
      <c r="F95" s="2"/>
      <c r="K95" s="1"/>
      <c r="L95" s="2"/>
      <c r="M95" s="2"/>
      <c r="S95" s="1"/>
      <c r="AA95" s="1"/>
      <c r="AB95" s="2"/>
      <c r="AC95" s="2"/>
      <c r="AI95" s="1"/>
      <c r="AQ95" s="1"/>
      <c r="AY95" s="1"/>
      <c r="AZ95" s="2"/>
      <c r="BA95" s="2"/>
      <c r="BG95" s="1"/>
      <c r="BH95" s="2"/>
      <c r="BI95" s="2"/>
      <c r="BO95" s="1"/>
      <c r="BP95" s="2"/>
      <c r="BQ95" s="2"/>
      <c r="BW95" s="1"/>
      <c r="BX95" s="2"/>
      <c r="BY95" s="2"/>
      <c r="CE95" s="1"/>
      <c r="CF95" s="2"/>
      <c r="CG95" s="2"/>
      <c r="CM95" s="1"/>
      <c r="CN95" s="2"/>
      <c r="CO95" s="2"/>
      <c r="CU95" s="1"/>
      <c r="CV95" s="2"/>
      <c r="CW95" s="2"/>
      <c r="DC95" s="1"/>
      <c r="DD95" s="2"/>
      <c r="DE95" s="2"/>
      <c r="DK95" s="1"/>
      <c r="DL95" s="2"/>
      <c r="DM95" s="2"/>
    </row>
    <row r="96" spans="1:118" x14ac:dyDescent="0.2">
      <c r="A96">
        <v>107</v>
      </c>
      <c r="B96" t="s">
        <v>112</v>
      </c>
      <c r="C96">
        <v>30</v>
      </c>
      <c r="D96" s="1">
        <v>0.122</v>
      </c>
      <c r="E96" s="2">
        <f>D96*30</f>
        <v>3.66</v>
      </c>
      <c r="F96" s="2">
        <f>E96</f>
        <v>3.66</v>
      </c>
      <c r="H96">
        <v>107</v>
      </c>
      <c r="I96" t="s">
        <v>112</v>
      </c>
      <c r="J96">
        <v>30</v>
      </c>
      <c r="K96" s="1">
        <v>0.19</v>
      </c>
      <c r="L96" s="2">
        <f>K96*30</f>
        <v>5.7</v>
      </c>
      <c r="M96" s="2">
        <f>L96</f>
        <v>5.7</v>
      </c>
      <c r="N96" s="2">
        <f t="shared" ref="N96:N109" si="168">F96-M96</f>
        <v>-2.04</v>
      </c>
      <c r="P96">
        <v>107</v>
      </c>
      <c r="Q96" t="s">
        <v>112</v>
      </c>
      <c r="R96">
        <v>30</v>
      </c>
      <c r="S96" s="1">
        <v>0.20799999999999999</v>
      </c>
      <c r="T96" s="2">
        <f>S96*30</f>
        <v>6.2399999999999993</v>
      </c>
      <c r="U96" s="2">
        <f>T96</f>
        <v>6.2399999999999993</v>
      </c>
      <c r="V96" s="2">
        <f t="shared" ref="V96:V109" si="169">M96-U96</f>
        <v>-0.53999999999999915</v>
      </c>
      <c r="X96">
        <v>107</v>
      </c>
      <c r="Y96" t="s">
        <v>112</v>
      </c>
      <c r="Z96">
        <v>30</v>
      </c>
      <c r="AA96" s="1">
        <v>0.129</v>
      </c>
      <c r="AB96" s="2">
        <f>AA96*30</f>
        <v>3.87</v>
      </c>
      <c r="AC96" s="2">
        <f>AB96</f>
        <v>3.87</v>
      </c>
      <c r="AD96" s="2">
        <f t="shared" ref="AD96:AD109" si="170">M96-AC96</f>
        <v>1.83</v>
      </c>
      <c r="AF96">
        <v>107</v>
      </c>
      <c r="AG96" t="s">
        <v>112</v>
      </c>
      <c r="AH96">
        <v>30</v>
      </c>
      <c r="AI96" s="1">
        <v>0.191</v>
      </c>
      <c r="AJ96" s="2">
        <f>AI96*30</f>
        <v>5.73</v>
      </c>
      <c r="AK96" s="2">
        <f>AJ96</f>
        <v>5.73</v>
      </c>
      <c r="AL96" s="2">
        <f t="shared" ref="AL96:AL109" si="171">AC96-AK96</f>
        <v>-1.8600000000000003</v>
      </c>
      <c r="AN96">
        <v>107</v>
      </c>
      <c r="AO96" t="s">
        <v>112</v>
      </c>
      <c r="AP96">
        <v>30</v>
      </c>
      <c r="AQ96" s="1">
        <v>0.23</v>
      </c>
      <c r="AR96" s="2">
        <f>AQ96*30</f>
        <v>6.9</v>
      </c>
      <c r="AS96" s="2">
        <f>AR96</f>
        <v>6.9</v>
      </c>
      <c r="AT96" s="2">
        <f t="shared" ref="AT96:AT109" si="172">AK96-AS96</f>
        <v>-1.17</v>
      </c>
      <c r="AV96">
        <v>107</v>
      </c>
      <c r="AW96" t="s">
        <v>112</v>
      </c>
      <c r="AX96">
        <v>30</v>
      </c>
      <c r="AY96" s="1">
        <v>0.157</v>
      </c>
      <c r="AZ96" s="2">
        <f>AY96*30</f>
        <v>4.71</v>
      </c>
      <c r="BA96" s="2">
        <f>AZ96</f>
        <v>4.71</v>
      </c>
      <c r="BB96" s="2">
        <f t="shared" ref="BB96:BB109" si="173">AC96-BA96</f>
        <v>-0.83999999999999986</v>
      </c>
      <c r="BD96">
        <v>107</v>
      </c>
      <c r="BE96" t="s">
        <v>112</v>
      </c>
      <c r="BF96">
        <v>30</v>
      </c>
      <c r="BG96" s="1">
        <v>0.192</v>
      </c>
      <c r="BH96" s="2">
        <f>BG96*30</f>
        <v>5.76</v>
      </c>
      <c r="BI96" s="2">
        <f>BH96</f>
        <v>5.76</v>
      </c>
      <c r="BJ96" s="2">
        <f t="shared" ref="BJ96:BJ109" si="174">BA96-BI96</f>
        <v>-1.0499999999999998</v>
      </c>
      <c r="BL96">
        <v>107</v>
      </c>
      <c r="BM96" t="s">
        <v>112</v>
      </c>
      <c r="BN96">
        <v>30</v>
      </c>
      <c r="BO96" s="1">
        <v>0.14000000000000001</v>
      </c>
      <c r="BP96" s="2">
        <f>BO96*30</f>
        <v>4.2</v>
      </c>
      <c r="BQ96" s="2">
        <f>BP96</f>
        <v>4.2</v>
      </c>
      <c r="BR96" s="2">
        <f t="shared" ref="BR96:BR109" si="175">M96-BQ96</f>
        <v>1.5</v>
      </c>
      <c r="BT96">
        <v>107</v>
      </c>
      <c r="BU96" t="s">
        <v>112</v>
      </c>
      <c r="BV96">
        <v>30</v>
      </c>
      <c r="BW96" s="1">
        <v>0.158</v>
      </c>
      <c r="BX96" s="2">
        <f>BW96*30</f>
        <v>4.74</v>
      </c>
      <c r="BY96" s="2">
        <f>BX96</f>
        <v>4.74</v>
      </c>
      <c r="BZ96" s="2">
        <f t="shared" ref="BZ96:BZ109" si="176">BQ96-BY96</f>
        <v>-0.54</v>
      </c>
      <c r="CB96">
        <v>107</v>
      </c>
      <c r="CC96" t="s">
        <v>112</v>
      </c>
      <c r="CD96">
        <v>30</v>
      </c>
      <c r="CE96" s="1">
        <v>0.152</v>
      </c>
      <c r="CF96" s="2">
        <f>CE96*30</f>
        <v>4.5599999999999996</v>
      </c>
      <c r="CG96" s="2">
        <f>CF96</f>
        <v>4.5599999999999996</v>
      </c>
      <c r="CH96" s="2">
        <f t="shared" ref="CH96:CH109" si="177">BY96-CG96</f>
        <v>0.1800000000000006</v>
      </c>
      <c r="CJ96">
        <v>107</v>
      </c>
      <c r="CK96" t="s">
        <v>112</v>
      </c>
      <c r="CL96">
        <v>30</v>
      </c>
      <c r="CM96" s="1">
        <v>0.13200000000000001</v>
      </c>
      <c r="CN96" s="2">
        <f>CM96*30</f>
        <v>3.96</v>
      </c>
      <c r="CO96" s="2">
        <f>CN96</f>
        <v>3.96</v>
      </c>
      <c r="CP96" s="2">
        <f t="shared" ref="CP96:CP109" si="178">CG96-CO96</f>
        <v>0.59999999999999964</v>
      </c>
      <c r="CU96" s="1"/>
      <c r="CV96" s="2"/>
      <c r="CW96" s="2"/>
      <c r="CX96" s="2"/>
      <c r="DC96" s="1"/>
      <c r="DD96" s="2"/>
      <c r="DE96" s="2"/>
      <c r="DF96" s="2"/>
      <c r="DK96" s="1"/>
      <c r="DL96" s="2"/>
      <c r="DM96" s="2"/>
      <c r="DN96" s="2"/>
    </row>
    <row r="97" spans="1:120" x14ac:dyDescent="0.2">
      <c r="C97">
        <v>50</v>
      </c>
      <c r="D97" s="1">
        <v>0.10100000000000002</v>
      </c>
      <c r="E97" s="2">
        <f t="shared" ref="E97:E109" si="179">D97*20</f>
        <v>2.0200000000000005</v>
      </c>
      <c r="F97" s="2">
        <f t="shared" ref="F97:F109" si="180">F96+E97</f>
        <v>5.6800000000000006</v>
      </c>
      <c r="J97">
        <v>50</v>
      </c>
      <c r="K97" s="1">
        <v>0.19500000000000001</v>
      </c>
      <c r="L97" s="2">
        <f t="shared" ref="L97:L109" si="181">K97*20</f>
        <v>3.9000000000000004</v>
      </c>
      <c r="M97" s="2">
        <f t="shared" ref="M97:M109" si="182">M96+L97</f>
        <v>9.6000000000000014</v>
      </c>
      <c r="N97" s="2">
        <f t="shared" si="168"/>
        <v>-3.9200000000000008</v>
      </c>
      <c r="R97">
        <v>50</v>
      </c>
      <c r="S97" s="1">
        <v>0.17900000000000002</v>
      </c>
      <c r="T97" s="2">
        <f t="shared" ref="T97:T109" si="183">S97*20</f>
        <v>3.5800000000000005</v>
      </c>
      <c r="U97" s="2">
        <f t="shared" ref="U97:U109" si="184">U96+T97</f>
        <v>9.82</v>
      </c>
      <c r="V97" s="2">
        <f t="shared" si="169"/>
        <v>-0.21999999999999886</v>
      </c>
      <c r="Z97">
        <v>50</v>
      </c>
      <c r="AA97" s="1">
        <v>0.2</v>
      </c>
      <c r="AB97" s="2">
        <f t="shared" ref="AB97:AB109" si="185">AA97*20</f>
        <v>4</v>
      </c>
      <c r="AC97" s="2">
        <f t="shared" ref="AC97:AC109" si="186">AC96+AB97</f>
        <v>7.87</v>
      </c>
      <c r="AD97" s="2">
        <f t="shared" si="170"/>
        <v>1.7300000000000013</v>
      </c>
      <c r="AH97">
        <v>50</v>
      </c>
      <c r="AI97" s="1">
        <v>0.18400000000000002</v>
      </c>
      <c r="AJ97" s="2">
        <f t="shared" ref="AJ97:AJ109" si="187">AI97*20</f>
        <v>3.6800000000000006</v>
      </c>
      <c r="AK97" s="2">
        <f t="shared" ref="AK97:AK109" si="188">AK96+AJ97</f>
        <v>9.41</v>
      </c>
      <c r="AL97" s="2">
        <f t="shared" si="171"/>
        <v>-1.54</v>
      </c>
      <c r="AP97">
        <v>50</v>
      </c>
      <c r="AQ97" s="1">
        <v>0.18900000000000003</v>
      </c>
      <c r="AR97" s="2">
        <f t="shared" ref="AR97:AR109" si="189">AQ97*20</f>
        <v>3.7800000000000007</v>
      </c>
      <c r="AS97" s="2">
        <f t="shared" ref="AS97:AS109" si="190">AS96+AR97</f>
        <v>10.680000000000001</v>
      </c>
      <c r="AT97" s="2">
        <f t="shared" si="172"/>
        <v>-1.2700000000000014</v>
      </c>
      <c r="AX97">
        <v>50</v>
      </c>
      <c r="AY97" s="1">
        <v>0.19511930200000002</v>
      </c>
      <c r="AZ97" s="2">
        <f t="shared" ref="AZ97:AZ109" si="191">AY97*20</f>
        <v>3.9023860400000006</v>
      </c>
      <c r="BA97" s="2">
        <f t="shared" ref="BA97:BA109" si="192">BA96+AZ97</f>
        <v>8.6123860400000005</v>
      </c>
      <c r="BB97" s="2">
        <f t="shared" si="173"/>
        <v>-0.74238604000000041</v>
      </c>
      <c r="BF97">
        <v>50</v>
      </c>
      <c r="BG97" s="1">
        <v>0.187</v>
      </c>
      <c r="BH97" s="2">
        <f t="shared" ref="BH97:BH109" si="193">BG97*20</f>
        <v>3.74</v>
      </c>
      <c r="BI97" s="2">
        <f t="shared" ref="BI97:BI109" si="194">BI96+BH97</f>
        <v>9.5</v>
      </c>
      <c r="BJ97" s="2">
        <f t="shared" si="174"/>
        <v>-0.88761395999999948</v>
      </c>
      <c r="BN97">
        <v>50</v>
      </c>
      <c r="BO97" s="1">
        <v>0.188</v>
      </c>
      <c r="BP97" s="2">
        <f t="shared" ref="BP97:BP109" si="195">BO97*20</f>
        <v>3.76</v>
      </c>
      <c r="BQ97" s="2">
        <f t="shared" ref="BQ97:BQ109" si="196">BQ96+BP97</f>
        <v>7.96</v>
      </c>
      <c r="BR97" s="2">
        <f t="shared" si="175"/>
        <v>1.6400000000000015</v>
      </c>
      <c r="BV97">
        <v>50</v>
      </c>
      <c r="BW97" s="1">
        <v>0.18100000000000002</v>
      </c>
      <c r="BX97" s="2">
        <f t="shared" ref="BX97:BX109" si="197">BW97*20</f>
        <v>3.6200000000000006</v>
      </c>
      <c r="BY97" s="2">
        <f t="shared" ref="BY97:BY109" si="198">BY96+BX97</f>
        <v>8.3600000000000012</v>
      </c>
      <c r="BZ97" s="2">
        <f t="shared" si="176"/>
        <v>-0.40000000000000124</v>
      </c>
      <c r="CD97">
        <v>50</v>
      </c>
      <c r="CE97" s="1">
        <v>0.16900000000000001</v>
      </c>
      <c r="CF97" s="2">
        <f t="shared" ref="CF97:CF109" si="199">CE97*20</f>
        <v>3.3800000000000003</v>
      </c>
      <c r="CG97" s="2">
        <f t="shared" ref="CG97:CG109" si="200">CG96+CF97</f>
        <v>7.9399999999999995</v>
      </c>
      <c r="CH97" s="2">
        <f t="shared" si="177"/>
        <v>0.42000000000000171</v>
      </c>
      <c r="CL97">
        <v>50</v>
      </c>
      <c r="CM97" s="1">
        <v>0.154</v>
      </c>
      <c r="CN97" s="2">
        <f t="shared" ref="CN97:CN109" si="201">CM97*20</f>
        <v>3.08</v>
      </c>
      <c r="CO97" s="2">
        <f t="shared" ref="CO97:CO109" si="202">CO96+CN97</f>
        <v>7.04</v>
      </c>
      <c r="CP97" s="2">
        <f t="shared" si="178"/>
        <v>0.89999999999999947</v>
      </c>
      <c r="CU97" s="1"/>
      <c r="CV97" s="2"/>
      <c r="CW97" s="2"/>
      <c r="CX97" s="2"/>
      <c r="DC97" s="1"/>
      <c r="DD97" s="2"/>
      <c r="DE97" s="2"/>
      <c r="DF97" s="2"/>
      <c r="DH97" s="1"/>
      <c r="DK97" s="1"/>
      <c r="DL97" s="2"/>
      <c r="DM97" s="2"/>
      <c r="DN97" s="2"/>
    </row>
    <row r="98" spans="1:120" x14ac:dyDescent="0.2">
      <c r="C98">
        <v>70</v>
      </c>
      <c r="D98" s="1">
        <v>0.16900000000000001</v>
      </c>
      <c r="E98" s="2">
        <f t="shared" si="179"/>
        <v>3.3800000000000003</v>
      </c>
      <c r="F98" s="2">
        <f t="shared" si="180"/>
        <v>9.06</v>
      </c>
      <c r="J98">
        <v>70</v>
      </c>
      <c r="K98" s="1">
        <v>0.19800000000000001</v>
      </c>
      <c r="L98" s="2">
        <f t="shared" si="181"/>
        <v>3.96</v>
      </c>
      <c r="M98" s="2">
        <f t="shared" si="182"/>
        <v>13.560000000000002</v>
      </c>
      <c r="N98" s="2">
        <f t="shared" si="168"/>
        <v>-4.5000000000000018</v>
      </c>
      <c r="R98">
        <v>70</v>
      </c>
      <c r="S98" s="1">
        <v>0.17900000000000002</v>
      </c>
      <c r="T98" s="2">
        <f t="shared" si="183"/>
        <v>3.5800000000000005</v>
      </c>
      <c r="U98" s="2">
        <f t="shared" si="184"/>
        <v>13.4</v>
      </c>
      <c r="V98" s="2">
        <f t="shared" si="169"/>
        <v>0.16000000000000192</v>
      </c>
      <c r="Z98">
        <v>70</v>
      </c>
      <c r="AA98" s="1">
        <v>0.20600000000000002</v>
      </c>
      <c r="AB98" s="2">
        <f t="shared" si="185"/>
        <v>4.12</v>
      </c>
      <c r="AC98" s="2">
        <f t="shared" si="186"/>
        <v>11.99</v>
      </c>
      <c r="AD98" s="2">
        <f t="shared" si="170"/>
        <v>1.5700000000000021</v>
      </c>
      <c r="AH98">
        <v>70</v>
      </c>
      <c r="AI98" s="1">
        <v>0.18600000000000003</v>
      </c>
      <c r="AJ98" s="2">
        <f t="shared" si="187"/>
        <v>3.7200000000000006</v>
      </c>
      <c r="AK98" s="2">
        <f t="shared" si="188"/>
        <v>13.13</v>
      </c>
      <c r="AL98" s="2">
        <f t="shared" si="171"/>
        <v>-1.1400000000000006</v>
      </c>
      <c r="AP98">
        <v>70</v>
      </c>
      <c r="AQ98" s="1">
        <v>0.187</v>
      </c>
      <c r="AR98" s="2">
        <f t="shared" si="189"/>
        <v>3.74</v>
      </c>
      <c r="AS98" s="2">
        <f t="shared" si="190"/>
        <v>14.420000000000002</v>
      </c>
      <c r="AT98" s="2">
        <f t="shared" si="172"/>
        <v>-1.2900000000000009</v>
      </c>
      <c r="AX98">
        <v>70</v>
      </c>
      <c r="AY98" s="1">
        <v>0.19804799199999998</v>
      </c>
      <c r="AZ98" s="2">
        <f t="shared" si="191"/>
        <v>3.9609598399999997</v>
      </c>
      <c r="BA98" s="2">
        <f t="shared" si="192"/>
        <v>12.57334588</v>
      </c>
      <c r="BB98" s="2">
        <f t="shared" si="173"/>
        <v>-0.58334587999999954</v>
      </c>
      <c r="BF98">
        <v>70</v>
      </c>
      <c r="BG98" s="1">
        <v>0.20100000000000001</v>
      </c>
      <c r="BH98" s="2">
        <f t="shared" si="193"/>
        <v>4.0200000000000005</v>
      </c>
      <c r="BI98" s="2">
        <f t="shared" si="194"/>
        <v>13.52</v>
      </c>
      <c r="BJ98" s="2">
        <f t="shared" si="174"/>
        <v>-0.94665411999999982</v>
      </c>
      <c r="BN98">
        <v>70</v>
      </c>
      <c r="BO98" s="1">
        <v>0.188</v>
      </c>
      <c r="BP98" s="2">
        <f t="shared" si="195"/>
        <v>3.76</v>
      </c>
      <c r="BQ98" s="2">
        <f t="shared" si="196"/>
        <v>11.719999999999999</v>
      </c>
      <c r="BR98" s="2">
        <f t="shared" si="175"/>
        <v>1.8400000000000034</v>
      </c>
      <c r="BV98">
        <v>70</v>
      </c>
      <c r="BW98" s="1">
        <v>0.18100000000000002</v>
      </c>
      <c r="BX98" s="2">
        <f t="shared" si="197"/>
        <v>3.6200000000000006</v>
      </c>
      <c r="BY98" s="2">
        <f t="shared" si="198"/>
        <v>11.980000000000002</v>
      </c>
      <c r="BZ98" s="2">
        <f t="shared" si="176"/>
        <v>-0.26000000000000334</v>
      </c>
      <c r="CD98">
        <v>70</v>
      </c>
      <c r="CE98" s="1">
        <v>0.17699999999999999</v>
      </c>
      <c r="CF98" s="2">
        <f t="shared" si="199"/>
        <v>3.54</v>
      </c>
      <c r="CG98" s="2">
        <f t="shared" si="200"/>
        <v>11.48</v>
      </c>
      <c r="CH98" s="2">
        <f t="shared" si="177"/>
        <v>0.50000000000000178</v>
      </c>
      <c r="CL98">
        <v>70</v>
      </c>
      <c r="CM98" s="1">
        <v>0.16900000000000001</v>
      </c>
      <c r="CN98" s="2">
        <f t="shared" si="201"/>
        <v>3.3800000000000003</v>
      </c>
      <c r="CO98" s="2">
        <f t="shared" si="202"/>
        <v>10.42</v>
      </c>
      <c r="CP98" s="2">
        <f t="shared" si="178"/>
        <v>1.0600000000000005</v>
      </c>
      <c r="CU98" s="1"/>
      <c r="CV98" s="2"/>
      <c r="CW98" s="2"/>
      <c r="CX98" s="2"/>
      <c r="DC98" s="1"/>
      <c r="DD98" s="2"/>
      <c r="DE98" s="2"/>
      <c r="DF98" s="2"/>
      <c r="DH98" s="1"/>
      <c r="DK98" s="1"/>
      <c r="DL98" s="2"/>
      <c r="DM98" s="2"/>
      <c r="DN98" s="2"/>
    </row>
    <row r="99" spans="1:120" x14ac:dyDescent="0.2">
      <c r="C99">
        <v>90</v>
      </c>
      <c r="D99" s="1">
        <v>0.182</v>
      </c>
      <c r="E99" s="2">
        <f t="shared" si="179"/>
        <v>3.6399999999999997</v>
      </c>
      <c r="F99" s="2">
        <f t="shared" si="180"/>
        <v>12.7</v>
      </c>
      <c r="J99">
        <v>90</v>
      </c>
      <c r="K99" s="1">
        <v>0.21100000000000002</v>
      </c>
      <c r="L99" s="2">
        <f t="shared" si="181"/>
        <v>4.2200000000000006</v>
      </c>
      <c r="M99" s="2">
        <f t="shared" si="182"/>
        <v>17.78</v>
      </c>
      <c r="N99" s="2">
        <f t="shared" si="168"/>
        <v>-5.0800000000000018</v>
      </c>
      <c r="R99">
        <v>90</v>
      </c>
      <c r="S99" s="1">
        <v>0.19</v>
      </c>
      <c r="T99" s="2">
        <f t="shared" si="183"/>
        <v>3.8</v>
      </c>
      <c r="U99" s="2">
        <f t="shared" si="184"/>
        <v>17.2</v>
      </c>
      <c r="V99" s="2">
        <f t="shared" si="169"/>
        <v>0.58000000000000185</v>
      </c>
      <c r="Z99">
        <v>90</v>
      </c>
      <c r="AA99" s="1">
        <v>0.22</v>
      </c>
      <c r="AB99" s="2">
        <f t="shared" si="185"/>
        <v>4.4000000000000004</v>
      </c>
      <c r="AC99" s="2">
        <f t="shared" si="186"/>
        <v>16.39</v>
      </c>
      <c r="AD99" s="2">
        <f t="shared" si="170"/>
        <v>1.3900000000000006</v>
      </c>
      <c r="AH99">
        <v>90</v>
      </c>
      <c r="AI99" s="1">
        <v>0.19400000000000003</v>
      </c>
      <c r="AJ99" s="2">
        <f t="shared" si="187"/>
        <v>3.8800000000000008</v>
      </c>
      <c r="AK99" s="2">
        <f t="shared" si="188"/>
        <v>17.010000000000002</v>
      </c>
      <c r="AL99" s="2">
        <f t="shared" si="171"/>
        <v>-0.62000000000000099</v>
      </c>
      <c r="AP99">
        <v>90</v>
      </c>
      <c r="AQ99" s="1">
        <v>0.20400000000000001</v>
      </c>
      <c r="AR99" s="2">
        <f t="shared" si="189"/>
        <v>4.08</v>
      </c>
      <c r="AS99" s="2">
        <f t="shared" si="190"/>
        <v>18.5</v>
      </c>
      <c r="AT99" s="2">
        <f t="shared" si="172"/>
        <v>-1.4899999999999984</v>
      </c>
      <c r="AX99">
        <v>90</v>
      </c>
      <c r="AY99" s="1">
        <v>0.203905372</v>
      </c>
      <c r="AZ99" s="2">
        <f t="shared" si="191"/>
        <v>4.0781074400000001</v>
      </c>
      <c r="BA99" s="2">
        <f t="shared" si="192"/>
        <v>16.651453320000002</v>
      </c>
      <c r="BB99" s="2">
        <f t="shared" si="173"/>
        <v>-0.2614533200000011</v>
      </c>
      <c r="BF99">
        <v>90</v>
      </c>
      <c r="BG99" s="1">
        <v>0.23300000000000001</v>
      </c>
      <c r="BH99" s="2">
        <f t="shared" si="193"/>
        <v>4.66</v>
      </c>
      <c r="BI99" s="2">
        <f t="shared" si="194"/>
        <v>18.18</v>
      </c>
      <c r="BJ99" s="2">
        <f t="shared" si="174"/>
        <v>-1.528546679999998</v>
      </c>
      <c r="BN99">
        <v>90</v>
      </c>
      <c r="BO99" s="1">
        <v>0.19700000000000004</v>
      </c>
      <c r="BP99" s="2">
        <f t="shared" si="195"/>
        <v>3.9400000000000008</v>
      </c>
      <c r="BQ99" s="2">
        <f t="shared" si="196"/>
        <v>15.66</v>
      </c>
      <c r="BR99" s="2">
        <f t="shared" si="175"/>
        <v>2.120000000000001</v>
      </c>
      <c r="BV99">
        <v>90</v>
      </c>
      <c r="BW99" s="1">
        <v>0.19200000000000003</v>
      </c>
      <c r="BX99" s="2">
        <f t="shared" si="197"/>
        <v>3.8400000000000007</v>
      </c>
      <c r="BY99" s="2">
        <f t="shared" si="198"/>
        <v>15.820000000000004</v>
      </c>
      <c r="BZ99" s="2">
        <f t="shared" si="176"/>
        <v>-0.16000000000000369</v>
      </c>
      <c r="CD99">
        <v>90</v>
      </c>
      <c r="CE99" s="1">
        <v>0.18400000000000002</v>
      </c>
      <c r="CF99" s="2">
        <f t="shared" si="199"/>
        <v>3.6800000000000006</v>
      </c>
      <c r="CG99" s="2">
        <f t="shared" si="200"/>
        <v>15.16</v>
      </c>
      <c r="CH99" s="2">
        <f t="shared" si="177"/>
        <v>0.66000000000000369</v>
      </c>
      <c r="CL99">
        <v>90</v>
      </c>
      <c r="CM99" s="1">
        <v>0.18400000000000002</v>
      </c>
      <c r="CN99" s="2">
        <f t="shared" si="201"/>
        <v>3.6800000000000006</v>
      </c>
      <c r="CO99" s="2">
        <f t="shared" si="202"/>
        <v>14.100000000000001</v>
      </c>
      <c r="CP99" s="2">
        <f t="shared" si="178"/>
        <v>1.0599999999999987</v>
      </c>
      <c r="CU99" s="1"/>
      <c r="CV99" s="2"/>
      <c r="CW99" s="2"/>
      <c r="CX99" s="2"/>
      <c r="DC99" s="1"/>
      <c r="DD99" s="2"/>
      <c r="DE99" s="2"/>
      <c r="DF99" s="2"/>
      <c r="DH99" s="1"/>
      <c r="DK99" s="1"/>
      <c r="DL99" s="2"/>
      <c r="DM99" s="2"/>
      <c r="DN99" s="2"/>
    </row>
    <row r="100" spans="1:120" x14ac:dyDescent="0.2">
      <c r="C100">
        <v>110</v>
      </c>
      <c r="D100" s="1">
        <v>0.19900000000000001</v>
      </c>
      <c r="E100" s="2">
        <f t="shared" si="179"/>
        <v>3.9800000000000004</v>
      </c>
      <c r="F100" s="2">
        <f t="shared" si="180"/>
        <v>16.68</v>
      </c>
      <c r="J100">
        <v>110</v>
      </c>
      <c r="K100" s="1">
        <v>0.22</v>
      </c>
      <c r="L100" s="2">
        <f t="shared" si="181"/>
        <v>4.4000000000000004</v>
      </c>
      <c r="M100" s="2">
        <f t="shared" si="182"/>
        <v>22.18</v>
      </c>
      <c r="N100" s="2">
        <f t="shared" si="168"/>
        <v>-5.5</v>
      </c>
      <c r="R100">
        <v>110</v>
      </c>
      <c r="S100" s="1">
        <v>0.20600000000000002</v>
      </c>
      <c r="T100" s="2">
        <f t="shared" si="183"/>
        <v>4.12</v>
      </c>
      <c r="U100" s="2">
        <f t="shared" si="184"/>
        <v>21.32</v>
      </c>
      <c r="V100" s="2">
        <f t="shared" si="169"/>
        <v>0.85999999999999943</v>
      </c>
      <c r="Z100">
        <v>110</v>
      </c>
      <c r="AA100" s="1">
        <v>0.23499999999999999</v>
      </c>
      <c r="AB100" s="2">
        <f t="shared" si="185"/>
        <v>4.6999999999999993</v>
      </c>
      <c r="AC100" s="2">
        <f t="shared" si="186"/>
        <v>21.09</v>
      </c>
      <c r="AD100" s="2">
        <f t="shared" si="170"/>
        <v>1.0899999999999999</v>
      </c>
      <c r="AH100">
        <v>110</v>
      </c>
      <c r="AI100" s="1">
        <v>0.21</v>
      </c>
      <c r="AJ100" s="2">
        <f t="shared" si="187"/>
        <v>4.2</v>
      </c>
      <c r="AK100" s="2">
        <f t="shared" si="188"/>
        <v>21.21</v>
      </c>
      <c r="AL100" s="2">
        <f t="shared" si="171"/>
        <v>-0.12000000000000099</v>
      </c>
      <c r="AP100">
        <v>110</v>
      </c>
      <c r="AQ100" s="1">
        <v>0.218</v>
      </c>
      <c r="AR100" s="2">
        <f t="shared" si="189"/>
        <v>4.3600000000000003</v>
      </c>
      <c r="AS100" s="2">
        <f t="shared" si="190"/>
        <v>22.86</v>
      </c>
      <c r="AT100" s="2">
        <f t="shared" si="172"/>
        <v>-1.6499999999999986</v>
      </c>
      <c r="AX100">
        <v>110</v>
      </c>
      <c r="AY100" s="1">
        <v>0.22538243199999999</v>
      </c>
      <c r="AZ100" s="2">
        <f t="shared" si="191"/>
        <v>4.5076486400000002</v>
      </c>
      <c r="BA100" s="2">
        <f t="shared" si="192"/>
        <v>21.159101960000001</v>
      </c>
      <c r="BB100" s="2">
        <f t="shared" si="173"/>
        <v>-6.9101960000001128E-2</v>
      </c>
      <c r="BF100">
        <v>110</v>
      </c>
      <c r="BG100" s="1">
        <v>0.23600000000000002</v>
      </c>
      <c r="BH100" s="2">
        <f t="shared" si="193"/>
        <v>4.7200000000000006</v>
      </c>
      <c r="BI100" s="2">
        <f t="shared" si="194"/>
        <v>22.9</v>
      </c>
      <c r="BJ100" s="2">
        <f t="shared" si="174"/>
        <v>-1.7408980399999976</v>
      </c>
      <c r="BN100">
        <v>110</v>
      </c>
      <c r="BO100" s="1">
        <v>0.21299999999999999</v>
      </c>
      <c r="BP100" s="2">
        <f t="shared" si="195"/>
        <v>4.26</v>
      </c>
      <c r="BQ100" s="2">
        <f t="shared" si="196"/>
        <v>19.920000000000002</v>
      </c>
      <c r="BR100" s="2">
        <f t="shared" si="175"/>
        <v>2.259999999999998</v>
      </c>
      <c r="BV100">
        <v>110</v>
      </c>
      <c r="BW100" s="1">
        <v>0.20700000000000002</v>
      </c>
      <c r="BX100" s="2">
        <f t="shared" si="197"/>
        <v>4.1400000000000006</v>
      </c>
      <c r="BY100" s="2">
        <f t="shared" si="198"/>
        <v>19.960000000000004</v>
      </c>
      <c r="BZ100" s="2">
        <f t="shared" si="176"/>
        <v>-4.00000000000027E-2</v>
      </c>
      <c r="CD100">
        <v>110</v>
      </c>
      <c r="CE100" s="1">
        <v>0.2</v>
      </c>
      <c r="CF100" s="2">
        <f t="shared" si="199"/>
        <v>4</v>
      </c>
      <c r="CG100" s="2">
        <f t="shared" si="200"/>
        <v>19.16</v>
      </c>
      <c r="CH100" s="2">
        <f t="shared" si="177"/>
        <v>0.80000000000000426</v>
      </c>
      <c r="CL100">
        <v>110</v>
      </c>
      <c r="CM100" s="1">
        <v>0.20200000000000004</v>
      </c>
      <c r="CN100" s="2">
        <f t="shared" si="201"/>
        <v>4.0400000000000009</v>
      </c>
      <c r="CO100" s="2">
        <f t="shared" si="202"/>
        <v>18.14</v>
      </c>
      <c r="CP100" s="2">
        <f t="shared" si="178"/>
        <v>1.0199999999999996</v>
      </c>
      <c r="CU100" s="1"/>
      <c r="CV100" s="2"/>
      <c r="CW100" s="2"/>
      <c r="CX100" s="2"/>
      <c r="DC100" s="1"/>
      <c r="DD100" s="2"/>
      <c r="DE100" s="2"/>
      <c r="DF100" s="2"/>
      <c r="DH100" s="1"/>
      <c r="DK100" s="1"/>
      <c r="DL100" s="2"/>
      <c r="DM100" s="2"/>
      <c r="DN100" s="2"/>
    </row>
    <row r="101" spans="1:120" x14ac:dyDescent="0.2">
      <c r="C101">
        <v>130</v>
      </c>
      <c r="D101" s="1">
        <v>0.191</v>
      </c>
      <c r="E101" s="2">
        <f t="shared" si="179"/>
        <v>3.8200000000000003</v>
      </c>
      <c r="F101" s="2">
        <f t="shared" si="180"/>
        <v>20.5</v>
      </c>
      <c r="J101">
        <v>130</v>
      </c>
      <c r="K101" s="1">
        <v>0.21600000000000003</v>
      </c>
      <c r="L101" s="2">
        <f t="shared" si="181"/>
        <v>4.32</v>
      </c>
      <c r="M101" s="2">
        <f t="shared" si="182"/>
        <v>26.5</v>
      </c>
      <c r="N101" s="2">
        <f t="shared" si="168"/>
        <v>-6</v>
      </c>
      <c r="R101">
        <v>130</v>
      </c>
      <c r="S101" s="1">
        <v>0.20499999999999999</v>
      </c>
      <c r="T101" s="2">
        <f t="shared" si="183"/>
        <v>4.0999999999999996</v>
      </c>
      <c r="U101" s="2">
        <f t="shared" si="184"/>
        <v>25.42</v>
      </c>
      <c r="V101" s="2">
        <f t="shared" si="169"/>
        <v>1.0799999999999983</v>
      </c>
      <c r="Z101">
        <v>130</v>
      </c>
      <c r="AA101" s="1">
        <v>0.23700000000000002</v>
      </c>
      <c r="AB101" s="2">
        <f t="shared" si="185"/>
        <v>4.74</v>
      </c>
      <c r="AC101" s="2">
        <f t="shared" si="186"/>
        <v>25.83</v>
      </c>
      <c r="AD101" s="2">
        <f t="shared" si="170"/>
        <v>0.67000000000000171</v>
      </c>
      <c r="AH101">
        <v>130</v>
      </c>
      <c r="AI101" s="1">
        <v>0.21100000000000002</v>
      </c>
      <c r="AJ101" s="2">
        <f t="shared" si="187"/>
        <v>4.2200000000000006</v>
      </c>
      <c r="AK101" s="2">
        <f t="shared" si="188"/>
        <v>25.43</v>
      </c>
      <c r="AL101" s="2">
        <f t="shared" si="171"/>
        <v>0.39999999999999858</v>
      </c>
      <c r="AP101">
        <v>130</v>
      </c>
      <c r="AQ101" s="1">
        <v>0.21700000000000003</v>
      </c>
      <c r="AR101" s="2">
        <f t="shared" si="189"/>
        <v>4.3400000000000007</v>
      </c>
      <c r="AS101" s="2">
        <f t="shared" si="190"/>
        <v>27.2</v>
      </c>
      <c r="AT101" s="2">
        <f t="shared" si="172"/>
        <v>-1.7699999999999996</v>
      </c>
      <c r="AX101">
        <v>130</v>
      </c>
      <c r="AY101" s="1">
        <v>0.22635866200000002</v>
      </c>
      <c r="AZ101" s="2">
        <f t="shared" si="191"/>
        <v>4.5271732400000007</v>
      </c>
      <c r="BA101" s="2">
        <f t="shared" si="192"/>
        <v>25.686275200000001</v>
      </c>
      <c r="BB101" s="2">
        <f t="shared" si="173"/>
        <v>0.14372479999999754</v>
      </c>
      <c r="BF101">
        <v>130</v>
      </c>
      <c r="BG101" s="1">
        <v>0.23200000000000004</v>
      </c>
      <c r="BH101" s="2">
        <f t="shared" si="193"/>
        <v>4.6400000000000006</v>
      </c>
      <c r="BI101" s="2">
        <f t="shared" si="194"/>
        <v>27.54</v>
      </c>
      <c r="BJ101" s="2">
        <f t="shared" si="174"/>
        <v>-1.8537247999999984</v>
      </c>
      <c r="BN101">
        <v>130</v>
      </c>
      <c r="BO101" s="1">
        <v>0.215</v>
      </c>
      <c r="BP101" s="2">
        <f t="shared" si="195"/>
        <v>4.3</v>
      </c>
      <c r="BQ101" s="2">
        <f t="shared" si="196"/>
        <v>24.220000000000002</v>
      </c>
      <c r="BR101" s="2">
        <f t="shared" si="175"/>
        <v>2.2799999999999976</v>
      </c>
      <c r="BV101">
        <v>130</v>
      </c>
      <c r="BW101" s="1">
        <v>0.21</v>
      </c>
      <c r="BX101" s="2">
        <f t="shared" si="197"/>
        <v>4.2</v>
      </c>
      <c r="BY101" s="2">
        <f t="shared" si="198"/>
        <v>24.160000000000004</v>
      </c>
      <c r="BZ101" s="2">
        <f t="shared" si="176"/>
        <v>5.9999999999998721E-2</v>
      </c>
      <c r="CD101">
        <v>130</v>
      </c>
      <c r="CE101" s="1">
        <v>0.20100000000000001</v>
      </c>
      <c r="CF101" s="2">
        <f t="shared" si="199"/>
        <v>4.0200000000000005</v>
      </c>
      <c r="CG101" s="2">
        <f t="shared" si="200"/>
        <v>23.18</v>
      </c>
      <c r="CH101" s="2">
        <f t="shared" si="177"/>
        <v>0.98000000000000398</v>
      </c>
      <c r="CL101">
        <v>130</v>
      </c>
      <c r="CM101" s="1">
        <v>0.19700000000000004</v>
      </c>
      <c r="CN101" s="2">
        <f t="shared" si="201"/>
        <v>3.9400000000000008</v>
      </c>
      <c r="CO101" s="2">
        <f t="shared" si="202"/>
        <v>22.080000000000002</v>
      </c>
      <c r="CP101" s="2">
        <f t="shared" si="178"/>
        <v>1.0999999999999979</v>
      </c>
      <c r="CU101" s="1"/>
      <c r="CV101" s="2"/>
      <c r="CW101" s="2"/>
      <c r="CX101" s="2"/>
      <c r="DC101" s="1"/>
      <c r="DD101" s="2"/>
      <c r="DE101" s="2"/>
      <c r="DF101" s="2"/>
      <c r="DH101" s="1"/>
      <c r="DK101" s="1"/>
      <c r="DL101" s="2"/>
      <c r="DM101" s="2"/>
      <c r="DN101" s="2"/>
    </row>
    <row r="102" spans="1:120" x14ac:dyDescent="0.2">
      <c r="C102">
        <v>150</v>
      </c>
      <c r="D102" s="1">
        <v>0.193</v>
      </c>
      <c r="E102" s="2">
        <f t="shared" si="179"/>
        <v>3.8600000000000003</v>
      </c>
      <c r="F102" s="2">
        <f t="shared" si="180"/>
        <v>24.36</v>
      </c>
      <c r="J102">
        <v>150</v>
      </c>
      <c r="K102" s="1">
        <v>0.21299999999999999</v>
      </c>
      <c r="L102" s="2">
        <f t="shared" si="181"/>
        <v>4.26</v>
      </c>
      <c r="M102" s="2">
        <f t="shared" si="182"/>
        <v>30.759999999999998</v>
      </c>
      <c r="N102" s="2">
        <f t="shared" si="168"/>
        <v>-6.3999999999999986</v>
      </c>
      <c r="R102">
        <v>150</v>
      </c>
      <c r="S102" s="1">
        <v>0.19900000000000001</v>
      </c>
      <c r="T102" s="2">
        <f t="shared" si="183"/>
        <v>3.9800000000000004</v>
      </c>
      <c r="U102" s="2">
        <f t="shared" si="184"/>
        <v>29.400000000000002</v>
      </c>
      <c r="V102" s="2">
        <f t="shared" si="169"/>
        <v>1.3599999999999959</v>
      </c>
      <c r="Z102">
        <v>150</v>
      </c>
      <c r="AA102" s="1">
        <v>0.23900000000000002</v>
      </c>
      <c r="AB102" s="2">
        <f t="shared" si="185"/>
        <v>4.78</v>
      </c>
      <c r="AC102" s="2">
        <f t="shared" si="186"/>
        <v>30.61</v>
      </c>
      <c r="AD102" s="2">
        <f t="shared" si="170"/>
        <v>0.14999999999999858</v>
      </c>
      <c r="AH102">
        <v>150</v>
      </c>
      <c r="AI102" s="1">
        <v>0.20900000000000002</v>
      </c>
      <c r="AJ102" s="2">
        <f t="shared" si="187"/>
        <v>4.1800000000000006</v>
      </c>
      <c r="AK102" s="2">
        <f t="shared" si="188"/>
        <v>29.61</v>
      </c>
      <c r="AL102" s="2">
        <f t="shared" si="171"/>
        <v>1</v>
      </c>
      <c r="AP102">
        <v>150</v>
      </c>
      <c r="AQ102" s="1">
        <v>0.215</v>
      </c>
      <c r="AR102" s="2">
        <f t="shared" si="189"/>
        <v>4.3</v>
      </c>
      <c r="AS102" s="2">
        <f t="shared" si="190"/>
        <v>31.5</v>
      </c>
      <c r="AT102" s="2">
        <f t="shared" si="172"/>
        <v>-1.8900000000000006</v>
      </c>
      <c r="AX102">
        <v>150</v>
      </c>
      <c r="AY102" s="1">
        <v>0.23026358199999999</v>
      </c>
      <c r="AZ102" s="2">
        <f t="shared" si="191"/>
        <v>4.6052716399999998</v>
      </c>
      <c r="BA102" s="2">
        <f t="shared" si="192"/>
        <v>30.291546840000002</v>
      </c>
      <c r="BB102" s="2">
        <f t="shared" si="173"/>
        <v>0.31845315999999713</v>
      </c>
      <c r="BF102">
        <v>150</v>
      </c>
      <c r="BG102" s="1">
        <v>0.22</v>
      </c>
      <c r="BH102" s="2">
        <f t="shared" si="193"/>
        <v>4.4000000000000004</v>
      </c>
      <c r="BI102" s="2">
        <f t="shared" si="194"/>
        <v>31.939999999999998</v>
      </c>
      <c r="BJ102" s="2">
        <f t="shared" si="174"/>
        <v>-1.6484531599999954</v>
      </c>
      <c r="BN102">
        <v>150</v>
      </c>
      <c r="BO102" s="1">
        <v>0.21</v>
      </c>
      <c r="BP102" s="2">
        <f t="shared" si="195"/>
        <v>4.2</v>
      </c>
      <c r="BQ102" s="2">
        <f t="shared" si="196"/>
        <v>28.42</v>
      </c>
      <c r="BR102" s="2">
        <f t="shared" si="175"/>
        <v>2.3399999999999963</v>
      </c>
      <c r="BV102">
        <v>150</v>
      </c>
      <c r="BW102" s="1">
        <v>0.20900000000000002</v>
      </c>
      <c r="BX102" s="2">
        <f t="shared" si="197"/>
        <v>4.1800000000000006</v>
      </c>
      <c r="BY102" s="2">
        <f t="shared" si="198"/>
        <v>28.340000000000003</v>
      </c>
      <c r="BZ102" s="2">
        <f t="shared" si="176"/>
        <v>7.9999999999998295E-2</v>
      </c>
      <c r="CD102">
        <v>150</v>
      </c>
      <c r="CE102" s="1">
        <v>0.20100000000000001</v>
      </c>
      <c r="CF102" s="2">
        <f t="shared" si="199"/>
        <v>4.0200000000000005</v>
      </c>
      <c r="CG102" s="2">
        <f t="shared" si="200"/>
        <v>27.2</v>
      </c>
      <c r="CH102" s="2">
        <f t="shared" si="177"/>
        <v>1.1400000000000041</v>
      </c>
      <c r="CL102">
        <v>150</v>
      </c>
      <c r="CM102" s="1">
        <v>0.19500000000000001</v>
      </c>
      <c r="CN102" s="2">
        <f t="shared" si="201"/>
        <v>3.9000000000000004</v>
      </c>
      <c r="CO102" s="2">
        <f t="shared" si="202"/>
        <v>25.980000000000004</v>
      </c>
      <c r="CP102" s="2">
        <f t="shared" si="178"/>
        <v>1.2199999999999953</v>
      </c>
      <c r="CU102" s="1"/>
      <c r="CV102" s="2"/>
      <c r="CW102" s="2"/>
      <c r="CX102" s="2"/>
      <c r="DC102" s="1"/>
      <c r="DD102" s="2"/>
      <c r="DE102" s="2"/>
      <c r="DF102" s="2"/>
      <c r="DH102" s="1"/>
      <c r="DK102" s="1"/>
      <c r="DL102" s="2"/>
      <c r="DM102" s="2"/>
      <c r="DN102" s="2"/>
    </row>
    <row r="103" spans="1:120" x14ac:dyDescent="0.2">
      <c r="C103">
        <v>170</v>
      </c>
      <c r="D103" s="1">
        <v>0.19400000000000003</v>
      </c>
      <c r="E103" s="2">
        <f t="shared" si="179"/>
        <v>3.8800000000000008</v>
      </c>
      <c r="F103" s="2">
        <f t="shared" si="180"/>
        <v>28.240000000000002</v>
      </c>
      <c r="J103">
        <v>170</v>
      </c>
      <c r="K103" s="1">
        <v>0.21299999999999999</v>
      </c>
      <c r="L103" s="2">
        <f t="shared" si="181"/>
        <v>4.26</v>
      </c>
      <c r="M103" s="2">
        <f t="shared" si="182"/>
        <v>35.019999999999996</v>
      </c>
      <c r="N103" s="2">
        <f t="shared" si="168"/>
        <v>-6.779999999999994</v>
      </c>
      <c r="R103">
        <v>170</v>
      </c>
      <c r="S103" s="1">
        <v>0.20200000000000004</v>
      </c>
      <c r="T103" s="2">
        <f t="shared" si="183"/>
        <v>4.0400000000000009</v>
      </c>
      <c r="U103" s="2">
        <f t="shared" si="184"/>
        <v>33.440000000000005</v>
      </c>
      <c r="V103" s="2">
        <f t="shared" si="169"/>
        <v>1.5799999999999912</v>
      </c>
      <c r="Z103">
        <v>170</v>
      </c>
      <c r="AA103" s="1">
        <v>0.24299999999999999</v>
      </c>
      <c r="AB103" s="2">
        <f t="shared" si="185"/>
        <v>4.8599999999999994</v>
      </c>
      <c r="AC103" s="2">
        <f t="shared" si="186"/>
        <v>35.47</v>
      </c>
      <c r="AD103" s="2">
        <f t="shared" si="170"/>
        <v>-0.45000000000000284</v>
      </c>
      <c r="AH103">
        <v>170</v>
      </c>
      <c r="AI103" s="1">
        <v>0.21100000000000002</v>
      </c>
      <c r="AJ103" s="2">
        <f t="shared" si="187"/>
        <v>4.2200000000000006</v>
      </c>
      <c r="AK103" s="2">
        <f t="shared" si="188"/>
        <v>33.83</v>
      </c>
      <c r="AL103" s="2">
        <f t="shared" si="171"/>
        <v>1.6400000000000006</v>
      </c>
      <c r="AP103">
        <v>170</v>
      </c>
      <c r="AQ103" s="1">
        <v>0.221</v>
      </c>
      <c r="AR103" s="2">
        <f t="shared" si="189"/>
        <v>4.42</v>
      </c>
      <c r="AS103" s="2">
        <f t="shared" si="190"/>
        <v>35.92</v>
      </c>
      <c r="AT103" s="2">
        <f t="shared" si="172"/>
        <v>-2.0900000000000034</v>
      </c>
      <c r="AX103">
        <v>170</v>
      </c>
      <c r="AY103" s="1">
        <v>0.23514473200000002</v>
      </c>
      <c r="AZ103" s="2">
        <f t="shared" si="191"/>
        <v>4.7028946400000002</v>
      </c>
      <c r="BA103" s="2">
        <f t="shared" si="192"/>
        <v>34.994441480000006</v>
      </c>
      <c r="BB103" s="2">
        <f t="shared" si="173"/>
        <v>0.47555851999999277</v>
      </c>
      <c r="BF103">
        <v>170</v>
      </c>
      <c r="BG103" s="1">
        <v>0.21700000000000003</v>
      </c>
      <c r="BH103" s="2">
        <f t="shared" si="193"/>
        <v>4.3400000000000007</v>
      </c>
      <c r="BI103" s="2">
        <f t="shared" si="194"/>
        <v>36.28</v>
      </c>
      <c r="BJ103" s="2">
        <f t="shared" si="174"/>
        <v>-1.285558519999995</v>
      </c>
      <c r="BN103">
        <v>170</v>
      </c>
      <c r="BO103" s="1">
        <v>0.20699999999999999</v>
      </c>
      <c r="BP103" s="2">
        <f t="shared" si="195"/>
        <v>4.1399999999999997</v>
      </c>
      <c r="BQ103" s="2">
        <f t="shared" si="196"/>
        <v>32.56</v>
      </c>
      <c r="BR103" s="2">
        <f t="shared" si="175"/>
        <v>2.4599999999999937</v>
      </c>
      <c r="BV103">
        <v>170</v>
      </c>
      <c r="BW103" s="1">
        <v>0.20800000000000002</v>
      </c>
      <c r="BX103" s="2">
        <f t="shared" si="197"/>
        <v>4.16</v>
      </c>
      <c r="BY103" s="2">
        <f t="shared" si="198"/>
        <v>32.5</v>
      </c>
      <c r="BZ103" s="2">
        <f t="shared" si="176"/>
        <v>6.0000000000002274E-2</v>
      </c>
      <c r="CD103">
        <v>170</v>
      </c>
      <c r="CE103" s="1">
        <v>0.20300000000000001</v>
      </c>
      <c r="CF103" s="2">
        <f t="shared" si="199"/>
        <v>4.0600000000000005</v>
      </c>
      <c r="CG103" s="2">
        <f t="shared" si="200"/>
        <v>31.259999999999998</v>
      </c>
      <c r="CH103" s="2">
        <f t="shared" si="177"/>
        <v>1.240000000000002</v>
      </c>
      <c r="CL103">
        <v>170</v>
      </c>
      <c r="CM103" s="1">
        <v>0.2</v>
      </c>
      <c r="CN103" s="2">
        <f t="shared" si="201"/>
        <v>4</v>
      </c>
      <c r="CO103" s="2">
        <f t="shared" si="202"/>
        <v>29.980000000000004</v>
      </c>
      <c r="CP103" s="2">
        <f t="shared" si="178"/>
        <v>1.279999999999994</v>
      </c>
      <c r="CU103" s="1"/>
      <c r="CV103" s="2"/>
      <c r="CW103" s="2"/>
      <c r="CX103" s="2"/>
      <c r="DC103" s="1"/>
      <c r="DD103" s="2"/>
      <c r="DE103" s="2"/>
      <c r="DF103" s="2"/>
      <c r="DH103" s="1"/>
      <c r="DK103" s="1"/>
      <c r="DL103" s="2"/>
      <c r="DM103" s="2"/>
      <c r="DN103" s="2"/>
    </row>
    <row r="104" spans="1:120" x14ac:dyDescent="0.2">
      <c r="C104">
        <v>190</v>
      </c>
      <c r="D104" s="1">
        <v>0.23700000000000002</v>
      </c>
      <c r="E104" s="2">
        <f t="shared" si="179"/>
        <v>4.74</v>
      </c>
      <c r="F104" s="2">
        <f t="shared" si="180"/>
        <v>32.980000000000004</v>
      </c>
      <c r="J104">
        <v>190</v>
      </c>
      <c r="K104" s="1">
        <v>0.245</v>
      </c>
      <c r="L104" s="2">
        <f t="shared" si="181"/>
        <v>4.9000000000000004</v>
      </c>
      <c r="M104" s="2">
        <f t="shared" si="182"/>
        <v>39.919999999999995</v>
      </c>
      <c r="N104" s="2">
        <f t="shared" si="168"/>
        <v>-6.9399999999999906</v>
      </c>
      <c r="R104">
        <v>190</v>
      </c>
      <c r="S104" s="1">
        <v>0.23300000000000001</v>
      </c>
      <c r="T104" s="2">
        <f t="shared" si="183"/>
        <v>4.66</v>
      </c>
      <c r="U104" s="2">
        <f t="shared" si="184"/>
        <v>38.100000000000009</v>
      </c>
      <c r="V104" s="2">
        <f t="shared" si="169"/>
        <v>1.8199999999999861</v>
      </c>
      <c r="Z104">
        <v>190</v>
      </c>
      <c r="AA104" s="1">
        <v>0.26700000000000002</v>
      </c>
      <c r="AB104" s="2">
        <f t="shared" si="185"/>
        <v>5.34</v>
      </c>
      <c r="AC104" s="2">
        <f t="shared" si="186"/>
        <v>40.81</v>
      </c>
      <c r="AD104" s="2">
        <f t="shared" si="170"/>
        <v>-0.89000000000000767</v>
      </c>
      <c r="AH104">
        <v>190</v>
      </c>
      <c r="AI104" s="1">
        <v>0.24</v>
      </c>
      <c r="AJ104" s="2">
        <f t="shared" si="187"/>
        <v>4.8</v>
      </c>
      <c r="AK104" s="2">
        <f t="shared" si="188"/>
        <v>38.629999999999995</v>
      </c>
      <c r="AL104" s="2">
        <f t="shared" si="171"/>
        <v>2.1800000000000068</v>
      </c>
      <c r="AP104">
        <v>190</v>
      </c>
      <c r="AQ104" s="1">
        <v>0.245</v>
      </c>
      <c r="AR104" s="2">
        <f t="shared" si="189"/>
        <v>4.9000000000000004</v>
      </c>
      <c r="AS104" s="2">
        <f t="shared" si="190"/>
        <v>40.82</v>
      </c>
      <c r="AT104" s="2">
        <f t="shared" si="172"/>
        <v>-2.1900000000000048</v>
      </c>
      <c r="AX104">
        <v>190</v>
      </c>
      <c r="AY104" s="1">
        <v>0.25759802200000004</v>
      </c>
      <c r="AZ104" s="2">
        <f t="shared" si="191"/>
        <v>5.1519604400000008</v>
      </c>
      <c r="BA104" s="2">
        <f t="shared" si="192"/>
        <v>40.14640192000001</v>
      </c>
      <c r="BB104" s="2">
        <f t="shared" si="173"/>
        <v>0.66359807999999276</v>
      </c>
      <c r="BF104">
        <v>190</v>
      </c>
      <c r="BG104" s="1">
        <v>0.21900000000000003</v>
      </c>
      <c r="BH104" s="2">
        <f t="shared" si="193"/>
        <v>4.3800000000000008</v>
      </c>
      <c r="BI104" s="2">
        <f t="shared" si="194"/>
        <v>40.660000000000004</v>
      </c>
      <c r="BJ104" s="2">
        <f t="shared" si="174"/>
        <v>-0.51359807999999418</v>
      </c>
      <c r="BN104">
        <v>190</v>
      </c>
      <c r="BO104" s="1">
        <v>0.23900000000000002</v>
      </c>
      <c r="BP104" s="2">
        <f t="shared" si="195"/>
        <v>4.78</v>
      </c>
      <c r="BQ104" s="2">
        <f t="shared" si="196"/>
        <v>37.340000000000003</v>
      </c>
      <c r="BR104" s="2">
        <f t="shared" si="175"/>
        <v>2.5799999999999912</v>
      </c>
      <c r="BV104">
        <v>190</v>
      </c>
      <c r="BW104" s="1">
        <v>0.24</v>
      </c>
      <c r="BX104" s="2">
        <f t="shared" si="197"/>
        <v>4.8</v>
      </c>
      <c r="BY104" s="2">
        <f t="shared" si="198"/>
        <v>37.299999999999997</v>
      </c>
      <c r="BZ104" s="2">
        <f t="shared" si="176"/>
        <v>4.0000000000006253E-2</v>
      </c>
      <c r="CD104">
        <v>190</v>
      </c>
      <c r="CE104" s="1">
        <v>0.23800000000000002</v>
      </c>
      <c r="CF104" s="2">
        <f t="shared" si="199"/>
        <v>4.7600000000000007</v>
      </c>
      <c r="CG104" s="2">
        <f t="shared" si="200"/>
        <v>36.019999999999996</v>
      </c>
      <c r="CH104" s="2">
        <f t="shared" si="177"/>
        <v>1.2800000000000011</v>
      </c>
      <c r="CL104">
        <v>190</v>
      </c>
      <c r="CM104" s="1">
        <v>0.23400000000000001</v>
      </c>
      <c r="CN104" s="2">
        <f t="shared" si="201"/>
        <v>4.6800000000000006</v>
      </c>
      <c r="CO104" s="2">
        <f t="shared" si="202"/>
        <v>34.660000000000004</v>
      </c>
      <c r="CP104" s="2">
        <f t="shared" si="178"/>
        <v>1.3599999999999923</v>
      </c>
      <c r="CU104" s="1"/>
      <c r="CV104" s="2"/>
      <c r="CW104" s="2"/>
      <c r="CX104" s="2"/>
      <c r="DC104" s="1"/>
      <c r="DD104" s="2"/>
      <c r="DE104" s="2"/>
      <c r="DF104" s="2"/>
      <c r="DH104" s="1"/>
      <c r="DK104" s="1"/>
      <c r="DL104" s="2"/>
      <c r="DM104" s="2"/>
      <c r="DN104" s="2"/>
    </row>
    <row r="105" spans="1:120" x14ac:dyDescent="0.2">
      <c r="C105">
        <v>210</v>
      </c>
      <c r="D105" s="1">
        <v>0.222</v>
      </c>
      <c r="E105" s="2">
        <f t="shared" si="179"/>
        <v>4.4400000000000004</v>
      </c>
      <c r="F105" s="2">
        <f t="shared" si="180"/>
        <v>37.42</v>
      </c>
      <c r="J105">
        <v>210</v>
      </c>
      <c r="K105" s="1">
        <v>0.23400000000000001</v>
      </c>
      <c r="L105" s="2">
        <f t="shared" si="181"/>
        <v>4.6800000000000006</v>
      </c>
      <c r="M105" s="2">
        <f t="shared" si="182"/>
        <v>44.599999999999994</v>
      </c>
      <c r="N105" s="2">
        <f t="shared" si="168"/>
        <v>-7.1799999999999926</v>
      </c>
      <c r="R105">
        <v>210</v>
      </c>
      <c r="S105" s="1">
        <v>0.22800000000000001</v>
      </c>
      <c r="T105" s="2">
        <f t="shared" si="183"/>
        <v>4.5600000000000005</v>
      </c>
      <c r="U105" s="2">
        <f t="shared" si="184"/>
        <v>42.660000000000011</v>
      </c>
      <c r="V105" s="2">
        <f t="shared" si="169"/>
        <v>1.9399999999999835</v>
      </c>
      <c r="Z105">
        <v>210</v>
      </c>
      <c r="AA105" s="1">
        <v>0.255</v>
      </c>
      <c r="AB105" s="2">
        <f t="shared" si="185"/>
        <v>5.0999999999999996</v>
      </c>
      <c r="AC105" s="2">
        <f t="shared" si="186"/>
        <v>45.910000000000004</v>
      </c>
      <c r="AD105" s="2">
        <f t="shared" si="170"/>
        <v>-1.3100000000000094</v>
      </c>
      <c r="AH105">
        <v>210</v>
      </c>
      <c r="AI105" s="1">
        <v>0.23499999999999999</v>
      </c>
      <c r="AJ105" s="2">
        <f t="shared" si="187"/>
        <v>4.6999999999999993</v>
      </c>
      <c r="AK105" s="2">
        <f t="shared" si="188"/>
        <v>43.33</v>
      </c>
      <c r="AL105" s="2">
        <f t="shared" si="171"/>
        <v>2.5800000000000054</v>
      </c>
      <c r="AP105">
        <v>210</v>
      </c>
      <c r="AQ105" s="1">
        <v>0.24100000000000002</v>
      </c>
      <c r="AR105" s="2">
        <f t="shared" si="189"/>
        <v>4.82</v>
      </c>
      <c r="AS105" s="2">
        <f t="shared" si="190"/>
        <v>45.64</v>
      </c>
      <c r="AT105" s="2">
        <f t="shared" si="172"/>
        <v>-2.3100000000000023</v>
      </c>
      <c r="AX105">
        <v>210</v>
      </c>
      <c r="AY105" s="1">
        <v>0.249788182</v>
      </c>
      <c r="AZ105" s="2">
        <f t="shared" si="191"/>
        <v>4.9957636399999998</v>
      </c>
      <c r="BA105" s="2">
        <f t="shared" si="192"/>
        <v>45.142165560000009</v>
      </c>
      <c r="BB105" s="2">
        <f t="shared" si="173"/>
        <v>0.76783443999999434</v>
      </c>
      <c r="BF105">
        <v>210</v>
      </c>
      <c r="BG105" s="1">
        <v>0.21600000000000003</v>
      </c>
      <c r="BH105" s="2">
        <f t="shared" si="193"/>
        <v>4.32</v>
      </c>
      <c r="BI105" s="2">
        <f t="shared" si="194"/>
        <v>44.980000000000004</v>
      </c>
      <c r="BJ105" s="2">
        <f t="shared" si="174"/>
        <v>0.16216556000000537</v>
      </c>
      <c r="BN105">
        <v>210</v>
      </c>
      <c r="BO105" s="1">
        <v>0.23400000000000001</v>
      </c>
      <c r="BP105" s="2">
        <f t="shared" si="195"/>
        <v>4.6800000000000006</v>
      </c>
      <c r="BQ105" s="2">
        <f t="shared" si="196"/>
        <v>42.02</v>
      </c>
      <c r="BR105" s="2">
        <f t="shared" si="175"/>
        <v>2.5799999999999912</v>
      </c>
      <c r="BV105">
        <v>210</v>
      </c>
      <c r="BW105" s="1">
        <v>0.23400000000000001</v>
      </c>
      <c r="BX105" s="2">
        <f t="shared" si="197"/>
        <v>4.6800000000000006</v>
      </c>
      <c r="BY105" s="2">
        <f t="shared" si="198"/>
        <v>41.98</v>
      </c>
      <c r="BZ105" s="2">
        <f t="shared" si="176"/>
        <v>4.0000000000006253E-2</v>
      </c>
      <c r="CD105">
        <v>210</v>
      </c>
      <c r="CE105" s="1">
        <v>0.23400000000000001</v>
      </c>
      <c r="CF105" s="2">
        <f t="shared" si="199"/>
        <v>4.6800000000000006</v>
      </c>
      <c r="CG105" s="2">
        <f t="shared" si="200"/>
        <v>40.699999999999996</v>
      </c>
      <c r="CH105" s="2">
        <f t="shared" si="177"/>
        <v>1.2800000000000011</v>
      </c>
      <c r="CL105">
        <v>210</v>
      </c>
      <c r="CM105" s="1">
        <v>0.23</v>
      </c>
      <c r="CN105" s="2">
        <f t="shared" si="201"/>
        <v>4.6000000000000005</v>
      </c>
      <c r="CO105" s="2">
        <f t="shared" si="202"/>
        <v>39.260000000000005</v>
      </c>
      <c r="CP105" s="2">
        <f t="shared" si="178"/>
        <v>1.4399999999999906</v>
      </c>
      <c r="CU105" s="1"/>
      <c r="CV105" s="2"/>
      <c r="CW105" s="2"/>
      <c r="CX105" s="2"/>
      <c r="DC105" s="1"/>
      <c r="DD105" s="2"/>
      <c r="DE105" s="2"/>
      <c r="DF105" s="2"/>
      <c r="DH105" s="1"/>
      <c r="DK105" s="1"/>
      <c r="DL105" s="2"/>
      <c r="DM105" s="2"/>
      <c r="DN105" s="2"/>
    </row>
    <row r="106" spans="1:120" x14ac:dyDescent="0.2">
      <c r="C106">
        <v>230</v>
      </c>
      <c r="D106" s="1">
        <v>0.24099999999999999</v>
      </c>
      <c r="E106" s="2">
        <f t="shared" si="179"/>
        <v>4.82</v>
      </c>
      <c r="F106" s="2">
        <f t="shared" si="180"/>
        <v>42.24</v>
      </c>
      <c r="J106">
        <v>230</v>
      </c>
      <c r="K106" s="1">
        <v>0.24900000000000003</v>
      </c>
      <c r="L106" s="2">
        <f t="shared" si="181"/>
        <v>4.9800000000000004</v>
      </c>
      <c r="M106" s="2">
        <f t="shared" si="182"/>
        <v>49.58</v>
      </c>
      <c r="N106" s="2">
        <f t="shared" si="168"/>
        <v>-7.3399999999999963</v>
      </c>
      <c r="R106">
        <v>230</v>
      </c>
      <c r="S106" s="1">
        <v>0.245</v>
      </c>
      <c r="T106" s="2">
        <f t="shared" si="183"/>
        <v>4.9000000000000004</v>
      </c>
      <c r="U106" s="2">
        <f t="shared" si="184"/>
        <v>47.560000000000009</v>
      </c>
      <c r="V106" s="2">
        <f t="shared" si="169"/>
        <v>2.0199999999999889</v>
      </c>
      <c r="Z106">
        <v>230</v>
      </c>
      <c r="AA106" s="1">
        <v>0.27600000000000002</v>
      </c>
      <c r="AB106" s="2">
        <f t="shared" si="185"/>
        <v>5.5200000000000005</v>
      </c>
      <c r="AC106" s="2">
        <f t="shared" si="186"/>
        <v>51.430000000000007</v>
      </c>
      <c r="AD106" s="2">
        <f t="shared" si="170"/>
        <v>-1.8500000000000085</v>
      </c>
      <c r="AH106">
        <v>230</v>
      </c>
      <c r="AI106" s="1">
        <v>0.25600000000000001</v>
      </c>
      <c r="AJ106" s="2">
        <f t="shared" si="187"/>
        <v>5.12</v>
      </c>
      <c r="AK106" s="2">
        <f t="shared" si="188"/>
        <v>48.449999999999996</v>
      </c>
      <c r="AL106" s="2">
        <f t="shared" si="171"/>
        <v>2.9800000000000111</v>
      </c>
      <c r="AP106">
        <v>230</v>
      </c>
      <c r="AQ106" s="1">
        <v>0.25800000000000001</v>
      </c>
      <c r="AR106" s="2">
        <f t="shared" si="189"/>
        <v>5.16</v>
      </c>
      <c r="AS106" s="2">
        <f t="shared" si="190"/>
        <v>50.8</v>
      </c>
      <c r="AT106" s="2">
        <f t="shared" si="172"/>
        <v>-2.3500000000000014</v>
      </c>
      <c r="AX106">
        <v>230</v>
      </c>
      <c r="AY106" s="1">
        <v>0.26833655200000001</v>
      </c>
      <c r="AZ106" s="2">
        <f t="shared" si="191"/>
        <v>5.3667310400000003</v>
      </c>
      <c r="BA106" s="2">
        <f t="shared" si="192"/>
        <v>50.508896600000007</v>
      </c>
      <c r="BB106" s="2">
        <f t="shared" si="173"/>
        <v>0.92110339999999979</v>
      </c>
      <c r="BF106">
        <v>230</v>
      </c>
      <c r="BG106" s="1">
        <v>0.24100000000000002</v>
      </c>
      <c r="BH106" s="2">
        <f t="shared" si="193"/>
        <v>4.82</v>
      </c>
      <c r="BI106" s="2">
        <f t="shared" si="194"/>
        <v>49.800000000000004</v>
      </c>
      <c r="BJ106" s="2">
        <f t="shared" si="174"/>
        <v>0.70889660000000276</v>
      </c>
      <c r="BN106">
        <v>230</v>
      </c>
      <c r="BO106" s="1">
        <v>0.248</v>
      </c>
      <c r="BP106" s="2">
        <f t="shared" si="195"/>
        <v>4.96</v>
      </c>
      <c r="BQ106" s="2">
        <f t="shared" si="196"/>
        <v>46.980000000000004</v>
      </c>
      <c r="BR106" s="2">
        <f t="shared" si="175"/>
        <v>2.5999999999999943</v>
      </c>
      <c r="BV106">
        <v>230</v>
      </c>
      <c r="BW106" s="1">
        <v>0.24900000000000003</v>
      </c>
      <c r="BX106" s="2">
        <f t="shared" si="197"/>
        <v>4.9800000000000004</v>
      </c>
      <c r="BY106" s="2">
        <f t="shared" si="198"/>
        <v>46.959999999999994</v>
      </c>
      <c r="BZ106" s="2">
        <f t="shared" si="176"/>
        <v>2.0000000000010232E-2</v>
      </c>
      <c r="CD106">
        <v>230</v>
      </c>
      <c r="CE106" s="1">
        <v>0.24900000000000003</v>
      </c>
      <c r="CF106" s="2">
        <f t="shared" si="199"/>
        <v>4.9800000000000004</v>
      </c>
      <c r="CG106" s="2">
        <f t="shared" si="200"/>
        <v>45.679999999999993</v>
      </c>
      <c r="CH106" s="2">
        <f t="shared" si="177"/>
        <v>1.2800000000000011</v>
      </c>
      <c r="CL106">
        <v>230</v>
      </c>
      <c r="CM106" s="1">
        <v>0.24600000000000002</v>
      </c>
      <c r="CN106" s="2">
        <f t="shared" si="201"/>
        <v>4.9200000000000008</v>
      </c>
      <c r="CO106" s="2">
        <f t="shared" si="202"/>
        <v>44.180000000000007</v>
      </c>
      <c r="CP106" s="2">
        <f t="shared" si="178"/>
        <v>1.4999999999999858</v>
      </c>
      <c r="CU106" s="1"/>
      <c r="CV106" s="2"/>
      <c r="CW106" s="2"/>
      <c r="CX106" s="2"/>
      <c r="DC106" s="1"/>
      <c r="DD106" s="2"/>
      <c r="DE106" s="2"/>
      <c r="DF106" s="2"/>
      <c r="DH106" s="1"/>
      <c r="DK106" s="1"/>
      <c r="DL106" s="2"/>
      <c r="DM106" s="2"/>
      <c r="DN106" s="2"/>
    </row>
    <row r="107" spans="1:120" x14ac:dyDescent="0.2">
      <c r="C107">
        <v>250</v>
      </c>
      <c r="D107" s="1">
        <v>0.25</v>
      </c>
      <c r="E107" s="2">
        <f t="shared" si="179"/>
        <v>5</v>
      </c>
      <c r="F107" s="2">
        <f t="shared" si="180"/>
        <v>47.24</v>
      </c>
      <c r="J107">
        <v>250</v>
      </c>
      <c r="K107" s="1">
        <v>0.26100000000000001</v>
      </c>
      <c r="L107" s="2">
        <f t="shared" si="181"/>
        <v>5.2200000000000006</v>
      </c>
      <c r="M107" s="2">
        <f t="shared" si="182"/>
        <v>54.8</v>
      </c>
      <c r="N107" s="2">
        <f t="shared" si="168"/>
        <v>-7.5599999999999952</v>
      </c>
      <c r="R107">
        <v>250</v>
      </c>
      <c r="S107" s="1">
        <v>0.25</v>
      </c>
      <c r="T107" s="2">
        <f t="shared" si="183"/>
        <v>5</v>
      </c>
      <c r="U107" s="2">
        <f t="shared" si="184"/>
        <v>52.560000000000009</v>
      </c>
      <c r="V107" s="2">
        <f t="shared" si="169"/>
        <v>2.2399999999999878</v>
      </c>
      <c r="Z107">
        <v>250</v>
      </c>
      <c r="AA107" s="1">
        <v>0.27800000000000002</v>
      </c>
      <c r="AB107" s="2">
        <f t="shared" si="185"/>
        <v>5.5600000000000005</v>
      </c>
      <c r="AC107" s="2">
        <f t="shared" si="186"/>
        <v>56.990000000000009</v>
      </c>
      <c r="AD107" s="2">
        <f t="shared" si="170"/>
        <v>-2.1900000000000119</v>
      </c>
      <c r="AH107">
        <v>250</v>
      </c>
      <c r="AI107" s="1">
        <v>0.25700000000000001</v>
      </c>
      <c r="AJ107" s="2">
        <f t="shared" si="187"/>
        <v>5.1400000000000006</v>
      </c>
      <c r="AK107" s="2">
        <f t="shared" si="188"/>
        <v>53.589999999999996</v>
      </c>
      <c r="AL107" s="2">
        <f t="shared" si="171"/>
        <v>3.4000000000000128</v>
      </c>
      <c r="AP107">
        <v>250</v>
      </c>
      <c r="AQ107" s="1">
        <v>0.25600000000000001</v>
      </c>
      <c r="AR107" s="2">
        <f t="shared" si="189"/>
        <v>5.12</v>
      </c>
      <c r="AS107" s="2">
        <f t="shared" si="190"/>
        <v>55.919999999999995</v>
      </c>
      <c r="AT107" s="2">
        <f t="shared" si="172"/>
        <v>-2.3299999999999983</v>
      </c>
      <c r="AX107">
        <v>250</v>
      </c>
      <c r="AY107" s="1">
        <v>0.27614639200000002</v>
      </c>
      <c r="AZ107" s="2">
        <f t="shared" si="191"/>
        <v>5.5229278400000004</v>
      </c>
      <c r="BA107" s="2">
        <f t="shared" si="192"/>
        <v>56.031824440000008</v>
      </c>
      <c r="BB107" s="2">
        <f t="shared" si="173"/>
        <v>0.95817556000000081</v>
      </c>
      <c r="BF107">
        <v>250</v>
      </c>
      <c r="BG107" s="1">
        <v>0.24600000000000002</v>
      </c>
      <c r="BH107" s="2">
        <f t="shared" si="193"/>
        <v>4.9200000000000008</v>
      </c>
      <c r="BI107" s="2">
        <f t="shared" si="194"/>
        <v>54.720000000000006</v>
      </c>
      <c r="BJ107" s="2">
        <f t="shared" si="174"/>
        <v>1.3118244400000023</v>
      </c>
      <c r="BN107">
        <v>250</v>
      </c>
      <c r="BO107" s="1">
        <v>0.255</v>
      </c>
      <c r="BP107" s="2">
        <f t="shared" si="195"/>
        <v>5.0999999999999996</v>
      </c>
      <c r="BQ107" s="2">
        <f t="shared" si="196"/>
        <v>52.080000000000005</v>
      </c>
      <c r="BR107" s="2">
        <f t="shared" si="175"/>
        <v>2.7199999999999918</v>
      </c>
      <c r="BV107">
        <v>250</v>
      </c>
      <c r="BW107" s="1">
        <v>0.26</v>
      </c>
      <c r="BX107" s="2">
        <f t="shared" si="197"/>
        <v>5.2</v>
      </c>
      <c r="BY107" s="2">
        <f t="shared" si="198"/>
        <v>52.16</v>
      </c>
      <c r="BZ107" s="2">
        <f t="shared" si="176"/>
        <v>-7.9999999999991189E-2</v>
      </c>
      <c r="CD107">
        <v>250</v>
      </c>
      <c r="CE107" s="1">
        <v>0.253</v>
      </c>
      <c r="CF107" s="2">
        <f t="shared" si="199"/>
        <v>5.0600000000000005</v>
      </c>
      <c r="CG107" s="2">
        <f t="shared" si="200"/>
        <v>50.739999999999995</v>
      </c>
      <c r="CH107" s="2">
        <f t="shared" si="177"/>
        <v>1.4200000000000017</v>
      </c>
      <c r="CL107">
        <v>250</v>
      </c>
      <c r="CM107" s="1">
        <v>0.254</v>
      </c>
      <c r="CN107" s="2">
        <f t="shared" si="201"/>
        <v>5.08</v>
      </c>
      <c r="CO107" s="2">
        <f t="shared" si="202"/>
        <v>49.260000000000005</v>
      </c>
      <c r="CP107" s="2">
        <f t="shared" si="178"/>
        <v>1.4799999999999898</v>
      </c>
      <c r="CU107" s="1"/>
      <c r="CV107" s="2"/>
      <c r="CW107" s="2"/>
      <c r="CX107" s="2"/>
      <c r="DC107" s="1"/>
      <c r="DD107" s="2"/>
      <c r="DE107" s="2"/>
      <c r="DF107" s="2"/>
      <c r="DH107" s="1"/>
      <c r="DK107" s="1"/>
      <c r="DL107" s="2"/>
      <c r="DM107" s="2"/>
      <c r="DN107" s="2"/>
    </row>
    <row r="108" spans="1:120" x14ac:dyDescent="0.2">
      <c r="C108">
        <v>270</v>
      </c>
      <c r="D108" s="1">
        <v>0.22600000000000001</v>
      </c>
      <c r="E108" s="2">
        <f t="shared" si="179"/>
        <v>4.5200000000000005</v>
      </c>
      <c r="F108" s="2">
        <f t="shared" si="180"/>
        <v>51.760000000000005</v>
      </c>
      <c r="J108">
        <v>270</v>
      </c>
      <c r="K108" s="1">
        <v>0.23200000000000004</v>
      </c>
      <c r="L108" s="2">
        <f t="shared" si="181"/>
        <v>4.6400000000000006</v>
      </c>
      <c r="M108" s="2">
        <f t="shared" si="182"/>
        <v>59.44</v>
      </c>
      <c r="N108" s="2">
        <f t="shared" si="168"/>
        <v>-7.6799999999999926</v>
      </c>
      <c r="R108">
        <v>270</v>
      </c>
      <c r="S108" s="1">
        <v>0.23200000000000004</v>
      </c>
      <c r="T108" s="2">
        <f t="shared" si="183"/>
        <v>4.6400000000000006</v>
      </c>
      <c r="U108" s="2">
        <f t="shared" si="184"/>
        <v>57.20000000000001</v>
      </c>
      <c r="V108" s="2">
        <f t="shared" si="169"/>
        <v>2.2399999999999878</v>
      </c>
      <c r="Z108">
        <v>270</v>
      </c>
      <c r="AA108" s="1">
        <v>0.25800000000000001</v>
      </c>
      <c r="AB108" s="2">
        <f t="shared" si="185"/>
        <v>5.16</v>
      </c>
      <c r="AC108" s="2">
        <f t="shared" si="186"/>
        <v>62.150000000000006</v>
      </c>
      <c r="AD108" s="2">
        <f t="shared" si="170"/>
        <v>-2.710000000000008</v>
      </c>
      <c r="AH108">
        <v>270</v>
      </c>
      <c r="AI108" s="1">
        <v>0.24299999999999999</v>
      </c>
      <c r="AJ108" s="2">
        <f t="shared" si="187"/>
        <v>4.8599999999999994</v>
      </c>
      <c r="AK108" s="2">
        <f t="shared" si="188"/>
        <v>58.449999999999996</v>
      </c>
      <c r="AL108" s="2">
        <f t="shared" si="171"/>
        <v>3.7000000000000099</v>
      </c>
      <c r="AP108">
        <v>270</v>
      </c>
      <c r="AQ108" s="1">
        <v>0.245</v>
      </c>
      <c r="AR108" s="2">
        <f t="shared" si="189"/>
        <v>4.9000000000000004</v>
      </c>
      <c r="AS108" s="2">
        <f t="shared" si="190"/>
        <v>60.819999999999993</v>
      </c>
      <c r="AT108" s="2">
        <f t="shared" si="172"/>
        <v>-2.3699999999999974</v>
      </c>
      <c r="AX108">
        <v>270</v>
      </c>
      <c r="AY108" s="1">
        <v>0.25271687200000004</v>
      </c>
      <c r="AZ108" s="2">
        <f t="shared" si="191"/>
        <v>5.0543374400000012</v>
      </c>
      <c r="BA108" s="2">
        <f t="shared" si="192"/>
        <v>61.086161880000006</v>
      </c>
      <c r="BB108" s="2">
        <f t="shared" si="173"/>
        <v>1.0638381199999998</v>
      </c>
      <c r="BF108">
        <v>270</v>
      </c>
      <c r="BG108" s="1">
        <v>0.24400000000000002</v>
      </c>
      <c r="BH108" s="2">
        <f t="shared" si="193"/>
        <v>4.8800000000000008</v>
      </c>
      <c r="BI108" s="2">
        <f t="shared" si="194"/>
        <v>59.600000000000009</v>
      </c>
      <c r="BJ108" s="2">
        <f t="shared" si="174"/>
        <v>1.4861618799999974</v>
      </c>
      <c r="BN108">
        <v>270</v>
      </c>
      <c r="BO108" s="1">
        <v>0.24</v>
      </c>
      <c r="BP108" s="2">
        <f t="shared" si="195"/>
        <v>4.8</v>
      </c>
      <c r="BQ108" s="2">
        <f t="shared" si="196"/>
        <v>56.88</v>
      </c>
      <c r="BR108" s="2">
        <f t="shared" si="175"/>
        <v>2.5599999999999952</v>
      </c>
      <c r="BV108">
        <v>270</v>
      </c>
      <c r="BW108" s="1">
        <v>0.24</v>
      </c>
      <c r="BX108" s="2">
        <f t="shared" si="197"/>
        <v>4.8</v>
      </c>
      <c r="BY108" s="2">
        <f t="shared" si="198"/>
        <v>56.959999999999994</v>
      </c>
      <c r="BZ108" s="2">
        <f t="shared" si="176"/>
        <v>-7.9999999999991189E-2</v>
      </c>
      <c r="CD108">
        <v>270</v>
      </c>
      <c r="CE108" s="1">
        <v>0.24200000000000002</v>
      </c>
      <c r="CF108" s="2">
        <f t="shared" si="199"/>
        <v>4.8400000000000007</v>
      </c>
      <c r="CG108" s="2">
        <f t="shared" si="200"/>
        <v>55.58</v>
      </c>
      <c r="CH108" s="2">
        <f t="shared" si="177"/>
        <v>1.3799999999999955</v>
      </c>
      <c r="CL108">
        <v>270</v>
      </c>
      <c r="CM108" s="1">
        <v>0.23600000000000002</v>
      </c>
      <c r="CN108" s="2">
        <f t="shared" si="201"/>
        <v>4.7200000000000006</v>
      </c>
      <c r="CO108" s="2">
        <f t="shared" si="202"/>
        <v>53.980000000000004</v>
      </c>
      <c r="CP108" s="2">
        <f t="shared" si="178"/>
        <v>1.5999999999999943</v>
      </c>
      <c r="CU108" s="1"/>
      <c r="CV108" s="2"/>
      <c r="CW108" s="2"/>
      <c r="CX108" s="2"/>
      <c r="DC108" s="1"/>
      <c r="DD108" s="2"/>
      <c r="DE108" s="2"/>
      <c r="DF108" s="2"/>
      <c r="DH108" s="1"/>
      <c r="DK108" s="1"/>
      <c r="DL108" s="2"/>
      <c r="DM108" s="2"/>
      <c r="DN108" s="2"/>
    </row>
    <row r="109" spans="1:120" x14ac:dyDescent="0.2">
      <c r="C109">
        <v>290</v>
      </c>
      <c r="D109" s="1">
        <v>0.20899999999999999</v>
      </c>
      <c r="E109" s="2">
        <f t="shared" si="179"/>
        <v>4.18</v>
      </c>
      <c r="F109" s="2">
        <f t="shared" si="180"/>
        <v>55.940000000000005</v>
      </c>
      <c r="J109">
        <v>290</v>
      </c>
      <c r="K109" s="1">
        <v>0.21600000000000003</v>
      </c>
      <c r="L109" s="2">
        <f t="shared" si="181"/>
        <v>4.32</v>
      </c>
      <c r="M109" s="2">
        <f t="shared" si="182"/>
        <v>63.76</v>
      </c>
      <c r="N109" s="2">
        <f t="shared" si="168"/>
        <v>-7.8199999999999932</v>
      </c>
      <c r="R109">
        <v>290</v>
      </c>
      <c r="S109" s="1">
        <v>0.20800000000000002</v>
      </c>
      <c r="T109" s="2">
        <f t="shared" si="183"/>
        <v>4.16</v>
      </c>
      <c r="U109" s="2">
        <f t="shared" si="184"/>
        <v>61.360000000000014</v>
      </c>
      <c r="V109" s="2">
        <f t="shared" si="169"/>
        <v>2.3999999999999844</v>
      </c>
      <c r="Z109">
        <v>290</v>
      </c>
      <c r="AA109" s="1">
        <v>0.24100000000000002</v>
      </c>
      <c r="AB109" s="2">
        <f t="shared" si="185"/>
        <v>4.82</v>
      </c>
      <c r="AC109" s="2">
        <f t="shared" si="186"/>
        <v>66.97</v>
      </c>
      <c r="AD109" s="2">
        <f t="shared" si="170"/>
        <v>-3.2100000000000009</v>
      </c>
      <c r="AH109">
        <v>290</v>
      </c>
      <c r="AI109" s="1">
        <v>0.22400000000000003</v>
      </c>
      <c r="AJ109" s="2">
        <f t="shared" si="187"/>
        <v>4.4800000000000004</v>
      </c>
      <c r="AK109" s="2">
        <f t="shared" si="188"/>
        <v>62.929999999999993</v>
      </c>
      <c r="AL109" s="2">
        <f t="shared" si="171"/>
        <v>4.0400000000000063</v>
      </c>
      <c r="AP109">
        <v>290</v>
      </c>
      <c r="AQ109" s="1">
        <v>0.22400000000000003</v>
      </c>
      <c r="AR109" s="2">
        <f t="shared" si="189"/>
        <v>4.4800000000000004</v>
      </c>
      <c r="AS109" s="2">
        <f t="shared" si="190"/>
        <v>65.3</v>
      </c>
      <c r="AT109" s="2">
        <f t="shared" si="172"/>
        <v>-2.3700000000000045</v>
      </c>
      <c r="AX109">
        <v>290</v>
      </c>
      <c r="AY109" s="1">
        <v>0.23514473200000002</v>
      </c>
      <c r="AZ109" s="2">
        <f t="shared" si="191"/>
        <v>4.7028946400000002</v>
      </c>
      <c r="BA109" s="2">
        <f t="shared" si="192"/>
        <v>65.789056520000003</v>
      </c>
      <c r="BB109" s="2">
        <f t="shared" si="173"/>
        <v>1.1809434799999963</v>
      </c>
      <c r="BF109">
        <v>290</v>
      </c>
      <c r="BG109" s="1">
        <v>0.23900000000000002</v>
      </c>
      <c r="BH109" s="2">
        <f t="shared" si="193"/>
        <v>4.78</v>
      </c>
      <c r="BI109" s="2">
        <f t="shared" si="194"/>
        <v>64.38000000000001</v>
      </c>
      <c r="BJ109" s="2">
        <f t="shared" si="174"/>
        <v>1.4090565199999929</v>
      </c>
      <c r="BN109">
        <v>290</v>
      </c>
      <c r="BO109" s="1">
        <v>0.223</v>
      </c>
      <c r="BP109" s="2">
        <f t="shared" si="195"/>
        <v>4.46</v>
      </c>
      <c r="BQ109" s="2">
        <f t="shared" si="196"/>
        <v>61.34</v>
      </c>
      <c r="BR109" s="2">
        <f t="shared" si="175"/>
        <v>2.4199999999999946</v>
      </c>
      <c r="BV109">
        <v>290</v>
      </c>
      <c r="BW109" s="1">
        <v>0.22200000000000003</v>
      </c>
      <c r="BX109" s="2">
        <f t="shared" si="197"/>
        <v>4.4400000000000004</v>
      </c>
      <c r="BY109" s="2">
        <f t="shared" si="198"/>
        <v>61.399999999999991</v>
      </c>
      <c r="BZ109" s="2">
        <f t="shared" si="176"/>
        <v>-5.9999999999988063E-2</v>
      </c>
      <c r="CD109">
        <v>290</v>
      </c>
      <c r="CE109" s="1">
        <v>0.21900000000000003</v>
      </c>
      <c r="CF109" s="2">
        <f t="shared" si="199"/>
        <v>4.3800000000000008</v>
      </c>
      <c r="CG109" s="2">
        <f t="shared" si="200"/>
        <v>59.96</v>
      </c>
      <c r="CH109" s="2">
        <f t="shared" si="177"/>
        <v>1.4399999999999906</v>
      </c>
      <c r="CL109">
        <v>290</v>
      </c>
      <c r="CM109" s="1">
        <v>0.21700000000000003</v>
      </c>
      <c r="CN109" s="2">
        <f t="shared" si="201"/>
        <v>4.3400000000000007</v>
      </c>
      <c r="CO109" s="2">
        <f t="shared" si="202"/>
        <v>58.320000000000007</v>
      </c>
      <c r="CP109" s="2">
        <f t="shared" si="178"/>
        <v>1.6399999999999935</v>
      </c>
      <c r="CU109" s="1"/>
      <c r="CV109" s="2"/>
      <c r="CW109" s="2"/>
      <c r="CX109" s="2"/>
      <c r="DC109" s="1"/>
      <c r="DD109" s="2"/>
      <c r="DE109" s="2"/>
      <c r="DF109" s="2"/>
      <c r="DH109" s="1"/>
      <c r="DK109" s="1"/>
      <c r="DL109" s="2"/>
      <c r="DM109" s="2"/>
      <c r="DN109" s="2"/>
    </row>
    <row r="110" spans="1:120" x14ac:dyDescent="0.2">
      <c r="D110" s="1"/>
      <c r="E110" s="2"/>
      <c r="F110" s="2"/>
      <c r="K110" s="1"/>
      <c r="L110" s="2"/>
      <c r="M110" s="2"/>
      <c r="S110" s="1"/>
      <c r="AA110" s="1"/>
      <c r="AB110" s="2"/>
      <c r="AC110" s="2"/>
      <c r="AI110" s="1"/>
      <c r="AQ110" s="1"/>
      <c r="AY110" s="1"/>
      <c r="AZ110" s="2"/>
      <c r="BA110" s="2"/>
      <c r="BG110" s="1"/>
      <c r="BH110" s="2"/>
      <c r="BI110" s="2"/>
      <c r="BO110" s="1"/>
      <c r="BP110" s="2"/>
      <c r="BQ110" s="2"/>
      <c r="BW110" s="1"/>
      <c r="BX110" s="2"/>
      <c r="BY110" s="2"/>
      <c r="CE110" s="1"/>
      <c r="CF110" s="2"/>
      <c r="CG110" s="2"/>
      <c r="CM110" s="1"/>
      <c r="CN110" s="2"/>
      <c r="CO110" s="2"/>
      <c r="CU110" s="1"/>
      <c r="CV110" s="2"/>
      <c r="CW110" s="2"/>
      <c r="DC110" s="1"/>
      <c r="DD110" s="2"/>
      <c r="DE110" s="2"/>
      <c r="DK110" s="1"/>
      <c r="DL110" s="2"/>
      <c r="DM110" s="2"/>
    </row>
    <row r="111" spans="1:120" x14ac:dyDescent="0.2">
      <c r="A111">
        <v>108</v>
      </c>
      <c r="B111" t="s">
        <v>124</v>
      </c>
      <c r="C111">
        <v>30</v>
      </c>
      <c r="D111" s="1">
        <v>0.11899999999999999</v>
      </c>
      <c r="E111" s="2">
        <f>D111*30</f>
        <v>3.57</v>
      </c>
      <c r="F111" s="2">
        <f>E111</f>
        <v>3.57</v>
      </c>
      <c r="H111">
        <v>108</v>
      </c>
      <c r="I111" t="s">
        <v>124</v>
      </c>
      <c r="J111">
        <v>30</v>
      </c>
      <c r="K111" s="1">
        <v>0.218</v>
      </c>
      <c r="L111" s="2">
        <f>K111*30</f>
        <v>6.54</v>
      </c>
      <c r="M111" s="2">
        <f>L111</f>
        <v>6.54</v>
      </c>
      <c r="N111" s="2">
        <f t="shared" ref="N111:N124" si="203">F111-M111</f>
        <v>-2.97</v>
      </c>
      <c r="P111">
        <v>108</v>
      </c>
      <c r="Q111" t="s">
        <v>124</v>
      </c>
      <c r="R111">
        <v>30</v>
      </c>
      <c r="S111" s="1">
        <v>0</v>
      </c>
      <c r="X111">
        <v>108</v>
      </c>
      <c r="Y111" t="s">
        <v>124</v>
      </c>
      <c r="Z111">
        <v>30</v>
      </c>
      <c r="AA111" s="1">
        <v>0.19900000000000001</v>
      </c>
      <c r="AB111" s="2">
        <f>AA111*30</f>
        <v>5.9700000000000006</v>
      </c>
      <c r="AC111" s="2">
        <f>AB111</f>
        <v>5.9700000000000006</v>
      </c>
      <c r="AD111" s="2">
        <f t="shared" ref="AD111:AD124" si="204">M111-AC111</f>
        <v>0.5699999999999994</v>
      </c>
      <c r="AF111">
        <v>108</v>
      </c>
      <c r="AG111" t="s">
        <v>124</v>
      </c>
      <c r="AH111">
        <v>30</v>
      </c>
      <c r="AI111" s="1">
        <v>0</v>
      </c>
      <c r="AN111">
        <v>108</v>
      </c>
      <c r="AO111" t="s">
        <v>124</v>
      </c>
      <c r="AP111">
        <v>30</v>
      </c>
      <c r="AQ111" s="1">
        <v>0.222</v>
      </c>
      <c r="AR111" s="2">
        <f>AQ111*30</f>
        <v>6.66</v>
      </c>
      <c r="AS111" s="2">
        <f>AR111</f>
        <v>6.66</v>
      </c>
      <c r="AT111" s="2">
        <f t="shared" ref="AT111:AT124" si="205">AC111-AS111</f>
        <v>-0.6899999999999995</v>
      </c>
      <c r="AV111">
        <v>108</v>
      </c>
      <c r="AW111" t="s">
        <v>124</v>
      </c>
      <c r="AX111">
        <v>30</v>
      </c>
      <c r="AY111" s="1">
        <v>0.183</v>
      </c>
      <c r="AZ111" s="2">
        <f>AY111*30</f>
        <v>5.49</v>
      </c>
      <c r="BA111" s="2">
        <f>AZ111</f>
        <v>5.49</v>
      </c>
      <c r="BB111" s="2">
        <f t="shared" ref="BB111:BB124" si="206">AC111-BA111</f>
        <v>0.48000000000000043</v>
      </c>
      <c r="BD111">
        <v>108</v>
      </c>
      <c r="BE111" t="s">
        <v>124</v>
      </c>
      <c r="BF111">
        <v>30</v>
      </c>
      <c r="BG111" s="1">
        <v>0.21199999999999999</v>
      </c>
      <c r="BH111" s="2">
        <f>BG111*30</f>
        <v>6.3599999999999994</v>
      </c>
      <c r="BI111" s="2">
        <f>BH111</f>
        <v>6.3599999999999994</v>
      </c>
      <c r="BJ111" s="2">
        <f t="shared" ref="BJ111:BJ124" si="207">BA111-BI111</f>
        <v>-0.86999999999999922</v>
      </c>
      <c r="BL111">
        <v>108</v>
      </c>
      <c r="BM111" t="s">
        <v>124</v>
      </c>
      <c r="BN111">
        <v>30</v>
      </c>
      <c r="BO111" s="1">
        <v>0.21099999999999999</v>
      </c>
      <c r="BP111" s="2">
        <f>BO111*30</f>
        <v>6.33</v>
      </c>
      <c r="BQ111" s="2">
        <f>BP111</f>
        <v>6.33</v>
      </c>
      <c r="BR111" s="2">
        <f t="shared" ref="BR111:BR124" si="208">M111-BQ111</f>
        <v>0.20999999999999996</v>
      </c>
      <c r="BT111">
        <v>108</v>
      </c>
      <c r="BU111" t="s">
        <v>124</v>
      </c>
      <c r="BV111">
        <v>30</v>
      </c>
      <c r="BW111" s="1">
        <v>0.191</v>
      </c>
      <c r="BX111" s="2">
        <f>BW111*30</f>
        <v>5.73</v>
      </c>
      <c r="BY111" s="2">
        <f>BX111</f>
        <v>5.73</v>
      </c>
      <c r="BZ111" s="2">
        <f t="shared" ref="BZ111:BZ124" si="209">BQ111-BY111</f>
        <v>0.59999999999999964</v>
      </c>
      <c r="CB111">
        <v>108</v>
      </c>
      <c r="CC111" t="s">
        <v>124</v>
      </c>
      <c r="CD111">
        <v>30</v>
      </c>
      <c r="CE111" s="1">
        <v>0.17899999999999999</v>
      </c>
      <c r="CF111" s="2">
        <f>CE111*30</f>
        <v>5.37</v>
      </c>
      <c r="CG111" s="2">
        <f>CF111</f>
        <v>5.37</v>
      </c>
      <c r="CH111" s="2">
        <f t="shared" ref="CH111:CH124" si="210">BY111-CG111</f>
        <v>0.36000000000000032</v>
      </c>
      <c r="CJ111">
        <v>108</v>
      </c>
      <c r="CK111" t="s">
        <v>124</v>
      </c>
      <c r="CL111">
        <v>30</v>
      </c>
      <c r="CM111" s="1">
        <v>0.13500000000000001</v>
      </c>
      <c r="CN111" s="2">
        <f>CM111*30</f>
        <v>4.0500000000000007</v>
      </c>
      <c r="CO111" s="2">
        <f>CN111</f>
        <v>4.0500000000000007</v>
      </c>
      <c r="CP111" s="2">
        <f t="shared" ref="CP111:CP124" si="211">CG111-CO111</f>
        <v>1.3199999999999994</v>
      </c>
      <c r="CU111" s="1"/>
      <c r="CV111" s="2"/>
      <c r="CW111" s="2"/>
      <c r="CX111" s="2"/>
      <c r="DC111" s="1"/>
      <c r="DD111" s="2"/>
      <c r="DE111" s="2"/>
      <c r="DF111" s="2"/>
      <c r="DK111" s="1"/>
      <c r="DL111" s="2"/>
      <c r="DM111" s="2"/>
      <c r="DN111" s="2"/>
    </row>
    <row r="112" spans="1:120" x14ac:dyDescent="0.2">
      <c r="C112">
        <v>50</v>
      </c>
      <c r="D112" s="1">
        <v>0.17400000000000002</v>
      </c>
      <c r="E112" s="2">
        <f t="shared" ref="E112:E124" si="212">D112*20</f>
        <v>3.4800000000000004</v>
      </c>
      <c r="F112" s="2">
        <f t="shared" ref="F112:F124" si="213">F111+E112</f>
        <v>7.0500000000000007</v>
      </c>
      <c r="J112">
        <v>50</v>
      </c>
      <c r="K112" s="1">
        <v>0.20600000000000002</v>
      </c>
      <c r="L112" s="2">
        <f t="shared" ref="L112:L124" si="214">K112*20</f>
        <v>4.12</v>
      </c>
      <c r="M112" s="2">
        <f t="shared" ref="M112:M124" si="215">M111+L112</f>
        <v>10.66</v>
      </c>
      <c r="N112" s="2">
        <f t="shared" si="203"/>
        <v>-3.6099999999999994</v>
      </c>
      <c r="R112">
        <v>50</v>
      </c>
      <c r="S112" s="1">
        <v>0</v>
      </c>
      <c r="Z112">
        <v>50</v>
      </c>
      <c r="AA112" s="1">
        <v>0.215</v>
      </c>
      <c r="AB112" s="2">
        <f t="shared" ref="AB112:AB124" si="216">AA112*20</f>
        <v>4.3</v>
      </c>
      <c r="AC112" s="2">
        <f t="shared" ref="AC112:AC124" si="217">AC111+AB112</f>
        <v>10.27</v>
      </c>
      <c r="AD112" s="2">
        <f t="shared" si="204"/>
        <v>0.39000000000000057</v>
      </c>
      <c r="AH112">
        <v>50</v>
      </c>
      <c r="AI112" s="1">
        <v>0</v>
      </c>
      <c r="AP112">
        <v>50</v>
      </c>
      <c r="AQ112" s="1">
        <v>0.20400000000000001</v>
      </c>
      <c r="AR112" s="2">
        <f t="shared" ref="AR112:AR124" si="218">AQ112*20</f>
        <v>4.08</v>
      </c>
      <c r="AS112" s="2">
        <f t="shared" ref="AS112:AS124" si="219">AS111+AR112</f>
        <v>10.74</v>
      </c>
      <c r="AT112" s="2">
        <f t="shared" si="205"/>
        <v>-0.47000000000000064</v>
      </c>
      <c r="AX112">
        <v>50</v>
      </c>
      <c r="AY112" s="1">
        <v>0.221</v>
      </c>
      <c r="AZ112" s="2">
        <f t="shared" ref="AZ112:AZ124" si="220">AY112*20</f>
        <v>4.42</v>
      </c>
      <c r="BA112" s="2">
        <f t="shared" ref="BA112:BA124" si="221">BA111+AZ112</f>
        <v>9.91</v>
      </c>
      <c r="BB112" s="2">
        <f t="shared" si="206"/>
        <v>0.35999999999999943</v>
      </c>
      <c r="BF112">
        <v>50</v>
      </c>
      <c r="BG112" s="1">
        <v>0.19800000000000001</v>
      </c>
      <c r="BH112" s="2">
        <f t="shared" ref="BH112:BH124" si="222">BG112*20</f>
        <v>3.96</v>
      </c>
      <c r="BI112" s="2">
        <f t="shared" ref="BI112:BI124" si="223">BI111+BH112</f>
        <v>10.32</v>
      </c>
      <c r="BJ112" s="2">
        <f t="shared" si="207"/>
        <v>-0.41000000000000014</v>
      </c>
      <c r="BN112">
        <v>50</v>
      </c>
      <c r="BO112" s="1">
        <v>0.2</v>
      </c>
      <c r="BP112" s="2">
        <f t="shared" ref="BP112:BP124" si="224">BO112*20</f>
        <v>4</v>
      </c>
      <c r="BQ112" s="2">
        <f t="shared" ref="BQ112:BQ124" si="225">BQ111+BP112</f>
        <v>10.33</v>
      </c>
      <c r="BR112" s="2">
        <f t="shared" si="208"/>
        <v>0.33000000000000007</v>
      </c>
      <c r="BV112">
        <v>50</v>
      </c>
      <c r="BW112" s="1">
        <v>0.19800000000000001</v>
      </c>
      <c r="BX112" s="2">
        <f t="shared" ref="BX112:BX124" si="226">BW112*20</f>
        <v>3.96</v>
      </c>
      <c r="BY112" s="2">
        <f t="shared" ref="BY112:BY124" si="227">BY111+BX112</f>
        <v>9.6900000000000013</v>
      </c>
      <c r="BZ112" s="2">
        <f t="shared" si="209"/>
        <v>0.63999999999999879</v>
      </c>
      <c r="CD112">
        <v>50</v>
      </c>
      <c r="CE112" s="1">
        <v>0.18600000000000003</v>
      </c>
      <c r="CF112" s="2">
        <f t="shared" ref="CF112:CF124" si="228">CE112*20</f>
        <v>3.7200000000000006</v>
      </c>
      <c r="CG112" s="2">
        <f t="shared" ref="CG112:CG124" si="229">CG111+CF112</f>
        <v>9.09</v>
      </c>
      <c r="CH112" s="2">
        <f t="shared" si="210"/>
        <v>0.60000000000000142</v>
      </c>
      <c r="CL112">
        <v>50</v>
      </c>
      <c r="CM112" s="1">
        <v>0.17199999999999999</v>
      </c>
      <c r="CN112" s="2">
        <f t="shared" ref="CN112:CN124" si="230">CM112*20</f>
        <v>3.4399999999999995</v>
      </c>
      <c r="CO112" s="2">
        <f t="shared" ref="CO112:CO124" si="231">CO111+CN112</f>
        <v>7.49</v>
      </c>
      <c r="CP112" s="2">
        <f t="shared" si="211"/>
        <v>1.5999999999999996</v>
      </c>
      <c r="CU112" s="1"/>
      <c r="CV112" s="2"/>
      <c r="CW112" s="2"/>
      <c r="CX112" s="2"/>
      <c r="DC112" s="1"/>
      <c r="DD112" s="2"/>
      <c r="DE112" s="2"/>
      <c r="DF112" s="2"/>
      <c r="DH112" s="1"/>
      <c r="DK112" s="1"/>
      <c r="DL112" s="2"/>
      <c r="DM112" s="2"/>
      <c r="DN112" s="2"/>
      <c r="DP112" s="1"/>
    </row>
    <row r="113" spans="1:120" x14ac:dyDescent="0.2">
      <c r="C113">
        <v>70</v>
      </c>
      <c r="D113" s="1">
        <v>0.18400000000000002</v>
      </c>
      <c r="E113" s="2">
        <f t="shared" si="212"/>
        <v>3.6800000000000006</v>
      </c>
      <c r="F113" s="2">
        <f t="shared" si="213"/>
        <v>10.73</v>
      </c>
      <c r="J113">
        <v>70</v>
      </c>
      <c r="K113" s="1">
        <v>0.20700000000000002</v>
      </c>
      <c r="L113" s="2">
        <f t="shared" si="214"/>
        <v>4.1400000000000006</v>
      </c>
      <c r="M113" s="2">
        <f t="shared" si="215"/>
        <v>14.8</v>
      </c>
      <c r="N113" s="2">
        <f t="shared" si="203"/>
        <v>-4.07</v>
      </c>
      <c r="R113">
        <v>70</v>
      </c>
      <c r="S113" s="1">
        <v>0</v>
      </c>
      <c r="Z113">
        <v>70</v>
      </c>
      <c r="AA113" s="1">
        <v>0.22</v>
      </c>
      <c r="AB113" s="2">
        <f t="shared" si="216"/>
        <v>4.4000000000000004</v>
      </c>
      <c r="AC113" s="2">
        <f t="shared" si="217"/>
        <v>14.67</v>
      </c>
      <c r="AD113" s="2">
        <f t="shared" si="204"/>
        <v>0.13000000000000078</v>
      </c>
      <c r="AH113">
        <v>70</v>
      </c>
      <c r="AI113" s="1">
        <v>0</v>
      </c>
      <c r="AP113">
        <v>70</v>
      </c>
      <c r="AQ113" s="1">
        <v>0.2</v>
      </c>
      <c r="AR113" s="2">
        <f t="shared" si="218"/>
        <v>4</v>
      </c>
      <c r="AS113" s="2">
        <f t="shared" si="219"/>
        <v>14.74</v>
      </c>
      <c r="AT113" s="2">
        <f t="shared" si="205"/>
        <v>-7.0000000000000284E-2</v>
      </c>
      <c r="AX113">
        <v>70</v>
      </c>
      <c r="AY113" s="1">
        <v>0.221</v>
      </c>
      <c r="AZ113" s="2">
        <f t="shared" si="220"/>
        <v>4.42</v>
      </c>
      <c r="BA113" s="2">
        <f t="shared" si="221"/>
        <v>14.33</v>
      </c>
      <c r="BB113" s="2">
        <f t="shared" si="206"/>
        <v>0.33999999999999986</v>
      </c>
      <c r="BF113">
        <v>70</v>
      </c>
      <c r="BG113" s="1">
        <v>0.19400000000000003</v>
      </c>
      <c r="BH113" s="2">
        <f t="shared" si="222"/>
        <v>3.8800000000000008</v>
      </c>
      <c r="BI113" s="2">
        <f t="shared" si="223"/>
        <v>14.200000000000001</v>
      </c>
      <c r="BJ113" s="2">
        <f t="shared" si="207"/>
        <v>0.12999999999999901</v>
      </c>
      <c r="BN113">
        <v>70</v>
      </c>
      <c r="BO113" s="1">
        <v>0.19900000000000001</v>
      </c>
      <c r="BP113" s="2">
        <f t="shared" si="224"/>
        <v>3.9800000000000004</v>
      </c>
      <c r="BQ113" s="2">
        <f t="shared" si="225"/>
        <v>14.31</v>
      </c>
      <c r="BR113" s="2">
        <f t="shared" si="208"/>
        <v>0.49000000000000021</v>
      </c>
      <c r="BV113">
        <v>70</v>
      </c>
      <c r="BW113" s="1">
        <v>0.2</v>
      </c>
      <c r="BX113" s="2">
        <f t="shared" si="226"/>
        <v>4</v>
      </c>
      <c r="BY113" s="2">
        <f t="shared" si="227"/>
        <v>13.690000000000001</v>
      </c>
      <c r="BZ113" s="2">
        <f t="shared" si="209"/>
        <v>0.61999999999999922</v>
      </c>
      <c r="CD113">
        <v>70</v>
      </c>
      <c r="CE113" s="1">
        <v>0.193</v>
      </c>
      <c r="CF113" s="2">
        <f t="shared" si="228"/>
        <v>3.8600000000000003</v>
      </c>
      <c r="CG113" s="2">
        <f t="shared" si="229"/>
        <v>12.95</v>
      </c>
      <c r="CH113" s="2">
        <f t="shared" si="210"/>
        <v>0.74000000000000199</v>
      </c>
      <c r="CL113">
        <v>70</v>
      </c>
      <c r="CM113" s="1">
        <v>0.185</v>
      </c>
      <c r="CN113" s="2">
        <f t="shared" si="230"/>
        <v>3.7</v>
      </c>
      <c r="CO113" s="2">
        <f t="shared" si="231"/>
        <v>11.190000000000001</v>
      </c>
      <c r="CP113" s="2">
        <f t="shared" si="211"/>
        <v>1.759999999999998</v>
      </c>
      <c r="CU113" s="1"/>
      <c r="CV113" s="2"/>
      <c r="CW113" s="2"/>
      <c r="CX113" s="2"/>
      <c r="DC113" s="1"/>
      <c r="DD113" s="2"/>
      <c r="DE113" s="2"/>
      <c r="DF113" s="2"/>
      <c r="DH113" s="1"/>
      <c r="DK113" s="1"/>
      <c r="DL113" s="2"/>
      <c r="DM113" s="2"/>
      <c r="DN113" s="2"/>
      <c r="DP113" s="1"/>
    </row>
    <row r="114" spans="1:120" x14ac:dyDescent="0.2">
      <c r="C114">
        <v>90</v>
      </c>
      <c r="D114" s="1">
        <v>0.22400000000000003</v>
      </c>
      <c r="E114" s="2">
        <f t="shared" si="212"/>
        <v>4.4800000000000004</v>
      </c>
      <c r="F114" s="2">
        <f t="shared" si="213"/>
        <v>15.21</v>
      </c>
      <c r="J114">
        <v>90</v>
      </c>
      <c r="K114" s="1">
        <v>0.252</v>
      </c>
      <c r="L114" s="2">
        <f t="shared" si="214"/>
        <v>5.04</v>
      </c>
      <c r="M114" s="2">
        <f t="shared" si="215"/>
        <v>19.84</v>
      </c>
      <c r="N114" s="2">
        <f t="shared" si="203"/>
        <v>-4.629999999999999</v>
      </c>
      <c r="R114">
        <v>90</v>
      </c>
      <c r="S114" s="1">
        <v>0</v>
      </c>
      <c r="Z114">
        <v>90</v>
      </c>
      <c r="AA114" s="1">
        <v>0.26600000000000001</v>
      </c>
      <c r="AB114" s="2">
        <f t="shared" si="216"/>
        <v>5.32</v>
      </c>
      <c r="AC114" s="2">
        <f t="shared" si="217"/>
        <v>19.990000000000002</v>
      </c>
      <c r="AD114" s="2">
        <f t="shared" si="204"/>
        <v>-0.15000000000000213</v>
      </c>
      <c r="AH114">
        <v>90</v>
      </c>
      <c r="AI114" s="1">
        <v>0</v>
      </c>
      <c r="AP114">
        <v>90</v>
      </c>
      <c r="AQ114" s="1">
        <v>0.24</v>
      </c>
      <c r="AR114" s="2">
        <f t="shared" si="218"/>
        <v>4.8</v>
      </c>
      <c r="AS114" s="2">
        <f t="shared" si="219"/>
        <v>19.54</v>
      </c>
      <c r="AT114" s="2">
        <f t="shared" si="205"/>
        <v>0.45000000000000284</v>
      </c>
      <c r="AX114">
        <v>90</v>
      </c>
      <c r="AY114" s="1">
        <v>0.26700000000000002</v>
      </c>
      <c r="AZ114" s="2">
        <f t="shared" si="220"/>
        <v>5.34</v>
      </c>
      <c r="BA114" s="2">
        <f t="shared" si="221"/>
        <v>19.670000000000002</v>
      </c>
      <c r="BB114" s="2">
        <f t="shared" si="206"/>
        <v>0.32000000000000028</v>
      </c>
      <c r="BE114" t="s">
        <v>10</v>
      </c>
      <c r="BF114">
        <v>90</v>
      </c>
      <c r="BG114" s="1">
        <v>-2.9000000000000005E-2</v>
      </c>
      <c r="BH114" s="2">
        <f t="shared" si="222"/>
        <v>-0.58000000000000007</v>
      </c>
      <c r="BI114" s="2">
        <f t="shared" si="223"/>
        <v>13.620000000000001</v>
      </c>
      <c r="BJ114" s="2">
        <f t="shared" si="207"/>
        <v>6.0500000000000007</v>
      </c>
      <c r="BN114">
        <v>90</v>
      </c>
      <c r="BO114" s="1">
        <v>0.23599999999999999</v>
      </c>
      <c r="BP114" s="2">
        <f t="shared" si="224"/>
        <v>4.72</v>
      </c>
      <c r="BQ114" s="2">
        <f t="shared" si="225"/>
        <v>19.03</v>
      </c>
      <c r="BR114" s="2">
        <f t="shared" si="208"/>
        <v>0.80999999999999872</v>
      </c>
      <c r="BV114">
        <v>90</v>
      </c>
      <c r="BW114" s="1">
        <v>0.23300000000000001</v>
      </c>
      <c r="BX114" s="2">
        <f t="shared" si="226"/>
        <v>4.66</v>
      </c>
      <c r="BY114" s="2">
        <f t="shared" si="227"/>
        <v>18.350000000000001</v>
      </c>
      <c r="BZ114" s="2">
        <f t="shared" si="209"/>
        <v>0.67999999999999972</v>
      </c>
      <c r="CD114">
        <v>90</v>
      </c>
      <c r="CE114" s="1">
        <v>0.22900000000000001</v>
      </c>
      <c r="CF114" s="2">
        <f t="shared" si="228"/>
        <v>4.58</v>
      </c>
      <c r="CG114" s="2">
        <f t="shared" si="229"/>
        <v>17.53</v>
      </c>
      <c r="CH114" s="2">
        <f t="shared" si="210"/>
        <v>0.82000000000000028</v>
      </c>
      <c r="CL114">
        <v>90</v>
      </c>
      <c r="CM114" s="1">
        <v>0.23</v>
      </c>
      <c r="CN114" s="2">
        <f t="shared" si="230"/>
        <v>4.6000000000000005</v>
      </c>
      <c r="CO114" s="2">
        <f t="shared" si="231"/>
        <v>15.790000000000003</v>
      </c>
      <c r="CP114" s="2">
        <f t="shared" si="211"/>
        <v>1.7399999999999984</v>
      </c>
      <c r="CU114" s="1"/>
      <c r="CV114" s="2"/>
      <c r="CW114" s="2"/>
      <c r="CX114" s="2"/>
      <c r="DC114" s="1"/>
      <c r="DD114" s="2"/>
      <c r="DE114" s="2"/>
      <c r="DF114" s="2"/>
      <c r="DH114" s="1"/>
      <c r="DK114" s="1"/>
      <c r="DL114" s="2"/>
      <c r="DM114" s="2"/>
      <c r="DN114" s="2"/>
      <c r="DP114" s="1"/>
    </row>
    <row r="115" spans="1:120" x14ac:dyDescent="0.2">
      <c r="C115">
        <v>110</v>
      </c>
      <c r="D115" s="1">
        <v>0.252</v>
      </c>
      <c r="E115" s="2">
        <f t="shared" si="212"/>
        <v>5.04</v>
      </c>
      <c r="F115" s="2">
        <f t="shared" si="213"/>
        <v>20.25</v>
      </c>
      <c r="J115">
        <v>110</v>
      </c>
      <c r="K115" s="1">
        <v>0.27500000000000002</v>
      </c>
      <c r="L115" s="2">
        <f t="shared" si="214"/>
        <v>5.5</v>
      </c>
      <c r="M115" s="2">
        <f t="shared" si="215"/>
        <v>25.34</v>
      </c>
      <c r="N115" s="2">
        <f t="shared" si="203"/>
        <v>-5.09</v>
      </c>
      <c r="R115">
        <v>110</v>
      </c>
      <c r="S115" s="1">
        <v>0</v>
      </c>
      <c r="Z115">
        <v>110</v>
      </c>
      <c r="AA115" s="1">
        <v>0.28999999999999998</v>
      </c>
      <c r="AB115" s="2">
        <f t="shared" si="216"/>
        <v>5.8</v>
      </c>
      <c r="AC115" s="2">
        <f t="shared" si="217"/>
        <v>25.790000000000003</v>
      </c>
      <c r="AD115" s="2">
        <f t="shared" si="204"/>
        <v>-0.45000000000000284</v>
      </c>
      <c r="AH115">
        <v>110</v>
      </c>
      <c r="AI115" s="1">
        <v>0</v>
      </c>
      <c r="AP115">
        <v>110</v>
      </c>
      <c r="AQ115" s="1">
        <v>0.26600000000000001</v>
      </c>
      <c r="AR115" s="2">
        <f t="shared" si="218"/>
        <v>5.32</v>
      </c>
      <c r="AS115" s="2">
        <f t="shared" si="219"/>
        <v>24.86</v>
      </c>
      <c r="AT115" s="2">
        <f t="shared" si="205"/>
        <v>0.93000000000000327</v>
      </c>
      <c r="AX115">
        <v>110</v>
      </c>
      <c r="AY115" s="1">
        <v>0.29200000000000004</v>
      </c>
      <c r="AZ115" s="2">
        <f t="shared" si="220"/>
        <v>5.8400000000000007</v>
      </c>
      <c r="BA115" s="2">
        <f t="shared" si="221"/>
        <v>25.51</v>
      </c>
      <c r="BB115" s="2">
        <f t="shared" si="206"/>
        <v>0.28000000000000114</v>
      </c>
      <c r="BF115">
        <v>110</v>
      </c>
      <c r="BG115" s="1">
        <v>-2.9000000000000005E-2</v>
      </c>
      <c r="BH115" s="2">
        <f t="shared" si="222"/>
        <v>-0.58000000000000007</v>
      </c>
      <c r="BI115" s="2">
        <f t="shared" si="223"/>
        <v>13.040000000000001</v>
      </c>
      <c r="BJ115" s="2">
        <f t="shared" si="207"/>
        <v>12.47</v>
      </c>
      <c r="BN115">
        <v>110</v>
      </c>
      <c r="BO115" s="1">
        <v>0.26200000000000001</v>
      </c>
      <c r="BP115" s="2">
        <f t="shared" si="224"/>
        <v>5.24</v>
      </c>
      <c r="BQ115" s="2">
        <f t="shared" si="225"/>
        <v>24.270000000000003</v>
      </c>
      <c r="BR115" s="2">
        <f t="shared" si="208"/>
        <v>1.0699999999999967</v>
      </c>
      <c r="BV115">
        <v>110</v>
      </c>
      <c r="BW115" s="1">
        <v>0.26500000000000001</v>
      </c>
      <c r="BX115" s="2">
        <f t="shared" si="226"/>
        <v>5.3000000000000007</v>
      </c>
      <c r="BY115" s="2">
        <f t="shared" si="227"/>
        <v>23.650000000000002</v>
      </c>
      <c r="BZ115" s="2">
        <f t="shared" si="209"/>
        <v>0.62000000000000099</v>
      </c>
      <c r="CD115">
        <v>110</v>
      </c>
      <c r="CE115" s="1">
        <v>0.26</v>
      </c>
      <c r="CF115" s="2">
        <f t="shared" si="228"/>
        <v>5.2</v>
      </c>
      <c r="CG115" s="2">
        <f t="shared" si="229"/>
        <v>22.73</v>
      </c>
      <c r="CH115" s="2">
        <f t="shared" si="210"/>
        <v>0.92000000000000171</v>
      </c>
      <c r="CL115">
        <v>110</v>
      </c>
      <c r="CM115" s="1">
        <v>0.25900000000000001</v>
      </c>
      <c r="CN115" s="2">
        <f t="shared" si="230"/>
        <v>5.18</v>
      </c>
      <c r="CO115" s="2">
        <f t="shared" si="231"/>
        <v>20.970000000000002</v>
      </c>
      <c r="CP115" s="2">
        <f t="shared" si="211"/>
        <v>1.759999999999998</v>
      </c>
      <c r="CU115" s="1"/>
      <c r="CV115" s="2"/>
      <c r="CW115" s="2"/>
      <c r="CX115" s="2"/>
      <c r="DC115" s="1"/>
      <c r="DD115" s="2"/>
      <c r="DE115" s="2"/>
      <c r="DF115" s="2"/>
      <c r="DH115" s="1"/>
      <c r="DK115" s="1"/>
      <c r="DL115" s="2"/>
      <c r="DM115" s="2"/>
      <c r="DN115" s="2"/>
      <c r="DP115" s="1"/>
    </row>
    <row r="116" spans="1:120" x14ac:dyDescent="0.2">
      <c r="C116">
        <v>130</v>
      </c>
      <c r="D116" s="1">
        <v>0.251</v>
      </c>
      <c r="E116" s="2">
        <f t="shared" si="212"/>
        <v>5.0199999999999996</v>
      </c>
      <c r="F116" s="2">
        <f t="shared" si="213"/>
        <v>25.27</v>
      </c>
      <c r="J116">
        <v>130</v>
      </c>
      <c r="K116" s="1">
        <v>0.27200000000000002</v>
      </c>
      <c r="L116" s="2">
        <f t="shared" si="214"/>
        <v>5.44</v>
      </c>
      <c r="M116" s="2">
        <f t="shared" si="215"/>
        <v>30.78</v>
      </c>
      <c r="N116" s="2">
        <f t="shared" si="203"/>
        <v>-5.5100000000000016</v>
      </c>
      <c r="R116">
        <v>130</v>
      </c>
      <c r="S116" s="1">
        <v>0</v>
      </c>
      <c r="Z116">
        <v>130</v>
      </c>
      <c r="AA116" s="1">
        <v>0.28100000000000003</v>
      </c>
      <c r="AB116" s="2">
        <f t="shared" si="216"/>
        <v>5.620000000000001</v>
      </c>
      <c r="AC116" s="2">
        <f t="shared" si="217"/>
        <v>31.410000000000004</v>
      </c>
      <c r="AD116" s="2">
        <f t="shared" si="204"/>
        <v>-0.63000000000000256</v>
      </c>
      <c r="AH116">
        <v>130</v>
      </c>
      <c r="AI116" s="1">
        <v>0</v>
      </c>
      <c r="AP116">
        <v>130</v>
      </c>
      <c r="AQ116" s="1">
        <v>0.25900000000000001</v>
      </c>
      <c r="AR116" s="2">
        <f t="shared" si="218"/>
        <v>5.18</v>
      </c>
      <c r="AS116" s="2">
        <f t="shared" si="219"/>
        <v>30.04</v>
      </c>
      <c r="AT116" s="2">
        <f t="shared" si="205"/>
        <v>1.3700000000000045</v>
      </c>
      <c r="AX116">
        <v>130</v>
      </c>
      <c r="AY116" s="1">
        <v>0.28200000000000003</v>
      </c>
      <c r="AZ116" s="2">
        <f t="shared" si="220"/>
        <v>5.6400000000000006</v>
      </c>
      <c r="BA116" s="2">
        <f t="shared" si="221"/>
        <v>31.150000000000002</v>
      </c>
      <c r="BB116" s="2">
        <f t="shared" si="206"/>
        <v>0.26000000000000156</v>
      </c>
      <c r="BF116">
        <v>130</v>
      </c>
      <c r="BG116" s="1">
        <v>-2.9000000000000005E-2</v>
      </c>
      <c r="BH116" s="2">
        <f t="shared" si="222"/>
        <v>-0.58000000000000007</v>
      </c>
      <c r="BI116" s="2">
        <f t="shared" si="223"/>
        <v>12.46</v>
      </c>
      <c r="BJ116" s="2">
        <f t="shared" si="207"/>
        <v>18.690000000000001</v>
      </c>
      <c r="BN116">
        <v>130</v>
      </c>
      <c r="BO116" s="1">
        <v>0.25800000000000001</v>
      </c>
      <c r="BP116" s="2">
        <f t="shared" si="224"/>
        <v>5.16</v>
      </c>
      <c r="BQ116" s="2">
        <f t="shared" si="225"/>
        <v>29.430000000000003</v>
      </c>
      <c r="BR116" s="2">
        <f t="shared" si="208"/>
        <v>1.3499999999999979</v>
      </c>
      <c r="BV116">
        <v>130</v>
      </c>
      <c r="BW116" s="1">
        <v>0.26300000000000001</v>
      </c>
      <c r="BX116" s="2">
        <f t="shared" si="226"/>
        <v>5.26</v>
      </c>
      <c r="BY116" s="2">
        <f t="shared" si="227"/>
        <v>28.910000000000004</v>
      </c>
      <c r="BZ116" s="2">
        <f t="shared" si="209"/>
        <v>0.51999999999999957</v>
      </c>
      <c r="CD116">
        <v>130</v>
      </c>
      <c r="CE116" s="1">
        <v>0.25700000000000001</v>
      </c>
      <c r="CF116" s="2">
        <f t="shared" si="228"/>
        <v>5.1400000000000006</v>
      </c>
      <c r="CG116" s="2">
        <f t="shared" si="229"/>
        <v>27.87</v>
      </c>
      <c r="CH116" s="2">
        <f t="shared" si="210"/>
        <v>1.0400000000000027</v>
      </c>
      <c r="CL116">
        <v>130</v>
      </c>
      <c r="CM116" s="1">
        <v>0.25900000000000001</v>
      </c>
      <c r="CN116" s="2">
        <f t="shared" si="230"/>
        <v>5.18</v>
      </c>
      <c r="CO116" s="2">
        <f t="shared" si="231"/>
        <v>26.150000000000002</v>
      </c>
      <c r="CP116" s="2">
        <f t="shared" si="211"/>
        <v>1.7199999999999989</v>
      </c>
      <c r="CU116" s="1"/>
      <c r="CV116" s="2"/>
      <c r="CW116" s="2"/>
      <c r="CX116" s="2"/>
      <c r="DC116" s="1"/>
      <c r="DD116" s="2"/>
      <c r="DE116" s="2"/>
      <c r="DF116" s="2"/>
      <c r="DH116" s="1"/>
      <c r="DK116" s="1"/>
      <c r="DL116" s="2"/>
      <c r="DM116" s="2"/>
      <c r="DN116" s="2"/>
      <c r="DP116" s="1"/>
    </row>
    <row r="117" spans="1:120" x14ac:dyDescent="0.2">
      <c r="C117">
        <v>150</v>
      </c>
      <c r="D117" s="1">
        <v>0.24400000000000002</v>
      </c>
      <c r="E117" s="2">
        <f t="shared" si="212"/>
        <v>4.8800000000000008</v>
      </c>
      <c r="F117" s="2">
        <f t="shared" si="213"/>
        <v>30.15</v>
      </c>
      <c r="J117">
        <v>150</v>
      </c>
      <c r="K117" s="1">
        <v>0.25600000000000001</v>
      </c>
      <c r="L117" s="2">
        <f t="shared" si="214"/>
        <v>5.12</v>
      </c>
      <c r="M117" s="2">
        <f t="shared" si="215"/>
        <v>35.9</v>
      </c>
      <c r="N117" s="2">
        <f t="shared" si="203"/>
        <v>-5.75</v>
      </c>
      <c r="R117">
        <v>150</v>
      </c>
      <c r="S117" s="1">
        <v>0</v>
      </c>
      <c r="Z117">
        <v>150</v>
      </c>
      <c r="AA117" s="1">
        <v>0.27</v>
      </c>
      <c r="AB117" s="2">
        <f t="shared" si="216"/>
        <v>5.4</v>
      </c>
      <c r="AC117" s="2">
        <f t="shared" si="217"/>
        <v>36.81</v>
      </c>
      <c r="AD117" s="2">
        <f t="shared" si="204"/>
        <v>-0.91000000000000369</v>
      </c>
      <c r="AH117">
        <v>150</v>
      </c>
      <c r="AI117" s="1">
        <v>0</v>
      </c>
      <c r="AP117">
        <v>150</v>
      </c>
      <c r="AQ117" s="1">
        <v>0.25</v>
      </c>
      <c r="AR117" s="2">
        <f t="shared" si="218"/>
        <v>5</v>
      </c>
      <c r="AS117" s="2">
        <f t="shared" si="219"/>
        <v>35.04</v>
      </c>
      <c r="AT117" s="2">
        <f t="shared" si="205"/>
        <v>1.7700000000000031</v>
      </c>
      <c r="AX117">
        <v>150</v>
      </c>
      <c r="AY117" s="1">
        <v>0.27100000000000002</v>
      </c>
      <c r="AZ117" s="2">
        <f t="shared" si="220"/>
        <v>5.42</v>
      </c>
      <c r="BA117" s="2">
        <f t="shared" si="221"/>
        <v>36.57</v>
      </c>
      <c r="BB117" s="2">
        <f t="shared" si="206"/>
        <v>0.24000000000000199</v>
      </c>
      <c r="BF117">
        <v>150</v>
      </c>
      <c r="BG117" s="1">
        <v>-2.9000000000000005E-2</v>
      </c>
      <c r="BH117" s="2">
        <f t="shared" si="222"/>
        <v>-0.58000000000000007</v>
      </c>
      <c r="BI117" s="2">
        <f t="shared" si="223"/>
        <v>11.88</v>
      </c>
      <c r="BJ117" s="2">
        <f t="shared" si="207"/>
        <v>24.689999999999998</v>
      </c>
      <c r="BN117">
        <v>150</v>
      </c>
      <c r="BO117" s="1">
        <v>0.25</v>
      </c>
      <c r="BP117" s="2">
        <f t="shared" si="224"/>
        <v>5</v>
      </c>
      <c r="BQ117" s="2">
        <f t="shared" si="225"/>
        <v>34.430000000000007</v>
      </c>
      <c r="BR117" s="2">
        <f t="shared" si="208"/>
        <v>1.4699999999999918</v>
      </c>
      <c r="BV117">
        <v>150</v>
      </c>
      <c r="BW117" s="1">
        <v>0.251</v>
      </c>
      <c r="BX117" s="2">
        <f t="shared" si="226"/>
        <v>5.0199999999999996</v>
      </c>
      <c r="BY117" s="2">
        <f t="shared" si="227"/>
        <v>33.930000000000007</v>
      </c>
      <c r="BZ117" s="2">
        <f t="shared" si="209"/>
        <v>0.5</v>
      </c>
      <c r="CD117">
        <v>150</v>
      </c>
      <c r="CE117" s="1">
        <v>0.24700000000000003</v>
      </c>
      <c r="CF117" s="2">
        <f t="shared" si="228"/>
        <v>4.9400000000000004</v>
      </c>
      <c r="CG117" s="2">
        <f t="shared" si="229"/>
        <v>32.81</v>
      </c>
      <c r="CH117" s="2">
        <f t="shared" si="210"/>
        <v>1.1200000000000045</v>
      </c>
      <c r="CL117">
        <v>150</v>
      </c>
      <c r="CM117" s="1">
        <v>0.252</v>
      </c>
      <c r="CN117" s="2">
        <f t="shared" si="230"/>
        <v>5.04</v>
      </c>
      <c r="CO117" s="2">
        <f t="shared" si="231"/>
        <v>31.19</v>
      </c>
      <c r="CP117" s="2">
        <f t="shared" si="211"/>
        <v>1.620000000000001</v>
      </c>
      <c r="CU117" s="1"/>
      <c r="CV117" s="2"/>
      <c r="CW117" s="2"/>
      <c r="CX117" s="2"/>
      <c r="DC117" s="1"/>
      <c r="DD117" s="2"/>
      <c r="DE117" s="2"/>
      <c r="DF117" s="2"/>
      <c r="DH117" s="1"/>
      <c r="DK117" s="1"/>
      <c r="DL117" s="2"/>
      <c r="DM117" s="2"/>
      <c r="DN117" s="2"/>
      <c r="DP117" s="1"/>
    </row>
    <row r="118" spans="1:120" x14ac:dyDescent="0.2">
      <c r="C118">
        <v>170</v>
      </c>
      <c r="D118" s="1">
        <v>0.21100000000000002</v>
      </c>
      <c r="E118" s="2">
        <f t="shared" si="212"/>
        <v>4.2200000000000006</v>
      </c>
      <c r="F118" s="2">
        <f t="shared" si="213"/>
        <v>34.369999999999997</v>
      </c>
      <c r="J118">
        <v>170</v>
      </c>
      <c r="K118" s="1">
        <v>0.21900000000000003</v>
      </c>
      <c r="L118" s="2">
        <f t="shared" si="214"/>
        <v>4.3800000000000008</v>
      </c>
      <c r="M118" s="2">
        <f t="shared" si="215"/>
        <v>40.28</v>
      </c>
      <c r="N118" s="2">
        <f t="shared" si="203"/>
        <v>-5.9100000000000037</v>
      </c>
      <c r="R118">
        <v>170</v>
      </c>
      <c r="S118" s="1">
        <v>0</v>
      </c>
      <c r="Z118">
        <v>170</v>
      </c>
      <c r="AA118" s="1">
        <v>0.23200000000000004</v>
      </c>
      <c r="AB118" s="2">
        <f t="shared" si="216"/>
        <v>4.6400000000000006</v>
      </c>
      <c r="AC118" s="2">
        <f t="shared" si="217"/>
        <v>41.45</v>
      </c>
      <c r="AD118" s="2">
        <f t="shared" si="204"/>
        <v>-1.1700000000000017</v>
      </c>
      <c r="AH118">
        <v>170</v>
      </c>
      <c r="AI118" s="1">
        <v>0</v>
      </c>
      <c r="AP118">
        <v>170</v>
      </c>
      <c r="AQ118" s="1">
        <v>0.21900000000000003</v>
      </c>
      <c r="AR118" s="2">
        <f t="shared" si="218"/>
        <v>4.3800000000000008</v>
      </c>
      <c r="AS118" s="2">
        <f t="shared" si="219"/>
        <v>39.42</v>
      </c>
      <c r="AT118" s="2">
        <f t="shared" si="205"/>
        <v>2.0300000000000011</v>
      </c>
      <c r="AX118">
        <v>170</v>
      </c>
      <c r="AY118" s="1">
        <v>0.23300000000000001</v>
      </c>
      <c r="AZ118" s="2">
        <f t="shared" si="220"/>
        <v>4.66</v>
      </c>
      <c r="BA118" s="2">
        <f t="shared" si="221"/>
        <v>41.230000000000004</v>
      </c>
      <c r="BB118" s="2">
        <f t="shared" si="206"/>
        <v>0.21999999999999886</v>
      </c>
      <c r="BF118">
        <v>170</v>
      </c>
      <c r="BG118" s="1">
        <v>-2.9000000000000005E-2</v>
      </c>
      <c r="BH118" s="2">
        <f t="shared" si="222"/>
        <v>-0.58000000000000007</v>
      </c>
      <c r="BI118" s="2">
        <f t="shared" si="223"/>
        <v>11.3</v>
      </c>
      <c r="BJ118" s="2">
        <f t="shared" si="207"/>
        <v>29.930000000000003</v>
      </c>
      <c r="BN118">
        <v>170</v>
      </c>
      <c r="BO118" s="1">
        <v>0.218</v>
      </c>
      <c r="BP118" s="2">
        <f t="shared" si="224"/>
        <v>4.3600000000000003</v>
      </c>
      <c r="BQ118" s="2">
        <f t="shared" si="225"/>
        <v>38.790000000000006</v>
      </c>
      <c r="BR118" s="2">
        <f t="shared" si="208"/>
        <v>1.4899999999999949</v>
      </c>
      <c r="BV118">
        <v>170</v>
      </c>
      <c r="BW118" s="1">
        <v>0.216</v>
      </c>
      <c r="BX118" s="2">
        <f t="shared" si="226"/>
        <v>4.32</v>
      </c>
      <c r="BY118" s="2">
        <f t="shared" si="227"/>
        <v>38.250000000000007</v>
      </c>
      <c r="BZ118" s="2">
        <f t="shared" si="209"/>
        <v>0.53999999999999915</v>
      </c>
      <c r="CD118">
        <v>170</v>
      </c>
      <c r="CE118" s="1">
        <v>0.21100000000000002</v>
      </c>
      <c r="CF118" s="2">
        <f t="shared" si="228"/>
        <v>4.2200000000000006</v>
      </c>
      <c r="CG118" s="2">
        <f t="shared" si="229"/>
        <v>37.03</v>
      </c>
      <c r="CH118" s="2">
        <f t="shared" si="210"/>
        <v>1.220000000000006</v>
      </c>
      <c r="CL118">
        <v>170</v>
      </c>
      <c r="CM118" s="1">
        <v>0.20899999999999999</v>
      </c>
      <c r="CN118" s="2">
        <f t="shared" si="230"/>
        <v>4.18</v>
      </c>
      <c r="CO118" s="2">
        <f t="shared" si="231"/>
        <v>35.370000000000005</v>
      </c>
      <c r="CP118" s="2">
        <f t="shared" si="211"/>
        <v>1.6599999999999966</v>
      </c>
      <c r="CU118" s="1"/>
      <c r="CV118" s="2"/>
      <c r="CW118" s="2"/>
      <c r="CX118" s="2"/>
      <c r="DC118" s="1"/>
      <c r="DD118" s="2"/>
      <c r="DE118" s="2"/>
      <c r="DF118" s="2"/>
      <c r="DH118" s="1"/>
      <c r="DK118" s="1"/>
      <c r="DL118" s="2"/>
      <c r="DM118" s="2"/>
      <c r="DN118" s="2"/>
      <c r="DP118" s="1"/>
    </row>
    <row r="119" spans="1:120" x14ac:dyDescent="0.2">
      <c r="C119">
        <v>190</v>
      </c>
      <c r="D119" s="1">
        <v>0.18100000000000002</v>
      </c>
      <c r="E119" s="2">
        <f t="shared" si="212"/>
        <v>3.6200000000000006</v>
      </c>
      <c r="F119" s="2">
        <f t="shared" si="213"/>
        <v>37.989999999999995</v>
      </c>
      <c r="J119">
        <v>190</v>
      </c>
      <c r="K119" s="1">
        <v>0.21</v>
      </c>
      <c r="L119" s="2">
        <f t="shared" si="214"/>
        <v>4.2</v>
      </c>
      <c r="M119" s="2">
        <f t="shared" si="215"/>
        <v>44.480000000000004</v>
      </c>
      <c r="N119" s="2">
        <f t="shared" si="203"/>
        <v>-6.4900000000000091</v>
      </c>
      <c r="R119">
        <v>190</v>
      </c>
      <c r="S119" s="1">
        <v>0</v>
      </c>
      <c r="Z119">
        <v>190</v>
      </c>
      <c r="AA119" s="1">
        <v>0.22200000000000003</v>
      </c>
      <c r="AB119" s="2">
        <f t="shared" si="216"/>
        <v>4.4400000000000004</v>
      </c>
      <c r="AC119" s="2">
        <f t="shared" si="217"/>
        <v>45.89</v>
      </c>
      <c r="AD119" s="2">
        <f t="shared" si="204"/>
        <v>-1.4099999999999966</v>
      </c>
      <c r="AH119">
        <v>190</v>
      </c>
      <c r="AI119" s="1">
        <v>0</v>
      </c>
      <c r="AP119">
        <v>190</v>
      </c>
      <c r="AQ119" s="1">
        <v>0.20100000000000001</v>
      </c>
      <c r="AR119" s="2">
        <f t="shared" si="218"/>
        <v>4.0200000000000005</v>
      </c>
      <c r="AS119" s="2">
        <f t="shared" si="219"/>
        <v>43.440000000000005</v>
      </c>
      <c r="AT119" s="2">
        <f t="shared" si="205"/>
        <v>2.4499999999999957</v>
      </c>
      <c r="AX119">
        <v>190</v>
      </c>
      <c r="AY119" s="1">
        <v>0.223</v>
      </c>
      <c r="AZ119" s="2">
        <f t="shared" si="220"/>
        <v>4.46</v>
      </c>
      <c r="BA119" s="2">
        <f t="shared" si="221"/>
        <v>45.690000000000005</v>
      </c>
      <c r="BB119" s="2">
        <f t="shared" si="206"/>
        <v>0.19999999999999574</v>
      </c>
      <c r="BF119">
        <v>190</v>
      </c>
      <c r="BG119" s="1">
        <v>-2.9000000000000005E-2</v>
      </c>
      <c r="BH119" s="2">
        <f t="shared" si="222"/>
        <v>-0.58000000000000007</v>
      </c>
      <c r="BI119" s="2">
        <f t="shared" si="223"/>
        <v>10.72</v>
      </c>
      <c r="BJ119" s="2">
        <f t="shared" si="207"/>
        <v>34.970000000000006</v>
      </c>
      <c r="BN119">
        <v>190</v>
      </c>
      <c r="BO119" s="1">
        <v>0.19800000000000001</v>
      </c>
      <c r="BP119" s="2">
        <f t="shared" si="224"/>
        <v>3.96</v>
      </c>
      <c r="BQ119" s="2">
        <f t="shared" si="225"/>
        <v>42.750000000000007</v>
      </c>
      <c r="BR119" s="2">
        <f t="shared" si="208"/>
        <v>1.7299999999999969</v>
      </c>
      <c r="BV119">
        <v>190</v>
      </c>
      <c r="BW119" s="1">
        <v>0.19400000000000003</v>
      </c>
      <c r="BX119" s="2">
        <f t="shared" si="226"/>
        <v>3.8800000000000008</v>
      </c>
      <c r="BY119" s="2">
        <f t="shared" si="227"/>
        <v>42.13000000000001</v>
      </c>
      <c r="BZ119" s="2">
        <f t="shared" si="209"/>
        <v>0.61999999999999744</v>
      </c>
      <c r="CD119">
        <v>190</v>
      </c>
      <c r="CE119" s="1">
        <v>0.19400000000000003</v>
      </c>
      <c r="CF119" s="2">
        <f t="shared" si="228"/>
        <v>3.8800000000000008</v>
      </c>
      <c r="CG119" s="2">
        <f t="shared" si="229"/>
        <v>40.910000000000004</v>
      </c>
      <c r="CH119" s="2">
        <f t="shared" si="210"/>
        <v>1.220000000000006</v>
      </c>
      <c r="CL119">
        <v>190</v>
      </c>
      <c r="CM119" s="1">
        <v>0.189</v>
      </c>
      <c r="CN119" s="2">
        <f t="shared" si="230"/>
        <v>3.7800000000000002</v>
      </c>
      <c r="CO119" s="2">
        <f t="shared" si="231"/>
        <v>39.150000000000006</v>
      </c>
      <c r="CP119" s="2">
        <f t="shared" si="211"/>
        <v>1.759999999999998</v>
      </c>
      <c r="CU119" s="1"/>
      <c r="CV119" s="2"/>
      <c r="CW119" s="2"/>
      <c r="CX119" s="2"/>
      <c r="DC119" s="1"/>
      <c r="DD119" s="2"/>
      <c r="DE119" s="2"/>
      <c r="DF119" s="2"/>
      <c r="DH119" s="1"/>
      <c r="DK119" s="1"/>
      <c r="DL119" s="2"/>
      <c r="DM119" s="2"/>
      <c r="DN119" s="2"/>
      <c r="DP119" s="1"/>
    </row>
    <row r="120" spans="1:120" x14ac:dyDescent="0.2">
      <c r="C120">
        <v>210</v>
      </c>
      <c r="D120" s="1">
        <v>0.159</v>
      </c>
      <c r="E120" s="2">
        <f t="shared" si="212"/>
        <v>3.18</v>
      </c>
      <c r="F120" s="2">
        <f t="shared" si="213"/>
        <v>41.169999999999995</v>
      </c>
      <c r="J120">
        <v>210</v>
      </c>
      <c r="K120" s="1">
        <v>0.17499999999999999</v>
      </c>
      <c r="L120" s="2">
        <f t="shared" si="214"/>
        <v>3.5</v>
      </c>
      <c r="M120" s="2">
        <f t="shared" si="215"/>
        <v>47.980000000000004</v>
      </c>
      <c r="N120" s="2">
        <f t="shared" si="203"/>
        <v>-6.8100000000000094</v>
      </c>
      <c r="R120">
        <v>210</v>
      </c>
      <c r="S120" s="1">
        <v>0</v>
      </c>
      <c r="Z120">
        <v>210</v>
      </c>
      <c r="AA120" s="1">
        <v>0.18600000000000003</v>
      </c>
      <c r="AB120" s="2">
        <f t="shared" si="216"/>
        <v>3.7200000000000006</v>
      </c>
      <c r="AC120" s="2">
        <f t="shared" si="217"/>
        <v>49.61</v>
      </c>
      <c r="AD120" s="2">
        <f t="shared" si="204"/>
        <v>-1.6299999999999955</v>
      </c>
      <c r="AH120">
        <v>210</v>
      </c>
      <c r="AI120" s="1">
        <v>0</v>
      </c>
      <c r="AP120">
        <v>210</v>
      </c>
      <c r="AQ120" s="1">
        <v>0.17199999999999999</v>
      </c>
      <c r="AR120" s="2">
        <f t="shared" si="218"/>
        <v>3.4399999999999995</v>
      </c>
      <c r="AS120" s="2">
        <f t="shared" si="219"/>
        <v>46.88</v>
      </c>
      <c r="AT120" s="2">
        <f t="shared" si="205"/>
        <v>2.7299999999999969</v>
      </c>
      <c r="AX120">
        <v>210</v>
      </c>
      <c r="AY120" s="1">
        <v>0.18</v>
      </c>
      <c r="AZ120" s="2">
        <f t="shared" si="220"/>
        <v>3.5999999999999996</v>
      </c>
      <c r="BA120" s="2">
        <f t="shared" si="221"/>
        <v>49.290000000000006</v>
      </c>
      <c r="BB120" s="2">
        <f t="shared" si="206"/>
        <v>0.31999999999999318</v>
      </c>
      <c r="BF120">
        <v>210</v>
      </c>
      <c r="BG120" s="1">
        <v>-2.9000000000000005E-2</v>
      </c>
      <c r="BH120" s="2">
        <f t="shared" si="222"/>
        <v>-0.58000000000000007</v>
      </c>
      <c r="BI120" s="2">
        <f t="shared" si="223"/>
        <v>10.14</v>
      </c>
      <c r="BJ120" s="2">
        <f t="shared" si="207"/>
        <v>39.150000000000006</v>
      </c>
      <c r="BN120">
        <v>210</v>
      </c>
      <c r="BO120" s="1">
        <v>0.17300000000000001</v>
      </c>
      <c r="BP120" s="2">
        <f t="shared" si="224"/>
        <v>3.4600000000000004</v>
      </c>
      <c r="BQ120" s="2">
        <f t="shared" si="225"/>
        <v>46.210000000000008</v>
      </c>
      <c r="BR120" s="2">
        <f t="shared" si="208"/>
        <v>1.769999999999996</v>
      </c>
      <c r="BV120">
        <v>210</v>
      </c>
      <c r="BW120" s="1">
        <v>0.16900000000000001</v>
      </c>
      <c r="BX120" s="2">
        <f t="shared" si="226"/>
        <v>3.3800000000000003</v>
      </c>
      <c r="BY120" s="2">
        <f t="shared" si="227"/>
        <v>45.510000000000012</v>
      </c>
      <c r="BZ120" s="2">
        <f t="shared" si="209"/>
        <v>0.69999999999999574</v>
      </c>
      <c r="CD120">
        <v>210</v>
      </c>
      <c r="CE120" s="1">
        <v>0.16500000000000001</v>
      </c>
      <c r="CF120" s="2">
        <f t="shared" si="228"/>
        <v>3.3000000000000003</v>
      </c>
      <c r="CG120" s="2">
        <f t="shared" si="229"/>
        <v>44.21</v>
      </c>
      <c r="CH120" s="2">
        <f t="shared" si="210"/>
        <v>1.3000000000000114</v>
      </c>
      <c r="CL120">
        <v>210</v>
      </c>
      <c r="CM120" s="1">
        <v>0.159</v>
      </c>
      <c r="CN120" s="2">
        <f t="shared" si="230"/>
        <v>3.18</v>
      </c>
      <c r="CO120" s="2">
        <f t="shared" si="231"/>
        <v>42.330000000000005</v>
      </c>
      <c r="CP120" s="2">
        <f t="shared" si="211"/>
        <v>1.8799999999999955</v>
      </c>
      <c r="CU120" s="1"/>
      <c r="CV120" s="2"/>
      <c r="CW120" s="2"/>
      <c r="CX120" s="2"/>
      <c r="DC120" s="1"/>
      <c r="DD120" s="2"/>
      <c r="DE120" s="2"/>
      <c r="DF120" s="2"/>
      <c r="DH120" s="1"/>
      <c r="DK120" s="1"/>
      <c r="DL120" s="2"/>
      <c r="DM120" s="2"/>
      <c r="DN120" s="2"/>
      <c r="DP120" s="1"/>
    </row>
    <row r="121" spans="1:120" x14ac:dyDescent="0.2">
      <c r="C121">
        <v>230</v>
      </c>
      <c r="D121" s="1">
        <v>0.14200000000000002</v>
      </c>
      <c r="E121" s="2">
        <f t="shared" si="212"/>
        <v>2.8400000000000003</v>
      </c>
      <c r="F121" s="2">
        <f t="shared" si="213"/>
        <v>44.01</v>
      </c>
      <c r="J121">
        <v>230</v>
      </c>
      <c r="K121" s="1">
        <v>0.17600000000000002</v>
      </c>
      <c r="L121" s="2">
        <f t="shared" si="214"/>
        <v>3.5200000000000005</v>
      </c>
      <c r="M121" s="2">
        <f t="shared" si="215"/>
        <v>51.500000000000007</v>
      </c>
      <c r="N121" s="2">
        <f t="shared" si="203"/>
        <v>-7.4900000000000091</v>
      </c>
      <c r="R121">
        <v>230</v>
      </c>
      <c r="S121" s="1">
        <v>0</v>
      </c>
      <c r="Z121">
        <v>230</v>
      </c>
      <c r="AA121" s="1">
        <v>0.185</v>
      </c>
      <c r="AB121" s="2">
        <f t="shared" si="216"/>
        <v>3.7</v>
      </c>
      <c r="AC121" s="2">
        <f t="shared" si="217"/>
        <v>53.31</v>
      </c>
      <c r="AD121" s="2">
        <f t="shared" si="204"/>
        <v>-1.8099999999999952</v>
      </c>
      <c r="AH121">
        <v>230</v>
      </c>
      <c r="AI121" s="1">
        <v>0</v>
      </c>
      <c r="AP121">
        <v>230</v>
      </c>
      <c r="AQ121" s="1">
        <v>0.16699999999999998</v>
      </c>
      <c r="AR121" s="2">
        <f t="shared" si="218"/>
        <v>3.34</v>
      </c>
      <c r="AS121" s="2">
        <f t="shared" si="219"/>
        <v>50.22</v>
      </c>
      <c r="AT121" s="2">
        <f t="shared" si="205"/>
        <v>3.0900000000000034</v>
      </c>
      <c r="AX121">
        <v>230</v>
      </c>
      <c r="AY121" s="1">
        <v>0.187</v>
      </c>
      <c r="AZ121" s="2">
        <f t="shared" si="220"/>
        <v>3.74</v>
      </c>
      <c r="BA121" s="2">
        <f t="shared" si="221"/>
        <v>53.030000000000008</v>
      </c>
      <c r="BB121" s="2">
        <f t="shared" si="206"/>
        <v>0.27999999999999403</v>
      </c>
      <c r="BF121">
        <v>230</v>
      </c>
      <c r="BG121" s="1">
        <v>-2.9000000000000005E-2</v>
      </c>
      <c r="BH121" s="2">
        <f t="shared" si="222"/>
        <v>-0.58000000000000007</v>
      </c>
      <c r="BI121" s="2">
        <f t="shared" si="223"/>
        <v>9.56</v>
      </c>
      <c r="BJ121" s="2">
        <f t="shared" si="207"/>
        <v>43.470000000000006</v>
      </c>
      <c r="BN121">
        <v>230</v>
      </c>
      <c r="BO121" s="1">
        <v>0.16400000000000003</v>
      </c>
      <c r="BP121" s="2">
        <f t="shared" si="224"/>
        <v>3.2800000000000007</v>
      </c>
      <c r="BQ121" s="2">
        <f t="shared" si="225"/>
        <v>49.490000000000009</v>
      </c>
      <c r="BR121" s="2">
        <f t="shared" si="208"/>
        <v>2.009999999999998</v>
      </c>
      <c r="BV121">
        <v>230</v>
      </c>
      <c r="BW121" s="1">
        <v>0.157</v>
      </c>
      <c r="BX121" s="2">
        <f t="shared" si="226"/>
        <v>3.14</v>
      </c>
      <c r="BY121" s="2">
        <f t="shared" si="227"/>
        <v>48.650000000000013</v>
      </c>
      <c r="BZ121" s="2">
        <f t="shared" si="209"/>
        <v>0.83999999999999631</v>
      </c>
      <c r="CD121">
        <v>230</v>
      </c>
      <c r="CE121" s="1">
        <v>0.155</v>
      </c>
      <c r="CF121" s="2">
        <f t="shared" si="228"/>
        <v>3.1</v>
      </c>
      <c r="CG121" s="2">
        <f t="shared" si="229"/>
        <v>47.31</v>
      </c>
      <c r="CH121" s="2">
        <f t="shared" si="210"/>
        <v>1.3400000000000105</v>
      </c>
      <c r="CL121">
        <v>230</v>
      </c>
      <c r="CM121" s="1">
        <v>0.14899999999999999</v>
      </c>
      <c r="CN121" s="2">
        <f t="shared" si="230"/>
        <v>2.98</v>
      </c>
      <c r="CO121" s="2">
        <f t="shared" si="231"/>
        <v>45.31</v>
      </c>
      <c r="CP121" s="2">
        <f t="shared" si="211"/>
        <v>2</v>
      </c>
      <c r="CU121" s="1"/>
      <c r="CV121" s="2"/>
      <c r="CW121" s="2"/>
      <c r="CX121" s="2"/>
      <c r="DC121" s="1"/>
      <c r="DD121" s="2"/>
      <c r="DE121" s="2"/>
      <c r="DF121" s="2"/>
      <c r="DH121" s="1"/>
      <c r="DK121" s="1"/>
      <c r="DL121" s="2"/>
      <c r="DM121" s="2"/>
      <c r="DN121" s="2"/>
      <c r="DP121" s="1"/>
    </row>
    <row r="122" spans="1:120" x14ac:dyDescent="0.2">
      <c r="C122">
        <v>250</v>
      </c>
      <c r="D122" s="1">
        <v>0.186</v>
      </c>
      <c r="E122" s="2">
        <f t="shared" si="212"/>
        <v>3.7199999999999998</v>
      </c>
      <c r="F122" s="2">
        <f t="shared" si="213"/>
        <v>47.73</v>
      </c>
      <c r="J122">
        <v>250</v>
      </c>
      <c r="K122" s="1">
        <v>0.21200000000000002</v>
      </c>
      <c r="L122" s="2">
        <f t="shared" si="214"/>
        <v>4.24</v>
      </c>
      <c r="M122" s="2">
        <f t="shared" si="215"/>
        <v>55.740000000000009</v>
      </c>
      <c r="N122" s="2">
        <f t="shared" si="203"/>
        <v>-8.0100000000000122</v>
      </c>
      <c r="R122">
        <v>250</v>
      </c>
      <c r="S122" s="1">
        <v>0</v>
      </c>
      <c r="Z122">
        <v>250</v>
      </c>
      <c r="AA122" s="1">
        <v>0.23200000000000004</v>
      </c>
      <c r="AB122" s="2">
        <f t="shared" si="216"/>
        <v>4.6400000000000006</v>
      </c>
      <c r="AC122" s="2">
        <f t="shared" si="217"/>
        <v>57.95</v>
      </c>
      <c r="AD122" s="2">
        <f t="shared" si="204"/>
        <v>-2.2099999999999937</v>
      </c>
      <c r="AH122">
        <v>250</v>
      </c>
      <c r="AI122" s="1">
        <v>0</v>
      </c>
      <c r="AP122">
        <v>250</v>
      </c>
      <c r="AQ122" s="1">
        <v>0.21100000000000002</v>
      </c>
      <c r="AR122" s="2">
        <f t="shared" si="218"/>
        <v>4.2200000000000006</v>
      </c>
      <c r="AS122" s="2">
        <f t="shared" si="219"/>
        <v>54.44</v>
      </c>
      <c r="AT122" s="2">
        <f t="shared" si="205"/>
        <v>3.5100000000000051</v>
      </c>
      <c r="AX122">
        <v>250</v>
      </c>
      <c r="AY122" s="1">
        <v>0.23499999999999999</v>
      </c>
      <c r="AZ122" s="2">
        <f t="shared" si="220"/>
        <v>4.6999999999999993</v>
      </c>
      <c r="BA122" s="2">
        <f t="shared" si="221"/>
        <v>57.730000000000004</v>
      </c>
      <c r="BB122" s="2">
        <f t="shared" si="206"/>
        <v>0.21999999999999886</v>
      </c>
      <c r="BF122">
        <v>250</v>
      </c>
      <c r="BG122" s="1">
        <v>-2.9000000000000005E-2</v>
      </c>
      <c r="BH122" s="2">
        <f t="shared" si="222"/>
        <v>-0.58000000000000007</v>
      </c>
      <c r="BI122" s="2">
        <f t="shared" si="223"/>
        <v>8.98</v>
      </c>
      <c r="BJ122" s="2">
        <f t="shared" si="207"/>
        <v>48.75</v>
      </c>
      <c r="BN122">
        <v>250</v>
      </c>
      <c r="BO122" s="1">
        <v>0.21</v>
      </c>
      <c r="BP122" s="2">
        <f t="shared" si="224"/>
        <v>4.2</v>
      </c>
      <c r="BQ122" s="2">
        <f t="shared" si="225"/>
        <v>53.690000000000012</v>
      </c>
      <c r="BR122" s="2">
        <f t="shared" si="208"/>
        <v>2.0499999999999972</v>
      </c>
      <c r="BV122">
        <v>250</v>
      </c>
      <c r="BW122" s="1">
        <v>0.20700000000000002</v>
      </c>
      <c r="BX122" s="2">
        <f t="shared" si="226"/>
        <v>4.1400000000000006</v>
      </c>
      <c r="BY122" s="2">
        <f t="shared" si="227"/>
        <v>52.790000000000013</v>
      </c>
      <c r="BZ122" s="2">
        <f t="shared" si="209"/>
        <v>0.89999999999999858</v>
      </c>
      <c r="CD122">
        <v>250</v>
      </c>
      <c r="CE122" s="1">
        <v>0.20600000000000002</v>
      </c>
      <c r="CF122" s="2">
        <f t="shared" si="228"/>
        <v>4.12</v>
      </c>
      <c r="CG122" s="2">
        <f t="shared" si="229"/>
        <v>51.43</v>
      </c>
      <c r="CH122" s="2">
        <f t="shared" si="210"/>
        <v>1.3600000000000136</v>
      </c>
      <c r="CL122">
        <v>250</v>
      </c>
      <c r="CM122" s="1">
        <v>0.20300000000000001</v>
      </c>
      <c r="CN122" s="2">
        <f t="shared" si="230"/>
        <v>4.0600000000000005</v>
      </c>
      <c r="CO122" s="2">
        <f t="shared" si="231"/>
        <v>49.370000000000005</v>
      </c>
      <c r="CP122" s="2">
        <f t="shared" si="211"/>
        <v>2.0599999999999952</v>
      </c>
      <c r="CU122" s="1"/>
      <c r="CV122" s="2"/>
      <c r="CW122" s="2"/>
      <c r="CX122" s="2"/>
      <c r="DC122" s="1"/>
      <c r="DD122" s="2"/>
      <c r="DE122" s="2"/>
      <c r="DF122" s="2"/>
      <c r="DH122" s="1"/>
      <c r="DK122" s="1"/>
      <c r="DL122" s="2"/>
      <c r="DM122" s="2"/>
      <c r="DN122" s="2"/>
      <c r="DP122" s="1"/>
    </row>
    <row r="123" spans="1:120" x14ac:dyDescent="0.2">
      <c r="C123">
        <v>270</v>
      </c>
      <c r="D123" s="1">
        <v>0.14099999999999999</v>
      </c>
      <c r="E123" s="2">
        <f t="shared" si="212"/>
        <v>2.82</v>
      </c>
      <c r="F123" s="2">
        <f t="shared" si="213"/>
        <v>50.55</v>
      </c>
      <c r="J123">
        <v>270</v>
      </c>
      <c r="K123" s="1">
        <v>0.15600000000000003</v>
      </c>
      <c r="L123" s="2">
        <f t="shared" si="214"/>
        <v>3.1200000000000006</v>
      </c>
      <c r="M123" s="2">
        <f t="shared" si="215"/>
        <v>58.860000000000007</v>
      </c>
      <c r="N123" s="2">
        <f t="shared" si="203"/>
        <v>-8.3100000000000094</v>
      </c>
      <c r="R123">
        <v>270</v>
      </c>
      <c r="S123" s="1">
        <v>0</v>
      </c>
      <c r="Z123">
        <v>270</v>
      </c>
      <c r="AA123" s="1">
        <v>0.17900000000000002</v>
      </c>
      <c r="AB123" s="2">
        <f t="shared" si="216"/>
        <v>3.5800000000000005</v>
      </c>
      <c r="AC123" s="2">
        <f t="shared" si="217"/>
        <v>61.53</v>
      </c>
      <c r="AD123" s="2">
        <f t="shared" si="204"/>
        <v>-2.6699999999999946</v>
      </c>
      <c r="AH123">
        <v>270</v>
      </c>
      <c r="AI123" s="1">
        <v>0</v>
      </c>
      <c r="AP123">
        <v>270</v>
      </c>
      <c r="AQ123" s="1">
        <v>0.16200000000000001</v>
      </c>
      <c r="AR123" s="2">
        <f t="shared" si="218"/>
        <v>3.24</v>
      </c>
      <c r="AS123" s="2">
        <f t="shared" si="219"/>
        <v>57.68</v>
      </c>
      <c r="AT123" s="2">
        <f t="shared" si="205"/>
        <v>3.8500000000000014</v>
      </c>
      <c r="AX123">
        <v>270</v>
      </c>
      <c r="AY123" s="1">
        <v>0.17800000000000002</v>
      </c>
      <c r="AZ123" s="2">
        <f t="shared" si="220"/>
        <v>3.5600000000000005</v>
      </c>
      <c r="BA123" s="2">
        <f t="shared" si="221"/>
        <v>61.290000000000006</v>
      </c>
      <c r="BB123" s="2">
        <f t="shared" si="206"/>
        <v>0.23999999999999488</v>
      </c>
      <c r="BF123">
        <v>270</v>
      </c>
      <c r="BG123" s="1">
        <v>-2.9000000000000005E-2</v>
      </c>
      <c r="BH123" s="2">
        <f t="shared" si="222"/>
        <v>-0.58000000000000007</v>
      </c>
      <c r="BI123" s="2">
        <f t="shared" si="223"/>
        <v>8.4</v>
      </c>
      <c r="BJ123" s="2">
        <f t="shared" si="207"/>
        <v>52.890000000000008</v>
      </c>
      <c r="BN123">
        <v>270</v>
      </c>
      <c r="BO123" s="1">
        <v>0.16</v>
      </c>
      <c r="BP123" s="2">
        <f t="shared" si="224"/>
        <v>3.2</v>
      </c>
      <c r="BQ123" s="2">
        <f t="shared" si="225"/>
        <v>56.890000000000015</v>
      </c>
      <c r="BR123" s="2">
        <f t="shared" si="208"/>
        <v>1.9699999999999918</v>
      </c>
      <c r="BV123">
        <v>270</v>
      </c>
      <c r="BW123" s="1">
        <v>0.16200000000000001</v>
      </c>
      <c r="BX123" s="2">
        <f t="shared" si="226"/>
        <v>3.24</v>
      </c>
      <c r="BY123" s="2">
        <f t="shared" si="227"/>
        <v>56.030000000000015</v>
      </c>
      <c r="BZ123" s="2">
        <f t="shared" si="209"/>
        <v>0.85999999999999943</v>
      </c>
      <c r="CD123">
        <v>270</v>
      </c>
      <c r="CE123" s="1">
        <v>0.155</v>
      </c>
      <c r="CF123" s="2">
        <f t="shared" si="228"/>
        <v>3.1</v>
      </c>
      <c r="CG123" s="2">
        <f t="shared" si="229"/>
        <v>54.53</v>
      </c>
      <c r="CH123" s="2">
        <f t="shared" si="210"/>
        <v>1.5000000000000142</v>
      </c>
      <c r="CL123">
        <v>270</v>
      </c>
      <c r="CM123" s="1">
        <v>0.15</v>
      </c>
      <c r="CN123" s="2">
        <f t="shared" si="230"/>
        <v>3</v>
      </c>
      <c r="CO123" s="2">
        <f t="shared" si="231"/>
        <v>52.370000000000005</v>
      </c>
      <c r="CP123" s="2">
        <f t="shared" si="211"/>
        <v>2.1599999999999966</v>
      </c>
      <c r="CU123" s="1"/>
      <c r="CV123" s="2"/>
      <c r="CW123" s="2"/>
      <c r="CX123" s="2"/>
      <c r="DC123" s="1"/>
      <c r="DD123" s="2"/>
      <c r="DE123" s="2"/>
      <c r="DF123" s="2"/>
      <c r="DH123" s="1"/>
      <c r="DK123" s="1"/>
      <c r="DL123" s="2"/>
      <c r="DM123" s="2"/>
      <c r="DN123" s="2"/>
      <c r="DP123" s="1"/>
    </row>
    <row r="124" spans="1:120" x14ac:dyDescent="0.2">
      <c r="C124">
        <v>290</v>
      </c>
      <c r="D124" s="1">
        <v>0.18</v>
      </c>
      <c r="E124" s="2">
        <f t="shared" si="212"/>
        <v>3.5999999999999996</v>
      </c>
      <c r="F124" s="2">
        <f t="shared" si="213"/>
        <v>54.15</v>
      </c>
      <c r="J124">
        <v>290</v>
      </c>
      <c r="K124" s="1">
        <v>0.19500000000000001</v>
      </c>
      <c r="L124" s="2">
        <f t="shared" si="214"/>
        <v>3.9000000000000004</v>
      </c>
      <c r="M124" s="2">
        <f t="shared" si="215"/>
        <v>62.760000000000005</v>
      </c>
      <c r="N124" s="2">
        <f t="shared" si="203"/>
        <v>-8.6100000000000065</v>
      </c>
      <c r="R124">
        <v>290</v>
      </c>
      <c r="S124" s="1">
        <v>0</v>
      </c>
      <c r="Z124">
        <v>290</v>
      </c>
      <c r="AA124" s="1">
        <v>0.245</v>
      </c>
      <c r="AB124" s="2">
        <f t="shared" si="216"/>
        <v>4.9000000000000004</v>
      </c>
      <c r="AC124" s="2">
        <f t="shared" si="217"/>
        <v>66.430000000000007</v>
      </c>
      <c r="AD124" s="2">
        <f t="shared" si="204"/>
        <v>-3.6700000000000017</v>
      </c>
      <c r="AH124">
        <v>290</v>
      </c>
      <c r="AI124" s="1">
        <v>0</v>
      </c>
      <c r="AP124">
        <v>290</v>
      </c>
      <c r="AQ124" s="1">
        <v>0.20700000000000002</v>
      </c>
      <c r="AR124" s="2">
        <f t="shared" si="218"/>
        <v>4.1400000000000006</v>
      </c>
      <c r="AS124" s="2">
        <f t="shared" si="219"/>
        <v>61.82</v>
      </c>
      <c r="AT124" s="2">
        <f t="shared" si="205"/>
        <v>4.6100000000000065</v>
      </c>
      <c r="AX124">
        <v>290</v>
      </c>
      <c r="AY124" s="1">
        <v>0.24200000000000002</v>
      </c>
      <c r="AZ124" s="2">
        <f t="shared" si="220"/>
        <v>4.8400000000000007</v>
      </c>
      <c r="BA124" s="2">
        <f t="shared" si="221"/>
        <v>66.13000000000001</v>
      </c>
      <c r="BB124" s="2">
        <f t="shared" si="206"/>
        <v>0.29999999999999716</v>
      </c>
      <c r="BF124">
        <v>290</v>
      </c>
      <c r="BG124" s="1">
        <v>-2.9000000000000005E-2</v>
      </c>
      <c r="BH124" s="2">
        <f t="shared" si="222"/>
        <v>-0.58000000000000007</v>
      </c>
      <c r="BI124" s="2">
        <f t="shared" si="223"/>
        <v>7.82</v>
      </c>
      <c r="BJ124" s="2">
        <f t="shared" si="207"/>
        <v>58.310000000000009</v>
      </c>
      <c r="BN124">
        <v>290</v>
      </c>
      <c r="BO124" s="1">
        <v>0.20600000000000002</v>
      </c>
      <c r="BP124" s="2">
        <f t="shared" si="224"/>
        <v>4.12</v>
      </c>
      <c r="BQ124" s="2">
        <f t="shared" si="225"/>
        <v>61.010000000000012</v>
      </c>
      <c r="BR124" s="2">
        <f t="shared" si="208"/>
        <v>1.7499999999999929</v>
      </c>
      <c r="BV124">
        <v>290</v>
      </c>
      <c r="BW124" s="1">
        <v>0.20300000000000001</v>
      </c>
      <c r="BX124" s="2">
        <f t="shared" si="226"/>
        <v>4.0600000000000005</v>
      </c>
      <c r="BY124" s="2">
        <f t="shared" si="227"/>
        <v>60.090000000000018</v>
      </c>
      <c r="BZ124" s="2">
        <f t="shared" si="209"/>
        <v>0.9199999999999946</v>
      </c>
      <c r="CD124">
        <v>290</v>
      </c>
      <c r="CE124" s="1">
        <v>0.2</v>
      </c>
      <c r="CF124" s="2">
        <f t="shared" si="228"/>
        <v>4</v>
      </c>
      <c r="CG124" s="2">
        <f t="shared" si="229"/>
        <v>58.53</v>
      </c>
      <c r="CH124" s="2">
        <f t="shared" si="210"/>
        <v>1.5600000000000165</v>
      </c>
      <c r="CL124">
        <v>290</v>
      </c>
      <c r="CM124" s="1">
        <v>0.19600000000000001</v>
      </c>
      <c r="CN124" s="2">
        <f t="shared" si="230"/>
        <v>3.92</v>
      </c>
      <c r="CO124" s="2">
        <f t="shared" si="231"/>
        <v>56.290000000000006</v>
      </c>
      <c r="CP124" s="2">
        <f t="shared" si="211"/>
        <v>2.2399999999999949</v>
      </c>
      <c r="CU124" s="1"/>
      <c r="CV124" s="2"/>
      <c r="CW124" s="2"/>
      <c r="CX124" s="2"/>
      <c r="DC124" s="1"/>
      <c r="DD124" s="2"/>
      <c r="DE124" s="2"/>
      <c r="DF124" s="2"/>
      <c r="DH124" s="1"/>
      <c r="DK124" s="1"/>
      <c r="DL124" s="2"/>
      <c r="DM124" s="2"/>
      <c r="DN124" s="2"/>
      <c r="DP124" s="1"/>
    </row>
    <row r="125" spans="1:120" x14ac:dyDescent="0.2">
      <c r="D125" s="1"/>
      <c r="E125" s="2"/>
      <c r="F125" s="2"/>
      <c r="K125" s="1"/>
      <c r="L125" s="2"/>
      <c r="M125" s="2"/>
      <c r="S125" s="1"/>
      <c r="AA125" s="1"/>
      <c r="AB125" s="2"/>
      <c r="AC125" s="2"/>
      <c r="AI125" s="1"/>
      <c r="AQ125" s="1"/>
      <c r="AY125" s="1"/>
      <c r="AZ125" s="2"/>
      <c r="BA125" s="2"/>
      <c r="BG125" s="1"/>
      <c r="BH125" s="2"/>
      <c r="BI125" s="2"/>
      <c r="BO125" s="1"/>
      <c r="BP125" s="2"/>
      <c r="BQ125" s="2"/>
      <c r="BW125" s="1"/>
      <c r="BX125" s="2"/>
      <c r="BY125" s="2"/>
      <c r="CE125" s="1"/>
      <c r="CF125" s="2"/>
      <c r="CG125" s="2"/>
      <c r="CM125" s="1"/>
      <c r="CN125" s="2"/>
      <c r="CO125" s="2"/>
      <c r="CU125" s="1"/>
      <c r="CV125" s="2"/>
      <c r="CW125" s="2"/>
      <c r="DC125" s="1"/>
      <c r="DD125" s="2"/>
      <c r="DE125" s="2"/>
      <c r="DK125" s="1"/>
      <c r="DL125" s="2"/>
      <c r="DM125" s="2"/>
    </row>
    <row r="126" spans="1:120" x14ac:dyDescent="0.2">
      <c r="A126">
        <v>208</v>
      </c>
      <c r="B126" t="s">
        <v>121</v>
      </c>
      <c r="C126">
        <v>30</v>
      </c>
      <c r="D126" s="1">
        <v>0.13100000000000001</v>
      </c>
      <c r="E126" s="2">
        <f>D126*30</f>
        <v>3.93</v>
      </c>
      <c r="F126" s="2">
        <f>E126</f>
        <v>3.93</v>
      </c>
      <c r="H126">
        <v>208</v>
      </c>
      <c r="I126" t="s">
        <v>121</v>
      </c>
      <c r="J126">
        <v>30</v>
      </c>
      <c r="K126" s="1">
        <v>0.23</v>
      </c>
      <c r="L126" s="2">
        <f>K126*30</f>
        <v>6.9</v>
      </c>
      <c r="M126" s="2">
        <f>L126</f>
        <v>6.9</v>
      </c>
      <c r="N126" s="2">
        <f t="shared" ref="N126:N139" si="232">F126-M126</f>
        <v>-2.97</v>
      </c>
      <c r="P126">
        <v>208</v>
      </c>
      <c r="Q126" t="s">
        <v>121</v>
      </c>
      <c r="R126">
        <v>30</v>
      </c>
      <c r="S126" s="1">
        <v>0</v>
      </c>
      <c r="X126">
        <v>208</v>
      </c>
      <c r="Y126" t="s">
        <v>121</v>
      </c>
      <c r="Z126">
        <v>30</v>
      </c>
      <c r="AA126" s="1">
        <v>0.161</v>
      </c>
      <c r="AB126" s="2">
        <f>AA126*30</f>
        <v>4.83</v>
      </c>
      <c r="AC126" s="2">
        <f>AB126</f>
        <v>4.83</v>
      </c>
      <c r="AD126" s="2">
        <f t="shared" ref="AD126:AD139" si="233">M126-AC126</f>
        <v>2.0700000000000003</v>
      </c>
      <c r="AF126">
        <v>208</v>
      </c>
      <c r="AG126" t="s">
        <v>121</v>
      </c>
      <c r="AH126">
        <v>30</v>
      </c>
      <c r="AI126" s="1">
        <v>0</v>
      </c>
      <c r="AN126">
        <v>208</v>
      </c>
      <c r="AO126" t="s">
        <v>121</v>
      </c>
      <c r="AP126">
        <v>30</v>
      </c>
      <c r="AQ126" s="1">
        <v>0.23100000000000001</v>
      </c>
      <c r="AR126" s="2">
        <f>AQ126*30</f>
        <v>6.9300000000000006</v>
      </c>
      <c r="AS126" s="2">
        <f>AR126</f>
        <v>6.9300000000000006</v>
      </c>
      <c r="AT126" s="2">
        <f t="shared" ref="AT126:AT139" si="234">AC126-AS126</f>
        <v>-2.1000000000000005</v>
      </c>
      <c r="AV126">
        <v>208</v>
      </c>
      <c r="AW126" t="s">
        <v>121</v>
      </c>
      <c r="AX126">
        <v>30</v>
      </c>
      <c r="AY126" s="1">
        <v>0.24099999999999999</v>
      </c>
      <c r="AZ126" s="2">
        <f>AY126*30</f>
        <v>7.2299999999999995</v>
      </c>
      <c r="BA126" s="2">
        <f>AZ126</f>
        <v>7.2299999999999995</v>
      </c>
      <c r="BB126" s="2">
        <f t="shared" ref="BB126:BB139" si="235">AC126-BA126</f>
        <v>-2.3999999999999995</v>
      </c>
      <c r="BD126">
        <v>208</v>
      </c>
      <c r="BE126" t="s">
        <v>121</v>
      </c>
      <c r="BF126">
        <v>30</v>
      </c>
      <c r="BG126" s="1">
        <v>0.20399999999999999</v>
      </c>
      <c r="BH126" s="2">
        <f>BG126*30</f>
        <v>6.1199999999999992</v>
      </c>
      <c r="BI126" s="2">
        <f>BH126</f>
        <v>6.1199999999999992</v>
      </c>
      <c r="BJ126" s="2">
        <f t="shared" ref="BJ126:BJ139" si="236">BA126-BI126</f>
        <v>1.1100000000000003</v>
      </c>
      <c r="BL126">
        <v>208</v>
      </c>
      <c r="BM126" t="s">
        <v>121</v>
      </c>
      <c r="BN126">
        <v>30</v>
      </c>
      <c r="BO126" s="1">
        <v>0.20399999999999999</v>
      </c>
      <c r="BP126" s="2">
        <f>BO126*30</f>
        <v>6.1199999999999992</v>
      </c>
      <c r="BQ126" s="2">
        <f>BP126</f>
        <v>6.1199999999999992</v>
      </c>
      <c r="BR126" s="2">
        <f t="shared" ref="BR126:BR139" si="237">M126-BQ126</f>
        <v>0.78000000000000114</v>
      </c>
      <c r="BT126">
        <v>208</v>
      </c>
      <c r="BU126" t="s">
        <v>121</v>
      </c>
      <c r="BV126">
        <v>30</v>
      </c>
      <c r="BW126" s="1">
        <v>0.184</v>
      </c>
      <c r="BX126" s="2">
        <f>BW126*30</f>
        <v>5.52</v>
      </c>
      <c r="BY126" s="2">
        <f>BX126</f>
        <v>5.52</v>
      </c>
      <c r="BZ126" s="2">
        <f t="shared" ref="BZ126:BZ139" si="238">BQ126-BY126</f>
        <v>0.59999999999999964</v>
      </c>
      <c r="CB126">
        <v>208</v>
      </c>
      <c r="CC126" t="s">
        <v>121</v>
      </c>
      <c r="CD126">
        <v>30</v>
      </c>
      <c r="CE126" s="1">
        <v>0.17199999999999999</v>
      </c>
      <c r="CF126" s="2">
        <f>CE126*30</f>
        <v>5.1599999999999993</v>
      </c>
      <c r="CG126" s="2">
        <f>CF126</f>
        <v>5.1599999999999993</v>
      </c>
      <c r="CH126" s="2">
        <f t="shared" ref="CH126:CH139" si="239">BY126-CG126</f>
        <v>0.36000000000000032</v>
      </c>
      <c r="CJ126">
        <v>208</v>
      </c>
      <c r="CK126" t="s">
        <v>121</v>
      </c>
      <c r="CL126">
        <v>30</v>
      </c>
      <c r="CM126" s="1">
        <v>0.15</v>
      </c>
      <c r="CN126" s="2">
        <f>CM126*30</f>
        <v>4.5</v>
      </c>
      <c r="CO126" s="2">
        <f>CN126</f>
        <v>4.5</v>
      </c>
      <c r="CP126" s="2">
        <f t="shared" ref="CP126:CP139" si="240">CG126-CO126</f>
        <v>0.65999999999999925</v>
      </c>
      <c r="CU126" s="1"/>
      <c r="CV126" s="2"/>
      <c r="CW126" s="2"/>
      <c r="CX126" s="2"/>
      <c r="DC126" s="1"/>
      <c r="DD126" s="2"/>
      <c r="DE126" s="2"/>
      <c r="DF126" s="2"/>
      <c r="DK126" s="1"/>
      <c r="DL126" s="2"/>
      <c r="DM126" s="2"/>
      <c r="DN126" s="2"/>
    </row>
    <row r="127" spans="1:120" x14ac:dyDescent="0.2">
      <c r="A127" t="s">
        <v>84</v>
      </c>
      <c r="C127">
        <v>50</v>
      </c>
      <c r="D127" s="1">
        <v>0.161</v>
      </c>
      <c r="E127" s="2">
        <f t="shared" ref="E127:E139" si="241">D127*20</f>
        <v>3.22</v>
      </c>
      <c r="F127" s="2">
        <f t="shared" ref="F127:F139" si="242">F126+E127</f>
        <v>7.15</v>
      </c>
      <c r="H127" t="s">
        <v>84</v>
      </c>
      <c r="J127">
        <v>50</v>
      </c>
      <c r="K127" s="1">
        <v>0.19800000000000001</v>
      </c>
      <c r="L127" s="2">
        <f t="shared" ref="L127:L139" si="243">K127*20</f>
        <v>3.96</v>
      </c>
      <c r="M127" s="2">
        <f t="shared" ref="M127:M139" si="244">M126+L127</f>
        <v>10.86</v>
      </c>
      <c r="N127" s="2">
        <f t="shared" si="232"/>
        <v>-3.7099999999999991</v>
      </c>
      <c r="P127" t="s">
        <v>84</v>
      </c>
      <c r="R127">
        <v>50</v>
      </c>
      <c r="S127" s="1">
        <v>0</v>
      </c>
      <c r="X127" t="s">
        <v>84</v>
      </c>
      <c r="Z127">
        <v>50</v>
      </c>
      <c r="AA127" s="1">
        <v>0.22700000000000004</v>
      </c>
      <c r="AB127" s="2">
        <f t="shared" ref="AB127:AB139" si="245">AA127*20</f>
        <v>4.5400000000000009</v>
      </c>
      <c r="AC127" s="2">
        <f t="shared" ref="AC127:AC139" si="246">AC126+AB127</f>
        <v>9.370000000000001</v>
      </c>
      <c r="AD127" s="2">
        <f t="shared" si="233"/>
        <v>1.4899999999999984</v>
      </c>
      <c r="AF127" t="s">
        <v>84</v>
      </c>
      <c r="AH127">
        <v>50</v>
      </c>
      <c r="AI127" s="1">
        <v>0</v>
      </c>
      <c r="AN127" t="s">
        <v>84</v>
      </c>
      <c r="AP127">
        <v>50</v>
      </c>
      <c r="AQ127" s="1">
        <v>0.19500000000000001</v>
      </c>
      <c r="AR127" s="2">
        <f t="shared" ref="AR127:AR139" si="247">AQ127*20</f>
        <v>3.9000000000000004</v>
      </c>
      <c r="AS127" s="2">
        <f t="shared" ref="AS127:AS139" si="248">AS126+AR127</f>
        <v>10.830000000000002</v>
      </c>
      <c r="AT127" s="2">
        <f t="shared" si="234"/>
        <v>-1.4600000000000009</v>
      </c>
      <c r="AV127" t="s">
        <v>84</v>
      </c>
      <c r="AX127">
        <v>50</v>
      </c>
      <c r="AY127" s="1">
        <v>0.203905372</v>
      </c>
      <c r="AZ127" s="2">
        <f t="shared" ref="AZ127:AZ139" si="249">AY127*20</f>
        <v>4.0781074400000001</v>
      </c>
      <c r="BA127" s="2">
        <f t="shared" ref="BA127:BA139" si="250">BA126+AZ127</f>
        <v>11.308107440000001</v>
      </c>
      <c r="BB127" s="2">
        <f t="shared" si="235"/>
        <v>-1.9381074399999996</v>
      </c>
      <c r="BD127" t="s">
        <v>84</v>
      </c>
      <c r="BF127">
        <v>50</v>
      </c>
      <c r="BG127" s="1">
        <v>0.18900000000000003</v>
      </c>
      <c r="BH127" s="2">
        <f t="shared" ref="BH127:BH139" si="251">BG127*20</f>
        <v>3.7800000000000007</v>
      </c>
      <c r="BI127" s="2">
        <f t="shared" ref="BI127:BI139" si="252">BI126+BH127</f>
        <v>9.9</v>
      </c>
      <c r="BJ127" s="2">
        <f t="shared" si="236"/>
        <v>1.4081074400000002</v>
      </c>
      <c r="BL127" t="s">
        <v>84</v>
      </c>
      <c r="BN127">
        <v>50</v>
      </c>
      <c r="BO127" s="1">
        <v>0.19400000000000003</v>
      </c>
      <c r="BP127" s="2">
        <f t="shared" ref="BP127:BP139" si="253">BO127*20</f>
        <v>3.8800000000000008</v>
      </c>
      <c r="BQ127" s="2">
        <f t="shared" ref="BQ127:BQ139" si="254">BQ126+BP127</f>
        <v>10</v>
      </c>
      <c r="BR127" s="2">
        <f t="shared" si="237"/>
        <v>0.85999999999999943</v>
      </c>
      <c r="BT127" t="s">
        <v>84</v>
      </c>
      <c r="BV127">
        <v>50</v>
      </c>
      <c r="BW127" s="1">
        <v>0.18600000000000003</v>
      </c>
      <c r="BX127" s="2">
        <f t="shared" ref="BX127:BX139" si="255">BW127*20</f>
        <v>3.7200000000000006</v>
      </c>
      <c r="BY127" s="2">
        <f t="shared" ref="BY127:BY139" si="256">BY126+BX127</f>
        <v>9.24</v>
      </c>
      <c r="BZ127" s="2">
        <f t="shared" si="238"/>
        <v>0.75999999999999979</v>
      </c>
      <c r="CB127" t="s">
        <v>84</v>
      </c>
      <c r="CD127">
        <v>50</v>
      </c>
      <c r="CE127" s="1">
        <v>0.17499999999999999</v>
      </c>
      <c r="CF127" s="2">
        <f t="shared" ref="CF127:CF139" si="257">CE127*20</f>
        <v>3.5</v>
      </c>
      <c r="CG127" s="2">
        <f t="shared" ref="CG127:CG139" si="258">CG126+CF127</f>
        <v>8.66</v>
      </c>
      <c r="CH127" s="2">
        <f t="shared" si="239"/>
        <v>0.58000000000000007</v>
      </c>
      <c r="CJ127" t="s">
        <v>84</v>
      </c>
      <c r="CL127">
        <v>50</v>
      </c>
      <c r="CM127" s="1">
        <v>0.158</v>
      </c>
      <c r="CN127" s="2">
        <f t="shared" ref="CN127:CN139" si="259">CM127*20</f>
        <v>3.16</v>
      </c>
      <c r="CO127" s="2">
        <f t="shared" ref="CO127:CO139" si="260">CO126+CN127</f>
        <v>7.66</v>
      </c>
      <c r="CP127" s="2">
        <f t="shared" si="240"/>
        <v>1</v>
      </c>
      <c r="CU127" s="1"/>
      <c r="CV127" s="2"/>
      <c r="CW127" s="2"/>
      <c r="CX127" s="2"/>
      <c r="DC127" s="1"/>
      <c r="DD127" s="2"/>
      <c r="DE127" s="2"/>
      <c r="DF127" s="2"/>
      <c r="DH127" s="1"/>
      <c r="DK127" s="1"/>
      <c r="DL127" s="2"/>
      <c r="DM127" s="2"/>
      <c r="DN127" s="2"/>
      <c r="DP127" s="1"/>
    </row>
    <row r="128" spans="1:120" x14ac:dyDescent="0.2">
      <c r="C128">
        <v>70</v>
      </c>
      <c r="D128" s="1">
        <v>0.185</v>
      </c>
      <c r="E128" s="2">
        <f t="shared" si="241"/>
        <v>3.7</v>
      </c>
      <c r="F128" s="2">
        <f t="shared" si="242"/>
        <v>10.850000000000001</v>
      </c>
      <c r="J128">
        <v>70</v>
      </c>
      <c r="K128" s="1">
        <v>0.215</v>
      </c>
      <c r="L128" s="2">
        <f t="shared" si="243"/>
        <v>4.3</v>
      </c>
      <c r="M128" s="2">
        <f t="shared" si="244"/>
        <v>15.16</v>
      </c>
      <c r="N128" s="2">
        <f t="shared" si="232"/>
        <v>-4.3099999999999987</v>
      </c>
      <c r="R128">
        <v>70</v>
      </c>
      <c r="S128" s="1">
        <v>0</v>
      </c>
      <c r="Z128">
        <v>70</v>
      </c>
      <c r="AA128" s="1">
        <v>0.25800000000000001</v>
      </c>
      <c r="AB128" s="2">
        <f t="shared" si="245"/>
        <v>5.16</v>
      </c>
      <c r="AC128" s="2">
        <f t="shared" si="246"/>
        <v>14.530000000000001</v>
      </c>
      <c r="AD128" s="2">
        <f t="shared" si="233"/>
        <v>0.62999999999999901</v>
      </c>
      <c r="AH128">
        <v>70</v>
      </c>
      <c r="AI128" s="1">
        <v>0</v>
      </c>
      <c r="AP128">
        <v>70</v>
      </c>
      <c r="AQ128" s="1">
        <v>0.20400000000000001</v>
      </c>
      <c r="AR128" s="2">
        <f t="shared" si="247"/>
        <v>4.08</v>
      </c>
      <c r="AS128" s="2">
        <f t="shared" si="248"/>
        <v>14.910000000000002</v>
      </c>
      <c r="AT128" s="2">
        <f t="shared" si="234"/>
        <v>-0.38000000000000078</v>
      </c>
      <c r="AX128">
        <v>70</v>
      </c>
      <c r="AY128" s="1">
        <v>0.21757259200000004</v>
      </c>
      <c r="AZ128" s="2">
        <f t="shared" si="249"/>
        <v>4.3514518400000011</v>
      </c>
      <c r="BA128" s="2">
        <f t="shared" si="250"/>
        <v>15.659559280000002</v>
      </c>
      <c r="BB128" s="2">
        <f t="shared" si="235"/>
        <v>-1.1295592800000005</v>
      </c>
      <c r="BF128">
        <v>70</v>
      </c>
      <c r="BG128" s="1">
        <v>0.17600000000000002</v>
      </c>
      <c r="BH128" s="2">
        <f t="shared" si="251"/>
        <v>3.5200000000000005</v>
      </c>
      <c r="BI128" s="2">
        <f t="shared" si="252"/>
        <v>13.420000000000002</v>
      </c>
      <c r="BJ128" s="2">
        <f t="shared" si="236"/>
        <v>2.2395592799999999</v>
      </c>
      <c r="BN128">
        <v>70</v>
      </c>
      <c r="BO128" s="1">
        <v>0.20100000000000001</v>
      </c>
      <c r="BP128" s="2">
        <f t="shared" si="253"/>
        <v>4.0200000000000005</v>
      </c>
      <c r="BQ128" s="2">
        <f t="shared" si="254"/>
        <v>14.02</v>
      </c>
      <c r="BR128" s="2">
        <f t="shared" si="237"/>
        <v>1.1400000000000006</v>
      </c>
      <c r="BV128">
        <v>70</v>
      </c>
      <c r="BW128" s="1">
        <v>0.19900000000000001</v>
      </c>
      <c r="BX128" s="2">
        <f t="shared" si="255"/>
        <v>3.9800000000000004</v>
      </c>
      <c r="BY128" s="2">
        <f t="shared" si="256"/>
        <v>13.22</v>
      </c>
      <c r="BZ128" s="2">
        <f t="shared" si="238"/>
        <v>0.79999999999999893</v>
      </c>
      <c r="CD128">
        <v>70</v>
      </c>
      <c r="CE128" s="1">
        <v>0.19600000000000001</v>
      </c>
      <c r="CF128" s="2">
        <f t="shared" si="257"/>
        <v>3.92</v>
      </c>
      <c r="CG128" s="2">
        <f t="shared" si="258"/>
        <v>12.58</v>
      </c>
      <c r="CH128" s="2">
        <f t="shared" si="239"/>
        <v>0.64000000000000057</v>
      </c>
      <c r="CL128">
        <v>70</v>
      </c>
      <c r="CM128" s="1">
        <v>0.191</v>
      </c>
      <c r="CN128" s="2">
        <f t="shared" si="259"/>
        <v>3.8200000000000003</v>
      </c>
      <c r="CO128" s="2">
        <f t="shared" si="260"/>
        <v>11.48</v>
      </c>
      <c r="CP128" s="2">
        <f t="shared" si="240"/>
        <v>1.0999999999999996</v>
      </c>
      <c r="CU128" s="1"/>
      <c r="CV128" s="2"/>
      <c r="CW128" s="2"/>
      <c r="CX128" s="2"/>
      <c r="DC128" s="1"/>
      <c r="DD128" s="2"/>
      <c r="DE128" s="2"/>
      <c r="DF128" s="2"/>
      <c r="DH128" s="1"/>
      <c r="DK128" s="1"/>
      <c r="DL128" s="2"/>
      <c r="DM128" s="2"/>
      <c r="DN128" s="2"/>
      <c r="DP128" s="1"/>
    </row>
    <row r="129" spans="1:120" x14ac:dyDescent="0.2">
      <c r="C129">
        <v>90</v>
      </c>
      <c r="D129" s="1">
        <v>0.22</v>
      </c>
      <c r="E129" s="2">
        <f t="shared" si="241"/>
        <v>4.4000000000000004</v>
      </c>
      <c r="F129" s="2">
        <f t="shared" si="242"/>
        <v>15.250000000000002</v>
      </c>
      <c r="J129">
        <v>90</v>
      </c>
      <c r="K129" s="1">
        <v>0.24700000000000003</v>
      </c>
      <c r="L129" s="2">
        <f t="shared" si="243"/>
        <v>4.9400000000000004</v>
      </c>
      <c r="M129" s="2">
        <f t="shared" si="244"/>
        <v>20.100000000000001</v>
      </c>
      <c r="N129" s="2">
        <f t="shared" si="232"/>
        <v>-4.8499999999999996</v>
      </c>
      <c r="R129">
        <v>90</v>
      </c>
      <c r="S129" s="1">
        <v>0</v>
      </c>
      <c r="Z129">
        <v>90</v>
      </c>
      <c r="AA129" s="1">
        <v>0.26</v>
      </c>
      <c r="AB129" s="2">
        <f t="shared" si="245"/>
        <v>5.2</v>
      </c>
      <c r="AC129" s="2">
        <f t="shared" si="246"/>
        <v>19.73</v>
      </c>
      <c r="AD129" s="2">
        <f t="shared" si="233"/>
        <v>0.37000000000000099</v>
      </c>
      <c r="AH129">
        <v>90</v>
      </c>
      <c r="AI129" s="1">
        <v>0</v>
      </c>
      <c r="AP129">
        <v>90</v>
      </c>
      <c r="AQ129" s="1">
        <v>0.23400000000000001</v>
      </c>
      <c r="AR129" s="2">
        <f t="shared" si="247"/>
        <v>4.6800000000000006</v>
      </c>
      <c r="AS129" s="2">
        <f t="shared" si="248"/>
        <v>19.590000000000003</v>
      </c>
      <c r="AT129" s="2">
        <f t="shared" si="234"/>
        <v>0.13999999999999702</v>
      </c>
      <c r="AX129">
        <v>90</v>
      </c>
      <c r="AY129" s="1">
        <v>0.24881195200000003</v>
      </c>
      <c r="AZ129" s="2">
        <f t="shared" si="249"/>
        <v>4.9762390400000003</v>
      </c>
      <c r="BA129" s="2">
        <f t="shared" si="250"/>
        <v>20.635798320000003</v>
      </c>
      <c r="BB129" s="2">
        <f t="shared" si="235"/>
        <v>-0.90579832000000238</v>
      </c>
      <c r="BF129">
        <v>90</v>
      </c>
      <c r="BG129" s="1">
        <v>0.16300000000000001</v>
      </c>
      <c r="BH129" s="2">
        <f t="shared" si="251"/>
        <v>3.2600000000000002</v>
      </c>
      <c r="BI129" s="2">
        <f t="shared" si="252"/>
        <v>16.680000000000003</v>
      </c>
      <c r="BJ129" s="2">
        <f t="shared" si="236"/>
        <v>3.9557983199999995</v>
      </c>
      <c r="BN129">
        <v>90</v>
      </c>
      <c r="BO129" s="1">
        <v>0.23200000000000004</v>
      </c>
      <c r="BP129" s="2">
        <f t="shared" si="253"/>
        <v>4.6400000000000006</v>
      </c>
      <c r="BQ129" s="2">
        <f t="shared" si="254"/>
        <v>18.66</v>
      </c>
      <c r="BR129" s="2">
        <f t="shared" si="237"/>
        <v>1.4400000000000013</v>
      </c>
      <c r="BV129">
        <v>90</v>
      </c>
      <c r="BW129" s="1">
        <v>0.23400000000000001</v>
      </c>
      <c r="BX129" s="2">
        <f t="shared" si="255"/>
        <v>4.6800000000000006</v>
      </c>
      <c r="BY129" s="2">
        <f t="shared" si="256"/>
        <v>17.900000000000002</v>
      </c>
      <c r="BZ129" s="2">
        <f t="shared" si="238"/>
        <v>0.75999999999999801</v>
      </c>
      <c r="CD129">
        <v>90</v>
      </c>
      <c r="CE129" s="1">
        <v>0.22900000000000001</v>
      </c>
      <c r="CF129" s="2">
        <f t="shared" si="257"/>
        <v>4.58</v>
      </c>
      <c r="CG129" s="2">
        <f t="shared" si="258"/>
        <v>17.16</v>
      </c>
      <c r="CH129" s="2">
        <f t="shared" si="239"/>
        <v>0.74000000000000199</v>
      </c>
      <c r="CL129">
        <v>90</v>
      </c>
      <c r="CM129" s="1">
        <v>0.22600000000000001</v>
      </c>
      <c r="CN129" s="2">
        <f t="shared" si="259"/>
        <v>4.5200000000000005</v>
      </c>
      <c r="CO129" s="2">
        <f t="shared" si="260"/>
        <v>16</v>
      </c>
      <c r="CP129" s="2">
        <f t="shared" si="240"/>
        <v>1.1600000000000001</v>
      </c>
      <c r="CU129" s="1"/>
      <c r="CV129" s="2"/>
      <c r="CW129" s="2"/>
      <c r="CX129" s="2"/>
      <c r="DC129" s="1"/>
      <c r="DD129" s="2"/>
      <c r="DE129" s="2"/>
      <c r="DF129" s="2"/>
      <c r="DH129" s="1"/>
      <c r="DK129" s="1"/>
      <c r="DL129" s="2"/>
      <c r="DM129" s="2"/>
      <c r="DN129" s="2"/>
      <c r="DP129" s="1"/>
    </row>
    <row r="130" spans="1:120" x14ac:dyDescent="0.2">
      <c r="C130">
        <v>110</v>
      </c>
      <c r="D130" s="1">
        <v>0.23400000000000001</v>
      </c>
      <c r="E130" s="2">
        <f t="shared" si="241"/>
        <v>4.6800000000000006</v>
      </c>
      <c r="F130" s="2">
        <f t="shared" si="242"/>
        <v>19.930000000000003</v>
      </c>
      <c r="J130">
        <v>110</v>
      </c>
      <c r="K130" s="1">
        <v>0.24700000000000003</v>
      </c>
      <c r="L130" s="2">
        <f t="shared" si="243"/>
        <v>4.9400000000000004</v>
      </c>
      <c r="M130" s="2">
        <f t="shared" si="244"/>
        <v>25.040000000000003</v>
      </c>
      <c r="N130" s="2">
        <f t="shared" si="232"/>
        <v>-5.1099999999999994</v>
      </c>
      <c r="R130">
        <v>110</v>
      </c>
      <c r="S130" s="1">
        <v>0</v>
      </c>
      <c r="Z130">
        <v>110</v>
      </c>
      <c r="AA130" s="1">
        <v>0.254</v>
      </c>
      <c r="AB130" s="2">
        <f t="shared" si="245"/>
        <v>5.08</v>
      </c>
      <c r="AC130" s="2">
        <f t="shared" si="246"/>
        <v>24.810000000000002</v>
      </c>
      <c r="AD130" s="2">
        <f t="shared" si="233"/>
        <v>0.23000000000000043</v>
      </c>
      <c r="AH130">
        <v>110</v>
      </c>
      <c r="AI130" s="1">
        <v>0</v>
      </c>
      <c r="AP130">
        <v>110</v>
      </c>
      <c r="AQ130" s="1">
        <v>0.24</v>
      </c>
      <c r="AR130" s="2">
        <f t="shared" si="247"/>
        <v>4.8</v>
      </c>
      <c r="AS130" s="2">
        <f t="shared" si="248"/>
        <v>24.390000000000004</v>
      </c>
      <c r="AT130" s="2">
        <f t="shared" si="234"/>
        <v>0.41999999999999815</v>
      </c>
      <c r="AX130">
        <v>110</v>
      </c>
      <c r="AY130" s="1">
        <v>0.253693102</v>
      </c>
      <c r="AZ130" s="2">
        <f t="shared" si="249"/>
        <v>5.0738620399999999</v>
      </c>
      <c r="BA130" s="2">
        <f t="shared" si="250"/>
        <v>25.709660360000001</v>
      </c>
      <c r="BB130" s="2">
        <f t="shared" si="235"/>
        <v>-0.8996603599999986</v>
      </c>
      <c r="BF130">
        <v>110</v>
      </c>
      <c r="BG130" s="1">
        <v>0.16</v>
      </c>
      <c r="BH130" s="2">
        <f t="shared" si="251"/>
        <v>3.2</v>
      </c>
      <c r="BI130" s="2">
        <f t="shared" si="252"/>
        <v>19.880000000000003</v>
      </c>
      <c r="BJ130" s="2">
        <f t="shared" si="236"/>
        <v>5.8296603599999983</v>
      </c>
      <c r="BN130">
        <v>110</v>
      </c>
      <c r="BO130" s="1">
        <v>0.24200000000000002</v>
      </c>
      <c r="BP130" s="2">
        <f t="shared" si="253"/>
        <v>4.8400000000000007</v>
      </c>
      <c r="BQ130" s="2">
        <f t="shared" si="254"/>
        <v>23.5</v>
      </c>
      <c r="BR130" s="2">
        <f t="shared" si="237"/>
        <v>1.5400000000000027</v>
      </c>
      <c r="BV130">
        <v>110</v>
      </c>
      <c r="BW130" s="1">
        <v>0.24299999999999999</v>
      </c>
      <c r="BX130" s="2">
        <f t="shared" si="255"/>
        <v>4.8599999999999994</v>
      </c>
      <c r="BY130" s="2">
        <f t="shared" si="256"/>
        <v>22.76</v>
      </c>
      <c r="BZ130" s="2">
        <f t="shared" si="238"/>
        <v>0.73999999999999844</v>
      </c>
      <c r="CD130">
        <v>110</v>
      </c>
      <c r="CE130" s="1">
        <v>0.24200000000000002</v>
      </c>
      <c r="CF130" s="2">
        <f t="shared" si="257"/>
        <v>4.8400000000000007</v>
      </c>
      <c r="CG130" s="2">
        <f t="shared" si="258"/>
        <v>22</v>
      </c>
      <c r="CH130" s="2">
        <f t="shared" si="239"/>
        <v>0.76000000000000156</v>
      </c>
      <c r="CL130">
        <v>110</v>
      </c>
      <c r="CM130" s="1">
        <v>0.23799999999999999</v>
      </c>
      <c r="CN130" s="2">
        <f t="shared" si="259"/>
        <v>4.76</v>
      </c>
      <c r="CO130" s="2">
        <f t="shared" si="260"/>
        <v>20.759999999999998</v>
      </c>
      <c r="CP130" s="2">
        <f t="shared" si="240"/>
        <v>1.240000000000002</v>
      </c>
      <c r="CU130" s="1"/>
      <c r="CV130" s="2"/>
      <c r="CW130" s="2"/>
      <c r="CX130" s="2"/>
      <c r="DC130" s="1"/>
      <c r="DD130" s="2"/>
      <c r="DE130" s="2"/>
      <c r="DF130" s="2"/>
      <c r="DH130" s="1"/>
      <c r="DK130" s="1"/>
      <c r="DL130" s="2"/>
      <c r="DM130" s="2"/>
      <c r="DN130" s="2"/>
      <c r="DP130" s="1"/>
    </row>
    <row r="131" spans="1:120" x14ac:dyDescent="0.2">
      <c r="C131">
        <v>130</v>
      </c>
      <c r="D131" s="1">
        <v>0.22700000000000004</v>
      </c>
      <c r="E131" s="2">
        <f t="shared" si="241"/>
        <v>4.5400000000000009</v>
      </c>
      <c r="F131" s="2">
        <f t="shared" si="242"/>
        <v>24.470000000000006</v>
      </c>
      <c r="J131">
        <v>130</v>
      </c>
      <c r="K131" s="1">
        <v>0.24100000000000002</v>
      </c>
      <c r="L131" s="2">
        <f t="shared" si="243"/>
        <v>4.82</v>
      </c>
      <c r="M131" s="2">
        <f t="shared" si="244"/>
        <v>29.860000000000003</v>
      </c>
      <c r="N131" s="2">
        <f t="shared" si="232"/>
        <v>-5.389999999999997</v>
      </c>
      <c r="R131">
        <v>130</v>
      </c>
      <c r="S131" s="1">
        <v>0</v>
      </c>
      <c r="Z131">
        <v>130</v>
      </c>
      <c r="AA131" s="1">
        <v>0.25900000000000001</v>
      </c>
      <c r="AB131" s="2">
        <f t="shared" si="245"/>
        <v>5.18</v>
      </c>
      <c r="AC131" s="2">
        <f t="shared" si="246"/>
        <v>29.990000000000002</v>
      </c>
      <c r="AD131" s="2">
        <f t="shared" si="233"/>
        <v>-0.12999999999999901</v>
      </c>
      <c r="AH131">
        <v>130</v>
      </c>
      <c r="AI131" s="1">
        <v>0</v>
      </c>
      <c r="AP131">
        <v>130</v>
      </c>
      <c r="AQ131" s="1">
        <v>0.23499999999999999</v>
      </c>
      <c r="AR131" s="2">
        <f t="shared" si="247"/>
        <v>4.6999999999999993</v>
      </c>
      <c r="AS131" s="2">
        <f t="shared" si="248"/>
        <v>29.090000000000003</v>
      </c>
      <c r="AT131" s="2">
        <f t="shared" si="234"/>
        <v>0.89999999999999858</v>
      </c>
      <c r="AX131">
        <v>130</v>
      </c>
      <c r="AY131" s="1">
        <v>0.24295457200000001</v>
      </c>
      <c r="AZ131" s="2">
        <f t="shared" si="249"/>
        <v>4.8590914400000003</v>
      </c>
      <c r="BA131" s="2">
        <f t="shared" si="250"/>
        <v>30.568751800000001</v>
      </c>
      <c r="BB131" s="2">
        <f t="shared" si="235"/>
        <v>-0.57875179999999915</v>
      </c>
      <c r="BF131">
        <v>130</v>
      </c>
      <c r="BG131" s="1">
        <v>0.16800000000000001</v>
      </c>
      <c r="BH131" s="2">
        <f t="shared" si="251"/>
        <v>3.3600000000000003</v>
      </c>
      <c r="BI131" s="2">
        <f t="shared" si="252"/>
        <v>23.240000000000002</v>
      </c>
      <c r="BJ131" s="2">
        <f t="shared" si="236"/>
        <v>7.3287517999999992</v>
      </c>
      <c r="BN131">
        <v>130</v>
      </c>
      <c r="BO131" s="1">
        <v>0.23800000000000002</v>
      </c>
      <c r="BP131" s="2">
        <f t="shared" si="253"/>
        <v>4.7600000000000007</v>
      </c>
      <c r="BQ131" s="2">
        <f t="shared" si="254"/>
        <v>28.26</v>
      </c>
      <c r="BR131" s="2">
        <f t="shared" si="237"/>
        <v>1.6000000000000014</v>
      </c>
      <c r="BV131">
        <v>130</v>
      </c>
      <c r="BW131" s="1">
        <v>0.23499999999999999</v>
      </c>
      <c r="BX131" s="2">
        <f t="shared" si="255"/>
        <v>4.6999999999999993</v>
      </c>
      <c r="BY131" s="2">
        <f t="shared" si="256"/>
        <v>27.46</v>
      </c>
      <c r="BZ131" s="2">
        <f t="shared" si="238"/>
        <v>0.80000000000000071</v>
      </c>
      <c r="CD131">
        <v>130</v>
      </c>
      <c r="CE131" s="1">
        <v>0.23200000000000004</v>
      </c>
      <c r="CF131" s="2">
        <f t="shared" si="257"/>
        <v>4.6400000000000006</v>
      </c>
      <c r="CG131" s="2">
        <f t="shared" si="258"/>
        <v>26.64</v>
      </c>
      <c r="CH131" s="2">
        <f t="shared" si="239"/>
        <v>0.82000000000000028</v>
      </c>
      <c r="CL131">
        <v>130</v>
      </c>
      <c r="CM131" s="1">
        <v>0.22900000000000001</v>
      </c>
      <c r="CN131" s="2">
        <f t="shared" si="259"/>
        <v>4.58</v>
      </c>
      <c r="CO131" s="2">
        <f t="shared" si="260"/>
        <v>25.339999999999996</v>
      </c>
      <c r="CP131" s="2">
        <f t="shared" si="240"/>
        <v>1.3000000000000043</v>
      </c>
      <c r="CU131" s="1"/>
      <c r="CV131" s="2"/>
      <c r="CW131" s="2"/>
      <c r="CX131" s="2"/>
      <c r="DC131" s="1"/>
      <c r="DD131" s="2"/>
      <c r="DE131" s="2"/>
      <c r="DF131" s="2"/>
      <c r="DH131" s="1"/>
      <c r="DK131" s="1"/>
      <c r="DL131" s="2"/>
      <c r="DM131" s="2"/>
      <c r="DN131" s="2"/>
      <c r="DP131" s="1"/>
    </row>
    <row r="132" spans="1:120" x14ac:dyDescent="0.2">
      <c r="C132">
        <v>150</v>
      </c>
      <c r="D132" s="1">
        <v>0.20900000000000002</v>
      </c>
      <c r="E132" s="2">
        <f t="shared" si="241"/>
        <v>4.1800000000000006</v>
      </c>
      <c r="F132" s="2">
        <f t="shared" si="242"/>
        <v>28.650000000000006</v>
      </c>
      <c r="J132">
        <v>150</v>
      </c>
      <c r="K132" s="1">
        <v>0.22600000000000001</v>
      </c>
      <c r="L132" s="2">
        <f t="shared" si="243"/>
        <v>4.5200000000000005</v>
      </c>
      <c r="M132" s="2">
        <f t="shared" si="244"/>
        <v>34.380000000000003</v>
      </c>
      <c r="N132" s="2">
        <f t="shared" si="232"/>
        <v>-5.7299999999999969</v>
      </c>
      <c r="R132">
        <v>150</v>
      </c>
      <c r="S132" s="1">
        <v>0</v>
      </c>
      <c r="Z132">
        <v>150</v>
      </c>
      <c r="AA132" s="1">
        <v>0.25600000000000001</v>
      </c>
      <c r="AB132" s="2">
        <f t="shared" si="245"/>
        <v>5.12</v>
      </c>
      <c r="AC132" s="2">
        <f t="shared" si="246"/>
        <v>35.11</v>
      </c>
      <c r="AD132" s="2">
        <f t="shared" si="233"/>
        <v>-0.72999999999999687</v>
      </c>
      <c r="AH132">
        <v>150</v>
      </c>
      <c r="AI132" s="1">
        <v>0</v>
      </c>
      <c r="AP132">
        <v>150</v>
      </c>
      <c r="AQ132" s="1">
        <v>0.221</v>
      </c>
      <c r="AR132" s="2">
        <f t="shared" si="247"/>
        <v>4.42</v>
      </c>
      <c r="AS132" s="2">
        <f t="shared" si="248"/>
        <v>33.510000000000005</v>
      </c>
      <c r="AT132" s="2">
        <f t="shared" si="234"/>
        <v>1.5999999999999943</v>
      </c>
      <c r="AX132">
        <v>150</v>
      </c>
      <c r="AY132" s="1">
        <v>0.23026358199999999</v>
      </c>
      <c r="AZ132" s="2">
        <f t="shared" si="249"/>
        <v>4.6052716399999998</v>
      </c>
      <c r="BA132" s="2">
        <f t="shared" si="250"/>
        <v>35.174023439999999</v>
      </c>
      <c r="BB132" s="2">
        <f t="shared" si="235"/>
        <v>-6.4023439999999709E-2</v>
      </c>
      <c r="BF132">
        <v>150</v>
      </c>
      <c r="BG132" s="1">
        <v>0.19</v>
      </c>
      <c r="BH132" s="2">
        <f t="shared" si="251"/>
        <v>3.8</v>
      </c>
      <c r="BI132" s="2">
        <f t="shared" si="252"/>
        <v>27.040000000000003</v>
      </c>
      <c r="BJ132" s="2">
        <f t="shared" si="236"/>
        <v>8.1340234399999964</v>
      </c>
      <c r="BN132">
        <v>150</v>
      </c>
      <c r="BO132" s="1">
        <v>0.22</v>
      </c>
      <c r="BP132" s="2">
        <f t="shared" si="253"/>
        <v>4.4000000000000004</v>
      </c>
      <c r="BQ132" s="2">
        <f t="shared" si="254"/>
        <v>32.660000000000004</v>
      </c>
      <c r="BR132" s="2">
        <f t="shared" si="237"/>
        <v>1.7199999999999989</v>
      </c>
      <c r="BV132">
        <v>150</v>
      </c>
      <c r="BW132" s="1">
        <v>0.22</v>
      </c>
      <c r="BX132" s="2">
        <f t="shared" si="255"/>
        <v>4.4000000000000004</v>
      </c>
      <c r="BY132" s="2">
        <f t="shared" si="256"/>
        <v>31.86</v>
      </c>
      <c r="BZ132" s="2">
        <f t="shared" si="238"/>
        <v>0.80000000000000426</v>
      </c>
      <c r="CD132">
        <v>150</v>
      </c>
      <c r="CE132" s="1">
        <v>0.215</v>
      </c>
      <c r="CF132" s="2">
        <f t="shared" si="257"/>
        <v>4.3</v>
      </c>
      <c r="CG132" s="2">
        <f t="shared" si="258"/>
        <v>30.94</v>
      </c>
      <c r="CH132" s="2">
        <f t="shared" si="239"/>
        <v>0.91999999999999815</v>
      </c>
      <c r="CL132">
        <v>150</v>
      </c>
      <c r="CM132" s="1">
        <v>0.214</v>
      </c>
      <c r="CN132" s="2">
        <f t="shared" si="259"/>
        <v>4.28</v>
      </c>
      <c r="CO132" s="2">
        <f t="shared" si="260"/>
        <v>29.619999999999997</v>
      </c>
      <c r="CP132" s="2">
        <f t="shared" si="240"/>
        <v>1.3200000000000038</v>
      </c>
      <c r="CU132" s="1"/>
      <c r="CV132" s="2"/>
      <c r="CW132" s="2"/>
      <c r="CX132" s="2"/>
      <c r="DC132" s="1"/>
      <c r="DD132" s="2"/>
      <c r="DE132" s="2"/>
      <c r="DF132" s="2"/>
      <c r="DH132" s="1"/>
      <c r="DK132" s="1"/>
      <c r="DL132" s="2"/>
      <c r="DM132" s="2"/>
      <c r="DN132" s="2"/>
      <c r="DP132" s="1"/>
    </row>
    <row r="133" spans="1:120" x14ac:dyDescent="0.2">
      <c r="C133">
        <v>170</v>
      </c>
      <c r="D133" s="1">
        <v>0.21100000000000002</v>
      </c>
      <c r="E133" s="2">
        <f t="shared" si="241"/>
        <v>4.2200000000000006</v>
      </c>
      <c r="F133" s="2">
        <f t="shared" si="242"/>
        <v>32.870000000000005</v>
      </c>
      <c r="J133">
        <v>170</v>
      </c>
      <c r="K133" s="1">
        <v>0.223</v>
      </c>
      <c r="L133" s="2">
        <f t="shared" si="243"/>
        <v>4.46</v>
      </c>
      <c r="M133" s="2">
        <f t="shared" si="244"/>
        <v>38.840000000000003</v>
      </c>
      <c r="N133" s="2">
        <f t="shared" si="232"/>
        <v>-5.9699999999999989</v>
      </c>
      <c r="R133">
        <v>170</v>
      </c>
      <c r="S133" s="1">
        <v>0</v>
      </c>
      <c r="Z133">
        <v>170</v>
      </c>
      <c r="AA133" s="1">
        <v>0.23700000000000002</v>
      </c>
      <c r="AB133" s="2">
        <f t="shared" si="245"/>
        <v>4.74</v>
      </c>
      <c r="AC133" s="2">
        <f t="shared" si="246"/>
        <v>39.85</v>
      </c>
      <c r="AD133" s="2">
        <f t="shared" si="233"/>
        <v>-1.009999999999998</v>
      </c>
      <c r="AH133">
        <v>170</v>
      </c>
      <c r="AI133" s="1">
        <v>0</v>
      </c>
      <c r="AP133">
        <v>170</v>
      </c>
      <c r="AQ133" s="1">
        <v>0.223</v>
      </c>
      <c r="AR133" s="2">
        <f t="shared" si="247"/>
        <v>4.46</v>
      </c>
      <c r="AS133" s="2">
        <f t="shared" si="248"/>
        <v>37.970000000000006</v>
      </c>
      <c r="AT133" s="2">
        <f t="shared" si="234"/>
        <v>1.8799999999999955</v>
      </c>
      <c r="AX133">
        <v>170</v>
      </c>
      <c r="AY133" s="1">
        <v>0.23123981200000002</v>
      </c>
      <c r="AZ133" s="2">
        <f t="shared" si="249"/>
        <v>4.6247962400000002</v>
      </c>
      <c r="BA133" s="2">
        <f t="shared" si="250"/>
        <v>39.798819680000001</v>
      </c>
      <c r="BB133" s="2">
        <f t="shared" si="235"/>
        <v>5.1180320000000279E-2</v>
      </c>
      <c r="BF133">
        <v>170</v>
      </c>
      <c r="BG133" s="1">
        <v>0.20600000000000002</v>
      </c>
      <c r="BH133" s="2">
        <f t="shared" si="251"/>
        <v>4.12</v>
      </c>
      <c r="BI133" s="2">
        <f t="shared" si="252"/>
        <v>31.160000000000004</v>
      </c>
      <c r="BJ133" s="2">
        <f t="shared" si="236"/>
        <v>8.6388196799999974</v>
      </c>
      <c r="BN133">
        <v>170</v>
      </c>
      <c r="BO133" s="1">
        <v>0.219</v>
      </c>
      <c r="BP133" s="2">
        <f t="shared" si="253"/>
        <v>4.38</v>
      </c>
      <c r="BQ133" s="2">
        <f t="shared" si="254"/>
        <v>37.040000000000006</v>
      </c>
      <c r="BR133" s="2">
        <f t="shared" si="237"/>
        <v>1.7999999999999972</v>
      </c>
      <c r="BV133">
        <v>170</v>
      </c>
      <c r="BW133" s="1">
        <v>0.21900000000000003</v>
      </c>
      <c r="BX133" s="2">
        <f t="shared" si="255"/>
        <v>4.3800000000000008</v>
      </c>
      <c r="BY133" s="2">
        <f t="shared" si="256"/>
        <v>36.24</v>
      </c>
      <c r="BZ133" s="2">
        <f t="shared" si="238"/>
        <v>0.80000000000000426</v>
      </c>
      <c r="CD133">
        <v>170</v>
      </c>
      <c r="CE133" s="1">
        <v>0.219</v>
      </c>
      <c r="CF133" s="2">
        <f t="shared" si="257"/>
        <v>4.38</v>
      </c>
      <c r="CG133" s="2">
        <f t="shared" si="258"/>
        <v>35.32</v>
      </c>
      <c r="CH133" s="2">
        <f t="shared" si="239"/>
        <v>0.92000000000000171</v>
      </c>
      <c r="CL133">
        <v>170</v>
      </c>
      <c r="CM133" s="1">
        <v>0.218</v>
      </c>
      <c r="CN133" s="2">
        <f t="shared" si="259"/>
        <v>4.3600000000000003</v>
      </c>
      <c r="CO133" s="2">
        <f t="shared" si="260"/>
        <v>33.979999999999997</v>
      </c>
      <c r="CP133" s="2">
        <f t="shared" si="240"/>
        <v>1.3400000000000034</v>
      </c>
      <c r="CU133" s="1"/>
      <c r="CV133" s="2"/>
      <c r="CW133" s="2"/>
      <c r="CX133" s="2"/>
      <c r="DC133" s="1"/>
      <c r="DD133" s="2"/>
      <c r="DE133" s="2"/>
      <c r="DF133" s="2"/>
      <c r="DH133" s="1"/>
      <c r="DK133" s="1"/>
      <c r="DL133" s="2"/>
      <c r="DM133" s="2"/>
      <c r="DN133" s="2"/>
      <c r="DP133" s="1"/>
    </row>
    <row r="134" spans="1:120" x14ac:dyDescent="0.2">
      <c r="C134">
        <v>190</v>
      </c>
      <c r="D134" s="1">
        <v>0.20900000000000002</v>
      </c>
      <c r="E134" s="2">
        <f t="shared" si="241"/>
        <v>4.1800000000000006</v>
      </c>
      <c r="F134" s="2">
        <f t="shared" si="242"/>
        <v>37.050000000000004</v>
      </c>
      <c r="J134">
        <v>190</v>
      </c>
      <c r="K134" s="1">
        <v>0.223</v>
      </c>
      <c r="L134" s="2">
        <f t="shared" si="243"/>
        <v>4.46</v>
      </c>
      <c r="M134" s="2">
        <f t="shared" si="244"/>
        <v>43.300000000000004</v>
      </c>
      <c r="N134" s="2">
        <f t="shared" si="232"/>
        <v>-6.25</v>
      </c>
      <c r="R134">
        <v>190</v>
      </c>
      <c r="S134" s="1">
        <v>0</v>
      </c>
      <c r="Z134">
        <v>190</v>
      </c>
      <c r="AA134" s="1">
        <v>0.24</v>
      </c>
      <c r="AB134" s="2">
        <f t="shared" si="245"/>
        <v>4.8</v>
      </c>
      <c r="AC134" s="2">
        <f t="shared" si="246"/>
        <v>44.65</v>
      </c>
      <c r="AD134" s="2">
        <f t="shared" si="233"/>
        <v>-1.3499999999999943</v>
      </c>
      <c r="AH134">
        <v>190</v>
      </c>
      <c r="AI134" s="1">
        <v>0</v>
      </c>
      <c r="AP134">
        <v>190</v>
      </c>
      <c r="AQ134" s="1">
        <v>0.22400000000000003</v>
      </c>
      <c r="AR134" s="2">
        <f t="shared" si="247"/>
        <v>4.4800000000000004</v>
      </c>
      <c r="AS134" s="2">
        <f t="shared" si="248"/>
        <v>42.45</v>
      </c>
      <c r="AT134" s="2">
        <f t="shared" si="234"/>
        <v>2.1999999999999957</v>
      </c>
      <c r="AX134">
        <v>190</v>
      </c>
      <c r="AY134" s="1">
        <v>0.23026358199999999</v>
      </c>
      <c r="AZ134" s="2">
        <f t="shared" si="249"/>
        <v>4.6052716399999998</v>
      </c>
      <c r="BA134" s="2">
        <f t="shared" si="250"/>
        <v>44.404091319999999</v>
      </c>
      <c r="BB134" s="2">
        <f t="shared" si="235"/>
        <v>0.24590867999999944</v>
      </c>
      <c r="BF134">
        <v>190</v>
      </c>
      <c r="BG134" s="1">
        <v>0.21100000000000002</v>
      </c>
      <c r="BH134" s="2">
        <f t="shared" si="251"/>
        <v>4.2200000000000006</v>
      </c>
      <c r="BI134" s="2">
        <f t="shared" si="252"/>
        <v>35.380000000000003</v>
      </c>
      <c r="BJ134" s="2">
        <f t="shared" si="236"/>
        <v>9.0240913199999966</v>
      </c>
      <c r="BN134">
        <v>190</v>
      </c>
      <c r="BO134" s="1">
        <v>0.221</v>
      </c>
      <c r="BP134" s="2">
        <f t="shared" si="253"/>
        <v>4.42</v>
      </c>
      <c r="BQ134" s="2">
        <f t="shared" si="254"/>
        <v>41.460000000000008</v>
      </c>
      <c r="BR134" s="2">
        <f t="shared" si="237"/>
        <v>1.8399999999999963</v>
      </c>
      <c r="BV134">
        <v>190</v>
      </c>
      <c r="BW134" s="1">
        <v>0.218</v>
      </c>
      <c r="BX134" s="2">
        <f t="shared" si="255"/>
        <v>4.3600000000000003</v>
      </c>
      <c r="BY134" s="2">
        <f t="shared" si="256"/>
        <v>40.6</v>
      </c>
      <c r="BZ134" s="2">
        <f t="shared" si="238"/>
        <v>0.86000000000000654</v>
      </c>
      <c r="CD134">
        <v>190</v>
      </c>
      <c r="CE134" s="1">
        <v>0.21299999999999999</v>
      </c>
      <c r="CF134" s="2">
        <f t="shared" si="257"/>
        <v>4.26</v>
      </c>
      <c r="CG134" s="2">
        <f t="shared" si="258"/>
        <v>39.58</v>
      </c>
      <c r="CH134" s="2">
        <f t="shared" si="239"/>
        <v>1.0200000000000031</v>
      </c>
      <c r="CL134">
        <v>190</v>
      </c>
      <c r="CM134" s="1">
        <v>0.21299999999999999</v>
      </c>
      <c r="CN134" s="2">
        <f t="shared" si="259"/>
        <v>4.26</v>
      </c>
      <c r="CO134" s="2">
        <f t="shared" si="260"/>
        <v>38.239999999999995</v>
      </c>
      <c r="CP134" s="2">
        <f t="shared" si="240"/>
        <v>1.3400000000000034</v>
      </c>
      <c r="CU134" s="1"/>
      <c r="CV134" s="2"/>
      <c r="CW134" s="2"/>
      <c r="CX134" s="2"/>
      <c r="DC134" s="1"/>
      <c r="DD134" s="2"/>
      <c r="DE134" s="2"/>
      <c r="DF134" s="2"/>
      <c r="DH134" s="1"/>
      <c r="DK134" s="1"/>
      <c r="DL134" s="2"/>
      <c r="DM134" s="2"/>
      <c r="DN134" s="2"/>
      <c r="DP134" s="1"/>
    </row>
    <row r="135" spans="1:120" x14ac:dyDescent="0.2">
      <c r="C135">
        <v>210</v>
      </c>
      <c r="D135" s="1">
        <v>0.20499999999999999</v>
      </c>
      <c r="E135" s="2">
        <f t="shared" si="241"/>
        <v>4.0999999999999996</v>
      </c>
      <c r="F135" s="2">
        <f t="shared" si="242"/>
        <v>41.150000000000006</v>
      </c>
      <c r="J135">
        <v>210</v>
      </c>
      <c r="K135" s="1">
        <v>0.218</v>
      </c>
      <c r="L135" s="2">
        <f t="shared" si="243"/>
        <v>4.3600000000000003</v>
      </c>
      <c r="M135" s="2">
        <f t="shared" si="244"/>
        <v>47.660000000000004</v>
      </c>
      <c r="N135" s="2">
        <f t="shared" si="232"/>
        <v>-6.509999999999998</v>
      </c>
      <c r="R135">
        <v>210</v>
      </c>
      <c r="S135" s="1">
        <v>0</v>
      </c>
      <c r="Z135">
        <v>210</v>
      </c>
      <c r="AA135" s="1">
        <v>0.24299999999999999</v>
      </c>
      <c r="AB135" s="2">
        <f t="shared" si="245"/>
        <v>4.8599999999999994</v>
      </c>
      <c r="AC135" s="2">
        <f t="shared" si="246"/>
        <v>49.51</v>
      </c>
      <c r="AD135" s="2">
        <f t="shared" si="233"/>
        <v>-1.8499999999999943</v>
      </c>
      <c r="AH135">
        <v>210</v>
      </c>
      <c r="AI135" s="1">
        <v>0</v>
      </c>
      <c r="AP135">
        <v>210</v>
      </c>
      <c r="AQ135" s="1">
        <v>0.218</v>
      </c>
      <c r="AR135" s="2">
        <f t="shared" si="247"/>
        <v>4.3600000000000003</v>
      </c>
      <c r="AS135" s="2">
        <f t="shared" si="248"/>
        <v>46.81</v>
      </c>
      <c r="AT135" s="2">
        <f t="shared" si="234"/>
        <v>2.6999999999999957</v>
      </c>
      <c r="AX135">
        <v>210</v>
      </c>
      <c r="AY135" s="1">
        <v>0.22147751200000002</v>
      </c>
      <c r="AZ135" s="2">
        <f t="shared" si="249"/>
        <v>4.4295502400000002</v>
      </c>
      <c r="BA135" s="2">
        <f t="shared" si="250"/>
        <v>48.833641559999997</v>
      </c>
      <c r="BB135" s="2">
        <f t="shared" si="235"/>
        <v>0.67635844000000134</v>
      </c>
      <c r="BF135">
        <v>210</v>
      </c>
      <c r="BG135" s="1">
        <v>0.16500000000000001</v>
      </c>
      <c r="BH135" s="2">
        <f t="shared" si="251"/>
        <v>3.3000000000000003</v>
      </c>
      <c r="BI135" s="2">
        <f t="shared" si="252"/>
        <v>38.68</v>
      </c>
      <c r="BJ135" s="2">
        <f t="shared" si="236"/>
        <v>10.153641559999997</v>
      </c>
      <c r="BN135">
        <v>210</v>
      </c>
      <c r="BO135" s="1">
        <v>0.21299999999999999</v>
      </c>
      <c r="BP135" s="2">
        <f t="shared" si="253"/>
        <v>4.26</v>
      </c>
      <c r="BQ135" s="2">
        <f t="shared" si="254"/>
        <v>45.720000000000006</v>
      </c>
      <c r="BR135" s="2">
        <f t="shared" si="237"/>
        <v>1.9399999999999977</v>
      </c>
      <c r="BV135">
        <v>210</v>
      </c>
      <c r="BW135" s="1">
        <v>0.218</v>
      </c>
      <c r="BX135" s="2">
        <f t="shared" si="255"/>
        <v>4.3600000000000003</v>
      </c>
      <c r="BY135" s="2">
        <f t="shared" si="256"/>
        <v>44.96</v>
      </c>
      <c r="BZ135" s="2">
        <f t="shared" si="238"/>
        <v>0.76000000000000512</v>
      </c>
      <c r="CD135">
        <v>210</v>
      </c>
      <c r="CE135" s="1">
        <v>0.21100000000000002</v>
      </c>
      <c r="CF135" s="2">
        <f t="shared" si="257"/>
        <v>4.2200000000000006</v>
      </c>
      <c r="CG135" s="2">
        <f t="shared" si="258"/>
        <v>43.8</v>
      </c>
      <c r="CH135" s="2">
        <f t="shared" si="239"/>
        <v>1.1600000000000037</v>
      </c>
      <c r="CL135">
        <v>210</v>
      </c>
      <c r="CM135" s="1">
        <v>0.20800000000000002</v>
      </c>
      <c r="CN135" s="2">
        <f t="shared" si="259"/>
        <v>4.16</v>
      </c>
      <c r="CO135" s="2">
        <f t="shared" si="260"/>
        <v>42.399999999999991</v>
      </c>
      <c r="CP135" s="2">
        <f t="shared" si="240"/>
        <v>1.4000000000000057</v>
      </c>
      <c r="CU135" s="1"/>
      <c r="CV135" s="2"/>
      <c r="CW135" s="2"/>
      <c r="CX135" s="2"/>
      <c r="DC135" s="1"/>
      <c r="DD135" s="2"/>
      <c r="DE135" s="2"/>
      <c r="DF135" s="2"/>
      <c r="DH135" s="1"/>
      <c r="DK135" s="1"/>
      <c r="DL135" s="2"/>
      <c r="DM135" s="2"/>
      <c r="DN135" s="2"/>
      <c r="DP135" s="1"/>
    </row>
    <row r="136" spans="1:120" x14ac:dyDescent="0.2">
      <c r="C136">
        <v>230</v>
      </c>
      <c r="D136" s="1">
        <v>0.23200000000000004</v>
      </c>
      <c r="E136" s="2">
        <f t="shared" si="241"/>
        <v>4.6400000000000006</v>
      </c>
      <c r="F136" s="2">
        <f t="shared" si="242"/>
        <v>45.790000000000006</v>
      </c>
      <c r="J136">
        <v>230</v>
      </c>
      <c r="K136" s="1">
        <v>0.248</v>
      </c>
      <c r="L136" s="2">
        <f t="shared" si="243"/>
        <v>4.96</v>
      </c>
      <c r="M136" s="2">
        <f t="shared" si="244"/>
        <v>52.620000000000005</v>
      </c>
      <c r="N136" s="2">
        <f t="shared" si="232"/>
        <v>-6.8299999999999983</v>
      </c>
      <c r="R136">
        <v>230</v>
      </c>
      <c r="S136" s="1">
        <v>0</v>
      </c>
      <c r="Z136">
        <v>230</v>
      </c>
      <c r="AA136" s="1">
        <v>0.23100000000000001</v>
      </c>
      <c r="AB136" s="2">
        <f t="shared" si="245"/>
        <v>4.62</v>
      </c>
      <c r="AC136" s="2">
        <f t="shared" si="246"/>
        <v>54.129999999999995</v>
      </c>
      <c r="AD136" s="2">
        <f t="shared" si="233"/>
        <v>-1.5099999999999909</v>
      </c>
      <c r="AH136">
        <v>230</v>
      </c>
      <c r="AI136" s="1">
        <v>0</v>
      </c>
      <c r="AP136">
        <v>230</v>
      </c>
      <c r="AQ136" s="1">
        <v>0.24</v>
      </c>
      <c r="AR136" s="2">
        <f t="shared" si="247"/>
        <v>4.8</v>
      </c>
      <c r="AS136" s="2">
        <f t="shared" si="248"/>
        <v>51.61</v>
      </c>
      <c r="AT136" s="2">
        <f t="shared" si="234"/>
        <v>2.519999999999996</v>
      </c>
      <c r="AX136">
        <v>230</v>
      </c>
      <c r="AY136" s="1">
        <v>0.253693102</v>
      </c>
      <c r="AZ136" s="2">
        <f t="shared" si="249"/>
        <v>5.0738620399999999</v>
      </c>
      <c r="BA136" s="2">
        <f t="shared" si="250"/>
        <v>53.907503599999998</v>
      </c>
      <c r="BB136" s="2">
        <f t="shared" si="235"/>
        <v>0.22249639999999715</v>
      </c>
      <c r="BF136">
        <v>230</v>
      </c>
      <c r="BG136" s="1">
        <v>0.21</v>
      </c>
      <c r="BH136" s="2">
        <f t="shared" si="251"/>
        <v>4.2</v>
      </c>
      <c r="BI136" s="2">
        <f t="shared" si="252"/>
        <v>42.88</v>
      </c>
      <c r="BJ136" s="2">
        <f t="shared" si="236"/>
        <v>11.027503599999996</v>
      </c>
      <c r="BN136">
        <v>230</v>
      </c>
      <c r="BO136" s="1">
        <v>0.24</v>
      </c>
      <c r="BP136" s="2">
        <f t="shared" si="253"/>
        <v>4.8</v>
      </c>
      <c r="BQ136" s="2">
        <f t="shared" si="254"/>
        <v>50.52</v>
      </c>
      <c r="BR136" s="2">
        <f t="shared" si="237"/>
        <v>2.1000000000000014</v>
      </c>
      <c r="BV136">
        <v>230</v>
      </c>
      <c r="BW136" s="1">
        <v>0.245</v>
      </c>
      <c r="BX136" s="2">
        <f t="shared" si="255"/>
        <v>4.9000000000000004</v>
      </c>
      <c r="BY136" s="2">
        <f t="shared" si="256"/>
        <v>49.86</v>
      </c>
      <c r="BZ136" s="2">
        <f t="shared" si="238"/>
        <v>0.66000000000000369</v>
      </c>
      <c r="CD136">
        <v>230</v>
      </c>
      <c r="CE136" s="1">
        <v>0.23600000000000002</v>
      </c>
      <c r="CF136" s="2">
        <f t="shared" si="257"/>
        <v>4.7200000000000006</v>
      </c>
      <c r="CG136" s="2">
        <f t="shared" si="258"/>
        <v>48.519999999999996</v>
      </c>
      <c r="CH136" s="2">
        <f t="shared" si="239"/>
        <v>1.3400000000000034</v>
      </c>
      <c r="CL136">
        <v>230</v>
      </c>
      <c r="CM136" s="1">
        <v>0.23400000000000001</v>
      </c>
      <c r="CN136" s="2">
        <f t="shared" si="259"/>
        <v>4.6800000000000006</v>
      </c>
      <c r="CO136" s="2">
        <f t="shared" si="260"/>
        <v>47.079999999999991</v>
      </c>
      <c r="CP136" s="2">
        <f t="shared" si="240"/>
        <v>1.4400000000000048</v>
      </c>
      <c r="CU136" s="1"/>
      <c r="CV136" s="2"/>
      <c r="CW136" s="2"/>
      <c r="CX136" s="2"/>
      <c r="DC136" s="1"/>
      <c r="DD136" s="2"/>
      <c r="DE136" s="2"/>
      <c r="DF136" s="2"/>
      <c r="DH136" s="1"/>
      <c r="DK136" s="1"/>
      <c r="DL136" s="2"/>
      <c r="DM136" s="2"/>
      <c r="DN136" s="2"/>
      <c r="DP136" s="1"/>
    </row>
    <row r="137" spans="1:120" x14ac:dyDescent="0.2">
      <c r="C137">
        <v>250</v>
      </c>
      <c r="D137" s="1">
        <v>0.24199999999999999</v>
      </c>
      <c r="E137" s="2">
        <f t="shared" si="241"/>
        <v>4.84</v>
      </c>
      <c r="F137" s="2">
        <f t="shared" si="242"/>
        <v>50.63000000000001</v>
      </c>
      <c r="J137">
        <v>250</v>
      </c>
      <c r="K137" s="1">
        <v>0.24700000000000003</v>
      </c>
      <c r="L137" s="2">
        <f t="shared" si="243"/>
        <v>4.9400000000000004</v>
      </c>
      <c r="M137" s="2">
        <f t="shared" si="244"/>
        <v>57.56</v>
      </c>
      <c r="N137" s="2">
        <f t="shared" si="232"/>
        <v>-6.9299999999999926</v>
      </c>
      <c r="R137">
        <v>250</v>
      </c>
      <c r="S137" s="1">
        <v>0</v>
      </c>
      <c r="Z137">
        <v>250</v>
      </c>
      <c r="AA137" s="1">
        <v>0.26700000000000002</v>
      </c>
      <c r="AB137" s="2">
        <f t="shared" si="245"/>
        <v>5.34</v>
      </c>
      <c r="AC137" s="2">
        <f t="shared" si="246"/>
        <v>59.47</v>
      </c>
      <c r="AD137" s="2">
        <f t="shared" si="233"/>
        <v>-1.9099999999999966</v>
      </c>
      <c r="AH137">
        <v>250</v>
      </c>
      <c r="AI137" s="1">
        <v>0</v>
      </c>
      <c r="AP137">
        <v>250</v>
      </c>
      <c r="AQ137" s="1">
        <v>0.248</v>
      </c>
      <c r="AR137" s="2">
        <f t="shared" si="247"/>
        <v>4.96</v>
      </c>
      <c r="AS137" s="2">
        <f t="shared" si="248"/>
        <v>56.57</v>
      </c>
      <c r="AT137" s="2">
        <f t="shared" si="234"/>
        <v>2.8999999999999986</v>
      </c>
      <c r="AX137">
        <v>250</v>
      </c>
      <c r="AY137" s="1">
        <v>0.258574252</v>
      </c>
      <c r="AZ137" s="2">
        <f t="shared" si="249"/>
        <v>5.1714850400000003</v>
      </c>
      <c r="BA137" s="2">
        <f t="shared" si="250"/>
        <v>59.078988639999999</v>
      </c>
      <c r="BB137" s="2">
        <f t="shared" si="235"/>
        <v>0.39101136000000025</v>
      </c>
      <c r="BF137">
        <v>250</v>
      </c>
      <c r="BG137" s="1">
        <v>0.245</v>
      </c>
      <c r="BH137" s="2">
        <f t="shared" si="251"/>
        <v>4.9000000000000004</v>
      </c>
      <c r="BI137" s="2">
        <f t="shared" si="252"/>
        <v>47.78</v>
      </c>
      <c r="BJ137" s="2">
        <f t="shared" si="236"/>
        <v>11.298988639999997</v>
      </c>
      <c r="BN137">
        <v>250</v>
      </c>
      <c r="BO137" s="1">
        <v>0.24700000000000003</v>
      </c>
      <c r="BP137" s="2">
        <f t="shared" si="253"/>
        <v>4.9400000000000004</v>
      </c>
      <c r="BQ137" s="2">
        <f t="shared" si="254"/>
        <v>55.46</v>
      </c>
      <c r="BR137" s="2">
        <f t="shared" si="237"/>
        <v>2.1000000000000014</v>
      </c>
      <c r="BV137">
        <v>250</v>
      </c>
      <c r="BW137" s="1">
        <v>0.24700000000000003</v>
      </c>
      <c r="BX137" s="2">
        <f t="shared" si="255"/>
        <v>4.9400000000000004</v>
      </c>
      <c r="BY137" s="2">
        <f t="shared" si="256"/>
        <v>54.8</v>
      </c>
      <c r="BZ137" s="2">
        <f t="shared" si="238"/>
        <v>0.66000000000000369</v>
      </c>
      <c r="CD137">
        <v>250</v>
      </c>
      <c r="CE137" s="1">
        <v>0.24700000000000003</v>
      </c>
      <c r="CF137" s="2">
        <f t="shared" si="257"/>
        <v>4.9400000000000004</v>
      </c>
      <c r="CG137" s="2">
        <f t="shared" si="258"/>
        <v>53.459999999999994</v>
      </c>
      <c r="CH137" s="2">
        <f t="shared" si="239"/>
        <v>1.3400000000000034</v>
      </c>
      <c r="CL137">
        <v>250</v>
      </c>
      <c r="CM137" s="1">
        <v>0.24299999999999999</v>
      </c>
      <c r="CN137" s="2">
        <f t="shared" si="259"/>
        <v>4.8599999999999994</v>
      </c>
      <c r="CO137" s="2">
        <f t="shared" si="260"/>
        <v>51.939999999999991</v>
      </c>
      <c r="CP137" s="2">
        <f t="shared" si="240"/>
        <v>1.5200000000000031</v>
      </c>
      <c r="CU137" s="1"/>
      <c r="CV137" s="2"/>
      <c r="CW137" s="2"/>
      <c r="CX137" s="2"/>
      <c r="DC137" s="1"/>
      <c r="DD137" s="2"/>
      <c r="DE137" s="2"/>
      <c r="DF137" s="2"/>
      <c r="DH137" s="1"/>
      <c r="DK137" s="1"/>
      <c r="DL137" s="2"/>
      <c r="DM137" s="2"/>
      <c r="DN137" s="2"/>
      <c r="DP137" s="1"/>
    </row>
    <row r="138" spans="1:120" x14ac:dyDescent="0.2">
      <c r="C138">
        <v>270</v>
      </c>
      <c r="D138" s="1">
        <v>0.248</v>
      </c>
      <c r="E138" s="2">
        <f t="shared" si="241"/>
        <v>4.96</v>
      </c>
      <c r="F138" s="2">
        <f t="shared" si="242"/>
        <v>55.590000000000011</v>
      </c>
      <c r="J138">
        <v>270</v>
      </c>
      <c r="K138" s="1">
        <v>0.25</v>
      </c>
      <c r="L138" s="2">
        <f t="shared" si="243"/>
        <v>5</v>
      </c>
      <c r="M138" s="2">
        <f t="shared" si="244"/>
        <v>62.56</v>
      </c>
      <c r="N138" s="2">
        <f t="shared" si="232"/>
        <v>-6.9699999999999918</v>
      </c>
      <c r="R138">
        <v>270</v>
      </c>
      <c r="S138" s="1">
        <v>0</v>
      </c>
      <c r="Z138">
        <v>270</v>
      </c>
      <c r="AA138" s="1">
        <v>0.26600000000000001</v>
      </c>
      <c r="AB138" s="2">
        <f t="shared" si="245"/>
        <v>5.32</v>
      </c>
      <c r="AC138" s="2">
        <f t="shared" si="246"/>
        <v>64.789999999999992</v>
      </c>
      <c r="AD138" s="2">
        <f t="shared" si="233"/>
        <v>-2.2299999999999898</v>
      </c>
      <c r="AH138">
        <v>270</v>
      </c>
      <c r="AI138" s="1">
        <v>0</v>
      </c>
      <c r="AP138">
        <v>270</v>
      </c>
      <c r="AQ138" s="1">
        <v>0.25</v>
      </c>
      <c r="AR138" s="2">
        <f t="shared" si="247"/>
        <v>5</v>
      </c>
      <c r="AS138" s="2">
        <f t="shared" si="248"/>
        <v>61.57</v>
      </c>
      <c r="AT138" s="2">
        <f t="shared" si="234"/>
        <v>3.2199999999999918</v>
      </c>
      <c r="AX138">
        <v>270</v>
      </c>
      <c r="AY138" s="1">
        <v>0.26247917199999998</v>
      </c>
      <c r="AZ138" s="2">
        <f t="shared" si="249"/>
        <v>5.2495834399999994</v>
      </c>
      <c r="BA138" s="2">
        <f t="shared" si="250"/>
        <v>64.328572080000001</v>
      </c>
      <c r="BB138" s="2">
        <f t="shared" si="235"/>
        <v>0.46142791999999133</v>
      </c>
      <c r="BF138">
        <v>270</v>
      </c>
      <c r="BG138" s="1">
        <v>0.25</v>
      </c>
      <c r="BH138" s="2">
        <f t="shared" si="251"/>
        <v>5</v>
      </c>
      <c r="BI138" s="2">
        <f t="shared" si="252"/>
        <v>52.78</v>
      </c>
      <c r="BJ138" s="2">
        <f t="shared" si="236"/>
        <v>11.54857208</v>
      </c>
      <c r="BN138">
        <v>270</v>
      </c>
      <c r="BO138" s="1">
        <v>0.253</v>
      </c>
      <c r="BP138" s="2">
        <f t="shared" si="253"/>
        <v>5.0600000000000005</v>
      </c>
      <c r="BQ138" s="2">
        <f t="shared" si="254"/>
        <v>60.52</v>
      </c>
      <c r="BR138" s="2">
        <f t="shared" si="237"/>
        <v>2.0399999999999991</v>
      </c>
      <c r="BV138">
        <v>270</v>
      </c>
      <c r="BW138" s="1">
        <v>0.24900000000000003</v>
      </c>
      <c r="BX138" s="2">
        <f t="shared" si="255"/>
        <v>4.9800000000000004</v>
      </c>
      <c r="BY138" s="2">
        <f t="shared" si="256"/>
        <v>59.78</v>
      </c>
      <c r="BZ138" s="2">
        <f t="shared" si="238"/>
        <v>0.74000000000000199</v>
      </c>
      <c r="CD138">
        <v>270</v>
      </c>
      <c r="CE138" s="1">
        <v>0.24700000000000003</v>
      </c>
      <c r="CF138" s="2">
        <f t="shared" si="257"/>
        <v>4.9400000000000004</v>
      </c>
      <c r="CG138" s="2">
        <f t="shared" si="258"/>
        <v>58.399999999999991</v>
      </c>
      <c r="CH138" s="2">
        <f t="shared" si="239"/>
        <v>1.3800000000000097</v>
      </c>
      <c r="CL138">
        <v>270</v>
      </c>
      <c r="CM138" s="1">
        <v>0.24299999999999999</v>
      </c>
      <c r="CN138" s="2">
        <f t="shared" si="259"/>
        <v>4.8599999999999994</v>
      </c>
      <c r="CO138" s="2">
        <f t="shared" si="260"/>
        <v>56.79999999999999</v>
      </c>
      <c r="CP138" s="2">
        <f t="shared" si="240"/>
        <v>1.6000000000000014</v>
      </c>
      <c r="CU138" s="1"/>
      <c r="CV138" s="2"/>
      <c r="CW138" s="2"/>
      <c r="CX138" s="2"/>
      <c r="DC138" s="1"/>
      <c r="DD138" s="2"/>
      <c r="DE138" s="2"/>
      <c r="DF138" s="2"/>
      <c r="DH138" s="1"/>
      <c r="DK138" s="1"/>
      <c r="DL138" s="2"/>
      <c r="DM138" s="2"/>
      <c r="DN138" s="2"/>
      <c r="DP138" s="1"/>
    </row>
    <row r="139" spans="1:120" x14ac:dyDescent="0.2">
      <c r="C139">
        <v>290</v>
      </c>
      <c r="D139" s="1">
        <v>0.253</v>
      </c>
      <c r="E139" s="2">
        <f t="shared" si="241"/>
        <v>5.0600000000000005</v>
      </c>
      <c r="F139" s="2">
        <f t="shared" si="242"/>
        <v>60.650000000000013</v>
      </c>
      <c r="J139">
        <v>290</v>
      </c>
      <c r="K139" s="1">
        <v>0.25600000000000001</v>
      </c>
      <c r="L139" s="2">
        <f t="shared" si="243"/>
        <v>5.12</v>
      </c>
      <c r="M139" s="2">
        <f t="shared" si="244"/>
        <v>67.680000000000007</v>
      </c>
      <c r="N139" s="2">
        <f t="shared" si="232"/>
        <v>-7.029999999999994</v>
      </c>
      <c r="R139">
        <v>290</v>
      </c>
      <c r="S139" s="1">
        <v>0</v>
      </c>
      <c r="Z139">
        <v>290</v>
      </c>
      <c r="AA139" s="1">
        <v>0.27100000000000002</v>
      </c>
      <c r="AB139" s="2">
        <f t="shared" si="245"/>
        <v>5.42</v>
      </c>
      <c r="AC139" s="2">
        <f t="shared" si="246"/>
        <v>70.209999999999994</v>
      </c>
      <c r="AD139" s="2">
        <f t="shared" si="233"/>
        <v>-2.5299999999999869</v>
      </c>
      <c r="AH139">
        <v>290</v>
      </c>
      <c r="AI139" s="1">
        <v>0</v>
      </c>
      <c r="AP139">
        <v>290</v>
      </c>
      <c r="AQ139" s="1">
        <v>0.245</v>
      </c>
      <c r="AR139" s="2">
        <f t="shared" si="247"/>
        <v>4.9000000000000004</v>
      </c>
      <c r="AS139" s="2">
        <f t="shared" si="248"/>
        <v>66.47</v>
      </c>
      <c r="AT139" s="2">
        <f t="shared" si="234"/>
        <v>3.7399999999999949</v>
      </c>
      <c r="AX139">
        <v>290</v>
      </c>
      <c r="AY139" s="1">
        <v>0.253693102</v>
      </c>
      <c r="AZ139" s="2">
        <f t="shared" si="249"/>
        <v>5.0738620399999999</v>
      </c>
      <c r="BA139" s="2">
        <f t="shared" si="250"/>
        <v>69.402434119999995</v>
      </c>
      <c r="BB139" s="2">
        <f t="shared" si="235"/>
        <v>0.80756587999999851</v>
      </c>
      <c r="BF139">
        <v>290</v>
      </c>
      <c r="BG139" s="1">
        <v>0.252</v>
      </c>
      <c r="BH139" s="2">
        <f t="shared" si="251"/>
        <v>5.04</v>
      </c>
      <c r="BI139" s="2">
        <f t="shared" si="252"/>
        <v>57.82</v>
      </c>
      <c r="BJ139" s="2">
        <f t="shared" si="236"/>
        <v>11.582434119999995</v>
      </c>
      <c r="BN139">
        <v>290</v>
      </c>
      <c r="BO139" s="1">
        <v>0.245</v>
      </c>
      <c r="BP139" s="2">
        <f t="shared" si="253"/>
        <v>4.9000000000000004</v>
      </c>
      <c r="BQ139" s="2">
        <f t="shared" si="254"/>
        <v>65.42</v>
      </c>
      <c r="BR139" s="2">
        <f t="shared" si="237"/>
        <v>2.2600000000000051</v>
      </c>
      <c r="BV139">
        <v>290</v>
      </c>
      <c r="BW139" s="1">
        <v>0.245</v>
      </c>
      <c r="BX139" s="2">
        <f t="shared" si="255"/>
        <v>4.9000000000000004</v>
      </c>
      <c r="BY139" s="2">
        <f t="shared" si="256"/>
        <v>64.680000000000007</v>
      </c>
      <c r="BZ139" s="2">
        <f t="shared" si="238"/>
        <v>0.73999999999999488</v>
      </c>
      <c r="CD139">
        <v>290</v>
      </c>
      <c r="CE139" s="1">
        <v>0.24200000000000002</v>
      </c>
      <c r="CF139" s="2">
        <f t="shared" si="257"/>
        <v>4.8400000000000007</v>
      </c>
      <c r="CG139" s="2">
        <f t="shared" si="258"/>
        <v>63.239999999999995</v>
      </c>
      <c r="CH139" s="2">
        <f t="shared" si="239"/>
        <v>1.4400000000000119</v>
      </c>
      <c r="CL139">
        <v>290</v>
      </c>
      <c r="CM139" s="1">
        <v>0.23900000000000002</v>
      </c>
      <c r="CN139" s="2">
        <f t="shared" si="259"/>
        <v>4.78</v>
      </c>
      <c r="CO139" s="2">
        <f t="shared" si="260"/>
        <v>61.579999999999991</v>
      </c>
      <c r="CP139" s="2">
        <f t="shared" si="240"/>
        <v>1.6600000000000037</v>
      </c>
      <c r="CU139" s="1"/>
      <c r="CV139" s="2"/>
      <c r="CW139" s="2"/>
      <c r="CX139" s="2"/>
      <c r="DC139" s="1"/>
      <c r="DD139" s="2"/>
      <c r="DE139" s="2"/>
      <c r="DF139" s="2"/>
      <c r="DH139" s="1"/>
      <c r="DK139" s="1"/>
      <c r="DL139" s="2"/>
      <c r="DM139" s="2"/>
      <c r="DN139" s="2"/>
      <c r="DP139" s="1"/>
    </row>
    <row r="140" spans="1:120" x14ac:dyDescent="0.2">
      <c r="D140" s="1"/>
      <c r="E140" s="2"/>
      <c r="F140" s="2"/>
      <c r="K140" s="1"/>
      <c r="L140" s="2"/>
      <c r="M140" s="2"/>
      <c r="S140" s="1"/>
      <c r="AA140" s="1"/>
      <c r="AB140" s="2"/>
      <c r="AC140" s="2"/>
      <c r="AI140" s="1"/>
      <c r="AQ140" s="1"/>
      <c r="AY140" s="1"/>
      <c r="AZ140" s="2"/>
      <c r="BA140" s="2"/>
      <c r="BG140" s="1"/>
      <c r="BH140" s="2"/>
      <c r="BI140" s="2"/>
      <c r="BO140" s="1"/>
      <c r="BP140" s="2"/>
      <c r="BQ140" s="2"/>
      <c r="BW140" s="1"/>
      <c r="BX140" s="2"/>
      <c r="BY140" s="2"/>
      <c r="CE140" s="1"/>
      <c r="CF140" s="2"/>
      <c r="CG140" s="2"/>
      <c r="CM140" s="1"/>
      <c r="CN140" s="2"/>
      <c r="CO140" s="2"/>
      <c r="CU140" s="1"/>
      <c r="CV140" s="2"/>
      <c r="CW140" s="2"/>
      <c r="DC140" s="1"/>
      <c r="DD140" s="2"/>
      <c r="DE140" s="2"/>
      <c r="DL140" s="2"/>
      <c r="DM140" s="2"/>
    </row>
    <row r="141" spans="1:120" x14ac:dyDescent="0.2">
      <c r="A141">
        <v>207</v>
      </c>
      <c r="B141" t="s">
        <v>128</v>
      </c>
      <c r="C141">
        <v>30</v>
      </c>
      <c r="D141" s="1">
        <v>0.105</v>
      </c>
      <c r="E141" s="2">
        <f>D141*30</f>
        <v>3.15</v>
      </c>
      <c r="F141" s="2">
        <f>E141</f>
        <v>3.15</v>
      </c>
      <c r="H141">
        <v>207</v>
      </c>
      <c r="I141" t="s">
        <v>128</v>
      </c>
      <c r="J141">
        <v>30</v>
      </c>
      <c r="K141" s="1">
        <v>0.23100000000000001</v>
      </c>
      <c r="L141" s="2">
        <f>K141*30</f>
        <v>6.9300000000000006</v>
      </c>
      <c r="M141" s="2">
        <f>L141</f>
        <v>6.9300000000000006</v>
      </c>
      <c r="N141" s="2">
        <f t="shared" ref="N141:N154" si="261">F141-M141</f>
        <v>-3.7800000000000007</v>
      </c>
      <c r="P141">
        <v>207</v>
      </c>
      <c r="Q141" t="s">
        <v>128</v>
      </c>
      <c r="R141">
        <v>30</v>
      </c>
      <c r="S141" s="1">
        <v>0.20399999999999999</v>
      </c>
      <c r="T141" s="2">
        <f>S141*30</f>
        <v>6.1199999999999992</v>
      </c>
      <c r="U141" s="2">
        <f>T141</f>
        <v>6.1199999999999992</v>
      </c>
      <c r="V141" s="2">
        <f t="shared" ref="V141:V154" si="262">M141-U141</f>
        <v>0.81000000000000139</v>
      </c>
      <c r="X141">
        <v>207</v>
      </c>
      <c r="Y141" t="s">
        <v>128</v>
      </c>
      <c r="Z141">
        <v>30</v>
      </c>
      <c r="AA141" s="1">
        <v>0.16</v>
      </c>
      <c r="AB141" s="2">
        <f>AA141*30</f>
        <v>4.8</v>
      </c>
      <c r="AC141" s="2">
        <f>AB141</f>
        <v>4.8</v>
      </c>
      <c r="AD141" s="2">
        <f t="shared" ref="AD141:AD154" si="263">M141-AC141</f>
        <v>2.1300000000000008</v>
      </c>
      <c r="AF141">
        <v>207</v>
      </c>
      <c r="AG141" t="s">
        <v>128</v>
      </c>
      <c r="AH141">
        <v>30</v>
      </c>
      <c r="AI141" s="1">
        <v>0.187</v>
      </c>
      <c r="AJ141" s="2">
        <f>AI141*30</f>
        <v>5.61</v>
      </c>
      <c r="AK141" s="2">
        <f>AJ141</f>
        <v>5.61</v>
      </c>
      <c r="AL141" s="2">
        <f t="shared" ref="AL141:AL154" si="264">AC141-AK141</f>
        <v>-0.8100000000000005</v>
      </c>
      <c r="AN141">
        <v>207</v>
      </c>
      <c r="AO141" t="s">
        <v>128</v>
      </c>
      <c r="AP141">
        <v>30</v>
      </c>
      <c r="AQ141" s="1">
        <v>0.224</v>
      </c>
      <c r="AR141" s="2">
        <f>AQ141*30</f>
        <v>6.72</v>
      </c>
      <c r="AS141" s="2">
        <f>AR141</f>
        <v>6.72</v>
      </c>
      <c r="AT141" s="2">
        <f t="shared" ref="AT141:AT154" si="265">AK141-AS141</f>
        <v>-1.1099999999999994</v>
      </c>
      <c r="AV141">
        <v>207</v>
      </c>
      <c r="AW141" t="s">
        <v>128</v>
      </c>
      <c r="AX141">
        <v>30</v>
      </c>
      <c r="AY141" s="1">
        <v>0.23200000000000001</v>
      </c>
      <c r="AZ141" s="2">
        <f>AY141*30</f>
        <v>6.96</v>
      </c>
      <c r="BA141" s="2">
        <f>AZ141</f>
        <v>6.96</v>
      </c>
      <c r="BB141" s="2">
        <f t="shared" ref="BB141:BB154" si="266">AC141-BA141</f>
        <v>-2.16</v>
      </c>
      <c r="BD141">
        <v>207</v>
      </c>
      <c r="BE141" t="s">
        <v>128</v>
      </c>
      <c r="BF141">
        <v>30</v>
      </c>
      <c r="BG141" s="1">
        <v>0.192</v>
      </c>
      <c r="BH141" s="2">
        <f>BG141*30</f>
        <v>5.76</v>
      </c>
      <c r="BI141" s="2">
        <f>BH141</f>
        <v>5.76</v>
      </c>
      <c r="BJ141" s="2">
        <f t="shared" ref="BJ141:BJ154" si="267">BA141-BI141</f>
        <v>1.2000000000000002</v>
      </c>
      <c r="BL141">
        <v>207</v>
      </c>
      <c r="BM141" t="s">
        <v>128</v>
      </c>
      <c r="BN141">
        <v>30</v>
      </c>
      <c r="BO141" s="1">
        <v>0.20499999999999999</v>
      </c>
      <c r="BP141" s="2">
        <f>BO141*30</f>
        <v>6.1499999999999995</v>
      </c>
      <c r="BQ141" s="2">
        <f>BP141</f>
        <v>6.1499999999999995</v>
      </c>
      <c r="BR141" s="2">
        <f t="shared" ref="BR141:BR154" si="268">M141-BQ141</f>
        <v>0.78000000000000114</v>
      </c>
      <c r="BT141">
        <v>207</v>
      </c>
      <c r="BU141" t="s">
        <v>128</v>
      </c>
      <c r="BV141">
        <v>30</v>
      </c>
      <c r="BW141" s="1">
        <v>0.19</v>
      </c>
      <c r="BX141" s="2">
        <f>BW141*30</f>
        <v>5.7</v>
      </c>
      <c r="BY141" s="2">
        <f>BX141</f>
        <v>5.7</v>
      </c>
      <c r="BZ141" s="2">
        <f t="shared" ref="BZ141:BZ154" si="269">BQ141-BY141</f>
        <v>0.44999999999999929</v>
      </c>
      <c r="CB141">
        <v>207</v>
      </c>
      <c r="CC141" t="s">
        <v>128</v>
      </c>
      <c r="CD141">
        <v>30</v>
      </c>
      <c r="CE141" s="1">
        <v>0.17899999999999999</v>
      </c>
      <c r="CF141" s="2">
        <f>CE141*30</f>
        <v>5.37</v>
      </c>
      <c r="CG141" s="2">
        <f>CF141</f>
        <v>5.37</v>
      </c>
      <c r="CH141" s="2">
        <f t="shared" ref="CH141:CH154" si="270">BY141-CG141</f>
        <v>0.33000000000000007</v>
      </c>
      <c r="CJ141">
        <v>207</v>
      </c>
      <c r="CK141" t="s">
        <v>128</v>
      </c>
      <c r="CL141">
        <v>30</v>
      </c>
      <c r="CM141" s="1">
        <v>0.14399999999999999</v>
      </c>
      <c r="CN141" s="2">
        <f>CM141*30</f>
        <v>4.3199999999999994</v>
      </c>
      <c r="CO141" s="2">
        <f>CN141</f>
        <v>4.3199999999999994</v>
      </c>
      <c r="CP141" s="2">
        <f t="shared" ref="CP141:CP154" si="271">CG141-CO141</f>
        <v>1.0500000000000007</v>
      </c>
      <c r="CU141" s="1"/>
      <c r="CV141" s="2"/>
      <c r="CW141" s="2"/>
      <c r="CX141" s="2"/>
      <c r="DC141" s="1"/>
      <c r="DD141" s="2"/>
      <c r="DE141" s="2"/>
      <c r="DF141" s="2"/>
      <c r="DL141" s="2"/>
      <c r="DM141" s="2"/>
      <c r="DN141" s="2"/>
    </row>
    <row r="142" spans="1:120" x14ac:dyDescent="0.2">
      <c r="C142">
        <v>50</v>
      </c>
      <c r="D142" s="1">
        <v>0.185</v>
      </c>
      <c r="E142" s="2">
        <f t="shared" ref="E142:E154" si="272">D142*20</f>
        <v>3.7</v>
      </c>
      <c r="F142" s="2">
        <f t="shared" ref="F142:F154" si="273">F141+E142</f>
        <v>6.85</v>
      </c>
      <c r="J142">
        <v>50</v>
      </c>
      <c r="K142" s="1">
        <v>0.20900000000000002</v>
      </c>
      <c r="L142" s="2">
        <f t="shared" ref="L142:L154" si="274">K142*20</f>
        <v>4.1800000000000006</v>
      </c>
      <c r="M142" s="2">
        <f t="shared" ref="M142:M154" si="275">M141+L142</f>
        <v>11.110000000000001</v>
      </c>
      <c r="N142" s="2">
        <f t="shared" si="261"/>
        <v>-4.2600000000000016</v>
      </c>
      <c r="R142">
        <v>50</v>
      </c>
      <c r="S142" s="1">
        <v>0.16600000000000001</v>
      </c>
      <c r="T142" s="2">
        <f t="shared" ref="T142:T154" si="276">S142*20</f>
        <v>3.3200000000000003</v>
      </c>
      <c r="U142" s="2">
        <f t="shared" ref="U142:U154" si="277">U141+T142</f>
        <v>9.44</v>
      </c>
      <c r="V142" s="2">
        <f t="shared" si="262"/>
        <v>1.6700000000000017</v>
      </c>
      <c r="Z142">
        <v>50</v>
      </c>
      <c r="AA142" s="1">
        <v>0.22</v>
      </c>
      <c r="AB142" s="2">
        <f t="shared" ref="AB142:AB154" si="278">AA142*20</f>
        <v>4.4000000000000004</v>
      </c>
      <c r="AC142" s="2">
        <f t="shared" ref="AC142:AC154" si="279">AC141+AB142</f>
        <v>9.1999999999999993</v>
      </c>
      <c r="AD142" s="2">
        <f t="shared" si="263"/>
        <v>1.9100000000000019</v>
      </c>
      <c r="AH142">
        <v>50</v>
      </c>
      <c r="AI142" s="1">
        <v>0.19600000000000001</v>
      </c>
      <c r="AJ142" s="2">
        <f t="shared" ref="AJ142:AJ154" si="280">AI142*20</f>
        <v>3.92</v>
      </c>
      <c r="AK142" s="2">
        <f t="shared" ref="AK142:AK154" si="281">AK141+AJ142</f>
        <v>9.5300000000000011</v>
      </c>
      <c r="AL142" s="2">
        <f t="shared" si="264"/>
        <v>-0.33000000000000185</v>
      </c>
      <c r="AP142">
        <v>50</v>
      </c>
      <c r="AQ142" s="1">
        <v>0.20700000000000002</v>
      </c>
      <c r="AR142" s="2">
        <f t="shared" ref="AR142:AR154" si="282">AQ142*20</f>
        <v>4.1400000000000006</v>
      </c>
      <c r="AS142" s="2">
        <f t="shared" ref="AS142:AS154" si="283">AS141+AR142</f>
        <v>10.86</v>
      </c>
      <c r="AT142" s="2">
        <f t="shared" si="265"/>
        <v>-1.3299999999999983</v>
      </c>
      <c r="AX142">
        <v>50</v>
      </c>
      <c r="AY142" s="1">
        <v>0.208786522</v>
      </c>
      <c r="AZ142" s="2">
        <f t="shared" ref="AZ142:AZ154" si="284">AY142*20</f>
        <v>4.1757304399999997</v>
      </c>
      <c r="BA142" s="2">
        <f t="shared" ref="BA142:BA154" si="285">BA141+AZ142</f>
        <v>11.13573044</v>
      </c>
      <c r="BB142" s="2">
        <f t="shared" si="266"/>
        <v>-1.9357304400000004</v>
      </c>
      <c r="BF142">
        <v>50</v>
      </c>
      <c r="BG142" s="1">
        <v>0.2</v>
      </c>
      <c r="BH142" s="2">
        <f t="shared" ref="BH142:BH154" si="286">BG142*20</f>
        <v>4</v>
      </c>
      <c r="BI142" s="2">
        <f t="shared" ref="BI142:BI154" si="287">BI141+BH142</f>
        <v>9.76</v>
      </c>
      <c r="BJ142" s="2">
        <f t="shared" si="267"/>
        <v>1.3757304399999999</v>
      </c>
      <c r="BN142">
        <v>50</v>
      </c>
      <c r="BO142" s="1">
        <v>0.20400000000000001</v>
      </c>
      <c r="BP142" s="2">
        <f t="shared" ref="BP142:BP154" si="288">BO142*20</f>
        <v>4.08</v>
      </c>
      <c r="BQ142" s="2">
        <f t="shared" ref="BQ142:BQ154" si="289">BQ141+BP142</f>
        <v>10.23</v>
      </c>
      <c r="BR142" s="2">
        <f t="shared" si="268"/>
        <v>0.88000000000000078</v>
      </c>
      <c r="BV142">
        <v>50</v>
      </c>
      <c r="BW142" s="1">
        <v>0.20100000000000001</v>
      </c>
      <c r="BX142" s="2">
        <f t="shared" ref="BX142:BX154" si="290">BW142*20</f>
        <v>4.0200000000000005</v>
      </c>
      <c r="BY142" s="2">
        <f t="shared" ref="BY142:BY154" si="291">BY141+BX142</f>
        <v>9.7200000000000006</v>
      </c>
      <c r="BZ142" s="2">
        <f t="shared" si="269"/>
        <v>0.50999999999999979</v>
      </c>
      <c r="CD142">
        <v>50</v>
      </c>
      <c r="CE142" s="1">
        <v>0.19200000000000003</v>
      </c>
      <c r="CF142" s="2">
        <f t="shared" ref="CF142:CF154" si="292">CE142*20</f>
        <v>3.8400000000000007</v>
      </c>
      <c r="CG142" s="2">
        <f t="shared" ref="CG142:CG154" si="293">CG141+CF142</f>
        <v>9.2100000000000009</v>
      </c>
      <c r="CH142" s="2">
        <f t="shared" si="270"/>
        <v>0.50999999999999979</v>
      </c>
      <c r="CL142">
        <v>50</v>
      </c>
      <c r="CM142" s="1">
        <v>0.18600000000000003</v>
      </c>
      <c r="CN142" s="2">
        <f t="shared" ref="CN142:CN154" si="294">CM142*20</f>
        <v>3.7200000000000006</v>
      </c>
      <c r="CO142" s="2">
        <f t="shared" ref="CO142:CO154" si="295">CO141+CN142</f>
        <v>8.0399999999999991</v>
      </c>
      <c r="CP142" s="2">
        <f t="shared" si="271"/>
        <v>1.1700000000000017</v>
      </c>
      <c r="CU142" s="1"/>
      <c r="CV142" s="2"/>
      <c r="CW142" s="2"/>
      <c r="CX142" s="2"/>
      <c r="DC142" s="1"/>
      <c r="DD142" s="2"/>
      <c r="DE142" s="2"/>
      <c r="DF142" s="2"/>
      <c r="DK142" s="1"/>
      <c r="DL142" s="2"/>
      <c r="DM142" s="2"/>
      <c r="DN142" s="2"/>
      <c r="DP142" s="1"/>
    </row>
    <row r="143" spans="1:120" x14ac:dyDescent="0.2">
      <c r="C143">
        <v>70</v>
      </c>
      <c r="D143" s="1">
        <v>0.19800000000000001</v>
      </c>
      <c r="E143" s="2">
        <f t="shared" si="272"/>
        <v>3.96</v>
      </c>
      <c r="F143" s="2">
        <f t="shared" si="273"/>
        <v>10.809999999999999</v>
      </c>
      <c r="J143">
        <v>70</v>
      </c>
      <c r="K143" s="1">
        <v>0.221</v>
      </c>
      <c r="L143" s="2">
        <f t="shared" si="274"/>
        <v>4.42</v>
      </c>
      <c r="M143" s="2">
        <f t="shared" si="275"/>
        <v>15.530000000000001</v>
      </c>
      <c r="N143" s="2">
        <f t="shared" si="261"/>
        <v>-4.7200000000000024</v>
      </c>
      <c r="R143">
        <v>70</v>
      </c>
      <c r="S143" s="1">
        <v>0.20800000000000002</v>
      </c>
      <c r="T143" s="2">
        <f t="shared" si="276"/>
        <v>4.16</v>
      </c>
      <c r="U143" s="2">
        <f t="shared" si="277"/>
        <v>13.6</v>
      </c>
      <c r="V143" s="2">
        <f t="shared" si="262"/>
        <v>1.9300000000000015</v>
      </c>
      <c r="Z143">
        <v>70</v>
      </c>
      <c r="AA143" s="1">
        <v>0.23900000000000002</v>
      </c>
      <c r="AB143" s="2">
        <f t="shared" si="278"/>
        <v>4.78</v>
      </c>
      <c r="AC143" s="2">
        <f t="shared" si="279"/>
        <v>13.98</v>
      </c>
      <c r="AD143" s="2">
        <f t="shared" si="263"/>
        <v>1.5500000000000007</v>
      </c>
      <c r="AH143">
        <v>70</v>
      </c>
      <c r="AI143" s="1">
        <v>0.215</v>
      </c>
      <c r="AJ143" s="2">
        <f t="shared" si="280"/>
        <v>4.3</v>
      </c>
      <c r="AK143" s="2">
        <f t="shared" si="281"/>
        <v>13.830000000000002</v>
      </c>
      <c r="AL143" s="2">
        <f t="shared" si="264"/>
        <v>0.14999999999999858</v>
      </c>
      <c r="AP143">
        <v>70</v>
      </c>
      <c r="AQ143" s="1">
        <v>0.21700000000000003</v>
      </c>
      <c r="AR143" s="2">
        <f t="shared" si="282"/>
        <v>4.3400000000000007</v>
      </c>
      <c r="AS143" s="2">
        <f t="shared" si="283"/>
        <v>15.2</v>
      </c>
      <c r="AT143" s="2">
        <f t="shared" si="265"/>
        <v>-1.3699999999999974</v>
      </c>
      <c r="AX143">
        <v>70</v>
      </c>
      <c r="AY143" s="1">
        <v>0.22733489200000004</v>
      </c>
      <c r="AZ143" s="2">
        <f t="shared" si="284"/>
        <v>4.5466978400000011</v>
      </c>
      <c r="BA143" s="2">
        <f t="shared" si="285"/>
        <v>15.68242828</v>
      </c>
      <c r="BB143" s="2">
        <f t="shared" si="266"/>
        <v>-1.7024282799999995</v>
      </c>
      <c r="BF143">
        <v>70</v>
      </c>
      <c r="BG143" s="1">
        <v>0.22200000000000003</v>
      </c>
      <c r="BH143" s="2">
        <f t="shared" si="286"/>
        <v>4.4400000000000004</v>
      </c>
      <c r="BI143" s="2">
        <f t="shared" si="287"/>
        <v>14.2</v>
      </c>
      <c r="BJ143" s="2">
        <f t="shared" si="267"/>
        <v>1.4824282800000006</v>
      </c>
      <c r="BN143">
        <v>70</v>
      </c>
      <c r="BO143" s="1">
        <v>0.22</v>
      </c>
      <c r="BP143" s="2">
        <f t="shared" si="288"/>
        <v>4.4000000000000004</v>
      </c>
      <c r="BQ143" s="2">
        <f t="shared" si="289"/>
        <v>14.63</v>
      </c>
      <c r="BR143" s="2">
        <f t="shared" si="268"/>
        <v>0.90000000000000036</v>
      </c>
      <c r="BV143">
        <v>70</v>
      </c>
      <c r="BW143" s="1">
        <v>0.21299999999999999</v>
      </c>
      <c r="BX143" s="2">
        <f t="shared" si="290"/>
        <v>4.26</v>
      </c>
      <c r="BY143" s="2">
        <f t="shared" si="291"/>
        <v>13.98</v>
      </c>
      <c r="BZ143" s="2">
        <f t="shared" si="269"/>
        <v>0.65000000000000036</v>
      </c>
      <c r="CD143">
        <v>70</v>
      </c>
      <c r="CE143" s="1">
        <v>0.20700000000000002</v>
      </c>
      <c r="CF143" s="2">
        <f t="shared" si="292"/>
        <v>4.1400000000000006</v>
      </c>
      <c r="CG143" s="2">
        <f t="shared" si="293"/>
        <v>13.350000000000001</v>
      </c>
      <c r="CH143" s="2">
        <f t="shared" si="270"/>
        <v>0.62999999999999901</v>
      </c>
      <c r="CL143">
        <v>70</v>
      </c>
      <c r="CM143" s="1">
        <v>0.20400000000000001</v>
      </c>
      <c r="CN143" s="2">
        <f t="shared" si="294"/>
        <v>4.08</v>
      </c>
      <c r="CO143" s="2">
        <f t="shared" si="295"/>
        <v>12.12</v>
      </c>
      <c r="CP143" s="2">
        <f t="shared" si="271"/>
        <v>1.2300000000000022</v>
      </c>
      <c r="CU143" s="1"/>
      <c r="CV143" s="2"/>
      <c r="CW143" s="2"/>
      <c r="CX143" s="2"/>
      <c r="DC143" s="1"/>
      <c r="DD143" s="2"/>
      <c r="DE143" s="2"/>
      <c r="DF143" s="2"/>
      <c r="DK143" s="1"/>
      <c r="DL143" s="2"/>
      <c r="DM143" s="2"/>
      <c r="DN143" s="2"/>
      <c r="DP143" s="1"/>
    </row>
    <row r="144" spans="1:120" x14ac:dyDescent="0.2">
      <c r="C144">
        <v>90</v>
      </c>
      <c r="D144" s="1">
        <v>0.218</v>
      </c>
      <c r="E144" s="2">
        <f t="shared" si="272"/>
        <v>4.3600000000000003</v>
      </c>
      <c r="F144" s="2">
        <f t="shared" si="273"/>
        <v>15.169999999999998</v>
      </c>
      <c r="J144">
        <v>90</v>
      </c>
      <c r="K144" s="1">
        <v>0.23600000000000002</v>
      </c>
      <c r="L144" s="2">
        <f t="shared" si="274"/>
        <v>4.7200000000000006</v>
      </c>
      <c r="M144" s="2">
        <f t="shared" si="275"/>
        <v>20.25</v>
      </c>
      <c r="N144" s="2">
        <f t="shared" si="261"/>
        <v>-5.0800000000000018</v>
      </c>
      <c r="R144">
        <v>90</v>
      </c>
      <c r="S144" s="1">
        <v>0.22200000000000003</v>
      </c>
      <c r="T144" s="2">
        <f t="shared" si="276"/>
        <v>4.4400000000000004</v>
      </c>
      <c r="U144" s="2">
        <f t="shared" si="277"/>
        <v>18.04</v>
      </c>
      <c r="V144" s="2">
        <f t="shared" si="262"/>
        <v>2.2100000000000009</v>
      </c>
      <c r="Z144">
        <v>90</v>
      </c>
      <c r="AA144" s="1">
        <v>0.253</v>
      </c>
      <c r="AB144" s="2">
        <f t="shared" si="278"/>
        <v>5.0600000000000005</v>
      </c>
      <c r="AC144" s="2">
        <f t="shared" si="279"/>
        <v>19.04</v>
      </c>
      <c r="AD144" s="2">
        <f t="shared" si="263"/>
        <v>1.2100000000000009</v>
      </c>
      <c r="AH144">
        <v>90</v>
      </c>
      <c r="AI144" s="1">
        <v>0.223</v>
      </c>
      <c r="AJ144" s="2">
        <f t="shared" si="280"/>
        <v>4.46</v>
      </c>
      <c r="AK144" s="2">
        <f t="shared" si="281"/>
        <v>18.290000000000003</v>
      </c>
      <c r="AL144" s="2">
        <f t="shared" si="264"/>
        <v>0.74999999999999645</v>
      </c>
      <c r="AP144">
        <v>90</v>
      </c>
      <c r="AQ144" s="1">
        <v>0.22900000000000001</v>
      </c>
      <c r="AR144" s="2">
        <f t="shared" si="282"/>
        <v>4.58</v>
      </c>
      <c r="AS144" s="2">
        <f t="shared" si="283"/>
        <v>19.78</v>
      </c>
      <c r="AT144" s="2">
        <f t="shared" si="265"/>
        <v>-1.4899999999999984</v>
      </c>
      <c r="AX144">
        <v>90</v>
      </c>
      <c r="AY144" s="1">
        <v>0.24002588200000002</v>
      </c>
      <c r="AZ144" s="2">
        <f t="shared" si="284"/>
        <v>4.8005176400000007</v>
      </c>
      <c r="BA144" s="2">
        <f t="shared" si="285"/>
        <v>20.482945919999999</v>
      </c>
      <c r="BB144" s="2">
        <f t="shared" si="266"/>
        <v>-1.4429459199999997</v>
      </c>
      <c r="BF144">
        <v>90</v>
      </c>
      <c r="BG144" s="1">
        <v>0.24900000000000003</v>
      </c>
      <c r="BH144" s="2">
        <f t="shared" si="286"/>
        <v>4.9800000000000004</v>
      </c>
      <c r="BI144" s="2">
        <f t="shared" si="287"/>
        <v>19.18</v>
      </c>
      <c r="BJ144" s="2">
        <f t="shared" si="267"/>
        <v>1.3029459199999991</v>
      </c>
      <c r="BN144">
        <v>90</v>
      </c>
      <c r="BO144" s="1">
        <v>0.23400000000000001</v>
      </c>
      <c r="BP144" s="2">
        <f t="shared" si="288"/>
        <v>4.6800000000000006</v>
      </c>
      <c r="BQ144" s="2">
        <f t="shared" si="289"/>
        <v>19.310000000000002</v>
      </c>
      <c r="BR144" s="2">
        <f t="shared" si="268"/>
        <v>0.93999999999999773</v>
      </c>
      <c r="BV144">
        <v>90</v>
      </c>
      <c r="BW144" s="1">
        <v>0.23100000000000001</v>
      </c>
      <c r="BX144" s="2">
        <f t="shared" si="290"/>
        <v>4.62</v>
      </c>
      <c r="BY144" s="2">
        <f t="shared" si="291"/>
        <v>18.600000000000001</v>
      </c>
      <c r="BZ144" s="2">
        <f t="shared" si="269"/>
        <v>0.71000000000000085</v>
      </c>
      <c r="CD144">
        <v>90</v>
      </c>
      <c r="CE144" s="1">
        <v>0.22200000000000003</v>
      </c>
      <c r="CF144" s="2">
        <f t="shared" si="292"/>
        <v>4.4400000000000004</v>
      </c>
      <c r="CG144" s="2">
        <f t="shared" si="293"/>
        <v>17.790000000000003</v>
      </c>
      <c r="CH144" s="2">
        <f t="shared" si="270"/>
        <v>0.80999999999999872</v>
      </c>
      <c r="CL144">
        <v>90</v>
      </c>
      <c r="CM144" s="1">
        <v>0.22200000000000003</v>
      </c>
      <c r="CN144" s="2">
        <f t="shared" si="294"/>
        <v>4.4400000000000004</v>
      </c>
      <c r="CO144" s="2">
        <f t="shared" si="295"/>
        <v>16.559999999999999</v>
      </c>
      <c r="CP144" s="2">
        <f t="shared" si="271"/>
        <v>1.230000000000004</v>
      </c>
      <c r="CU144" s="1"/>
      <c r="CV144" s="2"/>
      <c r="CW144" s="2"/>
      <c r="CX144" s="2"/>
      <c r="DC144" s="1"/>
      <c r="DD144" s="2"/>
      <c r="DE144" s="2"/>
      <c r="DF144" s="2"/>
      <c r="DK144" s="1"/>
      <c r="DL144" s="2"/>
      <c r="DM144" s="2"/>
      <c r="DN144" s="2"/>
      <c r="DP144" s="1"/>
    </row>
    <row r="145" spans="1:120" x14ac:dyDescent="0.2">
      <c r="C145">
        <v>110</v>
      </c>
      <c r="D145" s="1">
        <v>0.21700000000000003</v>
      </c>
      <c r="E145" s="2">
        <f t="shared" si="272"/>
        <v>4.3400000000000007</v>
      </c>
      <c r="F145" s="2">
        <f t="shared" si="273"/>
        <v>19.509999999999998</v>
      </c>
      <c r="J145">
        <v>110</v>
      </c>
      <c r="K145" s="1">
        <v>0.24200000000000002</v>
      </c>
      <c r="L145" s="2">
        <f t="shared" si="274"/>
        <v>4.8400000000000007</v>
      </c>
      <c r="M145" s="2">
        <f t="shared" si="275"/>
        <v>25.09</v>
      </c>
      <c r="N145" s="2">
        <f t="shared" si="261"/>
        <v>-5.5800000000000018</v>
      </c>
      <c r="R145">
        <v>110</v>
      </c>
      <c r="S145" s="1">
        <v>0.22400000000000003</v>
      </c>
      <c r="T145" s="2">
        <f t="shared" si="276"/>
        <v>4.4800000000000004</v>
      </c>
      <c r="U145" s="2">
        <f t="shared" si="277"/>
        <v>22.52</v>
      </c>
      <c r="V145" s="2">
        <f t="shared" si="262"/>
        <v>2.5700000000000003</v>
      </c>
      <c r="Z145">
        <v>110</v>
      </c>
      <c r="AA145" s="1">
        <v>0.253</v>
      </c>
      <c r="AB145" s="2">
        <f t="shared" si="278"/>
        <v>5.0600000000000005</v>
      </c>
      <c r="AC145" s="2">
        <f t="shared" si="279"/>
        <v>24.1</v>
      </c>
      <c r="AD145" s="2">
        <f t="shared" si="263"/>
        <v>0.98999999999999844</v>
      </c>
      <c r="AH145">
        <v>110</v>
      </c>
      <c r="AI145" s="1">
        <v>0.23</v>
      </c>
      <c r="AJ145" s="2">
        <f t="shared" si="280"/>
        <v>4.6000000000000005</v>
      </c>
      <c r="AK145" s="2">
        <f t="shared" si="281"/>
        <v>22.890000000000004</v>
      </c>
      <c r="AL145" s="2">
        <f t="shared" si="264"/>
        <v>1.2099999999999973</v>
      </c>
      <c r="AP145">
        <v>110</v>
      </c>
      <c r="AQ145" s="1">
        <v>0.23400000000000001</v>
      </c>
      <c r="AR145" s="2">
        <f t="shared" si="282"/>
        <v>4.6800000000000006</v>
      </c>
      <c r="AS145" s="2">
        <f t="shared" si="283"/>
        <v>24.46</v>
      </c>
      <c r="AT145" s="2">
        <f t="shared" si="265"/>
        <v>-1.5699999999999967</v>
      </c>
      <c r="AX145">
        <v>110</v>
      </c>
      <c r="AY145" s="1">
        <v>0.24393080200000003</v>
      </c>
      <c r="AZ145" s="2">
        <f t="shared" si="284"/>
        <v>4.8786160400000007</v>
      </c>
      <c r="BA145" s="2">
        <f t="shared" si="285"/>
        <v>25.36156196</v>
      </c>
      <c r="BB145" s="2">
        <f t="shared" si="266"/>
        <v>-1.2615619599999981</v>
      </c>
      <c r="BF145">
        <v>110</v>
      </c>
      <c r="BG145" s="1">
        <v>0.25700000000000001</v>
      </c>
      <c r="BH145" s="2">
        <f t="shared" si="286"/>
        <v>5.1400000000000006</v>
      </c>
      <c r="BI145" s="2">
        <f t="shared" si="287"/>
        <v>24.32</v>
      </c>
      <c r="BJ145" s="2">
        <f t="shared" si="267"/>
        <v>1.0415619599999992</v>
      </c>
      <c r="BN145">
        <v>110</v>
      </c>
      <c r="BO145" s="1">
        <v>0.23200000000000004</v>
      </c>
      <c r="BP145" s="2">
        <f t="shared" si="288"/>
        <v>4.6400000000000006</v>
      </c>
      <c r="BQ145" s="2">
        <f t="shared" si="289"/>
        <v>23.950000000000003</v>
      </c>
      <c r="BR145" s="2">
        <f t="shared" si="268"/>
        <v>1.139999999999997</v>
      </c>
      <c r="BV145">
        <v>110</v>
      </c>
      <c r="BW145" s="1">
        <v>0.22900000000000001</v>
      </c>
      <c r="BX145" s="2">
        <f t="shared" si="290"/>
        <v>4.58</v>
      </c>
      <c r="BY145" s="2">
        <f t="shared" si="291"/>
        <v>23.18</v>
      </c>
      <c r="BZ145" s="2">
        <f t="shared" si="269"/>
        <v>0.77000000000000313</v>
      </c>
      <c r="CD145">
        <v>110</v>
      </c>
      <c r="CE145" s="1">
        <v>0.223</v>
      </c>
      <c r="CF145" s="2">
        <f t="shared" si="292"/>
        <v>4.46</v>
      </c>
      <c r="CG145" s="2">
        <f t="shared" si="293"/>
        <v>22.250000000000004</v>
      </c>
      <c r="CH145" s="2">
        <f t="shared" si="270"/>
        <v>0.92999999999999616</v>
      </c>
      <c r="CL145">
        <v>110</v>
      </c>
      <c r="CM145" s="1">
        <v>0.22</v>
      </c>
      <c r="CN145" s="2">
        <f t="shared" si="294"/>
        <v>4.4000000000000004</v>
      </c>
      <c r="CO145" s="2">
        <f t="shared" si="295"/>
        <v>20.96</v>
      </c>
      <c r="CP145" s="2">
        <f t="shared" si="271"/>
        <v>1.2900000000000027</v>
      </c>
      <c r="CU145" s="1"/>
      <c r="CV145" s="2"/>
      <c r="CW145" s="2"/>
      <c r="CX145" s="2"/>
      <c r="DC145" s="1"/>
      <c r="DD145" s="2"/>
      <c r="DE145" s="2"/>
      <c r="DF145" s="2"/>
      <c r="DK145" s="1"/>
      <c r="DL145" s="2"/>
      <c r="DM145" s="2"/>
      <c r="DN145" s="2"/>
      <c r="DP145" s="1"/>
    </row>
    <row r="146" spans="1:120" x14ac:dyDescent="0.2">
      <c r="C146">
        <v>130</v>
      </c>
      <c r="D146" s="1">
        <v>0.23200000000000004</v>
      </c>
      <c r="E146" s="2">
        <f t="shared" si="272"/>
        <v>4.6400000000000006</v>
      </c>
      <c r="F146" s="2">
        <f t="shared" si="273"/>
        <v>24.15</v>
      </c>
      <c r="J146">
        <v>130</v>
      </c>
      <c r="K146" s="1">
        <v>0.24400000000000002</v>
      </c>
      <c r="L146" s="2">
        <f t="shared" si="274"/>
        <v>4.8800000000000008</v>
      </c>
      <c r="M146" s="2">
        <f t="shared" si="275"/>
        <v>29.97</v>
      </c>
      <c r="N146" s="2">
        <f t="shared" si="261"/>
        <v>-5.82</v>
      </c>
      <c r="R146">
        <v>130</v>
      </c>
      <c r="S146" s="1">
        <v>0.23300000000000001</v>
      </c>
      <c r="T146" s="2">
        <f t="shared" si="276"/>
        <v>4.66</v>
      </c>
      <c r="U146" s="2">
        <f t="shared" si="277"/>
        <v>27.18</v>
      </c>
      <c r="V146" s="2">
        <f t="shared" si="262"/>
        <v>2.7899999999999991</v>
      </c>
      <c r="Z146">
        <v>130</v>
      </c>
      <c r="AA146" s="1">
        <v>0.26300000000000001</v>
      </c>
      <c r="AB146" s="2">
        <f t="shared" si="278"/>
        <v>5.26</v>
      </c>
      <c r="AC146" s="2">
        <f t="shared" si="279"/>
        <v>29.36</v>
      </c>
      <c r="AD146" s="2">
        <f t="shared" si="263"/>
        <v>0.60999999999999943</v>
      </c>
      <c r="AH146">
        <v>130</v>
      </c>
      <c r="AI146" s="1">
        <v>0.24100000000000002</v>
      </c>
      <c r="AJ146" s="2">
        <f t="shared" si="280"/>
        <v>4.82</v>
      </c>
      <c r="AK146" s="2">
        <f t="shared" si="281"/>
        <v>27.710000000000004</v>
      </c>
      <c r="AL146" s="2">
        <f t="shared" si="264"/>
        <v>1.649999999999995</v>
      </c>
      <c r="AP146">
        <v>130</v>
      </c>
      <c r="AQ146" s="1">
        <v>0.23900000000000002</v>
      </c>
      <c r="AR146" s="2">
        <f t="shared" si="282"/>
        <v>4.78</v>
      </c>
      <c r="AS146" s="2">
        <f t="shared" si="283"/>
        <v>29.240000000000002</v>
      </c>
      <c r="AT146" s="2">
        <f t="shared" si="265"/>
        <v>-1.5299999999999976</v>
      </c>
      <c r="AX146">
        <v>130</v>
      </c>
      <c r="AY146" s="1">
        <v>0.25466933199999997</v>
      </c>
      <c r="AZ146" s="2">
        <f t="shared" si="284"/>
        <v>5.0933866399999994</v>
      </c>
      <c r="BA146" s="2">
        <f t="shared" si="285"/>
        <v>30.454948599999998</v>
      </c>
      <c r="BB146" s="2">
        <f t="shared" si="266"/>
        <v>-1.0949485999999986</v>
      </c>
      <c r="BF146">
        <v>130</v>
      </c>
      <c r="BG146" s="1">
        <v>0.26</v>
      </c>
      <c r="BH146" s="2">
        <f t="shared" si="286"/>
        <v>5.2</v>
      </c>
      <c r="BI146" s="2">
        <f t="shared" si="287"/>
        <v>29.52</v>
      </c>
      <c r="BJ146" s="2">
        <f t="shared" si="267"/>
        <v>0.93494859999999846</v>
      </c>
      <c r="BN146">
        <v>130</v>
      </c>
      <c r="BO146" s="1">
        <v>0.24200000000000002</v>
      </c>
      <c r="BP146" s="2">
        <f t="shared" si="288"/>
        <v>4.8400000000000007</v>
      </c>
      <c r="BQ146" s="2">
        <f t="shared" si="289"/>
        <v>28.790000000000003</v>
      </c>
      <c r="BR146" s="2">
        <f t="shared" si="268"/>
        <v>1.1799999999999962</v>
      </c>
      <c r="BV146">
        <v>130</v>
      </c>
      <c r="BW146" s="1">
        <v>0.23800000000000002</v>
      </c>
      <c r="BX146" s="2">
        <f t="shared" si="290"/>
        <v>4.7600000000000007</v>
      </c>
      <c r="BY146" s="2">
        <f t="shared" si="291"/>
        <v>27.94</v>
      </c>
      <c r="BZ146" s="2">
        <f t="shared" si="269"/>
        <v>0.85000000000000142</v>
      </c>
      <c r="CD146">
        <v>130</v>
      </c>
      <c r="CE146" s="1">
        <v>0.23900000000000002</v>
      </c>
      <c r="CF146" s="2">
        <f t="shared" si="292"/>
        <v>4.78</v>
      </c>
      <c r="CG146" s="2">
        <f t="shared" si="293"/>
        <v>27.030000000000005</v>
      </c>
      <c r="CH146" s="2">
        <f t="shared" si="270"/>
        <v>0.90999999999999659</v>
      </c>
      <c r="CL146">
        <v>130</v>
      </c>
      <c r="CM146" s="1">
        <v>0.23600000000000002</v>
      </c>
      <c r="CN146" s="2">
        <f t="shared" si="294"/>
        <v>4.7200000000000006</v>
      </c>
      <c r="CO146" s="2">
        <f t="shared" si="295"/>
        <v>25.68</v>
      </c>
      <c r="CP146" s="2">
        <f t="shared" si="271"/>
        <v>1.350000000000005</v>
      </c>
      <c r="CU146" s="1"/>
      <c r="CV146" s="2"/>
      <c r="CW146" s="2"/>
      <c r="CX146" s="2"/>
      <c r="DC146" s="1"/>
      <c r="DD146" s="2"/>
      <c r="DE146" s="2"/>
      <c r="DF146" s="2"/>
      <c r="DK146" s="1"/>
      <c r="DL146" s="2"/>
      <c r="DM146" s="2"/>
      <c r="DN146" s="2"/>
      <c r="DP146" s="1"/>
    </row>
    <row r="147" spans="1:120" x14ac:dyDescent="0.2">
      <c r="C147">
        <v>150</v>
      </c>
      <c r="D147" s="1">
        <v>0.23800000000000002</v>
      </c>
      <c r="E147" s="2">
        <f t="shared" si="272"/>
        <v>4.7600000000000007</v>
      </c>
      <c r="F147" s="2">
        <f t="shared" si="273"/>
        <v>28.91</v>
      </c>
      <c r="J147">
        <v>150</v>
      </c>
      <c r="K147" s="1">
        <v>0.24299999999999999</v>
      </c>
      <c r="L147" s="2">
        <f t="shared" si="274"/>
        <v>4.8599999999999994</v>
      </c>
      <c r="M147" s="2">
        <f t="shared" si="275"/>
        <v>34.83</v>
      </c>
      <c r="N147" s="2">
        <f t="shared" si="261"/>
        <v>-5.9199999999999982</v>
      </c>
      <c r="R147">
        <v>150</v>
      </c>
      <c r="S147" s="1">
        <v>0.23800000000000002</v>
      </c>
      <c r="T147" s="2">
        <f t="shared" si="276"/>
        <v>4.7600000000000007</v>
      </c>
      <c r="U147" s="2">
        <f t="shared" si="277"/>
        <v>31.94</v>
      </c>
      <c r="V147" s="2">
        <f t="shared" si="262"/>
        <v>2.889999999999997</v>
      </c>
      <c r="Z147">
        <v>150</v>
      </c>
      <c r="AA147" s="1">
        <v>0.25600000000000001</v>
      </c>
      <c r="AB147" s="2">
        <f t="shared" si="278"/>
        <v>5.12</v>
      </c>
      <c r="AC147" s="2">
        <f t="shared" si="279"/>
        <v>34.479999999999997</v>
      </c>
      <c r="AD147" s="2">
        <f t="shared" si="263"/>
        <v>0.35000000000000142</v>
      </c>
      <c r="AH147">
        <v>150</v>
      </c>
      <c r="AI147" s="1">
        <v>0.24299999999999999</v>
      </c>
      <c r="AJ147" s="2">
        <f t="shared" si="280"/>
        <v>4.8599999999999994</v>
      </c>
      <c r="AK147" s="2">
        <f t="shared" si="281"/>
        <v>32.570000000000007</v>
      </c>
      <c r="AL147" s="2">
        <f t="shared" si="264"/>
        <v>1.9099999999999895</v>
      </c>
      <c r="AP147">
        <v>150</v>
      </c>
      <c r="AQ147" s="1">
        <v>0.24200000000000002</v>
      </c>
      <c r="AR147" s="2">
        <f t="shared" si="282"/>
        <v>4.8400000000000007</v>
      </c>
      <c r="AS147" s="2">
        <f t="shared" si="283"/>
        <v>34.080000000000005</v>
      </c>
      <c r="AT147" s="2">
        <f t="shared" si="265"/>
        <v>-1.509999999999998</v>
      </c>
      <c r="AX147">
        <v>150</v>
      </c>
      <c r="AY147" s="1">
        <v>0.249788182</v>
      </c>
      <c r="AZ147" s="2">
        <f t="shared" si="284"/>
        <v>4.9957636399999998</v>
      </c>
      <c r="BA147" s="2">
        <f t="shared" si="285"/>
        <v>35.450712240000001</v>
      </c>
      <c r="BB147" s="2">
        <f t="shared" si="266"/>
        <v>-0.97071224000000456</v>
      </c>
      <c r="BF147">
        <v>150</v>
      </c>
      <c r="BG147" s="1">
        <v>0.25</v>
      </c>
      <c r="BH147" s="2">
        <f t="shared" si="286"/>
        <v>5</v>
      </c>
      <c r="BI147" s="2">
        <f t="shared" si="287"/>
        <v>34.519999999999996</v>
      </c>
      <c r="BJ147" s="2">
        <f t="shared" si="267"/>
        <v>0.93071224000000541</v>
      </c>
      <c r="BN147">
        <v>150</v>
      </c>
      <c r="BO147" s="1">
        <v>0.23900000000000002</v>
      </c>
      <c r="BP147" s="2">
        <f t="shared" si="288"/>
        <v>4.78</v>
      </c>
      <c r="BQ147" s="2">
        <f t="shared" si="289"/>
        <v>33.57</v>
      </c>
      <c r="BR147" s="2">
        <f t="shared" si="268"/>
        <v>1.259999999999998</v>
      </c>
      <c r="BV147">
        <v>150</v>
      </c>
      <c r="BW147" s="1">
        <v>0.24299999999999999</v>
      </c>
      <c r="BX147" s="2">
        <f t="shared" si="290"/>
        <v>4.8599999999999994</v>
      </c>
      <c r="BY147" s="2">
        <f t="shared" si="291"/>
        <v>32.799999999999997</v>
      </c>
      <c r="BZ147" s="2">
        <f t="shared" si="269"/>
        <v>0.77000000000000313</v>
      </c>
      <c r="CD147">
        <v>150</v>
      </c>
      <c r="CE147" s="1">
        <v>0.23900000000000002</v>
      </c>
      <c r="CF147" s="2">
        <f t="shared" si="292"/>
        <v>4.78</v>
      </c>
      <c r="CG147" s="2">
        <f t="shared" si="293"/>
        <v>31.810000000000006</v>
      </c>
      <c r="CH147" s="2">
        <f t="shared" si="270"/>
        <v>0.98999999999999133</v>
      </c>
      <c r="CL147">
        <v>150</v>
      </c>
      <c r="CM147" s="1">
        <v>0.24200000000000002</v>
      </c>
      <c r="CN147" s="2">
        <f t="shared" si="294"/>
        <v>4.8400000000000007</v>
      </c>
      <c r="CO147" s="2">
        <f t="shared" si="295"/>
        <v>30.52</v>
      </c>
      <c r="CP147" s="2">
        <f t="shared" si="271"/>
        <v>1.2900000000000063</v>
      </c>
      <c r="CU147" s="1"/>
      <c r="CV147" s="2"/>
      <c r="CW147" s="2"/>
      <c r="CX147" s="2"/>
      <c r="DC147" s="1"/>
      <c r="DD147" s="2"/>
      <c r="DE147" s="2"/>
      <c r="DF147" s="2"/>
      <c r="DK147" s="1"/>
      <c r="DL147" s="2"/>
      <c r="DM147" s="2"/>
      <c r="DN147" s="2"/>
      <c r="DP147" s="1"/>
    </row>
    <row r="148" spans="1:120" x14ac:dyDescent="0.2">
      <c r="C148">
        <v>170</v>
      </c>
      <c r="D148" s="1">
        <v>0.19600000000000001</v>
      </c>
      <c r="E148" s="2">
        <f t="shared" si="272"/>
        <v>3.92</v>
      </c>
      <c r="F148" s="2">
        <f t="shared" si="273"/>
        <v>32.83</v>
      </c>
      <c r="J148">
        <v>170</v>
      </c>
      <c r="K148" s="1">
        <v>0.20900000000000002</v>
      </c>
      <c r="L148" s="2">
        <f t="shared" si="274"/>
        <v>4.1800000000000006</v>
      </c>
      <c r="M148" s="2">
        <f t="shared" si="275"/>
        <v>39.01</v>
      </c>
      <c r="N148" s="2">
        <f t="shared" si="261"/>
        <v>-6.18</v>
      </c>
      <c r="R148">
        <v>170</v>
      </c>
      <c r="S148" s="1">
        <v>0.19900000000000001</v>
      </c>
      <c r="T148" s="2">
        <f t="shared" si="276"/>
        <v>3.9800000000000004</v>
      </c>
      <c r="U148" s="2">
        <f t="shared" si="277"/>
        <v>35.92</v>
      </c>
      <c r="V148" s="2">
        <f t="shared" si="262"/>
        <v>3.0899999999999963</v>
      </c>
      <c r="Z148">
        <v>170</v>
      </c>
      <c r="AA148" s="1">
        <v>0.22</v>
      </c>
      <c r="AB148" s="2">
        <f t="shared" si="278"/>
        <v>4.4000000000000004</v>
      </c>
      <c r="AC148" s="2">
        <f t="shared" si="279"/>
        <v>38.879999999999995</v>
      </c>
      <c r="AD148" s="2">
        <f t="shared" si="263"/>
        <v>0.13000000000000256</v>
      </c>
      <c r="AH148">
        <v>170</v>
      </c>
      <c r="AI148" s="1">
        <v>0.20800000000000002</v>
      </c>
      <c r="AJ148" s="2">
        <f t="shared" si="280"/>
        <v>4.16</v>
      </c>
      <c r="AK148" s="2">
        <f t="shared" si="281"/>
        <v>36.730000000000004</v>
      </c>
      <c r="AL148" s="2">
        <f t="shared" si="264"/>
        <v>2.1499999999999915</v>
      </c>
      <c r="AP148">
        <v>170</v>
      </c>
      <c r="AQ148" s="1">
        <v>0.20499999999999999</v>
      </c>
      <c r="AR148" s="2">
        <f t="shared" si="282"/>
        <v>4.0999999999999996</v>
      </c>
      <c r="AS148" s="2">
        <f t="shared" si="283"/>
        <v>38.180000000000007</v>
      </c>
      <c r="AT148" s="2">
        <f t="shared" si="265"/>
        <v>-1.4500000000000028</v>
      </c>
      <c r="AX148">
        <v>170</v>
      </c>
      <c r="AY148" s="1">
        <v>0.21269144200000004</v>
      </c>
      <c r="AZ148" s="2">
        <f t="shared" si="284"/>
        <v>4.2538288400000006</v>
      </c>
      <c r="BA148" s="2">
        <f t="shared" si="285"/>
        <v>39.704541079999998</v>
      </c>
      <c r="BB148" s="2">
        <f t="shared" si="266"/>
        <v>-0.82454108000000303</v>
      </c>
      <c r="BF148">
        <v>170</v>
      </c>
      <c r="BG148" s="1">
        <v>0.23</v>
      </c>
      <c r="BH148" s="2">
        <f t="shared" si="286"/>
        <v>4.6000000000000005</v>
      </c>
      <c r="BI148" s="2">
        <f t="shared" si="287"/>
        <v>39.119999999999997</v>
      </c>
      <c r="BJ148" s="2">
        <f t="shared" si="267"/>
        <v>0.58454108000000105</v>
      </c>
      <c r="BN148">
        <v>170</v>
      </c>
      <c r="BO148" s="1">
        <v>0.21</v>
      </c>
      <c r="BP148" s="2">
        <f t="shared" si="288"/>
        <v>4.2</v>
      </c>
      <c r="BQ148" s="2">
        <f t="shared" si="289"/>
        <v>37.770000000000003</v>
      </c>
      <c r="BR148" s="2">
        <f t="shared" si="268"/>
        <v>1.2399999999999949</v>
      </c>
      <c r="BV148">
        <v>170</v>
      </c>
      <c r="BW148" s="1">
        <v>0.20600000000000002</v>
      </c>
      <c r="BX148" s="2">
        <f t="shared" si="290"/>
        <v>4.12</v>
      </c>
      <c r="BY148" s="2">
        <f t="shared" si="291"/>
        <v>36.919999999999995</v>
      </c>
      <c r="BZ148" s="2">
        <f t="shared" si="269"/>
        <v>0.85000000000000853</v>
      </c>
      <c r="CD148">
        <v>170</v>
      </c>
      <c r="CE148" s="1">
        <v>0.20300000000000001</v>
      </c>
      <c r="CF148" s="2">
        <f t="shared" si="292"/>
        <v>4.0600000000000005</v>
      </c>
      <c r="CG148" s="2">
        <f t="shared" si="293"/>
        <v>35.870000000000005</v>
      </c>
      <c r="CH148" s="2">
        <f t="shared" si="270"/>
        <v>1.0499999999999901</v>
      </c>
      <c r="CL148">
        <v>170</v>
      </c>
      <c r="CM148" s="1">
        <v>0.2</v>
      </c>
      <c r="CN148" s="2">
        <f t="shared" si="294"/>
        <v>4</v>
      </c>
      <c r="CO148" s="2">
        <f t="shared" si="295"/>
        <v>34.519999999999996</v>
      </c>
      <c r="CP148" s="2">
        <f t="shared" si="271"/>
        <v>1.3500000000000085</v>
      </c>
      <c r="CU148" s="1"/>
      <c r="CV148" s="2"/>
      <c r="CW148" s="2"/>
      <c r="CX148" s="2"/>
      <c r="DC148" s="1"/>
      <c r="DD148" s="2"/>
      <c r="DE148" s="2"/>
      <c r="DF148" s="2"/>
      <c r="DK148" s="1"/>
      <c r="DL148" s="2"/>
      <c r="DM148" s="2"/>
      <c r="DN148" s="2"/>
      <c r="DP148" s="1"/>
    </row>
    <row r="149" spans="1:120" x14ac:dyDescent="0.2">
      <c r="C149">
        <v>190</v>
      </c>
      <c r="D149" s="1">
        <v>0.14599999999999999</v>
      </c>
      <c r="E149" s="2">
        <f t="shared" si="272"/>
        <v>2.92</v>
      </c>
      <c r="F149" s="2">
        <f t="shared" si="273"/>
        <v>35.75</v>
      </c>
      <c r="J149">
        <v>190</v>
      </c>
      <c r="K149" s="1">
        <v>0.17100000000000001</v>
      </c>
      <c r="L149" s="2">
        <f t="shared" si="274"/>
        <v>3.4200000000000004</v>
      </c>
      <c r="M149" s="2">
        <f t="shared" si="275"/>
        <v>42.43</v>
      </c>
      <c r="N149" s="2">
        <f t="shared" si="261"/>
        <v>-6.68</v>
      </c>
      <c r="R149">
        <v>190</v>
      </c>
      <c r="S149" s="1">
        <v>0.16400000000000003</v>
      </c>
      <c r="T149" s="2">
        <f t="shared" si="276"/>
        <v>3.2800000000000007</v>
      </c>
      <c r="U149" s="2">
        <f t="shared" si="277"/>
        <v>39.200000000000003</v>
      </c>
      <c r="V149" s="2">
        <f t="shared" si="262"/>
        <v>3.2299999999999969</v>
      </c>
      <c r="Z149">
        <v>190</v>
      </c>
      <c r="AA149" s="1">
        <v>0.183</v>
      </c>
      <c r="AB149" s="2">
        <f t="shared" si="278"/>
        <v>3.66</v>
      </c>
      <c r="AC149" s="2">
        <f t="shared" si="279"/>
        <v>42.539999999999992</v>
      </c>
      <c r="AD149" s="2">
        <f t="shared" si="263"/>
        <v>-0.10999999999999233</v>
      </c>
      <c r="AH149">
        <v>190</v>
      </c>
      <c r="AI149" s="1">
        <v>0.17</v>
      </c>
      <c r="AJ149" s="2">
        <f t="shared" si="280"/>
        <v>3.4000000000000004</v>
      </c>
      <c r="AK149" s="2">
        <f t="shared" si="281"/>
        <v>40.130000000000003</v>
      </c>
      <c r="AL149" s="2">
        <f t="shared" si="264"/>
        <v>2.4099999999999895</v>
      </c>
      <c r="AP149">
        <v>190</v>
      </c>
      <c r="AQ149" s="1">
        <v>0.17499999999999999</v>
      </c>
      <c r="AR149" s="2">
        <f t="shared" si="282"/>
        <v>3.5</v>
      </c>
      <c r="AS149" s="2">
        <f t="shared" si="283"/>
        <v>41.680000000000007</v>
      </c>
      <c r="AT149" s="2">
        <f t="shared" si="265"/>
        <v>-1.5500000000000043</v>
      </c>
      <c r="AX149">
        <v>190</v>
      </c>
      <c r="AY149" s="1">
        <v>0.17266601200000001</v>
      </c>
      <c r="AZ149" s="2">
        <f t="shared" si="284"/>
        <v>3.45332024</v>
      </c>
      <c r="BA149" s="2">
        <f t="shared" si="285"/>
        <v>43.157861319999995</v>
      </c>
      <c r="BB149" s="2">
        <f t="shared" si="266"/>
        <v>-0.61786132000000293</v>
      </c>
      <c r="BF149">
        <v>190</v>
      </c>
      <c r="BG149" s="1">
        <v>0.20200000000000004</v>
      </c>
      <c r="BH149" s="2">
        <f t="shared" si="286"/>
        <v>4.0400000000000009</v>
      </c>
      <c r="BI149" s="2">
        <f t="shared" si="287"/>
        <v>43.16</v>
      </c>
      <c r="BJ149" s="2">
        <f t="shared" si="267"/>
        <v>-2.1386800000016137E-3</v>
      </c>
      <c r="BN149">
        <v>190</v>
      </c>
      <c r="BO149" s="1">
        <v>0.16900000000000001</v>
      </c>
      <c r="BP149" s="2">
        <f t="shared" si="288"/>
        <v>3.3800000000000003</v>
      </c>
      <c r="BQ149" s="2">
        <f t="shared" si="289"/>
        <v>41.150000000000006</v>
      </c>
      <c r="BR149" s="2">
        <f t="shared" si="268"/>
        <v>1.279999999999994</v>
      </c>
      <c r="BV149">
        <v>190</v>
      </c>
      <c r="BW149" s="1">
        <v>0.17</v>
      </c>
      <c r="BX149" s="2">
        <f t="shared" si="290"/>
        <v>3.4000000000000004</v>
      </c>
      <c r="BY149" s="2">
        <f t="shared" si="291"/>
        <v>40.319999999999993</v>
      </c>
      <c r="BZ149" s="2">
        <f t="shared" si="269"/>
        <v>0.83000000000001251</v>
      </c>
      <c r="CD149">
        <v>190</v>
      </c>
      <c r="CE149" s="1">
        <v>0.16500000000000001</v>
      </c>
      <c r="CF149" s="2">
        <f t="shared" si="292"/>
        <v>3.3000000000000003</v>
      </c>
      <c r="CG149" s="2">
        <f t="shared" si="293"/>
        <v>39.17</v>
      </c>
      <c r="CH149" s="2">
        <f t="shared" si="270"/>
        <v>1.1499999999999915</v>
      </c>
      <c r="CL149">
        <v>190</v>
      </c>
      <c r="CM149" s="1">
        <v>0.16</v>
      </c>
      <c r="CN149" s="2">
        <f t="shared" si="294"/>
        <v>3.2</v>
      </c>
      <c r="CO149" s="2">
        <f t="shared" si="295"/>
        <v>37.72</v>
      </c>
      <c r="CP149" s="2">
        <f t="shared" si="271"/>
        <v>1.4500000000000028</v>
      </c>
      <c r="CU149" s="1"/>
      <c r="CV149" s="2"/>
      <c r="CW149" s="2"/>
      <c r="CX149" s="2"/>
      <c r="DC149" s="1"/>
      <c r="DD149" s="2"/>
      <c r="DE149" s="2"/>
      <c r="DF149" s="2"/>
      <c r="DK149" s="1"/>
      <c r="DL149" s="2"/>
      <c r="DM149" s="2"/>
      <c r="DN149" s="2"/>
      <c r="DP149" s="1"/>
    </row>
    <row r="150" spans="1:120" x14ac:dyDescent="0.2">
      <c r="C150">
        <v>210</v>
      </c>
      <c r="D150" s="1">
        <v>0.16700000000000001</v>
      </c>
      <c r="E150" s="2">
        <f t="shared" si="272"/>
        <v>3.3400000000000003</v>
      </c>
      <c r="F150" s="2">
        <f t="shared" si="273"/>
        <v>39.090000000000003</v>
      </c>
      <c r="J150">
        <v>210</v>
      </c>
      <c r="K150" s="1">
        <v>0.18900000000000003</v>
      </c>
      <c r="L150" s="2">
        <f t="shared" si="274"/>
        <v>3.7800000000000007</v>
      </c>
      <c r="M150" s="2">
        <f t="shared" si="275"/>
        <v>46.21</v>
      </c>
      <c r="N150" s="2">
        <f t="shared" si="261"/>
        <v>-7.1199999999999974</v>
      </c>
      <c r="R150">
        <v>210</v>
      </c>
      <c r="S150" s="1">
        <v>0.18400000000000002</v>
      </c>
      <c r="T150" s="2">
        <f t="shared" si="276"/>
        <v>3.6800000000000006</v>
      </c>
      <c r="U150" s="2">
        <f t="shared" si="277"/>
        <v>42.88</v>
      </c>
      <c r="V150" s="2">
        <f t="shared" si="262"/>
        <v>3.3299999999999983</v>
      </c>
      <c r="Z150">
        <v>210</v>
      </c>
      <c r="AA150" s="1">
        <v>0.20499999999999999</v>
      </c>
      <c r="AB150" s="2">
        <f t="shared" si="278"/>
        <v>4.0999999999999996</v>
      </c>
      <c r="AC150" s="2">
        <f t="shared" si="279"/>
        <v>46.639999999999993</v>
      </c>
      <c r="AD150" s="2">
        <f t="shared" si="263"/>
        <v>-0.42999999999999261</v>
      </c>
      <c r="AH150">
        <v>210</v>
      </c>
      <c r="AI150" s="1">
        <v>0.18600000000000003</v>
      </c>
      <c r="AJ150" s="2">
        <f t="shared" si="280"/>
        <v>3.7200000000000006</v>
      </c>
      <c r="AK150" s="2">
        <f t="shared" si="281"/>
        <v>43.85</v>
      </c>
      <c r="AL150" s="2">
        <f t="shared" si="264"/>
        <v>2.789999999999992</v>
      </c>
      <c r="AP150">
        <v>210</v>
      </c>
      <c r="AQ150" s="1">
        <v>0.18900000000000003</v>
      </c>
      <c r="AR150" s="2">
        <f t="shared" si="282"/>
        <v>3.7800000000000007</v>
      </c>
      <c r="AS150" s="2">
        <f t="shared" si="283"/>
        <v>45.460000000000008</v>
      </c>
      <c r="AT150" s="2">
        <f t="shared" si="265"/>
        <v>-1.6100000000000065</v>
      </c>
      <c r="AX150">
        <v>210</v>
      </c>
      <c r="AY150" s="1">
        <v>0.19804799199999998</v>
      </c>
      <c r="AZ150" s="2">
        <f t="shared" si="284"/>
        <v>3.9609598399999997</v>
      </c>
      <c r="BA150" s="2">
        <f t="shared" si="285"/>
        <v>47.118821159999996</v>
      </c>
      <c r="BB150" s="2">
        <f t="shared" si="266"/>
        <v>-0.47882116000000252</v>
      </c>
      <c r="BF150">
        <v>210</v>
      </c>
      <c r="BG150" s="1">
        <v>0.19</v>
      </c>
      <c r="BH150" s="2">
        <f t="shared" si="286"/>
        <v>3.8</v>
      </c>
      <c r="BI150" s="2">
        <f t="shared" si="287"/>
        <v>46.959999999999994</v>
      </c>
      <c r="BJ150" s="2">
        <f t="shared" si="267"/>
        <v>0.15882116000000224</v>
      </c>
      <c r="BN150">
        <v>210</v>
      </c>
      <c r="BO150" s="1">
        <v>0.188</v>
      </c>
      <c r="BP150" s="2">
        <f t="shared" si="288"/>
        <v>3.76</v>
      </c>
      <c r="BQ150" s="2">
        <f t="shared" si="289"/>
        <v>44.910000000000004</v>
      </c>
      <c r="BR150" s="2">
        <f t="shared" si="268"/>
        <v>1.2999999999999972</v>
      </c>
      <c r="BV150">
        <v>210</v>
      </c>
      <c r="BW150" s="1">
        <v>0.18600000000000003</v>
      </c>
      <c r="BX150" s="2">
        <f t="shared" si="290"/>
        <v>3.7200000000000006</v>
      </c>
      <c r="BY150" s="2">
        <f t="shared" si="291"/>
        <v>44.039999999999992</v>
      </c>
      <c r="BZ150" s="2">
        <f t="shared" si="269"/>
        <v>0.87000000000001165</v>
      </c>
      <c r="CD150">
        <v>210</v>
      </c>
      <c r="CE150" s="1">
        <v>0.18</v>
      </c>
      <c r="CF150" s="2">
        <f t="shared" si="292"/>
        <v>3.5999999999999996</v>
      </c>
      <c r="CG150" s="2">
        <f t="shared" si="293"/>
        <v>42.77</v>
      </c>
      <c r="CH150" s="2">
        <f t="shared" si="270"/>
        <v>1.2699999999999889</v>
      </c>
      <c r="CL150">
        <v>210</v>
      </c>
      <c r="CM150" s="1">
        <v>0.18</v>
      </c>
      <c r="CN150" s="2">
        <f t="shared" si="294"/>
        <v>3.5999999999999996</v>
      </c>
      <c r="CO150" s="2">
        <f t="shared" si="295"/>
        <v>41.32</v>
      </c>
      <c r="CP150" s="2">
        <f t="shared" si="271"/>
        <v>1.4500000000000028</v>
      </c>
      <c r="CU150" s="1"/>
      <c r="CV150" s="2"/>
      <c r="CW150" s="2"/>
      <c r="CX150" s="2"/>
      <c r="DC150" s="1"/>
      <c r="DD150" s="2"/>
      <c r="DE150" s="2"/>
      <c r="DF150" s="2"/>
      <c r="DK150" s="1"/>
      <c r="DL150" s="2"/>
      <c r="DM150" s="2"/>
      <c r="DN150" s="2"/>
      <c r="DP150" s="1"/>
    </row>
    <row r="151" spans="1:120" x14ac:dyDescent="0.2">
      <c r="C151">
        <v>230</v>
      </c>
      <c r="D151" s="1">
        <v>0.17100000000000001</v>
      </c>
      <c r="E151" s="2">
        <f t="shared" si="272"/>
        <v>3.4200000000000004</v>
      </c>
      <c r="F151" s="2">
        <f t="shared" si="273"/>
        <v>42.510000000000005</v>
      </c>
      <c r="J151">
        <v>230</v>
      </c>
      <c r="K151" s="1">
        <v>0.18900000000000003</v>
      </c>
      <c r="L151" s="2">
        <f t="shared" si="274"/>
        <v>3.7800000000000007</v>
      </c>
      <c r="M151" s="2">
        <f t="shared" si="275"/>
        <v>49.99</v>
      </c>
      <c r="N151" s="2">
        <f t="shared" si="261"/>
        <v>-7.4799999999999969</v>
      </c>
      <c r="R151">
        <v>230</v>
      </c>
      <c r="S151" s="1">
        <v>0.182</v>
      </c>
      <c r="T151" s="2">
        <f t="shared" si="276"/>
        <v>3.6399999999999997</v>
      </c>
      <c r="U151" s="2">
        <f t="shared" si="277"/>
        <v>46.52</v>
      </c>
      <c r="V151" s="2">
        <f t="shared" si="262"/>
        <v>3.4699999999999989</v>
      </c>
      <c r="Z151">
        <v>230</v>
      </c>
      <c r="AA151" s="1">
        <v>0.20900000000000002</v>
      </c>
      <c r="AB151" s="2">
        <f t="shared" si="278"/>
        <v>4.1800000000000006</v>
      </c>
      <c r="AC151" s="2">
        <f t="shared" si="279"/>
        <v>50.819999999999993</v>
      </c>
      <c r="AD151" s="2">
        <f t="shared" si="263"/>
        <v>-0.82999999999999119</v>
      </c>
      <c r="AH151">
        <v>230</v>
      </c>
      <c r="AI151" s="1">
        <v>0.193</v>
      </c>
      <c r="AJ151" s="2">
        <f t="shared" si="280"/>
        <v>3.8600000000000003</v>
      </c>
      <c r="AK151" s="2">
        <f t="shared" si="281"/>
        <v>47.71</v>
      </c>
      <c r="AL151" s="2">
        <f t="shared" si="264"/>
        <v>3.1099999999999923</v>
      </c>
      <c r="AP151">
        <v>230</v>
      </c>
      <c r="AQ151" s="1">
        <v>0.19800000000000001</v>
      </c>
      <c r="AR151" s="2">
        <f t="shared" si="282"/>
        <v>3.96</v>
      </c>
      <c r="AS151" s="2">
        <f t="shared" si="283"/>
        <v>49.420000000000009</v>
      </c>
      <c r="AT151" s="2">
        <f t="shared" si="265"/>
        <v>-1.710000000000008</v>
      </c>
      <c r="AX151">
        <v>230</v>
      </c>
      <c r="AY151" s="1">
        <v>0.203905372</v>
      </c>
      <c r="AZ151" s="2">
        <f t="shared" si="284"/>
        <v>4.0781074400000001</v>
      </c>
      <c r="BA151" s="2">
        <f t="shared" si="285"/>
        <v>51.196928599999993</v>
      </c>
      <c r="BB151" s="2">
        <f t="shared" si="266"/>
        <v>-0.37692859999999939</v>
      </c>
      <c r="BF151">
        <v>230</v>
      </c>
      <c r="BG151" s="1">
        <v>0.24100000000000002</v>
      </c>
      <c r="BH151" s="2">
        <f t="shared" si="286"/>
        <v>4.82</v>
      </c>
      <c r="BI151" s="2">
        <f t="shared" si="287"/>
        <v>51.779999999999994</v>
      </c>
      <c r="BJ151" s="2">
        <f t="shared" si="267"/>
        <v>-0.58307140000000146</v>
      </c>
      <c r="BN151">
        <v>230</v>
      </c>
      <c r="BO151" s="1">
        <v>0.191</v>
      </c>
      <c r="BP151" s="2">
        <f t="shared" si="288"/>
        <v>3.8200000000000003</v>
      </c>
      <c r="BQ151" s="2">
        <f t="shared" si="289"/>
        <v>48.730000000000004</v>
      </c>
      <c r="BR151" s="2">
        <f t="shared" si="268"/>
        <v>1.259999999999998</v>
      </c>
      <c r="BV151">
        <v>230</v>
      </c>
      <c r="BW151" s="1">
        <v>0.19</v>
      </c>
      <c r="BX151" s="2">
        <f t="shared" si="290"/>
        <v>3.8</v>
      </c>
      <c r="BY151" s="2">
        <f t="shared" si="291"/>
        <v>47.839999999999989</v>
      </c>
      <c r="BZ151" s="2">
        <f t="shared" si="269"/>
        <v>0.89000000000001478</v>
      </c>
      <c r="CD151">
        <v>230</v>
      </c>
      <c r="CE151" s="1">
        <v>0.18400000000000002</v>
      </c>
      <c r="CF151" s="2">
        <f t="shared" si="292"/>
        <v>3.6800000000000006</v>
      </c>
      <c r="CG151" s="2">
        <f t="shared" si="293"/>
        <v>46.45</v>
      </c>
      <c r="CH151" s="2">
        <f t="shared" si="270"/>
        <v>1.3899999999999864</v>
      </c>
      <c r="CL151">
        <v>230</v>
      </c>
      <c r="CM151" s="1">
        <v>0.18100000000000002</v>
      </c>
      <c r="CN151" s="2">
        <f t="shared" si="294"/>
        <v>3.6200000000000006</v>
      </c>
      <c r="CO151" s="2">
        <f t="shared" si="295"/>
        <v>44.94</v>
      </c>
      <c r="CP151" s="2">
        <f t="shared" si="271"/>
        <v>1.5100000000000051</v>
      </c>
      <c r="CU151" s="1"/>
      <c r="CV151" s="2"/>
      <c r="CW151" s="2"/>
      <c r="CX151" s="2"/>
      <c r="DC151" s="1"/>
      <c r="DD151" s="2"/>
      <c r="DE151" s="2"/>
      <c r="DF151" s="2"/>
      <c r="DK151" s="1"/>
      <c r="DL151" s="2"/>
      <c r="DM151" s="2"/>
      <c r="DN151" s="2"/>
      <c r="DP151" s="1"/>
    </row>
    <row r="152" spans="1:120" x14ac:dyDescent="0.2">
      <c r="C152">
        <v>250</v>
      </c>
      <c r="D152" s="1">
        <v>0.18900000000000003</v>
      </c>
      <c r="E152" s="2">
        <f t="shared" si="272"/>
        <v>3.7800000000000007</v>
      </c>
      <c r="F152" s="2">
        <f t="shared" si="273"/>
        <v>46.290000000000006</v>
      </c>
      <c r="J152">
        <v>250</v>
      </c>
      <c r="K152" s="1">
        <v>0.20600000000000002</v>
      </c>
      <c r="L152" s="2">
        <f t="shared" si="274"/>
        <v>4.12</v>
      </c>
      <c r="M152" s="2">
        <f t="shared" si="275"/>
        <v>54.11</v>
      </c>
      <c r="N152" s="2">
        <f t="shared" si="261"/>
        <v>-7.8199999999999932</v>
      </c>
      <c r="R152">
        <v>250</v>
      </c>
      <c r="S152" s="1">
        <v>0.19600000000000001</v>
      </c>
      <c r="T152" s="2">
        <f t="shared" si="276"/>
        <v>3.92</v>
      </c>
      <c r="U152" s="2">
        <f t="shared" si="277"/>
        <v>50.440000000000005</v>
      </c>
      <c r="V152" s="2">
        <f t="shared" si="262"/>
        <v>3.6699999999999946</v>
      </c>
      <c r="Z152">
        <v>250</v>
      </c>
      <c r="AA152" s="1">
        <v>0.22600000000000001</v>
      </c>
      <c r="AB152" s="2">
        <f t="shared" si="278"/>
        <v>4.5200000000000005</v>
      </c>
      <c r="AC152" s="2">
        <f t="shared" si="279"/>
        <v>55.339999999999996</v>
      </c>
      <c r="AD152" s="2">
        <f t="shared" si="263"/>
        <v>-1.2299999999999969</v>
      </c>
      <c r="AH152">
        <v>250</v>
      </c>
      <c r="AI152" s="1">
        <v>0.20400000000000001</v>
      </c>
      <c r="AJ152" s="2">
        <f t="shared" si="280"/>
        <v>4.08</v>
      </c>
      <c r="AK152" s="2">
        <f t="shared" si="281"/>
        <v>51.79</v>
      </c>
      <c r="AL152" s="2">
        <f t="shared" si="264"/>
        <v>3.5499999999999972</v>
      </c>
      <c r="AP152">
        <v>250</v>
      </c>
      <c r="AQ152" s="1">
        <v>0.20700000000000002</v>
      </c>
      <c r="AR152" s="2">
        <f t="shared" si="282"/>
        <v>4.1400000000000006</v>
      </c>
      <c r="AS152" s="2">
        <f t="shared" si="283"/>
        <v>53.560000000000009</v>
      </c>
      <c r="AT152" s="2">
        <f t="shared" si="265"/>
        <v>-1.7700000000000102</v>
      </c>
      <c r="AX152">
        <v>250</v>
      </c>
      <c r="AY152" s="1">
        <v>0.21854882200000003</v>
      </c>
      <c r="AZ152" s="2">
        <f t="shared" si="284"/>
        <v>4.3709764400000006</v>
      </c>
      <c r="BA152" s="2">
        <f t="shared" si="285"/>
        <v>55.567905039999992</v>
      </c>
      <c r="BB152" s="2">
        <f t="shared" si="266"/>
        <v>-0.22790503999999601</v>
      </c>
      <c r="BF152">
        <v>250</v>
      </c>
      <c r="BG152" s="1">
        <v>0.24600000000000002</v>
      </c>
      <c r="BH152" s="2">
        <f t="shared" si="286"/>
        <v>4.9200000000000008</v>
      </c>
      <c r="BI152" s="2">
        <f t="shared" si="287"/>
        <v>56.699999999999996</v>
      </c>
      <c r="BJ152" s="2">
        <f t="shared" si="267"/>
        <v>-1.1320949600000034</v>
      </c>
      <c r="BN152">
        <v>250</v>
      </c>
      <c r="BO152" s="1">
        <v>0.20499999999999999</v>
      </c>
      <c r="BP152" s="2">
        <f t="shared" si="288"/>
        <v>4.0999999999999996</v>
      </c>
      <c r="BQ152" s="2">
        <f t="shared" si="289"/>
        <v>52.830000000000005</v>
      </c>
      <c r="BR152" s="2">
        <f t="shared" si="268"/>
        <v>1.279999999999994</v>
      </c>
      <c r="BV152">
        <v>250</v>
      </c>
      <c r="BW152" s="1">
        <v>0.20499999999999999</v>
      </c>
      <c r="BX152" s="2">
        <f t="shared" si="290"/>
        <v>4.0999999999999996</v>
      </c>
      <c r="BY152" s="2">
        <f t="shared" si="291"/>
        <v>51.939999999999991</v>
      </c>
      <c r="BZ152" s="2">
        <f t="shared" si="269"/>
        <v>0.89000000000001478</v>
      </c>
      <c r="CD152">
        <v>250</v>
      </c>
      <c r="CE152" s="1">
        <v>0.20600000000000002</v>
      </c>
      <c r="CF152" s="2">
        <f t="shared" si="292"/>
        <v>4.12</v>
      </c>
      <c r="CG152" s="2">
        <f t="shared" si="293"/>
        <v>50.57</v>
      </c>
      <c r="CH152" s="2">
        <f t="shared" si="270"/>
        <v>1.3699999999999903</v>
      </c>
      <c r="CL152">
        <v>250</v>
      </c>
      <c r="CM152" s="1">
        <v>0.20200000000000004</v>
      </c>
      <c r="CN152" s="2">
        <f t="shared" si="294"/>
        <v>4.0400000000000009</v>
      </c>
      <c r="CO152" s="2">
        <f t="shared" si="295"/>
        <v>48.98</v>
      </c>
      <c r="CP152" s="2">
        <f t="shared" si="271"/>
        <v>1.5900000000000034</v>
      </c>
      <c r="CU152" s="1"/>
      <c r="CV152" s="2"/>
      <c r="CW152" s="2"/>
      <c r="CX152" s="2"/>
      <c r="DC152" s="1"/>
      <c r="DD152" s="2"/>
      <c r="DE152" s="2"/>
      <c r="DF152" s="2"/>
      <c r="DK152" s="1"/>
      <c r="DL152" s="2"/>
      <c r="DM152" s="2"/>
      <c r="DN152" s="2"/>
      <c r="DP152" s="1"/>
    </row>
    <row r="153" spans="1:120" x14ac:dyDescent="0.2">
      <c r="C153">
        <v>270</v>
      </c>
      <c r="D153" s="1">
        <v>0.20200000000000001</v>
      </c>
      <c r="E153" s="2">
        <f t="shared" si="272"/>
        <v>4.04</v>
      </c>
      <c r="F153" s="2">
        <f t="shared" si="273"/>
        <v>50.330000000000005</v>
      </c>
      <c r="J153">
        <v>270</v>
      </c>
      <c r="K153" s="1">
        <v>0.22200000000000003</v>
      </c>
      <c r="L153" s="2">
        <f t="shared" si="274"/>
        <v>4.4400000000000004</v>
      </c>
      <c r="M153" s="2">
        <f t="shared" si="275"/>
        <v>58.55</v>
      </c>
      <c r="N153" s="2">
        <f t="shared" si="261"/>
        <v>-8.2199999999999918</v>
      </c>
      <c r="R153">
        <v>270</v>
      </c>
      <c r="S153" s="1">
        <v>0.223</v>
      </c>
      <c r="T153" s="2">
        <f t="shared" si="276"/>
        <v>4.46</v>
      </c>
      <c r="U153" s="2">
        <f t="shared" si="277"/>
        <v>54.900000000000006</v>
      </c>
      <c r="V153" s="2">
        <f t="shared" si="262"/>
        <v>3.6499999999999915</v>
      </c>
      <c r="Z153">
        <v>270</v>
      </c>
      <c r="AA153" s="1">
        <v>0.24900000000000003</v>
      </c>
      <c r="AB153" s="2">
        <f t="shared" si="278"/>
        <v>4.9800000000000004</v>
      </c>
      <c r="AC153" s="2">
        <f t="shared" si="279"/>
        <v>60.319999999999993</v>
      </c>
      <c r="AD153" s="2">
        <f t="shared" si="263"/>
        <v>-1.769999999999996</v>
      </c>
      <c r="AH153">
        <v>270</v>
      </c>
      <c r="AI153" s="1">
        <v>0.22600000000000001</v>
      </c>
      <c r="AJ153" s="2">
        <f t="shared" si="280"/>
        <v>4.5200000000000005</v>
      </c>
      <c r="AK153" s="2">
        <f t="shared" si="281"/>
        <v>56.31</v>
      </c>
      <c r="AL153" s="2">
        <f t="shared" si="264"/>
        <v>4.0099999999999909</v>
      </c>
      <c r="AP153">
        <v>270</v>
      </c>
      <c r="AQ153" s="1">
        <v>0.22900000000000001</v>
      </c>
      <c r="AR153" s="2">
        <f t="shared" si="282"/>
        <v>4.58</v>
      </c>
      <c r="AS153" s="2">
        <f t="shared" si="283"/>
        <v>58.140000000000008</v>
      </c>
      <c r="AT153" s="2">
        <f t="shared" si="265"/>
        <v>-1.8300000000000054</v>
      </c>
      <c r="AX153">
        <v>270</v>
      </c>
      <c r="AY153" s="1">
        <v>0.23904965200000003</v>
      </c>
      <c r="AZ153" s="2">
        <f t="shared" si="284"/>
        <v>4.7809930400000002</v>
      </c>
      <c r="BA153" s="2">
        <f t="shared" si="285"/>
        <v>60.348898079999991</v>
      </c>
      <c r="BB153" s="2">
        <f t="shared" si="266"/>
        <v>-2.8898079999997606E-2</v>
      </c>
      <c r="BF153">
        <v>270</v>
      </c>
      <c r="BG153" s="1">
        <v>0.255</v>
      </c>
      <c r="BH153" s="2">
        <f t="shared" si="286"/>
        <v>5.0999999999999996</v>
      </c>
      <c r="BI153" s="2">
        <f t="shared" si="287"/>
        <v>61.8</v>
      </c>
      <c r="BJ153" s="2">
        <f t="shared" si="267"/>
        <v>-1.4511019200000064</v>
      </c>
      <c r="BN153">
        <v>270</v>
      </c>
      <c r="BO153" s="1">
        <v>0.22800000000000001</v>
      </c>
      <c r="BP153" s="2">
        <f t="shared" si="288"/>
        <v>4.5600000000000005</v>
      </c>
      <c r="BQ153" s="2">
        <f t="shared" si="289"/>
        <v>57.390000000000008</v>
      </c>
      <c r="BR153" s="2">
        <f t="shared" si="268"/>
        <v>1.1599999999999895</v>
      </c>
      <c r="BV153">
        <v>270</v>
      </c>
      <c r="BW153" s="1">
        <v>0.22600000000000001</v>
      </c>
      <c r="BX153" s="2">
        <f t="shared" si="290"/>
        <v>4.5200000000000005</v>
      </c>
      <c r="BY153" s="2">
        <f t="shared" si="291"/>
        <v>56.459999999999994</v>
      </c>
      <c r="BZ153" s="2">
        <f t="shared" si="269"/>
        <v>0.93000000000001393</v>
      </c>
      <c r="CD153">
        <v>270</v>
      </c>
      <c r="CE153" s="1">
        <v>0.22900000000000001</v>
      </c>
      <c r="CF153" s="2">
        <f t="shared" si="292"/>
        <v>4.58</v>
      </c>
      <c r="CG153" s="2">
        <f t="shared" si="293"/>
        <v>55.15</v>
      </c>
      <c r="CH153" s="2">
        <f t="shared" si="270"/>
        <v>1.3099999999999952</v>
      </c>
      <c r="CL153">
        <v>270</v>
      </c>
      <c r="CM153" s="1">
        <v>0.22500000000000001</v>
      </c>
      <c r="CN153" s="2">
        <f t="shared" si="294"/>
        <v>4.5</v>
      </c>
      <c r="CO153" s="2">
        <f t="shared" si="295"/>
        <v>53.48</v>
      </c>
      <c r="CP153" s="2">
        <f t="shared" si="271"/>
        <v>1.6700000000000017</v>
      </c>
      <c r="CU153" s="1"/>
      <c r="CV153" s="2"/>
      <c r="CW153" s="2"/>
      <c r="CX153" s="2"/>
      <c r="DC153" s="1"/>
      <c r="DD153" s="2"/>
      <c r="DE153" s="2"/>
      <c r="DF153" s="2"/>
      <c r="DK153" s="1"/>
      <c r="DL153" s="2"/>
      <c r="DM153" s="2"/>
      <c r="DN153" s="2"/>
      <c r="DP153" s="1"/>
    </row>
    <row r="154" spans="1:120" x14ac:dyDescent="0.2">
      <c r="C154">
        <v>290</v>
      </c>
      <c r="D154" s="1">
        <v>0.218</v>
      </c>
      <c r="E154" s="2">
        <f t="shared" si="272"/>
        <v>4.3600000000000003</v>
      </c>
      <c r="F154" s="2">
        <f t="shared" si="273"/>
        <v>54.690000000000005</v>
      </c>
      <c r="J154">
        <v>290</v>
      </c>
      <c r="K154" s="1">
        <v>0.23800000000000002</v>
      </c>
      <c r="L154" s="2">
        <f t="shared" si="274"/>
        <v>4.7600000000000007</v>
      </c>
      <c r="M154" s="2">
        <f t="shared" si="275"/>
        <v>63.309999999999995</v>
      </c>
      <c r="N154" s="2">
        <f t="shared" si="261"/>
        <v>-8.6199999999999903</v>
      </c>
      <c r="R154">
        <v>290</v>
      </c>
      <c r="S154" s="1">
        <v>0.23200000000000004</v>
      </c>
      <c r="T154" s="2">
        <f t="shared" si="276"/>
        <v>4.6400000000000006</v>
      </c>
      <c r="U154" s="2">
        <f t="shared" si="277"/>
        <v>59.540000000000006</v>
      </c>
      <c r="V154" s="2">
        <f t="shared" si="262"/>
        <v>3.7699999999999889</v>
      </c>
      <c r="Z154">
        <v>290</v>
      </c>
      <c r="AA154" s="1">
        <v>0.252</v>
      </c>
      <c r="AB154" s="2">
        <f t="shared" si="278"/>
        <v>5.04</v>
      </c>
      <c r="AC154" s="2">
        <f t="shared" si="279"/>
        <v>65.36</v>
      </c>
      <c r="AD154" s="2">
        <f t="shared" si="263"/>
        <v>-2.0500000000000043</v>
      </c>
      <c r="AH154">
        <v>290</v>
      </c>
      <c r="AI154" s="1">
        <v>0.23300000000000001</v>
      </c>
      <c r="AJ154" s="2">
        <f t="shared" si="280"/>
        <v>4.66</v>
      </c>
      <c r="AK154" s="2">
        <f t="shared" si="281"/>
        <v>60.97</v>
      </c>
      <c r="AL154" s="2">
        <f t="shared" si="264"/>
        <v>4.3900000000000006</v>
      </c>
      <c r="AP154">
        <v>290</v>
      </c>
      <c r="AQ154" s="1">
        <v>0.23200000000000004</v>
      </c>
      <c r="AR154" s="2">
        <f t="shared" si="282"/>
        <v>4.6400000000000006</v>
      </c>
      <c r="AS154" s="2">
        <f t="shared" si="283"/>
        <v>62.780000000000008</v>
      </c>
      <c r="AT154" s="2">
        <f t="shared" si="265"/>
        <v>-1.8100000000000094</v>
      </c>
      <c r="AX154">
        <v>290</v>
      </c>
      <c r="AY154" s="1">
        <v>0.24588326200000002</v>
      </c>
      <c r="AZ154" s="2">
        <f t="shared" si="284"/>
        <v>4.9176652400000007</v>
      </c>
      <c r="BA154" s="2">
        <f t="shared" si="285"/>
        <v>65.266563319999989</v>
      </c>
      <c r="BB154" s="2">
        <f t="shared" si="266"/>
        <v>9.3436680000010597E-2</v>
      </c>
      <c r="BF154">
        <v>290</v>
      </c>
      <c r="BG154" s="1">
        <v>0.25700000000000001</v>
      </c>
      <c r="BH154" s="2">
        <f t="shared" si="286"/>
        <v>5.1400000000000006</v>
      </c>
      <c r="BI154" s="2">
        <f t="shared" si="287"/>
        <v>66.94</v>
      </c>
      <c r="BJ154" s="2">
        <f t="shared" si="267"/>
        <v>-1.6734366800000089</v>
      </c>
      <c r="BN154">
        <v>290</v>
      </c>
      <c r="BO154" s="1">
        <v>0.23</v>
      </c>
      <c r="BP154" s="2">
        <f t="shared" si="288"/>
        <v>4.6000000000000005</v>
      </c>
      <c r="BQ154" s="2">
        <f t="shared" si="289"/>
        <v>61.990000000000009</v>
      </c>
      <c r="BR154" s="2">
        <f t="shared" si="268"/>
        <v>1.3199999999999861</v>
      </c>
      <c r="BV154">
        <v>290</v>
      </c>
      <c r="BW154" s="1">
        <v>0.23200000000000004</v>
      </c>
      <c r="BX154" s="2">
        <f t="shared" si="290"/>
        <v>4.6400000000000006</v>
      </c>
      <c r="BY154" s="2">
        <f t="shared" si="291"/>
        <v>61.099999999999994</v>
      </c>
      <c r="BZ154" s="2">
        <f t="shared" si="269"/>
        <v>0.89000000000001478</v>
      </c>
      <c r="CD154">
        <v>290</v>
      </c>
      <c r="CE154" s="1">
        <v>0.22800000000000001</v>
      </c>
      <c r="CF154" s="2">
        <f t="shared" si="292"/>
        <v>4.5600000000000005</v>
      </c>
      <c r="CG154" s="2">
        <f t="shared" si="293"/>
        <v>59.71</v>
      </c>
      <c r="CH154" s="2">
        <f t="shared" si="270"/>
        <v>1.3899999999999935</v>
      </c>
      <c r="CL154">
        <v>290</v>
      </c>
      <c r="CM154" s="1">
        <v>0.22600000000000001</v>
      </c>
      <c r="CN154" s="2">
        <f t="shared" si="294"/>
        <v>4.5200000000000005</v>
      </c>
      <c r="CO154" s="2">
        <f t="shared" si="295"/>
        <v>58</v>
      </c>
      <c r="CP154" s="2">
        <f t="shared" si="271"/>
        <v>1.7100000000000009</v>
      </c>
      <c r="CU154" s="1"/>
      <c r="CV154" s="2"/>
      <c r="CW154" s="2"/>
      <c r="CX154" s="2"/>
      <c r="DC154" s="1"/>
      <c r="DD154" s="2"/>
      <c r="DE154" s="2"/>
      <c r="DF154" s="2"/>
      <c r="DK154" s="1"/>
      <c r="DL154" s="2"/>
      <c r="DM154" s="2"/>
      <c r="DN154" s="2"/>
      <c r="DP154" s="1"/>
    </row>
    <row r="155" spans="1:120" x14ac:dyDescent="0.2">
      <c r="D155" s="1"/>
      <c r="E155" s="2"/>
      <c r="F155" s="2"/>
      <c r="K155" s="1"/>
      <c r="L155" s="2"/>
      <c r="M155" s="2"/>
      <c r="S155" s="1"/>
      <c r="AA155" s="1"/>
      <c r="AB155" s="2"/>
      <c r="AC155" s="2"/>
      <c r="AI155" s="1"/>
      <c r="AQ155" s="1"/>
      <c r="AY155" s="1"/>
      <c r="AZ155" s="2"/>
      <c r="BA155" s="2"/>
      <c r="BG155" s="1"/>
      <c r="BH155" s="2"/>
      <c r="BI155" s="2"/>
      <c r="BO155" s="1"/>
      <c r="BP155" s="2"/>
      <c r="BQ155" s="2"/>
      <c r="BW155" s="1"/>
      <c r="BX155" s="2"/>
      <c r="BY155" s="2"/>
      <c r="CE155" s="1"/>
      <c r="CF155" s="2"/>
      <c r="CG155" s="2"/>
      <c r="CM155" s="1"/>
      <c r="CN155" s="2"/>
      <c r="CO155" s="2"/>
      <c r="CU155" s="1"/>
      <c r="CV155" s="2"/>
      <c r="CW155" s="2"/>
      <c r="DC155" s="1"/>
      <c r="DD155" s="2"/>
      <c r="DE155" s="2"/>
      <c r="DK155" s="1"/>
      <c r="DL155" s="2"/>
      <c r="DM155" s="2"/>
    </row>
    <row r="156" spans="1:120" x14ac:dyDescent="0.2">
      <c r="A156">
        <v>206</v>
      </c>
      <c r="B156" t="s">
        <v>137</v>
      </c>
      <c r="C156">
        <v>30</v>
      </c>
      <c r="D156" s="1">
        <v>0.121</v>
      </c>
      <c r="E156" s="2">
        <f>D156*30</f>
        <v>3.63</v>
      </c>
      <c r="F156" s="2">
        <f>E156</f>
        <v>3.63</v>
      </c>
      <c r="H156">
        <v>206</v>
      </c>
      <c r="I156" t="s">
        <v>137</v>
      </c>
      <c r="J156">
        <v>30</v>
      </c>
      <c r="K156" s="1">
        <v>0.23100000000000001</v>
      </c>
      <c r="L156" s="2">
        <f>K156*30</f>
        <v>6.9300000000000006</v>
      </c>
      <c r="M156" s="2">
        <f>L156</f>
        <v>6.9300000000000006</v>
      </c>
      <c r="N156" s="2">
        <f t="shared" ref="N156:N169" si="296">F156-M156</f>
        <v>-3.3000000000000007</v>
      </c>
      <c r="P156">
        <v>206</v>
      </c>
      <c r="Q156" t="s">
        <v>137</v>
      </c>
      <c r="R156">
        <v>30</v>
      </c>
      <c r="S156" s="1">
        <v>0</v>
      </c>
      <c r="X156">
        <v>206</v>
      </c>
      <c r="Y156" t="s">
        <v>137</v>
      </c>
      <c r="Z156">
        <v>30</v>
      </c>
      <c r="AA156" s="1">
        <v>0.193</v>
      </c>
      <c r="AB156" s="2">
        <f>AA156*30</f>
        <v>5.79</v>
      </c>
      <c r="AC156" s="2">
        <f>AB156</f>
        <v>5.79</v>
      </c>
      <c r="AD156" s="2">
        <f t="shared" ref="AD156:AD169" si="297">M156-AC156</f>
        <v>1.1400000000000006</v>
      </c>
      <c r="AF156">
        <v>206</v>
      </c>
      <c r="AG156" t="s">
        <v>137</v>
      </c>
      <c r="AH156">
        <v>30</v>
      </c>
      <c r="AI156" s="1">
        <v>0</v>
      </c>
      <c r="AN156">
        <v>206</v>
      </c>
      <c r="AO156" t="s">
        <v>137</v>
      </c>
      <c r="AP156">
        <v>30</v>
      </c>
      <c r="AQ156" s="1">
        <v>0.24399999999999999</v>
      </c>
      <c r="AR156" s="2">
        <f>AQ156*30</f>
        <v>7.32</v>
      </c>
      <c r="AS156" s="2">
        <f>AR156</f>
        <v>7.32</v>
      </c>
      <c r="AT156" s="2">
        <f t="shared" ref="AT156:AT169" si="298">AC156-AS156</f>
        <v>-1.5300000000000002</v>
      </c>
      <c r="AV156">
        <v>206</v>
      </c>
      <c r="AW156" t="s">
        <v>137</v>
      </c>
      <c r="AX156">
        <v>30</v>
      </c>
      <c r="AY156" s="1">
        <v>0.247</v>
      </c>
      <c r="AZ156" s="2">
        <f>AY156*30</f>
        <v>7.41</v>
      </c>
      <c r="BA156" s="2">
        <f>AZ156</f>
        <v>7.41</v>
      </c>
      <c r="BB156" s="2">
        <f t="shared" ref="BB156:BB169" si="299">AC156-BA156</f>
        <v>-1.62</v>
      </c>
      <c r="BD156">
        <v>206</v>
      </c>
      <c r="BE156" t="s">
        <v>137</v>
      </c>
      <c r="BF156">
        <v>30</v>
      </c>
      <c r="BG156" s="1">
        <v>0.218</v>
      </c>
      <c r="BH156" s="2">
        <f>BG156*30</f>
        <v>6.54</v>
      </c>
      <c r="BI156" s="2">
        <f>BH156</f>
        <v>6.54</v>
      </c>
      <c r="BJ156" s="2">
        <f t="shared" ref="BJ156:BJ169" si="300">BA156-BI156</f>
        <v>0.87000000000000011</v>
      </c>
      <c r="BL156">
        <v>206</v>
      </c>
      <c r="BM156" t="s">
        <v>137</v>
      </c>
      <c r="BN156">
        <v>30</v>
      </c>
      <c r="BO156" s="1">
        <v>0.193</v>
      </c>
      <c r="BP156" s="2">
        <f>BO156*30</f>
        <v>5.79</v>
      </c>
      <c r="BQ156" s="2">
        <f>BP156</f>
        <v>5.79</v>
      </c>
      <c r="BR156" s="2">
        <f t="shared" ref="BR156:BR169" si="301">M156-BQ156</f>
        <v>1.1400000000000006</v>
      </c>
      <c r="BT156">
        <v>206</v>
      </c>
      <c r="BU156" t="s">
        <v>137</v>
      </c>
      <c r="BV156">
        <v>30</v>
      </c>
      <c r="BW156" s="1">
        <v>0.19800000000000001</v>
      </c>
      <c r="BX156" s="2">
        <f>BW156*30</f>
        <v>5.94</v>
      </c>
      <c r="BY156" s="2">
        <f>BX156</f>
        <v>5.94</v>
      </c>
      <c r="BZ156" s="2">
        <f t="shared" ref="BZ156:BZ169" si="302">BQ156-BY156</f>
        <v>-0.15000000000000036</v>
      </c>
      <c r="CB156">
        <v>206</v>
      </c>
      <c r="CC156" t="s">
        <v>137</v>
      </c>
      <c r="CD156">
        <v>30</v>
      </c>
      <c r="CE156" s="1">
        <v>0.19500000000000001</v>
      </c>
      <c r="CF156" s="2">
        <f>CE156*30</f>
        <v>5.8500000000000005</v>
      </c>
      <c r="CG156" s="2">
        <f>CF156</f>
        <v>5.8500000000000005</v>
      </c>
      <c r="CH156" s="2">
        <f t="shared" ref="CH156:CH169" si="303">BY156-CG156</f>
        <v>8.9999999999999858E-2</v>
      </c>
      <c r="CJ156">
        <v>206</v>
      </c>
      <c r="CK156" t="s">
        <v>137</v>
      </c>
      <c r="CL156">
        <v>30</v>
      </c>
      <c r="CM156" s="1">
        <v>0.16700000000000001</v>
      </c>
      <c r="CN156" s="2">
        <f>CM156*30</f>
        <v>5.0100000000000007</v>
      </c>
      <c r="CO156" s="2">
        <f>CN156</f>
        <v>5.0100000000000007</v>
      </c>
      <c r="CP156" s="2">
        <f t="shared" ref="CP156:CP169" si="304">CG156-CO156</f>
        <v>0.83999999999999986</v>
      </c>
      <c r="CU156" s="1"/>
      <c r="CV156" s="2"/>
      <c r="CW156" s="2"/>
      <c r="CX156" s="2"/>
      <c r="DC156" s="1"/>
      <c r="DD156" s="2"/>
      <c r="DE156" s="2"/>
      <c r="DF156" s="2"/>
      <c r="DK156" s="1"/>
      <c r="DL156" s="2"/>
      <c r="DM156" s="2"/>
      <c r="DN156" s="2"/>
    </row>
    <row r="157" spans="1:120" x14ac:dyDescent="0.2">
      <c r="C157">
        <v>50</v>
      </c>
      <c r="D157" s="1">
        <v>0.17100000000000001</v>
      </c>
      <c r="E157" s="2">
        <f t="shared" ref="E157:E169" si="305">D157*20</f>
        <v>3.4200000000000004</v>
      </c>
      <c r="F157" s="2">
        <f t="shared" ref="F157:F169" si="306">F156+E157</f>
        <v>7.0500000000000007</v>
      </c>
      <c r="J157">
        <v>50</v>
      </c>
      <c r="K157" s="1">
        <v>0.20600000000000002</v>
      </c>
      <c r="L157" s="2">
        <f t="shared" ref="L157:L169" si="307">K157*20</f>
        <v>4.12</v>
      </c>
      <c r="M157" s="2">
        <f t="shared" ref="M157:M169" si="308">M156+L157</f>
        <v>11.05</v>
      </c>
      <c r="N157" s="2">
        <f t="shared" si="296"/>
        <v>-4</v>
      </c>
      <c r="R157">
        <v>50</v>
      </c>
      <c r="S157" s="1">
        <v>0</v>
      </c>
      <c r="Z157">
        <v>50</v>
      </c>
      <c r="AA157" s="1">
        <v>0.21700000000000003</v>
      </c>
      <c r="AB157" s="2">
        <f t="shared" ref="AB157:AB169" si="309">AA157*20</f>
        <v>4.3400000000000007</v>
      </c>
      <c r="AC157" s="2">
        <f t="shared" ref="AC157:AC169" si="310">AC156+AB157</f>
        <v>10.130000000000001</v>
      </c>
      <c r="AD157" s="2">
        <f t="shared" si="297"/>
        <v>0.91999999999999993</v>
      </c>
      <c r="AH157">
        <v>50</v>
      </c>
      <c r="AI157" s="1">
        <v>0</v>
      </c>
      <c r="AP157">
        <v>50</v>
      </c>
      <c r="AQ157" s="1">
        <v>0.20499999999999999</v>
      </c>
      <c r="AR157" s="2">
        <f t="shared" ref="AR157:AR169" si="311">AQ157*20</f>
        <v>4.0999999999999996</v>
      </c>
      <c r="AS157" s="2">
        <f t="shared" ref="AS157:AS169" si="312">AS156+AR157</f>
        <v>11.42</v>
      </c>
      <c r="AT157" s="2">
        <f t="shared" si="298"/>
        <v>-1.2899999999999991</v>
      </c>
      <c r="AX157">
        <v>50</v>
      </c>
      <c r="AY157" s="1">
        <v>0.21366767200000003</v>
      </c>
      <c r="AZ157" s="2">
        <f t="shared" ref="AZ157:AZ169" si="313">AY157*20</f>
        <v>4.2733534400000011</v>
      </c>
      <c r="BA157" s="2">
        <f t="shared" ref="BA157:BA169" si="314">BA156+AZ157</f>
        <v>11.683353440000001</v>
      </c>
      <c r="BB157" s="2">
        <f t="shared" si="299"/>
        <v>-1.5533534400000004</v>
      </c>
      <c r="BF157">
        <v>50</v>
      </c>
      <c r="BG157" s="1">
        <v>0.183</v>
      </c>
      <c r="BH157" s="2">
        <f t="shared" ref="BH157:BH169" si="315">BG157*20</f>
        <v>3.66</v>
      </c>
      <c r="BI157" s="2">
        <f t="shared" ref="BI157:BI169" si="316">BI156+BH157</f>
        <v>10.199999999999999</v>
      </c>
      <c r="BJ157" s="2">
        <f t="shared" si="300"/>
        <v>1.4833534400000019</v>
      </c>
      <c r="BN157">
        <v>50</v>
      </c>
      <c r="BO157" s="1">
        <v>0.20400000000000001</v>
      </c>
      <c r="BP157" s="2">
        <f t="shared" ref="BP157:BP169" si="317">BO157*20</f>
        <v>4.08</v>
      </c>
      <c r="BQ157" s="2">
        <f t="shared" ref="BQ157:BQ169" si="318">BQ156+BP157</f>
        <v>9.870000000000001</v>
      </c>
      <c r="BR157" s="2">
        <f t="shared" si="301"/>
        <v>1.1799999999999997</v>
      </c>
      <c r="BV157">
        <v>50</v>
      </c>
      <c r="BW157" s="1">
        <v>0.2</v>
      </c>
      <c r="BX157" s="2">
        <f t="shared" ref="BX157:BX169" si="319">BW157*20</f>
        <v>4</v>
      </c>
      <c r="BY157" s="2">
        <f t="shared" ref="BY157:BY169" si="320">BY156+BX157</f>
        <v>9.9400000000000013</v>
      </c>
      <c r="BZ157" s="2">
        <f t="shared" si="302"/>
        <v>-7.0000000000000284E-2</v>
      </c>
      <c r="CD157">
        <v>50</v>
      </c>
      <c r="CE157" s="1">
        <v>0.185</v>
      </c>
      <c r="CF157" s="2">
        <f t="shared" ref="CF157:CF169" si="321">CE157*20</f>
        <v>3.7</v>
      </c>
      <c r="CG157" s="2">
        <f t="shared" ref="CG157:CG169" si="322">CG156+CF157</f>
        <v>9.5500000000000007</v>
      </c>
      <c r="CH157" s="2">
        <f t="shared" si="303"/>
        <v>0.39000000000000057</v>
      </c>
      <c r="CL157">
        <v>50</v>
      </c>
      <c r="CM157" s="1">
        <v>0.17600000000000002</v>
      </c>
      <c r="CN157" s="2">
        <f t="shared" ref="CN157:CN169" si="323">CM157*20</f>
        <v>3.5200000000000005</v>
      </c>
      <c r="CO157" s="2">
        <f t="shared" ref="CO157:CO169" si="324">CO156+CN157</f>
        <v>8.5300000000000011</v>
      </c>
      <c r="CP157" s="2">
        <f t="shared" si="304"/>
        <v>1.0199999999999996</v>
      </c>
      <c r="CU157" s="1"/>
      <c r="CV157" s="2"/>
      <c r="CW157" s="2"/>
      <c r="CX157" s="2"/>
      <c r="DC157" s="1"/>
      <c r="DD157" s="2"/>
      <c r="DE157" s="2"/>
      <c r="DF157" s="2"/>
      <c r="DH157" s="1"/>
      <c r="DK157" s="1"/>
      <c r="DL157" s="2"/>
      <c r="DM157" s="2"/>
      <c r="DN157" s="2"/>
    </row>
    <row r="158" spans="1:120" x14ac:dyDescent="0.2">
      <c r="C158">
        <v>70</v>
      </c>
      <c r="D158" s="1">
        <v>0.17499999999999999</v>
      </c>
      <c r="E158" s="2">
        <f t="shared" si="305"/>
        <v>3.5</v>
      </c>
      <c r="F158" s="2">
        <f t="shared" si="306"/>
        <v>10.55</v>
      </c>
      <c r="J158">
        <v>70</v>
      </c>
      <c r="K158" s="1">
        <v>0.20800000000000002</v>
      </c>
      <c r="L158" s="2">
        <f t="shared" si="307"/>
        <v>4.16</v>
      </c>
      <c r="M158" s="2">
        <f t="shared" si="308"/>
        <v>15.21</v>
      </c>
      <c r="N158" s="2">
        <f t="shared" si="296"/>
        <v>-4.66</v>
      </c>
      <c r="R158">
        <v>70</v>
      </c>
      <c r="S158" s="1">
        <v>0</v>
      </c>
      <c r="Z158">
        <v>70</v>
      </c>
      <c r="AA158" s="1">
        <v>0.21700000000000003</v>
      </c>
      <c r="AB158" s="2">
        <f t="shared" si="309"/>
        <v>4.3400000000000007</v>
      </c>
      <c r="AC158" s="2">
        <f t="shared" si="310"/>
        <v>14.470000000000002</v>
      </c>
      <c r="AD158" s="2">
        <f t="shared" si="297"/>
        <v>0.73999999999999844</v>
      </c>
      <c r="AH158">
        <v>70</v>
      </c>
      <c r="AI158" s="1">
        <v>0</v>
      </c>
      <c r="AP158">
        <v>70</v>
      </c>
      <c r="AQ158" s="1">
        <v>0.20700000000000002</v>
      </c>
      <c r="AR158" s="2">
        <f t="shared" si="311"/>
        <v>4.1400000000000006</v>
      </c>
      <c r="AS158" s="2">
        <f t="shared" si="312"/>
        <v>15.56</v>
      </c>
      <c r="AT158" s="2">
        <f t="shared" si="298"/>
        <v>-1.0899999999999981</v>
      </c>
      <c r="AX158">
        <v>70</v>
      </c>
      <c r="AY158" s="1">
        <v>0.21269144200000004</v>
      </c>
      <c r="AZ158" s="2">
        <f t="shared" si="313"/>
        <v>4.2538288400000006</v>
      </c>
      <c r="BA158" s="2">
        <f t="shared" si="314"/>
        <v>15.937182280000002</v>
      </c>
      <c r="BB158" s="2">
        <f t="shared" si="299"/>
        <v>-1.4671822799999994</v>
      </c>
      <c r="BF158">
        <v>70</v>
      </c>
      <c r="BG158" s="1">
        <v>0.154</v>
      </c>
      <c r="BH158" s="2">
        <f t="shared" si="315"/>
        <v>3.08</v>
      </c>
      <c r="BI158" s="2">
        <f t="shared" si="316"/>
        <v>13.28</v>
      </c>
      <c r="BJ158" s="2">
        <f t="shared" si="300"/>
        <v>2.6571822800000025</v>
      </c>
      <c r="BN158">
        <v>70</v>
      </c>
      <c r="BO158" s="1">
        <v>0.20300000000000001</v>
      </c>
      <c r="BP158" s="2">
        <f t="shared" si="317"/>
        <v>4.0600000000000005</v>
      </c>
      <c r="BQ158" s="2">
        <f t="shared" si="318"/>
        <v>13.930000000000001</v>
      </c>
      <c r="BR158" s="2">
        <f t="shared" si="301"/>
        <v>1.2799999999999994</v>
      </c>
      <c r="BV158">
        <v>70</v>
      </c>
      <c r="BW158" s="1">
        <v>0.19800000000000001</v>
      </c>
      <c r="BX158" s="2">
        <f t="shared" si="319"/>
        <v>3.96</v>
      </c>
      <c r="BY158" s="2">
        <f t="shared" si="320"/>
        <v>13.900000000000002</v>
      </c>
      <c r="BZ158" s="2">
        <f t="shared" si="302"/>
        <v>2.9999999999999361E-2</v>
      </c>
      <c r="CD158">
        <v>70</v>
      </c>
      <c r="CE158" s="1">
        <v>0.19</v>
      </c>
      <c r="CF158" s="2">
        <f t="shared" si="321"/>
        <v>3.8</v>
      </c>
      <c r="CG158" s="2">
        <f t="shared" si="322"/>
        <v>13.350000000000001</v>
      </c>
      <c r="CH158" s="2">
        <f t="shared" si="303"/>
        <v>0.55000000000000071</v>
      </c>
      <c r="CL158">
        <v>70</v>
      </c>
      <c r="CM158" s="1">
        <v>0.185</v>
      </c>
      <c r="CN158" s="2">
        <f t="shared" si="323"/>
        <v>3.7</v>
      </c>
      <c r="CO158" s="2">
        <f t="shared" si="324"/>
        <v>12.23</v>
      </c>
      <c r="CP158" s="2">
        <f t="shared" si="304"/>
        <v>1.120000000000001</v>
      </c>
      <c r="CU158" s="1"/>
      <c r="CV158" s="2"/>
      <c r="CW158" s="2"/>
      <c r="CX158" s="2"/>
      <c r="DC158" s="1"/>
      <c r="DD158" s="2"/>
      <c r="DE158" s="2"/>
      <c r="DF158" s="2"/>
      <c r="DH158" s="1"/>
      <c r="DK158" s="1"/>
      <c r="DL158" s="2"/>
      <c r="DM158" s="2"/>
      <c r="DN158" s="2"/>
    </row>
    <row r="159" spans="1:120" x14ac:dyDescent="0.2">
      <c r="C159">
        <v>90</v>
      </c>
      <c r="D159" s="1">
        <v>0.193</v>
      </c>
      <c r="E159" s="2">
        <f t="shared" si="305"/>
        <v>3.8600000000000003</v>
      </c>
      <c r="F159" s="2">
        <f t="shared" si="306"/>
        <v>14.41</v>
      </c>
      <c r="J159">
        <v>90</v>
      </c>
      <c r="K159" s="1">
        <v>0.22600000000000001</v>
      </c>
      <c r="L159" s="2">
        <f t="shared" si="307"/>
        <v>4.5200000000000005</v>
      </c>
      <c r="M159" s="2">
        <f t="shared" si="308"/>
        <v>19.73</v>
      </c>
      <c r="N159" s="2">
        <f t="shared" si="296"/>
        <v>-5.32</v>
      </c>
      <c r="R159">
        <v>90</v>
      </c>
      <c r="S159" s="1">
        <v>0</v>
      </c>
      <c r="Z159">
        <v>90</v>
      </c>
      <c r="AA159" s="1">
        <v>0.23800000000000002</v>
      </c>
      <c r="AB159" s="2">
        <f t="shared" si="309"/>
        <v>4.7600000000000007</v>
      </c>
      <c r="AC159" s="2">
        <f t="shared" si="310"/>
        <v>19.230000000000004</v>
      </c>
      <c r="AD159" s="2">
        <f t="shared" si="297"/>
        <v>0.49999999999999645</v>
      </c>
      <c r="AH159">
        <v>90</v>
      </c>
      <c r="AI159" s="1">
        <v>0</v>
      </c>
      <c r="AP159">
        <v>90</v>
      </c>
      <c r="AQ159" s="1">
        <v>0.218</v>
      </c>
      <c r="AR159" s="2">
        <f t="shared" si="311"/>
        <v>4.3600000000000003</v>
      </c>
      <c r="AS159" s="2">
        <f t="shared" si="312"/>
        <v>19.920000000000002</v>
      </c>
      <c r="AT159" s="2">
        <f t="shared" si="298"/>
        <v>-0.68999999999999773</v>
      </c>
      <c r="AX159">
        <v>90</v>
      </c>
      <c r="AY159" s="1">
        <v>0.22928735200000003</v>
      </c>
      <c r="AZ159" s="2">
        <f t="shared" si="313"/>
        <v>4.5857470400000002</v>
      </c>
      <c r="BA159" s="2">
        <f t="shared" si="314"/>
        <v>20.522929320000003</v>
      </c>
      <c r="BB159" s="2">
        <f t="shared" si="299"/>
        <v>-1.2929293199999989</v>
      </c>
      <c r="BF159">
        <v>90</v>
      </c>
      <c r="BG159" s="1">
        <v>0.14899999999999999</v>
      </c>
      <c r="BH159" s="2">
        <f t="shared" si="315"/>
        <v>2.98</v>
      </c>
      <c r="BI159" s="2">
        <f t="shared" si="316"/>
        <v>16.259999999999998</v>
      </c>
      <c r="BJ159" s="2">
        <f t="shared" si="300"/>
        <v>4.2629293200000049</v>
      </c>
      <c r="BN159">
        <v>90</v>
      </c>
      <c r="BO159" s="1">
        <v>0.21600000000000003</v>
      </c>
      <c r="BP159" s="2">
        <f t="shared" si="317"/>
        <v>4.32</v>
      </c>
      <c r="BQ159" s="2">
        <f t="shared" si="318"/>
        <v>18.25</v>
      </c>
      <c r="BR159" s="2">
        <f t="shared" si="301"/>
        <v>1.4800000000000004</v>
      </c>
      <c r="BV159">
        <v>90</v>
      </c>
      <c r="BW159" s="1">
        <v>0.21700000000000003</v>
      </c>
      <c r="BX159" s="2">
        <f t="shared" si="319"/>
        <v>4.3400000000000007</v>
      </c>
      <c r="BY159" s="2">
        <f t="shared" si="320"/>
        <v>18.240000000000002</v>
      </c>
      <c r="BZ159" s="2">
        <f t="shared" si="302"/>
        <v>9.9999999999980105E-3</v>
      </c>
      <c r="CD159">
        <v>90</v>
      </c>
      <c r="CE159" s="1">
        <v>0.20499999999999999</v>
      </c>
      <c r="CF159" s="2">
        <f t="shared" si="321"/>
        <v>4.0999999999999996</v>
      </c>
      <c r="CG159" s="2">
        <f t="shared" si="322"/>
        <v>17.450000000000003</v>
      </c>
      <c r="CH159" s="2">
        <f t="shared" si="303"/>
        <v>0.78999999999999915</v>
      </c>
      <c r="CL159">
        <v>90</v>
      </c>
      <c r="CM159" s="1">
        <v>0.20200000000000004</v>
      </c>
      <c r="CN159" s="2">
        <f t="shared" si="323"/>
        <v>4.0400000000000009</v>
      </c>
      <c r="CO159" s="2">
        <f t="shared" si="324"/>
        <v>16.270000000000003</v>
      </c>
      <c r="CP159" s="2">
        <f t="shared" si="304"/>
        <v>1.1799999999999997</v>
      </c>
      <c r="CU159" s="1"/>
      <c r="CV159" s="2"/>
      <c r="CW159" s="2"/>
      <c r="CX159" s="2"/>
      <c r="DC159" s="1"/>
      <c r="DD159" s="2"/>
      <c r="DE159" s="2"/>
      <c r="DF159" s="2"/>
      <c r="DH159" s="1"/>
      <c r="DK159" s="1"/>
      <c r="DL159" s="2"/>
      <c r="DM159" s="2"/>
      <c r="DN159" s="2"/>
    </row>
    <row r="160" spans="1:120" x14ac:dyDescent="0.2">
      <c r="C160">
        <v>110</v>
      </c>
      <c r="D160" s="1">
        <v>0.22600000000000001</v>
      </c>
      <c r="E160" s="2">
        <f t="shared" si="305"/>
        <v>4.5200000000000005</v>
      </c>
      <c r="F160" s="2">
        <f t="shared" si="306"/>
        <v>18.93</v>
      </c>
      <c r="J160">
        <v>110</v>
      </c>
      <c r="K160" s="1">
        <v>0.24400000000000002</v>
      </c>
      <c r="L160" s="2">
        <f t="shared" si="307"/>
        <v>4.8800000000000008</v>
      </c>
      <c r="M160" s="2">
        <f t="shared" si="308"/>
        <v>24.61</v>
      </c>
      <c r="N160" s="2">
        <f t="shared" si="296"/>
        <v>-5.68</v>
      </c>
      <c r="R160">
        <v>110</v>
      </c>
      <c r="S160" s="1">
        <v>0</v>
      </c>
      <c r="Z160">
        <v>110</v>
      </c>
      <c r="AA160" s="1">
        <v>0.254</v>
      </c>
      <c r="AB160" s="2">
        <f t="shared" si="309"/>
        <v>5.08</v>
      </c>
      <c r="AC160" s="2">
        <f t="shared" si="310"/>
        <v>24.310000000000002</v>
      </c>
      <c r="AD160" s="2">
        <f t="shared" si="297"/>
        <v>0.29999999999999716</v>
      </c>
      <c r="AH160">
        <v>110</v>
      </c>
      <c r="AI160" s="1">
        <v>0</v>
      </c>
      <c r="AP160">
        <v>110</v>
      </c>
      <c r="AQ160" s="1">
        <v>0.23800000000000002</v>
      </c>
      <c r="AR160" s="2">
        <f t="shared" si="311"/>
        <v>4.7600000000000007</v>
      </c>
      <c r="AS160" s="2">
        <f t="shared" si="312"/>
        <v>24.680000000000003</v>
      </c>
      <c r="AT160" s="2">
        <f t="shared" si="298"/>
        <v>-0.37000000000000099</v>
      </c>
      <c r="AX160">
        <v>110</v>
      </c>
      <c r="AY160" s="1">
        <v>0.24685949200000004</v>
      </c>
      <c r="AZ160" s="2">
        <f t="shared" si="313"/>
        <v>4.9371898400000012</v>
      </c>
      <c r="BA160" s="2">
        <f t="shared" si="314"/>
        <v>25.460119160000005</v>
      </c>
      <c r="BB160" s="2">
        <f t="shared" si="299"/>
        <v>-1.1501191600000027</v>
      </c>
      <c r="BF160">
        <v>110</v>
      </c>
      <c r="BG160" s="1">
        <v>0.17</v>
      </c>
      <c r="BH160" s="2">
        <f t="shared" si="315"/>
        <v>3.4000000000000004</v>
      </c>
      <c r="BI160" s="2">
        <f t="shared" si="316"/>
        <v>19.659999999999997</v>
      </c>
      <c r="BJ160" s="2">
        <f t="shared" si="300"/>
        <v>5.8001191600000084</v>
      </c>
      <c r="BN160">
        <v>110</v>
      </c>
      <c r="BO160" s="1">
        <v>0.23600000000000002</v>
      </c>
      <c r="BP160" s="2">
        <f t="shared" si="317"/>
        <v>4.7200000000000006</v>
      </c>
      <c r="BQ160" s="2">
        <f t="shared" si="318"/>
        <v>22.97</v>
      </c>
      <c r="BR160" s="2">
        <f t="shared" si="301"/>
        <v>1.6400000000000006</v>
      </c>
      <c r="BV160">
        <v>110</v>
      </c>
      <c r="BW160" s="1">
        <v>0.23300000000000001</v>
      </c>
      <c r="BX160" s="2">
        <f t="shared" si="319"/>
        <v>4.66</v>
      </c>
      <c r="BY160" s="2">
        <f t="shared" si="320"/>
        <v>22.900000000000002</v>
      </c>
      <c r="BZ160" s="2">
        <f t="shared" si="302"/>
        <v>6.9999999999996732E-2</v>
      </c>
      <c r="CD160">
        <v>110</v>
      </c>
      <c r="CE160" s="1">
        <v>0.22700000000000004</v>
      </c>
      <c r="CF160" s="2">
        <f t="shared" si="321"/>
        <v>4.5400000000000009</v>
      </c>
      <c r="CG160" s="2">
        <f t="shared" si="322"/>
        <v>21.990000000000002</v>
      </c>
      <c r="CH160" s="2">
        <f t="shared" si="303"/>
        <v>0.91000000000000014</v>
      </c>
      <c r="CL160">
        <v>110</v>
      </c>
      <c r="CM160" s="1">
        <v>0.22700000000000004</v>
      </c>
      <c r="CN160" s="2">
        <f t="shared" si="323"/>
        <v>4.5400000000000009</v>
      </c>
      <c r="CO160" s="2">
        <f t="shared" si="324"/>
        <v>20.810000000000002</v>
      </c>
      <c r="CP160" s="2">
        <f t="shared" si="304"/>
        <v>1.1799999999999997</v>
      </c>
      <c r="CU160" s="1"/>
      <c r="CV160" s="2"/>
      <c r="CW160" s="2"/>
      <c r="CX160" s="2"/>
      <c r="DC160" s="1"/>
      <c r="DD160" s="2"/>
      <c r="DE160" s="2"/>
      <c r="DF160" s="2"/>
      <c r="DH160" s="1"/>
      <c r="DK160" s="1"/>
      <c r="DL160" s="2"/>
      <c r="DM160" s="2"/>
      <c r="DN160" s="2"/>
    </row>
    <row r="161" spans="1:120" x14ac:dyDescent="0.2">
      <c r="C161">
        <v>130</v>
      </c>
      <c r="D161" s="1">
        <v>0.22200000000000003</v>
      </c>
      <c r="E161" s="2">
        <f t="shared" si="305"/>
        <v>4.4400000000000004</v>
      </c>
      <c r="F161" s="2">
        <f t="shared" si="306"/>
        <v>23.37</v>
      </c>
      <c r="J161">
        <v>130</v>
      </c>
      <c r="K161" s="1">
        <v>0.24299999999999999</v>
      </c>
      <c r="L161" s="2">
        <f t="shared" si="307"/>
        <v>4.8599999999999994</v>
      </c>
      <c r="M161" s="2">
        <f t="shared" si="308"/>
        <v>29.47</v>
      </c>
      <c r="N161" s="2">
        <f t="shared" si="296"/>
        <v>-6.0999999999999979</v>
      </c>
      <c r="R161">
        <v>130</v>
      </c>
      <c r="S161" s="1">
        <v>0</v>
      </c>
      <c r="Z161">
        <v>130</v>
      </c>
      <c r="AA161" s="1">
        <v>0.24700000000000003</v>
      </c>
      <c r="AB161" s="2">
        <f t="shared" si="309"/>
        <v>4.9400000000000004</v>
      </c>
      <c r="AC161" s="2">
        <f t="shared" si="310"/>
        <v>29.250000000000004</v>
      </c>
      <c r="AD161" s="2">
        <f t="shared" si="297"/>
        <v>0.21999999999999531</v>
      </c>
      <c r="AH161">
        <v>130</v>
      </c>
      <c r="AI161" s="1">
        <v>0</v>
      </c>
      <c r="AP161">
        <v>130</v>
      </c>
      <c r="AQ161" s="1">
        <v>0.23100000000000001</v>
      </c>
      <c r="AR161" s="2">
        <f t="shared" si="311"/>
        <v>4.62</v>
      </c>
      <c r="AS161" s="2">
        <f t="shared" si="312"/>
        <v>29.300000000000004</v>
      </c>
      <c r="AT161" s="2">
        <f t="shared" si="298"/>
        <v>-5.0000000000000711E-2</v>
      </c>
      <c r="AX161">
        <v>130</v>
      </c>
      <c r="AY161" s="1">
        <v>0.24393080200000003</v>
      </c>
      <c r="AZ161" s="2">
        <f t="shared" si="313"/>
        <v>4.8786160400000007</v>
      </c>
      <c r="BA161" s="2">
        <f t="shared" si="314"/>
        <v>30.338735200000006</v>
      </c>
      <c r="BB161" s="2">
        <f t="shared" si="299"/>
        <v>-1.0887352000000021</v>
      </c>
      <c r="BF161">
        <v>130</v>
      </c>
      <c r="BG161" s="1">
        <v>0.17199999999999999</v>
      </c>
      <c r="BH161" s="2">
        <f t="shared" si="315"/>
        <v>3.4399999999999995</v>
      </c>
      <c r="BI161" s="2">
        <f t="shared" si="316"/>
        <v>23.099999999999994</v>
      </c>
      <c r="BJ161" s="2">
        <f t="shared" si="300"/>
        <v>7.2387352000000114</v>
      </c>
      <c r="BN161">
        <v>130</v>
      </c>
      <c r="BO161" s="1">
        <v>0.23300000000000001</v>
      </c>
      <c r="BP161" s="2">
        <f t="shared" si="317"/>
        <v>4.66</v>
      </c>
      <c r="BQ161" s="2">
        <f t="shared" si="318"/>
        <v>27.63</v>
      </c>
      <c r="BR161" s="2">
        <f t="shared" si="301"/>
        <v>1.8399999999999999</v>
      </c>
      <c r="BV161">
        <v>130</v>
      </c>
      <c r="BW161" s="1">
        <v>0.23</v>
      </c>
      <c r="BX161" s="2">
        <f t="shared" si="319"/>
        <v>4.6000000000000005</v>
      </c>
      <c r="BY161" s="2">
        <f t="shared" si="320"/>
        <v>27.500000000000004</v>
      </c>
      <c r="BZ161" s="2">
        <f t="shared" si="302"/>
        <v>0.12999999999999545</v>
      </c>
      <c r="CD161">
        <v>130</v>
      </c>
      <c r="CE161" s="1">
        <v>0.22700000000000004</v>
      </c>
      <c r="CF161" s="2">
        <f t="shared" si="321"/>
        <v>4.5400000000000009</v>
      </c>
      <c r="CG161" s="2">
        <f t="shared" si="322"/>
        <v>26.53</v>
      </c>
      <c r="CH161" s="2">
        <f t="shared" si="303"/>
        <v>0.97000000000000242</v>
      </c>
      <c r="CL161">
        <v>130</v>
      </c>
      <c r="CM161" s="1">
        <v>0.22500000000000001</v>
      </c>
      <c r="CN161" s="2">
        <f t="shared" si="323"/>
        <v>4.5</v>
      </c>
      <c r="CO161" s="2">
        <f t="shared" si="324"/>
        <v>25.310000000000002</v>
      </c>
      <c r="CP161" s="2">
        <f t="shared" si="304"/>
        <v>1.2199999999999989</v>
      </c>
      <c r="CU161" s="1"/>
      <c r="CV161" s="2"/>
      <c r="CW161" s="2"/>
      <c r="CX161" s="2"/>
      <c r="DC161" s="1"/>
      <c r="DD161" s="2"/>
      <c r="DE161" s="2"/>
      <c r="DF161" s="2"/>
      <c r="DH161" s="1"/>
      <c r="DK161" s="1"/>
      <c r="DL161" s="2"/>
      <c r="DM161" s="2"/>
      <c r="DN161" s="2"/>
    </row>
    <row r="162" spans="1:120" x14ac:dyDescent="0.2">
      <c r="C162">
        <v>150</v>
      </c>
      <c r="D162" s="1">
        <v>0.215</v>
      </c>
      <c r="E162" s="2">
        <f t="shared" si="305"/>
        <v>4.3</v>
      </c>
      <c r="F162" s="2">
        <f t="shared" si="306"/>
        <v>27.67</v>
      </c>
      <c r="J162">
        <v>150</v>
      </c>
      <c r="K162" s="1">
        <v>0.23</v>
      </c>
      <c r="L162" s="2">
        <f t="shared" si="307"/>
        <v>4.6000000000000005</v>
      </c>
      <c r="M162" s="2">
        <f t="shared" si="308"/>
        <v>34.07</v>
      </c>
      <c r="N162" s="2">
        <f t="shared" si="296"/>
        <v>-6.3999999999999986</v>
      </c>
      <c r="R162">
        <v>150</v>
      </c>
      <c r="S162" s="1">
        <v>0</v>
      </c>
      <c r="Z162">
        <v>150</v>
      </c>
      <c r="AA162" s="1">
        <v>0.24900000000000003</v>
      </c>
      <c r="AB162" s="2">
        <f t="shared" si="309"/>
        <v>4.9800000000000004</v>
      </c>
      <c r="AC162" s="2">
        <f t="shared" si="310"/>
        <v>34.230000000000004</v>
      </c>
      <c r="AD162" s="2">
        <f t="shared" si="297"/>
        <v>-0.16000000000000369</v>
      </c>
      <c r="AH162">
        <v>150</v>
      </c>
      <c r="AI162" s="1">
        <v>0</v>
      </c>
      <c r="AP162">
        <v>150</v>
      </c>
      <c r="AQ162" s="1">
        <v>0.22500000000000001</v>
      </c>
      <c r="AR162" s="2">
        <f t="shared" si="311"/>
        <v>4.5</v>
      </c>
      <c r="AS162" s="2">
        <f t="shared" si="312"/>
        <v>33.800000000000004</v>
      </c>
      <c r="AT162" s="2">
        <f t="shared" si="298"/>
        <v>0.42999999999999972</v>
      </c>
      <c r="AX162">
        <v>150</v>
      </c>
      <c r="AY162" s="1">
        <v>0.23319227200000001</v>
      </c>
      <c r="AZ162" s="2">
        <f t="shared" si="313"/>
        <v>4.6638454400000002</v>
      </c>
      <c r="BA162" s="2">
        <f t="shared" si="314"/>
        <v>35.002580640000005</v>
      </c>
      <c r="BB162" s="2">
        <f t="shared" si="299"/>
        <v>-0.77258064000000104</v>
      </c>
      <c r="BF162">
        <v>150</v>
      </c>
      <c r="BG162" s="1">
        <v>0.2</v>
      </c>
      <c r="BH162" s="2">
        <f t="shared" si="315"/>
        <v>4</v>
      </c>
      <c r="BI162" s="2">
        <f t="shared" si="316"/>
        <v>27.099999999999994</v>
      </c>
      <c r="BJ162" s="2">
        <f t="shared" si="300"/>
        <v>7.9025806400000107</v>
      </c>
      <c r="BN162">
        <v>150</v>
      </c>
      <c r="BO162" s="1">
        <v>0.22600000000000001</v>
      </c>
      <c r="BP162" s="2">
        <f t="shared" si="317"/>
        <v>4.5200000000000005</v>
      </c>
      <c r="BQ162" s="2">
        <f t="shared" si="318"/>
        <v>32.15</v>
      </c>
      <c r="BR162" s="2">
        <f t="shared" si="301"/>
        <v>1.9200000000000017</v>
      </c>
      <c r="BV162">
        <v>150</v>
      </c>
      <c r="BW162" s="1">
        <v>0.22400000000000003</v>
      </c>
      <c r="BX162" s="2">
        <f t="shared" si="319"/>
        <v>4.4800000000000004</v>
      </c>
      <c r="BY162" s="2">
        <f t="shared" si="320"/>
        <v>31.980000000000004</v>
      </c>
      <c r="BZ162" s="2">
        <f t="shared" si="302"/>
        <v>0.1699999999999946</v>
      </c>
      <c r="CD162">
        <v>150</v>
      </c>
      <c r="CE162" s="1">
        <v>0.221</v>
      </c>
      <c r="CF162" s="2">
        <f t="shared" si="321"/>
        <v>4.42</v>
      </c>
      <c r="CG162" s="2">
        <f t="shared" si="322"/>
        <v>30.950000000000003</v>
      </c>
      <c r="CH162" s="2">
        <f t="shared" si="303"/>
        <v>1.0300000000000011</v>
      </c>
      <c r="CL162">
        <v>150</v>
      </c>
      <c r="CM162" s="1">
        <v>0.21700000000000003</v>
      </c>
      <c r="CN162" s="2">
        <f t="shared" si="323"/>
        <v>4.3400000000000007</v>
      </c>
      <c r="CO162" s="2">
        <f t="shared" si="324"/>
        <v>29.650000000000002</v>
      </c>
      <c r="CP162" s="2">
        <f t="shared" si="304"/>
        <v>1.3000000000000007</v>
      </c>
      <c r="CU162" s="1"/>
      <c r="CV162" s="2"/>
      <c r="CW162" s="2"/>
      <c r="CX162" s="2"/>
      <c r="DC162" s="1"/>
      <c r="DD162" s="2"/>
      <c r="DE162" s="2"/>
      <c r="DF162" s="2"/>
      <c r="DH162" s="1"/>
      <c r="DK162" s="1"/>
      <c r="DL162" s="2"/>
      <c r="DM162" s="2"/>
      <c r="DN162" s="2"/>
    </row>
    <row r="163" spans="1:120" x14ac:dyDescent="0.2">
      <c r="C163">
        <v>170</v>
      </c>
      <c r="D163" s="1">
        <v>0.2</v>
      </c>
      <c r="E163" s="2">
        <f t="shared" si="305"/>
        <v>4</v>
      </c>
      <c r="F163" s="2">
        <f t="shared" si="306"/>
        <v>31.67</v>
      </c>
      <c r="J163">
        <v>170</v>
      </c>
      <c r="K163" s="1">
        <v>0.22</v>
      </c>
      <c r="L163" s="2">
        <f t="shared" si="307"/>
        <v>4.4000000000000004</v>
      </c>
      <c r="M163" s="2">
        <f t="shared" si="308"/>
        <v>38.47</v>
      </c>
      <c r="N163" s="2">
        <f t="shared" si="296"/>
        <v>-6.7999999999999972</v>
      </c>
      <c r="R163">
        <v>170</v>
      </c>
      <c r="S163" s="1">
        <v>0</v>
      </c>
      <c r="Z163">
        <v>170</v>
      </c>
      <c r="AA163" s="1">
        <v>0.23800000000000002</v>
      </c>
      <c r="AB163" s="2">
        <f t="shared" si="309"/>
        <v>4.7600000000000007</v>
      </c>
      <c r="AC163" s="2">
        <f t="shared" si="310"/>
        <v>38.99</v>
      </c>
      <c r="AD163" s="2">
        <f t="shared" si="297"/>
        <v>-0.52000000000000313</v>
      </c>
      <c r="AH163">
        <v>170</v>
      </c>
      <c r="AI163" s="1">
        <v>0</v>
      </c>
      <c r="AP163">
        <v>170</v>
      </c>
      <c r="AQ163" s="1">
        <v>0.22200000000000003</v>
      </c>
      <c r="AR163" s="2">
        <f t="shared" si="311"/>
        <v>4.4400000000000004</v>
      </c>
      <c r="AS163" s="2">
        <f t="shared" si="312"/>
        <v>38.24</v>
      </c>
      <c r="AT163" s="2">
        <f t="shared" si="298"/>
        <v>0.75</v>
      </c>
      <c r="AX163">
        <v>170</v>
      </c>
      <c r="AY163" s="1">
        <v>0.22538243199999999</v>
      </c>
      <c r="AZ163" s="2">
        <f t="shared" si="313"/>
        <v>4.5076486400000002</v>
      </c>
      <c r="BA163" s="2">
        <f t="shared" si="314"/>
        <v>39.510229280000004</v>
      </c>
      <c r="BB163" s="2">
        <f t="shared" si="299"/>
        <v>-0.52022928000000235</v>
      </c>
      <c r="BF163">
        <v>170</v>
      </c>
      <c r="BG163" s="1">
        <v>0.22</v>
      </c>
      <c r="BH163" s="2">
        <f t="shared" si="315"/>
        <v>4.4000000000000004</v>
      </c>
      <c r="BI163" s="2">
        <f t="shared" si="316"/>
        <v>31.499999999999993</v>
      </c>
      <c r="BJ163" s="2">
        <f t="shared" si="300"/>
        <v>8.0102292800000114</v>
      </c>
      <c r="BN163">
        <v>170</v>
      </c>
      <c r="BO163" s="1">
        <v>0.217</v>
      </c>
      <c r="BP163" s="2">
        <f t="shared" si="317"/>
        <v>4.34</v>
      </c>
      <c r="BQ163" s="2">
        <f t="shared" si="318"/>
        <v>36.489999999999995</v>
      </c>
      <c r="BR163" s="2">
        <f t="shared" si="301"/>
        <v>1.980000000000004</v>
      </c>
      <c r="BV163">
        <v>170</v>
      </c>
      <c r="BW163" s="1">
        <v>0.21200000000000002</v>
      </c>
      <c r="BX163" s="2">
        <f t="shared" si="319"/>
        <v>4.24</v>
      </c>
      <c r="BY163" s="2">
        <f t="shared" si="320"/>
        <v>36.220000000000006</v>
      </c>
      <c r="BZ163" s="2">
        <f t="shared" si="302"/>
        <v>0.26999999999998892</v>
      </c>
      <c r="CD163">
        <v>170</v>
      </c>
      <c r="CE163" s="1">
        <v>0.21199999999999999</v>
      </c>
      <c r="CF163" s="2">
        <f t="shared" si="321"/>
        <v>4.24</v>
      </c>
      <c r="CG163" s="2">
        <f t="shared" si="322"/>
        <v>35.190000000000005</v>
      </c>
      <c r="CH163" s="2">
        <f t="shared" si="303"/>
        <v>1.0300000000000011</v>
      </c>
      <c r="CL163">
        <v>170</v>
      </c>
      <c r="CM163" s="1">
        <v>0.20499999999999999</v>
      </c>
      <c r="CN163" s="2">
        <f t="shared" si="323"/>
        <v>4.0999999999999996</v>
      </c>
      <c r="CO163" s="2">
        <f t="shared" si="324"/>
        <v>33.75</v>
      </c>
      <c r="CP163" s="2">
        <f t="shared" si="304"/>
        <v>1.4400000000000048</v>
      </c>
      <c r="CU163" s="1"/>
      <c r="CV163" s="2"/>
      <c r="CW163" s="2"/>
      <c r="CX163" s="2"/>
      <c r="DC163" s="1"/>
      <c r="DD163" s="2"/>
      <c r="DE163" s="2"/>
      <c r="DF163" s="2"/>
      <c r="DH163" s="1"/>
      <c r="DK163" s="1"/>
      <c r="DL163" s="2"/>
      <c r="DM163" s="2"/>
      <c r="DN163" s="2"/>
    </row>
    <row r="164" spans="1:120" x14ac:dyDescent="0.2">
      <c r="C164">
        <v>190</v>
      </c>
      <c r="D164" s="1">
        <v>0.17900000000000002</v>
      </c>
      <c r="E164" s="2">
        <f t="shared" si="305"/>
        <v>3.5800000000000005</v>
      </c>
      <c r="F164" s="2">
        <f t="shared" si="306"/>
        <v>35.25</v>
      </c>
      <c r="J164">
        <v>190</v>
      </c>
      <c r="K164" s="1">
        <v>0.20400000000000001</v>
      </c>
      <c r="L164" s="2">
        <f t="shared" si="307"/>
        <v>4.08</v>
      </c>
      <c r="M164" s="2">
        <f t="shared" si="308"/>
        <v>42.55</v>
      </c>
      <c r="N164" s="2">
        <f t="shared" si="296"/>
        <v>-7.2999999999999972</v>
      </c>
      <c r="R164">
        <v>190</v>
      </c>
      <c r="S164" s="1">
        <v>0</v>
      </c>
      <c r="Z164">
        <v>190</v>
      </c>
      <c r="AA164" s="1">
        <v>0.221</v>
      </c>
      <c r="AB164" s="2">
        <f t="shared" si="309"/>
        <v>4.42</v>
      </c>
      <c r="AC164" s="2">
        <f t="shared" si="310"/>
        <v>43.410000000000004</v>
      </c>
      <c r="AD164" s="2">
        <f t="shared" si="297"/>
        <v>-0.86000000000000654</v>
      </c>
      <c r="AH164">
        <v>190</v>
      </c>
      <c r="AI164" s="1">
        <v>0</v>
      </c>
      <c r="AP164">
        <v>190</v>
      </c>
      <c r="AQ164" s="1">
        <v>0.20300000000000001</v>
      </c>
      <c r="AR164" s="2">
        <f t="shared" si="311"/>
        <v>4.0600000000000005</v>
      </c>
      <c r="AS164" s="2">
        <f t="shared" si="312"/>
        <v>42.300000000000004</v>
      </c>
      <c r="AT164" s="2">
        <f t="shared" si="298"/>
        <v>1.1099999999999994</v>
      </c>
      <c r="AX164">
        <v>190</v>
      </c>
      <c r="AY164" s="1">
        <v>0.21562013199999999</v>
      </c>
      <c r="AZ164" s="2">
        <f t="shared" si="313"/>
        <v>4.3124026400000002</v>
      </c>
      <c r="BA164" s="2">
        <f t="shared" si="314"/>
        <v>43.822631920000006</v>
      </c>
      <c r="BB164" s="2">
        <f t="shared" si="299"/>
        <v>-0.41263192000000259</v>
      </c>
      <c r="BF164">
        <v>190</v>
      </c>
      <c r="BG164" s="1">
        <v>0.25</v>
      </c>
      <c r="BH164" s="2">
        <f t="shared" si="315"/>
        <v>5</v>
      </c>
      <c r="BI164" s="2">
        <f t="shared" si="316"/>
        <v>36.499999999999993</v>
      </c>
      <c r="BJ164" s="2">
        <f t="shared" si="300"/>
        <v>7.3226319200000134</v>
      </c>
      <c r="BN164">
        <v>190</v>
      </c>
      <c r="BO164" s="1">
        <v>0.2</v>
      </c>
      <c r="BP164" s="2">
        <f t="shared" si="317"/>
        <v>4</v>
      </c>
      <c r="BQ164" s="2">
        <f t="shared" si="318"/>
        <v>40.489999999999995</v>
      </c>
      <c r="BR164" s="2">
        <f t="shared" si="301"/>
        <v>2.0600000000000023</v>
      </c>
      <c r="BV164">
        <v>190</v>
      </c>
      <c r="BW164" s="1">
        <v>0.19600000000000001</v>
      </c>
      <c r="BX164" s="2">
        <f t="shared" si="319"/>
        <v>3.92</v>
      </c>
      <c r="BY164" s="2">
        <f t="shared" si="320"/>
        <v>40.140000000000008</v>
      </c>
      <c r="BZ164" s="2">
        <f t="shared" si="302"/>
        <v>0.34999999999998721</v>
      </c>
      <c r="CD164">
        <v>190</v>
      </c>
      <c r="CE164" s="1">
        <v>0.18600000000000003</v>
      </c>
      <c r="CF164" s="2">
        <f t="shared" si="321"/>
        <v>3.7200000000000006</v>
      </c>
      <c r="CG164" s="2">
        <f t="shared" si="322"/>
        <v>38.910000000000004</v>
      </c>
      <c r="CH164" s="2">
        <f t="shared" si="303"/>
        <v>1.230000000000004</v>
      </c>
      <c r="CL164">
        <v>190</v>
      </c>
      <c r="CM164" s="1">
        <v>0.18600000000000003</v>
      </c>
      <c r="CN164" s="2">
        <f t="shared" si="323"/>
        <v>3.7200000000000006</v>
      </c>
      <c r="CO164" s="2">
        <f t="shared" si="324"/>
        <v>37.47</v>
      </c>
      <c r="CP164" s="2">
        <f t="shared" si="304"/>
        <v>1.4400000000000048</v>
      </c>
      <c r="CU164" s="1"/>
      <c r="CV164" s="2"/>
      <c r="CW164" s="2"/>
      <c r="CX164" s="2"/>
      <c r="DC164" s="1"/>
      <c r="DD164" s="2"/>
      <c r="DE164" s="2"/>
      <c r="DF164" s="2"/>
      <c r="DH164" s="1"/>
      <c r="DK164" s="1"/>
      <c r="DL164" s="2"/>
      <c r="DM164" s="2"/>
      <c r="DN164" s="2"/>
    </row>
    <row r="165" spans="1:120" x14ac:dyDescent="0.2">
      <c r="C165">
        <v>210</v>
      </c>
      <c r="D165" s="1">
        <v>0.22400000000000003</v>
      </c>
      <c r="E165" s="2">
        <f t="shared" si="305"/>
        <v>4.4800000000000004</v>
      </c>
      <c r="F165" s="2">
        <f t="shared" si="306"/>
        <v>39.730000000000004</v>
      </c>
      <c r="J165">
        <v>210</v>
      </c>
      <c r="K165" s="1">
        <v>0.23100000000000001</v>
      </c>
      <c r="L165" s="2">
        <f t="shared" si="307"/>
        <v>4.62</v>
      </c>
      <c r="M165" s="2">
        <f t="shared" si="308"/>
        <v>47.169999999999995</v>
      </c>
      <c r="N165" s="2">
        <f t="shared" si="296"/>
        <v>-7.4399999999999906</v>
      </c>
      <c r="R165">
        <v>210</v>
      </c>
      <c r="S165" s="1">
        <v>0</v>
      </c>
      <c r="Z165">
        <v>210</v>
      </c>
      <c r="AA165" s="1">
        <v>0.25</v>
      </c>
      <c r="AB165" s="2">
        <f t="shared" si="309"/>
        <v>5</v>
      </c>
      <c r="AC165" s="2">
        <f t="shared" si="310"/>
        <v>48.410000000000004</v>
      </c>
      <c r="AD165" s="2">
        <f t="shared" si="297"/>
        <v>-1.2400000000000091</v>
      </c>
      <c r="AH165">
        <v>210</v>
      </c>
      <c r="AI165" s="1">
        <v>0</v>
      </c>
      <c r="AP165">
        <v>210</v>
      </c>
      <c r="AQ165" s="1">
        <v>0.23200000000000004</v>
      </c>
      <c r="AR165" s="2">
        <f t="shared" si="311"/>
        <v>4.6400000000000006</v>
      </c>
      <c r="AS165" s="2">
        <f t="shared" si="312"/>
        <v>46.940000000000005</v>
      </c>
      <c r="AT165" s="2">
        <f t="shared" si="298"/>
        <v>1.4699999999999989</v>
      </c>
      <c r="AX165">
        <v>210</v>
      </c>
      <c r="AY165" s="1">
        <v>0.23709719200000001</v>
      </c>
      <c r="AZ165" s="2">
        <f t="shared" si="313"/>
        <v>4.7419438400000002</v>
      </c>
      <c r="BA165" s="2">
        <f t="shared" si="314"/>
        <v>48.564575760000004</v>
      </c>
      <c r="BB165" s="2">
        <f t="shared" si="299"/>
        <v>-0.15457576000000017</v>
      </c>
      <c r="BF165">
        <v>210</v>
      </c>
      <c r="BG165" s="1">
        <v>0.26700000000000002</v>
      </c>
      <c r="BH165" s="2">
        <f t="shared" si="315"/>
        <v>5.34</v>
      </c>
      <c r="BI165" s="2">
        <f t="shared" si="316"/>
        <v>41.839999999999989</v>
      </c>
      <c r="BJ165" s="2">
        <f t="shared" si="300"/>
        <v>6.7245757600000147</v>
      </c>
      <c r="BN165">
        <v>210</v>
      </c>
      <c r="BO165" s="1">
        <v>0.23200000000000004</v>
      </c>
      <c r="BP165" s="2">
        <f t="shared" si="317"/>
        <v>4.6400000000000006</v>
      </c>
      <c r="BQ165" s="2">
        <f t="shared" si="318"/>
        <v>45.129999999999995</v>
      </c>
      <c r="BR165" s="2">
        <f t="shared" si="301"/>
        <v>2.0399999999999991</v>
      </c>
      <c r="BV165">
        <v>210</v>
      </c>
      <c r="BW165" s="1">
        <v>0.22800000000000001</v>
      </c>
      <c r="BX165" s="2">
        <f t="shared" si="319"/>
        <v>4.5600000000000005</v>
      </c>
      <c r="BY165" s="2">
        <f t="shared" si="320"/>
        <v>44.70000000000001</v>
      </c>
      <c r="BZ165" s="2">
        <f t="shared" si="302"/>
        <v>0.4299999999999855</v>
      </c>
      <c r="CD165">
        <v>210</v>
      </c>
      <c r="CE165" s="1">
        <v>0.23100000000000001</v>
      </c>
      <c r="CF165" s="2">
        <f t="shared" si="321"/>
        <v>4.62</v>
      </c>
      <c r="CG165" s="2">
        <f t="shared" si="322"/>
        <v>43.53</v>
      </c>
      <c r="CH165" s="2">
        <f t="shared" si="303"/>
        <v>1.1700000000000088</v>
      </c>
      <c r="CL165">
        <v>210</v>
      </c>
      <c r="CM165" s="1">
        <v>0.22600000000000001</v>
      </c>
      <c r="CN165" s="2">
        <f t="shared" si="323"/>
        <v>4.5200000000000005</v>
      </c>
      <c r="CO165" s="2">
        <f t="shared" si="324"/>
        <v>41.99</v>
      </c>
      <c r="CP165" s="2">
        <f t="shared" si="304"/>
        <v>1.5399999999999991</v>
      </c>
      <c r="CU165" s="1"/>
      <c r="CV165" s="2"/>
      <c r="CW165" s="2"/>
      <c r="CX165" s="2"/>
      <c r="DC165" s="1"/>
      <c r="DD165" s="2"/>
      <c r="DE165" s="2"/>
      <c r="DF165" s="2"/>
      <c r="DH165" s="1"/>
      <c r="DK165" s="1"/>
      <c r="DL165" s="2"/>
      <c r="DM165" s="2"/>
      <c r="DN165" s="2"/>
    </row>
    <row r="166" spans="1:120" x14ac:dyDescent="0.2">
      <c r="C166">
        <v>230</v>
      </c>
      <c r="D166" s="1">
        <v>0.217</v>
      </c>
      <c r="E166" s="2">
        <f t="shared" si="305"/>
        <v>4.34</v>
      </c>
      <c r="F166" s="2">
        <f t="shared" si="306"/>
        <v>44.070000000000007</v>
      </c>
      <c r="J166">
        <v>230</v>
      </c>
      <c r="K166" s="1">
        <v>0.22500000000000001</v>
      </c>
      <c r="L166" s="2">
        <f t="shared" si="307"/>
        <v>4.5</v>
      </c>
      <c r="M166" s="2">
        <f t="shared" si="308"/>
        <v>51.669999999999995</v>
      </c>
      <c r="N166" s="2">
        <f t="shared" si="296"/>
        <v>-7.5999999999999872</v>
      </c>
      <c r="R166">
        <v>230</v>
      </c>
      <c r="S166" s="1">
        <v>0</v>
      </c>
      <c r="Z166">
        <v>230</v>
      </c>
      <c r="AA166" s="1">
        <v>0.24700000000000003</v>
      </c>
      <c r="AB166" s="2">
        <f t="shared" si="309"/>
        <v>4.9400000000000004</v>
      </c>
      <c r="AC166" s="2">
        <f t="shared" si="310"/>
        <v>53.35</v>
      </c>
      <c r="AD166" s="2">
        <f t="shared" si="297"/>
        <v>-1.6800000000000068</v>
      </c>
      <c r="AH166">
        <v>230</v>
      </c>
      <c r="AI166" s="1">
        <v>0</v>
      </c>
      <c r="AP166">
        <v>230</v>
      </c>
      <c r="AQ166" s="1">
        <v>0.23100000000000001</v>
      </c>
      <c r="AR166" s="2">
        <f t="shared" si="311"/>
        <v>4.62</v>
      </c>
      <c r="AS166" s="2">
        <f t="shared" si="312"/>
        <v>51.56</v>
      </c>
      <c r="AT166" s="2">
        <f t="shared" si="298"/>
        <v>1.7899999999999991</v>
      </c>
      <c r="AX166">
        <v>230</v>
      </c>
      <c r="AY166" s="1">
        <v>0.24100211199999999</v>
      </c>
      <c r="AZ166" s="2">
        <f t="shared" si="313"/>
        <v>4.8200422399999994</v>
      </c>
      <c r="BA166" s="2">
        <f t="shared" si="314"/>
        <v>53.384618000000003</v>
      </c>
      <c r="BB166" s="2">
        <f t="shared" si="299"/>
        <v>-3.4618000000001814E-2</v>
      </c>
      <c r="BF166">
        <v>230</v>
      </c>
      <c r="BG166" s="1">
        <v>0.251</v>
      </c>
      <c r="BH166" s="2">
        <f t="shared" si="315"/>
        <v>5.0199999999999996</v>
      </c>
      <c r="BI166" s="2">
        <f t="shared" si="316"/>
        <v>46.859999999999985</v>
      </c>
      <c r="BJ166" s="2">
        <f t="shared" si="300"/>
        <v>6.524618000000018</v>
      </c>
      <c r="BN166">
        <v>230</v>
      </c>
      <c r="BO166" s="1">
        <v>0.22700000000000004</v>
      </c>
      <c r="BP166" s="2">
        <f t="shared" si="317"/>
        <v>4.5400000000000009</v>
      </c>
      <c r="BQ166" s="2">
        <f t="shared" si="318"/>
        <v>49.669999999999995</v>
      </c>
      <c r="BR166" s="2">
        <f t="shared" si="301"/>
        <v>2</v>
      </c>
      <c r="BV166">
        <v>230</v>
      </c>
      <c r="BW166" s="1">
        <v>0.22900000000000001</v>
      </c>
      <c r="BX166" s="2">
        <f t="shared" si="319"/>
        <v>4.58</v>
      </c>
      <c r="BY166" s="2">
        <f t="shared" si="320"/>
        <v>49.280000000000008</v>
      </c>
      <c r="BZ166" s="2">
        <f t="shared" si="302"/>
        <v>0.38999999999998636</v>
      </c>
      <c r="CD166">
        <v>230</v>
      </c>
      <c r="CE166" s="1">
        <v>0.22400000000000003</v>
      </c>
      <c r="CF166" s="2">
        <f t="shared" si="321"/>
        <v>4.4800000000000004</v>
      </c>
      <c r="CG166" s="2">
        <f t="shared" si="322"/>
        <v>48.010000000000005</v>
      </c>
      <c r="CH166" s="2">
        <f t="shared" si="303"/>
        <v>1.2700000000000031</v>
      </c>
      <c r="CL166">
        <v>230</v>
      </c>
      <c r="CM166" s="1">
        <v>0.223</v>
      </c>
      <c r="CN166" s="2">
        <f t="shared" si="323"/>
        <v>4.46</v>
      </c>
      <c r="CO166" s="2">
        <f t="shared" si="324"/>
        <v>46.45</v>
      </c>
      <c r="CP166" s="2">
        <f t="shared" si="304"/>
        <v>1.5600000000000023</v>
      </c>
      <c r="CU166" s="1"/>
      <c r="CV166" s="2"/>
      <c r="CW166" s="2"/>
      <c r="CX166" s="2"/>
      <c r="DC166" s="1"/>
      <c r="DD166" s="2"/>
      <c r="DE166" s="2"/>
      <c r="DF166" s="2"/>
      <c r="DH166" s="1"/>
      <c r="DK166" s="1"/>
      <c r="DL166" s="2"/>
      <c r="DM166" s="2"/>
      <c r="DN166" s="2"/>
    </row>
    <row r="167" spans="1:120" x14ac:dyDescent="0.2">
      <c r="C167">
        <v>250</v>
      </c>
      <c r="D167" s="1">
        <v>0.23400000000000001</v>
      </c>
      <c r="E167" s="2">
        <f t="shared" si="305"/>
        <v>4.6800000000000006</v>
      </c>
      <c r="F167" s="2">
        <f t="shared" si="306"/>
        <v>48.750000000000007</v>
      </c>
      <c r="J167">
        <v>250</v>
      </c>
      <c r="K167" s="1">
        <v>0.24</v>
      </c>
      <c r="L167" s="2">
        <f t="shared" si="307"/>
        <v>4.8</v>
      </c>
      <c r="M167" s="2">
        <f t="shared" si="308"/>
        <v>56.469999999999992</v>
      </c>
      <c r="N167" s="2">
        <f t="shared" si="296"/>
        <v>-7.7199999999999847</v>
      </c>
      <c r="R167">
        <v>250</v>
      </c>
      <c r="S167" s="1">
        <v>0</v>
      </c>
      <c r="Z167">
        <v>250</v>
      </c>
      <c r="AA167" s="1">
        <v>0.26300000000000001</v>
      </c>
      <c r="AB167" s="2">
        <f t="shared" si="309"/>
        <v>5.26</v>
      </c>
      <c r="AC167" s="2">
        <f t="shared" si="310"/>
        <v>58.61</v>
      </c>
      <c r="AD167" s="2">
        <f t="shared" si="297"/>
        <v>-2.1400000000000077</v>
      </c>
      <c r="AH167">
        <v>250</v>
      </c>
      <c r="AI167" s="1">
        <v>0</v>
      </c>
      <c r="AP167">
        <v>250</v>
      </c>
      <c r="AQ167" s="1">
        <v>0.24200000000000002</v>
      </c>
      <c r="AR167" s="2">
        <f t="shared" si="311"/>
        <v>4.8400000000000007</v>
      </c>
      <c r="AS167" s="2">
        <f t="shared" si="312"/>
        <v>56.400000000000006</v>
      </c>
      <c r="AT167" s="2">
        <f t="shared" si="298"/>
        <v>2.2099999999999937</v>
      </c>
      <c r="AX167">
        <v>250</v>
      </c>
      <c r="AY167" s="1">
        <v>0.24881195200000003</v>
      </c>
      <c r="AZ167" s="2">
        <f t="shared" si="313"/>
        <v>4.9762390400000003</v>
      </c>
      <c r="BA167" s="2">
        <f t="shared" si="314"/>
        <v>58.360857040000006</v>
      </c>
      <c r="BB167" s="2">
        <f t="shared" si="299"/>
        <v>0.24914295999999325</v>
      </c>
      <c r="BF167">
        <v>250</v>
      </c>
      <c r="BG167" s="1">
        <v>0.254</v>
      </c>
      <c r="BH167" s="2">
        <f t="shared" si="315"/>
        <v>5.08</v>
      </c>
      <c r="BI167" s="2">
        <f t="shared" si="316"/>
        <v>51.939999999999984</v>
      </c>
      <c r="BJ167" s="2">
        <f t="shared" si="300"/>
        <v>6.4208570400000227</v>
      </c>
      <c r="BN167">
        <v>250</v>
      </c>
      <c r="BO167" s="1">
        <v>0.24100000000000002</v>
      </c>
      <c r="BP167" s="2">
        <f t="shared" si="317"/>
        <v>4.82</v>
      </c>
      <c r="BQ167" s="2">
        <f t="shared" si="318"/>
        <v>54.489999999999995</v>
      </c>
      <c r="BR167" s="2">
        <f t="shared" si="301"/>
        <v>1.9799999999999969</v>
      </c>
      <c r="BV167">
        <v>250</v>
      </c>
      <c r="BW167" s="1">
        <v>0.23600000000000002</v>
      </c>
      <c r="BX167" s="2">
        <f t="shared" si="319"/>
        <v>4.7200000000000006</v>
      </c>
      <c r="BY167" s="2">
        <f t="shared" si="320"/>
        <v>54.000000000000007</v>
      </c>
      <c r="BZ167" s="2">
        <f t="shared" si="302"/>
        <v>0.48999999999998778</v>
      </c>
      <c r="CD167">
        <v>250</v>
      </c>
      <c r="CE167" s="1">
        <v>0.23499999999999999</v>
      </c>
      <c r="CF167" s="2">
        <f t="shared" si="321"/>
        <v>4.6999999999999993</v>
      </c>
      <c r="CG167" s="2">
        <f t="shared" si="322"/>
        <v>52.710000000000008</v>
      </c>
      <c r="CH167" s="2">
        <f t="shared" si="303"/>
        <v>1.2899999999999991</v>
      </c>
      <c r="CL167">
        <v>250</v>
      </c>
      <c r="CM167" s="1">
        <v>0.23100000000000001</v>
      </c>
      <c r="CN167" s="2">
        <f t="shared" si="323"/>
        <v>4.62</v>
      </c>
      <c r="CO167" s="2">
        <f t="shared" si="324"/>
        <v>51.07</v>
      </c>
      <c r="CP167" s="2">
        <f t="shared" si="304"/>
        <v>1.6400000000000077</v>
      </c>
      <c r="CU167" s="1"/>
      <c r="CV167" s="2"/>
      <c r="CW167" s="2"/>
      <c r="CX167" s="2"/>
      <c r="DC167" s="1"/>
      <c r="DD167" s="2"/>
      <c r="DE167" s="2"/>
      <c r="DF167" s="2"/>
      <c r="DH167" s="1"/>
      <c r="DK167" s="1"/>
      <c r="DL167" s="2"/>
      <c r="DM167" s="2"/>
      <c r="DN167" s="2"/>
    </row>
    <row r="168" spans="1:120" x14ac:dyDescent="0.2">
      <c r="C168">
        <v>270</v>
      </c>
      <c r="D168" s="1">
        <v>0.23499999999999999</v>
      </c>
      <c r="E168" s="2">
        <f t="shared" si="305"/>
        <v>4.6999999999999993</v>
      </c>
      <c r="F168" s="2">
        <f t="shared" si="306"/>
        <v>53.45</v>
      </c>
      <c r="J168">
        <v>270</v>
      </c>
      <c r="K168" s="1">
        <v>0.23900000000000002</v>
      </c>
      <c r="L168" s="2">
        <f t="shared" si="307"/>
        <v>4.78</v>
      </c>
      <c r="M168" s="2">
        <f t="shared" si="308"/>
        <v>61.249999999999993</v>
      </c>
      <c r="N168" s="2">
        <f t="shared" si="296"/>
        <v>-7.7999999999999901</v>
      </c>
      <c r="R168">
        <v>270</v>
      </c>
      <c r="S168" s="1">
        <v>0</v>
      </c>
      <c r="Z168">
        <v>270</v>
      </c>
      <c r="AA168" s="1">
        <v>0.26200000000000001</v>
      </c>
      <c r="AB168" s="2">
        <f t="shared" si="309"/>
        <v>5.24</v>
      </c>
      <c r="AC168" s="2">
        <f t="shared" si="310"/>
        <v>63.85</v>
      </c>
      <c r="AD168" s="2">
        <f t="shared" si="297"/>
        <v>-2.6000000000000085</v>
      </c>
      <c r="AH168">
        <v>270</v>
      </c>
      <c r="AI168" s="1">
        <v>0</v>
      </c>
      <c r="AP168">
        <v>270</v>
      </c>
      <c r="AQ168" s="1">
        <v>0.24</v>
      </c>
      <c r="AR168" s="2">
        <f t="shared" si="311"/>
        <v>4.8</v>
      </c>
      <c r="AS168" s="2">
        <f t="shared" si="312"/>
        <v>61.2</v>
      </c>
      <c r="AT168" s="2">
        <f t="shared" si="298"/>
        <v>2.6499999999999986</v>
      </c>
      <c r="AX168">
        <v>270</v>
      </c>
      <c r="AY168" s="1">
        <v>0.25466933199999997</v>
      </c>
      <c r="AZ168" s="2">
        <f t="shared" si="313"/>
        <v>5.0933866399999994</v>
      </c>
      <c r="BA168" s="2">
        <f t="shared" si="314"/>
        <v>63.454243680000005</v>
      </c>
      <c r="BB168" s="2">
        <f t="shared" si="299"/>
        <v>0.39575631999999672</v>
      </c>
      <c r="BF168">
        <v>270</v>
      </c>
      <c r="BG168" s="1">
        <v>0.25800000000000001</v>
      </c>
      <c r="BH168" s="2">
        <f t="shared" si="315"/>
        <v>5.16</v>
      </c>
      <c r="BI168" s="2">
        <f t="shared" si="316"/>
        <v>57.09999999999998</v>
      </c>
      <c r="BJ168" s="2">
        <f t="shared" si="300"/>
        <v>6.3542436800000246</v>
      </c>
      <c r="BN168">
        <v>270</v>
      </c>
      <c r="BO168" s="1">
        <v>0.24</v>
      </c>
      <c r="BP168" s="2">
        <f t="shared" si="317"/>
        <v>4.8</v>
      </c>
      <c r="BQ168" s="2">
        <f t="shared" si="318"/>
        <v>59.289999999999992</v>
      </c>
      <c r="BR168" s="2">
        <f t="shared" si="301"/>
        <v>1.9600000000000009</v>
      </c>
      <c r="BV168">
        <v>270</v>
      </c>
      <c r="BW168" s="1">
        <v>0.23800000000000002</v>
      </c>
      <c r="BX168" s="2">
        <f t="shared" si="319"/>
        <v>4.7600000000000007</v>
      </c>
      <c r="BY168" s="2">
        <f t="shared" si="320"/>
        <v>58.760000000000005</v>
      </c>
      <c r="BZ168" s="2">
        <f t="shared" si="302"/>
        <v>0.52999999999998693</v>
      </c>
      <c r="CD168">
        <v>270</v>
      </c>
      <c r="CE168" s="1">
        <v>0.23900000000000002</v>
      </c>
      <c r="CF168" s="2">
        <f t="shared" si="321"/>
        <v>4.78</v>
      </c>
      <c r="CG168" s="2">
        <f t="shared" si="322"/>
        <v>57.490000000000009</v>
      </c>
      <c r="CH168" s="2">
        <f t="shared" si="303"/>
        <v>1.269999999999996</v>
      </c>
      <c r="CL168">
        <v>270</v>
      </c>
      <c r="CM168" s="1">
        <v>0.23100000000000001</v>
      </c>
      <c r="CN168" s="2">
        <f t="shared" si="323"/>
        <v>4.62</v>
      </c>
      <c r="CO168" s="2">
        <f t="shared" si="324"/>
        <v>55.69</v>
      </c>
      <c r="CP168" s="2">
        <f t="shared" si="304"/>
        <v>1.8000000000000114</v>
      </c>
      <c r="CU168" s="1"/>
      <c r="CV168" s="2"/>
      <c r="CW168" s="2"/>
      <c r="CX168" s="2"/>
      <c r="DC168" s="1"/>
      <c r="DD168" s="2"/>
      <c r="DE168" s="2"/>
      <c r="DF168" s="2"/>
      <c r="DH168" s="1"/>
      <c r="DK168" s="1"/>
      <c r="DL168" s="2"/>
      <c r="DM168" s="2"/>
      <c r="DN168" s="2"/>
    </row>
    <row r="169" spans="1:120" x14ac:dyDescent="0.2">
      <c r="C169">
        <v>290</v>
      </c>
      <c r="D169" s="1">
        <v>0.24299999999999999</v>
      </c>
      <c r="E169" s="2">
        <f t="shared" si="305"/>
        <v>4.8599999999999994</v>
      </c>
      <c r="F169" s="2">
        <f t="shared" si="306"/>
        <v>58.31</v>
      </c>
      <c r="J169">
        <v>290</v>
      </c>
      <c r="K169" s="1">
        <v>0.24900000000000003</v>
      </c>
      <c r="L169" s="2">
        <f t="shared" si="307"/>
        <v>4.9800000000000004</v>
      </c>
      <c r="M169" s="2">
        <f t="shared" si="308"/>
        <v>66.22999999999999</v>
      </c>
      <c r="N169" s="2">
        <f t="shared" si="296"/>
        <v>-7.9199999999999875</v>
      </c>
      <c r="R169">
        <v>290</v>
      </c>
      <c r="S169" s="1">
        <v>0</v>
      </c>
      <c r="Z169">
        <v>290</v>
      </c>
      <c r="AA169" s="1">
        <v>0.26500000000000001</v>
      </c>
      <c r="AB169" s="2">
        <f t="shared" si="309"/>
        <v>5.3000000000000007</v>
      </c>
      <c r="AC169" s="2">
        <f t="shared" si="310"/>
        <v>69.150000000000006</v>
      </c>
      <c r="AD169" s="2">
        <f t="shared" si="297"/>
        <v>-2.9200000000000159</v>
      </c>
      <c r="AH169">
        <v>290</v>
      </c>
      <c r="AI169" s="1">
        <v>0</v>
      </c>
      <c r="AP169">
        <v>290</v>
      </c>
      <c r="AQ169" s="1">
        <v>0.23800000000000002</v>
      </c>
      <c r="AR169" s="2">
        <f t="shared" si="311"/>
        <v>4.7600000000000007</v>
      </c>
      <c r="AS169" s="2">
        <f t="shared" si="312"/>
        <v>65.960000000000008</v>
      </c>
      <c r="AT169" s="2">
        <f t="shared" si="298"/>
        <v>3.1899999999999977</v>
      </c>
      <c r="AX169">
        <v>290</v>
      </c>
      <c r="AY169" s="1">
        <v>0.253693102</v>
      </c>
      <c r="AZ169" s="2">
        <f t="shared" si="313"/>
        <v>5.0738620399999999</v>
      </c>
      <c r="BA169" s="2">
        <f t="shared" si="314"/>
        <v>68.528105719999999</v>
      </c>
      <c r="BB169" s="2">
        <f t="shared" si="299"/>
        <v>0.62189428000000646</v>
      </c>
      <c r="BF169">
        <v>290</v>
      </c>
      <c r="BG169" s="1">
        <v>0.27500000000000002</v>
      </c>
      <c r="BH169" s="2">
        <f t="shared" si="315"/>
        <v>5.5</v>
      </c>
      <c r="BI169" s="2">
        <f t="shared" si="316"/>
        <v>62.59999999999998</v>
      </c>
      <c r="BJ169" s="2">
        <f t="shared" si="300"/>
        <v>5.9281057200000191</v>
      </c>
      <c r="BN169">
        <v>290</v>
      </c>
      <c r="BO169" s="1">
        <v>0.24100000000000002</v>
      </c>
      <c r="BP169" s="2">
        <f t="shared" si="317"/>
        <v>4.82</v>
      </c>
      <c r="BQ169" s="2">
        <f t="shared" si="318"/>
        <v>64.109999999999985</v>
      </c>
      <c r="BR169" s="2">
        <f t="shared" si="301"/>
        <v>2.1200000000000045</v>
      </c>
      <c r="BV169">
        <v>290</v>
      </c>
      <c r="BW169" s="1">
        <v>0.23900000000000002</v>
      </c>
      <c r="BX169" s="2">
        <f t="shared" si="319"/>
        <v>4.78</v>
      </c>
      <c r="BY169" s="2">
        <f t="shared" si="320"/>
        <v>63.540000000000006</v>
      </c>
      <c r="BZ169" s="2">
        <f t="shared" si="302"/>
        <v>0.56999999999997897</v>
      </c>
      <c r="CD169">
        <v>290</v>
      </c>
      <c r="CE169" s="1">
        <v>0.23800000000000002</v>
      </c>
      <c r="CF169" s="2">
        <f t="shared" si="321"/>
        <v>4.7600000000000007</v>
      </c>
      <c r="CG169" s="2">
        <f t="shared" si="322"/>
        <v>62.250000000000007</v>
      </c>
      <c r="CH169" s="2">
        <f t="shared" si="303"/>
        <v>1.2899999999999991</v>
      </c>
      <c r="CL169">
        <v>290</v>
      </c>
      <c r="CM169" s="1">
        <v>0.23499999999999999</v>
      </c>
      <c r="CN169" s="2">
        <f t="shared" si="323"/>
        <v>4.6999999999999993</v>
      </c>
      <c r="CO169" s="2">
        <f t="shared" si="324"/>
        <v>60.39</v>
      </c>
      <c r="CP169" s="2">
        <f t="shared" si="304"/>
        <v>1.8600000000000065</v>
      </c>
      <c r="CU169" s="1"/>
      <c r="CV169" s="2"/>
      <c r="CW169" s="2"/>
      <c r="CX169" s="2"/>
      <c r="DC169" s="1"/>
      <c r="DD169" s="2"/>
      <c r="DE169" s="2"/>
      <c r="DF169" s="2"/>
      <c r="DH169" s="1"/>
      <c r="DK169" s="1"/>
      <c r="DL169" s="2"/>
      <c r="DM169" s="2"/>
      <c r="DN169" s="2"/>
    </row>
    <row r="170" spans="1:120" x14ac:dyDescent="0.2">
      <c r="D170" s="1"/>
      <c r="E170" s="2"/>
      <c r="F170" s="2"/>
      <c r="K170" s="1"/>
      <c r="L170" s="2"/>
      <c r="M170" s="2"/>
      <c r="S170" s="1"/>
      <c r="AA170" s="1"/>
      <c r="AB170" s="2"/>
      <c r="AC170" s="2"/>
      <c r="AI170" s="1"/>
      <c r="AQ170" s="1"/>
      <c r="AY170" s="1"/>
      <c r="AZ170" s="2"/>
      <c r="BA170" s="2"/>
      <c r="BG170" s="1"/>
      <c r="BH170" s="2"/>
      <c r="BI170" s="2"/>
      <c r="BO170" s="1"/>
      <c r="BP170" s="2"/>
      <c r="BQ170" s="2"/>
      <c r="BW170" s="1"/>
      <c r="BX170" s="2"/>
      <c r="BY170" s="2"/>
      <c r="CE170" s="1"/>
      <c r="CF170" s="2"/>
      <c r="CG170" s="2"/>
      <c r="CM170" s="1"/>
      <c r="CN170" s="2"/>
      <c r="CO170" s="2"/>
      <c r="CU170" s="1"/>
      <c r="CV170" s="2"/>
      <c r="CW170" s="2"/>
      <c r="DC170" s="1"/>
      <c r="DD170" s="2"/>
      <c r="DE170" s="2"/>
      <c r="DK170" s="1"/>
      <c r="DL170" s="2"/>
      <c r="DM170" s="2"/>
    </row>
    <row r="171" spans="1:120" x14ac:dyDescent="0.2">
      <c r="A171">
        <v>205</v>
      </c>
      <c r="B171" t="s">
        <v>120</v>
      </c>
      <c r="C171">
        <v>30</v>
      </c>
      <c r="D171" s="1">
        <v>0.11600000000000001</v>
      </c>
      <c r="E171" s="2">
        <f>D171*30</f>
        <v>3.48</v>
      </c>
      <c r="F171" s="2">
        <f>E171</f>
        <v>3.48</v>
      </c>
      <c r="H171">
        <v>205</v>
      </c>
      <c r="I171" t="s">
        <v>120</v>
      </c>
      <c r="J171">
        <v>30</v>
      </c>
      <c r="K171" s="1">
        <v>0.23300000000000001</v>
      </c>
      <c r="L171" s="2">
        <f>K171*30</f>
        <v>6.99</v>
      </c>
      <c r="M171" s="2">
        <f>L171</f>
        <v>6.99</v>
      </c>
      <c r="N171" s="2">
        <f t="shared" ref="N171:N184" si="325">F171-M171</f>
        <v>-3.5100000000000002</v>
      </c>
      <c r="P171">
        <v>205</v>
      </c>
      <c r="Q171" t="s">
        <v>120</v>
      </c>
      <c r="R171">
        <v>30</v>
      </c>
      <c r="S171" s="1">
        <v>0</v>
      </c>
      <c r="X171">
        <v>205</v>
      </c>
      <c r="Y171" t="s">
        <v>120</v>
      </c>
      <c r="Z171">
        <v>30</v>
      </c>
      <c r="AA171" s="1">
        <v>0.154</v>
      </c>
      <c r="AB171" s="2">
        <f>AA171*30</f>
        <v>4.62</v>
      </c>
      <c r="AC171" s="2">
        <f>AB171</f>
        <v>4.62</v>
      </c>
      <c r="AD171" s="2">
        <f t="shared" ref="AD171:AD184" si="326">M171-AC171</f>
        <v>2.37</v>
      </c>
      <c r="AF171">
        <v>205</v>
      </c>
      <c r="AG171" t="s">
        <v>120</v>
      </c>
      <c r="AH171">
        <v>30</v>
      </c>
      <c r="AI171" s="1">
        <v>0</v>
      </c>
      <c r="AN171">
        <v>205</v>
      </c>
      <c r="AO171" t="s">
        <v>120</v>
      </c>
      <c r="AP171">
        <v>30</v>
      </c>
      <c r="AQ171" s="1">
        <v>0.25700000000000001</v>
      </c>
      <c r="AR171" s="2">
        <f>AQ171*30</f>
        <v>7.71</v>
      </c>
      <c r="AS171" s="2">
        <f>AR171</f>
        <v>7.71</v>
      </c>
      <c r="AT171" s="2">
        <f t="shared" ref="AT171:AT184" si="327">AC171-AS171</f>
        <v>-3.09</v>
      </c>
      <c r="AV171">
        <v>205</v>
      </c>
      <c r="AW171" t="s">
        <v>120</v>
      </c>
      <c r="AX171">
        <v>30</v>
      </c>
      <c r="AY171" s="1">
        <v>0.20699999999999999</v>
      </c>
      <c r="AZ171" s="2">
        <f>AY171*30</f>
        <v>6.21</v>
      </c>
      <c r="BA171" s="2">
        <f>AZ171</f>
        <v>6.21</v>
      </c>
      <c r="BB171" s="2">
        <f t="shared" ref="BB171:BB184" si="328">AC171-BA171</f>
        <v>-1.5899999999999999</v>
      </c>
      <c r="BD171">
        <v>205</v>
      </c>
      <c r="BE171" t="s">
        <v>120</v>
      </c>
      <c r="BF171">
        <v>30</v>
      </c>
      <c r="BG171" s="1">
        <v>0.20200000000000001</v>
      </c>
      <c r="BH171" s="2">
        <f>BG171*30</f>
        <v>6.0600000000000005</v>
      </c>
      <c r="BI171" s="2">
        <f>BH171</f>
        <v>6.0600000000000005</v>
      </c>
      <c r="BJ171" s="2">
        <f t="shared" ref="BJ171:BJ184" si="329">BA171-BI171</f>
        <v>0.14999999999999947</v>
      </c>
      <c r="BL171">
        <v>205</v>
      </c>
      <c r="BM171" t="s">
        <v>120</v>
      </c>
      <c r="BN171">
        <v>30</v>
      </c>
      <c r="BO171" s="1">
        <v>0.20899999999999999</v>
      </c>
      <c r="BP171" s="2">
        <f>BO171*30</f>
        <v>6.27</v>
      </c>
      <c r="BQ171" s="2">
        <f>BP171</f>
        <v>6.27</v>
      </c>
      <c r="BR171" s="2">
        <f t="shared" ref="BR171:BR184" si="330">M171-BQ171</f>
        <v>0.72000000000000064</v>
      </c>
      <c r="BT171">
        <v>205</v>
      </c>
      <c r="BU171" t="s">
        <v>120</v>
      </c>
      <c r="BV171">
        <v>30</v>
      </c>
      <c r="BW171" s="1">
        <v>0.216</v>
      </c>
      <c r="BX171" s="2">
        <f>BW171*30</f>
        <v>6.4799999999999995</v>
      </c>
      <c r="BY171" s="2">
        <f>BX171</f>
        <v>6.4799999999999995</v>
      </c>
      <c r="BZ171" s="2">
        <f t="shared" ref="BZ171:BZ184" si="331">BQ171-BY171</f>
        <v>-0.20999999999999996</v>
      </c>
      <c r="CB171">
        <v>205</v>
      </c>
      <c r="CC171" t="s">
        <v>120</v>
      </c>
      <c r="CD171">
        <v>30</v>
      </c>
      <c r="CE171" s="1">
        <v>0.19500000000000001</v>
      </c>
      <c r="CF171" s="2">
        <f>CE171*30</f>
        <v>5.8500000000000005</v>
      </c>
      <c r="CG171" s="2">
        <f>CF171</f>
        <v>5.8500000000000005</v>
      </c>
      <c r="CH171" s="2">
        <f t="shared" ref="CH171:CH184" si="332">BY171-CG171</f>
        <v>0.62999999999999901</v>
      </c>
      <c r="CJ171">
        <v>205</v>
      </c>
      <c r="CK171" t="s">
        <v>120</v>
      </c>
      <c r="CL171">
        <v>30</v>
      </c>
      <c r="CM171" s="1">
        <v>0.17399999999999999</v>
      </c>
      <c r="CN171" s="2">
        <f>CM171*30</f>
        <v>5.22</v>
      </c>
      <c r="CO171" s="2">
        <f>CN171</f>
        <v>5.22</v>
      </c>
      <c r="CP171" s="2">
        <f t="shared" ref="CP171:CP184" si="333">CG171-CO171</f>
        <v>0.63000000000000078</v>
      </c>
      <c r="CU171" s="1"/>
      <c r="CV171" s="2"/>
      <c r="CW171" s="2"/>
      <c r="CX171" s="2"/>
      <c r="DC171" s="1"/>
      <c r="DD171" s="2"/>
      <c r="DE171" s="2"/>
      <c r="DF171" s="2"/>
      <c r="DK171" s="1"/>
      <c r="DL171" s="2"/>
      <c r="DM171" s="2"/>
      <c r="DN171" s="2"/>
    </row>
    <row r="172" spans="1:120" x14ac:dyDescent="0.2">
      <c r="C172">
        <v>50</v>
      </c>
      <c r="D172" s="1">
        <v>0.191</v>
      </c>
      <c r="E172" s="2">
        <f t="shared" ref="E172:E184" si="334">D172*20</f>
        <v>3.8200000000000003</v>
      </c>
      <c r="F172" s="2">
        <f t="shared" ref="F172:F184" si="335">F171+E172</f>
        <v>7.3000000000000007</v>
      </c>
      <c r="J172">
        <v>50</v>
      </c>
      <c r="K172" s="1">
        <v>0.22600000000000001</v>
      </c>
      <c r="L172" s="2">
        <f t="shared" ref="L172:L184" si="336">K172*20</f>
        <v>4.5200000000000005</v>
      </c>
      <c r="M172" s="2">
        <f t="shared" ref="M172:M184" si="337">M171+L172</f>
        <v>11.510000000000002</v>
      </c>
      <c r="N172" s="2">
        <f t="shared" si="325"/>
        <v>-4.2100000000000009</v>
      </c>
      <c r="R172">
        <v>50</v>
      </c>
      <c r="S172" s="1">
        <v>0</v>
      </c>
      <c r="Z172">
        <v>50</v>
      </c>
      <c r="AA172" s="1">
        <v>0.24100000000000002</v>
      </c>
      <c r="AB172" s="2">
        <f t="shared" ref="AB172:AB184" si="338">AA172*20</f>
        <v>4.82</v>
      </c>
      <c r="AC172" s="2">
        <f t="shared" ref="AC172:AC184" si="339">AC171+AB172</f>
        <v>9.4400000000000013</v>
      </c>
      <c r="AD172" s="2">
        <f t="shared" si="326"/>
        <v>2.0700000000000003</v>
      </c>
      <c r="AH172">
        <v>50</v>
      </c>
      <c r="AI172" s="1">
        <v>0</v>
      </c>
      <c r="AP172">
        <v>50</v>
      </c>
      <c r="AQ172" s="1">
        <v>0.22500000000000001</v>
      </c>
      <c r="AR172" s="2">
        <f t="shared" ref="AR172:AR184" si="340">AQ172*20</f>
        <v>4.5</v>
      </c>
      <c r="AS172" s="2">
        <f t="shared" ref="AS172:AS184" si="341">AS171+AR172</f>
        <v>12.21</v>
      </c>
      <c r="AT172" s="2">
        <f t="shared" si="327"/>
        <v>-2.7699999999999996</v>
      </c>
      <c r="AX172">
        <v>50</v>
      </c>
      <c r="AY172" s="1">
        <v>0.23319227200000001</v>
      </c>
      <c r="AZ172" s="2">
        <f t="shared" ref="AZ172:AZ184" si="342">AY172*20</f>
        <v>4.6638454400000002</v>
      </c>
      <c r="BA172" s="2">
        <f t="shared" ref="BA172:BA184" si="343">BA171+AZ172</f>
        <v>10.87384544</v>
      </c>
      <c r="BB172" s="2">
        <f t="shared" si="328"/>
        <v>-1.4338454399999989</v>
      </c>
      <c r="BF172">
        <v>50</v>
      </c>
      <c r="BG172" s="1">
        <v>0.18</v>
      </c>
      <c r="BH172" s="2">
        <f t="shared" ref="BH172:BH184" si="344">BG172*20</f>
        <v>3.5999999999999996</v>
      </c>
      <c r="BI172" s="2">
        <f t="shared" ref="BI172:BI184" si="345">BI171+BH172</f>
        <v>9.66</v>
      </c>
      <c r="BJ172" s="2">
        <f t="shared" si="329"/>
        <v>1.2138454400000001</v>
      </c>
      <c r="BN172">
        <v>50</v>
      </c>
      <c r="BO172" s="1">
        <v>0.22500000000000001</v>
      </c>
      <c r="BP172" s="2">
        <f t="shared" ref="BP172:BP184" si="346">BO172*20</f>
        <v>4.5</v>
      </c>
      <c r="BQ172" s="2">
        <f t="shared" ref="BQ172:BQ184" si="347">BQ171+BP172</f>
        <v>10.77</v>
      </c>
      <c r="BR172" s="2">
        <f t="shared" si="330"/>
        <v>0.74000000000000199</v>
      </c>
      <c r="BV172">
        <v>50</v>
      </c>
      <c r="BW172" s="1">
        <v>0.21700000000000003</v>
      </c>
      <c r="BX172" s="2">
        <f t="shared" ref="BX172:BX184" si="348">BW172*20</f>
        <v>4.3400000000000007</v>
      </c>
      <c r="BY172" s="2">
        <f t="shared" ref="BY172:BY184" si="349">BY171+BX172</f>
        <v>10.82</v>
      </c>
      <c r="BZ172" s="2">
        <f t="shared" si="331"/>
        <v>-5.0000000000000711E-2</v>
      </c>
      <c r="CD172">
        <v>50</v>
      </c>
      <c r="CE172" s="1">
        <v>0.20600000000000002</v>
      </c>
      <c r="CF172" s="2">
        <f t="shared" ref="CF172:CF184" si="350">CE172*20</f>
        <v>4.12</v>
      </c>
      <c r="CG172" s="2">
        <f t="shared" ref="CG172:CG184" si="351">CG171+CF172</f>
        <v>9.9700000000000006</v>
      </c>
      <c r="CH172" s="2">
        <f t="shared" si="332"/>
        <v>0.84999999999999964</v>
      </c>
      <c r="CL172">
        <v>50</v>
      </c>
      <c r="CM172" s="1">
        <v>0.19500000000000001</v>
      </c>
      <c r="CN172" s="2">
        <f t="shared" ref="CN172:CN184" si="352">CM172*20</f>
        <v>3.9000000000000004</v>
      </c>
      <c r="CO172" s="2">
        <f t="shared" ref="CO172:CO184" si="353">CO171+CN172</f>
        <v>9.120000000000001</v>
      </c>
      <c r="CP172" s="2">
        <f t="shared" si="333"/>
        <v>0.84999999999999964</v>
      </c>
      <c r="CU172" s="1"/>
      <c r="CV172" s="2"/>
      <c r="CW172" s="2"/>
      <c r="CX172" s="2"/>
      <c r="DC172" s="1"/>
      <c r="DD172" s="2"/>
      <c r="DE172" s="2"/>
      <c r="DF172" s="2"/>
      <c r="DH172" s="1"/>
      <c r="DK172" s="1"/>
      <c r="DL172" s="2"/>
      <c r="DM172" s="2"/>
      <c r="DN172" s="2"/>
      <c r="DP172" s="1"/>
    </row>
    <row r="173" spans="1:120" x14ac:dyDescent="0.2">
      <c r="C173">
        <v>70</v>
      </c>
      <c r="D173" s="1">
        <v>0.25700000000000001</v>
      </c>
      <c r="E173" s="2">
        <f t="shared" si="334"/>
        <v>5.1400000000000006</v>
      </c>
      <c r="F173" s="2">
        <f t="shared" si="335"/>
        <v>12.440000000000001</v>
      </c>
      <c r="J173">
        <v>70</v>
      </c>
      <c r="K173" s="1">
        <v>0.28700000000000003</v>
      </c>
      <c r="L173" s="2">
        <f t="shared" si="336"/>
        <v>5.74</v>
      </c>
      <c r="M173" s="2">
        <f t="shared" si="337"/>
        <v>17.25</v>
      </c>
      <c r="N173" s="2">
        <f t="shared" si="325"/>
        <v>-4.8099999999999987</v>
      </c>
      <c r="R173">
        <v>70</v>
      </c>
      <c r="S173" s="1">
        <v>0</v>
      </c>
      <c r="Z173">
        <v>70</v>
      </c>
      <c r="AA173" s="1">
        <v>0.29900000000000004</v>
      </c>
      <c r="AB173" s="2">
        <f t="shared" si="338"/>
        <v>5.98</v>
      </c>
      <c r="AC173" s="2">
        <f t="shared" si="339"/>
        <v>15.420000000000002</v>
      </c>
      <c r="AD173" s="2">
        <f t="shared" si="326"/>
        <v>1.8299999999999983</v>
      </c>
      <c r="AH173">
        <v>70</v>
      </c>
      <c r="AI173" s="1">
        <v>0</v>
      </c>
      <c r="AP173">
        <v>70</v>
      </c>
      <c r="AQ173" s="1">
        <v>0.27800000000000002</v>
      </c>
      <c r="AR173" s="2">
        <f t="shared" si="340"/>
        <v>5.5600000000000005</v>
      </c>
      <c r="AS173" s="2">
        <f t="shared" si="341"/>
        <v>17.770000000000003</v>
      </c>
      <c r="AT173" s="2">
        <f t="shared" si="327"/>
        <v>-2.3500000000000014</v>
      </c>
      <c r="AX173">
        <v>70</v>
      </c>
      <c r="AY173" s="1">
        <v>0.28883738199999998</v>
      </c>
      <c r="AZ173" s="2">
        <f t="shared" si="342"/>
        <v>5.77674764</v>
      </c>
      <c r="BA173" s="2">
        <f t="shared" si="343"/>
        <v>16.65059308</v>
      </c>
      <c r="BB173" s="2">
        <f t="shared" si="328"/>
        <v>-1.2305930799999985</v>
      </c>
      <c r="BF173">
        <v>70</v>
      </c>
      <c r="BG173" s="1">
        <v>0.17</v>
      </c>
      <c r="BH173" s="2">
        <f t="shared" si="344"/>
        <v>3.4000000000000004</v>
      </c>
      <c r="BI173" s="2">
        <f t="shared" si="345"/>
        <v>13.06</v>
      </c>
      <c r="BJ173" s="2">
        <f t="shared" si="329"/>
        <v>3.5905930799999997</v>
      </c>
      <c r="BN173">
        <v>70</v>
      </c>
      <c r="BO173" s="1">
        <v>0.27700000000000002</v>
      </c>
      <c r="BP173" s="2">
        <f t="shared" si="346"/>
        <v>5.5400000000000009</v>
      </c>
      <c r="BQ173" s="2">
        <f t="shared" si="347"/>
        <v>16.310000000000002</v>
      </c>
      <c r="BR173" s="2">
        <f t="shared" si="330"/>
        <v>0.93999999999999773</v>
      </c>
      <c r="BV173">
        <v>70</v>
      </c>
      <c r="BW173" s="1">
        <v>0.27400000000000002</v>
      </c>
      <c r="BX173" s="2">
        <f t="shared" si="348"/>
        <v>5.48</v>
      </c>
      <c r="BY173" s="2">
        <f t="shared" si="349"/>
        <v>16.3</v>
      </c>
      <c r="BZ173" s="2">
        <f t="shared" si="331"/>
        <v>1.0000000000001563E-2</v>
      </c>
      <c r="CD173">
        <v>70</v>
      </c>
      <c r="CE173" s="1">
        <v>0.27400000000000002</v>
      </c>
      <c r="CF173" s="2">
        <f t="shared" si="350"/>
        <v>5.48</v>
      </c>
      <c r="CG173" s="2">
        <f t="shared" si="351"/>
        <v>15.450000000000001</v>
      </c>
      <c r="CH173" s="2">
        <f t="shared" si="332"/>
        <v>0.84999999999999964</v>
      </c>
      <c r="CL173">
        <v>70</v>
      </c>
      <c r="CM173" s="1">
        <v>0.26600000000000001</v>
      </c>
      <c r="CN173" s="2">
        <f t="shared" si="352"/>
        <v>5.32</v>
      </c>
      <c r="CO173" s="2">
        <f t="shared" si="353"/>
        <v>14.440000000000001</v>
      </c>
      <c r="CP173" s="2">
        <f t="shared" si="333"/>
        <v>1.0099999999999998</v>
      </c>
      <c r="CU173" s="1"/>
      <c r="CV173" s="2"/>
      <c r="CW173" s="2"/>
      <c r="CX173" s="2"/>
      <c r="DC173" s="1"/>
      <c r="DD173" s="2"/>
      <c r="DE173" s="2"/>
      <c r="DF173" s="2"/>
      <c r="DH173" s="1"/>
      <c r="DK173" s="1"/>
      <c r="DL173" s="2"/>
      <c r="DM173" s="2"/>
      <c r="DN173" s="2"/>
      <c r="DP173" s="1"/>
    </row>
    <row r="174" spans="1:120" x14ac:dyDescent="0.2">
      <c r="C174">
        <v>90</v>
      </c>
      <c r="D174" s="1">
        <v>0.27100000000000002</v>
      </c>
      <c r="E174" s="2">
        <f t="shared" si="334"/>
        <v>5.42</v>
      </c>
      <c r="F174" s="2">
        <f t="shared" si="335"/>
        <v>17.86</v>
      </c>
      <c r="J174">
        <v>90</v>
      </c>
      <c r="K174" s="1">
        <v>0.27700000000000002</v>
      </c>
      <c r="L174" s="2">
        <f t="shared" si="336"/>
        <v>5.5400000000000009</v>
      </c>
      <c r="M174" s="2">
        <f t="shared" si="337"/>
        <v>22.79</v>
      </c>
      <c r="N174" s="2">
        <f t="shared" si="325"/>
        <v>-4.93</v>
      </c>
      <c r="R174">
        <v>90</v>
      </c>
      <c r="S174" s="1">
        <v>0</v>
      </c>
      <c r="Z174">
        <v>90</v>
      </c>
      <c r="AA174" s="1">
        <v>0.29299999999999998</v>
      </c>
      <c r="AB174" s="2">
        <f t="shared" si="338"/>
        <v>5.8599999999999994</v>
      </c>
      <c r="AC174" s="2">
        <f t="shared" si="339"/>
        <v>21.28</v>
      </c>
      <c r="AD174" s="2">
        <f t="shared" si="326"/>
        <v>1.509999999999998</v>
      </c>
      <c r="AH174">
        <v>90</v>
      </c>
      <c r="AI174" s="1">
        <v>0</v>
      </c>
      <c r="AP174">
        <v>90</v>
      </c>
      <c r="AQ174" s="1">
        <v>0.27200000000000002</v>
      </c>
      <c r="AR174" s="2">
        <f t="shared" si="340"/>
        <v>5.44</v>
      </c>
      <c r="AS174" s="2">
        <f t="shared" si="341"/>
        <v>23.210000000000004</v>
      </c>
      <c r="AT174" s="2">
        <f t="shared" si="327"/>
        <v>-1.9300000000000033</v>
      </c>
      <c r="AX174">
        <v>90</v>
      </c>
      <c r="AY174" s="1">
        <v>0.28298000200000006</v>
      </c>
      <c r="AZ174" s="2">
        <f t="shared" si="342"/>
        <v>5.6596000400000008</v>
      </c>
      <c r="BA174" s="2">
        <f t="shared" si="343"/>
        <v>22.310193120000001</v>
      </c>
      <c r="BB174" s="2">
        <f t="shared" si="328"/>
        <v>-1.0301931199999999</v>
      </c>
      <c r="BF174">
        <v>90</v>
      </c>
      <c r="BG174" s="1">
        <v>0.16900000000000001</v>
      </c>
      <c r="BH174" s="2">
        <f t="shared" si="344"/>
        <v>3.3800000000000003</v>
      </c>
      <c r="BI174" s="2">
        <f t="shared" si="345"/>
        <v>16.440000000000001</v>
      </c>
      <c r="BJ174" s="2">
        <f t="shared" si="329"/>
        <v>5.8701931199999997</v>
      </c>
      <c r="BN174">
        <v>90</v>
      </c>
      <c r="BO174" s="1">
        <v>0.27500000000000002</v>
      </c>
      <c r="BP174" s="2">
        <f t="shared" si="346"/>
        <v>5.5</v>
      </c>
      <c r="BQ174" s="2">
        <f t="shared" si="347"/>
        <v>21.810000000000002</v>
      </c>
      <c r="BR174" s="2">
        <f t="shared" si="330"/>
        <v>0.97999999999999687</v>
      </c>
      <c r="BV174">
        <v>90</v>
      </c>
      <c r="BW174" s="1">
        <v>0.27300000000000002</v>
      </c>
      <c r="BX174" s="2">
        <f t="shared" si="348"/>
        <v>5.4600000000000009</v>
      </c>
      <c r="BY174" s="2">
        <f t="shared" si="349"/>
        <v>21.76</v>
      </c>
      <c r="BZ174" s="2">
        <f t="shared" si="331"/>
        <v>5.0000000000000711E-2</v>
      </c>
      <c r="CD174">
        <v>90</v>
      </c>
      <c r="CE174" s="1">
        <v>0.27400000000000002</v>
      </c>
      <c r="CF174" s="2">
        <f t="shared" si="350"/>
        <v>5.48</v>
      </c>
      <c r="CG174" s="2">
        <f t="shared" si="351"/>
        <v>20.93</v>
      </c>
      <c r="CH174" s="2">
        <f t="shared" si="332"/>
        <v>0.83000000000000185</v>
      </c>
      <c r="CL174">
        <v>90</v>
      </c>
      <c r="CM174" s="1">
        <v>0.27200000000000002</v>
      </c>
      <c r="CN174" s="2">
        <f t="shared" si="352"/>
        <v>5.44</v>
      </c>
      <c r="CO174" s="2">
        <f t="shared" si="353"/>
        <v>19.880000000000003</v>
      </c>
      <c r="CP174" s="2">
        <f t="shared" si="333"/>
        <v>1.0499999999999972</v>
      </c>
      <c r="CU174" s="1"/>
      <c r="CV174" s="2"/>
      <c r="CW174" s="2"/>
      <c r="CX174" s="2"/>
      <c r="DC174" s="1"/>
      <c r="DD174" s="2"/>
      <c r="DE174" s="2"/>
      <c r="DF174" s="2"/>
      <c r="DH174" s="1"/>
      <c r="DK174" s="1"/>
      <c r="DL174" s="2"/>
      <c r="DM174" s="2"/>
      <c r="DN174" s="2"/>
      <c r="DP174" s="1"/>
    </row>
    <row r="175" spans="1:120" x14ac:dyDescent="0.2">
      <c r="C175">
        <v>110</v>
      </c>
      <c r="D175" s="1">
        <v>0.25700000000000001</v>
      </c>
      <c r="E175" s="2">
        <f t="shared" si="334"/>
        <v>5.1400000000000006</v>
      </c>
      <c r="F175" s="2">
        <f t="shared" si="335"/>
        <v>23</v>
      </c>
      <c r="J175">
        <v>110</v>
      </c>
      <c r="K175" s="1">
        <v>0.27</v>
      </c>
      <c r="L175" s="2">
        <f t="shared" si="336"/>
        <v>5.4</v>
      </c>
      <c r="M175" s="2">
        <f t="shared" si="337"/>
        <v>28.189999999999998</v>
      </c>
      <c r="N175" s="2">
        <f t="shared" si="325"/>
        <v>-5.1899999999999977</v>
      </c>
      <c r="R175">
        <v>110</v>
      </c>
      <c r="S175" s="1">
        <v>0</v>
      </c>
      <c r="Z175">
        <v>110</v>
      </c>
      <c r="AA175" s="1">
        <v>0.28600000000000003</v>
      </c>
      <c r="AB175" s="2">
        <f t="shared" si="338"/>
        <v>5.7200000000000006</v>
      </c>
      <c r="AC175" s="2">
        <f t="shared" si="339"/>
        <v>27</v>
      </c>
      <c r="AD175" s="2">
        <f t="shared" si="326"/>
        <v>1.1899999999999977</v>
      </c>
      <c r="AH175">
        <v>110</v>
      </c>
      <c r="AI175" s="1">
        <v>0</v>
      </c>
      <c r="AP175">
        <v>110</v>
      </c>
      <c r="AQ175" s="1">
        <v>0.26200000000000001</v>
      </c>
      <c r="AR175" s="2">
        <f t="shared" si="340"/>
        <v>5.24</v>
      </c>
      <c r="AS175" s="2">
        <f t="shared" si="341"/>
        <v>28.450000000000003</v>
      </c>
      <c r="AT175" s="2">
        <f t="shared" si="327"/>
        <v>-1.4500000000000028</v>
      </c>
      <c r="AX175">
        <v>110</v>
      </c>
      <c r="AY175" s="1">
        <v>0.275170162</v>
      </c>
      <c r="AZ175" s="2">
        <f t="shared" si="342"/>
        <v>5.5034032399999999</v>
      </c>
      <c r="BA175" s="2">
        <f t="shared" si="343"/>
        <v>27.813596360000002</v>
      </c>
      <c r="BB175" s="2">
        <f t="shared" si="328"/>
        <v>-0.81359636000000179</v>
      </c>
      <c r="BF175">
        <v>110</v>
      </c>
      <c r="BG175" s="1">
        <v>0.16400000000000003</v>
      </c>
      <c r="BH175" s="2">
        <f t="shared" si="344"/>
        <v>3.2800000000000007</v>
      </c>
      <c r="BI175" s="2">
        <f t="shared" si="345"/>
        <v>19.720000000000002</v>
      </c>
      <c r="BJ175" s="2">
        <f t="shared" si="329"/>
        <v>8.0935963599999994</v>
      </c>
      <c r="BN175">
        <v>110</v>
      </c>
      <c r="BO175" s="1">
        <v>0.26400000000000001</v>
      </c>
      <c r="BP175" s="2">
        <f t="shared" si="346"/>
        <v>5.28</v>
      </c>
      <c r="BQ175" s="2">
        <f t="shared" si="347"/>
        <v>27.090000000000003</v>
      </c>
      <c r="BR175" s="2">
        <f t="shared" si="330"/>
        <v>1.0999999999999943</v>
      </c>
      <c r="BV175">
        <v>110</v>
      </c>
      <c r="BW175" s="1">
        <v>0.26500000000000001</v>
      </c>
      <c r="BX175" s="2">
        <f t="shared" si="348"/>
        <v>5.3000000000000007</v>
      </c>
      <c r="BY175" s="2">
        <f t="shared" si="349"/>
        <v>27.060000000000002</v>
      </c>
      <c r="BZ175" s="2">
        <f t="shared" si="331"/>
        <v>3.0000000000001137E-2</v>
      </c>
      <c r="CD175">
        <v>110</v>
      </c>
      <c r="CE175" s="1">
        <v>0.26300000000000001</v>
      </c>
      <c r="CF175" s="2">
        <f t="shared" si="350"/>
        <v>5.26</v>
      </c>
      <c r="CG175" s="2">
        <f t="shared" si="351"/>
        <v>26.189999999999998</v>
      </c>
      <c r="CH175" s="2">
        <f t="shared" si="332"/>
        <v>0.87000000000000455</v>
      </c>
      <c r="CL175">
        <v>110</v>
      </c>
      <c r="CM175" s="1">
        <v>0.26</v>
      </c>
      <c r="CN175" s="2">
        <f t="shared" si="352"/>
        <v>5.2</v>
      </c>
      <c r="CO175" s="2">
        <f t="shared" si="353"/>
        <v>25.080000000000002</v>
      </c>
      <c r="CP175" s="2">
        <f t="shared" si="333"/>
        <v>1.1099999999999959</v>
      </c>
      <c r="CU175" s="1"/>
      <c r="CV175" s="2"/>
      <c r="CW175" s="2"/>
      <c r="CX175" s="2"/>
      <c r="DC175" s="1"/>
      <c r="DD175" s="2"/>
      <c r="DE175" s="2"/>
      <c r="DF175" s="2"/>
      <c r="DH175" s="1"/>
      <c r="DK175" s="1"/>
      <c r="DL175" s="2"/>
      <c r="DM175" s="2"/>
      <c r="DN175" s="2"/>
      <c r="DP175" s="1"/>
    </row>
    <row r="176" spans="1:120" x14ac:dyDescent="0.2">
      <c r="C176">
        <v>130</v>
      </c>
      <c r="D176" s="1">
        <v>0.24299999999999999</v>
      </c>
      <c r="E176" s="2">
        <f t="shared" si="334"/>
        <v>4.8599999999999994</v>
      </c>
      <c r="F176" s="2">
        <f t="shared" si="335"/>
        <v>27.86</v>
      </c>
      <c r="J176">
        <v>130</v>
      </c>
      <c r="K176" s="1">
        <v>0.252</v>
      </c>
      <c r="L176" s="2">
        <f t="shared" si="336"/>
        <v>5.04</v>
      </c>
      <c r="M176" s="2">
        <f t="shared" si="337"/>
        <v>33.229999999999997</v>
      </c>
      <c r="N176" s="2">
        <f t="shared" si="325"/>
        <v>-5.3699999999999974</v>
      </c>
      <c r="R176">
        <v>130</v>
      </c>
      <c r="S176" s="1">
        <v>0</v>
      </c>
      <c r="Z176">
        <v>130</v>
      </c>
      <c r="AA176" s="1">
        <v>0.26900000000000002</v>
      </c>
      <c r="AB176" s="2">
        <f t="shared" si="338"/>
        <v>5.3800000000000008</v>
      </c>
      <c r="AC176" s="2">
        <f t="shared" si="339"/>
        <v>32.380000000000003</v>
      </c>
      <c r="AD176" s="2">
        <f t="shared" si="326"/>
        <v>0.84999999999999432</v>
      </c>
      <c r="AH176">
        <v>130</v>
      </c>
      <c r="AI176" s="1">
        <v>0</v>
      </c>
      <c r="AP176">
        <v>130</v>
      </c>
      <c r="AQ176" s="1">
        <v>0.24700000000000003</v>
      </c>
      <c r="AR176" s="2">
        <f t="shared" si="340"/>
        <v>4.9400000000000004</v>
      </c>
      <c r="AS176" s="2">
        <f t="shared" si="341"/>
        <v>33.39</v>
      </c>
      <c r="AT176" s="2">
        <f t="shared" si="327"/>
        <v>-1.009999999999998</v>
      </c>
      <c r="AX176">
        <v>130</v>
      </c>
      <c r="AY176" s="1">
        <v>0.25466933199999997</v>
      </c>
      <c r="AZ176" s="2">
        <f t="shared" si="342"/>
        <v>5.0933866399999994</v>
      </c>
      <c r="BA176" s="2">
        <f t="shared" si="343"/>
        <v>32.906983000000004</v>
      </c>
      <c r="BB176" s="2">
        <f t="shared" si="328"/>
        <v>-0.52698300000000131</v>
      </c>
      <c r="BF176">
        <v>130</v>
      </c>
      <c r="BG176" s="1">
        <v>0.19400000000000003</v>
      </c>
      <c r="BH176" s="2">
        <f t="shared" si="344"/>
        <v>3.8800000000000008</v>
      </c>
      <c r="BI176" s="2">
        <f t="shared" si="345"/>
        <v>23.6</v>
      </c>
      <c r="BJ176" s="2">
        <f t="shared" si="329"/>
        <v>9.3069830000000024</v>
      </c>
      <c r="BN176">
        <v>130</v>
      </c>
      <c r="BO176" s="1">
        <v>0.245</v>
      </c>
      <c r="BP176" s="2">
        <f t="shared" si="346"/>
        <v>4.9000000000000004</v>
      </c>
      <c r="BQ176" s="2">
        <f t="shared" si="347"/>
        <v>31.990000000000002</v>
      </c>
      <c r="BR176" s="2">
        <f t="shared" si="330"/>
        <v>1.2399999999999949</v>
      </c>
      <c r="BV176">
        <v>130</v>
      </c>
      <c r="BW176" s="1">
        <v>0.24600000000000002</v>
      </c>
      <c r="BX176" s="2">
        <f t="shared" si="348"/>
        <v>4.9200000000000008</v>
      </c>
      <c r="BY176" s="2">
        <f t="shared" si="349"/>
        <v>31.980000000000004</v>
      </c>
      <c r="BZ176" s="2">
        <f t="shared" si="331"/>
        <v>9.9999999999980105E-3</v>
      </c>
      <c r="CD176">
        <v>130</v>
      </c>
      <c r="CE176" s="1">
        <v>0.25</v>
      </c>
      <c r="CF176" s="2">
        <f t="shared" si="350"/>
        <v>5</v>
      </c>
      <c r="CG176" s="2">
        <f t="shared" si="351"/>
        <v>31.189999999999998</v>
      </c>
      <c r="CH176" s="2">
        <f t="shared" si="332"/>
        <v>0.79000000000000625</v>
      </c>
      <c r="CL176">
        <v>130</v>
      </c>
      <c r="CM176" s="1">
        <v>0.24199999999999999</v>
      </c>
      <c r="CN176" s="2">
        <f t="shared" si="352"/>
        <v>4.84</v>
      </c>
      <c r="CO176" s="2">
        <f t="shared" si="353"/>
        <v>29.92</v>
      </c>
      <c r="CP176" s="2">
        <f t="shared" si="333"/>
        <v>1.269999999999996</v>
      </c>
      <c r="CU176" s="1"/>
      <c r="CV176" s="2"/>
      <c r="CW176" s="2"/>
      <c r="CX176" s="2"/>
      <c r="DC176" s="1"/>
      <c r="DD176" s="2"/>
      <c r="DE176" s="2"/>
      <c r="DF176" s="2"/>
      <c r="DH176" s="1"/>
      <c r="DK176" s="1"/>
      <c r="DL176" s="2"/>
      <c r="DM176" s="2"/>
      <c r="DN176" s="2"/>
      <c r="DP176" s="1"/>
    </row>
    <row r="177" spans="1:120" x14ac:dyDescent="0.2">
      <c r="C177">
        <v>150</v>
      </c>
      <c r="D177" s="1">
        <v>0.21200000000000002</v>
      </c>
      <c r="E177" s="2">
        <f t="shared" si="334"/>
        <v>4.24</v>
      </c>
      <c r="F177" s="2">
        <f t="shared" si="335"/>
        <v>32.1</v>
      </c>
      <c r="J177">
        <v>150</v>
      </c>
      <c r="K177" s="1">
        <v>0.22800000000000001</v>
      </c>
      <c r="L177" s="2">
        <f t="shared" si="336"/>
        <v>4.5600000000000005</v>
      </c>
      <c r="M177" s="2">
        <f t="shared" si="337"/>
        <v>37.79</v>
      </c>
      <c r="N177" s="2">
        <f t="shared" si="325"/>
        <v>-5.6899999999999977</v>
      </c>
      <c r="R177">
        <v>150</v>
      </c>
      <c r="S177" s="1">
        <v>0</v>
      </c>
      <c r="Z177">
        <v>150</v>
      </c>
      <c r="AA177" s="1">
        <v>0.23600000000000002</v>
      </c>
      <c r="AB177" s="2">
        <f t="shared" si="338"/>
        <v>4.7200000000000006</v>
      </c>
      <c r="AC177" s="2">
        <f t="shared" si="339"/>
        <v>37.1</v>
      </c>
      <c r="AD177" s="2">
        <f t="shared" si="326"/>
        <v>0.68999999999999773</v>
      </c>
      <c r="AH177">
        <v>150</v>
      </c>
      <c r="AI177" s="1">
        <v>0</v>
      </c>
      <c r="AP177">
        <v>150</v>
      </c>
      <c r="AQ177" s="1">
        <v>0.22700000000000004</v>
      </c>
      <c r="AR177" s="2">
        <f t="shared" si="340"/>
        <v>4.5400000000000009</v>
      </c>
      <c r="AS177" s="2">
        <f t="shared" si="341"/>
        <v>37.93</v>
      </c>
      <c r="AT177" s="2">
        <f t="shared" si="327"/>
        <v>-0.82999999999999829</v>
      </c>
      <c r="AX177">
        <v>150</v>
      </c>
      <c r="AY177" s="1">
        <v>0.22538243199999999</v>
      </c>
      <c r="AZ177" s="2">
        <f t="shared" si="342"/>
        <v>4.5076486400000002</v>
      </c>
      <c r="BA177" s="2">
        <f t="shared" si="343"/>
        <v>37.414631640000003</v>
      </c>
      <c r="BB177" s="2">
        <f t="shared" si="328"/>
        <v>-0.31463164000000177</v>
      </c>
      <c r="BF177">
        <v>150</v>
      </c>
      <c r="BG177" s="1">
        <v>0.20900000000000002</v>
      </c>
      <c r="BH177" s="2">
        <f t="shared" si="344"/>
        <v>4.1800000000000006</v>
      </c>
      <c r="BI177" s="2">
        <f t="shared" si="345"/>
        <v>27.78</v>
      </c>
      <c r="BJ177" s="2">
        <f t="shared" si="329"/>
        <v>9.6346316400000021</v>
      </c>
      <c r="BN177">
        <v>150</v>
      </c>
      <c r="BO177" s="1">
        <v>0.223</v>
      </c>
      <c r="BP177" s="2">
        <f t="shared" si="346"/>
        <v>4.46</v>
      </c>
      <c r="BQ177" s="2">
        <f t="shared" si="347"/>
        <v>36.450000000000003</v>
      </c>
      <c r="BR177" s="2">
        <f t="shared" si="330"/>
        <v>1.3399999999999963</v>
      </c>
      <c r="BV177">
        <v>150</v>
      </c>
      <c r="BW177" s="1">
        <v>0.223</v>
      </c>
      <c r="BX177" s="2">
        <f t="shared" si="348"/>
        <v>4.46</v>
      </c>
      <c r="BY177" s="2">
        <f t="shared" si="349"/>
        <v>36.440000000000005</v>
      </c>
      <c r="BZ177" s="2">
        <f t="shared" si="331"/>
        <v>9.9999999999980105E-3</v>
      </c>
      <c r="CD177">
        <v>150</v>
      </c>
      <c r="CE177" s="1">
        <v>0.218</v>
      </c>
      <c r="CF177" s="2">
        <f t="shared" si="350"/>
        <v>4.3600000000000003</v>
      </c>
      <c r="CG177" s="2">
        <f t="shared" si="351"/>
        <v>35.549999999999997</v>
      </c>
      <c r="CH177" s="2">
        <f t="shared" si="332"/>
        <v>0.89000000000000767</v>
      </c>
      <c r="CL177">
        <v>150</v>
      </c>
      <c r="CM177" s="1">
        <v>0.21700000000000003</v>
      </c>
      <c r="CN177" s="2">
        <f t="shared" si="352"/>
        <v>4.3400000000000007</v>
      </c>
      <c r="CO177" s="2">
        <f t="shared" si="353"/>
        <v>34.260000000000005</v>
      </c>
      <c r="CP177" s="2">
        <f t="shared" si="333"/>
        <v>1.289999999999992</v>
      </c>
      <c r="CU177" s="1"/>
      <c r="CV177" s="2"/>
      <c r="CW177" s="2"/>
      <c r="CX177" s="2"/>
      <c r="DC177" s="1"/>
      <c r="DD177" s="2"/>
      <c r="DE177" s="2"/>
      <c r="DF177" s="2"/>
      <c r="DH177" s="1"/>
      <c r="DK177" s="1"/>
      <c r="DL177" s="2"/>
      <c r="DM177" s="2"/>
      <c r="DN177" s="2"/>
      <c r="DP177" s="1"/>
    </row>
    <row r="178" spans="1:120" x14ac:dyDescent="0.2">
      <c r="C178">
        <v>170</v>
      </c>
      <c r="D178" s="1">
        <v>0.19</v>
      </c>
      <c r="E178" s="2">
        <f t="shared" si="334"/>
        <v>3.8</v>
      </c>
      <c r="F178" s="2">
        <f t="shared" si="335"/>
        <v>35.9</v>
      </c>
      <c r="J178">
        <v>170</v>
      </c>
      <c r="K178" s="1">
        <v>0.20800000000000002</v>
      </c>
      <c r="L178" s="2">
        <f t="shared" si="336"/>
        <v>4.16</v>
      </c>
      <c r="M178" s="2">
        <f t="shared" si="337"/>
        <v>41.95</v>
      </c>
      <c r="N178" s="2">
        <f t="shared" si="325"/>
        <v>-6.0500000000000043</v>
      </c>
      <c r="R178">
        <v>170</v>
      </c>
      <c r="S178" s="1">
        <v>0</v>
      </c>
      <c r="Z178">
        <v>170</v>
      </c>
      <c r="AA178" s="1">
        <v>0.223</v>
      </c>
      <c r="AB178" s="2">
        <f t="shared" si="338"/>
        <v>4.46</v>
      </c>
      <c r="AC178" s="2">
        <f t="shared" si="339"/>
        <v>41.56</v>
      </c>
      <c r="AD178" s="2">
        <f t="shared" si="326"/>
        <v>0.39000000000000057</v>
      </c>
      <c r="AH178">
        <v>170</v>
      </c>
      <c r="AI178" s="1">
        <v>0</v>
      </c>
      <c r="AP178">
        <v>170</v>
      </c>
      <c r="AQ178" s="1">
        <v>0.21200000000000002</v>
      </c>
      <c r="AR178" s="2">
        <f t="shared" si="340"/>
        <v>4.24</v>
      </c>
      <c r="AS178" s="2">
        <f t="shared" si="341"/>
        <v>42.17</v>
      </c>
      <c r="AT178" s="2">
        <f t="shared" si="327"/>
        <v>-0.60999999999999943</v>
      </c>
      <c r="AX178">
        <v>170</v>
      </c>
      <c r="AY178" s="1">
        <v>0.21464390200000005</v>
      </c>
      <c r="AZ178" s="2">
        <f t="shared" si="342"/>
        <v>4.2928780400000015</v>
      </c>
      <c r="BA178" s="2">
        <f t="shared" si="343"/>
        <v>41.707509680000001</v>
      </c>
      <c r="BB178" s="2">
        <f t="shared" si="328"/>
        <v>-0.14750967999999887</v>
      </c>
      <c r="BF178">
        <v>170</v>
      </c>
      <c r="BG178" s="1">
        <v>0.20900000000000002</v>
      </c>
      <c r="BH178" s="2">
        <f t="shared" si="344"/>
        <v>4.1800000000000006</v>
      </c>
      <c r="BI178" s="2">
        <f t="shared" si="345"/>
        <v>31.96</v>
      </c>
      <c r="BJ178" s="2">
        <f t="shared" si="329"/>
        <v>9.7475096800000003</v>
      </c>
      <c r="BN178">
        <v>170</v>
      </c>
      <c r="BO178" s="1">
        <v>0.20800000000000002</v>
      </c>
      <c r="BP178" s="2">
        <f t="shared" si="346"/>
        <v>4.16</v>
      </c>
      <c r="BQ178" s="2">
        <f t="shared" si="347"/>
        <v>40.61</v>
      </c>
      <c r="BR178" s="2">
        <f t="shared" si="330"/>
        <v>1.3400000000000034</v>
      </c>
      <c r="BV178">
        <v>170</v>
      </c>
      <c r="BW178" s="1">
        <v>0.20200000000000004</v>
      </c>
      <c r="BX178" s="2">
        <f t="shared" si="348"/>
        <v>4.0400000000000009</v>
      </c>
      <c r="BY178" s="2">
        <f t="shared" si="349"/>
        <v>40.480000000000004</v>
      </c>
      <c r="BZ178" s="2">
        <f t="shared" si="331"/>
        <v>0.12999999999999545</v>
      </c>
      <c r="CD178">
        <v>170</v>
      </c>
      <c r="CE178" s="1">
        <v>0.2</v>
      </c>
      <c r="CF178" s="2">
        <f t="shared" si="350"/>
        <v>4</v>
      </c>
      <c r="CG178" s="2">
        <f t="shared" si="351"/>
        <v>39.549999999999997</v>
      </c>
      <c r="CH178" s="2">
        <f t="shared" si="332"/>
        <v>0.93000000000000682</v>
      </c>
      <c r="CL178">
        <v>170</v>
      </c>
      <c r="CM178" s="1">
        <v>0.19700000000000004</v>
      </c>
      <c r="CN178" s="2">
        <f t="shared" si="352"/>
        <v>3.9400000000000008</v>
      </c>
      <c r="CO178" s="2">
        <f t="shared" si="353"/>
        <v>38.200000000000003</v>
      </c>
      <c r="CP178" s="2">
        <f t="shared" si="333"/>
        <v>1.3499999999999943</v>
      </c>
      <c r="CU178" s="1"/>
      <c r="CV178" s="2"/>
      <c r="CW178" s="2"/>
      <c r="CX178" s="2"/>
      <c r="DC178" s="1"/>
      <c r="DD178" s="2"/>
      <c r="DE178" s="2"/>
      <c r="DF178" s="2"/>
      <c r="DH178" s="1"/>
      <c r="DK178" s="1"/>
      <c r="DL178" s="2"/>
      <c r="DM178" s="2"/>
      <c r="DN178" s="2"/>
      <c r="DP178" s="1"/>
    </row>
    <row r="179" spans="1:120" x14ac:dyDescent="0.2">
      <c r="C179">
        <v>190</v>
      </c>
      <c r="D179" s="1">
        <v>0.17800000000000002</v>
      </c>
      <c r="E179" s="2">
        <f t="shared" si="334"/>
        <v>3.5600000000000005</v>
      </c>
      <c r="F179" s="2">
        <f t="shared" si="335"/>
        <v>39.46</v>
      </c>
      <c r="J179">
        <v>190</v>
      </c>
      <c r="K179" s="1">
        <v>0.19800000000000001</v>
      </c>
      <c r="L179" s="2">
        <f t="shared" si="336"/>
        <v>3.96</v>
      </c>
      <c r="M179" s="2">
        <f t="shared" si="337"/>
        <v>45.910000000000004</v>
      </c>
      <c r="N179" s="2">
        <f t="shared" si="325"/>
        <v>-6.4500000000000028</v>
      </c>
      <c r="R179">
        <v>190</v>
      </c>
      <c r="S179" s="1">
        <v>0</v>
      </c>
      <c r="Z179">
        <v>190</v>
      </c>
      <c r="AA179" s="1">
        <v>0.21700000000000003</v>
      </c>
      <c r="AB179" s="2">
        <f t="shared" si="338"/>
        <v>4.3400000000000007</v>
      </c>
      <c r="AC179" s="2">
        <f t="shared" si="339"/>
        <v>45.900000000000006</v>
      </c>
      <c r="AD179" s="2">
        <f t="shared" si="326"/>
        <v>9.9999999999980105E-3</v>
      </c>
      <c r="AH179">
        <v>190</v>
      </c>
      <c r="AI179" s="1">
        <v>0</v>
      </c>
      <c r="AP179">
        <v>190</v>
      </c>
      <c r="AQ179" s="1">
        <v>0.19900000000000001</v>
      </c>
      <c r="AR179" s="2">
        <f t="shared" si="340"/>
        <v>3.9800000000000004</v>
      </c>
      <c r="AS179" s="2">
        <f t="shared" si="341"/>
        <v>46.150000000000006</v>
      </c>
      <c r="AT179" s="2">
        <f t="shared" si="327"/>
        <v>-0.25</v>
      </c>
      <c r="AX179">
        <v>190</v>
      </c>
      <c r="AY179" s="1">
        <v>0.20683406200000001</v>
      </c>
      <c r="AZ179" s="2">
        <f t="shared" si="342"/>
        <v>4.1366812400000006</v>
      </c>
      <c r="BA179" s="2">
        <f t="shared" si="343"/>
        <v>45.844190920000003</v>
      </c>
      <c r="BB179" s="2">
        <f t="shared" si="328"/>
        <v>5.5809080000003064E-2</v>
      </c>
      <c r="BF179">
        <v>190</v>
      </c>
      <c r="BG179" s="1">
        <v>0.22700000000000004</v>
      </c>
      <c r="BH179" s="2">
        <f t="shared" si="344"/>
        <v>4.5400000000000009</v>
      </c>
      <c r="BI179" s="2">
        <f t="shared" si="345"/>
        <v>36.5</v>
      </c>
      <c r="BJ179" s="2">
        <f t="shared" si="329"/>
        <v>9.3441909200000026</v>
      </c>
      <c r="BN179">
        <v>190</v>
      </c>
      <c r="BO179" s="1">
        <v>0.19600000000000001</v>
      </c>
      <c r="BP179" s="2">
        <f t="shared" si="346"/>
        <v>3.92</v>
      </c>
      <c r="BQ179" s="2">
        <f t="shared" si="347"/>
        <v>44.53</v>
      </c>
      <c r="BR179" s="2">
        <f t="shared" si="330"/>
        <v>1.3800000000000026</v>
      </c>
      <c r="BV179">
        <v>190</v>
      </c>
      <c r="BW179" s="1">
        <v>0.19200000000000003</v>
      </c>
      <c r="BX179" s="2">
        <f t="shared" si="348"/>
        <v>3.8400000000000007</v>
      </c>
      <c r="BY179" s="2">
        <f t="shared" si="349"/>
        <v>44.320000000000007</v>
      </c>
      <c r="BZ179" s="2">
        <f t="shared" si="331"/>
        <v>0.20999999999999375</v>
      </c>
      <c r="CD179">
        <v>190</v>
      </c>
      <c r="CE179" s="1">
        <v>0.188</v>
      </c>
      <c r="CF179" s="2">
        <f t="shared" si="350"/>
        <v>3.76</v>
      </c>
      <c r="CG179" s="2">
        <f t="shared" si="351"/>
        <v>43.309999999999995</v>
      </c>
      <c r="CH179" s="2">
        <f t="shared" si="332"/>
        <v>1.0100000000000122</v>
      </c>
      <c r="CL179">
        <v>190</v>
      </c>
      <c r="CM179" s="1">
        <v>0.187</v>
      </c>
      <c r="CN179" s="2">
        <f t="shared" si="352"/>
        <v>3.74</v>
      </c>
      <c r="CO179" s="2">
        <f t="shared" si="353"/>
        <v>41.940000000000005</v>
      </c>
      <c r="CP179" s="2">
        <f t="shared" si="333"/>
        <v>1.3699999999999903</v>
      </c>
      <c r="CU179" s="1"/>
      <c r="CV179" s="2"/>
      <c r="CW179" s="2"/>
      <c r="CX179" s="2"/>
      <c r="DC179" s="1"/>
      <c r="DD179" s="2"/>
      <c r="DE179" s="2"/>
      <c r="DF179" s="2"/>
      <c r="DH179" s="1"/>
      <c r="DK179" s="1"/>
      <c r="DL179" s="2"/>
      <c r="DM179" s="2"/>
      <c r="DN179" s="2"/>
      <c r="DP179" s="1"/>
    </row>
    <row r="180" spans="1:120" x14ac:dyDescent="0.2">
      <c r="C180">
        <v>210</v>
      </c>
      <c r="D180" s="1">
        <v>0.17600000000000002</v>
      </c>
      <c r="E180" s="2">
        <f t="shared" si="334"/>
        <v>3.5200000000000005</v>
      </c>
      <c r="F180" s="2">
        <f t="shared" si="335"/>
        <v>42.980000000000004</v>
      </c>
      <c r="J180">
        <v>210</v>
      </c>
      <c r="K180" s="1">
        <v>0.20100000000000001</v>
      </c>
      <c r="L180" s="2">
        <f t="shared" si="336"/>
        <v>4.0200000000000005</v>
      </c>
      <c r="M180" s="2">
        <f t="shared" si="337"/>
        <v>49.930000000000007</v>
      </c>
      <c r="N180" s="2">
        <f t="shared" si="325"/>
        <v>-6.9500000000000028</v>
      </c>
      <c r="R180">
        <v>210</v>
      </c>
      <c r="S180" s="1">
        <v>0</v>
      </c>
      <c r="Z180">
        <v>210</v>
      </c>
      <c r="AA180" s="1">
        <v>0.21400000000000002</v>
      </c>
      <c r="AB180" s="2">
        <f t="shared" si="338"/>
        <v>4.28</v>
      </c>
      <c r="AC180" s="2">
        <f t="shared" si="339"/>
        <v>50.180000000000007</v>
      </c>
      <c r="AD180" s="2">
        <f t="shared" si="326"/>
        <v>-0.25</v>
      </c>
      <c r="AH180">
        <v>210</v>
      </c>
      <c r="AI180" s="1">
        <v>0</v>
      </c>
      <c r="AP180">
        <v>210</v>
      </c>
      <c r="AQ180" s="1">
        <v>0.19800000000000001</v>
      </c>
      <c r="AR180" s="2">
        <f t="shared" si="340"/>
        <v>3.96</v>
      </c>
      <c r="AS180" s="2">
        <f t="shared" si="341"/>
        <v>50.110000000000007</v>
      </c>
      <c r="AT180" s="2">
        <f t="shared" si="327"/>
        <v>7.0000000000000284E-2</v>
      </c>
      <c r="AX180">
        <v>210</v>
      </c>
      <c r="AY180" s="1">
        <v>0.208786522</v>
      </c>
      <c r="AZ180" s="2">
        <f t="shared" si="342"/>
        <v>4.1757304399999997</v>
      </c>
      <c r="BA180" s="2">
        <f t="shared" si="343"/>
        <v>50.019921360000005</v>
      </c>
      <c r="BB180" s="2">
        <f t="shared" si="328"/>
        <v>0.16007864000000183</v>
      </c>
      <c r="BF180">
        <v>210</v>
      </c>
      <c r="BG180" s="1">
        <v>0.221</v>
      </c>
      <c r="BH180" s="2">
        <f t="shared" si="344"/>
        <v>4.42</v>
      </c>
      <c r="BI180" s="2">
        <f t="shared" si="345"/>
        <v>40.92</v>
      </c>
      <c r="BJ180" s="2">
        <f t="shared" si="329"/>
        <v>9.0999213600000033</v>
      </c>
      <c r="BN180">
        <v>210</v>
      </c>
      <c r="BO180" s="1">
        <v>0.19</v>
      </c>
      <c r="BP180" s="2">
        <f t="shared" si="346"/>
        <v>3.8</v>
      </c>
      <c r="BQ180" s="2">
        <f t="shared" si="347"/>
        <v>48.33</v>
      </c>
      <c r="BR180" s="2">
        <f t="shared" si="330"/>
        <v>1.6000000000000085</v>
      </c>
      <c r="BV180">
        <v>210</v>
      </c>
      <c r="BW180" s="1">
        <v>0.19</v>
      </c>
      <c r="BX180" s="2">
        <f t="shared" si="348"/>
        <v>3.8</v>
      </c>
      <c r="BY180" s="2">
        <f t="shared" si="349"/>
        <v>48.120000000000005</v>
      </c>
      <c r="BZ180" s="2">
        <f t="shared" si="331"/>
        <v>0.20999999999999375</v>
      </c>
      <c r="CD180">
        <v>210</v>
      </c>
      <c r="CE180" s="1">
        <v>0.18900000000000003</v>
      </c>
      <c r="CF180" s="2">
        <f t="shared" si="350"/>
        <v>3.7800000000000007</v>
      </c>
      <c r="CG180" s="2">
        <f t="shared" si="351"/>
        <v>47.089999999999996</v>
      </c>
      <c r="CH180" s="2">
        <f t="shared" si="332"/>
        <v>1.0300000000000082</v>
      </c>
      <c r="CL180">
        <v>210</v>
      </c>
      <c r="CM180" s="1">
        <v>0.183</v>
      </c>
      <c r="CN180" s="2">
        <f t="shared" si="352"/>
        <v>3.66</v>
      </c>
      <c r="CO180" s="2">
        <f t="shared" si="353"/>
        <v>45.600000000000009</v>
      </c>
      <c r="CP180" s="2">
        <f t="shared" si="333"/>
        <v>1.4899999999999878</v>
      </c>
      <c r="CU180" s="1"/>
      <c r="CV180" s="2"/>
      <c r="CW180" s="2"/>
      <c r="CX180" s="2"/>
      <c r="DC180" s="1"/>
      <c r="DD180" s="2"/>
      <c r="DE180" s="2"/>
      <c r="DF180" s="2"/>
      <c r="DH180" s="1"/>
      <c r="DK180" s="1"/>
      <c r="DL180" s="2"/>
      <c r="DM180" s="2"/>
      <c r="DN180" s="2"/>
      <c r="DP180" s="1"/>
    </row>
    <row r="181" spans="1:120" x14ac:dyDescent="0.2">
      <c r="C181">
        <v>230</v>
      </c>
      <c r="D181" s="1">
        <v>0.24299999999999999</v>
      </c>
      <c r="E181" s="2">
        <f t="shared" si="334"/>
        <v>4.8599999999999994</v>
      </c>
      <c r="F181" s="2">
        <f t="shared" si="335"/>
        <v>47.84</v>
      </c>
      <c r="J181">
        <v>230</v>
      </c>
      <c r="K181" s="1">
        <v>0.24700000000000003</v>
      </c>
      <c r="L181" s="2">
        <f t="shared" si="336"/>
        <v>4.9400000000000004</v>
      </c>
      <c r="M181" s="2">
        <f t="shared" si="337"/>
        <v>54.870000000000005</v>
      </c>
      <c r="N181" s="2">
        <f t="shared" si="325"/>
        <v>-7.0300000000000011</v>
      </c>
      <c r="R181">
        <v>230</v>
      </c>
      <c r="S181" s="1">
        <v>0</v>
      </c>
      <c r="Z181">
        <v>230</v>
      </c>
      <c r="AA181" s="1">
        <v>0.27200000000000002</v>
      </c>
      <c r="AB181" s="2">
        <f t="shared" si="338"/>
        <v>5.44</v>
      </c>
      <c r="AC181" s="2">
        <f t="shared" si="339"/>
        <v>55.620000000000005</v>
      </c>
      <c r="AD181" s="2">
        <f t="shared" si="326"/>
        <v>-0.75</v>
      </c>
      <c r="AH181">
        <v>230</v>
      </c>
      <c r="AI181" s="1">
        <v>0</v>
      </c>
      <c r="AP181">
        <v>230</v>
      </c>
      <c r="AQ181" s="1">
        <v>0.248</v>
      </c>
      <c r="AR181" s="2">
        <f t="shared" si="340"/>
        <v>4.96</v>
      </c>
      <c r="AS181" s="2">
        <f t="shared" si="341"/>
        <v>55.070000000000007</v>
      </c>
      <c r="AT181" s="2">
        <f t="shared" si="327"/>
        <v>0.54999999999999716</v>
      </c>
      <c r="AX181">
        <v>230</v>
      </c>
      <c r="AY181" s="1">
        <v>0.26052671200000005</v>
      </c>
      <c r="AZ181" s="2">
        <f t="shared" si="342"/>
        <v>5.2105342400000012</v>
      </c>
      <c r="BA181" s="2">
        <f t="shared" si="343"/>
        <v>55.230455600000006</v>
      </c>
      <c r="BB181" s="2">
        <f t="shared" si="328"/>
        <v>0.38954439999999835</v>
      </c>
      <c r="BF181">
        <v>230</v>
      </c>
      <c r="BG181" s="1">
        <v>0.23300000000000001</v>
      </c>
      <c r="BH181" s="2">
        <f t="shared" si="344"/>
        <v>4.66</v>
      </c>
      <c r="BI181" s="2">
        <f t="shared" si="345"/>
        <v>45.58</v>
      </c>
      <c r="BJ181" s="2">
        <f t="shared" si="329"/>
        <v>9.6504556000000079</v>
      </c>
      <c r="BN181">
        <v>230</v>
      </c>
      <c r="BO181" s="1">
        <v>0.24600000000000002</v>
      </c>
      <c r="BP181" s="2">
        <f t="shared" si="346"/>
        <v>4.9200000000000008</v>
      </c>
      <c r="BQ181" s="2">
        <f t="shared" si="347"/>
        <v>53.25</v>
      </c>
      <c r="BR181" s="2">
        <f t="shared" si="330"/>
        <v>1.6200000000000045</v>
      </c>
      <c r="BV181">
        <v>230</v>
      </c>
      <c r="BW181" s="1">
        <v>0.248</v>
      </c>
      <c r="BX181" s="2">
        <f t="shared" si="348"/>
        <v>4.96</v>
      </c>
      <c r="BY181" s="2">
        <f t="shared" si="349"/>
        <v>53.080000000000005</v>
      </c>
      <c r="BZ181" s="2">
        <f t="shared" si="331"/>
        <v>0.1699999999999946</v>
      </c>
      <c r="CD181">
        <v>230</v>
      </c>
      <c r="CE181" s="1">
        <v>0.24299999999999999</v>
      </c>
      <c r="CF181" s="2">
        <f t="shared" si="350"/>
        <v>4.8599999999999994</v>
      </c>
      <c r="CG181" s="2">
        <f t="shared" si="351"/>
        <v>51.949999999999996</v>
      </c>
      <c r="CH181" s="2">
        <f t="shared" si="332"/>
        <v>1.1300000000000097</v>
      </c>
      <c r="CL181">
        <v>230</v>
      </c>
      <c r="CM181" s="1">
        <v>0.24100000000000002</v>
      </c>
      <c r="CN181" s="2">
        <f t="shared" si="352"/>
        <v>4.82</v>
      </c>
      <c r="CO181" s="2">
        <f t="shared" si="353"/>
        <v>50.420000000000009</v>
      </c>
      <c r="CP181" s="2">
        <f t="shared" si="333"/>
        <v>1.5299999999999869</v>
      </c>
      <c r="CU181" s="1"/>
      <c r="CV181" s="2"/>
      <c r="CW181" s="2"/>
      <c r="CX181" s="2"/>
      <c r="DC181" s="1"/>
      <c r="DD181" s="2"/>
      <c r="DE181" s="2"/>
      <c r="DF181" s="2"/>
      <c r="DH181" s="1"/>
      <c r="DK181" s="1"/>
      <c r="DL181" s="2"/>
      <c r="DM181" s="2"/>
      <c r="DN181" s="2"/>
      <c r="DP181" s="1"/>
    </row>
    <row r="182" spans="1:120" x14ac:dyDescent="0.2">
      <c r="C182">
        <v>250</v>
      </c>
      <c r="D182" s="1">
        <v>0.23600000000000002</v>
      </c>
      <c r="E182" s="2">
        <f t="shared" si="334"/>
        <v>4.7200000000000006</v>
      </c>
      <c r="F182" s="2">
        <f t="shared" si="335"/>
        <v>52.56</v>
      </c>
      <c r="J182">
        <v>250</v>
      </c>
      <c r="K182" s="1">
        <v>0.23300000000000001</v>
      </c>
      <c r="L182" s="2">
        <f t="shared" si="336"/>
        <v>4.66</v>
      </c>
      <c r="M182" s="2">
        <f t="shared" si="337"/>
        <v>59.53</v>
      </c>
      <c r="N182" s="2">
        <f t="shared" si="325"/>
        <v>-6.9699999999999989</v>
      </c>
      <c r="R182">
        <v>250</v>
      </c>
      <c r="S182" s="1">
        <v>0</v>
      </c>
      <c r="Z182">
        <v>250</v>
      </c>
      <c r="AA182" s="1">
        <v>0.25800000000000001</v>
      </c>
      <c r="AB182" s="2">
        <f t="shared" si="338"/>
        <v>5.16</v>
      </c>
      <c r="AC182" s="2">
        <f t="shared" si="339"/>
        <v>60.78</v>
      </c>
      <c r="AD182" s="2">
        <f t="shared" si="326"/>
        <v>-1.25</v>
      </c>
      <c r="AH182">
        <v>250</v>
      </c>
      <c r="AI182" s="1">
        <v>0</v>
      </c>
      <c r="AP182">
        <v>250</v>
      </c>
      <c r="AQ182" s="1">
        <v>0.24200000000000002</v>
      </c>
      <c r="AR182" s="2">
        <f t="shared" si="340"/>
        <v>4.8400000000000007</v>
      </c>
      <c r="AS182" s="2">
        <f t="shared" si="341"/>
        <v>59.910000000000011</v>
      </c>
      <c r="AT182" s="2">
        <f t="shared" si="327"/>
        <v>0.86999999999999034</v>
      </c>
      <c r="AX182">
        <v>250</v>
      </c>
      <c r="AY182" s="1">
        <v>0.25076441199999999</v>
      </c>
      <c r="AZ182" s="2">
        <f t="shared" si="342"/>
        <v>5.0152882400000003</v>
      </c>
      <c r="BA182" s="2">
        <f t="shared" si="343"/>
        <v>60.245743840000003</v>
      </c>
      <c r="BB182" s="2">
        <f t="shared" si="328"/>
        <v>0.5342561599999982</v>
      </c>
      <c r="BF182">
        <v>250</v>
      </c>
      <c r="BG182" s="1">
        <v>0.25</v>
      </c>
      <c r="BH182" s="2">
        <f t="shared" si="344"/>
        <v>5</v>
      </c>
      <c r="BI182" s="2">
        <f t="shared" si="345"/>
        <v>50.58</v>
      </c>
      <c r="BJ182" s="2">
        <f t="shared" si="329"/>
        <v>9.6657438400000046</v>
      </c>
      <c r="BN182">
        <v>250</v>
      </c>
      <c r="BO182" s="1">
        <v>0.23600000000000002</v>
      </c>
      <c r="BP182" s="2">
        <f t="shared" si="346"/>
        <v>4.7200000000000006</v>
      </c>
      <c r="BQ182" s="2">
        <f t="shared" si="347"/>
        <v>57.97</v>
      </c>
      <c r="BR182" s="2">
        <f t="shared" si="330"/>
        <v>1.5600000000000023</v>
      </c>
      <c r="BV182">
        <v>250</v>
      </c>
      <c r="BW182" s="1">
        <v>0.23800000000000002</v>
      </c>
      <c r="BX182" s="2">
        <f t="shared" si="348"/>
        <v>4.7600000000000007</v>
      </c>
      <c r="BY182" s="2">
        <f t="shared" si="349"/>
        <v>57.84</v>
      </c>
      <c r="BZ182" s="2">
        <f t="shared" si="331"/>
        <v>0.12999999999999545</v>
      </c>
      <c r="CD182">
        <v>250</v>
      </c>
      <c r="CE182" s="1">
        <v>0.23600000000000002</v>
      </c>
      <c r="CF182" s="2">
        <f t="shared" si="350"/>
        <v>4.7200000000000006</v>
      </c>
      <c r="CG182" s="2">
        <f t="shared" si="351"/>
        <v>56.669999999999995</v>
      </c>
      <c r="CH182" s="2">
        <f t="shared" si="332"/>
        <v>1.1700000000000088</v>
      </c>
      <c r="CL182">
        <v>250</v>
      </c>
      <c r="CM182" s="1">
        <v>0.23300000000000001</v>
      </c>
      <c r="CN182" s="2">
        <f t="shared" si="352"/>
        <v>4.66</v>
      </c>
      <c r="CO182" s="2">
        <f t="shared" si="353"/>
        <v>55.080000000000013</v>
      </c>
      <c r="CP182" s="2">
        <f t="shared" si="333"/>
        <v>1.5899999999999821</v>
      </c>
      <c r="CU182" s="1"/>
      <c r="CV182" s="2"/>
      <c r="CW182" s="2"/>
      <c r="CX182" s="2"/>
      <c r="DC182" s="1"/>
      <c r="DD182" s="2"/>
      <c r="DE182" s="2"/>
      <c r="DF182" s="2"/>
      <c r="DH182" s="1"/>
      <c r="DK182" s="1"/>
      <c r="DL182" s="2"/>
      <c r="DM182" s="2"/>
      <c r="DN182" s="2"/>
      <c r="DP182" s="1"/>
    </row>
    <row r="183" spans="1:120" x14ac:dyDescent="0.2">
      <c r="C183">
        <v>270</v>
      </c>
      <c r="D183" s="1">
        <v>0.22500000000000001</v>
      </c>
      <c r="E183" s="2">
        <f t="shared" si="334"/>
        <v>4.5</v>
      </c>
      <c r="F183" s="2">
        <f t="shared" si="335"/>
        <v>57.06</v>
      </c>
      <c r="J183">
        <v>270</v>
      </c>
      <c r="K183" s="1">
        <v>0.22900000000000001</v>
      </c>
      <c r="L183" s="2">
        <f t="shared" si="336"/>
        <v>4.58</v>
      </c>
      <c r="M183" s="2">
        <f t="shared" si="337"/>
        <v>64.11</v>
      </c>
      <c r="N183" s="2">
        <f t="shared" si="325"/>
        <v>-7.0499999999999972</v>
      </c>
      <c r="R183">
        <v>270</v>
      </c>
      <c r="S183" s="1">
        <v>0</v>
      </c>
      <c r="Z183">
        <v>270</v>
      </c>
      <c r="AA183" s="1">
        <v>0.251</v>
      </c>
      <c r="AB183" s="2">
        <f t="shared" si="338"/>
        <v>5.0199999999999996</v>
      </c>
      <c r="AC183" s="2">
        <f t="shared" si="339"/>
        <v>65.8</v>
      </c>
      <c r="AD183" s="2">
        <f t="shared" si="326"/>
        <v>-1.6899999999999977</v>
      </c>
      <c r="AH183">
        <v>270</v>
      </c>
      <c r="AI183" s="1">
        <v>0</v>
      </c>
      <c r="AP183">
        <v>270</v>
      </c>
      <c r="AQ183" s="1">
        <v>0.22700000000000004</v>
      </c>
      <c r="AR183" s="2">
        <f t="shared" si="340"/>
        <v>4.5400000000000009</v>
      </c>
      <c r="AS183" s="2">
        <f t="shared" si="341"/>
        <v>64.450000000000017</v>
      </c>
      <c r="AT183" s="2">
        <f t="shared" si="327"/>
        <v>1.3499999999999801</v>
      </c>
      <c r="AX183">
        <v>270</v>
      </c>
      <c r="AY183" s="1">
        <v>0.24295457200000001</v>
      </c>
      <c r="AZ183" s="2">
        <f t="shared" si="342"/>
        <v>4.8590914400000003</v>
      </c>
      <c r="BA183" s="2">
        <f t="shared" si="343"/>
        <v>65.104835280000003</v>
      </c>
      <c r="BB183" s="2">
        <f t="shared" si="328"/>
        <v>0.69516471999999396</v>
      </c>
      <c r="BF183">
        <v>270</v>
      </c>
      <c r="BG183" s="1">
        <v>0.23700000000000002</v>
      </c>
      <c r="BH183" s="2">
        <f t="shared" si="344"/>
        <v>4.74</v>
      </c>
      <c r="BI183" s="2">
        <f t="shared" si="345"/>
        <v>55.32</v>
      </c>
      <c r="BJ183" s="2">
        <f t="shared" si="329"/>
        <v>9.7848352800000029</v>
      </c>
      <c r="BN183">
        <v>270</v>
      </c>
      <c r="BO183" s="1">
        <v>0.23499999999999999</v>
      </c>
      <c r="BP183" s="2">
        <f t="shared" si="346"/>
        <v>4.6999999999999993</v>
      </c>
      <c r="BQ183" s="2">
        <f t="shared" si="347"/>
        <v>62.67</v>
      </c>
      <c r="BR183" s="2">
        <f t="shared" si="330"/>
        <v>1.4399999999999977</v>
      </c>
      <c r="BV183">
        <v>270</v>
      </c>
      <c r="BW183" s="1">
        <v>0.23499999999999999</v>
      </c>
      <c r="BX183" s="2">
        <f t="shared" si="348"/>
        <v>4.6999999999999993</v>
      </c>
      <c r="BY183" s="2">
        <f t="shared" si="349"/>
        <v>62.540000000000006</v>
      </c>
      <c r="BZ183" s="2">
        <f t="shared" si="331"/>
        <v>0.12999999999999545</v>
      </c>
      <c r="CD183">
        <v>270</v>
      </c>
      <c r="CE183" s="1">
        <v>0.22900000000000001</v>
      </c>
      <c r="CF183" s="2">
        <f t="shared" si="350"/>
        <v>4.58</v>
      </c>
      <c r="CG183" s="2">
        <f t="shared" si="351"/>
        <v>61.249999999999993</v>
      </c>
      <c r="CH183" s="2">
        <f t="shared" si="332"/>
        <v>1.2900000000000134</v>
      </c>
      <c r="CL183">
        <v>270</v>
      </c>
      <c r="CM183" s="1">
        <v>0.22500000000000001</v>
      </c>
      <c r="CN183" s="2">
        <f t="shared" si="352"/>
        <v>4.5</v>
      </c>
      <c r="CO183" s="2">
        <f t="shared" si="353"/>
        <v>59.580000000000013</v>
      </c>
      <c r="CP183" s="2">
        <f t="shared" si="333"/>
        <v>1.6699999999999804</v>
      </c>
      <c r="CU183" s="1"/>
      <c r="CV183" s="2"/>
      <c r="CW183" s="2"/>
      <c r="CX183" s="2"/>
      <c r="DC183" s="1"/>
      <c r="DD183" s="2"/>
      <c r="DE183" s="2"/>
      <c r="DF183" s="2"/>
      <c r="DH183" s="1"/>
      <c r="DK183" s="1"/>
      <c r="DL183" s="2"/>
      <c r="DM183" s="2"/>
      <c r="DN183" s="2"/>
      <c r="DP183" s="1"/>
    </row>
    <row r="184" spans="1:120" x14ac:dyDescent="0.2">
      <c r="C184">
        <v>290</v>
      </c>
      <c r="D184" s="1">
        <v>0.245</v>
      </c>
      <c r="E184" s="2">
        <f t="shared" si="334"/>
        <v>4.9000000000000004</v>
      </c>
      <c r="F184" s="2">
        <f t="shared" si="335"/>
        <v>61.96</v>
      </c>
      <c r="J184">
        <v>290</v>
      </c>
      <c r="K184" s="1">
        <v>0.24400000000000002</v>
      </c>
      <c r="L184" s="2">
        <f t="shared" si="336"/>
        <v>4.8800000000000008</v>
      </c>
      <c r="M184" s="2">
        <f t="shared" si="337"/>
        <v>68.989999999999995</v>
      </c>
      <c r="N184" s="2">
        <f t="shared" si="325"/>
        <v>-7.029999999999994</v>
      </c>
      <c r="R184">
        <v>290</v>
      </c>
      <c r="S184" s="1">
        <v>0</v>
      </c>
      <c r="Z184">
        <v>290</v>
      </c>
      <c r="AA184" s="1">
        <v>0.26400000000000001</v>
      </c>
      <c r="AB184" s="2">
        <f t="shared" si="338"/>
        <v>5.28</v>
      </c>
      <c r="AC184" s="2">
        <f t="shared" si="339"/>
        <v>71.08</v>
      </c>
      <c r="AD184" s="2">
        <f t="shared" si="326"/>
        <v>-2.0900000000000034</v>
      </c>
      <c r="AH184">
        <v>290</v>
      </c>
      <c r="AI184" s="1">
        <v>0</v>
      </c>
      <c r="AP184">
        <v>290</v>
      </c>
      <c r="AQ184" s="1">
        <v>0.23900000000000002</v>
      </c>
      <c r="AR184" s="2">
        <f t="shared" si="340"/>
        <v>4.78</v>
      </c>
      <c r="AS184" s="2">
        <f t="shared" si="341"/>
        <v>69.230000000000018</v>
      </c>
      <c r="AT184" s="2">
        <f t="shared" si="327"/>
        <v>1.8499999999999801</v>
      </c>
      <c r="AX184">
        <v>290</v>
      </c>
      <c r="AY184" s="1">
        <v>0.25076441199999999</v>
      </c>
      <c r="AZ184" s="2">
        <f t="shared" si="342"/>
        <v>5.0152882400000003</v>
      </c>
      <c r="BA184" s="2">
        <f t="shared" si="343"/>
        <v>70.120123520000007</v>
      </c>
      <c r="BB184" s="2">
        <f t="shared" si="328"/>
        <v>0.95987647999999126</v>
      </c>
      <c r="BF184">
        <v>290</v>
      </c>
      <c r="BG184" s="1">
        <v>0.24</v>
      </c>
      <c r="BH184" s="2">
        <f t="shared" si="344"/>
        <v>4.8</v>
      </c>
      <c r="BI184" s="2">
        <f t="shared" si="345"/>
        <v>60.12</v>
      </c>
      <c r="BJ184" s="2">
        <f t="shared" si="329"/>
        <v>10.00012352000001</v>
      </c>
      <c r="BN184">
        <v>290</v>
      </c>
      <c r="BO184" s="1">
        <v>0.23499999999999999</v>
      </c>
      <c r="BP184" s="2">
        <f t="shared" si="346"/>
        <v>4.6999999999999993</v>
      </c>
      <c r="BQ184" s="2">
        <f t="shared" si="347"/>
        <v>67.37</v>
      </c>
      <c r="BR184" s="2">
        <f t="shared" si="330"/>
        <v>1.6199999999999903</v>
      </c>
      <c r="BV184">
        <v>290</v>
      </c>
      <c r="BW184" s="1">
        <v>0.23800000000000002</v>
      </c>
      <c r="BX184" s="2">
        <f t="shared" si="348"/>
        <v>4.7600000000000007</v>
      </c>
      <c r="BY184" s="2">
        <f t="shared" si="349"/>
        <v>67.300000000000011</v>
      </c>
      <c r="BZ184" s="2">
        <f t="shared" si="331"/>
        <v>6.9999999999993179E-2</v>
      </c>
      <c r="CD184">
        <v>290</v>
      </c>
      <c r="CE184" s="1">
        <v>0.23600000000000002</v>
      </c>
      <c r="CF184" s="2">
        <f t="shared" si="350"/>
        <v>4.7200000000000006</v>
      </c>
      <c r="CG184" s="2">
        <f t="shared" si="351"/>
        <v>65.97</v>
      </c>
      <c r="CH184" s="2">
        <f t="shared" si="332"/>
        <v>1.3300000000000125</v>
      </c>
      <c r="CL184">
        <v>290</v>
      </c>
      <c r="CM184" s="1">
        <v>0.23499999999999999</v>
      </c>
      <c r="CN184" s="2">
        <f t="shared" si="352"/>
        <v>4.6999999999999993</v>
      </c>
      <c r="CO184" s="2">
        <f t="shared" si="353"/>
        <v>64.280000000000015</v>
      </c>
      <c r="CP184" s="2">
        <f t="shared" si="333"/>
        <v>1.6899999999999835</v>
      </c>
      <c r="CU184" s="1"/>
      <c r="CV184" s="2"/>
      <c r="CW184" s="2"/>
      <c r="CX184" s="2"/>
      <c r="DC184" s="1"/>
      <c r="DD184" s="2"/>
      <c r="DE184" s="2"/>
      <c r="DF184" s="2"/>
      <c r="DH184" s="1"/>
      <c r="DK184" s="1"/>
      <c r="DL184" s="2"/>
      <c r="DM184" s="2"/>
      <c r="DN184" s="2"/>
      <c r="DP184" s="1"/>
    </row>
    <row r="185" spans="1:120" x14ac:dyDescent="0.2">
      <c r="D185" s="1"/>
      <c r="E185" s="2"/>
      <c r="F185" s="2"/>
      <c r="K185" s="1"/>
      <c r="L185" s="2"/>
      <c r="M185" s="2"/>
      <c r="S185" s="1"/>
      <c r="AA185" s="1"/>
      <c r="AB185" s="2"/>
      <c r="AC185" s="2"/>
      <c r="AI185" s="1"/>
      <c r="AQ185" s="1"/>
      <c r="AY185" s="1"/>
      <c r="AZ185" s="2"/>
      <c r="BA185" s="2"/>
      <c r="BG185" s="1"/>
      <c r="BH185" s="2"/>
      <c r="BI185" s="2"/>
      <c r="BO185" s="1"/>
      <c r="BP185" s="2"/>
      <c r="BQ185" s="2"/>
      <c r="BW185" s="1"/>
      <c r="BX185" s="2"/>
      <c r="BY185" s="2"/>
      <c r="CE185" s="1"/>
      <c r="CF185" s="2"/>
      <c r="CG185" s="2"/>
      <c r="CM185" s="1"/>
      <c r="CN185" s="2"/>
      <c r="CO185" s="2"/>
      <c r="CU185" s="1"/>
      <c r="CV185" s="2"/>
      <c r="CW185" s="2"/>
      <c r="DC185" s="1"/>
      <c r="DD185" s="2"/>
      <c r="DE185" s="2"/>
      <c r="DL185" s="2"/>
      <c r="DM185" s="2"/>
    </row>
    <row r="186" spans="1:120" x14ac:dyDescent="0.2">
      <c r="A186">
        <v>204</v>
      </c>
      <c r="B186" t="s">
        <v>115</v>
      </c>
      <c r="C186">
        <v>30</v>
      </c>
      <c r="D186" s="1">
        <v>0.11700000000000001</v>
      </c>
      <c r="E186" s="2">
        <f>D186*30</f>
        <v>3.5100000000000002</v>
      </c>
      <c r="F186" s="2">
        <f>E186</f>
        <v>3.5100000000000002</v>
      </c>
      <c r="H186">
        <v>204</v>
      </c>
      <c r="I186" t="s">
        <v>115</v>
      </c>
      <c r="J186">
        <v>30</v>
      </c>
      <c r="K186" s="1">
        <v>0.21299999999999999</v>
      </c>
      <c r="L186" s="2">
        <f>K186*30</f>
        <v>6.39</v>
      </c>
      <c r="M186" s="2">
        <f>L186</f>
        <v>6.39</v>
      </c>
      <c r="N186" s="2">
        <f t="shared" ref="N186:N199" si="354">F186-M186</f>
        <v>-2.8799999999999994</v>
      </c>
      <c r="P186">
        <v>204</v>
      </c>
      <c r="Q186" t="s">
        <v>115</v>
      </c>
      <c r="R186">
        <v>30</v>
      </c>
      <c r="S186" s="1">
        <v>0</v>
      </c>
      <c r="X186">
        <v>204</v>
      </c>
      <c r="Y186" t="s">
        <v>115</v>
      </c>
      <c r="Z186">
        <v>30</v>
      </c>
      <c r="AA186" s="1">
        <v>0.13900000000000001</v>
      </c>
      <c r="AB186" s="2">
        <f>AA186*30</f>
        <v>4.17</v>
      </c>
      <c r="AC186" s="2">
        <f>AB186</f>
        <v>4.17</v>
      </c>
      <c r="AD186" s="2">
        <f t="shared" ref="AD186:AD199" si="355">M186-AC186</f>
        <v>2.2199999999999998</v>
      </c>
      <c r="AF186">
        <v>204</v>
      </c>
      <c r="AG186" t="s">
        <v>115</v>
      </c>
      <c r="AH186">
        <v>30</v>
      </c>
      <c r="AI186" s="1">
        <v>0</v>
      </c>
      <c r="AN186">
        <v>204</v>
      </c>
      <c r="AO186" t="s">
        <v>115</v>
      </c>
      <c r="AP186">
        <v>30</v>
      </c>
      <c r="AQ186" s="1">
        <v>0</v>
      </c>
      <c r="AV186">
        <v>204</v>
      </c>
      <c r="AW186" t="s">
        <v>115</v>
      </c>
      <c r="AX186">
        <v>30</v>
      </c>
      <c r="AY186" s="1">
        <v>0.16700000000000001</v>
      </c>
      <c r="AZ186" s="2">
        <f>AY186*30</f>
        <v>5.0100000000000007</v>
      </c>
      <c r="BA186" s="2">
        <f>AZ186</f>
        <v>5.0100000000000007</v>
      </c>
      <c r="BB186" s="2">
        <f t="shared" ref="BB186:BB199" si="356">AC186-BA186</f>
        <v>-0.84000000000000075</v>
      </c>
      <c r="BD186">
        <v>204</v>
      </c>
      <c r="BE186" t="s">
        <v>115</v>
      </c>
      <c r="BF186">
        <v>30</v>
      </c>
      <c r="BG186" s="1">
        <v>0.22</v>
      </c>
      <c r="BH186" s="2">
        <f>BG186*30</f>
        <v>6.6</v>
      </c>
      <c r="BI186" s="2">
        <f>BH186</f>
        <v>6.6</v>
      </c>
      <c r="BJ186" s="2">
        <f t="shared" ref="BJ186:BJ199" si="357">BA186-BI186</f>
        <v>-1.589999999999999</v>
      </c>
      <c r="BL186">
        <v>204</v>
      </c>
      <c r="BM186" t="s">
        <v>115</v>
      </c>
      <c r="BN186">
        <v>30</v>
      </c>
      <c r="BO186" s="1">
        <v>0.16300000000000001</v>
      </c>
      <c r="BP186" s="2">
        <f>BO186*30</f>
        <v>4.8900000000000006</v>
      </c>
      <c r="BQ186" s="2">
        <f>BP186</f>
        <v>4.8900000000000006</v>
      </c>
      <c r="BR186" s="2">
        <f t="shared" ref="BR186:BR199" si="358">M186-BQ186</f>
        <v>1.4999999999999991</v>
      </c>
      <c r="BT186">
        <v>204</v>
      </c>
      <c r="BU186" t="s">
        <v>115</v>
      </c>
      <c r="BV186">
        <v>30</v>
      </c>
      <c r="BW186" s="1">
        <v>0.17699999999999999</v>
      </c>
      <c r="BX186" s="2">
        <f>BW186*30</f>
        <v>5.31</v>
      </c>
      <c r="BY186" s="2">
        <f>BX186</f>
        <v>5.31</v>
      </c>
      <c r="BZ186" s="2">
        <f t="shared" ref="BZ186:BZ199" si="359">BQ186-BY186</f>
        <v>-0.41999999999999904</v>
      </c>
      <c r="CB186">
        <v>204</v>
      </c>
      <c r="CC186" t="s">
        <v>115</v>
      </c>
      <c r="CD186">
        <v>30</v>
      </c>
      <c r="CE186" s="1">
        <v>0.16400000000000001</v>
      </c>
      <c r="CF186" s="2">
        <f>CE186*30</f>
        <v>4.92</v>
      </c>
      <c r="CG186" s="2">
        <f>CF186</f>
        <v>4.92</v>
      </c>
      <c r="CH186" s="2">
        <f t="shared" ref="CH186:CH199" si="360">BY186-CG186</f>
        <v>0.38999999999999968</v>
      </c>
      <c r="CJ186">
        <v>204</v>
      </c>
      <c r="CK186" t="s">
        <v>115</v>
      </c>
      <c r="CL186">
        <v>30</v>
      </c>
      <c r="CM186" s="1">
        <v>0.13400000000000001</v>
      </c>
      <c r="CN186" s="2">
        <f>CM186*30</f>
        <v>4.0200000000000005</v>
      </c>
      <c r="CO186" s="2">
        <f>CN186</f>
        <v>4.0200000000000005</v>
      </c>
      <c r="CP186" s="2">
        <f t="shared" ref="CP186:CP199" si="361">CG186-CO186</f>
        <v>0.89999999999999947</v>
      </c>
      <c r="CU186" s="1"/>
      <c r="CV186" s="2"/>
      <c r="CW186" s="2"/>
      <c r="CX186" s="2"/>
      <c r="DC186" s="1"/>
      <c r="DD186" s="2"/>
      <c r="DE186" s="2"/>
      <c r="DF186" s="2"/>
      <c r="DL186" s="2"/>
      <c r="DM186" s="2"/>
      <c r="DN186" s="2"/>
    </row>
    <row r="187" spans="1:120" x14ac:dyDescent="0.2">
      <c r="C187">
        <v>50</v>
      </c>
      <c r="D187" s="1">
        <v>0.17299999999999999</v>
      </c>
      <c r="E187" s="2">
        <f t="shared" ref="E187:E199" si="362">D187*20</f>
        <v>3.46</v>
      </c>
      <c r="F187" s="2">
        <f t="shared" ref="F187:F199" si="363">F186+E187</f>
        <v>6.9700000000000006</v>
      </c>
      <c r="J187">
        <v>50</v>
      </c>
      <c r="K187" s="1">
        <v>0.20800000000000002</v>
      </c>
      <c r="L187" s="2">
        <f t="shared" ref="L187:L199" si="364">K187*20</f>
        <v>4.16</v>
      </c>
      <c r="M187" s="2">
        <f t="shared" ref="M187:M199" si="365">M186+L187</f>
        <v>10.55</v>
      </c>
      <c r="N187" s="2">
        <f t="shared" si="354"/>
        <v>-3.58</v>
      </c>
      <c r="R187">
        <v>50</v>
      </c>
      <c r="S187" s="1">
        <v>0</v>
      </c>
      <c r="Z187">
        <v>50</v>
      </c>
      <c r="AA187" s="1">
        <v>0.218</v>
      </c>
      <c r="AB187" s="2">
        <f t="shared" ref="AB187:AB199" si="366">AA187*20</f>
        <v>4.3600000000000003</v>
      </c>
      <c r="AC187" s="2">
        <f t="shared" ref="AC187:AC199" si="367">AC186+AB187</f>
        <v>8.5300000000000011</v>
      </c>
      <c r="AD187" s="2">
        <f t="shared" si="355"/>
        <v>2.0199999999999996</v>
      </c>
      <c r="AH187">
        <v>50</v>
      </c>
      <c r="AI187" s="1">
        <v>0</v>
      </c>
      <c r="AP187">
        <v>50</v>
      </c>
      <c r="AQ187" s="1">
        <v>0</v>
      </c>
      <c r="AX187">
        <v>50</v>
      </c>
      <c r="AY187" s="1">
        <v>0.21073898200000002</v>
      </c>
      <c r="AZ187" s="2">
        <f t="shared" ref="AZ187:AZ199" si="368">AY187*20</f>
        <v>4.2147796400000006</v>
      </c>
      <c r="BA187" s="2">
        <f t="shared" ref="BA187:BA199" si="369">BA186+AZ187</f>
        <v>9.2247796400000013</v>
      </c>
      <c r="BB187" s="2">
        <f t="shared" si="356"/>
        <v>-0.69477964000000014</v>
      </c>
      <c r="BF187">
        <v>50</v>
      </c>
      <c r="BG187" s="1">
        <v>0.19600000000000001</v>
      </c>
      <c r="BH187" s="2">
        <f t="shared" ref="BH187:BH199" si="370">BG187*20</f>
        <v>3.92</v>
      </c>
      <c r="BI187" s="2">
        <f t="shared" ref="BI187:BI199" si="371">BI186+BH187</f>
        <v>10.52</v>
      </c>
      <c r="BJ187" s="2">
        <f t="shared" si="357"/>
        <v>-1.2952203599999983</v>
      </c>
      <c r="BN187">
        <v>50</v>
      </c>
      <c r="BO187" s="1">
        <v>0.19800000000000001</v>
      </c>
      <c r="BP187" s="2">
        <f t="shared" ref="BP187:BP199" si="372">BO187*20</f>
        <v>3.96</v>
      </c>
      <c r="BQ187" s="2">
        <f t="shared" ref="BQ187:BQ199" si="373">BQ186+BP187</f>
        <v>8.8500000000000014</v>
      </c>
      <c r="BR187" s="2">
        <f t="shared" si="358"/>
        <v>1.6999999999999993</v>
      </c>
      <c r="BV187">
        <v>50</v>
      </c>
      <c r="BW187" s="1">
        <v>0.19400000000000003</v>
      </c>
      <c r="BX187" s="2">
        <f t="shared" ref="BX187:BX199" si="374">BW187*20</f>
        <v>3.8800000000000008</v>
      </c>
      <c r="BY187" s="2">
        <f t="shared" ref="BY187:BY199" si="375">BY186+BX187</f>
        <v>9.1900000000000013</v>
      </c>
      <c r="BZ187" s="2">
        <f t="shared" si="359"/>
        <v>-0.33999999999999986</v>
      </c>
      <c r="CD187">
        <v>50</v>
      </c>
      <c r="CE187" s="1">
        <v>0.185</v>
      </c>
      <c r="CF187" s="2">
        <f t="shared" ref="CF187:CF199" si="376">CE187*20</f>
        <v>3.7</v>
      </c>
      <c r="CG187" s="2">
        <f t="shared" ref="CG187:CG199" si="377">CG186+CF187</f>
        <v>8.620000000000001</v>
      </c>
      <c r="CH187" s="2">
        <f t="shared" si="360"/>
        <v>0.57000000000000028</v>
      </c>
      <c r="CL187">
        <v>50</v>
      </c>
      <c r="CM187" s="1">
        <v>0.16600000000000001</v>
      </c>
      <c r="CN187" s="2">
        <f t="shared" ref="CN187:CN199" si="378">CM187*20</f>
        <v>3.3200000000000003</v>
      </c>
      <c r="CO187" s="2">
        <f t="shared" ref="CO187:CO199" si="379">CO186+CN187</f>
        <v>7.3400000000000007</v>
      </c>
      <c r="CP187" s="2">
        <f t="shared" si="361"/>
        <v>1.2800000000000002</v>
      </c>
      <c r="CU187" s="1"/>
      <c r="CV187" s="2"/>
      <c r="CW187" s="2"/>
      <c r="CX187" s="2"/>
      <c r="DC187" s="1"/>
      <c r="DD187" s="2"/>
      <c r="DE187" s="2"/>
      <c r="DF187" s="2"/>
      <c r="DH187" s="1"/>
      <c r="DK187" s="1"/>
      <c r="DL187" s="2"/>
      <c r="DM187" s="2"/>
      <c r="DN187" s="2"/>
      <c r="DP187" s="1"/>
    </row>
    <row r="188" spans="1:120" x14ac:dyDescent="0.2">
      <c r="C188">
        <v>70</v>
      </c>
      <c r="D188" s="1">
        <v>0.18</v>
      </c>
      <c r="E188" s="2">
        <f t="shared" si="362"/>
        <v>3.5999999999999996</v>
      </c>
      <c r="F188" s="2">
        <f t="shared" si="363"/>
        <v>10.57</v>
      </c>
      <c r="J188">
        <v>70</v>
      </c>
      <c r="K188" s="1">
        <v>0.21100000000000002</v>
      </c>
      <c r="L188" s="2">
        <f t="shared" si="364"/>
        <v>4.2200000000000006</v>
      </c>
      <c r="M188" s="2">
        <f t="shared" si="365"/>
        <v>14.770000000000001</v>
      </c>
      <c r="N188" s="2">
        <f t="shared" si="354"/>
        <v>-4.2000000000000011</v>
      </c>
      <c r="R188">
        <v>70</v>
      </c>
      <c r="S188" s="1">
        <v>0</v>
      </c>
      <c r="Z188">
        <v>70</v>
      </c>
      <c r="AA188" s="1">
        <v>0.223</v>
      </c>
      <c r="AB188" s="2">
        <f t="shared" si="366"/>
        <v>4.46</v>
      </c>
      <c r="AC188" s="2">
        <f t="shared" si="367"/>
        <v>12.990000000000002</v>
      </c>
      <c r="AD188" s="2">
        <f t="shared" si="355"/>
        <v>1.7799999999999994</v>
      </c>
      <c r="AH188">
        <v>70</v>
      </c>
      <c r="AI188" s="1">
        <v>0</v>
      </c>
      <c r="AP188">
        <v>70</v>
      </c>
      <c r="AQ188" s="1">
        <v>0</v>
      </c>
      <c r="AX188">
        <v>70</v>
      </c>
      <c r="AY188" s="1">
        <v>0.21562013199999999</v>
      </c>
      <c r="AZ188" s="2">
        <f t="shared" si="368"/>
        <v>4.3124026400000002</v>
      </c>
      <c r="BA188" s="2">
        <f t="shared" si="369"/>
        <v>13.537182280000001</v>
      </c>
      <c r="BB188" s="2">
        <f t="shared" si="356"/>
        <v>-0.54718227999999947</v>
      </c>
      <c r="BF188">
        <v>70</v>
      </c>
      <c r="BG188" s="1">
        <v>0.22200000000000003</v>
      </c>
      <c r="BH188" s="2">
        <f t="shared" si="370"/>
        <v>4.4400000000000004</v>
      </c>
      <c r="BI188" s="2">
        <f t="shared" si="371"/>
        <v>14.96</v>
      </c>
      <c r="BJ188" s="2">
        <f t="shared" si="357"/>
        <v>-1.4228177199999994</v>
      </c>
      <c r="BN188">
        <v>70</v>
      </c>
      <c r="BO188" s="1">
        <v>0.2</v>
      </c>
      <c r="BP188" s="2">
        <f t="shared" si="372"/>
        <v>4</v>
      </c>
      <c r="BQ188" s="2">
        <f t="shared" si="373"/>
        <v>12.850000000000001</v>
      </c>
      <c r="BR188" s="2">
        <f t="shared" si="358"/>
        <v>1.92</v>
      </c>
      <c r="BV188">
        <v>70</v>
      </c>
      <c r="BW188" s="1">
        <v>0.19500000000000001</v>
      </c>
      <c r="BX188" s="2">
        <f t="shared" si="374"/>
        <v>3.9000000000000004</v>
      </c>
      <c r="BY188" s="2">
        <f t="shared" si="375"/>
        <v>13.090000000000002</v>
      </c>
      <c r="BZ188" s="2">
        <f t="shared" si="359"/>
        <v>-0.24000000000000021</v>
      </c>
      <c r="CD188">
        <v>70</v>
      </c>
      <c r="CE188" s="1">
        <v>0.188</v>
      </c>
      <c r="CF188" s="2">
        <f t="shared" si="376"/>
        <v>3.76</v>
      </c>
      <c r="CG188" s="2">
        <f t="shared" si="377"/>
        <v>12.38</v>
      </c>
      <c r="CH188" s="2">
        <f t="shared" si="360"/>
        <v>0.71000000000000085</v>
      </c>
      <c r="CL188">
        <v>70</v>
      </c>
      <c r="CM188" s="1">
        <v>0.182</v>
      </c>
      <c r="CN188" s="2">
        <f t="shared" si="378"/>
        <v>3.6399999999999997</v>
      </c>
      <c r="CO188" s="2">
        <f t="shared" si="379"/>
        <v>10.98</v>
      </c>
      <c r="CP188" s="2">
        <f t="shared" si="361"/>
        <v>1.4000000000000004</v>
      </c>
      <c r="CU188" s="1"/>
      <c r="CV188" s="2"/>
      <c r="CW188" s="2"/>
      <c r="CX188" s="2"/>
      <c r="DC188" s="1"/>
      <c r="DD188" s="2"/>
      <c r="DE188" s="2"/>
      <c r="DF188" s="2"/>
      <c r="DH188" s="1"/>
      <c r="DK188" s="1"/>
      <c r="DL188" s="2"/>
      <c r="DM188" s="2"/>
      <c r="DN188" s="2"/>
      <c r="DP188" s="1"/>
    </row>
    <row r="189" spans="1:120" x14ac:dyDescent="0.2">
      <c r="C189">
        <v>90</v>
      </c>
      <c r="D189" s="1">
        <v>0.19600000000000001</v>
      </c>
      <c r="E189" s="2">
        <f t="shared" si="362"/>
        <v>3.92</v>
      </c>
      <c r="F189" s="2">
        <f t="shared" si="363"/>
        <v>14.49</v>
      </c>
      <c r="J189">
        <v>90</v>
      </c>
      <c r="K189" s="1">
        <v>0.22900000000000001</v>
      </c>
      <c r="L189" s="2">
        <f t="shared" si="364"/>
        <v>4.58</v>
      </c>
      <c r="M189" s="2">
        <f t="shared" si="365"/>
        <v>19.350000000000001</v>
      </c>
      <c r="N189" s="2">
        <f t="shared" si="354"/>
        <v>-4.8600000000000012</v>
      </c>
      <c r="R189">
        <v>90</v>
      </c>
      <c r="S189" s="1">
        <v>0</v>
      </c>
      <c r="Z189">
        <v>90</v>
      </c>
      <c r="AA189" s="1">
        <v>0.24</v>
      </c>
      <c r="AB189" s="2">
        <f t="shared" si="366"/>
        <v>4.8</v>
      </c>
      <c r="AC189" s="2">
        <f t="shared" si="367"/>
        <v>17.790000000000003</v>
      </c>
      <c r="AD189" s="2">
        <f t="shared" si="355"/>
        <v>1.5599999999999987</v>
      </c>
      <c r="AH189">
        <v>90</v>
      </c>
      <c r="AI189" s="1">
        <v>0</v>
      </c>
      <c r="AP189">
        <v>90</v>
      </c>
      <c r="AQ189" s="1">
        <v>0</v>
      </c>
      <c r="AX189">
        <v>90</v>
      </c>
      <c r="AY189" s="1">
        <v>0.22831112200000001</v>
      </c>
      <c r="AZ189" s="2">
        <f t="shared" si="368"/>
        <v>4.5662224399999998</v>
      </c>
      <c r="BA189" s="2">
        <f t="shared" si="369"/>
        <v>18.10340472</v>
      </c>
      <c r="BB189" s="2">
        <f t="shared" si="356"/>
        <v>-0.31340471999999764</v>
      </c>
      <c r="BF189">
        <v>90</v>
      </c>
      <c r="BG189" s="1">
        <v>0.252</v>
      </c>
      <c r="BH189" s="2">
        <f t="shared" si="370"/>
        <v>5.04</v>
      </c>
      <c r="BI189" s="2">
        <f t="shared" si="371"/>
        <v>20</v>
      </c>
      <c r="BJ189" s="2">
        <f t="shared" si="357"/>
        <v>-1.8965952799999997</v>
      </c>
      <c r="BN189">
        <v>90</v>
      </c>
      <c r="BO189" s="1">
        <v>0.21199999999999999</v>
      </c>
      <c r="BP189" s="2">
        <f t="shared" si="372"/>
        <v>4.24</v>
      </c>
      <c r="BQ189" s="2">
        <f t="shared" si="373"/>
        <v>17.090000000000003</v>
      </c>
      <c r="BR189" s="2">
        <f t="shared" si="358"/>
        <v>2.259999999999998</v>
      </c>
      <c r="BV189">
        <v>90</v>
      </c>
      <c r="BW189" s="1">
        <v>0.21200000000000002</v>
      </c>
      <c r="BX189" s="2">
        <f t="shared" si="374"/>
        <v>4.24</v>
      </c>
      <c r="BY189" s="2">
        <f t="shared" si="375"/>
        <v>17.330000000000002</v>
      </c>
      <c r="BZ189" s="2">
        <f t="shared" si="359"/>
        <v>-0.23999999999999844</v>
      </c>
      <c r="CD189">
        <v>90</v>
      </c>
      <c r="CE189" s="1">
        <v>0.20800000000000002</v>
      </c>
      <c r="CF189" s="2">
        <f t="shared" si="376"/>
        <v>4.16</v>
      </c>
      <c r="CG189" s="2">
        <f t="shared" si="377"/>
        <v>16.54</v>
      </c>
      <c r="CH189" s="2">
        <f t="shared" si="360"/>
        <v>0.7900000000000027</v>
      </c>
      <c r="CL189">
        <v>90</v>
      </c>
      <c r="CM189" s="1">
        <v>0.2</v>
      </c>
      <c r="CN189" s="2">
        <f t="shared" si="378"/>
        <v>4</v>
      </c>
      <c r="CO189" s="2">
        <f t="shared" si="379"/>
        <v>14.98</v>
      </c>
      <c r="CP189" s="2">
        <f t="shared" si="361"/>
        <v>1.5599999999999987</v>
      </c>
      <c r="CU189" s="1"/>
      <c r="CV189" s="2"/>
      <c r="CW189" s="2"/>
      <c r="CX189" s="2"/>
      <c r="DC189" s="1"/>
      <c r="DD189" s="2"/>
      <c r="DE189" s="2"/>
      <c r="DF189" s="2"/>
      <c r="DH189" s="1"/>
      <c r="DK189" s="1"/>
      <c r="DL189" s="2"/>
      <c r="DM189" s="2"/>
      <c r="DN189" s="2"/>
      <c r="DP189" s="1"/>
    </row>
    <row r="190" spans="1:120" x14ac:dyDescent="0.2">
      <c r="C190">
        <v>110</v>
      </c>
      <c r="D190" s="1">
        <v>0.24299999999999999</v>
      </c>
      <c r="E190" s="2">
        <f t="shared" si="362"/>
        <v>4.8599999999999994</v>
      </c>
      <c r="F190" s="2">
        <f t="shared" si="363"/>
        <v>19.350000000000001</v>
      </c>
      <c r="J190">
        <v>110</v>
      </c>
      <c r="K190" s="1">
        <v>0.26300000000000001</v>
      </c>
      <c r="L190" s="2">
        <f t="shared" si="364"/>
        <v>5.26</v>
      </c>
      <c r="M190" s="2">
        <f t="shared" si="365"/>
        <v>24.61</v>
      </c>
      <c r="N190" s="2">
        <f t="shared" si="354"/>
        <v>-5.259999999999998</v>
      </c>
      <c r="R190">
        <v>110</v>
      </c>
      <c r="S190" s="1">
        <v>0</v>
      </c>
      <c r="Z190">
        <v>110</v>
      </c>
      <c r="AA190" s="1">
        <v>0.27600000000000002</v>
      </c>
      <c r="AB190" s="2">
        <f t="shared" si="366"/>
        <v>5.5200000000000005</v>
      </c>
      <c r="AC190" s="2">
        <f t="shared" si="367"/>
        <v>23.310000000000002</v>
      </c>
      <c r="AD190" s="2">
        <f t="shared" si="355"/>
        <v>1.2999999999999972</v>
      </c>
      <c r="AH190">
        <v>110</v>
      </c>
      <c r="AI190" s="1">
        <v>0</v>
      </c>
      <c r="AP190">
        <v>110</v>
      </c>
      <c r="AQ190" s="1">
        <v>0</v>
      </c>
      <c r="AX190">
        <v>110</v>
      </c>
      <c r="AY190" s="1">
        <v>0.26638409200000002</v>
      </c>
      <c r="AZ190" s="2">
        <f t="shared" si="368"/>
        <v>5.3276818400000003</v>
      </c>
      <c r="BA190" s="2">
        <f t="shared" si="369"/>
        <v>23.431086560000001</v>
      </c>
      <c r="BB190" s="2">
        <f t="shared" si="356"/>
        <v>-0.1210865599999984</v>
      </c>
      <c r="BF190">
        <v>110</v>
      </c>
      <c r="BG190" s="1">
        <v>0.251</v>
      </c>
      <c r="BH190" s="2">
        <f t="shared" si="370"/>
        <v>5.0199999999999996</v>
      </c>
      <c r="BI190" s="2">
        <f t="shared" si="371"/>
        <v>25.02</v>
      </c>
      <c r="BJ190" s="2">
        <f t="shared" si="357"/>
        <v>-1.5889134399999989</v>
      </c>
      <c r="BN190">
        <v>110</v>
      </c>
      <c r="BO190" s="1">
        <v>0.254</v>
      </c>
      <c r="BP190" s="2">
        <f t="shared" si="372"/>
        <v>5.08</v>
      </c>
      <c r="BQ190" s="2">
        <f t="shared" si="373"/>
        <v>22.17</v>
      </c>
      <c r="BR190" s="2">
        <f t="shared" si="358"/>
        <v>2.4399999999999977</v>
      </c>
      <c r="BV190">
        <v>110</v>
      </c>
      <c r="BW190" s="1">
        <v>0.252</v>
      </c>
      <c r="BX190" s="2">
        <f t="shared" si="374"/>
        <v>5.04</v>
      </c>
      <c r="BY190" s="2">
        <f t="shared" si="375"/>
        <v>22.37</v>
      </c>
      <c r="BZ190" s="2">
        <f t="shared" si="359"/>
        <v>-0.19999999999999929</v>
      </c>
      <c r="CD190">
        <v>110</v>
      </c>
      <c r="CE190" s="1">
        <v>0.253</v>
      </c>
      <c r="CF190" s="2">
        <f t="shared" si="376"/>
        <v>5.0600000000000005</v>
      </c>
      <c r="CG190" s="2">
        <f t="shared" si="377"/>
        <v>21.6</v>
      </c>
      <c r="CH190" s="2">
        <f t="shared" si="360"/>
        <v>0.76999999999999957</v>
      </c>
      <c r="CL190">
        <v>110</v>
      </c>
      <c r="CM190" s="1">
        <v>0.248</v>
      </c>
      <c r="CN190" s="2">
        <f t="shared" si="378"/>
        <v>4.96</v>
      </c>
      <c r="CO190" s="2">
        <f t="shared" si="379"/>
        <v>19.940000000000001</v>
      </c>
      <c r="CP190" s="2">
        <f t="shared" si="361"/>
        <v>1.6600000000000001</v>
      </c>
      <c r="CU190" s="1"/>
      <c r="CV190" s="2"/>
      <c r="CW190" s="2"/>
      <c r="CX190" s="2"/>
      <c r="DC190" s="1"/>
      <c r="DD190" s="2"/>
      <c r="DE190" s="2"/>
      <c r="DF190" s="2"/>
      <c r="DH190" s="1"/>
      <c r="DK190" s="1"/>
      <c r="DL190" s="2"/>
      <c r="DM190" s="2"/>
      <c r="DN190" s="2"/>
      <c r="DP190" s="1"/>
    </row>
    <row r="191" spans="1:120" x14ac:dyDescent="0.2">
      <c r="C191">
        <v>130</v>
      </c>
      <c r="D191" s="1">
        <v>0.248</v>
      </c>
      <c r="E191" s="2">
        <f t="shared" si="362"/>
        <v>4.96</v>
      </c>
      <c r="F191" s="2">
        <f t="shared" si="363"/>
        <v>24.310000000000002</v>
      </c>
      <c r="J191">
        <v>130</v>
      </c>
      <c r="K191" s="1">
        <v>0.25800000000000001</v>
      </c>
      <c r="L191" s="2">
        <f t="shared" si="364"/>
        <v>5.16</v>
      </c>
      <c r="M191" s="2">
        <f t="shared" si="365"/>
        <v>29.77</v>
      </c>
      <c r="N191" s="2">
        <f t="shared" si="354"/>
        <v>-5.4599999999999973</v>
      </c>
      <c r="R191">
        <v>130</v>
      </c>
      <c r="S191" s="1">
        <v>0</v>
      </c>
      <c r="Z191">
        <v>130</v>
      </c>
      <c r="AA191" s="1">
        <v>0.27600000000000002</v>
      </c>
      <c r="AB191" s="2">
        <f t="shared" si="366"/>
        <v>5.5200000000000005</v>
      </c>
      <c r="AC191" s="2">
        <f t="shared" si="367"/>
        <v>28.830000000000002</v>
      </c>
      <c r="AD191" s="2">
        <f t="shared" si="355"/>
        <v>0.93999999999999773</v>
      </c>
      <c r="AH191">
        <v>130</v>
      </c>
      <c r="AI191" s="1">
        <v>0</v>
      </c>
      <c r="AP191">
        <v>130</v>
      </c>
      <c r="AQ191" s="1">
        <v>0</v>
      </c>
      <c r="AX191">
        <v>130</v>
      </c>
      <c r="AY191" s="1">
        <v>0.26540786200000005</v>
      </c>
      <c r="AZ191" s="2">
        <f t="shared" si="368"/>
        <v>5.3081572400000008</v>
      </c>
      <c r="BA191" s="2">
        <f t="shared" si="369"/>
        <v>28.739243800000001</v>
      </c>
      <c r="BB191" s="2">
        <f t="shared" si="356"/>
        <v>9.0756200000001286E-2</v>
      </c>
      <c r="BF191">
        <v>130</v>
      </c>
      <c r="BG191" s="1">
        <v>0.248</v>
      </c>
      <c r="BH191" s="2">
        <f t="shared" si="370"/>
        <v>4.96</v>
      </c>
      <c r="BI191" s="2">
        <f t="shared" si="371"/>
        <v>29.98</v>
      </c>
      <c r="BJ191" s="2">
        <f t="shared" si="357"/>
        <v>-1.2407561999999999</v>
      </c>
      <c r="BN191">
        <v>130</v>
      </c>
      <c r="BO191" s="1">
        <v>0.254</v>
      </c>
      <c r="BP191" s="2">
        <f t="shared" si="372"/>
        <v>5.08</v>
      </c>
      <c r="BQ191" s="2">
        <f t="shared" si="373"/>
        <v>27.25</v>
      </c>
      <c r="BR191" s="2">
        <f t="shared" si="358"/>
        <v>2.5199999999999996</v>
      </c>
      <c r="BV191">
        <v>130</v>
      </c>
      <c r="BW191" s="1">
        <v>0.252</v>
      </c>
      <c r="BX191" s="2">
        <f t="shared" si="374"/>
        <v>5.04</v>
      </c>
      <c r="BY191" s="2">
        <f t="shared" si="375"/>
        <v>27.41</v>
      </c>
      <c r="BZ191" s="2">
        <f t="shared" si="359"/>
        <v>-0.16000000000000014</v>
      </c>
      <c r="CD191">
        <v>130</v>
      </c>
      <c r="CE191" s="1">
        <v>0.248</v>
      </c>
      <c r="CF191" s="2">
        <f t="shared" si="376"/>
        <v>4.96</v>
      </c>
      <c r="CG191" s="2">
        <f t="shared" si="377"/>
        <v>26.560000000000002</v>
      </c>
      <c r="CH191" s="2">
        <f t="shared" si="360"/>
        <v>0.84999999999999787</v>
      </c>
      <c r="CL191">
        <v>130</v>
      </c>
      <c r="CM191" s="1">
        <v>0.24900000000000003</v>
      </c>
      <c r="CN191" s="2">
        <f t="shared" si="378"/>
        <v>4.9800000000000004</v>
      </c>
      <c r="CO191" s="2">
        <f t="shared" si="379"/>
        <v>24.92</v>
      </c>
      <c r="CP191" s="2">
        <f t="shared" si="361"/>
        <v>1.6400000000000006</v>
      </c>
      <c r="CU191" s="1"/>
      <c r="CV191" s="2"/>
      <c r="CW191" s="2"/>
      <c r="CX191" s="2"/>
      <c r="DC191" s="1"/>
      <c r="DD191" s="2"/>
      <c r="DE191" s="2"/>
      <c r="DF191" s="2"/>
      <c r="DH191" s="1"/>
      <c r="DK191" s="1"/>
      <c r="DL191" s="2"/>
      <c r="DM191" s="2"/>
      <c r="DN191" s="2"/>
      <c r="DP191" s="1"/>
    </row>
    <row r="192" spans="1:120" x14ac:dyDescent="0.2">
      <c r="C192">
        <v>150</v>
      </c>
      <c r="D192" s="1">
        <v>0.248</v>
      </c>
      <c r="E192" s="2">
        <f t="shared" si="362"/>
        <v>4.96</v>
      </c>
      <c r="F192" s="2">
        <f t="shared" si="363"/>
        <v>29.270000000000003</v>
      </c>
      <c r="J192">
        <v>150</v>
      </c>
      <c r="K192" s="1">
        <v>0.26</v>
      </c>
      <c r="L192" s="2">
        <f t="shared" si="364"/>
        <v>5.2</v>
      </c>
      <c r="M192" s="2">
        <f t="shared" si="365"/>
        <v>34.97</v>
      </c>
      <c r="N192" s="2">
        <f t="shared" si="354"/>
        <v>-5.6999999999999957</v>
      </c>
      <c r="R192">
        <v>150</v>
      </c>
      <c r="S192" s="1">
        <v>0</v>
      </c>
      <c r="Z192">
        <v>150</v>
      </c>
      <c r="AA192" s="1">
        <v>0.26900000000000002</v>
      </c>
      <c r="AB192" s="2">
        <f t="shared" si="366"/>
        <v>5.3800000000000008</v>
      </c>
      <c r="AC192" s="2">
        <f t="shared" si="367"/>
        <v>34.21</v>
      </c>
      <c r="AD192" s="2">
        <f t="shared" si="355"/>
        <v>0.75999999999999801</v>
      </c>
      <c r="AH192">
        <v>150</v>
      </c>
      <c r="AI192" s="1">
        <v>0</v>
      </c>
      <c r="AP192">
        <v>150</v>
      </c>
      <c r="AQ192" s="1">
        <v>0</v>
      </c>
      <c r="AX192">
        <v>150</v>
      </c>
      <c r="AY192" s="1">
        <v>0.26247917199999998</v>
      </c>
      <c r="AZ192" s="2">
        <f t="shared" si="368"/>
        <v>5.2495834399999994</v>
      </c>
      <c r="BA192" s="2">
        <f t="shared" si="369"/>
        <v>33.988827239999999</v>
      </c>
      <c r="BB192" s="2">
        <f t="shared" si="356"/>
        <v>0.22117276000000174</v>
      </c>
      <c r="BF192">
        <v>150</v>
      </c>
      <c r="BG192" s="1">
        <v>0.23800000000000002</v>
      </c>
      <c r="BH192" s="2">
        <f t="shared" si="370"/>
        <v>4.7600000000000007</v>
      </c>
      <c r="BI192" s="2">
        <f t="shared" si="371"/>
        <v>34.74</v>
      </c>
      <c r="BJ192" s="2">
        <f t="shared" si="357"/>
        <v>-0.75117276000000288</v>
      </c>
      <c r="BN192">
        <v>150</v>
      </c>
      <c r="BO192" s="1">
        <v>0.25</v>
      </c>
      <c r="BP192" s="2">
        <f t="shared" si="372"/>
        <v>5</v>
      </c>
      <c r="BQ192" s="2">
        <f t="shared" si="373"/>
        <v>32.25</v>
      </c>
      <c r="BR192" s="2">
        <f t="shared" si="358"/>
        <v>2.7199999999999989</v>
      </c>
      <c r="BV192">
        <v>150</v>
      </c>
      <c r="BW192" s="1">
        <v>0.251</v>
      </c>
      <c r="BX192" s="2">
        <f t="shared" si="374"/>
        <v>5.0199999999999996</v>
      </c>
      <c r="BY192" s="2">
        <f t="shared" si="375"/>
        <v>32.43</v>
      </c>
      <c r="BZ192" s="2">
        <f t="shared" si="359"/>
        <v>-0.17999999999999972</v>
      </c>
      <c r="CD192">
        <v>150</v>
      </c>
      <c r="CE192" s="1">
        <v>0.251</v>
      </c>
      <c r="CF192" s="2">
        <f t="shared" si="376"/>
        <v>5.0199999999999996</v>
      </c>
      <c r="CG192" s="2">
        <f t="shared" si="377"/>
        <v>31.580000000000002</v>
      </c>
      <c r="CH192" s="2">
        <f t="shared" si="360"/>
        <v>0.84999999999999787</v>
      </c>
      <c r="CL192">
        <v>150</v>
      </c>
      <c r="CM192" s="1">
        <v>0.245</v>
      </c>
      <c r="CN192" s="2">
        <f t="shared" si="378"/>
        <v>4.9000000000000004</v>
      </c>
      <c r="CO192" s="2">
        <f t="shared" si="379"/>
        <v>29.82</v>
      </c>
      <c r="CP192" s="2">
        <f t="shared" si="361"/>
        <v>1.7600000000000016</v>
      </c>
      <c r="CU192" s="1"/>
      <c r="CV192" s="2"/>
      <c r="CW192" s="2"/>
      <c r="CX192" s="2"/>
      <c r="DC192" s="1"/>
      <c r="DD192" s="2"/>
      <c r="DE192" s="2"/>
      <c r="DF192" s="2"/>
      <c r="DH192" s="1"/>
      <c r="DK192" s="1"/>
      <c r="DL192" s="2"/>
      <c r="DM192" s="2"/>
      <c r="DN192" s="2"/>
      <c r="DP192" s="1"/>
    </row>
    <row r="193" spans="1:120" x14ac:dyDescent="0.2">
      <c r="C193">
        <v>170</v>
      </c>
      <c r="D193" s="1">
        <v>0.222</v>
      </c>
      <c r="E193" s="2">
        <f t="shared" si="362"/>
        <v>4.4400000000000004</v>
      </c>
      <c r="F193" s="2">
        <f t="shared" si="363"/>
        <v>33.71</v>
      </c>
      <c r="J193">
        <v>170</v>
      </c>
      <c r="K193" s="1">
        <v>0.23200000000000004</v>
      </c>
      <c r="L193" s="2">
        <f t="shared" si="364"/>
        <v>4.6400000000000006</v>
      </c>
      <c r="M193" s="2">
        <f t="shared" si="365"/>
        <v>39.61</v>
      </c>
      <c r="N193" s="2">
        <f t="shared" si="354"/>
        <v>-5.8999999999999986</v>
      </c>
      <c r="R193">
        <v>170</v>
      </c>
      <c r="S193" s="1">
        <v>0</v>
      </c>
      <c r="Z193">
        <v>170</v>
      </c>
      <c r="AA193" s="1">
        <v>0.253</v>
      </c>
      <c r="AB193" s="2">
        <f t="shared" si="366"/>
        <v>5.0600000000000005</v>
      </c>
      <c r="AC193" s="2">
        <f t="shared" si="367"/>
        <v>39.270000000000003</v>
      </c>
      <c r="AD193" s="2">
        <f t="shared" si="355"/>
        <v>0.33999999999999631</v>
      </c>
      <c r="AH193">
        <v>170</v>
      </c>
      <c r="AI193" s="1">
        <v>0</v>
      </c>
      <c r="AP193">
        <v>170</v>
      </c>
      <c r="AQ193" s="1">
        <v>0</v>
      </c>
      <c r="AX193">
        <v>170</v>
      </c>
      <c r="AY193" s="1">
        <v>0.24100211199999999</v>
      </c>
      <c r="AZ193" s="2">
        <f t="shared" si="368"/>
        <v>4.8200422399999994</v>
      </c>
      <c r="BA193" s="2">
        <f t="shared" si="369"/>
        <v>38.808869479999998</v>
      </c>
      <c r="BB193" s="2">
        <f t="shared" si="356"/>
        <v>0.46113052000000465</v>
      </c>
      <c r="BF193">
        <v>170</v>
      </c>
      <c r="BG193" s="1">
        <v>0.23499999999999999</v>
      </c>
      <c r="BH193" s="2">
        <f t="shared" si="370"/>
        <v>4.6999999999999993</v>
      </c>
      <c r="BI193" s="2">
        <f t="shared" si="371"/>
        <v>39.44</v>
      </c>
      <c r="BJ193" s="2">
        <f t="shared" si="357"/>
        <v>-0.63113051999999925</v>
      </c>
      <c r="BN193">
        <v>170</v>
      </c>
      <c r="BO193" s="1">
        <v>0.23</v>
      </c>
      <c r="BP193" s="2">
        <f t="shared" si="372"/>
        <v>4.6000000000000005</v>
      </c>
      <c r="BQ193" s="2">
        <f t="shared" si="373"/>
        <v>36.85</v>
      </c>
      <c r="BR193" s="2">
        <f t="shared" si="358"/>
        <v>2.759999999999998</v>
      </c>
      <c r="BV193">
        <v>170</v>
      </c>
      <c r="BW193" s="1">
        <v>0.224</v>
      </c>
      <c r="BX193" s="2">
        <f t="shared" si="374"/>
        <v>4.4800000000000004</v>
      </c>
      <c r="BY193" s="2">
        <f t="shared" si="375"/>
        <v>36.909999999999997</v>
      </c>
      <c r="BZ193" s="2">
        <f t="shared" si="359"/>
        <v>-5.9999999999995168E-2</v>
      </c>
      <c r="CD193">
        <v>170</v>
      </c>
      <c r="CE193" s="1">
        <v>0.223</v>
      </c>
      <c r="CF193" s="2">
        <f t="shared" si="376"/>
        <v>4.46</v>
      </c>
      <c r="CG193" s="2">
        <f t="shared" si="377"/>
        <v>36.04</v>
      </c>
      <c r="CH193" s="2">
        <f t="shared" si="360"/>
        <v>0.86999999999999744</v>
      </c>
      <c r="CL193">
        <v>170</v>
      </c>
      <c r="CM193" s="1">
        <v>0.223</v>
      </c>
      <c r="CN193" s="2">
        <f t="shared" si="378"/>
        <v>4.46</v>
      </c>
      <c r="CO193" s="2">
        <f t="shared" si="379"/>
        <v>34.28</v>
      </c>
      <c r="CP193" s="2">
        <f t="shared" si="361"/>
        <v>1.759999999999998</v>
      </c>
      <c r="CU193" s="1"/>
      <c r="CV193" s="2"/>
      <c r="CW193" s="2"/>
      <c r="CX193" s="2"/>
      <c r="DC193" s="1"/>
      <c r="DD193" s="2"/>
      <c r="DE193" s="2"/>
      <c r="DF193" s="2"/>
      <c r="DH193" s="1"/>
      <c r="DK193" s="1"/>
      <c r="DL193" s="2"/>
      <c r="DM193" s="2"/>
      <c r="DN193" s="2"/>
      <c r="DP193" s="1"/>
    </row>
    <row r="194" spans="1:120" x14ac:dyDescent="0.2">
      <c r="C194">
        <v>190</v>
      </c>
      <c r="D194" s="1">
        <v>0.17399999999999999</v>
      </c>
      <c r="E194" s="2">
        <f t="shared" si="362"/>
        <v>3.4799999999999995</v>
      </c>
      <c r="F194" s="2">
        <f t="shared" si="363"/>
        <v>37.19</v>
      </c>
      <c r="J194">
        <v>190</v>
      </c>
      <c r="K194" s="1">
        <v>0.18900000000000003</v>
      </c>
      <c r="L194" s="2">
        <f t="shared" si="364"/>
        <v>3.7800000000000007</v>
      </c>
      <c r="M194" s="2">
        <f t="shared" si="365"/>
        <v>43.39</v>
      </c>
      <c r="N194" s="2">
        <f t="shared" si="354"/>
        <v>-6.2000000000000028</v>
      </c>
      <c r="R194">
        <v>190</v>
      </c>
      <c r="S194" s="1">
        <v>0</v>
      </c>
      <c r="Z194">
        <v>190</v>
      </c>
      <c r="AA194" s="1">
        <v>0.20600000000000002</v>
      </c>
      <c r="AB194" s="2">
        <f t="shared" si="366"/>
        <v>4.12</v>
      </c>
      <c r="AC194" s="2">
        <f t="shared" si="367"/>
        <v>43.39</v>
      </c>
      <c r="AD194" s="2">
        <f t="shared" si="355"/>
        <v>0</v>
      </c>
      <c r="AH194">
        <v>190</v>
      </c>
      <c r="AI194" s="1">
        <v>0</v>
      </c>
      <c r="AP194">
        <v>190</v>
      </c>
      <c r="AQ194" s="1">
        <v>0</v>
      </c>
      <c r="AX194">
        <v>190</v>
      </c>
      <c r="AY194" s="1">
        <v>0.20195291200000004</v>
      </c>
      <c r="AZ194" s="2">
        <f t="shared" si="368"/>
        <v>4.039058240000001</v>
      </c>
      <c r="BA194" s="2">
        <f t="shared" si="369"/>
        <v>42.847927720000001</v>
      </c>
      <c r="BB194" s="2">
        <f t="shared" si="356"/>
        <v>0.5420722799999993</v>
      </c>
      <c r="BF194">
        <v>190</v>
      </c>
      <c r="BG194" s="1">
        <v>0.20300000000000001</v>
      </c>
      <c r="BH194" s="2">
        <f t="shared" si="370"/>
        <v>4.0600000000000005</v>
      </c>
      <c r="BI194" s="2">
        <f t="shared" si="371"/>
        <v>43.5</v>
      </c>
      <c r="BJ194" s="2">
        <f t="shared" si="357"/>
        <v>-0.65207227999999873</v>
      </c>
      <c r="BN194">
        <v>190</v>
      </c>
      <c r="BO194" s="1">
        <v>0.19200000000000003</v>
      </c>
      <c r="BP194" s="2">
        <f t="shared" si="372"/>
        <v>3.8400000000000007</v>
      </c>
      <c r="BQ194" s="2">
        <f t="shared" si="373"/>
        <v>40.690000000000005</v>
      </c>
      <c r="BR194" s="2">
        <f t="shared" si="358"/>
        <v>2.6999999999999957</v>
      </c>
      <c r="BV194">
        <v>190</v>
      </c>
      <c r="BW194" s="1">
        <v>0.18900000000000003</v>
      </c>
      <c r="BX194" s="2">
        <f t="shared" si="374"/>
        <v>3.7800000000000007</v>
      </c>
      <c r="BY194" s="2">
        <f t="shared" si="375"/>
        <v>40.69</v>
      </c>
      <c r="BZ194" s="2">
        <f t="shared" si="359"/>
        <v>0</v>
      </c>
      <c r="CD194">
        <v>190</v>
      </c>
      <c r="CE194" s="1">
        <v>0.18600000000000003</v>
      </c>
      <c r="CF194" s="2">
        <f t="shared" si="376"/>
        <v>3.7200000000000006</v>
      </c>
      <c r="CG194" s="2">
        <f t="shared" si="377"/>
        <v>39.76</v>
      </c>
      <c r="CH194" s="2">
        <f t="shared" si="360"/>
        <v>0.92999999999999972</v>
      </c>
      <c r="CL194">
        <v>190</v>
      </c>
      <c r="CM194" s="1">
        <v>0.185</v>
      </c>
      <c r="CN194" s="2">
        <f t="shared" si="378"/>
        <v>3.7</v>
      </c>
      <c r="CO194" s="2">
        <f t="shared" si="379"/>
        <v>37.980000000000004</v>
      </c>
      <c r="CP194" s="2">
        <f t="shared" si="361"/>
        <v>1.779999999999994</v>
      </c>
      <c r="CU194" s="1"/>
      <c r="CV194" s="2"/>
      <c r="CW194" s="2"/>
      <c r="CX194" s="2"/>
      <c r="DC194" s="1"/>
      <c r="DD194" s="2"/>
      <c r="DE194" s="2"/>
      <c r="DF194" s="2"/>
      <c r="DH194" s="1"/>
      <c r="DK194" s="1"/>
      <c r="DL194" s="2"/>
      <c r="DM194" s="2"/>
      <c r="DN194" s="2"/>
      <c r="DP194" s="1"/>
    </row>
    <row r="195" spans="1:120" x14ac:dyDescent="0.2">
      <c r="C195">
        <v>210</v>
      </c>
      <c r="D195" s="1">
        <v>0.17</v>
      </c>
      <c r="E195" s="2">
        <f t="shared" si="362"/>
        <v>3.4000000000000004</v>
      </c>
      <c r="F195" s="2">
        <f t="shared" si="363"/>
        <v>40.589999999999996</v>
      </c>
      <c r="J195">
        <v>210</v>
      </c>
      <c r="K195" s="1">
        <v>0.17800000000000002</v>
      </c>
      <c r="L195" s="2">
        <f t="shared" si="364"/>
        <v>3.5600000000000005</v>
      </c>
      <c r="M195" s="2">
        <f t="shared" si="365"/>
        <v>46.95</v>
      </c>
      <c r="N195" s="2">
        <f t="shared" si="354"/>
        <v>-6.3600000000000065</v>
      </c>
      <c r="R195">
        <v>210</v>
      </c>
      <c r="S195" s="1">
        <v>0</v>
      </c>
      <c r="Z195">
        <v>210</v>
      </c>
      <c r="AA195" s="1">
        <v>0.20100000000000001</v>
      </c>
      <c r="AB195" s="2">
        <f t="shared" si="366"/>
        <v>4.0200000000000005</v>
      </c>
      <c r="AC195" s="2">
        <f t="shared" si="367"/>
        <v>47.410000000000004</v>
      </c>
      <c r="AD195" s="2">
        <f t="shared" si="355"/>
        <v>-0.46000000000000085</v>
      </c>
      <c r="AH195">
        <v>210</v>
      </c>
      <c r="AI195" s="1">
        <v>0</v>
      </c>
      <c r="AP195">
        <v>210</v>
      </c>
      <c r="AQ195" s="1">
        <v>0</v>
      </c>
      <c r="AX195">
        <v>210</v>
      </c>
      <c r="AY195" s="1">
        <v>0.19316684200000001</v>
      </c>
      <c r="AZ195" s="2">
        <f t="shared" si="368"/>
        <v>3.8633368400000001</v>
      </c>
      <c r="BA195" s="2">
        <f t="shared" si="369"/>
        <v>46.711264560000004</v>
      </c>
      <c r="BB195" s="2">
        <f t="shared" si="356"/>
        <v>0.6987354400000001</v>
      </c>
      <c r="BF195">
        <v>210</v>
      </c>
      <c r="BG195" s="1">
        <v>0.20100000000000001</v>
      </c>
      <c r="BH195" s="2">
        <f t="shared" si="370"/>
        <v>4.0200000000000005</v>
      </c>
      <c r="BI195" s="2">
        <f t="shared" si="371"/>
        <v>47.52</v>
      </c>
      <c r="BJ195" s="2">
        <f t="shared" si="357"/>
        <v>-0.80873543999999953</v>
      </c>
      <c r="BN195">
        <v>210</v>
      </c>
      <c r="BO195" s="1">
        <v>0.18400000000000002</v>
      </c>
      <c r="BP195" s="2">
        <f t="shared" si="372"/>
        <v>3.6800000000000006</v>
      </c>
      <c r="BQ195" s="2">
        <f t="shared" si="373"/>
        <v>44.370000000000005</v>
      </c>
      <c r="BR195" s="2">
        <f t="shared" si="358"/>
        <v>2.5799999999999983</v>
      </c>
      <c r="BV195">
        <v>210</v>
      </c>
      <c r="BW195" s="1">
        <v>0.183</v>
      </c>
      <c r="BX195" s="2">
        <f t="shared" si="374"/>
        <v>3.66</v>
      </c>
      <c r="BY195" s="2">
        <f t="shared" si="375"/>
        <v>44.349999999999994</v>
      </c>
      <c r="BZ195" s="2">
        <f t="shared" si="359"/>
        <v>2.0000000000010232E-2</v>
      </c>
      <c r="CD195">
        <v>210</v>
      </c>
      <c r="CE195" s="1">
        <v>0.17800000000000002</v>
      </c>
      <c r="CF195" s="2">
        <f t="shared" si="376"/>
        <v>3.5600000000000005</v>
      </c>
      <c r="CG195" s="2">
        <f t="shared" si="377"/>
        <v>43.32</v>
      </c>
      <c r="CH195" s="2">
        <f t="shared" si="360"/>
        <v>1.029999999999994</v>
      </c>
      <c r="CL195">
        <v>210</v>
      </c>
      <c r="CM195" s="1">
        <v>0.17300000000000001</v>
      </c>
      <c r="CN195" s="2">
        <f t="shared" si="378"/>
        <v>3.4600000000000004</v>
      </c>
      <c r="CO195" s="2">
        <f t="shared" si="379"/>
        <v>41.440000000000005</v>
      </c>
      <c r="CP195" s="2">
        <f t="shared" si="361"/>
        <v>1.8799999999999955</v>
      </c>
      <c r="CU195" s="1"/>
      <c r="CV195" s="2"/>
      <c r="CW195" s="2"/>
      <c r="CX195" s="2"/>
      <c r="DC195" s="1"/>
      <c r="DD195" s="2"/>
      <c r="DE195" s="2"/>
      <c r="DF195" s="2"/>
      <c r="DH195" s="1"/>
      <c r="DK195" s="1"/>
      <c r="DL195" s="2"/>
      <c r="DM195" s="2"/>
      <c r="DN195" s="2"/>
      <c r="DP195" s="1"/>
    </row>
    <row r="196" spans="1:120" x14ac:dyDescent="0.2">
      <c r="C196">
        <v>230</v>
      </c>
      <c r="D196" s="1">
        <v>0.22239999999999999</v>
      </c>
      <c r="E196" s="2">
        <f t="shared" si="362"/>
        <v>4.4479999999999995</v>
      </c>
      <c r="F196" s="2">
        <f t="shared" si="363"/>
        <v>45.037999999999997</v>
      </c>
      <c r="J196">
        <v>230</v>
      </c>
      <c r="K196" s="1">
        <v>0.23600000000000002</v>
      </c>
      <c r="L196" s="2">
        <f t="shared" si="364"/>
        <v>4.7200000000000006</v>
      </c>
      <c r="M196" s="2">
        <f t="shared" si="365"/>
        <v>51.67</v>
      </c>
      <c r="N196" s="2">
        <f t="shared" si="354"/>
        <v>-6.632000000000005</v>
      </c>
      <c r="R196">
        <v>230</v>
      </c>
      <c r="S196" s="1">
        <v>0</v>
      </c>
      <c r="Z196">
        <v>230</v>
      </c>
      <c r="AA196" s="1">
        <v>0.26100000000000001</v>
      </c>
      <c r="AB196" s="2">
        <f t="shared" si="366"/>
        <v>5.2200000000000006</v>
      </c>
      <c r="AC196" s="2">
        <f t="shared" si="367"/>
        <v>52.63</v>
      </c>
      <c r="AD196" s="2">
        <f t="shared" si="355"/>
        <v>-0.96000000000000085</v>
      </c>
      <c r="AH196">
        <v>230</v>
      </c>
      <c r="AI196" s="1">
        <v>0</v>
      </c>
      <c r="AP196">
        <v>230</v>
      </c>
      <c r="AQ196" s="1">
        <v>0</v>
      </c>
      <c r="AX196">
        <v>230</v>
      </c>
      <c r="AY196" s="1">
        <v>0.253693102</v>
      </c>
      <c r="AZ196" s="2">
        <f t="shared" si="368"/>
        <v>5.0738620399999999</v>
      </c>
      <c r="BA196" s="2">
        <f t="shared" si="369"/>
        <v>51.785126600000005</v>
      </c>
      <c r="BB196" s="2">
        <f t="shared" si="356"/>
        <v>0.84487339999999733</v>
      </c>
      <c r="BF196">
        <v>230</v>
      </c>
      <c r="BG196" s="1">
        <v>0.25</v>
      </c>
      <c r="BH196" s="2">
        <f t="shared" si="370"/>
        <v>5</v>
      </c>
      <c r="BI196" s="2">
        <f t="shared" si="371"/>
        <v>52.52</v>
      </c>
      <c r="BJ196" s="2">
        <f t="shared" si="357"/>
        <v>-0.7348733999999979</v>
      </c>
      <c r="BN196">
        <v>230</v>
      </c>
      <c r="BO196" s="1">
        <v>0.23800000000000002</v>
      </c>
      <c r="BP196" s="2">
        <f t="shared" si="372"/>
        <v>4.7600000000000007</v>
      </c>
      <c r="BQ196" s="2">
        <f t="shared" si="373"/>
        <v>49.13</v>
      </c>
      <c r="BR196" s="2">
        <f t="shared" si="358"/>
        <v>2.5399999999999991</v>
      </c>
      <c r="BV196">
        <v>230</v>
      </c>
      <c r="BW196" s="1">
        <v>0.24200000000000002</v>
      </c>
      <c r="BX196" s="2">
        <f t="shared" si="374"/>
        <v>4.8400000000000007</v>
      </c>
      <c r="BY196" s="2">
        <f t="shared" si="375"/>
        <v>49.19</v>
      </c>
      <c r="BZ196" s="2">
        <f t="shared" si="359"/>
        <v>-5.9999999999995168E-2</v>
      </c>
      <c r="CD196">
        <v>230</v>
      </c>
      <c r="CE196" s="1">
        <v>0.23700000000000002</v>
      </c>
      <c r="CF196" s="2">
        <f t="shared" si="376"/>
        <v>4.74</v>
      </c>
      <c r="CG196" s="2">
        <f t="shared" si="377"/>
        <v>48.06</v>
      </c>
      <c r="CH196" s="2">
        <f t="shared" si="360"/>
        <v>1.1299999999999955</v>
      </c>
      <c r="CL196">
        <v>230</v>
      </c>
      <c r="CM196" s="1">
        <v>0.23700000000000002</v>
      </c>
      <c r="CN196" s="2">
        <f t="shared" si="378"/>
        <v>4.74</v>
      </c>
      <c r="CO196" s="2">
        <f t="shared" si="379"/>
        <v>46.180000000000007</v>
      </c>
      <c r="CP196" s="2">
        <f t="shared" si="361"/>
        <v>1.8799999999999955</v>
      </c>
      <c r="CU196" s="1"/>
      <c r="CV196" s="2"/>
      <c r="CW196" s="2"/>
      <c r="CX196" s="2"/>
      <c r="DC196" s="1"/>
      <c r="DD196" s="2"/>
      <c r="DE196" s="2"/>
      <c r="DF196" s="2"/>
      <c r="DH196" s="1"/>
      <c r="DK196" s="1"/>
      <c r="DL196" s="2"/>
      <c r="DM196" s="2"/>
      <c r="DN196" s="2"/>
      <c r="DP196" s="1"/>
    </row>
    <row r="197" spans="1:120" x14ac:dyDescent="0.2">
      <c r="C197">
        <v>250</v>
      </c>
      <c r="D197" s="1">
        <v>0.224</v>
      </c>
      <c r="E197" s="2">
        <f t="shared" si="362"/>
        <v>4.4800000000000004</v>
      </c>
      <c r="F197" s="2">
        <f t="shared" si="363"/>
        <v>49.518000000000001</v>
      </c>
      <c r="J197">
        <v>250</v>
      </c>
      <c r="K197" s="1">
        <v>0.23300000000000001</v>
      </c>
      <c r="L197" s="2">
        <f t="shared" si="364"/>
        <v>4.66</v>
      </c>
      <c r="M197" s="2">
        <f t="shared" si="365"/>
        <v>56.33</v>
      </c>
      <c r="N197" s="2">
        <f t="shared" si="354"/>
        <v>-6.8119999999999976</v>
      </c>
      <c r="R197">
        <v>250</v>
      </c>
      <c r="S197" s="1">
        <v>0</v>
      </c>
      <c r="Z197">
        <v>250</v>
      </c>
      <c r="AA197" s="1">
        <v>0.25900000000000001</v>
      </c>
      <c r="AB197" s="2">
        <f t="shared" si="366"/>
        <v>5.18</v>
      </c>
      <c r="AC197" s="2">
        <f t="shared" si="367"/>
        <v>57.81</v>
      </c>
      <c r="AD197" s="2">
        <f t="shared" si="355"/>
        <v>-1.480000000000004</v>
      </c>
      <c r="AH197">
        <v>250</v>
      </c>
      <c r="AI197" s="1">
        <v>0</v>
      </c>
      <c r="AP197">
        <v>250</v>
      </c>
      <c r="AQ197" s="1">
        <v>0</v>
      </c>
      <c r="AX197">
        <v>250</v>
      </c>
      <c r="AY197" s="1">
        <v>0.25271687200000004</v>
      </c>
      <c r="AZ197" s="2">
        <f t="shared" si="368"/>
        <v>5.0543374400000012</v>
      </c>
      <c r="BA197" s="2">
        <f t="shared" si="369"/>
        <v>56.83946404000001</v>
      </c>
      <c r="BB197" s="2">
        <f t="shared" si="356"/>
        <v>0.97053595999999231</v>
      </c>
      <c r="BF197">
        <v>250</v>
      </c>
      <c r="BG197" s="1">
        <v>0.23400000000000001</v>
      </c>
      <c r="BH197" s="2">
        <f t="shared" si="370"/>
        <v>4.6800000000000006</v>
      </c>
      <c r="BI197" s="2">
        <f t="shared" si="371"/>
        <v>57.2</v>
      </c>
      <c r="BJ197" s="2">
        <f t="shared" si="357"/>
        <v>-0.36053595999999288</v>
      </c>
      <c r="BN197">
        <v>250</v>
      </c>
      <c r="BO197" s="1">
        <v>0.24299999999999999</v>
      </c>
      <c r="BP197" s="2">
        <f t="shared" si="372"/>
        <v>4.8599999999999994</v>
      </c>
      <c r="BQ197" s="2">
        <f t="shared" si="373"/>
        <v>53.99</v>
      </c>
      <c r="BR197" s="2">
        <f t="shared" si="358"/>
        <v>2.3399999999999963</v>
      </c>
      <c r="BV197">
        <v>250</v>
      </c>
      <c r="BW197" s="1">
        <v>0.23800000000000002</v>
      </c>
      <c r="BX197" s="2">
        <f t="shared" si="374"/>
        <v>4.7600000000000007</v>
      </c>
      <c r="BY197" s="2">
        <f t="shared" si="375"/>
        <v>53.949999999999996</v>
      </c>
      <c r="BZ197" s="2">
        <f t="shared" si="359"/>
        <v>4.0000000000006253E-2</v>
      </c>
      <c r="CD197">
        <v>250</v>
      </c>
      <c r="CE197" s="1">
        <v>0.23200000000000004</v>
      </c>
      <c r="CF197" s="2">
        <f t="shared" si="376"/>
        <v>4.6400000000000006</v>
      </c>
      <c r="CG197" s="2">
        <f t="shared" si="377"/>
        <v>52.7</v>
      </c>
      <c r="CH197" s="2">
        <f t="shared" si="360"/>
        <v>1.2499999999999929</v>
      </c>
      <c r="CL197">
        <v>250</v>
      </c>
      <c r="CM197" s="1">
        <v>0.23</v>
      </c>
      <c r="CN197" s="2">
        <f t="shared" si="378"/>
        <v>4.6000000000000005</v>
      </c>
      <c r="CO197" s="2">
        <f t="shared" si="379"/>
        <v>50.780000000000008</v>
      </c>
      <c r="CP197" s="2">
        <f t="shared" si="361"/>
        <v>1.9199999999999946</v>
      </c>
      <c r="CU197" s="1"/>
      <c r="CV197" s="2"/>
      <c r="CW197" s="2"/>
      <c r="CX197" s="2"/>
      <c r="DC197" s="1"/>
      <c r="DD197" s="2"/>
      <c r="DE197" s="2"/>
      <c r="DF197" s="2"/>
      <c r="DH197" s="1"/>
      <c r="DK197" s="1"/>
      <c r="DL197" s="2"/>
      <c r="DM197" s="2"/>
      <c r="DN197" s="2"/>
      <c r="DP197" s="1"/>
    </row>
    <row r="198" spans="1:120" x14ac:dyDescent="0.2">
      <c r="C198">
        <v>270</v>
      </c>
      <c r="D198" s="1">
        <v>0.219</v>
      </c>
      <c r="E198" s="2">
        <f t="shared" si="362"/>
        <v>4.38</v>
      </c>
      <c r="F198" s="2">
        <f t="shared" si="363"/>
        <v>53.898000000000003</v>
      </c>
      <c r="J198">
        <v>270</v>
      </c>
      <c r="K198" s="1">
        <v>0.22700000000000004</v>
      </c>
      <c r="L198" s="2">
        <f t="shared" si="364"/>
        <v>4.5400000000000009</v>
      </c>
      <c r="M198" s="2">
        <f t="shared" si="365"/>
        <v>60.87</v>
      </c>
      <c r="N198" s="2">
        <f t="shared" si="354"/>
        <v>-6.9719999999999942</v>
      </c>
      <c r="R198">
        <v>270</v>
      </c>
      <c r="S198" s="1">
        <v>0</v>
      </c>
      <c r="Z198">
        <v>270</v>
      </c>
      <c r="AA198" s="1">
        <v>0.252</v>
      </c>
      <c r="AB198" s="2">
        <f t="shared" si="366"/>
        <v>5.04</v>
      </c>
      <c r="AC198" s="2">
        <f t="shared" si="367"/>
        <v>62.85</v>
      </c>
      <c r="AD198" s="2">
        <f t="shared" si="355"/>
        <v>-1.980000000000004</v>
      </c>
      <c r="AH198">
        <v>270</v>
      </c>
      <c r="AI198" s="1">
        <v>0</v>
      </c>
      <c r="AP198">
        <v>270</v>
      </c>
      <c r="AQ198" s="1">
        <v>0</v>
      </c>
      <c r="AX198">
        <v>270</v>
      </c>
      <c r="AY198" s="1">
        <v>0.24197834200000001</v>
      </c>
      <c r="AZ198" s="2">
        <f t="shared" si="368"/>
        <v>4.8395668399999998</v>
      </c>
      <c r="BA198" s="2">
        <f t="shared" si="369"/>
        <v>61.679030880000013</v>
      </c>
      <c r="BB198" s="2">
        <f t="shared" si="356"/>
        <v>1.1709691199999881</v>
      </c>
      <c r="BF198">
        <v>270</v>
      </c>
      <c r="BG198" s="1">
        <v>0.22500000000000001</v>
      </c>
      <c r="BH198" s="2">
        <f t="shared" si="370"/>
        <v>4.5</v>
      </c>
      <c r="BI198" s="2">
        <f t="shared" si="371"/>
        <v>61.7</v>
      </c>
      <c r="BJ198" s="2">
        <f t="shared" si="357"/>
        <v>-2.0969119999989516E-2</v>
      </c>
      <c r="BN198">
        <v>270</v>
      </c>
      <c r="BO198" s="1">
        <v>0.23100000000000001</v>
      </c>
      <c r="BP198" s="2">
        <f t="shared" si="372"/>
        <v>4.62</v>
      </c>
      <c r="BQ198" s="2">
        <f t="shared" si="373"/>
        <v>58.61</v>
      </c>
      <c r="BR198" s="2">
        <f t="shared" si="358"/>
        <v>2.259999999999998</v>
      </c>
      <c r="BV198">
        <v>270</v>
      </c>
      <c r="BW198" s="1">
        <v>0.23100000000000001</v>
      </c>
      <c r="BX198" s="2">
        <f t="shared" si="374"/>
        <v>4.62</v>
      </c>
      <c r="BY198" s="2">
        <f t="shared" si="375"/>
        <v>58.569999999999993</v>
      </c>
      <c r="BZ198" s="2">
        <f t="shared" si="359"/>
        <v>4.0000000000006253E-2</v>
      </c>
      <c r="CD198">
        <v>270</v>
      </c>
      <c r="CE198" s="1">
        <v>0.22900000000000001</v>
      </c>
      <c r="CF198" s="2">
        <f t="shared" si="376"/>
        <v>4.58</v>
      </c>
      <c r="CG198" s="2">
        <f t="shared" si="377"/>
        <v>57.28</v>
      </c>
      <c r="CH198" s="2">
        <f t="shared" si="360"/>
        <v>1.289999999999992</v>
      </c>
      <c r="CL198">
        <v>270</v>
      </c>
      <c r="CM198" s="1">
        <v>0.22900000000000001</v>
      </c>
      <c r="CN198" s="2">
        <f t="shared" si="378"/>
        <v>4.58</v>
      </c>
      <c r="CO198" s="2">
        <f t="shared" si="379"/>
        <v>55.360000000000007</v>
      </c>
      <c r="CP198" s="2">
        <f t="shared" si="361"/>
        <v>1.9199999999999946</v>
      </c>
      <c r="CU198" s="1"/>
      <c r="CV198" s="2"/>
      <c r="CW198" s="2"/>
      <c r="CX198" s="2"/>
      <c r="DC198" s="1"/>
      <c r="DD198" s="2"/>
      <c r="DE198" s="2"/>
      <c r="DF198" s="2"/>
      <c r="DH198" s="1"/>
      <c r="DK198" s="1"/>
      <c r="DL198" s="2"/>
      <c r="DM198" s="2"/>
      <c r="DN198" s="2"/>
      <c r="DP198" s="1"/>
    </row>
    <row r="199" spans="1:120" x14ac:dyDescent="0.2">
      <c r="C199">
        <v>290</v>
      </c>
      <c r="D199" s="1">
        <v>0.22600000000000001</v>
      </c>
      <c r="E199" s="2">
        <f t="shared" si="362"/>
        <v>4.5200000000000005</v>
      </c>
      <c r="F199" s="2">
        <f t="shared" si="363"/>
        <v>58.418000000000006</v>
      </c>
      <c r="J199">
        <v>290</v>
      </c>
      <c r="K199" s="1">
        <v>0.23300000000000001</v>
      </c>
      <c r="L199" s="2">
        <f t="shared" si="364"/>
        <v>4.66</v>
      </c>
      <c r="M199" s="2">
        <f t="shared" si="365"/>
        <v>65.53</v>
      </c>
      <c r="N199" s="2">
        <f t="shared" si="354"/>
        <v>-7.1119999999999948</v>
      </c>
      <c r="R199">
        <v>290</v>
      </c>
      <c r="S199" s="1">
        <v>0</v>
      </c>
      <c r="Z199">
        <v>290</v>
      </c>
      <c r="AA199" s="1">
        <v>0.24100000000000002</v>
      </c>
      <c r="AB199" s="2">
        <f t="shared" si="366"/>
        <v>4.82</v>
      </c>
      <c r="AC199" s="2">
        <f t="shared" si="367"/>
        <v>67.67</v>
      </c>
      <c r="AD199" s="2">
        <f t="shared" si="355"/>
        <v>-2.1400000000000006</v>
      </c>
      <c r="AH199">
        <v>290</v>
      </c>
      <c r="AI199" s="1">
        <v>0</v>
      </c>
      <c r="AP199">
        <v>290</v>
      </c>
      <c r="AQ199" s="1">
        <v>0</v>
      </c>
      <c r="AX199">
        <v>290</v>
      </c>
      <c r="AY199" s="1">
        <v>0.23904965200000003</v>
      </c>
      <c r="AZ199" s="2">
        <f t="shared" si="368"/>
        <v>4.7809930400000002</v>
      </c>
      <c r="BA199" s="2">
        <f t="shared" si="369"/>
        <v>66.460023920000012</v>
      </c>
      <c r="BB199" s="2">
        <f t="shared" si="356"/>
        <v>1.2099760799999899</v>
      </c>
      <c r="BF199">
        <v>290</v>
      </c>
      <c r="BG199" s="1">
        <v>0.22600000000000001</v>
      </c>
      <c r="BH199" s="2">
        <f t="shared" si="370"/>
        <v>4.5200000000000005</v>
      </c>
      <c r="BI199" s="2">
        <f t="shared" si="371"/>
        <v>66.22</v>
      </c>
      <c r="BJ199" s="2">
        <f t="shared" si="357"/>
        <v>0.24002392000001294</v>
      </c>
      <c r="BN199">
        <v>290</v>
      </c>
      <c r="BO199" s="1">
        <v>0.22700000000000004</v>
      </c>
      <c r="BP199" s="2">
        <f t="shared" si="372"/>
        <v>4.5400000000000009</v>
      </c>
      <c r="BQ199" s="2">
        <f t="shared" si="373"/>
        <v>63.15</v>
      </c>
      <c r="BR199" s="2">
        <f t="shared" si="358"/>
        <v>2.3800000000000026</v>
      </c>
      <c r="BV199">
        <v>290</v>
      </c>
      <c r="BW199" s="1">
        <v>0.22800000000000001</v>
      </c>
      <c r="BX199" s="2">
        <f t="shared" si="374"/>
        <v>4.5600000000000005</v>
      </c>
      <c r="BY199" s="2">
        <f t="shared" si="375"/>
        <v>63.129999999999995</v>
      </c>
      <c r="BZ199" s="2">
        <f t="shared" si="359"/>
        <v>2.0000000000003126E-2</v>
      </c>
      <c r="CD199">
        <v>290</v>
      </c>
      <c r="CE199" s="1">
        <v>0.22500000000000001</v>
      </c>
      <c r="CF199" s="2">
        <f t="shared" si="376"/>
        <v>4.5</v>
      </c>
      <c r="CG199" s="2">
        <f t="shared" si="377"/>
        <v>61.78</v>
      </c>
      <c r="CH199" s="2">
        <f t="shared" si="360"/>
        <v>1.3499999999999943</v>
      </c>
      <c r="CL199">
        <v>290</v>
      </c>
      <c r="CM199" s="1">
        <v>0.22800000000000001</v>
      </c>
      <c r="CN199" s="2">
        <f t="shared" si="378"/>
        <v>4.5600000000000005</v>
      </c>
      <c r="CO199" s="2">
        <f t="shared" si="379"/>
        <v>59.920000000000009</v>
      </c>
      <c r="CP199" s="2">
        <f t="shared" si="361"/>
        <v>1.8599999999999923</v>
      </c>
      <c r="CU199" s="1"/>
      <c r="CV199" s="2"/>
      <c r="CW199" s="2"/>
      <c r="CX199" s="2"/>
      <c r="DC199" s="1"/>
      <c r="DD199" s="2"/>
      <c r="DE199" s="2"/>
      <c r="DF199" s="2"/>
      <c r="DH199" s="1"/>
      <c r="DK199" s="1"/>
      <c r="DL199" s="2"/>
      <c r="DM199" s="2"/>
      <c r="DN199" s="2"/>
      <c r="DP199" s="1"/>
    </row>
    <row r="200" spans="1:120" x14ac:dyDescent="0.2">
      <c r="D200" s="1"/>
      <c r="E200" s="2"/>
      <c r="F200" s="2"/>
      <c r="K200" s="1"/>
      <c r="L200" s="2"/>
      <c r="M200" s="2"/>
      <c r="S200" s="1"/>
      <c r="AA200" s="1"/>
      <c r="AB200" s="2"/>
      <c r="AC200" s="2"/>
      <c r="AI200" s="1"/>
      <c r="AQ200" s="1"/>
      <c r="AY200" s="1"/>
      <c r="AZ200" s="2"/>
      <c r="BA200" s="2"/>
      <c r="BG200" s="1"/>
      <c r="BH200" s="2"/>
      <c r="BI200" s="2"/>
      <c r="BO200" s="1"/>
      <c r="BP200" s="2"/>
      <c r="BQ200" s="2"/>
      <c r="BW200" s="1"/>
      <c r="BX200" s="2"/>
      <c r="BY200" s="2"/>
      <c r="CE200" s="1"/>
      <c r="CF200" s="2"/>
      <c r="CG200" s="2"/>
      <c r="CM200" s="1"/>
      <c r="CN200" s="2"/>
      <c r="CO200" s="2"/>
      <c r="CU200" s="1"/>
      <c r="CV200" s="2"/>
      <c r="CW200" s="2"/>
      <c r="DC200" s="1"/>
      <c r="DD200" s="2"/>
      <c r="DE200" s="2"/>
      <c r="DK200" s="1"/>
      <c r="DL200" s="2"/>
      <c r="DM200" s="2"/>
    </row>
    <row r="201" spans="1:120" x14ac:dyDescent="0.2">
      <c r="A201">
        <v>203</v>
      </c>
      <c r="B201" t="s">
        <v>123</v>
      </c>
      <c r="C201">
        <v>30</v>
      </c>
      <c r="D201" s="1">
        <v>0.107</v>
      </c>
      <c r="E201" s="2">
        <f>D201*30</f>
        <v>3.21</v>
      </c>
      <c r="F201" s="2">
        <f>E201</f>
        <v>3.21</v>
      </c>
      <c r="H201">
        <v>203</v>
      </c>
      <c r="I201" t="s">
        <v>123</v>
      </c>
      <c r="J201">
        <v>30</v>
      </c>
      <c r="K201" s="1">
        <v>0.255</v>
      </c>
      <c r="L201" s="2">
        <f>K201*30</f>
        <v>7.65</v>
      </c>
      <c r="M201" s="2">
        <f>L201</f>
        <v>7.65</v>
      </c>
      <c r="N201" s="2">
        <f t="shared" ref="N201:N214" si="380">F201-M201</f>
        <v>-4.4400000000000004</v>
      </c>
      <c r="P201">
        <v>203</v>
      </c>
      <c r="Q201" t="s">
        <v>123</v>
      </c>
      <c r="R201">
        <v>30</v>
      </c>
      <c r="S201" s="1">
        <v>0</v>
      </c>
      <c r="X201">
        <v>203</v>
      </c>
      <c r="Y201" t="s">
        <v>123</v>
      </c>
      <c r="Z201">
        <v>30</v>
      </c>
      <c r="AA201" s="1">
        <v>0.21</v>
      </c>
      <c r="AB201" s="2">
        <f>AA201*30</f>
        <v>6.3</v>
      </c>
      <c r="AC201" s="2">
        <f>AB201</f>
        <v>6.3</v>
      </c>
      <c r="AD201" s="2">
        <f t="shared" ref="AD201:AD214" si="381">M201-AC201</f>
        <v>1.3500000000000005</v>
      </c>
      <c r="AF201">
        <v>203</v>
      </c>
      <c r="AG201" t="s">
        <v>123</v>
      </c>
      <c r="AH201">
        <v>30</v>
      </c>
      <c r="AI201" s="1">
        <v>0</v>
      </c>
      <c r="AN201">
        <v>203</v>
      </c>
      <c r="AO201" t="s">
        <v>123</v>
      </c>
      <c r="AP201">
        <v>30</v>
      </c>
      <c r="AQ201" s="1">
        <v>0</v>
      </c>
      <c r="AV201">
        <v>203</v>
      </c>
      <c r="AW201" t="s">
        <v>123</v>
      </c>
      <c r="AX201">
        <v>30</v>
      </c>
      <c r="AY201" s="1">
        <v>0.22</v>
      </c>
      <c r="AZ201" s="2">
        <f>AY201*30</f>
        <v>6.6</v>
      </c>
      <c r="BA201" s="2">
        <f>AZ201</f>
        <v>6.6</v>
      </c>
      <c r="BB201" s="2">
        <f t="shared" ref="BB201:BB214" si="382">AC201-BA201</f>
        <v>-0.29999999999999982</v>
      </c>
      <c r="BD201">
        <v>203</v>
      </c>
      <c r="BE201" t="s">
        <v>123</v>
      </c>
      <c r="BF201">
        <v>30</v>
      </c>
      <c r="BG201" s="1">
        <v>0.26300000000000001</v>
      </c>
      <c r="BH201" s="2">
        <f>BG201*30</f>
        <v>7.8900000000000006</v>
      </c>
      <c r="BI201" s="2">
        <f>BH201</f>
        <v>7.8900000000000006</v>
      </c>
      <c r="BJ201" s="2">
        <f t="shared" ref="BJ201:BJ214" si="383">BA201-BI201</f>
        <v>-1.2900000000000009</v>
      </c>
      <c r="BL201">
        <v>203</v>
      </c>
      <c r="BM201" t="s">
        <v>123</v>
      </c>
      <c r="BN201">
        <v>30</v>
      </c>
      <c r="BO201" s="1">
        <v>0.20899999999999999</v>
      </c>
      <c r="BP201" s="2">
        <f>BO201*30</f>
        <v>6.27</v>
      </c>
      <c r="BQ201" s="2">
        <f>BP201</f>
        <v>6.27</v>
      </c>
      <c r="BR201" s="2">
        <f t="shared" ref="BR201:BR214" si="384">M201-BQ201</f>
        <v>1.3800000000000008</v>
      </c>
      <c r="BT201">
        <v>203</v>
      </c>
      <c r="BU201" t="s">
        <v>123</v>
      </c>
      <c r="BV201">
        <v>30</v>
      </c>
      <c r="BW201" s="1">
        <v>0.20699999999999999</v>
      </c>
      <c r="BX201" s="2">
        <f>BW201*30</f>
        <v>6.21</v>
      </c>
      <c r="BY201" s="2">
        <f>BX201</f>
        <v>6.21</v>
      </c>
      <c r="BZ201" s="2">
        <f t="shared" ref="BZ201:BZ214" si="385">BQ201-BY201</f>
        <v>5.9999999999999609E-2</v>
      </c>
      <c r="CB201">
        <v>203</v>
      </c>
      <c r="CC201" t="s">
        <v>123</v>
      </c>
      <c r="CD201">
        <v>30</v>
      </c>
      <c r="CE201" s="1">
        <v>0.19800000000000001</v>
      </c>
      <c r="CF201" s="2">
        <f>CE201*30</f>
        <v>5.94</v>
      </c>
      <c r="CG201" s="2">
        <f>CF201</f>
        <v>5.94</v>
      </c>
      <c r="CH201" s="2">
        <f t="shared" ref="CH201:CH214" si="386">BY201-CG201</f>
        <v>0.26999999999999957</v>
      </c>
      <c r="CJ201">
        <v>203</v>
      </c>
      <c r="CK201" t="s">
        <v>123</v>
      </c>
      <c r="CL201">
        <v>30</v>
      </c>
      <c r="CM201" s="1">
        <v>0.17100000000000001</v>
      </c>
      <c r="CN201" s="2">
        <f>CM201*30</f>
        <v>5.1300000000000008</v>
      </c>
      <c r="CO201" s="2">
        <f>CN201</f>
        <v>5.1300000000000008</v>
      </c>
      <c r="CP201" s="2">
        <f t="shared" ref="CP201:CP214" si="387">CG201-CO201</f>
        <v>0.80999999999999961</v>
      </c>
      <c r="CU201" s="1"/>
      <c r="CV201" s="2"/>
      <c r="CW201" s="2"/>
      <c r="CX201" s="2"/>
      <c r="DC201" s="1"/>
      <c r="DD201" s="2"/>
      <c r="DE201" s="2"/>
      <c r="DF201" s="2"/>
      <c r="DK201" s="1"/>
      <c r="DL201" s="2"/>
      <c r="DM201" s="2"/>
      <c r="DN201" s="2"/>
    </row>
    <row r="202" spans="1:120" x14ac:dyDescent="0.2">
      <c r="C202">
        <v>50</v>
      </c>
      <c r="D202" s="1">
        <v>0.17499999999999999</v>
      </c>
      <c r="E202" s="2">
        <f t="shared" ref="E202:E214" si="388">D202*20</f>
        <v>3.5</v>
      </c>
      <c r="F202" s="2">
        <f t="shared" ref="F202:F214" si="389">F201+E202</f>
        <v>6.71</v>
      </c>
      <c r="J202">
        <v>50</v>
      </c>
      <c r="K202" s="1">
        <v>0.20600000000000002</v>
      </c>
      <c r="L202" s="2">
        <f t="shared" ref="L202:L214" si="390">K202*20</f>
        <v>4.12</v>
      </c>
      <c r="M202" s="2">
        <f t="shared" ref="M202:M214" si="391">M201+L202</f>
        <v>11.77</v>
      </c>
      <c r="N202" s="2">
        <f t="shared" si="380"/>
        <v>-5.0599999999999996</v>
      </c>
      <c r="R202">
        <v>50</v>
      </c>
      <c r="S202" s="1">
        <v>0</v>
      </c>
      <c r="Z202">
        <v>50</v>
      </c>
      <c r="AA202" s="1">
        <v>0.21100000000000002</v>
      </c>
      <c r="AB202" s="2">
        <f t="shared" ref="AB202:AB214" si="392">AA202*20</f>
        <v>4.2200000000000006</v>
      </c>
      <c r="AC202" s="2">
        <f t="shared" ref="AC202:AC214" si="393">AC201+AB202</f>
        <v>10.52</v>
      </c>
      <c r="AD202" s="2">
        <f t="shared" si="381"/>
        <v>1.25</v>
      </c>
      <c r="AH202">
        <v>50</v>
      </c>
      <c r="AI202" s="1">
        <v>0</v>
      </c>
      <c r="AP202">
        <v>50</v>
      </c>
      <c r="AQ202" s="1">
        <v>0</v>
      </c>
      <c r="AX202">
        <v>50</v>
      </c>
      <c r="AY202" s="1">
        <v>0.21073898200000002</v>
      </c>
      <c r="AZ202" s="2">
        <f t="shared" ref="AZ202:AZ214" si="394">AY202*20</f>
        <v>4.2147796400000006</v>
      </c>
      <c r="BA202" s="2">
        <f t="shared" ref="BA202:BA214" si="395">BA201+AZ202</f>
        <v>10.814779640000001</v>
      </c>
      <c r="BB202" s="2">
        <f t="shared" si="382"/>
        <v>-0.29477964000000156</v>
      </c>
      <c r="BF202">
        <v>50</v>
      </c>
      <c r="BG202" s="1">
        <v>0.193</v>
      </c>
      <c r="BH202" s="2">
        <f t="shared" ref="BH202:BH214" si="396">BG202*20</f>
        <v>3.8600000000000003</v>
      </c>
      <c r="BI202" s="2">
        <f t="shared" ref="BI202:BI214" si="397">BI201+BH202</f>
        <v>11.75</v>
      </c>
      <c r="BJ202" s="2">
        <f t="shared" si="383"/>
        <v>-0.93522035999999886</v>
      </c>
      <c r="BN202">
        <v>50</v>
      </c>
      <c r="BO202" s="1">
        <v>0.19700000000000004</v>
      </c>
      <c r="BP202" s="2">
        <f t="shared" ref="BP202:BP214" si="398">BO202*20</f>
        <v>3.9400000000000008</v>
      </c>
      <c r="BQ202" s="2">
        <f t="shared" ref="BQ202:BQ214" si="399">BQ201+BP202</f>
        <v>10.210000000000001</v>
      </c>
      <c r="BR202" s="2">
        <f t="shared" si="384"/>
        <v>1.5599999999999987</v>
      </c>
      <c r="BV202">
        <v>50</v>
      </c>
      <c r="BW202" s="1">
        <v>0.191</v>
      </c>
      <c r="BX202" s="2">
        <f t="shared" ref="BX202:BX214" si="400">BW202*20</f>
        <v>3.8200000000000003</v>
      </c>
      <c r="BY202" s="2">
        <f t="shared" ref="BY202:BY214" si="401">BY201+BX202</f>
        <v>10.030000000000001</v>
      </c>
      <c r="BZ202" s="2">
        <f t="shared" si="385"/>
        <v>0.17999999999999972</v>
      </c>
      <c r="CD202">
        <v>50</v>
      </c>
      <c r="CE202" s="1">
        <v>0.18400000000000002</v>
      </c>
      <c r="CF202" s="2">
        <f t="shared" ref="CF202:CF214" si="402">CE202*20</f>
        <v>3.6800000000000006</v>
      </c>
      <c r="CG202" s="2">
        <f t="shared" ref="CG202:CG214" si="403">CG201+CF202</f>
        <v>9.620000000000001</v>
      </c>
      <c r="CH202" s="2">
        <f t="shared" si="386"/>
        <v>0.41000000000000014</v>
      </c>
      <c r="CL202">
        <v>50</v>
      </c>
      <c r="CM202" s="1">
        <v>0.17300000000000001</v>
      </c>
      <c r="CN202" s="2">
        <f t="shared" ref="CN202:CN214" si="404">CM202*20</f>
        <v>3.4600000000000004</v>
      </c>
      <c r="CO202" s="2">
        <f t="shared" ref="CO202:CO214" si="405">CO201+CN202</f>
        <v>8.5900000000000016</v>
      </c>
      <c r="CP202" s="2">
        <f t="shared" si="387"/>
        <v>1.0299999999999994</v>
      </c>
      <c r="CU202" s="1"/>
      <c r="CV202" s="2"/>
      <c r="CW202" s="2"/>
      <c r="CX202" s="2"/>
      <c r="DC202" s="1"/>
      <c r="DD202" s="2"/>
      <c r="DE202" s="2"/>
      <c r="DF202" s="2"/>
      <c r="DH202" s="1"/>
      <c r="DK202" s="1"/>
      <c r="DL202" s="2"/>
      <c r="DM202" s="2"/>
      <c r="DN202" s="2"/>
      <c r="DP202" s="1"/>
    </row>
    <row r="203" spans="1:120" x14ac:dyDescent="0.2">
      <c r="C203">
        <v>70</v>
      </c>
      <c r="D203" s="1">
        <v>0.19</v>
      </c>
      <c r="E203" s="2">
        <f t="shared" si="388"/>
        <v>3.8</v>
      </c>
      <c r="F203" s="2">
        <f t="shared" si="389"/>
        <v>10.51</v>
      </c>
      <c r="J203">
        <v>70</v>
      </c>
      <c r="K203" s="1">
        <v>0.22</v>
      </c>
      <c r="L203" s="2">
        <f t="shared" si="390"/>
        <v>4.4000000000000004</v>
      </c>
      <c r="M203" s="2">
        <f t="shared" si="391"/>
        <v>16.170000000000002</v>
      </c>
      <c r="N203" s="2">
        <f t="shared" si="380"/>
        <v>-5.6600000000000019</v>
      </c>
      <c r="R203">
        <v>70</v>
      </c>
      <c r="S203" s="1">
        <v>0</v>
      </c>
      <c r="Z203">
        <v>70</v>
      </c>
      <c r="AA203" s="1">
        <v>0.23200000000000004</v>
      </c>
      <c r="AB203" s="2">
        <f t="shared" si="392"/>
        <v>4.6400000000000006</v>
      </c>
      <c r="AC203" s="2">
        <f t="shared" si="393"/>
        <v>15.16</v>
      </c>
      <c r="AD203" s="2">
        <f t="shared" si="381"/>
        <v>1.0100000000000016</v>
      </c>
      <c r="AH203">
        <v>70</v>
      </c>
      <c r="AI203" s="1">
        <v>0</v>
      </c>
      <c r="AP203">
        <v>70</v>
      </c>
      <c r="AQ203" s="1">
        <v>0</v>
      </c>
      <c r="AX203">
        <v>70</v>
      </c>
      <c r="AY203" s="1">
        <v>0.22147751200000002</v>
      </c>
      <c r="AZ203" s="2">
        <f t="shared" si="394"/>
        <v>4.4295502400000002</v>
      </c>
      <c r="BA203" s="2">
        <f t="shared" si="395"/>
        <v>15.244329880000002</v>
      </c>
      <c r="BB203" s="2">
        <f t="shared" si="382"/>
        <v>-8.4329880000002078E-2</v>
      </c>
      <c r="BF203">
        <v>70</v>
      </c>
      <c r="BG203" s="1">
        <v>0.20499999999999999</v>
      </c>
      <c r="BH203" s="2">
        <f t="shared" si="396"/>
        <v>4.0999999999999996</v>
      </c>
      <c r="BI203" s="2">
        <f t="shared" si="397"/>
        <v>15.85</v>
      </c>
      <c r="BJ203" s="2">
        <f t="shared" si="383"/>
        <v>-0.60567011999999742</v>
      </c>
      <c r="BN203">
        <v>70</v>
      </c>
      <c r="BO203" s="1">
        <v>0.21299999999999999</v>
      </c>
      <c r="BP203" s="2">
        <f t="shared" si="398"/>
        <v>4.26</v>
      </c>
      <c r="BQ203" s="2">
        <f t="shared" si="399"/>
        <v>14.47</v>
      </c>
      <c r="BR203" s="2">
        <f t="shared" si="384"/>
        <v>1.7000000000000011</v>
      </c>
      <c r="BV203">
        <v>70</v>
      </c>
      <c r="BW203" s="1">
        <v>0.20499999999999999</v>
      </c>
      <c r="BX203" s="2">
        <f t="shared" si="400"/>
        <v>4.0999999999999996</v>
      </c>
      <c r="BY203" s="2">
        <f t="shared" si="401"/>
        <v>14.13</v>
      </c>
      <c r="BZ203" s="2">
        <f t="shared" si="385"/>
        <v>0.33999999999999986</v>
      </c>
      <c r="CD203">
        <v>70</v>
      </c>
      <c r="CE203" s="1">
        <v>0.19800000000000001</v>
      </c>
      <c r="CF203" s="2">
        <f t="shared" si="402"/>
        <v>3.96</v>
      </c>
      <c r="CG203" s="2">
        <f t="shared" si="403"/>
        <v>13.580000000000002</v>
      </c>
      <c r="CH203" s="2">
        <f t="shared" si="386"/>
        <v>0.54999999999999893</v>
      </c>
      <c r="CL203">
        <v>70</v>
      </c>
      <c r="CM203" s="1">
        <v>0.19600000000000001</v>
      </c>
      <c r="CN203" s="2">
        <f t="shared" si="404"/>
        <v>3.92</v>
      </c>
      <c r="CO203" s="2">
        <f t="shared" si="405"/>
        <v>12.510000000000002</v>
      </c>
      <c r="CP203" s="2">
        <f t="shared" si="387"/>
        <v>1.0700000000000003</v>
      </c>
      <c r="CU203" s="1"/>
      <c r="CV203" s="2"/>
      <c r="CW203" s="2"/>
      <c r="CX203" s="2"/>
      <c r="DC203" s="1"/>
      <c r="DD203" s="2"/>
      <c r="DE203" s="2"/>
      <c r="DF203" s="2"/>
      <c r="DH203" s="1"/>
      <c r="DK203" s="1"/>
      <c r="DL203" s="2"/>
      <c r="DM203" s="2"/>
      <c r="DN203" s="2"/>
      <c r="DP203" s="1"/>
    </row>
    <row r="204" spans="1:120" x14ac:dyDescent="0.2">
      <c r="C204">
        <v>90</v>
      </c>
      <c r="D204" s="1">
        <v>0.23</v>
      </c>
      <c r="E204" s="2">
        <f t="shared" si="388"/>
        <v>4.6000000000000005</v>
      </c>
      <c r="F204" s="2">
        <f t="shared" si="389"/>
        <v>15.11</v>
      </c>
      <c r="J204">
        <v>90</v>
      </c>
      <c r="K204" s="1">
        <v>0.253</v>
      </c>
      <c r="L204" s="2">
        <f t="shared" si="390"/>
        <v>5.0600000000000005</v>
      </c>
      <c r="M204" s="2">
        <f t="shared" si="391"/>
        <v>21.230000000000004</v>
      </c>
      <c r="N204" s="2">
        <f t="shared" si="380"/>
        <v>-6.1200000000000045</v>
      </c>
      <c r="R204">
        <v>90</v>
      </c>
      <c r="S204" s="1">
        <v>0</v>
      </c>
      <c r="Z204">
        <v>90</v>
      </c>
      <c r="AA204" s="1">
        <v>0.26500000000000001</v>
      </c>
      <c r="AB204" s="2">
        <f t="shared" si="392"/>
        <v>5.3000000000000007</v>
      </c>
      <c r="AC204" s="2">
        <f t="shared" si="393"/>
        <v>20.46</v>
      </c>
      <c r="AD204" s="2">
        <f t="shared" si="381"/>
        <v>0.77000000000000313</v>
      </c>
      <c r="AH204">
        <v>90</v>
      </c>
      <c r="AI204" s="1">
        <v>0</v>
      </c>
      <c r="AP204">
        <v>90</v>
      </c>
      <c r="AQ204" s="1">
        <v>0</v>
      </c>
      <c r="AX204">
        <v>90</v>
      </c>
      <c r="AY204" s="1">
        <v>0.25466933199999997</v>
      </c>
      <c r="AZ204" s="2">
        <f t="shared" si="394"/>
        <v>5.0933866399999994</v>
      </c>
      <c r="BA204" s="2">
        <f t="shared" si="395"/>
        <v>20.337716520000001</v>
      </c>
      <c r="BB204" s="2">
        <f t="shared" si="382"/>
        <v>0.12228348000000011</v>
      </c>
      <c r="BF204">
        <v>90</v>
      </c>
      <c r="BG204" s="1">
        <v>0.24400000000000002</v>
      </c>
      <c r="BH204" s="2">
        <f t="shared" si="396"/>
        <v>4.8800000000000008</v>
      </c>
      <c r="BI204" s="2">
        <f t="shared" si="397"/>
        <v>20.73</v>
      </c>
      <c r="BJ204" s="2">
        <f t="shared" si="383"/>
        <v>-0.39228347999999968</v>
      </c>
      <c r="BN204">
        <v>90</v>
      </c>
      <c r="BO204" s="1">
        <v>0.24299999999999999</v>
      </c>
      <c r="BP204" s="2">
        <f t="shared" si="398"/>
        <v>4.8599999999999994</v>
      </c>
      <c r="BQ204" s="2">
        <f t="shared" si="399"/>
        <v>19.329999999999998</v>
      </c>
      <c r="BR204" s="2">
        <f t="shared" si="384"/>
        <v>1.9000000000000057</v>
      </c>
      <c r="BV204">
        <v>90</v>
      </c>
      <c r="BW204" s="1">
        <v>0.24</v>
      </c>
      <c r="BX204" s="2">
        <f t="shared" si="400"/>
        <v>4.8</v>
      </c>
      <c r="BY204" s="2">
        <f t="shared" si="401"/>
        <v>18.93</v>
      </c>
      <c r="BZ204" s="2">
        <f t="shared" si="385"/>
        <v>0.39999999999999858</v>
      </c>
      <c r="CD204">
        <v>90</v>
      </c>
      <c r="CE204" s="1">
        <v>0.23800000000000002</v>
      </c>
      <c r="CF204" s="2">
        <f t="shared" si="402"/>
        <v>4.7600000000000007</v>
      </c>
      <c r="CG204" s="2">
        <f t="shared" si="403"/>
        <v>18.340000000000003</v>
      </c>
      <c r="CH204" s="2">
        <f t="shared" si="386"/>
        <v>0.58999999999999631</v>
      </c>
      <c r="CL204">
        <v>90</v>
      </c>
      <c r="CM204" s="1">
        <v>0.23400000000000001</v>
      </c>
      <c r="CN204" s="2">
        <f t="shared" si="404"/>
        <v>4.6800000000000006</v>
      </c>
      <c r="CO204" s="2">
        <f t="shared" si="405"/>
        <v>17.190000000000001</v>
      </c>
      <c r="CP204" s="2">
        <f t="shared" si="387"/>
        <v>1.1500000000000021</v>
      </c>
      <c r="CU204" s="1"/>
      <c r="CV204" s="2"/>
      <c r="CW204" s="2"/>
      <c r="CX204" s="2"/>
      <c r="DC204" s="1"/>
      <c r="DD204" s="2"/>
      <c r="DE204" s="2"/>
      <c r="DF204" s="2"/>
      <c r="DH204" s="1"/>
      <c r="DK204" s="1"/>
      <c r="DL204" s="2"/>
      <c r="DM204" s="2"/>
      <c r="DN204" s="2"/>
      <c r="DP204" s="1"/>
    </row>
    <row r="205" spans="1:120" x14ac:dyDescent="0.2">
      <c r="C205">
        <v>110</v>
      </c>
      <c r="D205" s="1">
        <v>0.24700000000000003</v>
      </c>
      <c r="E205" s="2">
        <f t="shared" si="388"/>
        <v>4.9400000000000004</v>
      </c>
      <c r="F205" s="2">
        <f t="shared" si="389"/>
        <v>20.05</v>
      </c>
      <c r="J205">
        <v>110</v>
      </c>
      <c r="K205" s="1">
        <v>0.26500000000000001</v>
      </c>
      <c r="L205" s="2">
        <f t="shared" si="390"/>
        <v>5.3000000000000007</v>
      </c>
      <c r="M205" s="2">
        <f t="shared" si="391"/>
        <v>26.530000000000005</v>
      </c>
      <c r="N205" s="2">
        <f t="shared" si="380"/>
        <v>-6.480000000000004</v>
      </c>
      <c r="R205">
        <v>110</v>
      </c>
      <c r="S205" s="1">
        <v>0</v>
      </c>
      <c r="Z205">
        <v>110</v>
      </c>
      <c r="AA205" s="1">
        <v>0.27700000000000002</v>
      </c>
      <c r="AB205" s="2">
        <f t="shared" si="392"/>
        <v>5.5400000000000009</v>
      </c>
      <c r="AC205" s="2">
        <f t="shared" si="393"/>
        <v>26</v>
      </c>
      <c r="AD205" s="2">
        <f t="shared" si="381"/>
        <v>0.53000000000000469</v>
      </c>
      <c r="AH205">
        <v>110</v>
      </c>
      <c r="AI205" s="1">
        <v>0</v>
      </c>
      <c r="AP205">
        <v>110</v>
      </c>
      <c r="AQ205" s="1">
        <v>0</v>
      </c>
      <c r="AX205">
        <v>110</v>
      </c>
      <c r="AY205" s="1">
        <v>0.26638409200000002</v>
      </c>
      <c r="AZ205" s="2">
        <f t="shared" si="394"/>
        <v>5.3276818400000003</v>
      </c>
      <c r="BA205" s="2">
        <f t="shared" si="395"/>
        <v>25.665398360000001</v>
      </c>
      <c r="BB205" s="2">
        <f t="shared" si="382"/>
        <v>0.33460163999999892</v>
      </c>
      <c r="BF205">
        <v>110</v>
      </c>
      <c r="BG205" s="1">
        <v>0.254</v>
      </c>
      <c r="BH205" s="2">
        <f t="shared" si="396"/>
        <v>5.08</v>
      </c>
      <c r="BI205" s="2">
        <f t="shared" si="397"/>
        <v>25.810000000000002</v>
      </c>
      <c r="BJ205" s="2">
        <f t="shared" si="383"/>
        <v>-0.1446016400000012</v>
      </c>
      <c r="BN205">
        <v>110</v>
      </c>
      <c r="BO205" s="1">
        <v>0.25800000000000001</v>
      </c>
      <c r="BP205" s="2">
        <f t="shared" si="398"/>
        <v>5.16</v>
      </c>
      <c r="BQ205" s="2">
        <f t="shared" si="399"/>
        <v>24.49</v>
      </c>
      <c r="BR205" s="2">
        <f t="shared" si="384"/>
        <v>2.0400000000000063</v>
      </c>
      <c r="BV205">
        <v>110</v>
      </c>
      <c r="BW205" s="1">
        <v>0.25800000000000001</v>
      </c>
      <c r="BX205" s="2">
        <f t="shared" si="400"/>
        <v>5.16</v>
      </c>
      <c r="BY205" s="2">
        <f t="shared" si="401"/>
        <v>24.09</v>
      </c>
      <c r="BZ205" s="2">
        <f t="shared" si="385"/>
        <v>0.39999999999999858</v>
      </c>
      <c r="CD205">
        <v>110</v>
      </c>
      <c r="CE205" s="1">
        <v>0.254</v>
      </c>
      <c r="CF205" s="2">
        <f t="shared" si="402"/>
        <v>5.08</v>
      </c>
      <c r="CG205" s="2">
        <f t="shared" si="403"/>
        <v>23.42</v>
      </c>
      <c r="CH205" s="2">
        <f t="shared" si="386"/>
        <v>0.66999999999999815</v>
      </c>
      <c r="CL205">
        <v>110</v>
      </c>
      <c r="CM205" s="1">
        <v>0.24700000000000003</v>
      </c>
      <c r="CN205" s="2">
        <f t="shared" si="404"/>
        <v>4.9400000000000004</v>
      </c>
      <c r="CO205" s="2">
        <f t="shared" si="405"/>
        <v>22.130000000000003</v>
      </c>
      <c r="CP205" s="2">
        <f t="shared" si="387"/>
        <v>1.2899999999999991</v>
      </c>
      <c r="CU205" s="1"/>
      <c r="CV205" s="2"/>
      <c r="CW205" s="2"/>
      <c r="CX205" s="2"/>
      <c r="DC205" s="1"/>
      <c r="DD205" s="2"/>
      <c r="DE205" s="2"/>
      <c r="DF205" s="2"/>
      <c r="DH205" s="1"/>
      <c r="DK205" s="1"/>
      <c r="DL205" s="2"/>
      <c r="DM205" s="2"/>
      <c r="DN205" s="2"/>
      <c r="DP205" s="1"/>
    </row>
    <row r="206" spans="1:120" x14ac:dyDescent="0.2">
      <c r="C206">
        <v>130</v>
      </c>
      <c r="D206" s="1">
        <v>0.24400000000000002</v>
      </c>
      <c r="E206" s="2">
        <f t="shared" si="388"/>
        <v>4.8800000000000008</v>
      </c>
      <c r="F206" s="2">
        <f t="shared" si="389"/>
        <v>24.93</v>
      </c>
      <c r="J206">
        <v>130</v>
      </c>
      <c r="K206" s="1">
        <v>0.25700000000000001</v>
      </c>
      <c r="L206" s="2">
        <f t="shared" si="390"/>
        <v>5.1400000000000006</v>
      </c>
      <c r="M206" s="2">
        <f t="shared" si="391"/>
        <v>31.670000000000005</v>
      </c>
      <c r="N206" s="2">
        <f t="shared" si="380"/>
        <v>-6.7400000000000055</v>
      </c>
      <c r="R206">
        <v>130</v>
      </c>
      <c r="S206" s="1">
        <v>0</v>
      </c>
      <c r="Z206">
        <v>130</v>
      </c>
      <c r="AA206" s="1">
        <v>0.27300000000000002</v>
      </c>
      <c r="AB206" s="2">
        <f t="shared" si="392"/>
        <v>5.4600000000000009</v>
      </c>
      <c r="AC206" s="2">
        <f t="shared" si="393"/>
        <v>31.46</v>
      </c>
      <c r="AD206" s="2">
        <f t="shared" si="381"/>
        <v>0.21000000000000441</v>
      </c>
      <c r="AH206">
        <v>130</v>
      </c>
      <c r="AI206" s="1">
        <v>0</v>
      </c>
      <c r="AP206">
        <v>130</v>
      </c>
      <c r="AQ206" s="1">
        <v>0</v>
      </c>
      <c r="AX206">
        <v>130</v>
      </c>
      <c r="AY206" s="1">
        <v>0.26052671200000005</v>
      </c>
      <c r="AZ206" s="2">
        <f t="shared" si="394"/>
        <v>5.2105342400000012</v>
      </c>
      <c r="BA206" s="2">
        <f t="shared" si="395"/>
        <v>30.875932600000002</v>
      </c>
      <c r="BB206" s="2">
        <f t="shared" si="382"/>
        <v>0.58406739999999857</v>
      </c>
      <c r="BF206">
        <v>130</v>
      </c>
      <c r="BG206" s="1">
        <v>0.245</v>
      </c>
      <c r="BH206" s="2">
        <f t="shared" si="396"/>
        <v>4.9000000000000004</v>
      </c>
      <c r="BI206" s="2">
        <f t="shared" si="397"/>
        <v>30.71</v>
      </c>
      <c r="BJ206" s="2">
        <f t="shared" si="383"/>
        <v>0.16593260000000143</v>
      </c>
      <c r="BN206">
        <v>130</v>
      </c>
      <c r="BO206" s="1">
        <v>0.251</v>
      </c>
      <c r="BP206" s="2">
        <f t="shared" si="398"/>
        <v>5.0199999999999996</v>
      </c>
      <c r="BQ206" s="2">
        <f t="shared" si="399"/>
        <v>29.509999999999998</v>
      </c>
      <c r="BR206" s="2">
        <f t="shared" si="384"/>
        <v>2.1600000000000072</v>
      </c>
      <c r="BV206">
        <v>130</v>
      </c>
      <c r="BW206" s="1">
        <v>0.25</v>
      </c>
      <c r="BX206" s="2">
        <f t="shared" si="400"/>
        <v>5</v>
      </c>
      <c r="BY206" s="2">
        <f t="shared" si="401"/>
        <v>29.09</v>
      </c>
      <c r="BZ206" s="2">
        <f t="shared" si="385"/>
        <v>0.41999999999999815</v>
      </c>
      <c r="CD206">
        <v>130</v>
      </c>
      <c r="CE206" s="1">
        <v>0.24600000000000002</v>
      </c>
      <c r="CF206" s="2">
        <f t="shared" si="402"/>
        <v>4.9200000000000008</v>
      </c>
      <c r="CG206" s="2">
        <f t="shared" si="403"/>
        <v>28.340000000000003</v>
      </c>
      <c r="CH206" s="2">
        <f t="shared" si="386"/>
        <v>0.74999999999999645</v>
      </c>
      <c r="CL206">
        <v>130</v>
      </c>
      <c r="CM206" s="1">
        <v>0.24299999999999999</v>
      </c>
      <c r="CN206" s="2">
        <f t="shared" si="404"/>
        <v>4.8599999999999994</v>
      </c>
      <c r="CO206" s="2">
        <f t="shared" si="405"/>
        <v>26.990000000000002</v>
      </c>
      <c r="CP206" s="2">
        <f t="shared" si="387"/>
        <v>1.3500000000000014</v>
      </c>
      <c r="CU206" s="1"/>
      <c r="CV206" s="2"/>
      <c r="CW206" s="2"/>
      <c r="CX206" s="2"/>
      <c r="DC206" s="1"/>
      <c r="DD206" s="2"/>
      <c r="DE206" s="2"/>
      <c r="DF206" s="2"/>
      <c r="DH206" s="1"/>
      <c r="DK206" s="1"/>
      <c r="DL206" s="2"/>
      <c r="DM206" s="2"/>
      <c r="DN206" s="2"/>
      <c r="DP206" s="1"/>
    </row>
    <row r="207" spans="1:120" x14ac:dyDescent="0.2">
      <c r="C207">
        <v>150</v>
      </c>
      <c r="D207" s="1">
        <v>0.24100000000000002</v>
      </c>
      <c r="E207" s="2">
        <f t="shared" si="388"/>
        <v>4.82</v>
      </c>
      <c r="F207" s="2">
        <f t="shared" si="389"/>
        <v>29.75</v>
      </c>
      <c r="J207">
        <v>150</v>
      </c>
      <c r="K207" s="1">
        <v>0.248</v>
      </c>
      <c r="L207" s="2">
        <f t="shared" si="390"/>
        <v>4.96</v>
      </c>
      <c r="M207" s="2">
        <f t="shared" si="391"/>
        <v>36.630000000000003</v>
      </c>
      <c r="N207" s="2">
        <f t="shared" si="380"/>
        <v>-6.8800000000000026</v>
      </c>
      <c r="R207">
        <v>150</v>
      </c>
      <c r="S207" s="1">
        <v>0</v>
      </c>
      <c r="Z207">
        <v>150</v>
      </c>
      <c r="AA207" s="1">
        <v>0.25800000000000001</v>
      </c>
      <c r="AB207" s="2">
        <f t="shared" si="392"/>
        <v>5.16</v>
      </c>
      <c r="AC207" s="2">
        <f t="shared" si="393"/>
        <v>36.620000000000005</v>
      </c>
      <c r="AD207" s="2">
        <f t="shared" si="381"/>
        <v>9.9999999999980105E-3</v>
      </c>
      <c r="AH207">
        <v>150</v>
      </c>
      <c r="AI207" s="1">
        <v>0</v>
      </c>
      <c r="AP207">
        <v>150</v>
      </c>
      <c r="AQ207" s="1">
        <v>0</v>
      </c>
      <c r="AX207">
        <v>150</v>
      </c>
      <c r="AY207" s="1">
        <v>0.25271687200000004</v>
      </c>
      <c r="AZ207" s="2">
        <f t="shared" si="394"/>
        <v>5.0543374400000012</v>
      </c>
      <c r="BA207" s="2">
        <f t="shared" si="395"/>
        <v>35.930270040000003</v>
      </c>
      <c r="BB207" s="2">
        <f t="shared" si="382"/>
        <v>0.68972996000000109</v>
      </c>
      <c r="BF207">
        <v>150</v>
      </c>
      <c r="BG207" s="1">
        <v>0.23900000000000002</v>
      </c>
      <c r="BH207" s="2">
        <f t="shared" si="396"/>
        <v>4.78</v>
      </c>
      <c r="BI207" s="2">
        <f t="shared" si="397"/>
        <v>35.49</v>
      </c>
      <c r="BJ207" s="2">
        <f t="shared" si="383"/>
        <v>0.44027004000000147</v>
      </c>
      <c r="BN207">
        <v>150</v>
      </c>
      <c r="BO207" s="1">
        <v>0.24700000000000003</v>
      </c>
      <c r="BP207" s="2">
        <f t="shared" si="398"/>
        <v>4.9400000000000004</v>
      </c>
      <c r="BQ207" s="2">
        <f t="shared" si="399"/>
        <v>34.449999999999996</v>
      </c>
      <c r="BR207" s="2">
        <f t="shared" si="384"/>
        <v>2.1800000000000068</v>
      </c>
      <c r="BV207">
        <v>150</v>
      </c>
      <c r="BW207" s="1">
        <v>0.24200000000000002</v>
      </c>
      <c r="BX207" s="2">
        <f t="shared" si="400"/>
        <v>4.8400000000000007</v>
      </c>
      <c r="BY207" s="2">
        <f t="shared" si="401"/>
        <v>33.93</v>
      </c>
      <c r="BZ207" s="2">
        <f t="shared" si="385"/>
        <v>0.51999999999999602</v>
      </c>
      <c r="CD207">
        <v>150</v>
      </c>
      <c r="CE207" s="1">
        <v>0.23800000000000002</v>
      </c>
      <c r="CF207" s="2">
        <f t="shared" si="402"/>
        <v>4.7600000000000007</v>
      </c>
      <c r="CG207" s="2">
        <f t="shared" si="403"/>
        <v>33.1</v>
      </c>
      <c r="CH207" s="2">
        <f t="shared" si="386"/>
        <v>0.82999999999999829</v>
      </c>
      <c r="CL207">
        <v>150</v>
      </c>
      <c r="CM207" s="1">
        <v>0.23499999999999999</v>
      </c>
      <c r="CN207" s="2">
        <f t="shared" si="404"/>
        <v>4.6999999999999993</v>
      </c>
      <c r="CO207" s="2">
        <f t="shared" si="405"/>
        <v>31.69</v>
      </c>
      <c r="CP207" s="2">
        <f t="shared" si="387"/>
        <v>1.4100000000000001</v>
      </c>
      <c r="CU207" s="1"/>
      <c r="CV207" s="2"/>
      <c r="CW207" s="2"/>
      <c r="CX207" s="2"/>
      <c r="DC207" s="1"/>
      <c r="DD207" s="2"/>
      <c r="DE207" s="2"/>
      <c r="DF207" s="2"/>
      <c r="DH207" s="1"/>
      <c r="DK207" s="1"/>
      <c r="DL207" s="2"/>
      <c r="DM207" s="2"/>
      <c r="DN207" s="2"/>
      <c r="DP207" s="1"/>
    </row>
    <row r="208" spans="1:120" x14ac:dyDescent="0.2">
      <c r="C208">
        <v>170</v>
      </c>
      <c r="D208" s="1">
        <v>0.223</v>
      </c>
      <c r="E208" s="2">
        <f t="shared" si="388"/>
        <v>4.46</v>
      </c>
      <c r="F208" s="2">
        <f t="shared" si="389"/>
        <v>34.21</v>
      </c>
      <c r="J208">
        <v>170</v>
      </c>
      <c r="K208" s="1">
        <v>0.23100000000000001</v>
      </c>
      <c r="L208" s="2">
        <f t="shared" si="390"/>
        <v>4.62</v>
      </c>
      <c r="M208" s="2">
        <f t="shared" si="391"/>
        <v>41.25</v>
      </c>
      <c r="N208" s="2">
        <f t="shared" si="380"/>
        <v>-7.0399999999999991</v>
      </c>
      <c r="R208">
        <v>170</v>
      </c>
      <c r="S208" s="1">
        <v>0</v>
      </c>
      <c r="Z208">
        <v>170</v>
      </c>
      <c r="AA208" s="1">
        <v>0.24299999999999999</v>
      </c>
      <c r="AB208" s="2">
        <f t="shared" si="392"/>
        <v>4.8599999999999994</v>
      </c>
      <c r="AC208" s="2">
        <f t="shared" si="393"/>
        <v>41.480000000000004</v>
      </c>
      <c r="AD208" s="2">
        <f t="shared" si="381"/>
        <v>-0.23000000000000398</v>
      </c>
      <c r="AH208">
        <v>170</v>
      </c>
      <c r="AI208" s="1">
        <v>0</v>
      </c>
      <c r="AP208">
        <v>170</v>
      </c>
      <c r="AQ208" s="1">
        <v>0</v>
      </c>
      <c r="AX208">
        <v>170</v>
      </c>
      <c r="AY208" s="1">
        <v>0.23221604200000001</v>
      </c>
      <c r="AZ208" s="2">
        <f t="shared" si="394"/>
        <v>4.6443208400000007</v>
      </c>
      <c r="BA208" s="2">
        <f t="shared" si="395"/>
        <v>40.574590880000002</v>
      </c>
      <c r="BB208" s="2">
        <f t="shared" si="382"/>
        <v>0.90540912000000162</v>
      </c>
      <c r="BF208">
        <v>170</v>
      </c>
      <c r="BG208" s="1">
        <v>0.22500000000000001</v>
      </c>
      <c r="BH208" s="2">
        <f t="shared" si="396"/>
        <v>4.5</v>
      </c>
      <c r="BI208" s="2">
        <f t="shared" si="397"/>
        <v>39.99</v>
      </c>
      <c r="BJ208" s="2">
        <f t="shared" si="383"/>
        <v>0.58459088000000037</v>
      </c>
      <c r="BN208">
        <v>170</v>
      </c>
      <c r="BO208" s="1">
        <v>0.23</v>
      </c>
      <c r="BP208" s="2">
        <f t="shared" si="398"/>
        <v>4.6000000000000005</v>
      </c>
      <c r="BQ208" s="2">
        <f t="shared" si="399"/>
        <v>39.049999999999997</v>
      </c>
      <c r="BR208" s="2">
        <f t="shared" si="384"/>
        <v>2.2000000000000028</v>
      </c>
      <c r="BV208">
        <v>170</v>
      </c>
      <c r="BW208" s="1">
        <v>0.22800000000000001</v>
      </c>
      <c r="BX208" s="2">
        <f t="shared" si="400"/>
        <v>4.5600000000000005</v>
      </c>
      <c r="BY208" s="2">
        <f t="shared" si="401"/>
        <v>38.49</v>
      </c>
      <c r="BZ208" s="2">
        <f t="shared" si="385"/>
        <v>0.55999999999999517</v>
      </c>
      <c r="CD208">
        <v>170</v>
      </c>
      <c r="CE208" s="1">
        <v>0.22500000000000001</v>
      </c>
      <c r="CF208" s="2">
        <f t="shared" si="402"/>
        <v>4.5</v>
      </c>
      <c r="CG208" s="2">
        <f t="shared" si="403"/>
        <v>37.6</v>
      </c>
      <c r="CH208" s="2">
        <f t="shared" si="386"/>
        <v>0.89000000000000057</v>
      </c>
      <c r="CL208">
        <v>170</v>
      </c>
      <c r="CM208" s="1">
        <v>0.223</v>
      </c>
      <c r="CN208" s="2">
        <f t="shared" si="404"/>
        <v>4.46</v>
      </c>
      <c r="CO208" s="2">
        <f t="shared" si="405"/>
        <v>36.15</v>
      </c>
      <c r="CP208" s="2">
        <f t="shared" si="387"/>
        <v>1.4500000000000028</v>
      </c>
      <c r="CU208" s="1"/>
      <c r="CV208" s="2"/>
      <c r="CW208" s="2"/>
      <c r="CX208" s="2"/>
      <c r="DC208" s="1"/>
      <c r="DD208" s="2"/>
      <c r="DE208" s="2"/>
      <c r="DF208" s="2"/>
      <c r="DH208" s="1"/>
      <c r="DK208" s="1"/>
      <c r="DL208" s="2"/>
      <c r="DM208" s="2"/>
      <c r="DN208" s="2"/>
      <c r="DP208" s="1"/>
    </row>
    <row r="209" spans="1:120" x14ac:dyDescent="0.2">
      <c r="C209">
        <v>190</v>
      </c>
      <c r="D209" s="1">
        <v>0.21299999999999999</v>
      </c>
      <c r="E209" s="2">
        <f t="shared" si="388"/>
        <v>4.26</v>
      </c>
      <c r="F209" s="2">
        <f t="shared" si="389"/>
        <v>38.47</v>
      </c>
      <c r="J209">
        <v>190</v>
      </c>
      <c r="K209" s="1">
        <v>0.22500000000000001</v>
      </c>
      <c r="L209" s="2">
        <f t="shared" si="390"/>
        <v>4.5</v>
      </c>
      <c r="M209" s="2">
        <f t="shared" si="391"/>
        <v>45.75</v>
      </c>
      <c r="N209" s="2">
        <f t="shared" si="380"/>
        <v>-7.2800000000000011</v>
      </c>
      <c r="R209">
        <v>190</v>
      </c>
      <c r="S209" s="1">
        <v>0</v>
      </c>
      <c r="Z209">
        <v>190</v>
      </c>
      <c r="AA209" s="1">
        <v>0.24600000000000002</v>
      </c>
      <c r="AB209" s="2">
        <f t="shared" si="392"/>
        <v>4.9200000000000008</v>
      </c>
      <c r="AC209" s="2">
        <f t="shared" si="393"/>
        <v>46.400000000000006</v>
      </c>
      <c r="AD209" s="2">
        <f t="shared" si="381"/>
        <v>-0.65000000000000568</v>
      </c>
      <c r="AH209">
        <v>190</v>
      </c>
      <c r="AI209" s="1">
        <v>0</v>
      </c>
      <c r="AP209">
        <v>190</v>
      </c>
      <c r="AQ209" s="1">
        <v>0</v>
      </c>
      <c r="AX209">
        <v>190</v>
      </c>
      <c r="AY209" s="1">
        <v>0.23416850200000003</v>
      </c>
      <c r="AZ209" s="2">
        <f t="shared" si="394"/>
        <v>4.6833700400000007</v>
      </c>
      <c r="BA209" s="2">
        <f t="shared" si="395"/>
        <v>45.257960920000002</v>
      </c>
      <c r="BB209" s="2">
        <f t="shared" si="382"/>
        <v>1.1420390800000035</v>
      </c>
      <c r="BF209">
        <v>190</v>
      </c>
      <c r="BG209" s="1">
        <v>0.22600000000000001</v>
      </c>
      <c r="BH209" s="2">
        <f t="shared" si="396"/>
        <v>4.5200000000000005</v>
      </c>
      <c r="BI209" s="2">
        <f t="shared" si="397"/>
        <v>44.510000000000005</v>
      </c>
      <c r="BJ209" s="2">
        <f t="shared" si="383"/>
        <v>0.74796091999999703</v>
      </c>
      <c r="BN209">
        <v>190</v>
      </c>
      <c r="BO209" s="1">
        <v>0.22400000000000003</v>
      </c>
      <c r="BP209" s="2">
        <f t="shared" si="398"/>
        <v>4.4800000000000004</v>
      </c>
      <c r="BQ209" s="2">
        <f t="shared" si="399"/>
        <v>43.53</v>
      </c>
      <c r="BR209" s="2">
        <f t="shared" si="384"/>
        <v>2.2199999999999989</v>
      </c>
      <c r="BV209">
        <v>190</v>
      </c>
      <c r="BW209" s="1">
        <v>0.221</v>
      </c>
      <c r="BX209" s="2">
        <f t="shared" si="400"/>
        <v>4.42</v>
      </c>
      <c r="BY209" s="2">
        <f t="shared" si="401"/>
        <v>42.910000000000004</v>
      </c>
      <c r="BZ209" s="2">
        <f t="shared" si="385"/>
        <v>0.61999999999999744</v>
      </c>
      <c r="CD209">
        <v>190</v>
      </c>
      <c r="CE209" s="1">
        <v>0.21900000000000003</v>
      </c>
      <c r="CF209" s="2">
        <f t="shared" si="402"/>
        <v>4.3800000000000008</v>
      </c>
      <c r="CG209" s="2">
        <f t="shared" si="403"/>
        <v>41.980000000000004</v>
      </c>
      <c r="CH209" s="2">
        <f t="shared" si="386"/>
        <v>0.92999999999999972</v>
      </c>
      <c r="CL209">
        <v>190</v>
      </c>
      <c r="CM209" s="1">
        <v>0.21600000000000003</v>
      </c>
      <c r="CN209" s="2">
        <f t="shared" si="404"/>
        <v>4.32</v>
      </c>
      <c r="CO209" s="2">
        <f t="shared" si="405"/>
        <v>40.47</v>
      </c>
      <c r="CP209" s="2">
        <f t="shared" si="387"/>
        <v>1.5100000000000051</v>
      </c>
      <c r="CU209" s="1"/>
      <c r="CV209" s="2"/>
      <c r="CW209" s="2"/>
      <c r="CX209" s="2"/>
      <c r="DC209" s="1"/>
      <c r="DD209" s="2"/>
      <c r="DE209" s="2"/>
      <c r="DF209" s="2"/>
      <c r="DH209" s="1"/>
      <c r="DK209" s="1"/>
      <c r="DL209" s="2"/>
      <c r="DM209" s="2"/>
      <c r="DN209" s="2"/>
      <c r="DP209" s="1"/>
    </row>
    <row r="210" spans="1:120" x14ac:dyDescent="0.2">
      <c r="C210">
        <v>210</v>
      </c>
      <c r="D210" s="1">
        <v>0.20600000000000002</v>
      </c>
      <c r="E210" s="2">
        <f t="shared" si="388"/>
        <v>4.12</v>
      </c>
      <c r="F210" s="2">
        <f t="shared" si="389"/>
        <v>42.589999999999996</v>
      </c>
      <c r="J210">
        <v>210</v>
      </c>
      <c r="K210" s="1">
        <v>0.21299999999999999</v>
      </c>
      <c r="L210" s="2">
        <f t="shared" si="390"/>
        <v>4.26</v>
      </c>
      <c r="M210" s="2">
        <f t="shared" si="391"/>
        <v>50.01</v>
      </c>
      <c r="N210" s="2">
        <f t="shared" si="380"/>
        <v>-7.4200000000000017</v>
      </c>
      <c r="R210">
        <v>210</v>
      </c>
      <c r="S210" s="1">
        <v>0</v>
      </c>
      <c r="Z210">
        <v>210</v>
      </c>
      <c r="AA210" s="1">
        <v>0.22800000000000001</v>
      </c>
      <c r="AB210" s="2">
        <f t="shared" si="392"/>
        <v>4.5600000000000005</v>
      </c>
      <c r="AC210" s="2">
        <f t="shared" si="393"/>
        <v>50.960000000000008</v>
      </c>
      <c r="AD210" s="2">
        <f t="shared" si="381"/>
        <v>-0.95000000000000995</v>
      </c>
      <c r="AH210">
        <v>210</v>
      </c>
      <c r="AI210" s="1">
        <v>0</v>
      </c>
      <c r="AP210">
        <v>210</v>
      </c>
      <c r="AQ210" s="1">
        <v>0</v>
      </c>
      <c r="AX210">
        <v>210</v>
      </c>
      <c r="AY210" s="1">
        <v>0.21854882200000003</v>
      </c>
      <c r="AZ210" s="2">
        <f t="shared" si="394"/>
        <v>4.3709764400000006</v>
      </c>
      <c r="BA210" s="2">
        <f t="shared" si="395"/>
        <v>49.628937360000002</v>
      </c>
      <c r="BB210" s="2">
        <f t="shared" si="382"/>
        <v>1.3310626400000061</v>
      </c>
      <c r="BF210">
        <v>210</v>
      </c>
      <c r="BG210" s="1">
        <v>0.20800000000000002</v>
      </c>
      <c r="BH210" s="2">
        <f t="shared" si="396"/>
        <v>4.16</v>
      </c>
      <c r="BI210" s="2">
        <f t="shared" si="397"/>
        <v>48.67</v>
      </c>
      <c r="BJ210" s="2">
        <f t="shared" si="383"/>
        <v>0.95893736000000018</v>
      </c>
      <c r="BN210">
        <v>210</v>
      </c>
      <c r="BO210" s="1">
        <v>0.21400000000000002</v>
      </c>
      <c r="BP210" s="2">
        <f t="shared" si="398"/>
        <v>4.28</v>
      </c>
      <c r="BQ210" s="2">
        <f t="shared" si="399"/>
        <v>47.81</v>
      </c>
      <c r="BR210" s="2">
        <f t="shared" si="384"/>
        <v>2.1999999999999957</v>
      </c>
      <c r="BV210">
        <v>210</v>
      </c>
      <c r="BW210" s="1">
        <v>0.21200000000000002</v>
      </c>
      <c r="BX210" s="2">
        <f t="shared" si="400"/>
        <v>4.24</v>
      </c>
      <c r="BY210" s="2">
        <f t="shared" si="401"/>
        <v>47.150000000000006</v>
      </c>
      <c r="BZ210" s="2">
        <f t="shared" si="385"/>
        <v>0.65999999999999659</v>
      </c>
      <c r="CD210">
        <v>210</v>
      </c>
      <c r="CE210" s="1">
        <v>0.21</v>
      </c>
      <c r="CF210" s="2">
        <f t="shared" si="402"/>
        <v>4.2</v>
      </c>
      <c r="CG210" s="2">
        <f t="shared" si="403"/>
        <v>46.180000000000007</v>
      </c>
      <c r="CH210" s="2">
        <f t="shared" si="386"/>
        <v>0.96999999999999886</v>
      </c>
      <c r="CL210">
        <v>210</v>
      </c>
      <c r="CM210" s="1">
        <v>0.20300000000000001</v>
      </c>
      <c r="CN210" s="2">
        <f t="shared" si="404"/>
        <v>4.0600000000000005</v>
      </c>
      <c r="CO210" s="2">
        <f t="shared" si="405"/>
        <v>44.53</v>
      </c>
      <c r="CP210" s="2">
        <f t="shared" si="387"/>
        <v>1.6500000000000057</v>
      </c>
      <c r="CU210" s="1"/>
      <c r="CV210" s="2"/>
      <c r="CW210" s="2"/>
      <c r="CX210" s="2"/>
      <c r="DC210" s="1"/>
      <c r="DD210" s="2"/>
      <c r="DE210" s="2"/>
      <c r="DF210" s="2"/>
      <c r="DH210" s="1"/>
      <c r="DK210" s="1"/>
      <c r="DL210" s="2"/>
      <c r="DM210" s="2"/>
      <c r="DN210" s="2"/>
      <c r="DP210" s="1"/>
    </row>
    <row r="211" spans="1:120" x14ac:dyDescent="0.2">
      <c r="C211">
        <v>230</v>
      </c>
      <c r="D211" s="1">
        <v>0.24</v>
      </c>
      <c r="E211" s="2">
        <f t="shared" si="388"/>
        <v>4.8</v>
      </c>
      <c r="F211" s="2">
        <f t="shared" si="389"/>
        <v>47.389999999999993</v>
      </c>
      <c r="J211">
        <v>230</v>
      </c>
      <c r="K211" s="1">
        <v>0.24600000000000002</v>
      </c>
      <c r="L211" s="2">
        <f t="shared" si="390"/>
        <v>4.9200000000000008</v>
      </c>
      <c r="M211" s="2">
        <f t="shared" si="391"/>
        <v>54.93</v>
      </c>
      <c r="N211" s="2">
        <f t="shared" si="380"/>
        <v>-7.5400000000000063</v>
      </c>
      <c r="R211">
        <v>230</v>
      </c>
      <c r="S211" s="1">
        <v>0</v>
      </c>
      <c r="Z211">
        <v>230</v>
      </c>
      <c r="AA211" s="1">
        <v>0.27300000000000002</v>
      </c>
      <c r="AB211" s="2">
        <f t="shared" si="392"/>
        <v>5.4600000000000009</v>
      </c>
      <c r="AC211" s="2">
        <f t="shared" si="393"/>
        <v>56.420000000000009</v>
      </c>
      <c r="AD211" s="2">
        <f t="shared" si="381"/>
        <v>-1.4900000000000091</v>
      </c>
      <c r="AH211">
        <v>230</v>
      </c>
      <c r="AI211" s="1">
        <v>0</v>
      </c>
      <c r="AP211">
        <v>230</v>
      </c>
      <c r="AQ211" s="1">
        <v>0</v>
      </c>
      <c r="AX211">
        <v>230</v>
      </c>
      <c r="AY211" s="1">
        <v>0.258574252</v>
      </c>
      <c r="AZ211" s="2">
        <f t="shared" si="394"/>
        <v>5.1714850400000003</v>
      </c>
      <c r="BA211" s="2">
        <f t="shared" si="395"/>
        <v>54.800422400000002</v>
      </c>
      <c r="BB211" s="2">
        <f t="shared" si="382"/>
        <v>1.6195776000000066</v>
      </c>
      <c r="BF211">
        <v>230</v>
      </c>
      <c r="BG211" s="1">
        <v>0.24400000000000002</v>
      </c>
      <c r="BH211" s="2">
        <f t="shared" si="396"/>
        <v>4.8800000000000008</v>
      </c>
      <c r="BI211" s="2">
        <f t="shared" si="397"/>
        <v>53.550000000000004</v>
      </c>
      <c r="BJ211" s="2">
        <f t="shared" si="383"/>
        <v>1.2504223999999979</v>
      </c>
      <c r="BN211">
        <v>230</v>
      </c>
      <c r="BO211" s="1">
        <v>0.24900000000000003</v>
      </c>
      <c r="BP211" s="2">
        <f t="shared" si="398"/>
        <v>4.9800000000000004</v>
      </c>
      <c r="BQ211" s="2">
        <f t="shared" si="399"/>
        <v>52.790000000000006</v>
      </c>
      <c r="BR211" s="2">
        <f t="shared" si="384"/>
        <v>2.1399999999999935</v>
      </c>
      <c r="BV211">
        <v>230</v>
      </c>
      <c r="BW211" s="1">
        <v>0.24299999999999999</v>
      </c>
      <c r="BX211" s="2">
        <f t="shared" si="400"/>
        <v>4.8599999999999994</v>
      </c>
      <c r="BY211" s="2">
        <f t="shared" si="401"/>
        <v>52.010000000000005</v>
      </c>
      <c r="BZ211" s="2">
        <f t="shared" si="385"/>
        <v>0.78000000000000114</v>
      </c>
      <c r="CD211">
        <v>230</v>
      </c>
      <c r="CE211" s="1">
        <v>0.24400000000000002</v>
      </c>
      <c r="CF211" s="2">
        <f t="shared" si="402"/>
        <v>4.8800000000000008</v>
      </c>
      <c r="CG211" s="2">
        <f t="shared" si="403"/>
        <v>51.060000000000009</v>
      </c>
      <c r="CH211" s="2">
        <f t="shared" si="386"/>
        <v>0.94999999999999574</v>
      </c>
      <c r="CL211">
        <v>230</v>
      </c>
      <c r="CM211" s="1">
        <v>0.23900000000000002</v>
      </c>
      <c r="CN211" s="2">
        <f t="shared" si="404"/>
        <v>4.78</v>
      </c>
      <c r="CO211" s="2">
        <f t="shared" si="405"/>
        <v>49.31</v>
      </c>
      <c r="CP211" s="2">
        <f t="shared" si="387"/>
        <v>1.7500000000000071</v>
      </c>
      <c r="CU211" s="1"/>
      <c r="CV211" s="2"/>
      <c r="CW211" s="2"/>
      <c r="CX211" s="2"/>
      <c r="DC211" s="1"/>
      <c r="DD211" s="2"/>
      <c r="DE211" s="2"/>
      <c r="DF211" s="2"/>
      <c r="DH211" s="1"/>
      <c r="DK211" s="1"/>
      <c r="DL211" s="2"/>
      <c r="DM211" s="2"/>
      <c r="DN211" s="2"/>
      <c r="DP211" s="1"/>
    </row>
    <row r="212" spans="1:120" x14ac:dyDescent="0.2">
      <c r="C212">
        <v>250</v>
      </c>
      <c r="D212" s="1">
        <v>0.23200000000000001</v>
      </c>
      <c r="E212" s="2">
        <f t="shared" si="388"/>
        <v>4.6400000000000006</v>
      </c>
      <c r="F212" s="2">
        <f t="shared" si="389"/>
        <v>52.029999999999994</v>
      </c>
      <c r="J212">
        <v>250</v>
      </c>
      <c r="K212" s="1">
        <v>0.23700000000000002</v>
      </c>
      <c r="L212" s="2">
        <f t="shared" si="390"/>
        <v>4.74</v>
      </c>
      <c r="M212" s="2">
        <f t="shared" si="391"/>
        <v>59.67</v>
      </c>
      <c r="N212" s="2">
        <f t="shared" si="380"/>
        <v>-7.6400000000000077</v>
      </c>
      <c r="R212">
        <v>250</v>
      </c>
      <c r="S212" s="1">
        <v>0</v>
      </c>
      <c r="Z212">
        <v>250</v>
      </c>
      <c r="AA212" s="1">
        <v>0.26700000000000002</v>
      </c>
      <c r="AB212" s="2">
        <f t="shared" si="392"/>
        <v>5.34</v>
      </c>
      <c r="AC212" s="2">
        <f t="shared" si="393"/>
        <v>61.760000000000005</v>
      </c>
      <c r="AD212" s="2">
        <f t="shared" si="381"/>
        <v>-2.0900000000000034</v>
      </c>
      <c r="AH212">
        <v>250</v>
      </c>
      <c r="AI212" s="1">
        <v>0</v>
      </c>
      <c r="AP212">
        <v>250</v>
      </c>
      <c r="AQ212" s="1">
        <v>0</v>
      </c>
      <c r="AX212">
        <v>250</v>
      </c>
      <c r="AY212" s="1">
        <v>0.25076441199999999</v>
      </c>
      <c r="AZ212" s="2">
        <f t="shared" si="394"/>
        <v>5.0152882400000003</v>
      </c>
      <c r="BA212" s="2">
        <f t="shared" si="395"/>
        <v>59.815710640000006</v>
      </c>
      <c r="BB212" s="2">
        <f t="shared" si="382"/>
        <v>1.9442893599999991</v>
      </c>
      <c r="BF212">
        <v>250</v>
      </c>
      <c r="BG212" s="1">
        <v>0.24600000000000002</v>
      </c>
      <c r="BH212" s="2">
        <f t="shared" si="396"/>
        <v>4.9200000000000008</v>
      </c>
      <c r="BI212" s="2">
        <f t="shared" si="397"/>
        <v>58.470000000000006</v>
      </c>
      <c r="BJ212" s="2">
        <f t="shared" si="383"/>
        <v>1.3457106400000001</v>
      </c>
      <c r="BN212">
        <v>250</v>
      </c>
      <c r="BO212" s="1">
        <v>0.24400000000000002</v>
      </c>
      <c r="BP212" s="2">
        <f t="shared" si="398"/>
        <v>4.8800000000000008</v>
      </c>
      <c r="BQ212" s="2">
        <f t="shared" si="399"/>
        <v>57.670000000000009</v>
      </c>
      <c r="BR212" s="2">
        <f t="shared" si="384"/>
        <v>1.9999999999999929</v>
      </c>
      <c r="BV212">
        <v>250</v>
      </c>
      <c r="BW212" s="1">
        <v>0.24600000000000002</v>
      </c>
      <c r="BX212" s="2">
        <f t="shared" si="400"/>
        <v>4.9200000000000008</v>
      </c>
      <c r="BY212" s="2">
        <f t="shared" si="401"/>
        <v>56.930000000000007</v>
      </c>
      <c r="BZ212" s="2">
        <f t="shared" si="385"/>
        <v>0.74000000000000199</v>
      </c>
      <c r="CD212">
        <v>250</v>
      </c>
      <c r="CE212" s="1">
        <v>0.245</v>
      </c>
      <c r="CF212" s="2">
        <f t="shared" si="402"/>
        <v>4.9000000000000004</v>
      </c>
      <c r="CG212" s="2">
        <f t="shared" si="403"/>
        <v>55.960000000000008</v>
      </c>
      <c r="CH212" s="2">
        <f t="shared" si="386"/>
        <v>0.96999999999999886</v>
      </c>
      <c r="CL212">
        <v>250</v>
      </c>
      <c r="CM212" s="1">
        <v>0.23700000000000002</v>
      </c>
      <c r="CN212" s="2">
        <f t="shared" si="404"/>
        <v>4.74</v>
      </c>
      <c r="CO212" s="2">
        <f t="shared" si="405"/>
        <v>54.050000000000004</v>
      </c>
      <c r="CP212" s="2">
        <f t="shared" si="387"/>
        <v>1.9100000000000037</v>
      </c>
      <c r="CU212" s="1"/>
      <c r="CV212" s="2"/>
      <c r="CW212" s="2"/>
      <c r="CX212" s="2"/>
      <c r="DC212" s="1"/>
      <c r="DD212" s="2"/>
      <c r="DE212" s="2"/>
      <c r="DF212" s="2"/>
      <c r="DH212" s="1"/>
      <c r="DK212" s="1"/>
      <c r="DL212" s="2"/>
      <c r="DM212" s="2"/>
      <c r="DN212" s="2"/>
      <c r="DP212" s="1"/>
    </row>
    <row r="213" spans="1:120" x14ac:dyDescent="0.2">
      <c r="C213">
        <v>270</v>
      </c>
      <c r="D213" s="1">
        <v>0.23100000000000001</v>
      </c>
      <c r="E213" s="2">
        <f t="shared" si="388"/>
        <v>4.62</v>
      </c>
      <c r="F213" s="2">
        <f t="shared" si="389"/>
        <v>56.649999999999991</v>
      </c>
      <c r="J213">
        <v>270</v>
      </c>
      <c r="K213" s="1">
        <v>0.23499999999999999</v>
      </c>
      <c r="L213" s="2">
        <f t="shared" si="390"/>
        <v>4.6999999999999993</v>
      </c>
      <c r="M213" s="2">
        <f t="shared" si="391"/>
        <v>64.37</v>
      </c>
      <c r="N213" s="2">
        <f t="shared" si="380"/>
        <v>-7.7200000000000131</v>
      </c>
      <c r="R213">
        <v>270</v>
      </c>
      <c r="S213" s="1">
        <v>0</v>
      </c>
      <c r="Z213">
        <v>270</v>
      </c>
      <c r="AA213" s="1">
        <v>0.26200000000000001</v>
      </c>
      <c r="AB213" s="2">
        <f t="shared" si="392"/>
        <v>5.24</v>
      </c>
      <c r="AC213" s="2">
        <f t="shared" si="393"/>
        <v>67</v>
      </c>
      <c r="AD213" s="2">
        <f t="shared" si="381"/>
        <v>-2.6299999999999955</v>
      </c>
      <c r="AH213">
        <v>270</v>
      </c>
      <c r="AI213" s="1">
        <v>0</v>
      </c>
      <c r="AP213">
        <v>270</v>
      </c>
      <c r="AQ213" s="1">
        <v>0</v>
      </c>
      <c r="AX213">
        <v>270</v>
      </c>
      <c r="AY213" s="1">
        <v>0.25076441199999999</v>
      </c>
      <c r="AZ213" s="2">
        <f t="shared" si="394"/>
        <v>5.0152882400000003</v>
      </c>
      <c r="BA213" s="2">
        <f t="shared" si="395"/>
        <v>64.83099888000001</v>
      </c>
      <c r="BB213" s="2">
        <f t="shared" si="382"/>
        <v>2.1690011199999901</v>
      </c>
      <c r="BF213">
        <v>270</v>
      </c>
      <c r="BG213" s="1">
        <v>0.23600000000000002</v>
      </c>
      <c r="BH213" s="2">
        <f t="shared" si="396"/>
        <v>4.7200000000000006</v>
      </c>
      <c r="BI213" s="2">
        <f t="shared" si="397"/>
        <v>63.190000000000005</v>
      </c>
      <c r="BJ213" s="2">
        <f t="shared" si="383"/>
        <v>1.640998880000005</v>
      </c>
      <c r="BN213">
        <v>270</v>
      </c>
      <c r="BO213" s="1">
        <v>0.24</v>
      </c>
      <c r="BP213" s="2">
        <f t="shared" si="398"/>
        <v>4.8</v>
      </c>
      <c r="BQ213" s="2">
        <f t="shared" si="399"/>
        <v>62.470000000000006</v>
      </c>
      <c r="BR213" s="2">
        <f t="shared" si="384"/>
        <v>1.8999999999999986</v>
      </c>
      <c r="BV213">
        <v>270</v>
      </c>
      <c r="BW213" s="1">
        <v>0.23700000000000002</v>
      </c>
      <c r="BX213" s="2">
        <f t="shared" si="400"/>
        <v>4.74</v>
      </c>
      <c r="BY213" s="2">
        <f t="shared" si="401"/>
        <v>61.670000000000009</v>
      </c>
      <c r="BZ213" s="2">
        <f t="shared" si="385"/>
        <v>0.79999999999999716</v>
      </c>
      <c r="CD213">
        <v>270</v>
      </c>
      <c r="CE213" s="1">
        <v>0.23700000000000002</v>
      </c>
      <c r="CF213" s="2">
        <f t="shared" si="402"/>
        <v>4.74</v>
      </c>
      <c r="CG213" s="2">
        <f t="shared" si="403"/>
        <v>60.70000000000001</v>
      </c>
      <c r="CH213" s="2">
        <f t="shared" si="386"/>
        <v>0.96999999999999886</v>
      </c>
      <c r="CL213">
        <v>270</v>
      </c>
      <c r="CM213" s="1">
        <v>0.22900000000000001</v>
      </c>
      <c r="CN213" s="2">
        <f t="shared" si="404"/>
        <v>4.58</v>
      </c>
      <c r="CO213" s="2">
        <f t="shared" si="405"/>
        <v>58.63</v>
      </c>
      <c r="CP213" s="2">
        <f t="shared" si="387"/>
        <v>2.0700000000000074</v>
      </c>
      <c r="CU213" s="1"/>
      <c r="CV213" s="2"/>
      <c r="CW213" s="2"/>
      <c r="CX213" s="2"/>
      <c r="DC213" s="1"/>
      <c r="DD213" s="2"/>
      <c r="DE213" s="2"/>
      <c r="DF213" s="2"/>
      <c r="DH213" s="1"/>
      <c r="DK213" s="1"/>
      <c r="DL213" s="2"/>
      <c r="DM213" s="2"/>
      <c r="DN213" s="2"/>
      <c r="DP213" s="1"/>
    </row>
    <row r="214" spans="1:120" x14ac:dyDescent="0.2">
      <c r="C214">
        <v>290</v>
      </c>
      <c r="D214" s="1">
        <v>0.23699999999999999</v>
      </c>
      <c r="E214" s="2">
        <f t="shared" si="388"/>
        <v>4.74</v>
      </c>
      <c r="F214" s="2">
        <f t="shared" si="389"/>
        <v>61.389999999999993</v>
      </c>
      <c r="J214">
        <v>290</v>
      </c>
      <c r="K214" s="1">
        <v>0.24200000000000002</v>
      </c>
      <c r="L214" s="2">
        <f t="shared" si="390"/>
        <v>4.8400000000000007</v>
      </c>
      <c r="M214" s="2">
        <f t="shared" si="391"/>
        <v>69.210000000000008</v>
      </c>
      <c r="N214" s="2">
        <f t="shared" si="380"/>
        <v>-7.8200000000000145</v>
      </c>
      <c r="R214">
        <v>290</v>
      </c>
      <c r="S214" s="1">
        <v>0</v>
      </c>
      <c r="Z214">
        <v>290</v>
      </c>
      <c r="AA214" s="1">
        <v>0.26600000000000001</v>
      </c>
      <c r="AB214" s="2">
        <f t="shared" si="392"/>
        <v>5.32</v>
      </c>
      <c r="AC214" s="2">
        <f t="shared" si="393"/>
        <v>72.319999999999993</v>
      </c>
      <c r="AD214" s="2">
        <f t="shared" si="381"/>
        <v>-3.1099999999999852</v>
      </c>
      <c r="AH214">
        <v>290</v>
      </c>
      <c r="AI214" s="1">
        <v>0</v>
      </c>
      <c r="AP214">
        <v>290</v>
      </c>
      <c r="AQ214" s="1">
        <v>0</v>
      </c>
      <c r="AX214">
        <v>290</v>
      </c>
      <c r="AY214" s="1">
        <v>0.25662179200000002</v>
      </c>
      <c r="AZ214" s="2">
        <f t="shared" si="394"/>
        <v>5.1324358400000003</v>
      </c>
      <c r="BA214" s="2">
        <f t="shared" si="395"/>
        <v>69.963434720000009</v>
      </c>
      <c r="BB214" s="2">
        <f t="shared" si="382"/>
        <v>2.3565652799999839</v>
      </c>
      <c r="BF214">
        <v>290</v>
      </c>
      <c r="BG214" s="1">
        <v>0.24200000000000002</v>
      </c>
      <c r="BH214" s="2">
        <f t="shared" si="396"/>
        <v>4.8400000000000007</v>
      </c>
      <c r="BI214" s="2">
        <f t="shared" si="397"/>
        <v>68.03</v>
      </c>
      <c r="BJ214" s="2">
        <f t="shared" si="383"/>
        <v>1.9334347200000082</v>
      </c>
      <c r="BN214">
        <v>290</v>
      </c>
      <c r="BO214" s="1">
        <v>0.24200000000000002</v>
      </c>
      <c r="BP214" s="2">
        <f t="shared" si="398"/>
        <v>4.8400000000000007</v>
      </c>
      <c r="BQ214" s="2">
        <f t="shared" si="399"/>
        <v>67.31</v>
      </c>
      <c r="BR214" s="2">
        <f t="shared" si="384"/>
        <v>1.9000000000000057</v>
      </c>
      <c r="BV214">
        <v>290</v>
      </c>
      <c r="BW214" s="1">
        <v>0.24100000000000002</v>
      </c>
      <c r="BX214" s="2">
        <f t="shared" si="400"/>
        <v>4.82</v>
      </c>
      <c r="BY214" s="2">
        <f t="shared" si="401"/>
        <v>66.490000000000009</v>
      </c>
      <c r="BZ214" s="2">
        <f t="shared" si="385"/>
        <v>0.81999999999999318</v>
      </c>
      <c r="CD214">
        <v>290</v>
      </c>
      <c r="CE214" s="1">
        <v>0.24200000000000002</v>
      </c>
      <c r="CF214" s="2">
        <f t="shared" si="402"/>
        <v>4.8400000000000007</v>
      </c>
      <c r="CG214" s="2">
        <f t="shared" si="403"/>
        <v>65.540000000000006</v>
      </c>
      <c r="CH214" s="2">
        <f t="shared" si="386"/>
        <v>0.95000000000000284</v>
      </c>
      <c r="CL214">
        <v>290</v>
      </c>
      <c r="CM214" s="1">
        <v>0.23800000000000002</v>
      </c>
      <c r="CN214" s="2">
        <f t="shared" si="404"/>
        <v>4.7600000000000007</v>
      </c>
      <c r="CO214" s="2">
        <f t="shared" si="405"/>
        <v>63.39</v>
      </c>
      <c r="CP214" s="2">
        <f t="shared" si="387"/>
        <v>2.1500000000000057</v>
      </c>
      <c r="CU214" s="1"/>
      <c r="CV214" s="2"/>
      <c r="CW214" s="2"/>
      <c r="CX214" s="2"/>
      <c r="DC214" s="1"/>
      <c r="DD214" s="2"/>
      <c r="DE214" s="2"/>
      <c r="DF214" s="2"/>
      <c r="DH214" s="1"/>
      <c r="DK214" s="1"/>
      <c r="DL214" s="2"/>
      <c r="DM214" s="2"/>
      <c r="DN214" s="2"/>
      <c r="DP214" s="1"/>
    </row>
    <row r="215" spans="1:120" x14ac:dyDescent="0.2">
      <c r="D215" s="1"/>
      <c r="E215" s="2"/>
      <c r="F215" s="2"/>
      <c r="K215" s="1"/>
      <c r="L215" s="2"/>
      <c r="M215" s="2"/>
      <c r="S215" s="1"/>
      <c r="AA215" s="1"/>
      <c r="AB215" s="2"/>
      <c r="AC215" s="2"/>
      <c r="AI215" s="1"/>
      <c r="AQ215" s="1"/>
      <c r="AY215" s="1"/>
      <c r="AZ215" s="2"/>
      <c r="BA215" s="2"/>
      <c r="BG215" s="1"/>
      <c r="BH215" s="2"/>
      <c r="BI215" s="2"/>
      <c r="BO215" s="1"/>
      <c r="BP215" s="2"/>
      <c r="BQ215" s="2"/>
      <c r="BW215" s="1"/>
      <c r="BX215" s="2"/>
      <c r="BY215" s="2"/>
      <c r="CE215" s="1"/>
      <c r="CF215" s="2"/>
      <c r="CG215" s="2"/>
      <c r="CM215" s="1"/>
      <c r="CN215" s="2"/>
      <c r="CO215" s="2"/>
      <c r="CU215" s="1"/>
      <c r="CV215" s="2"/>
      <c r="CW215" s="2"/>
      <c r="DC215" s="1"/>
      <c r="DD215" s="2"/>
      <c r="DE215" s="2"/>
      <c r="DK215" s="1"/>
      <c r="DL215" s="2"/>
      <c r="DM215" s="2"/>
    </row>
    <row r="216" spans="1:120" x14ac:dyDescent="0.2">
      <c r="A216">
        <v>202</v>
      </c>
      <c r="B216" t="s">
        <v>139</v>
      </c>
      <c r="C216">
        <v>30</v>
      </c>
      <c r="D216" s="1">
        <v>8.8999999999999996E-2</v>
      </c>
      <c r="E216" s="2">
        <f>D216*30</f>
        <v>2.67</v>
      </c>
      <c r="F216" s="2">
        <f>E216</f>
        <v>2.67</v>
      </c>
      <c r="H216">
        <v>202</v>
      </c>
      <c r="I216" t="s">
        <v>139</v>
      </c>
      <c r="J216">
        <v>30</v>
      </c>
      <c r="K216" s="1">
        <v>0.192</v>
      </c>
      <c r="L216" s="2">
        <f>K216*30</f>
        <v>5.76</v>
      </c>
      <c r="M216" s="2">
        <f>L216</f>
        <v>5.76</v>
      </c>
      <c r="N216" s="2">
        <f t="shared" ref="N216:N229" si="406">F216-M216</f>
        <v>-3.09</v>
      </c>
      <c r="P216">
        <v>202</v>
      </c>
      <c r="Q216" t="s">
        <v>139</v>
      </c>
      <c r="R216">
        <v>30</v>
      </c>
      <c r="S216" s="1">
        <v>0.20699999999999999</v>
      </c>
      <c r="T216" s="2">
        <f>S216*30</f>
        <v>6.21</v>
      </c>
      <c r="U216" s="2">
        <f>T216</f>
        <v>6.21</v>
      </c>
      <c r="V216" s="2">
        <f t="shared" ref="V216:V229" si="407">M216-U216</f>
        <v>-0.45000000000000018</v>
      </c>
      <c r="X216">
        <v>202</v>
      </c>
      <c r="Y216" t="s">
        <v>139</v>
      </c>
      <c r="Z216">
        <v>30</v>
      </c>
      <c r="AA216" s="1">
        <v>0.11899999999999999</v>
      </c>
      <c r="AB216" s="2">
        <f>AA216*30</f>
        <v>3.57</v>
      </c>
      <c r="AC216" s="2">
        <f>AB216</f>
        <v>3.57</v>
      </c>
      <c r="AD216" s="2">
        <f t="shared" ref="AD216:AD229" si="408">M216-AC216</f>
        <v>2.19</v>
      </c>
      <c r="AF216">
        <v>202</v>
      </c>
      <c r="AG216" t="s">
        <v>139</v>
      </c>
      <c r="AH216">
        <v>30</v>
      </c>
      <c r="AI216" s="1">
        <v>0.19</v>
      </c>
      <c r="AJ216" s="2">
        <f>AI216*30</f>
        <v>5.7</v>
      </c>
      <c r="AK216" s="2">
        <f>AJ216</f>
        <v>5.7</v>
      </c>
      <c r="AL216" s="2">
        <f t="shared" ref="AL216:AL229" si="409">AC216-AK216</f>
        <v>-2.1300000000000003</v>
      </c>
      <c r="AN216">
        <v>202</v>
      </c>
      <c r="AO216" t="s">
        <v>139</v>
      </c>
      <c r="AP216">
        <v>30</v>
      </c>
      <c r="AQ216" s="1">
        <v>0</v>
      </c>
      <c r="AV216">
        <v>202</v>
      </c>
      <c r="AW216" t="s">
        <v>139</v>
      </c>
      <c r="AX216">
        <v>30</v>
      </c>
      <c r="AY216" s="1">
        <v>0.14299999999999999</v>
      </c>
      <c r="AZ216" s="2">
        <f>AY216*30</f>
        <v>4.29</v>
      </c>
      <c r="BA216" s="2">
        <f>AZ216</f>
        <v>4.29</v>
      </c>
      <c r="BB216" s="2">
        <f t="shared" ref="BB216:BB229" si="410">AC216-BA216</f>
        <v>-0.7200000000000002</v>
      </c>
      <c r="BD216">
        <v>202</v>
      </c>
      <c r="BE216" t="s">
        <v>139</v>
      </c>
      <c r="BF216">
        <v>30</v>
      </c>
      <c r="BG216" s="1">
        <v>0.09</v>
      </c>
      <c r="BH216" s="2">
        <f>BG216*30</f>
        <v>2.6999999999999997</v>
      </c>
      <c r="BI216" s="2">
        <f>BH216</f>
        <v>2.6999999999999997</v>
      </c>
      <c r="BJ216" s="2">
        <f t="shared" ref="BJ216:BJ229" si="411">BA216-BI216</f>
        <v>1.5900000000000003</v>
      </c>
      <c r="BL216">
        <v>202</v>
      </c>
      <c r="BM216" t="s">
        <v>139</v>
      </c>
      <c r="BN216">
        <v>30</v>
      </c>
      <c r="BO216" s="1">
        <v>0.13500000000000001</v>
      </c>
      <c r="BP216" s="2">
        <f>BO216*30</f>
        <v>4.0500000000000007</v>
      </c>
      <c r="BQ216" s="2">
        <f>BP216</f>
        <v>4.0500000000000007</v>
      </c>
      <c r="BR216" s="2">
        <f t="shared" ref="BR216:BR229" si="412">M216-BQ216</f>
        <v>1.7099999999999991</v>
      </c>
      <c r="BT216">
        <v>202</v>
      </c>
      <c r="BU216" t="s">
        <v>139</v>
      </c>
      <c r="BV216">
        <v>30</v>
      </c>
      <c r="BW216" s="1">
        <v>0.17399999999999999</v>
      </c>
      <c r="BX216" s="2">
        <f>BW216*30</f>
        <v>5.22</v>
      </c>
      <c r="BY216" s="2">
        <f>BX216</f>
        <v>5.22</v>
      </c>
      <c r="BZ216" s="2">
        <f t="shared" ref="BZ216:BZ229" si="413">BQ216-BY216</f>
        <v>-1.169999999999999</v>
      </c>
      <c r="CB216">
        <v>202</v>
      </c>
      <c r="CC216" t="s">
        <v>139</v>
      </c>
      <c r="CD216">
        <v>30</v>
      </c>
      <c r="CE216" s="1">
        <v>0.16800000000000001</v>
      </c>
      <c r="CF216" s="2">
        <f>CE216*30</f>
        <v>5.04</v>
      </c>
      <c r="CG216" s="2">
        <f>CF216</f>
        <v>5.04</v>
      </c>
      <c r="CH216" s="2">
        <f t="shared" ref="CH216:CH229" si="414">BY216-CG216</f>
        <v>0.17999999999999972</v>
      </c>
      <c r="CJ216">
        <v>202</v>
      </c>
      <c r="CK216" t="s">
        <v>139</v>
      </c>
      <c r="CL216">
        <v>30</v>
      </c>
      <c r="CM216" s="1">
        <v>0.154</v>
      </c>
      <c r="CN216" s="2">
        <f>CM216*30</f>
        <v>4.62</v>
      </c>
      <c r="CO216" s="2">
        <f>CN216</f>
        <v>4.62</v>
      </c>
      <c r="CP216" s="2">
        <f t="shared" ref="CP216:CP229" si="415">CG216-CO216</f>
        <v>0.41999999999999993</v>
      </c>
      <c r="CU216" s="1"/>
      <c r="CV216" s="2"/>
      <c r="CW216" s="2"/>
      <c r="CX216" s="2"/>
      <c r="DC216" s="1"/>
      <c r="DD216" s="2"/>
      <c r="DE216" s="2"/>
      <c r="DF216" s="2"/>
      <c r="DK216" s="1"/>
      <c r="DL216" s="2"/>
      <c r="DM216" s="2"/>
      <c r="DN216" s="2"/>
    </row>
    <row r="217" spans="1:120" x14ac:dyDescent="0.2">
      <c r="C217">
        <v>50</v>
      </c>
      <c r="D217" s="1">
        <v>0.17199999999999999</v>
      </c>
      <c r="E217" s="2">
        <f t="shared" ref="E217:E229" si="416">D217*20</f>
        <v>3.4399999999999995</v>
      </c>
      <c r="F217" s="2">
        <f t="shared" ref="F217:F229" si="417">F216+E217</f>
        <v>6.1099999999999994</v>
      </c>
      <c r="J217">
        <v>50</v>
      </c>
      <c r="K217" s="1">
        <v>0.20100000000000001</v>
      </c>
      <c r="L217" s="2">
        <f t="shared" ref="L217:L229" si="418">K217*20</f>
        <v>4.0200000000000005</v>
      </c>
      <c r="M217" s="2">
        <f t="shared" ref="M217:M229" si="419">M216+L217</f>
        <v>9.7800000000000011</v>
      </c>
      <c r="N217" s="2">
        <f t="shared" si="406"/>
        <v>-3.6700000000000017</v>
      </c>
      <c r="R217">
        <v>50</v>
      </c>
      <c r="S217" s="1">
        <v>0.183</v>
      </c>
      <c r="T217" s="2">
        <f t="shared" ref="T217:T229" si="420">S217*20</f>
        <v>3.66</v>
      </c>
      <c r="U217" s="2">
        <f t="shared" ref="U217:U229" si="421">U216+T217</f>
        <v>9.870000000000001</v>
      </c>
      <c r="V217" s="2">
        <f t="shared" si="407"/>
        <v>-8.9999999999999858E-2</v>
      </c>
      <c r="Z217">
        <v>50</v>
      </c>
      <c r="AA217" s="1">
        <v>0.20800000000000002</v>
      </c>
      <c r="AB217" s="2">
        <f t="shared" ref="AB217:AB229" si="422">AA217*20</f>
        <v>4.16</v>
      </c>
      <c r="AC217" s="2">
        <f t="shared" ref="AC217:AC229" si="423">AC216+AB217</f>
        <v>7.73</v>
      </c>
      <c r="AD217" s="2">
        <f t="shared" si="408"/>
        <v>2.0500000000000007</v>
      </c>
      <c r="AH217">
        <v>50</v>
      </c>
      <c r="AI217" s="1">
        <v>0.18600000000000003</v>
      </c>
      <c r="AJ217" s="2">
        <f t="shared" ref="AJ217:AJ229" si="424">AI217*20</f>
        <v>3.7200000000000006</v>
      </c>
      <c r="AK217" s="2">
        <f t="shared" ref="AK217:AK229" si="425">AK216+AJ217</f>
        <v>9.4200000000000017</v>
      </c>
      <c r="AL217" s="2">
        <f t="shared" si="409"/>
        <v>-1.6900000000000013</v>
      </c>
      <c r="AP217">
        <v>50</v>
      </c>
      <c r="AQ217" s="1">
        <v>0</v>
      </c>
      <c r="AX217">
        <v>50</v>
      </c>
      <c r="AY217" s="1">
        <v>0.20683406200000001</v>
      </c>
      <c r="AZ217" s="2">
        <f t="shared" ref="AZ217:AZ229" si="426">AY217*20</f>
        <v>4.1366812400000006</v>
      </c>
      <c r="BA217" s="2">
        <f t="shared" ref="BA217:BA229" si="427">BA216+AZ217</f>
        <v>8.4266812400000006</v>
      </c>
      <c r="BB217" s="2">
        <f t="shared" si="410"/>
        <v>-0.6966812400000002</v>
      </c>
      <c r="BF217">
        <v>50</v>
      </c>
      <c r="BG217" s="1">
        <v>0.20200000000000004</v>
      </c>
      <c r="BH217" s="2">
        <f t="shared" ref="BH217:BH229" si="428">BG217*20</f>
        <v>4.0400000000000009</v>
      </c>
      <c r="BI217" s="2">
        <f t="shared" ref="BI217:BI229" si="429">BI216+BH217</f>
        <v>6.74</v>
      </c>
      <c r="BJ217" s="2">
        <f t="shared" si="411"/>
        <v>1.6866812400000004</v>
      </c>
      <c r="BN217">
        <v>50</v>
      </c>
      <c r="BO217" s="1">
        <v>0.193</v>
      </c>
      <c r="BP217" s="2">
        <f t="shared" ref="BP217:BP229" si="430">BO217*20</f>
        <v>3.8600000000000003</v>
      </c>
      <c r="BQ217" s="2">
        <f t="shared" ref="BQ217:BQ229" si="431">BQ216+BP217</f>
        <v>7.910000000000001</v>
      </c>
      <c r="BR217" s="2">
        <f t="shared" si="412"/>
        <v>1.87</v>
      </c>
      <c r="BV217">
        <v>50</v>
      </c>
      <c r="BW217" s="1">
        <v>0.187</v>
      </c>
      <c r="BX217" s="2">
        <f t="shared" ref="BX217:BX229" si="432">BW217*20</f>
        <v>3.74</v>
      </c>
      <c r="BY217" s="2">
        <f t="shared" ref="BY217:BY229" si="433">BY216+BX217</f>
        <v>8.9600000000000009</v>
      </c>
      <c r="BZ217" s="2">
        <f t="shared" si="413"/>
        <v>-1.0499999999999998</v>
      </c>
      <c r="CD217">
        <v>50</v>
      </c>
      <c r="CE217" s="1">
        <v>0.17699999999999999</v>
      </c>
      <c r="CF217" s="2">
        <f t="shared" ref="CF217:CF229" si="434">CE217*20</f>
        <v>3.54</v>
      </c>
      <c r="CG217" s="2">
        <f t="shared" ref="CG217:CG229" si="435">CG216+CF217</f>
        <v>8.58</v>
      </c>
      <c r="CH217" s="2">
        <f t="shared" si="414"/>
        <v>0.38000000000000078</v>
      </c>
      <c r="CL217">
        <v>50</v>
      </c>
      <c r="CM217" s="1">
        <v>0.159</v>
      </c>
      <c r="CN217" s="2">
        <f t="shared" ref="CN217:CN229" si="436">CM217*20</f>
        <v>3.18</v>
      </c>
      <c r="CO217" s="2">
        <f t="shared" ref="CO217:CO229" si="437">CO216+CN217</f>
        <v>7.8000000000000007</v>
      </c>
      <c r="CP217" s="2">
        <f t="shared" si="415"/>
        <v>0.77999999999999936</v>
      </c>
      <c r="CU217" s="1"/>
      <c r="CV217" s="2"/>
      <c r="CW217" s="2"/>
      <c r="CX217" s="2"/>
      <c r="CZ217" s="1"/>
      <c r="DC217" s="1"/>
      <c r="DD217" s="2"/>
      <c r="DE217" s="2"/>
      <c r="DF217" s="2"/>
      <c r="DH217" s="1"/>
      <c r="DK217" s="1"/>
      <c r="DL217" s="2"/>
      <c r="DM217" s="2"/>
      <c r="DN217" s="2"/>
    </row>
    <row r="218" spans="1:120" x14ac:dyDescent="0.2">
      <c r="C218">
        <v>70</v>
      </c>
      <c r="D218" s="1">
        <v>0.151</v>
      </c>
      <c r="E218" s="2">
        <f t="shared" si="416"/>
        <v>3.02</v>
      </c>
      <c r="F218" s="2">
        <f t="shared" si="417"/>
        <v>9.129999999999999</v>
      </c>
      <c r="J218">
        <v>70</v>
      </c>
      <c r="K218" s="1">
        <v>0.17800000000000002</v>
      </c>
      <c r="L218" s="2">
        <f t="shared" si="418"/>
        <v>3.5600000000000005</v>
      </c>
      <c r="M218" s="2">
        <f t="shared" si="419"/>
        <v>13.340000000000002</v>
      </c>
      <c r="N218" s="2">
        <f t="shared" si="406"/>
        <v>-4.2100000000000026</v>
      </c>
      <c r="R218">
        <v>70</v>
      </c>
      <c r="S218" s="1">
        <v>0.16600000000000001</v>
      </c>
      <c r="T218" s="2">
        <f t="shared" si="420"/>
        <v>3.3200000000000003</v>
      </c>
      <c r="U218" s="2">
        <f t="shared" si="421"/>
        <v>13.190000000000001</v>
      </c>
      <c r="V218" s="2">
        <f t="shared" si="407"/>
        <v>0.15000000000000036</v>
      </c>
      <c r="Z218">
        <v>70</v>
      </c>
      <c r="AA218" s="1">
        <v>0.188</v>
      </c>
      <c r="AB218" s="2">
        <f t="shared" si="422"/>
        <v>3.76</v>
      </c>
      <c r="AC218" s="2">
        <f t="shared" si="423"/>
        <v>11.49</v>
      </c>
      <c r="AD218" s="2">
        <f t="shared" si="408"/>
        <v>1.8500000000000014</v>
      </c>
      <c r="AH218">
        <v>70</v>
      </c>
      <c r="AI218" s="1">
        <v>0.16800000000000001</v>
      </c>
      <c r="AJ218" s="2">
        <f t="shared" si="424"/>
        <v>3.3600000000000003</v>
      </c>
      <c r="AK218" s="2">
        <f t="shared" si="425"/>
        <v>12.780000000000001</v>
      </c>
      <c r="AL218" s="2">
        <f t="shared" si="409"/>
        <v>-1.2900000000000009</v>
      </c>
      <c r="AP218">
        <v>70</v>
      </c>
      <c r="AQ218" s="1">
        <v>0</v>
      </c>
      <c r="AX218">
        <v>70</v>
      </c>
      <c r="AY218" s="1">
        <v>0.17461847200000002</v>
      </c>
      <c r="AZ218" s="2">
        <f t="shared" si="426"/>
        <v>3.4923694400000005</v>
      </c>
      <c r="BA218" s="2">
        <f t="shared" si="427"/>
        <v>11.919050680000002</v>
      </c>
      <c r="BB218" s="2">
        <f t="shared" si="410"/>
        <v>-0.42905068000000135</v>
      </c>
      <c r="BF218">
        <v>70</v>
      </c>
      <c r="BG218" s="1">
        <v>0.20400000000000001</v>
      </c>
      <c r="BH218" s="2">
        <f t="shared" si="428"/>
        <v>4.08</v>
      </c>
      <c r="BI218" s="2">
        <f t="shared" si="429"/>
        <v>10.82</v>
      </c>
      <c r="BJ218" s="2">
        <f t="shared" si="411"/>
        <v>1.0990506800000013</v>
      </c>
      <c r="BN218">
        <v>70</v>
      </c>
      <c r="BO218" s="1">
        <v>0.17100000000000001</v>
      </c>
      <c r="BP218" s="2">
        <f t="shared" si="430"/>
        <v>3.4200000000000004</v>
      </c>
      <c r="BQ218" s="2">
        <f t="shared" si="431"/>
        <v>11.330000000000002</v>
      </c>
      <c r="BR218" s="2">
        <f t="shared" si="412"/>
        <v>2.0099999999999998</v>
      </c>
      <c r="BV218">
        <v>70</v>
      </c>
      <c r="BW218" s="1">
        <v>0.16500000000000001</v>
      </c>
      <c r="BX218" s="2">
        <f t="shared" si="432"/>
        <v>3.3000000000000003</v>
      </c>
      <c r="BY218" s="2">
        <f t="shared" si="433"/>
        <v>12.260000000000002</v>
      </c>
      <c r="BZ218" s="2">
        <f t="shared" si="413"/>
        <v>-0.92999999999999972</v>
      </c>
      <c r="CD218">
        <v>70</v>
      </c>
      <c r="CE218" s="1">
        <v>0.159</v>
      </c>
      <c r="CF218" s="2">
        <f t="shared" si="434"/>
        <v>3.18</v>
      </c>
      <c r="CG218" s="2">
        <f t="shared" si="435"/>
        <v>11.76</v>
      </c>
      <c r="CH218" s="2">
        <f t="shared" si="414"/>
        <v>0.50000000000000178</v>
      </c>
      <c r="CL218">
        <v>70</v>
      </c>
      <c r="CM218" s="1">
        <v>0.153</v>
      </c>
      <c r="CN218" s="2">
        <f t="shared" si="436"/>
        <v>3.06</v>
      </c>
      <c r="CO218" s="2">
        <f t="shared" si="437"/>
        <v>10.860000000000001</v>
      </c>
      <c r="CP218" s="2">
        <f t="shared" si="415"/>
        <v>0.89999999999999858</v>
      </c>
      <c r="CU218" s="1"/>
      <c r="CV218" s="2"/>
      <c r="CW218" s="2"/>
      <c r="CX218" s="2"/>
      <c r="CZ218" s="1"/>
      <c r="DC218" s="1"/>
      <c r="DD218" s="2"/>
      <c r="DE218" s="2"/>
      <c r="DF218" s="2"/>
      <c r="DH218" s="1"/>
      <c r="DK218" s="1"/>
      <c r="DL218" s="2"/>
      <c r="DM218" s="2"/>
      <c r="DN218" s="2"/>
    </row>
    <row r="219" spans="1:120" x14ac:dyDescent="0.2">
      <c r="C219">
        <v>90</v>
      </c>
      <c r="D219" s="1">
        <v>0.13800000000000001</v>
      </c>
      <c r="E219" s="2">
        <f t="shared" si="416"/>
        <v>2.7600000000000002</v>
      </c>
      <c r="F219" s="2">
        <f t="shared" si="417"/>
        <v>11.889999999999999</v>
      </c>
      <c r="J219">
        <v>90</v>
      </c>
      <c r="K219" s="1">
        <v>0.16500000000000001</v>
      </c>
      <c r="L219" s="2">
        <f t="shared" si="418"/>
        <v>3.3000000000000003</v>
      </c>
      <c r="M219" s="2">
        <f t="shared" si="419"/>
        <v>16.64</v>
      </c>
      <c r="N219" s="2">
        <f t="shared" si="406"/>
        <v>-4.7500000000000018</v>
      </c>
      <c r="R219">
        <v>90</v>
      </c>
      <c r="S219" s="1">
        <v>0.153</v>
      </c>
      <c r="T219" s="2">
        <f t="shared" si="420"/>
        <v>3.06</v>
      </c>
      <c r="U219" s="2">
        <f t="shared" si="421"/>
        <v>16.25</v>
      </c>
      <c r="V219" s="2">
        <f t="shared" si="407"/>
        <v>0.39000000000000057</v>
      </c>
      <c r="Z219">
        <v>90</v>
      </c>
      <c r="AA219" s="1">
        <v>0.17800000000000002</v>
      </c>
      <c r="AB219" s="2">
        <f t="shared" si="422"/>
        <v>3.5600000000000005</v>
      </c>
      <c r="AC219" s="2">
        <f t="shared" si="423"/>
        <v>15.05</v>
      </c>
      <c r="AD219" s="2">
        <f t="shared" si="408"/>
        <v>1.5899999999999999</v>
      </c>
      <c r="AH219">
        <v>90</v>
      </c>
      <c r="AI219" s="1">
        <v>0.15600000000000003</v>
      </c>
      <c r="AJ219" s="2">
        <f t="shared" si="424"/>
        <v>3.1200000000000006</v>
      </c>
      <c r="AK219" s="2">
        <f t="shared" si="425"/>
        <v>15.900000000000002</v>
      </c>
      <c r="AL219" s="2">
        <f t="shared" si="409"/>
        <v>-0.85000000000000142</v>
      </c>
      <c r="AP219">
        <v>90</v>
      </c>
      <c r="AQ219" s="1">
        <v>0</v>
      </c>
      <c r="AX219">
        <v>90</v>
      </c>
      <c r="AY219" s="1">
        <v>0.16778486200000003</v>
      </c>
      <c r="AZ219" s="2">
        <f t="shared" si="426"/>
        <v>3.3556972400000005</v>
      </c>
      <c r="BA219" s="2">
        <f t="shared" si="427"/>
        <v>15.274747920000003</v>
      </c>
      <c r="BB219" s="2">
        <f t="shared" si="410"/>
        <v>-0.22474792000000221</v>
      </c>
      <c r="BF219">
        <v>90</v>
      </c>
      <c r="BG219" s="1">
        <v>0.215</v>
      </c>
      <c r="BH219" s="2">
        <f t="shared" si="428"/>
        <v>4.3</v>
      </c>
      <c r="BI219" s="2">
        <f t="shared" si="429"/>
        <v>15.120000000000001</v>
      </c>
      <c r="BJ219" s="2">
        <f t="shared" si="411"/>
        <v>0.15474792000000193</v>
      </c>
      <c r="BN219">
        <v>90</v>
      </c>
      <c r="BO219" s="1">
        <v>0.155</v>
      </c>
      <c r="BP219" s="2">
        <f t="shared" si="430"/>
        <v>3.1</v>
      </c>
      <c r="BQ219" s="2">
        <f t="shared" si="431"/>
        <v>14.430000000000001</v>
      </c>
      <c r="BR219" s="2">
        <f t="shared" si="412"/>
        <v>2.2099999999999991</v>
      </c>
      <c r="BV219">
        <v>90</v>
      </c>
      <c r="BW219" s="1">
        <v>0.14899999999999999</v>
      </c>
      <c r="BX219" s="2">
        <f t="shared" si="432"/>
        <v>2.98</v>
      </c>
      <c r="BY219" s="2">
        <f t="shared" si="433"/>
        <v>15.240000000000002</v>
      </c>
      <c r="BZ219" s="2">
        <f t="shared" si="413"/>
        <v>-0.8100000000000005</v>
      </c>
      <c r="CD219">
        <v>90</v>
      </c>
      <c r="CE219" s="1">
        <v>0.14700000000000002</v>
      </c>
      <c r="CF219" s="2">
        <f t="shared" si="434"/>
        <v>2.9400000000000004</v>
      </c>
      <c r="CG219" s="2">
        <f t="shared" si="435"/>
        <v>14.7</v>
      </c>
      <c r="CH219" s="2">
        <f t="shared" si="414"/>
        <v>0.5400000000000027</v>
      </c>
      <c r="CL219">
        <v>90</v>
      </c>
      <c r="CM219" s="1">
        <v>0.14200000000000002</v>
      </c>
      <c r="CN219" s="2">
        <f t="shared" si="436"/>
        <v>2.8400000000000003</v>
      </c>
      <c r="CO219" s="2">
        <f t="shared" si="437"/>
        <v>13.700000000000001</v>
      </c>
      <c r="CP219" s="2">
        <f t="shared" si="415"/>
        <v>0.99999999999999822</v>
      </c>
      <c r="CU219" s="1"/>
      <c r="CV219" s="2"/>
      <c r="CW219" s="2"/>
      <c r="CX219" s="2"/>
      <c r="CZ219" s="1"/>
      <c r="DC219" s="1"/>
      <c r="DD219" s="2"/>
      <c r="DE219" s="2"/>
      <c r="DF219" s="2"/>
      <c r="DH219" s="1"/>
      <c r="DK219" s="1"/>
      <c r="DL219" s="2"/>
      <c r="DM219" s="2"/>
      <c r="DN219" s="2"/>
    </row>
    <row r="220" spans="1:120" x14ac:dyDescent="0.2">
      <c r="C220">
        <v>110</v>
      </c>
      <c r="D220" s="1">
        <v>0.14300000000000002</v>
      </c>
      <c r="E220" s="2">
        <f t="shared" si="416"/>
        <v>2.8600000000000003</v>
      </c>
      <c r="F220" s="2">
        <f t="shared" si="417"/>
        <v>14.75</v>
      </c>
      <c r="J220">
        <v>110</v>
      </c>
      <c r="K220" s="1">
        <v>0.16699999999999998</v>
      </c>
      <c r="L220" s="2">
        <f t="shared" si="418"/>
        <v>3.34</v>
      </c>
      <c r="M220" s="2">
        <f t="shared" si="419"/>
        <v>19.98</v>
      </c>
      <c r="N220" s="2">
        <f t="shared" si="406"/>
        <v>-5.23</v>
      </c>
      <c r="R220">
        <v>110</v>
      </c>
      <c r="S220" s="1">
        <v>0.155</v>
      </c>
      <c r="T220" s="2">
        <f t="shared" si="420"/>
        <v>3.1</v>
      </c>
      <c r="U220" s="2">
        <f t="shared" si="421"/>
        <v>19.350000000000001</v>
      </c>
      <c r="V220" s="2">
        <f t="shared" si="407"/>
        <v>0.62999999999999901</v>
      </c>
      <c r="Z220">
        <v>110</v>
      </c>
      <c r="AA220" s="1">
        <v>0.183</v>
      </c>
      <c r="AB220" s="2">
        <f t="shared" si="422"/>
        <v>3.66</v>
      </c>
      <c r="AC220" s="2">
        <f t="shared" si="423"/>
        <v>18.71</v>
      </c>
      <c r="AD220" s="2">
        <f t="shared" si="408"/>
        <v>1.2699999999999996</v>
      </c>
      <c r="AH220">
        <v>110</v>
      </c>
      <c r="AI220" s="1">
        <v>0.16</v>
      </c>
      <c r="AJ220" s="2">
        <f t="shared" si="424"/>
        <v>3.2</v>
      </c>
      <c r="AK220" s="2">
        <f t="shared" si="425"/>
        <v>19.100000000000001</v>
      </c>
      <c r="AL220" s="2">
        <f t="shared" si="409"/>
        <v>-0.39000000000000057</v>
      </c>
      <c r="AP220">
        <v>110</v>
      </c>
      <c r="AQ220" s="1">
        <v>0</v>
      </c>
      <c r="AX220">
        <v>110</v>
      </c>
      <c r="AY220" s="1">
        <v>0.17461847200000002</v>
      </c>
      <c r="AZ220" s="2">
        <f t="shared" si="426"/>
        <v>3.4923694400000005</v>
      </c>
      <c r="BA220" s="2">
        <f t="shared" si="427"/>
        <v>18.767117360000004</v>
      </c>
      <c r="BB220" s="2">
        <f t="shared" si="410"/>
        <v>-5.7117360000003004E-2</v>
      </c>
      <c r="BF220">
        <v>110</v>
      </c>
      <c r="BG220" s="1">
        <v>0.252</v>
      </c>
      <c r="BH220" s="2">
        <f t="shared" si="428"/>
        <v>5.04</v>
      </c>
      <c r="BI220" s="2">
        <f t="shared" si="429"/>
        <v>20.16</v>
      </c>
      <c r="BJ220" s="2">
        <f t="shared" si="411"/>
        <v>-1.3928826399999963</v>
      </c>
      <c r="BN220">
        <v>110</v>
      </c>
      <c r="BO220" s="1">
        <v>0.161</v>
      </c>
      <c r="BP220" s="2">
        <f t="shared" si="430"/>
        <v>3.22</v>
      </c>
      <c r="BQ220" s="2">
        <f t="shared" si="431"/>
        <v>17.650000000000002</v>
      </c>
      <c r="BR220" s="2">
        <f t="shared" si="412"/>
        <v>2.3299999999999983</v>
      </c>
      <c r="BV220">
        <v>110</v>
      </c>
      <c r="BW220" s="1">
        <v>0.157</v>
      </c>
      <c r="BX220" s="2">
        <f t="shared" si="432"/>
        <v>3.14</v>
      </c>
      <c r="BY220" s="2">
        <f t="shared" si="433"/>
        <v>18.380000000000003</v>
      </c>
      <c r="BZ220" s="2">
        <f t="shared" si="413"/>
        <v>-0.73000000000000043</v>
      </c>
      <c r="CD220">
        <v>110</v>
      </c>
      <c r="CE220" s="1">
        <v>0.15200000000000002</v>
      </c>
      <c r="CF220" s="2">
        <f t="shared" si="434"/>
        <v>3.0400000000000005</v>
      </c>
      <c r="CG220" s="2">
        <f t="shared" si="435"/>
        <v>17.739999999999998</v>
      </c>
      <c r="CH220" s="2">
        <f t="shared" si="414"/>
        <v>0.64000000000000412</v>
      </c>
      <c r="CL220">
        <v>110</v>
      </c>
      <c r="CM220" s="1">
        <v>0.14899999999999999</v>
      </c>
      <c r="CN220" s="2">
        <f t="shared" si="436"/>
        <v>2.98</v>
      </c>
      <c r="CO220" s="2">
        <f t="shared" si="437"/>
        <v>16.68</v>
      </c>
      <c r="CP220" s="2">
        <f t="shared" si="415"/>
        <v>1.0599999999999987</v>
      </c>
      <c r="CU220" s="1"/>
      <c r="CV220" s="2"/>
      <c r="CW220" s="2"/>
      <c r="CX220" s="2"/>
      <c r="CZ220" s="1"/>
      <c r="DC220" s="1"/>
      <c r="DD220" s="2"/>
      <c r="DE220" s="2"/>
      <c r="DF220" s="2"/>
      <c r="DH220" s="1"/>
      <c r="DK220" s="1"/>
      <c r="DL220" s="2"/>
      <c r="DM220" s="2"/>
      <c r="DN220" s="2"/>
    </row>
    <row r="221" spans="1:120" x14ac:dyDescent="0.2">
      <c r="C221">
        <v>130</v>
      </c>
      <c r="D221" s="1">
        <v>0.154</v>
      </c>
      <c r="E221" s="2">
        <f t="shared" si="416"/>
        <v>3.08</v>
      </c>
      <c r="F221" s="2">
        <f t="shared" si="417"/>
        <v>17.829999999999998</v>
      </c>
      <c r="J221">
        <v>130</v>
      </c>
      <c r="K221" s="1">
        <v>0.17300000000000001</v>
      </c>
      <c r="L221" s="2">
        <f t="shared" si="418"/>
        <v>3.4600000000000004</v>
      </c>
      <c r="M221" s="2">
        <f t="shared" si="419"/>
        <v>23.44</v>
      </c>
      <c r="N221" s="2">
        <f t="shared" si="406"/>
        <v>-5.610000000000003</v>
      </c>
      <c r="R221">
        <v>130</v>
      </c>
      <c r="S221" s="1">
        <v>0.16400000000000003</v>
      </c>
      <c r="T221" s="2">
        <f t="shared" si="420"/>
        <v>3.2800000000000007</v>
      </c>
      <c r="U221" s="2">
        <f t="shared" si="421"/>
        <v>22.630000000000003</v>
      </c>
      <c r="V221" s="2">
        <f t="shared" si="407"/>
        <v>0.80999999999999872</v>
      </c>
      <c r="Z221">
        <v>130</v>
      </c>
      <c r="AA221" s="1">
        <v>0.191</v>
      </c>
      <c r="AB221" s="2">
        <f t="shared" si="422"/>
        <v>3.8200000000000003</v>
      </c>
      <c r="AC221" s="2">
        <f t="shared" si="423"/>
        <v>22.53</v>
      </c>
      <c r="AD221" s="2">
        <f t="shared" si="408"/>
        <v>0.91000000000000014</v>
      </c>
      <c r="AH221">
        <v>130</v>
      </c>
      <c r="AI221" s="1">
        <v>0.17199999999999999</v>
      </c>
      <c r="AJ221" s="2">
        <f t="shared" si="424"/>
        <v>3.4399999999999995</v>
      </c>
      <c r="AK221" s="2">
        <f t="shared" si="425"/>
        <v>22.54</v>
      </c>
      <c r="AL221" s="2">
        <f t="shared" si="409"/>
        <v>-9.9999999999980105E-3</v>
      </c>
      <c r="AP221">
        <v>130</v>
      </c>
      <c r="AQ221" s="1">
        <v>0</v>
      </c>
      <c r="AX221">
        <v>130</v>
      </c>
      <c r="AY221" s="1">
        <v>0.18633323199999999</v>
      </c>
      <c r="AZ221" s="2">
        <f t="shared" si="426"/>
        <v>3.7266646399999996</v>
      </c>
      <c r="BA221" s="2">
        <f t="shared" si="427"/>
        <v>22.493782000000003</v>
      </c>
      <c r="BB221" s="2">
        <f t="shared" si="410"/>
        <v>3.6217999999998085E-2</v>
      </c>
      <c r="BF221">
        <v>130</v>
      </c>
      <c r="BG221" s="1">
        <v>0.251</v>
      </c>
      <c r="BH221" s="2">
        <f t="shared" si="428"/>
        <v>5.0199999999999996</v>
      </c>
      <c r="BI221" s="2">
        <f t="shared" si="429"/>
        <v>25.18</v>
      </c>
      <c r="BJ221" s="2">
        <f t="shared" si="411"/>
        <v>-2.6862179999999967</v>
      </c>
      <c r="BN221">
        <v>130</v>
      </c>
      <c r="BO221" s="1">
        <v>0.17300000000000001</v>
      </c>
      <c r="BP221" s="2">
        <f t="shared" si="430"/>
        <v>3.4600000000000004</v>
      </c>
      <c r="BQ221" s="2">
        <f t="shared" si="431"/>
        <v>21.110000000000003</v>
      </c>
      <c r="BR221" s="2">
        <f t="shared" si="412"/>
        <v>2.3299999999999983</v>
      </c>
      <c r="BV221">
        <v>130</v>
      </c>
      <c r="BW221" s="1">
        <v>0.17</v>
      </c>
      <c r="BX221" s="2">
        <f t="shared" si="432"/>
        <v>3.4000000000000004</v>
      </c>
      <c r="BY221" s="2">
        <f t="shared" si="433"/>
        <v>21.78</v>
      </c>
      <c r="BZ221" s="2">
        <f t="shared" si="413"/>
        <v>-0.66999999999999815</v>
      </c>
      <c r="CD221">
        <v>130</v>
      </c>
      <c r="CE221" s="1">
        <v>0.17</v>
      </c>
      <c r="CF221" s="2">
        <f t="shared" si="434"/>
        <v>3.4000000000000004</v>
      </c>
      <c r="CG221" s="2">
        <f t="shared" si="435"/>
        <v>21.14</v>
      </c>
      <c r="CH221" s="2">
        <f t="shared" si="414"/>
        <v>0.64000000000000057</v>
      </c>
      <c r="CL221">
        <v>130</v>
      </c>
      <c r="CM221" s="1">
        <v>0.16400000000000003</v>
      </c>
      <c r="CN221" s="2">
        <f t="shared" si="436"/>
        <v>3.2800000000000007</v>
      </c>
      <c r="CO221" s="2">
        <f t="shared" si="437"/>
        <v>19.96</v>
      </c>
      <c r="CP221" s="2">
        <f t="shared" si="415"/>
        <v>1.1799999999999997</v>
      </c>
      <c r="CU221" s="1"/>
      <c r="CV221" s="2"/>
      <c r="CW221" s="2"/>
      <c r="CX221" s="2"/>
      <c r="CZ221" s="1"/>
      <c r="DC221" s="1"/>
      <c r="DD221" s="2"/>
      <c r="DE221" s="2"/>
      <c r="DF221" s="2"/>
      <c r="DH221" s="1"/>
      <c r="DK221" s="1"/>
      <c r="DL221" s="2"/>
      <c r="DM221" s="2"/>
      <c r="DN221" s="2"/>
    </row>
    <row r="222" spans="1:120" x14ac:dyDescent="0.2">
      <c r="C222">
        <v>150</v>
      </c>
      <c r="D222" s="1">
        <v>0.17199999999999999</v>
      </c>
      <c r="E222" s="2">
        <f t="shared" si="416"/>
        <v>3.4399999999999995</v>
      </c>
      <c r="F222" s="2">
        <f t="shared" si="417"/>
        <v>21.269999999999996</v>
      </c>
      <c r="J222">
        <v>150</v>
      </c>
      <c r="K222" s="1">
        <v>0.19</v>
      </c>
      <c r="L222" s="2">
        <f t="shared" si="418"/>
        <v>3.8</v>
      </c>
      <c r="M222" s="2">
        <f t="shared" si="419"/>
        <v>27.240000000000002</v>
      </c>
      <c r="N222" s="2">
        <f t="shared" si="406"/>
        <v>-5.970000000000006</v>
      </c>
      <c r="R222">
        <v>150</v>
      </c>
      <c r="S222" s="1">
        <v>0.17800000000000002</v>
      </c>
      <c r="T222" s="2">
        <f t="shared" si="420"/>
        <v>3.5600000000000005</v>
      </c>
      <c r="U222" s="2">
        <f t="shared" si="421"/>
        <v>26.190000000000005</v>
      </c>
      <c r="V222" s="2">
        <f t="shared" si="407"/>
        <v>1.0499999999999972</v>
      </c>
      <c r="Z222">
        <v>150</v>
      </c>
      <c r="AA222" s="1">
        <v>0.20600000000000002</v>
      </c>
      <c r="AB222" s="2">
        <f t="shared" si="422"/>
        <v>4.12</v>
      </c>
      <c r="AC222" s="2">
        <f t="shared" si="423"/>
        <v>26.650000000000002</v>
      </c>
      <c r="AD222" s="2">
        <f t="shared" si="408"/>
        <v>0.58999999999999986</v>
      </c>
      <c r="AH222">
        <v>150</v>
      </c>
      <c r="AI222" s="1">
        <v>0.187</v>
      </c>
      <c r="AJ222" s="2">
        <f t="shared" si="424"/>
        <v>3.74</v>
      </c>
      <c r="AK222" s="2">
        <f t="shared" si="425"/>
        <v>26.28</v>
      </c>
      <c r="AL222" s="2">
        <f t="shared" si="409"/>
        <v>0.37000000000000099</v>
      </c>
      <c r="AP222">
        <v>150</v>
      </c>
      <c r="AQ222" s="1">
        <v>0</v>
      </c>
      <c r="AX222">
        <v>150</v>
      </c>
      <c r="AY222" s="1">
        <v>0.20683406200000001</v>
      </c>
      <c r="AZ222" s="2">
        <f t="shared" si="426"/>
        <v>4.1366812400000006</v>
      </c>
      <c r="BA222" s="2">
        <f t="shared" si="427"/>
        <v>26.630463240000005</v>
      </c>
      <c r="BB222" s="2">
        <f t="shared" si="410"/>
        <v>1.9536759999997599E-2</v>
      </c>
      <c r="BF222">
        <v>150</v>
      </c>
      <c r="BG222" s="1">
        <v>0.251</v>
      </c>
      <c r="BH222" s="2">
        <f t="shared" si="428"/>
        <v>5.0199999999999996</v>
      </c>
      <c r="BI222" s="2">
        <f t="shared" si="429"/>
        <v>30.2</v>
      </c>
      <c r="BJ222" s="2">
        <f t="shared" si="411"/>
        <v>-3.5695367599999948</v>
      </c>
      <c r="BN222">
        <v>150</v>
      </c>
      <c r="BO222" s="1">
        <v>0.184</v>
      </c>
      <c r="BP222" s="2">
        <f t="shared" si="430"/>
        <v>3.6799999999999997</v>
      </c>
      <c r="BQ222" s="2">
        <f t="shared" si="431"/>
        <v>24.790000000000003</v>
      </c>
      <c r="BR222" s="2">
        <f t="shared" si="412"/>
        <v>2.4499999999999993</v>
      </c>
      <c r="BV222">
        <v>150</v>
      </c>
      <c r="BW222" s="1">
        <v>0.185</v>
      </c>
      <c r="BX222" s="2">
        <f t="shared" si="432"/>
        <v>3.7</v>
      </c>
      <c r="BY222" s="2">
        <f t="shared" si="433"/>
        <v>25.48</v>
      </c>
      <c r="BZ222" s="2">
        <f t="shared" si="413"/>
        <v>-0.68999999999999773</v>
      </c>
      <c r="CD222">
        <v>150</v>
      </c>
      <c r="CE222" s="1">
        <v>0.18</v>
      </c>
      <c r="CF222" s="2">
        <f t="shared" si="434"/>
        <v>3.5999999999999996</v>
      </c>
      <c r="CG222" s="2">
        <f t="shared" si="435"/>
        <v>24.740000000000002</v>
      </c>
      <c r="CH222" s="2">
        <f t="shared" si="414"/>
        <v>0.73999999999999844</v>
      </c>
      <c r="CL222">
        <v>150</v>
      </c>
      <c r="CM222" s="1">
        <v>0.17800000000000002</v>
      </c>
      <c r="CN222" s="2">
        <f t="shared" si="436"/>
        <v>3.5600000000000005</v>
      </c>
      <c r="CO222" s="2">
        <f t="shared" si="437"/>
        <v>23.520000000000003</v>
      </c>
      <c r="CP222" s="2">
        <f t="shared" si="415"/>
        <v>1.2199999999999989</v>
      </c>
      <c r="CU222" s="1"/>
      <c r="CV222" s="2"/>
      <c r="CW222" s="2"/>
      <c r="CX222" s="2"/>
      <c r="CZ222" s="1"/>
      <c r="DC222" s="1"/>
      <c r="DD222" s="2"/>
      <c r="DE222" s="2"/>
      <c r="DF222" s="2"/>
      <c r="DH222" s="1"/>
      <c r="DK222" s="1"/>
      <c r="DL222" s="2"/>
      <c r="DM222" s="2"/>
      <c r="DN222" s="2"/>
    </row>
    <row r="223" spans="1:120" x14ac:dyDescent="0.2">
      <c r="C223">
        <v>170</v>
      </c>
      <c r="D223" s="1">
        <v>0.185</v>
      </c>
      <c r="E223" s="2">
        <f t="shared" si="416"/>
        <v>3.7</v>
      </c>
      <c r="F223" s="2">
        <f t="shared" si="417"/>
        <v>24.969999999999995</v>
      </c>
      <c r="J223">
        <v>170</v>
      </c>
      <c r="K223" s="1">
        <v>0.19800000000000001</v>
      </c>
      <c r="L223" s="2">
        <f t="shared" si="418"/>
        <v>3.96</v>
      </c>
      <c r="M223" s="2">
        <f t="shared" si="419"/>
        <v>31.200000000000003</v>
      </c>
      <c r="N223" s="2">
        <f t="shared" si="406"/>
        <v>-6.2300000000000075</v>
      </c>
      <c r="R223">
        <v>170</v>
      </c>
      <c r="S223" s="1">
        <v>0.188</v>
      </c>
      <c r="T223" s="2">
        <f t="shared" si="420"/>
        <v>3.76</v>
      </c>
      <c r="U223" s="2">
        <f t="shared" si="421"/>
        <v>29.950000000000003</v>
      </c>
      <c r="V223" s="2">
        <f t="shared" si="407"/>
        <v>1.25</v>
      </c>
      <c r="Z223">
        <v>170</v>
      </c>
      <c r="AA223" s="1">
        <v>0.22200000000000003</v>
      </c>
      <c r="AB223" s="2">
        <f t="shared" si="422"/>
        <v>4.4400000000000004</v>
      </c>
      <c r="AC223" s="2">
        <f t="shared" si="423"/>
        <v>31.090000000000003</v>
      </c>
      <c r="AD223" s="2">
        <f t="shared" si="408"/>
        <v>0.10999999999999943</v>
      </c>
      <c r="AH223">
        <v>170</v>
      </c>
      <c r="AI223" s="1">
        <v>0.19900000000000001</v>
      </c>
      <c r="AJ223" s="2">
        <f t="shared" si="424"/>
        <v>3.9800000000000004</v>
      </c>
      <c r="AK223" s="2">
        <f t="shared" si="425"/>
        <v>30.26</v>
      </c>
      <c r="AL223" s="2">
        <f t="shared" si="409"/>
        <v>0.83000000000000185</v>
      </c>
      <c r="AP223">
        <v>170</v>
      </c>
      <c r="AQ223" s="1">
        <v>0</v>
      </c>
      <c r="AX223">
        <v>170</v>
      </c>
      <c r="AY223" s="1">
        <v>0.21269144200000004</v>
      </c>
      <c r="AZ223" s="2">
        <f t="shared" si="426"/>
        <v>4.2538288400000006</v>
      </c>
      <c r="BA223" s="2">
        <f t="shared" si="427"/>
        <v>30.884292080000005</v>
      </c>
      <c r="BB223" s="2">
        <f t="shared" si="410"/>
        <v>0.20570791999999827</v>
      </c>
      <c r="BF223">
        <v>170</v>
      </c>
      <c r="BG223" s="1">
        <v>0.23100000000000001</v>
      </c>
      <c r="BH223" s="2">
        <f t="shared" si="428"/>
        <v>4.62</v>
      </c>
      <c r="BI223" s="2">
        <f t="shared" si="429"/>
        <v>34.82</v>
      </c>
      <c r="BJ223" s="2">
        <f t="shared" si="411"/>
        <v>-3.9357079199999951</v>
      </c>
      <c r="BN223">
        <v>170</v>
      </c>
      <c r="BO223" s="1">
        <v>0.2</v>
      </c>
      <c r="BP223" s="2">
        <f t="shared" si="430"/>
        <v>4</v>
      </c>
      <c r="BQ223" s="2">
        <f t="shared" si="431"/>
        <v>28.790000000000003</v>
      </c>
      <c r="BR223" s="2">
        <f t="shared" si="412"/>
        <v>2.41</v>
      </c>
      <c r="BV223">
        <v>170</v>
      </c>
      <c r="BW223" s="1">
        <v>0.19900000000000001</v>
      </c>
      <c r="BX223" s="2">
        <f t="shared" si="432"/>
        <v>3.9800000000000004</v>
      </c>
      <c r="BY223" s="2">
        <f t="shared" si="433"/>
        <v>29.46</v>
      </c>
      <c r="BZ223" s="2">
        <f t="shared" si="413"/>
        <v>-0.66999999999999815</v>
      </c>
      <c r="CD223">
        <v>170</v>
      </c>
      <c r="CE223" s="1">
        <v>0.19600000000000001</v>
      </c>
      <c r="CF223" s="2">
        <f t="shared" si="434"/>
        <v>3.92</v>
      </c>
      <c r="CG223" s="2">
        <f t="shared" si="435"/>
        <v>28.660000000000004</v>
      </c>
      <c r="CH223" s="2">
        <f t="shared" si="414"/>
        <v>0.79999999999999716</v>
      </c>
      <c r="CL223">
        <v>170</v>
      </c>
      <c r="CM223" s="1">
        <v>0.19</v>
      </c>
      <c r="CN223" s="2">
        <f t="shared" si="436"/>
        <v>3.8</v>
      </c>
      <c r="CO223" s="2">
        <f t="shared" si="437"/>
        <v>27.320000000000004</v>
      </c>
      <c r="CP223" s="2">
        <f t="shared" si="415"/>
        <v>1.3399999999999999</v>
      </c>
      <c r="CU223" s="1"/>
      <c r="CV223" s="2"/>
      <c r="CW223" s="2"/>
      <c r="CX223" s="2"/>
      <c r="CZ223" s="1"/>
      <c r="DC223" s="1"/>
      <c r="DD223" s="2"/>
      <c r="DE223" s="2"/>
      <c r="DF223" s="2"/>
      <c r="DH223" s="1"/>
      <c r="DK223" s="1"/>
      <c r="DL223" s="2"/>
      <c r="DM223" s="2"/>
      <c r="DN223" s="2"/>
    </row>
    <row r="224" spans="1:120" x14ac:dyDescent="0.2">
      <c r="C224">
        <v>190</v>
      </c>
      <c r="D224" s="1">
        <v>0.20699999999999999</v>
      </c>
      <c r="E224" s="2">
        <f t="shared" si="416"/>
        <v>4.1399999999999997</v>
      </c>
      <c r="F224" s="2">
        <f t="shared" si="417"/>
        <v>29.109999999999996</v>
      </c>
      <c r="J224">
        <v>190</v>
      </c>
      <c r="K224" s="1">
        <v>0.218</v>
      </c>
      <c r="L224" s="2">
        <f t="shared" si="418"/>
        <v>4.3600000000000003</v>
      </c>
      <c r="M224" s="2">
        <f t="shared" si="419"/>
        <v>35.56</v>
      </c>
      <c r="N224" s="2">
        <f t="shared" si="406"/>
        <v>-6.4500000000000064</v>
      </c>
      <c r="R224">
        <v>190</v>
      </c>
      <c r="S224" s="1">
        <v>0.21400000000000002</v>
      </c>
      <c r="T224" s="2">
        <f t="shared" si="420"/>
        <v>4.28</v>
      </c>
      <c r="U224" s="2">
        <f t="shared" si="421"/>
        <v>34.230000000000004</v>
      </c>
      <c r="V224" s="2">
        <f t="shared" si="407"/>
        <v>1.3299999999999983</v>
      </c>
      <c r="Z224">
        <v>190</v>
      </c>
      <c r="AA224" s="1">
        <v>0.24100000000000002</v>
      </c>
      <c r="AB224" s="2">
        <f t="shared" si="422"/>
        <v>4.82</v>
      </c>
      <c r="AC224" s="2">
        <f t="shared" si="423"/>
        <v>35.910000000000004</v>
      </c>
      <c r="AD224" s="2">
        <f t="shared" si="408"/>
        <v>-0.35000000000000142</v>
      </c>
      <c r="AH224">
        <v>190</v>
      </c>
      <c r="AI224" s="1">
        <v>0.218</v>
      </c>
      <c r="AJ224" s="2">
        <f t="shared" si="424"/>
        <v>4.3600000000000003</v>
      </c>
      <c r="AK224" s="2">
        <f t="shared" si="425"/>
        <v>34.620000000000005</v>
      </c>
      <c r="AL224" s="2">
        <f t="shared" si="409"/>
        <v>1.2899999999999991</v>
      </c>
      <c r="AP224">
        <v>190</v>
      </c>
      <c r="AQ224" s="1">
        <v>0</v>
      </c>
      <c r="AX224">
        <v>190</v>
      </c>
      <c r="AY224" s="1">
        <v>0.23319227200000001</v>
      </c>
      <c r="AZ224" s="2">
        <f t="shared" si="426"/>
        <v>4.6638454400000002</v>
      </c>
      <c r="BA224" s="2">
        <f t="shared" si="427"/>
        <v>35.548137520000004</v>
      </c>
      <c r="BB224" s="2">
        <f t="shared" si="410"/>
        <v>0.36186247999999921</v>
      </c>
      <c r="BF224">
        <v>190</v>
      </c>
      <c r="BG224" s="1">
        <v>0.19200000000000003</v>
      </c>
      <c r="BH224" s="2">
        <f t="shared" si="428"/>
        <v>3.8400000000000007</v>
      </c>
      <c r="BI224" s="2">
        <f t="shared" si="429"/>
        <v>38.660000000000004</v>
      </c>
      <c r="BJ224" s="2">
        <f t="shared" si="411"/>
        <v>-3.1118624799999992</v>
      </c>
      <c r="BN224">
        <v>190</v>
      </c>
      <c r="BO224" s="1">
        <v>0.221</v>
      </c>
      <c r="BP224" s="2">
        <f t="shared" si="430"/>
        <v>4.42</v>
      </c>
      <c r="BQ224" s="2">
        <f t="shared" si="431"/>
        <v>33.21</v>
      </c>
      <c r="BR224" s="2">
        <f t="shared" si="412"/>
        <v>2.3500000000000014</v>
      </c>
      <c r="BV224">
        <v>190</v>
      </c>
      <c r="BW224" s="1">
        <v>0.22</v>
      </c>
      <c r="BX224" s="2">
        <f t="shared" si="432"/>
        <v>4.4000000000000004</v>
      </c>
      <c r="BY224" s="2">
        <f t="shared" si="433"/>
        <v>33.86</v>
      </c>
      <c r="BZ224" s="2">
        <f t="shared" si="413"/>
        <v>-0.64999999999999858</v>
      </c>
      <c r="CD224">
        <v>190</v>
      </c>
      <c r="CE224" s="1">
        <v>0.215</v>
      </c>
      <c r="CF224" s="2">
        <f t="shared" si="434"/>
        <v>4.3</v>
      </c>
      <c r="CG224" s="2">
        <f t="shared" si="435"/>
        <v>32.96</v>
      </c>
      <c r="CH224" s="2">
        <f t="shared" si="414"/>
        <v>0.89999999999999858</v>
      </c>
      <c r="CL224">
        <v>190</v>
      </c>
      <c r="CM224" s="1">
        <v>0.21600000000000003</v>
      </c>
      <c r="CN224" s="2">
        <f t="shared" si="436"/>
        <v>4.32</v>
      </c>
      <c r="CO224" s="2">
        <f t="shared" si="437"/>
        <v>31.640000000000004</v>
      </c>
      <c r="CP224" s="2">
        <f t="shared" si="415"/>
        <v>1.3199999999999967</v>
      </c>
      <c r="CU224" s="1"/>
      <c r="CV224" s="2"/>
      <c r="CW224" s="2"/>
      <c r="CX224" s="2"/>
      <c r="CZ224" s="1"/>
      <c r="DC224" s="1"/>
      <c r="DD224" s="2"/>
      <c r="DE224" s="2"/>
      <c r="DF224" s="2"/>
      <c r="DH224" s="1"/>
      <c r="DK224" s="1"/>
      <c r="DL224" s="2"/>
      <c r="DM224" s="2"/>
      <c r="DN224" s="2"/>
    </row>
    <row r="225" spans="1:120" x14ac:dyDescent="0.2">
      <c r="C225">
        <v>210</v>
      </c>
      <c r="D225" s="1">
        <v>0.16200000000000001</v>
      </c>
      <c r="E225" s="2">
        <f t="shared" si="416"/>
        <v>3.24</v>
      </c>
      <c r="F225" s="2">
        <f t="shared" si="417"/>
        <v>32.349999999999994</v>
      </c>
      <c r="J225">
        <v>210</v>
      </c>
      <c r="K225" s="1">
        <v>0.183</v>
      </c>
      <c r="L225" s="2">
        <f t="shared" si="418"/>
        <v>3.66</v>
      </c>
      <c r="M225" s="2">
        <f t="shared" si="419"/>
        <v>39.22</v>
      </c>
      <c r="N225" s="2">
        <f t="shared" si="406"/>
        <v>-6.8700000000000045</v>
      </c>
      <c r="R225">
        <v>210</v>
      </c>
      <c r="S225" s="1">
        <v>0.18900000000000003</v>
      </c>
      <c r="T225" s="2">
        <f t="shared" si="420"/>
        <v>3.7800000000000007</v>
      </c>
      <c r="U225" s="2">
        <f t="shared" si="421"/>
        <v>38.010000000000005</v>
      </c>
      <c r="V225" s="2">
        <f t="shared" si="407"/>
        <v>1.2099999999999937</v>
      </c>
      <c r="Z225">
        <v>210</v>
      </c>
      <c r="AA225" s="1">
        <v>0.20400000000000001</v>
      </c>
      <c r="AB225" s="2">
        <f t="shared" si="422"/>
        <v>4.08</v>
      </c>
      <c r="AC225" s="2">
        <f t="shared" si="423"/>
        <v>39.99</v>
      </c>
      <c r="AD225" s="2">
        <f t="shared" si="408"/>
        <v>-0.77000000000000313</v>
      </c>
      <c r="AH225">
        <v>210</v>
      </c>
      <c r="AI225" s="1">
        <v>0.193</v>
      </c>
      <c r="AJ225" s="2">
        <f t="shared" si="424"/>
        <v>3.8600000000000003</v>
      </c>
      <c r="AK225" s="2">
        <f t="shared" si="425"/>
        <v>38.480000000000004</v>
      </c>
      <c r="AL225" s="2">
        <f t="shared" si="409"/>
        <v>1.509999999999998</v>
      </c>
      <c r="AP225">
        <v>210</v>
      </c>
      <c r="AQ225" s="1">
        <v>0</v>
      </c>
      <c r="AX225">
        <v>210</v>
      </c>
      <c r="AY225" s="1">
        <v>0.19804799199999998</v>
      </c>
      <c r="AZ225" s="2">
        <f t="shared" si="426"/>
        <v>3.9609598399999997</v>
      </c>
      <c r="BA225" s="2">
        <f t="shared" si="427"/>
        <v>39.509097360000005</v>
      </c>
      <c r="BB225" s="2">
        <f t="shared" si="410"/>
        <v>0.4809026399999965</v>
      </c>
      <c r="BF225">
        <v>210</v>
      </c>
      <c r="BG225" s="1">
        <v>0.182</v>
      </c>
      <c r="BH225" s="2">
        <f t="shared" si="428"/>
        <v>3.6399999999999997</v>
      </c>
      <c r="BI225" s="2">
        <f t="shared" si="429"/>
        <v>42.300000000000004</v>
      </c>
      <c r="BJ225" s="2">
        <f t="shared" si="411"/>
        <v>-2.7909026399999988</v>
      </c>
      <c r="BN225">
        <v>210</v>
      </c>
      <c r="BO225" s="1">
        <v>0.20100000000000001</v>
      </c>
      <c r="BP225" s="2">
        <f t="shared" si="430"/>
        <v>4.0200000000000005</v>
      </c>
      <c r="BQ225" s="2">
        <f t="shared" si="431"/>
        <v>37.230000000000004</v>
      </c>
      <c r="BR225" s="2">
        <f t="shared" si="412"/>
        <v>1.9899999999999949</v>
      </c>
      <c r="BV225">
        <v>210</v>
      </c>
      <c r="BW225" s="1">
        <v>0.19500000000000001</v>
      </c>
      <c r="BX225" s="2">
        <f t="shared" si="432"/>
        <v>3.9000000000000004</v>
      </c>
      <c r="BY225" s="2">
        <f t="shared" si="433"/>
        <v>37.76</v>
      </c>
      <c r="BZ225" s="2">
        <f t="shared" si="413"/>
        <v>-0.52999999999999403</v>
      </c>
      <c r="CD225">
        <v>210</v>
      </c>
      <c r="CE225" s="1">
        <v>0.193</v>
      </c>
      <c r="CF225" s="2">
        <f t="shared" si="434"/>
        <v>3.8600000000000003</v>
      </c>
      <c r="CG225" s="2">
        <f t="shared" si="435"/>
        <v>36.82</v>
      </c>
      <c r="CH225" s="2">
        <f t="shared" si="414"/>
        <v>0.93999999999999773</v>
      </c>
      <c r="CL225">
        <v>210</v>
      </c>
      <c r="CM225" s="1">
        <v>0.191</v>
      </c>
      <c r="CN225" s="2">
        <f t="shared" si="436"/>
        <v>3.8200000000000003</v>
      </c>
      <c r="CO225" s="2">
        <f t="shared" si="437"/>
        <v>35.460000000000008</v>
      </c>
      <c r="CP225" s="2">
        <f t="shared" si="415"/>
        <v>1.3599999999999923</v>
      </c>
      <c r="CU225" s="1"/>
      <c r="CV225" s="2"/>
      <c r="CW225" s="2"/>
      <c r="CX225" s="2"/>
      <c r="CZ225" s="1"/>
      <c r="DC225" s="1"/>
      <c r="DD225" s="2"/>
      <c r="DE225" s="2"/>
      <c r="DF225" s="2"/>
      <c r="DH225" s="1"/>
      <c r="DK225" s="1"/>
      <c r="DL225" s="2"/>
      <c r="DM225" s="2"/>
      <c r="DN225" s="2"/>
    </row>
    <row r="226" spans="1:120" x14ac:dyDescent="0.2">
      <c r="C226">
        <v>230</v>
      </c>
      <c r="D226" s="1">
        <v>0.15</v>
      </c>
      <c r="E226" s="2">
        <f t="shared" si="416"/>
        <v>3</v>
      </c>
      <c r="F226" s="2">
        <f t="shared" si="417"/>
        <v>35.349999999999994</v>
      </c>
      <c r="J226">
        <v>230</v>
      </c>
      <c r="K226" s="1">
        <v>0.16500000000000001</v>
      </c>
      <c r="L226" s="2">
        <f t="shared" si="418"/>
        <v>3.3000000000000003</v>
      </c>
      <c r="M226" s="2">
        <f t="shared" si="419"/>
        <v>42.519999999999996</v>
      </c>
      <c r="N226" s="2">
        <f t="shared" si="406"/>
        <v>-7.1700000000000017</v>
      </c>
      <c r="R226">
        <v>230</v>
      </c>
      <c r="S226" s="1">
        <v>0.16200000000000001</v>
      </c>
      <c r="T226" s="2">
        <f t="shared" si="420"/>
        <v>3.24</v>
      </c>
      <c r="U226" s="2">
        <f t="shared" si="421"/>
        <v>41.250000000000007</v>
      </c>
      <c r="V226" s="2">
        <f t="shared" si="407"/>
        <v>1.2699999999999889</v>
      </c>
      <c r="Z226">
        <v>230</v>
      </c>
      <c r="AA226" s="1">
        <v>0.187</v>
      </c>
      <c r="AB226" s="2">
        <f t="shared" si="422"/>
        <v>3.74</v>
      </c>
      <c r="AC226" s="2">
        <f t="shared" si="423"/>
        <v>43.730000000000004</v>
      </c>
      <c r="AD226" s="2">
        <f t="shared" si="408"/>
        <v>-1.210000000000008</v>
      </c>
      <c r="AH226">
        <v>230</v>
      </c>
      <c r="AI226" s="1">
        <v>0.16800000000000001</v>
      </c>
      <c r="AJ226" s="2">
        <f t="shared" si="424"/>
        <v>3.3600000000000003</v>
      </c>
      <c r="AK226" s="2">
        <f t="shared" si="425"/>
        <v>41.84</v>
      </c>
      <c r="AL226" s="2">
        <f t="shared" si="409"/>
        <v>1.8900000000000006</v>
      </c>
      <c r="AP226">
        <v>230</v>
      </c>
      <c r="AQ226" s="1">
        <v>0</v>
      </c>
      <c r="AX226">
        <v>230</v>
      </c>
      <c r="AY226" s="1">
        <v>0.18047585200000005</v>
      </c>
      <c r="AZ226" s="2">
        <f t="shared" si="426"/>
        <v>3.609517040000001</v>
      </c>
      <c r="BA226" s="2">
        <f t="shared" si="427"/>
        <v>43.118614400000006</v>
      </c>
      <c r="BB226" s="2">
        <f t="shared" si="410"/>
        <v>0.61138559999999842</v>
      </c>
      <c r="BF226">
        <v>230</v>
      </c>
      <c r="BG226" s="1">
        <v>0.24</v>
      </c>
      <c r="BH226" s="2">
        <f t="shared" si="428"/>
        <v>4.8</v>
      </c>
      <c r="BI226" s="2">
        <f t="shared" si="429"/>
        <v>47.1</v>
      </c>
      <c r="BJ226" s="2">
        <f t="shared" si="411"/>
        <v>-3.9813855999999959</v>
      </c>
      <c r="BN226">
        <v>230</v>
      </c>
      <c r="BO226" s="1">
        <v>0.17</v>
      </c>
      <c r="BP226" s="2">
        <f t="shared" si="430"/>
        <v>3.4000000000000004</v>
      </c>
      <c r="BQ226" s="2">
        <f t="shared" si="431"/>
        <v>40.630000000000003</v>
      </c>
      <c r="BR226" s="2">
        <f t="shared" si="412"/>
        <v>1.8899999999999935</v>
      </c>
      <c r="BV226">
        <v>230</v>
      </c>
      <c r="BW226" s="1">
        <v>0.17</v>
      </c>
      <c r="BX226" s="2">
        <f t="shared" si="432"/>
        <v>3.4000000000000004</v>
      </c>
      <c r="BY226" s="2">
        <f t="shared" si="433"/>
        <v>41.16</v>
      </c>
      <c r="BZ226" s="2">
        <f t="shared" si="413"/>
        <v>-0.52999999999999403</v>
      </c>
      <c r="CD226">
        <v>230</v>
      </c>
      <c r="CE226" s="1">
        <v>0.16800000000000001</v>
      </c>
      <c r="CF226" s="2">
        <f t="shared" si="434"/>
        <v>3.3600000000000003</v>
      </c>
      <c r="CG226" s="2">
        <f t="shared" si="435"/>
        <v>40.18</v>
      </c>
      <c r="CH226" s="2">
        <f t="shared" si="414"/>
        <v>0.97999999999999687</v>
      </c>
      <c r="CL226">
        <v>230</v>
      </c>
      <c r="CM226" s="1">
        <v>0.16400000000000003</v>
      </c>
      <c r="CN226" s="2">
        <f t="shared" si="436"/>
        <v>3.2800000000000007</v>
      </c>
      <c r="CO226" s="2">
        <f t="shared" si="437"/>
        <v>38.740000000000009</v>
      </c>
      <c r="CP226" s="2">
        <f t="shared" si="415"/>
        <v>1.4399999999999906</v>
      </c>
      <c r="CU226" s="1"/>
      <c r="CV226" s="2"/>
      <c r="CW226" s="2"/>
      <c r="CX226" s="2"/>
      <c r="CZ226" s="1"/>
      <c r="DC226" s="1"/>
      <c r="DD226" s="2"/>
      <c r="DE226" s="2"/>
      <c r="DF226" s="2"/>
      <c r="DH226" s="1"/>
      <c r="DK226" s="1"/>
      <c r="DL226" s="2"/>
      <c r="DM226" s="2"/>
      <c r="DN226" s="2"/>
    </row>
    <row r="227" spans="1:120" x14ac:dyDescent="0.2">
      <c r="C227">
        <v>250</v>
      </c>
      <c r="D227" s="1">
        <v>0.156</v>
      </c>
      <c r="E227" s="2">
        <f t="shared" si="416"/>
        <v>3.12</v>
      </c>
      <c r="F227" s="2">
        <f t="shared" si="417"/>
        <v>38.469999999999992</v>
      </c>
      <c r="J227">
        <v>250</v>
      </c>
      <c r="K227" s="1">
        <v>0.17199999999999999</v>
      </c>
      <c r="L227" s="2">
        <f t="shared" si="418"/>
        <v>3.4399999999999995</v>
      </c>
      <c r="M227" s="2">
        <f t="shared" si="419"/>
        <v>45.959999999999994</v>
      </c>
      <c r="N227" s="2">
        <f t="shared" si="406"/>
        <v>-7.490000000000002</v>
      </c>
      <c r="R227">
        <v>250</v>
      </c>
      <c r="S227" s="1">
        <v>0.17600000000000002</v>
      </c>
      <c r="T227" s="2">
        <f t="shared" si="420"/>
        <v>3.5200000000000005</v>
      </c>
      <c r="U227" s="2">
        <f t="shared" si="421"/>
        <v>44.77000000000001</v>
      </c>
      <c r="V227" s="2">
        <f t="shared" si="407"/>
        <v>1.1899999999999835</v>
      </c>
      <c r="Z227">
        <v>250</v>
      </c>
      <c r="AA227" s="1">
        <v>0.19200000000000003</v>
      </c>
      <c r="AB227" s="2">
        <f t="shared" si="422"/>
        <v>3.8400000000000007</v>
      </c>
      <c r="AC227" s="2">
        <f t="shared" si="423"/>
        <v>47.570000000000007</v>
      </c>
      <c r="AD227" s="2">
        <f t="shared" si="408"/>
        <v>-1.6100000000000136</v>
      </c>
      <c r="AH227">
        <v>250</v>
      </c>
      <c r="AI227" s="1">
        <v>0.183</v>
      </c>
      <c r="AJ227" s="2">
        <f t="shared" si="424"/>
        <v>3.66</v>
      </c>
      <c r="AK227" s="2">
        <f t="shared" si="425"/>
        <v>45.5</v>
      </c>
      <c r="AL227" s="2">
        <f t="shared" si="409"/>
        <v>2.0700000000000074</v>
      </c>
      <c r="AP227">
        <v>250</v>
      </c>
      <c r="AQ227" s="1">
        <v>0</v>
      </c>
      <c r="AX227">
        <v>250</v>
      </c>
      <c r="AY227" s="1">
        <v>0.18633323199999999</v>
      </c>
      <c r="AZ227" s="2">
        <f t="shared" si="426"/>
        <v>3.7266646399999996</v>
      </c>
      <c r="BA227" s="2">
        <f t="shared" si="427"/>
        <v>46.845279040000008</v>
      </c>
      <c r="BB227" s="2">
        <f t="shared" si="410"/>
        <v>0.72472095999999908</v>
      </c>
      <c r="BF227">
        <v>250</v>
      </c>
      <c r="BG227" s="1">
        <v>0.24</v>
      </c>
      <c r="BH227" s="2">
        <f t="shared" si="428"/>
        <v>4.8</v>
      </c>
      <c r="BI227" s="2">
        <f t="shared" si="429"/>
        <v>51.9</v>
      </c>
      <c r="BJ227" s="2">
        <f t="shared" si="411"/>
        <v>-5.0547209599999903</v>
      </c>
      <c r="BN227">
        <v>250</v>
      </c>
      <c r="BO227" s="1">
        <v>0.185</v>
      </c>
      <c r="BP227" s="2">
        <f t="shared" si="430"/>
        <v>3.7</v>
      </c>
      <c r="BQ227" s="2">
        <f t="shared" si="431"/>
        <v>44.330000000000005</v>
      </c>
      <c r="BR227" s="2">
        <f t="shared" si="412"/>
        <v>1.6299999999999883</v>
      </c>
      <c r="BV227">
        <v>250</v>
      </c>
      <c r="BW227" s="1">
        <v>0.18100000000000002</v>
      </c>
      <c r="BX227" s="2">
        <f t="shared" si="432"/>
        <v>3.6200000000000006</v>
      </c>
      <c r="BY227" s="2">
        <f t="shared" si="433"/>
        <v>44.779999999999994</v>
      </c>
      <c r="BZ227" s="2">
        <f t="shared" si="413"/>
        <v>-0.44999999999998863</v>
      </c>
      <c r="CD227">
        <v>250</v>
      </c>
      <c r="CE227" s="1">
        <v>0.18</v>
      </c>
      <c r="CF227" s="2">
        <f t="shared" si="434"/>
        <v>3.5999999999999996</v>
      </c>
      <c r="CG227" s="2">
        <f t="shared" si="435"/>
        <v>43.78</v>
      </c>
      <c r="CH227" s="2">
        <f t="shared" si="414"/>
        <v>0.99999999999999289</v>
      </c>
      <c r="CL227">
        <v>250</v>
      </c>
      <c r="CM227" s="1">
        <v>0.17400000000000002</v>
      </c>
      <c r="CN227" s="2">
        <f t="shared" si="436"/>
        <v>3.4800000000000004</v>
      </c>
      <c r="CO227" s="2">
        <f t="shared" si="437"/>
        <v>42.220000000000013</v>
      </c>
      <c r="CP227" s="2">
        <f t="shared" si="415"/>
        <v>1.5599999999999881</v>
      </c>
      <c r="CU227" s="1"/>
      <c r="CV227" s="2"/>
      <c r="CW227" s="2"/>
      <c r="CX227" s="2"/>
      <c r="CZ227" s="1"/>
      <c r="DC227" s="1"/>
      <c r="DD227" s="2"/>
      <c r="DE227" s="2"/>
      <c r="DF227" s="2"/>
      <c r="DH227" s="1"/>
      <c r="DK227" s="1"/>
      <c r="DL227" s="2"/>
      <c r="DM227" s="2"/>
      <c r="DN227" s="2"/>
    </row>
    <row r="228" spans="1:120" x14ac:dyDescent="0.2">
      <c r="C228">
        <v>270</v>
      </c>
      <c r="D228" s="1">
        <v>0.155</v>
      </c>
      <c r="E228" s="2">
        <f t="shared" si="416"/>
        <v>3.1</v>
      </c>
      <c r="F228" s="2">
        <f t="shared" si="417"/>
        <v>41.569999999999993</v>
      </c>
      <c r="J228">
        <v>270</v>
      </c>
      <c r="K228" s="1">
        <v>0.16800000000000001</v>
      </c>
      <c r="L228" s="2">
        <f t="shared" si="418"/>
        <v>3.3600000000000003</v>
      </c>
      <c r="M228" s="2">
        <f t="shared" si="419"/>
        <v>49.319999999999993</v>
      </c>
      <c r="N228" s="2">
        <f t="shared" si="406"/>
        <v>-7.75</v>
      </c>
      <c r="R228">
        <v>270</v>
      </c>
      <c r="S228" s="1">
        <v>0.16800000000000001</v>
      </c>
      <c r="T228" s="2">
        <f t="shared" si="420"/>
        <v>3.3600000000000003</v>
      </c>
      <c r="U228" s="2">
        <f t="shared" si="421"/>
        <v>48.13000000000001</v>
      </c>
      <c r="V228" s="2">
        <f t="shared" si="407"/>
        <v>1.1899999999999835</v>
      </c>
      <c r="Z228">
        <v>270</v>
      </c>
      <c r="AA228" s="1">
        <v>0.185</v>
      </c>
      <c r="AB228" s="2">
        <f t="shared" si="422"/>
        <v>3.7</v>
      </c>
      <c r="AC228" s="2">
        <f t="shared" si="423"/>
        <v>51.27000000000001</v>
      </c>
      <c r="AD228" s="2">
        <f t="shared" si="408"/>
        <v>-1.9500000000000171</v>
      </c>
      <c r="AH228">
        <v>270</v>
      </c>
      <c r="AI228" s="1">
        <v>0.17800000000000002</v>
      </c>
      <c r="AJ228" s="2">
        <f t="shared" si="424"/>
        <v>3.5600000000000005</v>
      </c>
      <c r="AK228" s="2">
        <f t="shared" si="425"/>
        <v>49.06</v>
      </c>
      <c r="AL228" s="2">
        <f t="shared" si="409"/>
        <v>2.210000000000008</v>
      </c>
      <c r="AP228">
        <v>270</v>
      </c>
      <c r="AQ228" s="1">
        <v>0</v>
      </c>
      <c r="AX228">
        <v>270</v>
      </c>
      <c r="AY228" s="1">
        <v>0.183404542</v>
      </c>
      <c r="AZ228" s="2">
        <f t="shared" si="426"/>
        <v>3.6680908400000001</v>
      </c>
      <c r="BA228" s="2">
        <f t="shared" si="427"/>
        <v>50.513369880000006</v>
      </c>
      <c r="BB228" s="2">
        <f t="shared" si="410"/>
        <v>0.75663012000000407</v>
      </c>
      <c r="BF228">
        <v>270</v>
      </c>
      <c r="BG228" s="1">
        <v>0.23499999999999999</v>
      </c>
      <c r="BH228" s="2">
        <f t="shared" si="428"/>
        <v>4.6999999999999993</v>
      </c>
      <c r="BI228" s="2">
        <f t="shared" si="429"/>
        <v>56.599999999999994</v>
      </c>
      <c r="BJ228" s="2">
        <f t="shared" si="411"/>
        <v>-6.0866301199999882</v>
      </c>
      <c r="BN228">
        <v>270</v>
      </c>
      <c r="BO228" s="1">
        <v>0.17800000000000002</v>
      </c>
      <c r="BP228" s="2">
        <f t="shared" si="430"/>
        <v>3.5600000000000005</v>
      </c>
      <c r="BQ228" s="2">
        <f t="shared" si="431"/>
        <v>47.890000000000008</v>
      </c>
      <c r="BR228" s="2">
        <f t="shared" si="412"/>
        <v>1.4299999999999855</v>
      </c>
      <c r="BV228">
        <v>270</v>
      </c>
      <c r="BW228" s="1">
        <v>0.17699999999999999</v>
      </c>
      <c r="BX228" s="2">
        <f t="shared" si="432"/>
        <v>3.54</v>
      </c>
      <c r="BY228" s="2">
        <f t="shared" si="433"/>
        <v>48.319999999999993</v>
      </c>
      <c r="BZ228" s="2">
        <f t="shared" si="413"/>
        <v>-0.4299999999999855</v>
      </c>
      <c r="CD228">
        <v>270</v>
      </c>
      <c r="CE228" s="1">
        <v>0.17400000000000002</v>
      </c>
      <c r="CF228" s="2">
        <f t="shared" si="434"/>
        <v>3.4800000000000004</v>
      </c>
      <c r="CG228" s="2">
        <f t="shared" si="435"/>
        <v>47.260000000000005</v>
      </c>
      <c r="CH228" s="2">
        <f t="shared" si="414"/>
        <v>1.0599999999999881</v>
      </c>
      <c r="CL228">
        <v>270</v>
      </c>
      <c r="CM228" s="1">
        <v>0.17</v>
      </c>
      <c r="CN228" s="2">
        <f t="shared" si="436"/>
        <v>3.4000000000000004</v>
      </c>
      <c r="CO228" s="2">
        <f t="shared" si="437"/>
        <v>45.620000000000012</v>
      </c>
      <c r="CP228" s="2">
        <f t="shared" si="415"/>
        <v>1.6399999999999935</v>
      </c>
      <c r="CU228" s="1"/>
      <c r="CV228" s="2"/>
      <c r="CW228" s="2"/>
      <c r="CX228" s="2"/>
      <c r="CZ228" s="1"/>
      <c r="DC228" s="1"/>
      <c r="DD228" s="2"/>
      <c r="DE228" s="2"/>
      <c r="DF228" s="2"/>
      <c r="DH228" s="1"/>
      <c r="DK228" s="1"/>
      <c r="DL228" s="2"/>
      <c r="DM228" s="2"/>
      <c r="DN228" s="2"/>
    </row>
    <row r="229" spans="1:120" x14ac:dyDescent="0.2">
      <c r="C229">
        <v>290</v>
      </c>
      <c r="D229" s="1">
        <v>0.20599999999999999</v>
      </c>
      <c r="E229" s="2">
        <f t="shared" si="416"/>
        <v>4.12</v>
      </c>
      <c r="F229" s="2">
        <f t="shared" si="417"/>
        <v>45.689999999999991</v>
      </c>
      <c r="J229">
        <v>290</v>
      </c>
      <c r="K229" s="1">
        <v>0.215</v>
      </c>
      <c r="L229" s="2">
        <f t="shared" si="418"/>
        <v>4.3</v>
      </c>
      <c r="M229" s="2">
        <f t="shared" si="419"/>
        <v>53.61999999999999</v>
      </c>
      <c r="N229" s="2">
        <f t="shared" si="406"/>
        <v>-7.93</v>
      </c>
      <c r="R229">
        <v>290</v>
      </c>
      <c r="S229" s="1">
        <v>0.20900000000000002</v>
      </c>
      <c r="T229" s="2">
        <f t="shared" si="420"/>
        <v>4.1800000000000006</v>
      </c>
      <c r="U229" s="2">
        <f t="shared" si="421"/>
        <v>52.310000000000009</v>
      </c>
      <c r="V229" s="2">
        <f t="shared" si="407"/>
        <v>1.309999999999981</v>
      </c>
      <c r="Z229">
        <v>290</v>
      </c>
      <c r="AA229" s="1">
        <v>0.248</v>
      </c>
      <c r="AB229" s="2">
        <f t="shared" si="422"/>
        <v>4.96</v>
      </c>
      <c r="AC229" s="2">
        <f t="shared" si="423"/>
        <v>56.230000000000011</v>
      </c>
      <c r="AD229" s="2">
        <f t="shared" si="408"/>
        <v>-2.6100000000000207</v>
      </c>
      <c r="AH229">
        <v>290</v>
      </c>
      <c r="AI229" s="1">
        <v>0.23100000000000001</v>
      </c>
      <c r="AJ229" s="2">
        <f t="shared" si="424"/>
        <v>4.62</v>
      </c>
      <c r="AK229" s="2">
        <f t="shared" si="425"/>
        <v>53.68</v>
      </c>
      <c r="AL229" s="2">
        <f t="shared" si="409"/>
        <v>2.5500000000000114</v>
      </c>
      <c r="AP229">
        <v>290</v>
      </c>
      <c r="AQ229" s="1">
        <v>0</v>
      </c>
      <c r="AX229">
        <v>290</v>
      </c>
      <c r="AY229" s="1">
        <v>0.249788182</v>
      </c>
      <c r="AZ229" s="2">
        <f t="shared" si="426"/>
        <v>4.9957636399999998</v>
      </c>
      <c r="BA229" s="2">
        <f t="shared" si="427"/>
        <v>55.509133520000006</v>
      </c>
      <c r="BB229" s="2">
        <f t="shared" si="410"/>
        <v>0.72086648000000508</v>
      </c>
      <c r="BF229">
        <v>290</v>
      </c>
      <c r="BG229" s="1">
        <v>0.23100000000000001</v>
      </c>
      <c r="BH229" s="2">
        <f t="shared" si="428"/>
        <v>4.62</v>
      </c>
      <c r="BI229" s="2">
        <f t="shared" si="429"/>
        <v>61.219999999999992</v>
      </c>
      <c r="BJ229" s="2">
        <f t="shared" si="411"/>
        <v>-5.7108664799999858</v>
      </c>
      <c r="BN229">
        <v>290</v>
      </c>
      <c r="BO229" s="1">
        <v>0.23100000000000001</v>
      </c>
      <c r="BP229" s="2">
        <f t="shared" si="430"/>
        <v>4.62</v>
      </c>
      <c r="BQ229" s="2">
        <f t="shared" si="431"/>
        <v>52.510000000000005</v>
      </c>
      <c r="BR229" s="2">
        <f t="shared" si="412"/>
        <v>1.1099999999999852</v>
      </c>
      <c r="BV229">
        <v>290</v>
      </c>
      <c r="BW229" s="1">
        <v>0.23200000000000004</v>
      </c>
      <c r="BX229" s="2">
        <f t="shared" si="432"/>
        <v>4.6400000000000006</v>
      </c>
      <c r="BY229" s="2">
        <f t="shared" si="433"/>
        <v>52.959999999999994</v>
      </c>
      <c r="BZ229" s="2">
        <f t="shared" si="413"/>
        <v>-0.44999999999998863</v>
      </c>
      <c r="CD229">
        <v>290</v>
      </c>
      <c r="CE229" s="1">
        <v>0.23</v>
      </c>
      <c r="CF229" s="2">
        <f t="shared" si="434"/>
        <v>4.6000000000000005</v>
      </c>
      <c r="CG229" s="2">
        <f t="shared" si="435"/>
        <v>51.860000000000007</v>
      </c>
      <c r="CH229" s="2">
        <f t="shared" si="414"/>
        <v>1.0999999999999872</v>
      </c>
      <c r="CL229">
        <v>290</v>
      </c>
      <c r="CM229" s="1">
        <v>0.22500000000000001</v>
      </c>
      <c r="CN229" s="2">
        <f t="shared" si="436"/>
        <v>4.5</v>
      </c>
      <c r="CO229" s="2">
        <f t="shared" si="437"/>
        <v>50.120000000000012</v>
      </c>
      <c r="CP229" s="2">
        <f t="shared" si="415"/>
        <v>1.7399999999999949</v>
      </c>
      <c r="CU229" s="1"/>
      <c r="CV229" s="2"/>
      <c r="CW229" s="2"/>
      <c r="CX229" s="2"/>
      <c r="CZ229" s="1"/>
      <c r="DC229" s="1"/>
      <c r="DD229" s="2"/>
      <c r="DE229" s="2"/>
      <c r="DF229" s="2"/>
      <c r="DH229" s="1"/>
      <c r="DK229" s="1"/>
      <c r="DL229" s="2"/>
      <c r="DM229" s="2"/>
      <c r="DN229" s="2"/>
    </row>
    <row r="230" spans="1:120" x14ac:dyDescent="0.2">
      <c r="D230" s="1"/>
      <c r="E230" s="2"/>
      <c r="F230" s="2"/>
      <c r="K230" s="1"/>
      <c r="L230" s="2"/>
      <c r="M230" s="2"/>
      <c r="S230" s="1"/>
      <c r="AA230" s="1"/>
      <c r="AB230" s="2"/>
      <c r="AC230" s="2"/>
      <c r="AI230" s="1"/>
      <c r="AQ230" s="1"/>
      <c r="AY230" s="1"/>
      <c r="AZ230" s="2"/>
      <c r="BA230" s="2"/>
      <c r="BG230" s="1"/>
      <c r="BH230" s="2"/>
      <c r="BI230" s="2"/>
      <c r="BO230" s="1"/>
      <c r="BP230" s="2"/>
      <c r="BQ230" s="2"/>
      <c r="BW230" s="1"/>
      <c r="BX230" s="2"/>
      <c r="BY230" s="2"/>
      <c r="CE230" s="1"/>
      <c r="CF230" s="2"/>
      <c r="CG230" s="2"/>
      <c r="CM230" s="1"/>
      <c r="CN230" s="2"/>
      <c r="CO230" s="2"/>
      <c r="CU230" s="1"/>
      <c r="CV230" s="2"/>
      <c r="CW230" s="2"/>
      <c r="DC230" s="1"/>
      <c r="DD230" s="2"/>
      <c r="DE230" s="2"/>
      <c r="DK230" s="1"/>
      <c r="DL230" s="2"/>
      <c r="DM230" s="2"/>
    </row>
    <row r="231" spans="1:120" x14ac:dyDescent="0.2">
      <c r="A231">
        <v>201</v>
      </c>
      <c r="B231" t="s">
        <v>117</v>
      </c>
      <c r="C231">
        <v>30</v>
      </c>
      <c r="D231" s="1">
        <v>0.13400000000000001</v>
      </c>
      <c r="E231" s="2">
        <f>D231*30</f>
        <v>4.0200000000000005</v>
      </c>
      <c r="F231" s="2">
        <f>E231</f>
        <v>4.0200000000000005</v>
      </c>
      <c r="H231">
        <v>201</v>
      </c>
      <c r="I231" t="s">
        <v>117</v>
      </c>
      <c r="J231">
        <v>30</v>
      </c>
      <c r="K231" s="1">
        <v>0.247</v>
      </c>
      <c r="L231" s="2">
        <f>K231*30</f>
        <v>7.41</v>
      </c>
      <c r="M231" s="2">
        <f>L231</f>
        <v>7.41</v>
      </c>
      <c r="N231" s="2">
        <f t="shared" ref="N231:N244" si="438">F231-M231</f>
        <v>-3.3899999999999997</v>
      </c>
      <c r="P231">
        <v>201</v>
      </c>
      <c r="Q231" t="s">
        <v>117</v>
      </c>
      <c r="R231">
        <v>30</v>
      </c>
      <c r="S231" s="1">
        <v>0</v>
      </c>
      <c r="X231">
        <v>201</v>
      </c>
      <c r="Y231" t="s">
        <v>117</v>
      </c>
      <c r="Z231">
        <v>30</v>
      </c>
      <c r="AA231" s="1">
        <v>0.17</v>
      </c>
      <c r="AB231" s="2">
        <f>AA231*30</f>
        <v>5.1000000000000005</v>
      </c>
      <c r="AC231" s="2">
        <f>AB231</f>
        <v>5.1000000000000005</v>
      </c>
      <c r="AD231" s="2">
        <f t="shared" ref="AD231:AD244" si="439">M231-AC231</f>
        <v>2.3099999999999996</v>
      </c>
      <c r="AF231">
        <v>201</v>
      </c>
      <c r="AG231" t="s">
        <v>117</v>
      </c>
      <c r="AH231">
        <v>30</v>
      </c>
      <c r="AI231" s="1">
        <v>0</v>
      </c>
      <c r="AN231">
        <v>201</v>
      </c>
      <c r="AO231" t="s">
        <v>117</v>
      </c>
      <c r="AP231">
        <v>30</v>
      </c>
      <c r="AQ231" s="1">
        <v>0</v>
      </c>
      <c r="AV231">
        <v>201</v>
      </c>
      <c r="AW231" t="s">
        <v>117</v>
      </c>
      <c r="AX231">
        <v>30</v>
      </c>
      <c r="AY231" s="1">
        <v>0.20300000000000001</v>
      </c>
      <c r="AZ231" s="2">
        <f>AY231*30</f>
        <v>6.0900000000000007</v>
      </c>
      <c r="BA231" s="2">
        <f>AZ231</f>
        <v>6.0900000000000007</v>
      </c>
      <c r="BB231" s="2">
        <f t="shared" ref="BB231:BB244" si="440">AC231-BA231</f>
        <v>-0.99000000000000021</v>
      </c>
      <c r="BD231">
        <v>201</v>
      </c>
      <c r="BE231" t="s">
        <v>117</v>
      </c>
      <c r="BF231">
        <v>30</v>
      </c>
      <c r="BG231" s="1">
        <v>0.19700000000000001</v>
      </c>
      <c r="BH231" s="2">
        <f>BG231*30</f>
        <v>5.91</v>
      </c>
      <c r="BI231" s="2">
        <f>BH231</f>
        <v>5.91</v>
      </c>
      <c r="BJ231" s="2">
        <f t="shared" ref="BJ231:BJ244" si="441">BA231-BI231</f>
        <v>0.1800000000000006</v>
      </c>
      <c r="BL231">
        <v>201</v>
      </c>
      <c r="BM231" t="s">
        <v>117</v>
      </c>
      <c r="BN231">
        <v>30</v>
      </c>
      <c r="BO231" s="1">
        <v>0.17899999999999999</v>
      </c>
      <c r="BP231" s="2">
        <f>BO231*30</f>
        <v>5.37</v>
      </c>
      <c r="BQ231" s="2">
        <f>BP231</f>
        <v>5.37</v>
      </c>
      <c r="BR231" s="2">
        <f t="shared" ref="BR231:BR244" si="442">M231-BQ231</f>
        <v>2.04</v>
      </c>
      <c r="BT231">
        <v>201</v>
      </c>
      <c r="BU231" t="s">
        <v>117</v>
      </c>
      <c r="BV231">
        <v>30</v>
      </c>
      <c r="BW231" s="1">
        <v>0.17499999999999999</v>
      </c>
      <c r="BX231" s="2">
        <f>BW231*30</f>
        <v>5.25</v>
      </c>
      <c r="BY231" s="2">
        <f>BX231</f>
        <v>5.25</v>
      </c>
      <c r="BZ231" s="2">
        <f t="shared" ref="BZ231:BZ244" si="443">BQ231-BY231</f>
        <v>0.12000000000000011</v>
      </c>
      <c r="CB231">
        <v>201</v>
      </c>
      <c r="CC231" t="s">
        <v>117</v>
      </c>
      <c r="CD231">
        <v>30</v>
      </c>
      <c r="CE231" s="1">
        <v>0.16200000000000001</v>
      </c>
      <c r="CF231" s="2">
        <f>CE231*30</f>
        <v>4.8600000000000003</v>
      </c>
      <c r="CG231" s="2">
        <f>CF231</f>
        <v>4.8600000000000003</v>
      </c>
      <c r="CH231" s="2">
        <f t="shared" ref="CH231:CH244" si="444">BY231-CG231</f>
        <v>0.38999999999999968</v>
      </c>
      <c r="CJ231">
        <v>201</v>
      </c>
      <c r="CK231" t="s">
        <v>117</v>
      </c>
      <c r="CL231">
        <v>30</v>
      </c>
      <c r="CM231" s="1">
        <v>0.14499999999999999</v>
      </c>
      <c r="CN231" s="2">
        <f>CM231*30</f>
        <v>4.3499999999999996</v>
      </c>
      <c r="CO231" s="2">
        <f>CN231</f>
        <v>4.3499999999999996</v>
      </c>
      <c r="CP231" s="2">
        <f t="shared" ref="CP231:CP244" si="445">CG231-CO231</f>
        <v>0.51000000000000068</v>
      </c>
      <c r="CU231" s="1"/>
      <c r="CV231" s="2"/>
      <c r="CW231" s="2"/>
      <c r="CX231" s="2"/>
      <c r="DC231" s="1"/>
      <c r="DD231" s="2"/>
      <c r="DE231" s="2"/>
      <c r="DF231" s="2"/>
      <c r="DK231" s="1"/>
      <c r="DL231" s="2"/>
      <c r="DM231" s="2"/>
      <c r="DN231" s="2"/>
    </row>
    <row r="232" spans="1:120" x14ac:dyDescent="0.2">
      <c r="C232">
        <v>50</v>
      </c>
      <c r="D232" s="1">
        <v>0.18</v>
      </c>
      <c r="E232" s="2">
        <f t="shared" ref="E232:E244" si="446">D232*20</f>
        <v>3.5999999999999996</v>
      </c>
      <c r="F232" s="2">
        <f t="shared" ref="F232:F244" si="447">F231+E232</f>
        <v>7.62</v>
      </c>
      <c r="J232">
        <v>50</v>
      </c>
      <c r="K232" s="1">
        <v>0.20899999999999999</v>
      </c>
      <c r="L232" s="2">
        <f t="shared" ref="L232:L244" si="448">K232*20</f>
        <v>4.18</v>
      </c>
      <c r="M232" s="2">
        <f t="shared" ref="M232:M244" si="449">M231+L232</f>
        <v>11.59</v>
      </c>
      <c r="N232" s="2">
        <f t="shared" si="438"/>
        <v>-3.9699999999999998</v>
      </c>
      <c r="R232">
        <v>50</v>
      </c>
      <c r="S232" s="1">
        <v>0</v>
      </c>
      <c r="Z232">
        <v>50</v>
      </c>
      <c r="AA232" s="1">
        <v>0.21700000000000003</v>
      </c>
      <c r="AB232" s="2">
        <f t="shared" ref="AB232:AB244" si="450">AA232*20</f>
        <v>4.3400000000000007</v>
      </c>
      <c r="AC232" s="2">
        <f t="shared" ref="AC232:AC244" si="451">AC231+AB232</f>
        <v>9.4400000000000013</v>
      </c>
      <c r="AD232" s="2">
        <f t="shared" si="439"/>
        <v>2.1499999999999986</v>
      </c>
      <c r="AH232">
        <v>50</v>
      </c>
      <c r="AI232" s="1">
        <v>0</v>
      </c>
      <c r="AP232">
        <v>50</v>
      </c>
      <c r="AQ232" s="1">
        <v>0</v>
      </c>
      <c r="AX232">
        <v>50</v>
      </c>
      <c r="AY232" s="1">
        <v>0.21464390200000005</v>
      </c>
      <c r="AZ232" s="2">
        <f t="shared" ref="AZ232:AZ244" si="452">AY232*20</f>
        <v>4.2928780400000015</v>
      </c>
      <c r="BA232" s="2">
        <f t="shared" ref="BA232:BA244" si="453">BA231+AZ232</f>
        <v>10.382878040000001</v>
      </c>
      <c r="BB232" s="2">
        <f t="shared" si="440"/>
        <v>-0.94287804000000008</v>
      </c>
      <c r="BF232">
        <v>50</v>
      </c>
      <c r="BG232" s="1">
        <v>0.15600000000000003</v>
      </c>
      <c r="BH232" s="2">
        <f t="shared" ref="BH232:BH244" si="454">BG232*20</f>
        <v>3.1200000000000006</v>
      </c>
      <c r="BI232" s="2">
        <f t="shared" ref="BI232:BI244" si="455">BI231+BH232</f>
        <v>9.0300000000000011</v>
      </c>
      <c r="BJ232" s="2">
        <f t="shared" si="441"/>
        <v>1.3528780400000002</v>
      </c>
      <c r="BN232">
        <v>50</v>
      </c>
      <c r="BO232" s="1">
        <v>0.2</v>
      </c>
      <c r="BP232" s="2">
        <f t="shared" ref="BP232:BP244" si="456">BO232*20</f>
        <v>4</v>
      </c>
      <c r="BQ232" s="2">
        <f t="shared" ref="BQ232:BQ244" si="457">BQ231+BP232</f>
        <v>9.370000000000001</v>
      </c>
      <c r="BR232" s="2">
        <f t="shared" si="442"/>
        <v>2.2199999999999989</v>
      </c>
      <c r="BV232">
        <v>50</v>
      </c>
      <c r="BW232" s="1">
        <v>0.19500000000000001</v>
      </c>
      <c r="BX232" s="2">
        <f t="shared" ref="BX232:BX244" si="458">BW232*20</f>
        <v>3.9000000000000004</v>
      </c>
      <c r="BY232" s="2">
        <f t="shared" ref="BY232:BY244" si="459">BY231+BX232</f>
        <v>9.15</v>
      </c>
      <c r="BZ232" s="2">
        <f t="shared" si="443"/>
        <v>0.22000000000000064</v>
      </c>
      <c r="CD232">
        <v>50</v>
      </c>
      <c r="CE232" s="1">
        <v>0.17699999999999999</v>
      </c>
      <c r="CF232" s="2">
        <f t="shared" ref="CF232:CF244" si="460">CE232*20</f>
        <v>3.54</v>
      </c>
      <c r="CG232" s="2">
        <f t="shared" ref="CG232:CG244" si="461">CG231+CF232</f>
        <v>8.4</v>
      </c>
      <c r="CH232" s="2">
        <f t="shared" si="444"/>
        <v>0.75</v>
      </c>
      <c r="CL232">
        <v>50</v>
      </c>
      <c r="CM232" s="1">
        <v>0.14600000000000002</v>
      </c>
      <c r="CN232" s="2">
        <f t="shared" ref="CN232:CN244" si="462">CM232*20</f>
        <v>2.9200000000000004</v>
      </c>
      <c r="CO232" s="2">
        <f t="shared" ref="CO232:CO244" si="463">CO231+CN232</f>
        <v>7.27</v>
      </c>
      <c r="CP232" s="2">
        <f t="shared" si="445"/>
        <v>1.1300000000000008</v>
      </c>
      <c r="CU232" s="1"/>
      <c r="CV232" s="2"/>
      <c r="CW232" s="2"/>
      <c r="CX232" s="2"/>
      <c r="DC232" s="1"/>
      <c r="DD232" s="2"/>
      <c r="DE232" s="2"/>
      <c r="DF232" s="2"/>
      <c r="DH232" s="1"/>
      <c r="DK232" s="1"/>
      <c r="DL232" s="2"/>
      <c r="DM232" s="2"/>
      <c r="DN232" s="2"/>
      <c r="DP232" s="1"/>
    </row>
    <row r="233" spans="1:120" x14ac:dyDescent="0.2">
      <c r="C233">
        <v>70</v>
      </c>
      <c r="D233" s="1">
        <v>0.20400000000000001</v>
      </c>
      <c r="E233" s="2">
        <f t="shared" si="446"/>
        <v>4.08</v>
      </c>
      <c r="F233" s="2">
        <f t="shared" si="447"/>
        <v>11.7</v>
      </c>
      <c r="J233">
        <v>70</v>
      </c>
      <c r="K233" s="1">
        <v>0.23400000000000001</v>
      </c>
      <c r="L233" s="2">
        <f t="shared" si="448"/>
        <v>4.6800000000000006</v>
      </c>
      <c r="M233" s="2">
        <f t="shared" si="449"/>
        <v>16.27</v>
      </c>
      <c r="N233" s="2">
        <f t="shared" si="438"/>
        <v>-4.57</v>
      </c>
      <c r="R233">
        <v>70</v>
      </c>
      <c r="S233" s="1">
        <v>0</v>
      </c>
      <c r="Z233">
        <v>70</v>
      </c>
      <c r="AA233" s="1">
        <v>0.245</v>
      </c>
      <c r="AB233" s="2">
        <f t="shared" si="450"/>
        <v>4.9000000000000004</v>
      </c>
      <c r="AC233" s="2">
        <f t="shared" si="451"/>
        <v>14.340000000000002</v>
      </c>
      <c r="AD233" s="2">
        <f t="shared" si="439"/>
        <v>1.9299999999999979</v>
      </c>
      <c r="AH233">
        <v>70</v>
      </c>
      <c r="AI233" s="1">
        <v>0</v>
      </c>
      <c r="AP233">
        <v>70</v>
      </c>
      <c r="AQ233" s="1">
        <v>0</v>
      </c>
      <c r="AX233">
        <v>70</v>
      </c>
      <c r="AY233" s="1">
        <v>0.24100211199999999</v>
      </c>
      <c r="AZ233" s="2">
        <f t="shared" si="452"/>
        <v>4.8200422399999994</v>
      </c>
      <c r="BA233" s="2">
        <f t="shared" si="453"/>
        <v>15.202920280000001</v>
      </c>
      <c r="BB233" s="2">
        <f t="shared" si="440"/>
        <v>-0.8629202799999991</v>
      </c>
      <c r="BF233">
        <v>70</v>
      </c>
      <c r="BG233" s="1">
        <v>0.20300000000000001</v>
      </c>
      <c r="BH233" s="2">
        <f t="shared" si="454"/>
        <v>4.0600000000000005</v>
      </c>
      <c r="BI233" s="2">
        <f t="shared" si="455"/>
        <v>13.090000000000002</v>
      </c>
      <c r="BJ233" s="2">
        <f t="shared" si="441"/>
        <v>2.1129202799999991</v>
      </c>
      <c r="BN233">
        <v>70</v>
      </c>
      <c r="BO233" s="1">
        <v>0.222</v>
      </c>
      <c r="BP233" s="2">
        <f t="shared" si="456"/>
        <v>4.4400000000000004</v>
      </c>
      <c r="BQ233" s="2">
        <f t="shared" si="457"/>
        <v>13.810000000000002</v>
      </c>
      <c r="BR233" s="2">
        <f t="shared" si="442"/>
        <v>2.4599999999999973</v>
      </c>
      <c r="BV233">
        <v>70</v>
      </c>
      <c r="BW233" s="1">
        <v>0.22</v>
      </c>
      <c r="BX233" s="2">
        <f t="shared" si="458"/>
        <v>4.4000000000000004</v>
      </c>
      <c r="BY233" s="2">
        <f t="shared" si="459"/>
        <v>13.55</v>
      </c>
      <c r="BZ233" s="2">
        <f t="shared" si="443"/>
        <v>0.26000000000000156</v>
      </c>
      <c r="CD233">
        <v>70</v>
      </c>
      <c r="CE233" s="1">
        <v>0.21299999999999999</v>
      </c>
      <c r="CF233" s="2">
        <f t="shared" si="460"/>
        <v>4.26</v>
      </c>
      <c r="CG233" s="2">
        <f t="shared" si="461"/>
        <v>12.66</v>
      </c>
      <c r="CH233" s="2">
        <f t="shared" si="444"/>
        <v>0.89000000000000057</v>
      </c>
      <c r="CL233">
        <v>70</v>
      </c>
      <c r="CM233" s="1">
        <v>0.19900000000000001</v>
      </c>
      <c r="CN233" s="2">
        <f t="shared" si="462"/>
        <v>3.9800000000000004</v>
      </c>
      <c r="CO233" s="2">
        <f t="shared" si="463"/>
        <v>11.25</v>
      </c>
      <c r="CP233" s="2">
        <f t="shared" si="445"/>
        <v>1.4100000000000001</v>
      </c>
      <c r="CU233" s="1"/>
      <c r="CV233" s="2"/>
      <c r="CW233" s="2"/>
      <c r="CX233" s="2"/>
      <c r="DC233" s="1"/>
      <c r="DD233" s="2"/>
      <c r="DE233" s="2"/>
      <c r="DF233" s="2"/>
      <c r="DH233" s="1"/>
      <c r="DK233" s="1"/>
      <c r="DL233" s="2"/>
      <c r="DM233" s="2"/>
      <c r="DN233" s="2"/>
      <c r="DP233" s="1"/>
    </row>
    <row r="234" spans="1:120" x14ac:dyDescent="0.2">
      <c r="C234">
        <v>90</v>
      </c>
      <c r="D234" s="1">
        <v>0.23900000000000002</v>
      </c>
      <c r="E234" s="2">
        <f t="shared" si="446"/>
        <v>4.78</v>
      </c>
      <c r="F234" s="2">
        <f t="shared" si="447"/>
        <v>16.48</v>
      </c>
      <c r="J234">
        <v>90</v>
      </c>
      <c r="K234" s="1">
        <v>0.25800000000000001</v>
      </c>
      <c r="L234" s="2">
        <f t="shared" si="448"/>
        <v>5.16</v>
      </c>
      <c r="M234" s="2">
        <f t="shared" si="449"/>
        <v>21.43</v>
      </c>
      <c r="N234" s="2">
        <f t="shared" si="438"/>
        <v>-4.9499999999999993</v>
      </c>
      <c r="R234">
        <v>90</v>
      </c>
      <c r="S234" s="1">
        <v>0</v>
      </c>
      <c r="Z234">
        <v>90</v>
      </c>
      <c r="AA234" s="1">
        <v>0.27600000000000002</v>
      </c>
      <c r="AB234" s="2">
        <f t="shared" si="450"/>
        <v>5.5200000000000005</v>
      </c>
      <c r="AC234" s="2">
        <f t="shared" si="451"/>
        <v>19.860000000000003</v>
      </c>
      <c r="AD234" s="2">
        <f t="shared" si="439"/>
        <v>1.5699999999999967</v>
      </c>
      <c r="AH234">
        <v>90</v>
      </c>
      <c r="AI234" s="1">
        <v>0</v>
      </c>
      <c r="AP234">
        <v>90</v>
      </c>
      <c r="AQ234" s="1">
        <v>0</v>
      </c>
      <c r="AX234">
        <v>90</v>
      </c>
      <c r="AY234" s="1">
        <v>0.26345540200000001</v>
      </c>
      <c r="AZ234" s="2">
        <f t="shared" si="452"/>
        <v>5.2691080399999999</v>
      </c>
      <c r="BA234" s="2">
        <f t="shared" si="453"/>
        <v>20.47202832</v>
      </c>
      <c r="BB234" s="2">
        <f t="shared" si="440"/>
        <v>-0.61202831999999674</v>
      </c>
      <c r="BF234">
        <v>90</v>
      </c>
      <c r="BG234" s="1">
        <v>0.21</v>
      </c>
      <c r="BH234" s="2">
        <f t="shared" si="454"/>
        <v>4.2</v>
      </c>
      <c r="BI234" s="2">
        <f t="shared" si="455"/>
        <v>17.290000000000003</v>
      </c>
      <c r="BJ234" s="2">
        <f t="shared" si="441"/>
        <v>3.182028319999997</v>
      </c>
      <c r="BN234">
        <v>90</v>
      </c>
      <c r="BO234" s="1">
        <v>0.252</v>
      </c>
      <c r="BP234" s="2">
        <f t="shared" si="456"/>
        <v>5.04</v>
      </c>
      <c r="BQ234" s="2">
        <f t="shared" si="457"/>
        <v>18.850000000000001</v>
      </c>
      <c r="BR234" s="2">
        <f t="shared" si="442"/>
        <v>2.5799999999999983</v>
      </c>
      <c r="BV234">
        <v>90</v>
      </c>
      <c r="BW234" s="1">
        <v>0.24700000000000003</v>
      </c>
      <c r="BX234" s="2">
        <f t="shared" si="458"/>
        <v>4.9400000000000004</v>
      </c>
      <c r="BY234" s="2">
        <f t="shared" si="459"/>
        <v>18.490000000000002</v>
      </c>
      <c r="BZ234" s="2">
        <f t="shared" si="443"/>
        <v>0.35999999999999943</v>
      </c>
      <c r="CD234">
        <v>90</v>
      </c>
      <c r="CE234" s="1">
        <v>0.24299999999999999</v>
      </c>
      <c r="CF234" s="2">
        <f t="shared" si="460"/>
        <v>4.8599999999999994</v>
      </c>
      <c r="CG234" s="2">
        <f t="shared" si="461"/>
        <v>17.52</v>
      </c>
      <c r="CH234" s="2">
        <f t="shared" si="444"/>
        <v>0.97000000000000242</v>
      </c>
      <c r="CL234">
        <v>90</v>
      </c>
      <c r="CM234" s="1">
        <v>0.24</v>
      </c>
      <c r="CN234" s="2">
        <f t="shared" si="462"/>
        <v>4.8</v>
      </c>
      <c r="CO234" s="2">
        <f t="shared" si="463"/>
        <v>16.05</v>
      </c>
      <c r="CP234" s="2">
        <f t="shared" si="445"/>
        <v>1.4699999999999989</v>
      </c>
      <c r="CU234" s="1"/>
      <c r="CV234" s="2"/>
      <c r="CW234" s="2"/>
      <c r="CX234" s="2"/>
      <c r="DC234" s="1"/>
      <c r="DD234" s="2"/>
      <c r="DE234" s="2"/>
      <c r="DF234" s="2"/>
      <c r="DH234" s="1"/>
      <c r="DK234" s="1"/>
      <c r="DL234" s="2"/>
      <c r="DM234" s="2"/>
      <c r="DN234" s="2"/>
      <c r="DP234" s="1"/>
    </row>
    <row r="235" spans="1:120" x14ac:dyDescent="0.2">
      <c r="C235">
        <v>110</v>
      </c>
      <c r="D235" s="1">
        <v>0.24700000000000003</v>
      </c>
      <c r="E235" s="2">
        <f t="shared" si="446"/>
        <v>4.9400000000000004</v>
      </c>
      <c r="F235" s="2">
        <f t="shared" si="447"/>
        <v>21.42</v>
      </c>
      <c r="J235">
        <v>110</v>
      </c>
      <c r="K235" s="1">
        <v>0.26800000000000002</v>
      </c>
      <c r="L235" s="2">
        <f t="shared" si="448"/>
        <v>5.36</v>
      </c>
      <c r="M235" s="2">
        <f t="shared" si="449"/>
        <v>26.79</v>
      </c>
      <c r="N235" s="2">
        <f t="shared" si="438"/>
        <v>-5.3699999999999974</v>
      </c>
      <c r="R235">
        <v>110</v>
      </c>
      <c r="S235" s="1">
        <v>0</v>
      </c>
      <c r="Z235">
        <v>110</v>
      </c>
      <c r="AA235" s="1">
        <v>0.27600000000000002</v>
      </c>
      <c r="AB235" s="2">
        <f t="shared" si="450"/>
        <v>5.5200000000000005</v>
      </c>
      <c r="AC235" s="2">
        <f t="shared" si="451"/>
        <v>25.380000000000003</v>
      </c>
      <c r="AD235" s="2">
        <f t="shared" si="439"/>
        <v>1.4099999999999966</v>
      </c>
      <c r="AH235">
        <v>110</v>
      </c>
      <c r="AI235" s="1">
        <v>0</v>
      </c>
      <c r="AP235">
        <v>110</v>
      </c>
      <c r="AQ235" s="1">
        <v>0</v>
      </c>
      <c r="AX235">
        <v>110</v>
      </c>
      <c r="AY235" s="1">
        <v>0.26931278199999997</v>
      </c>
      <c r="AZ235" s="2">
        <f t="shared" si="452"/>
        <v>5.3862556399999999</v>
      </c>
      <c r="BA235" s="2">
        <f t="shared" si="453"/>
        <v>25.858283960000001</v>
      </c>
      <c r="BB235" s="2">
        <f t="shared" si="440"/>
        <v>-0.47828395999999884</v>
      </c>
      <c r="BF235">
        <v>110</v>
      </c>
      <c r="BG235" s="1">
        <v>0.23499999999999999</v>
      </c>
      <c r="BH235" s="2">
        <f t="shared" si="454"/>
        <v>4.6999999999999993</v>
      </c>
      <c r="BI235" s="2">
        <f t="shared" si="455"/>
        <v>21.990000000000002</v>
      </c>
      <c r="BJ235" s="2">
        <f t="shared" si="441"/>
        <v>3.8682839599999994</v>
      </c>
      <c r="BN235">
        <v>110</v>
      </c>
      <c r="BO235" s="1">
        <v>0.254</v>
      </c>
      <c r="BP235" s="2">
        <f t="shared" si="456"/>
        <v>5.08</v>
      </c>
      <c r="BQ235" s="2">
        <f t="shared" si="457"/>
        <v>23.93</v>
      </c>
      <c r="BR235" s="2">
        <f t="shared" si="442"/>
        <v>2.8599999999999994</v>
      </c>
      <c r="BV235">
        <v>110</v>
      </c>
      <c r="BW235" s="1">
        <v>0.252</v>
      </c>
      <c r="BX235" s="2">
        <f t="shared" si="458"/>
        <v>5.04</v>
      </c>
      <c r="BY235" s="2">
        <f t="shared" si="459"/>
        <v>23.53</v>
      </c>
      <c r="BZ235" s="2">
        <f t="shared" si="443"/>
        <v>0.39999999999999858</v>
      </c>
      <c r="CD235">
        <v>110</v>
      </c>
      <c r="CE235" s="1">
        <v>0.25</v>
      </c>
      <c r="CF235" s="2">
        <f t="shared" si="460"/>
        <v>5</v>
      </c>
      <c r="CG235" s="2">
        <f t="shared" si="461"/>
        <v>22.52</v>
      </c>
      <c r="CH235" s="2">
        <f t="shared" si="444"/>
        <v>1.0100000000000016</v>
      </c>
      <c r="CL235">
        <v>110</v>
      </c>
      <c r="CM235" s="1">
        <v>0.24900000000000003</v>
      </c>
      <c r="CN235" s="2">
        <f t="shared" si="462"/>
        <v>4.9800000000000004</v>
      </c>
      <c r="CO235" s="2">
        <f t="shared" si="463"/>
        <v>21.03</v>
      </c>
      <c r="CP235" s="2">
        <f t="shared" si="445"/>
        <v>1.4899999999999984</v>
      </c>
      <c r="CU235" s="1"/>
      <c r="CV235" s="2"/>
      <c r="CW235" s="2"/>
      <c r="CX235" s="2"/>
      <c r="DC235" s="1"/>
      <c r="DD235" s="2"/>
      <c r="DE235" s="2"/>
      <c r="DF235" s="2"/>
      <c r="DH235" s="1"/>
      <c r="DK235" s="1"/>
      <c r="DL235" s="2"/>
      <c r="DM235" s="2"/>
      <c r="DN235" s="2"/>
      <c r="DP235" s="1"/>
    </row>
    <row r="236" spans="1:120" x14ac:dyDescent="0.2">
      <c r="C236">
        <v>130</v>
      </c>
      <c r="D236" s="1">
        <v>0.254</v>
      </c>
      <c r="E236" s="2">
        <f t="shared" si="446"/>
        <v>5.08</v>
      </c>
      <c r="F236" s="2">
        <f t="shared" si="447"/>
        <v>26.5</v>
      </c>
      <c r="J236">
        <v>130</v>
      </c>
      <c r="K236" s="1">
        <v>0.26300000000000001</v>
      </c>
      <c r="L236" s="2">
        <f t="shared" si="448"/>
        <v>5.26</v>
      </c>
      <c r="M236" s="2">
        <f t="shared" si="449"/>
        <v>32.049999999999997</v>
      </c>
      <c r="N236" s="2">
        <f t="shared" si="438"/>
        <v>-5.5499999999999972</v>
      </c>
      <c r="R236">
        <v>130</v>
      </c>
      <c r="S236" s="1">
        <v>0</v>
      </c>
      <c r="Z236">
        <v>130</v>
      </c>
      <c r="AA236" s="1">
        <v>0.28200000000000003</v>
      </c>
      <c r="AB236" s="2">
        <f t="shared" si="450"/>
        <v>5.6400000000000006</v>
      </c>
      <c r="AC236" s="2">
        <f t="shared" si="451"/>
        <v>31.020000000000003</v>
      </c>
      <c r="AD236" s="2">
        <f t="shared" si="439"/>
        <v>1.029999999999994</v>
      </c>
      <c r="AH236">
        <v>130</v>
      </c>
      <c r="AI236" s="1">
        <v>0</v>
      </c>
      <c r="AP236">
        <v>130</v>
      </c>
      <c r="AQ236" s="1">
        <v>0</v>
      </c>
      <c r="AX236">
        <v>130</v>
      </c>
      <c r="AY236" s="1">
        <v>0.27224147199999998</v>
      </c>
      <c r="AZ236" s="2">
        <f t="shared" si="452"/>
        <v>5.4448294399999995</v>
      </c>
      <c r="BA236" s="2">
        <f t="shared" si="453"/>
        <v>31.303113400000001</v>
      </c>
      <c r="BB236" s="2">
        <f t="shared" si="440"/>
        <v>-0.28311339999999774</v>
      </c>
      <c r="BF236">
        <v>130</v>
      </c>
      <c r="BG236" s="1">
        <v>0.26100000000000001</v>
      </c>
      <c r="BH236" s="2">
        <f t="shared" si="454"/>
        <v>5.2200000000000006</v>
      </c>
      <c r="BI236" s="2">
        <f t="shared" si="455"/>
        <v>27.21</v>
      </c>
      <c r="BJ236" s="2">
        <f t="shared" si="441"/>
        <v>4.0931134</v>
      </c>
      <c r="BN236">
        <v>130</v>
      </c>
      <c r="BO236" s="1">
        <v>0.26</v>
      </c>
      <c r="BP236" s="2">
        <f t="shared" si="456"/>
        <v>5.2</v>
      </c>
      <c r="BQ236" s="2">
        <f t="shared" si="457"/>
        <v>29.13</v>
      </c>
      <c r="BR236" s="2">
        <f t="shared" si="442"/>
        <v>2.9199999999999982</v>
      </c>
      <c r="BV236">
        <v>130</v>
      </c>
      <c r="BW236" s="1">
        <v>0.25900000000000001</v>
      </c>
      <c r="BX236" s="2">
        <f t="shared" si="458"/>
        <v>5.18</v>
      </c>
      <c r="BY236" s="2">
        <f t="shared" si="459"/>
        <v>28.71</v>
      </c>
      <c r="BZ236" s="2">
        <f t="shared" si="443"/>
        <v>0.41999999999999815</v>
      </c>
      <c r="CD236">
        <v>130</v>
      </c>
      <c r="CE236" s="1">
        <v>0.25600000000000001</v>
      </c>
      <c r="CF236" s="2">
        <f t="shared" si="460"/>
        <v>5.12</v>
      </c>
      <c r="CG236" s="2">
        <f t="shared" si="461"/>
        <v>27.64</v>
      </c>
      <c r="CH236" s="2">
        <f t="shared" si="444"/>
        <v>1.0700000000000003</v>
      </c>
      <c r="CL236">
        <v>130</v>
      </c>
      <c r="CM236" s="1">
        <v>0.253</v>
      </c>
      <c r="CN236" s="2">
        <f t="shared" si="462"/>
        <v>5.0600000000000005</v>
      </c>
      <c r="CO236" s="2">
        <f t="shared" si="463"/>
        <v>26.090000000000003</v>
      </c>
      <c r="CP236" s="2">
        <f t="shared" si="445"/>
        <v>1.5499999999999972</v>
      </c>
      <c r="CU236" s="1"/>
      <c r="CV236" s="2"/>
      <c r="CW236" s="2"/>
      <c r="CX236" s="2"/>
      <c r="DC236" s="1"/>
      <c r="DD236" s="2"/>
      <c r="DE236" s="2"/>
      <c r="DF236" s="2"/>
      <c r="DH236" s="1"/>
      <c r="DK236" s="1"/>
      <c r="DL236" s="2"/>
      <c r="DM236" s="2"/>
      <c r="DN236" s="2"/>
      <c r="DP236" s="1"/>
    </row>
    <row r="237" spans="1:120" x14ac:dyDescent="0.2">
      <c r="C237">
        <v>150</v>
      </c>
      <c r="D237" s="1">
        <v>0.252</v>
      </c>
      <c r="E237" s="2">
        <f t="shared" si="446"/>
        <v>5.04</v>
      </c>
      <c r="F237" s="2">
        <f t="shared" si="447"/>
        <v>31.54</v>
      </c>
      <c r="J237">
        <v>150</v>
      </c>
      <c r="K237" s="1">
        <v>0.26100000000000001</v>
      </c>
      <c r="L237" s="2">
        <f t="shared" si="448"/>
        <v>5.2200000000000006</v>
      </c>
      <c r="M237" s="2">
        <f t="shared" si="449"/>
        <v>37.269999999999996</v>
      </c>
      <c r="N237" s="2">
        <f t="shared" si="438"/>
        <v>-5.7299999999999969</v>
      </c>
      <c r="R237">
        <v>150</v>
      </c>
      <c r="S237" s="1">
        <v>0</v>
      </c>
      <c r="Z237">
        <v>150</v>
      </c>
      <c r="AA237" s="1">
        <v>0.27300000000000002</v>
      </c>
      <c r="AB237" s="2">
        <f t="shared" si="450"/>
        <v>5.4600000000000009</v>
      </c>
      <c r="AC237" s="2">
        <f t="shared" si="451"/>
        <v>36.480000000000004</v>
      </c>
      <c r="AD237" s="2">
        <f t="shared" si="439"/>
        <v>0.78999999999999204</v>
      </c>
      <c r="AH237">
        <v>150</v>
      </c>
      <c r="AI237" s="1">
        <v>0</v>
      </c>
      <c r="AP237">
        <v>150</v>
      </c>
      <c r="AQ237" s="1">
        <v>0</v>
      </c>
      <c r="AX237">
        <v>150</v>
      </c>
      <c r="AY237" s="1">
        <v>0.26247917199999998</v>
      </c>
      <c r="AZ237" s="2">
        <f t="shared" si="452"/>
        <v>5.2495834399999994</v>
      </c>
      <c r="BA237" s="2">
        <f t="shared" si="453"/>
        <v>36.552696840000003</v>
      </c>
      <c r="BB237" s="2">
        <f t="shared" si="440"/>
        <v>-7.2696839999998986E-2</v>
      </c>
      <c r="BF237">
        <v>150</v>
      </c>
      <c r="BG237" s="1">
        <v>0.26100000000000001</v>
      </c>
      <c r="BH237" s="2">
        <f t="shared" si="454"/>
        <v>5.2200000000000006</v>
      </c>
      <c r="BI237" s="2">
        <f t="shared" si="455"/>
        <v>32.43</v>
      </c>
      <c r="BJ237" s="2">
        <f t="shared" si="441"/>
        <v>4.1226968400000032</v>
      </c>
      <c r="BN237">
        <v>150</v>
      </c>
      <c r="BO237" s="1">
        <v>0.255</v>
      </c>
      <c r="BP237" s="2">
        <f t="shared" si="456"/>
        <v>5.0999999999999996</v>
      </c>
      <c r="BQ237" s="2">
        <f t="shared" si="457"/>
        <v>34.229999999999997</v>
      </c>
      <c r="BR237" s="2">
        <f t="shared" si="442"/>
        <v>3.0399999999999991</v>
      </c>
      <c r="BV237">
        <v>150</v>
      </c>
      <c r="BW237" s="1">
        <v>0.254</v>
      </c>
      <c r="BX237" s="2">
        <f t="shared" si="458"/>
        <v>5.08</v>
      </c>
      <c r="BY237" s="2">
        <f t="shared" si="459"/>
        <v>33.79</v>
      </c>
      <c r="BZ237" s="2">
        <f t="shared" si="443"/>
        <v>0.43999999999999773</v>
      </c>
      <c r="CD237">
        <v>150</v>
      </c>
      <c r="CE237" s="1">
        <v>0.252</v>
      </c>
      <c r="CF237" s="2">
        <f t="shared" si="460"/>
        <v>5.04</v>
      </c>
      <c r="CG237" s="2">
        <f t="shared" si="461"/>
        <v>32.68</v>
      </c>
      <c r="CH237" s="2">
        <f t="shared" si="444"/>
        <v>1.1099999999999994</v>
      </c>
      <c r="CL237">
        <v>150</v>
      </c>
      <c r="CM237" s="1">
        <v>0.24900000000000003</v>
      </c>
      <c r="CN237" s="2">
        <f t="shared" si="462"/>
        <v>4.9800000000000004</v>
      </c>
      <c r="CO237" s="2">
        <f t="shared" si="463"/>
        <v>31.070000000000004</v>
      </c>
      <c r="CP237" s="2">
        <f t="shared" si="445"/>
        <v>1.6099999999999959</v>
      </c>
      <c r="CU237" s="1"/>
      <c r="CV237" s="2"/>
      <c r="CW237" s="2"/>
      <c r="CX237" s="2"/>
      <c r="DC237" s="1"/>
      <c r="DD237" s="2"/>
      <c r="DE237" s="2"/>
      <c r="DF237" s="2"/>
      <c r="DH237" s="1"/>
      <c r="DK237" s="1"/>
      <c r="DL237" s="2"/>
      <c r="DM237" s="2"/>
      <c r="DN237" s="2"/>
      <c r="DP237" s="1"/>
    </row>
    <row r="238" spans="1:120" x14ac:dyDescent="0.2">
      <c r="C238">
        <v>170</v>
      </c>
      <c r="D238" s="1">
        <v>0.22900000000000001</v>
      </c>
      <c r="E238" s="2">
        <f t="shared" si="446"/>
        <v>4.58</v>
      </c>
      <c r="F238" s="2">
        <f t="shared" si="447"/>
        <v>36.119999999999997</v>
      </c>
      <c r="J238">
        <v>170</v>
      </c>
      <c r="K238" s="1">
        <v>0.22700000000000001</v>
      </c>
      <c r="L238" s="2">
        <f t="shared" si="448"/>
        <v>4.54</v>
      </c>
      <c r="M238" s="2">
        <f t="shared" si="449"/>
        <v>41.809999999999995</v>
      </c>
      <c r="N238" s="2">
        <f t="shared" si="438"/>
        <v>-5.6899999999999977</v>
      </c>
      <c r="R238">
        <v>170</v>
      </c>
      <c r="S238" s="1">
        <v>0</v>
      </c>
      <c r="Z238">
        <v>170</v>
      </c>
      <c r="AA238" s="1">
        <v>0.24900000000000003</v>
      </c>
      <c r="AB238" s="2">
        <f t="shared" si="450"/>
        <v>4.9800000000000004</v>
      </c>
      <c r="AC238" s="2">
        <f t="shared" si="451"/>
        <v>41.460000000000008</v>
      </c>
      <c r="AD238" s="2">
        <f t="shared" si="439"/>
        <v>0.34999999999998721</v>
      </c>
      <c r="AH238">
        <v>170</v>
      </c>
      <c r="AI238" s="1">
        <v>0</v>
      </c>
      <c r="AP238">
        <v>170</v>
      </c>
      <c r="AQ238" s="1">
        <v>0</v>
      </c>
      <c r="AX238">
        <v>170</v>
      </c>
      <c r="AY238" s="1">
        <v>0.23807342200000001</v>
      </c>
      <c r="AZ238" s="2">
        <f t="shared" si="452"/>
        <v>4.7614684399999998</v>
      </c>
      <c r="BA238" s="2">
        <f t="shared" si="453"/>
        <v>41.314165280000005</v>
      </c>
      <c r="BB238" s="2">
        <f t="shared" si="440"/>
        <v>0.14583472000000341</v>
      </c>
      <c r="BF238">
        <v>170</v>
      </c>
      <c r="BG238" s="1">
        <v>0.24600000000000002</v>
      </c>
      <c r="BH238" s="2">
        <f t="shared" si="454"/>
        <v>4.9200000000000008</v>
      </c>
      <c r="BI238" s="2">
        <f t="shared" si="455"/>
        <v>37.35</v>
      </c>
      <c r="BJ238" s="2">
        <f t="shared" si="441"/>
        <v>3.9641652800000031</v>
      </c>
      <c r="BN238">
        <v>170</v>
      </c>
      <c r="BO238" s="1">
        <v>0.23</v>
      </c>
      <c r="BP238" s="2">
        <f t="shared" si="456"/>
        <v>4.6000000000000005</v>
      </c>
      <c r="BQ238" s="2">
        <f t="shared" si="457"/>
        <v>38.83</v>
      </c>
      <c r="BR238" s="2">
        <f t="shared" si="442"/>
        <v>2.9799999999999969</v>
      </c>
      <c r="BV238">
        <v>170</v>
      </c>
      <c r="BW238" s="1">
        <v>0.23</v>
      </c>
      <c r="BX238" s="2">
        <f t="shared" si="458"/>
        <v>4.6000000000000005</v>
      </c>
      <c r="BY238" s="2">
        <f t="shared" si="459"/>
        <v>38.39</v>
      </c>
      <c r="BZ238" s="2">
        <f t="shared" si="443"/>
        <v>0.43999999999999773</v>
      </c>
      <c r="CD238">
        <v>170</v>
      </c>
      <c r="CE238" s="1">
        <v>0.22900000000000001</v>
      </c>
      <c r="CF238" s="2">
        <f t="shared" si="460"/>
        <v>4.58</v>
      </c>
      <c r="CG238" s="2">
        <f t="shared" si="461"/>
        <v>37.26</v>
      </c>
      <c r="CH238" s="2">
        <f t="shared" si="444"/>
        <v>1.1300000000000026</v>
      </c>
      <c r="CL238">
        <v>170</v>
      </c>
      <c r="CM238" s="1">
        <v>0.22900000000000001</v>
      </c>
      <c r="CN238" s="2">
        <f t="shared" si="462"/>
        <v>4.58</v>
      </c>
      <c r="CO238" s="2">
        <f t="shared" si="463"/>
        <v>35.650000000000006</v>
      </c>
      <c r="CP238" s="2">
        <f t="shared" si="445"/>
        <v>1.6099999999999923</v>
      </c>
      <c r="CU238" s="1"/>
      <c r="CV238" s="2"/>
      <c r="CW238" s="2"/>
      <c r="CX238" s="2"/>
      <c r="DC238" s="1"/>
      <c r="DD238" s="2"/>
      <c r="DE238" s="2"/>
      <c r="DF238" s="2"/>
      <c r="DH238" s="1"/>
      <c r="DK238" s="1"/>
      <c r="DL238" s="2"/>
      <c r="DM238" s="2"/>
      <c r="DN238" s="2"/>
      <c r="DP238" s="1"/>
    </row>
    <row r="239" spans="1:120" x14ac:dyDescent="0.2">
      <c r="C239">
        <v>190</v>
      </c>
      <c r="D239" s="1">
        <v>0.185</v>
      </c>
      <c r="E239" s="2">
        <f t="shared" si="446"/>
        <v>3.7</v>
      </c>
      <c r="F239" s="2">
        <f t="shared" si="447"/>
        <v>39.82</v>
      </c>
      <c r="J239">
        <v>190</v>
      </c>
      <c r="K239" s="1">
        <v>0.2</v>
      </c>
      <c r="L239" s="2">
        <f t="shared" si="448"/>
        <v>4</v>
      </c>
      <c r="M239" s="2">
        <f t="shared" si="449"/>
        <v>45.809999999999995</v>
      </c>
      <c r="N239" s="2">
        <f t="shared" si="438"/>
        <v>-5.9899999999999949</v>
      </c>
      <c r="R239">
        <v>190</v>
      </c>
      <c r="S239" s="1">
        <v>0</v>
      </c>
      <c r="Z239">
        <v>190</v>
      </c>
      <c r="AA239" s="1">
        <v>0.223</v>
      </c>
      <c r="AB239" s="2">
        <f t="shared" si="450"/>
        <v>4.46</v>
      </c>
      <c r="AC239" s="2">
        <f t="shared" si="451"/>
        <v>45.920000000000009</v>
      </c>
      <c r="AD239" s="2">
        <f t="shared" si="439"/>
        <v>-0.11000000000001364</v>
      </c>
      <c r="AH239">
        <v>190</v>
      </c>
      <c r="AI239" s="1">
        <v>0</v>
      </c>
      <c r="AP239">
        <v>190</v>
      </c>
      <c r="AQ239" s="1">
        <v>0</v>
      </c>
      <c r="AX239">
        <v>190</v>
      </c>
      <c r="AY239" s="1">
        <v>0.20976275200000002</v>
      </c>
      <c r="AZ239" s="2">
        <f t="shared" si="452"/>
        <v>4.1952550400000002</v>
      </c>
      <c r="BA239" s="2">
        <f t="shared" si="453"/>
        <v>45.509420320000004</v>
      </c>
      <c r="BB239" s="2">
        <f t="shared" si="440"/>
        <v>0.410579680000005</v>
      </c>
      <c r="BF239">
        <v>190</v>
      </c>
      <c r="BG239" s="1">
        <v>0.221</v>
      </c>
      <c r="BH239" s="2">
        <f t="shared" si="454"/>
        <v>4.42</v>
      </c>
      <c r="BI239" s="2">
        <f t="shared" si="455"/>
        <v>41.77</v>
      </c>
      <c r="BJ239" s="2">
        <f t="shared" si="441"/>
        <v>3.7394203200000007</v>
      </c>
      <c r="BN239">
        <v>190</v>
      </c>
      <c r="BO239" s="1">
        <v>0.20300000000000001</v>
      </c>
      <c r="BP239" s="2">
        <f t="shared" si="456"/>
        <v>4.0600000000000005</v>
      </c>
      <c r="BQ239" s="2">
        <f t="shared" si="457"/>
        <v>42.89</v>
      </c>
      <c r="BR239" s="2">
        <f t="shared" si="442"/>
        <v>2.9199999999999946</v>
      </c>
      <c r="BV239">
        <v>190</v>
      </c>
      <c r="BW239" s="1">
        <v>0.2</v>
      </c>
      <c r="BX239" s="2">
        <f t="shared" si="458"/>
        <v>4</v>
      </c>
      <c r="BY239" s="2">
        <f t="shared" si="459"/>
        <v>42.39</v>
      </c>
      <c r="BZ239" s="2">
        <f t="shared" si="443"/>
        <v>0.5</v>
      </c>
      <c r="CD239">
        <v>190</v>
      </c>
      <c r="CE239" s="1">
        <v>0.193</v>
      </c>
      <c r="CF239" s="2">
        <f t="shared" si="460"/>
        <v>3.8600000000000003</v>
      </c>
      <c r="CG239" s="2">
        <f t="shared" si="461"/>
        <v>41.12</v>
      </c>
      <c r="CH239" s="2">
        <f t="shared" si="444"/>
        <v>1.2700000000000031</v>
      </c>
      <c r="CL239">
        <v>190</v>
      </c>
      <c r="CM239" s="1">
        <v>0.191</v>
      </c>
      <c r="CN239" s="2">
        <f t="shared" si="462"/>
        <v>3.8200000000000003</v>
      </c>
      <c r="CO239" s="2">
        <f t="shared" si="463"/>
        <v>39.470000000000006</v>
      </c>
      <c r="CP239" s="2">
        <f t="shared" si="445"/>
        <v>1.6499999999999915</v>
      </c>
      <c r="CU239" s="1"/>
      <c r="CV239" s="2"/>
      <c r="CW239" s="2"/>
      <c r="CX239" s="2"/>
      <c r="DC239" s="1"/>
      <c r="DD239" s="2"/>
      <c r="DE239" s="2"/>
      <c r="DF239" s="2"/>
      <c r="DH239" s="1"/>
      <c r="DK239" s="1"/>
      <c r="DL239" s="2"/>
      <c r="DM239" s="2"/>
      <c r="DN239" s="2"/>
      <c r="DP239" s="1"/>
    </row>
    <row r="240" spans="1:120" x14ac:dyDescent="0.2">
      <c r="C240">
        <v>210</v>
      </c>
      <c r="D240" s="1">
        <v>0.17300000000000001</v>
      </c>
      <c r="E240" s="2">
        <f t="shared" si="446"/>
        <v>3.4600000000000004</v>
      </c>
      <c r="F240" s="2">
        <f t="shared" si="447"/>
        <v>43.28</v>
      </c>
      <c r="J240">
        <v>210</v>
      </c>
      <c r="K240" s="1">
        <v>0.189</v>
      </c>
      <c r="L240" s="2">
        <f t="shared" si="448"/>
        <v>3.7800000000000002</v>
      </c>
      <c r="M240" s="2">
        <f t="shared" si="449"/>
        <v>49.589999999999996</v>
      </c>
      <c r="N240" s="2">
        <f t="shared" si="438"/>
        <v>-6.3099999999999952</v>
      </c>
      <c r="R240">
        <v>210</v>
      </c>
      <c r="S240" s="1">
        <v>0</v>
      </c>
      <c r="Z240">
        <v>210</v>
      </c>
      <c r="AA240" s="1">
        <v>0.218</v>
      </c>
      <c r="AB240" s="2">
        <f t="shared" si="450"/>
        <v>4.3600000000000003</v>
      </c>
      <c r="AC240" s="2">
        <f t="shared" si="451"/>
        <v>50.280000000000008</v>
      </c>
      <c r="AD240" s="2">
        <f t="shared" si="439"/>
        <v>-0.69000000000001194</v>
      </c>
      <c r="AH240">
        <v>210</v>
      </c>
      <c r="AI240" s="1">
        <v>0</v>
      </c>
      <c r="AP240">
        <v>210</v>
      </c>
      <c r="AQ240" s="1">
        <v>0</v>
      </c>
      <c r="AX240">
        <v>210</v>
      </c>
      <c r="AY240" s="1">
        <v>0.20488160200000002</v>
      </c>
      <c r="AZ240" s="2">
        <f t="shared" si="452"/>
        <v>4.0976320400000006</v>
      </c>
      <c r="BA240" s="2">
        <f t="shared" si="453"/>
        <v>49.607052360000004</v>
      </c>
      <c r="BB240" s="2">
        <f t="shared" si="440"/>
        <v>0.67294764000000384</v>
      </c>
      <c r="BF240">
        <v>210</v>
      </c>
      <c r="BG240" s="1">
        <v>0.191</v>
      </c>
      <c r="BH240" s="2">
        <f t="shared" si="454"/>
        <v>3.8200000000000003</v>
      </c>
      <c r="BI240" s="2">
        <f t="shared" si="455"/>
        <v>45.59</v>
      </c>
      <c r="BJ240" s="2">
        <f t="shared" si="441"/>
        <v>4.017052360000001</v>
      </c>
      <c r="BN240">
        <v>210</v>
      </c>
      <c r="BO240" s="1">
        <v>0.19800000000000001</v>
      </c>
      <c r="BP240" s="2">
        <f t="shared" si="456"/>
        <v>3.96</v>
      </c>
      <c r="BQ240" s="2">
        <f t="shared" si="457"/>
        <v>46.85</v>
      </c>
      <c r="BR240" s="2">
        <f t="shared" si="442"/>
        <v>2.7399999999999949</v>
      </c>
      <c r="BV240">
        <v>210</v>
      </c>
      <c r="BW240" s="1">
        <v>0.18900000000000003</v>
      </c>
      <c r="BX240" s="2">
        <f t="shared" si="458"/>
        <v>3.7800000000000007</v>
      </c>
      <c r="BY240" s="2">
        <f t="shared" si="459"/>
        <v>46.17</v>
      </c>
      <c r="BZ240" s="2">
        <f t="shared" si="443"/>
        <v>0.67999999999999972</v>
      </c>
      <c r="CD240">
        <v>210</v>
      </c>
      <c r="CE240" s="1">
        <v>0.185</v>
      </c>
      <c r="CF240" s="2">
        <f t="shared" si="460"/>
        <v>3.7</v>
      </c>
      <c r="CG240" s="2">
        <f t="shared" si="461"/>
        <v>44.82</v>
      </c>
      <c r="CH240" s="2">
        <f t="shared" si="444"/>
        <v>1.3500000000000014</v>
      </c>
      <c r="CL240">
        <v>210</v>
      </c>
      <c r="CM240" s="1">
        <v>0.18100000000000002</v>
      </c>
      <c r="CN240" s="2">
        <f t="shared" si="462"/>
        <v>3.6200000000000006</v>
      </c>
      <c r="CO240" s="2">
        <f t="shared" si="463"/>
        <v>43.09</v>
      </c>
      <c r="CP240" s="2">
        <f t="shared" si="445"/>
        <v>1.7299999999999969</v>
      </c>
      <c r="CU240" s="1"/>
      <c r="CV240" s="2"/>
      <c r="CW240" s="2"/>
      <c r="CX240" s="2"/>
      <c r="DC240" s="1"/>
      <c r="DD240" s="2"/>
      <c r="DE240" s="2"/>
      <c r="DF240" s="2"/>
      <c r="DH240" s="1"/>
      <c r="DK240" s="1"/>
      <c r="DL240" s="2"/>
      <c r="DM240" s="2"/>
      <c r="DN240" s="2"/>
      <c r="DP240" s="1"/>
    </row>
    <row r="241" spans="1:120" x14ac:dyDescent="0.2">
      <c r="C241">
        <v>230</v>
      </c>
      <c r="D241" s="1">
        <v>0.23100000000000001</v>
      </c>
      <c r="E241" s="2">
        <f t="shared" si="446"/>
        <v>4.62</v>
      </c>
      <c r="F241" s="2">
        <f t="shared" si="447"/>
        <v>47.9</v>
      </c>
      <c r="J241">
        <v>230</v>
      </c>
      <c r="K241" s="1">
        <v>0.246</v>
      </c>
      <c r="L241" s="2">
        <f t="shared" si="448"/>
        <v>4.92</v>
      </c>
      <c r="M241" s="2">
        <f t="shared" si="449"/>
        <v>54.51</v>
      </c>
      <c r="N241" s="2">
        <f t="shared" si="438"/>
        <v>-6.6099999999999994</v>
      </c>
      <c r="R241">
        <v>230</v>
      </c>
      <c r="S241" s="1">
        <v>0</v>
      </c>
      <c r="Z241">
        <v>230</v>
      </c>
      <c r="AA241" s="1">
        <v>0.27200000000000002</v>
      </c>
      <c r="AB241" s="2">
        <f t="shared" si="450"/>
        <v>5.44</v>
      </c>
      <c r="AC241" s="2">
        <f t="shared" si="451"/>
        <v>55.720000000000006</v>
      </c>
      <c r="AD241" s="2">
        <f t="shared" si="439"/>
        <v>-1.210000000000008</v>
      </c>
      <c r="AH241">
        <v>230</v>
      </c>
      <c r="AI241" s="1">
        <v>0</v>
      </c>
      <c r="AP241">
        <v>230</v>
      </c>
      <c r="AQ241" s="1">
        <v>0</v>
      </c>
      <c r="AX241">
        <v>230</v>
      </c>
      <c r="AY241" s="1">
        <v>0.26247917199999998</v>
      </c>
      <c r="AZ241" s="2">
        <f t="shared" si="452"/>
        <v>5.2495834399999994</v>
      </c>
      <c r="BA241" s="2">
        <f t="shared" si="453"/>
        <v>54.856635800000006</v>
      </c>
      <c r="BB241" s="2">
        <f t="shared" si="440"/>
        <v>0.86336419999999947</v>
      </c>
      <c r="BF241">
        <v>230</v>
      </c>
      <c r="BG241" s="1">
        <v>0.21</v>
      </c>
      <c r="BH241" s="2">
        <f t="shared" si="454"/>
        <v>4.2</v>
      </c>
      <c r="BI241" s="2">
        <f t="shared" si="455"/>
        <v>49.790000000000006</v>
      </c>
      <c r="BJ241" s="2">
        <f t="shared" si="441"/>
        <v>5.0666358000000002</v>
      </c>
      <c r="BN241">
        <v>230</v>
      </c>
      <c r="BO241" s="1">
        <v>0.24100000000000002</v>
      </c>
      <c r="BP241" s="2">
        <f t="shared" si="456"/>
        <v>4.82</v>
      </c>
      <c r="BQ241" s="2">
        <f t="shared" si="457"/>
        <v>51.67</v>
      </c>
      <c r="BR241" s="2">
        <f t="shared" si="442"/>
        <v>2.8399999999999963</v>
      </c>
      <c r="BV241">
        <v>230</v>
      </c>
      <c r="BW241" s="1">
        <v>0.23900000000000002</v>
      </c>
      <c r="BX241" s="2">
        <f t="shared" si="458"/>
        <v>4.78</v>
      </c>
      <c r="BY241" s="2">
        <f t="shared" si="459"/>
        <v>50.95</v>
      </c>
      <c r="BZ241" s="2">
        <f t="shared" si="443"/>
        <v>0.71999999999999886</v>
      </c>
      <c r="CD241">
        <v>230</v>
      </c>
      <c r="CE241" s="1">
        <v>0.23499999999999999</v>
      </c>
      <c r="CF241" s="2">
        <f t="shared" si="460"/>
        <v>4.6999999999999993</v>
      </c>
      <c r="CG241" s="2">
        <f t="shared" si="461"/>
        <v>49.519999999999996</v>
      </c>
      <c r="CH241" s="2">
        <f t="shared" si="444"/>
        <v>1.4300000000000068</v>
      </c>
      <c r="CL241">
        <v>230</v>
      </c>
      <c r="CM241" s="1">
        <v>0.23200000000000004</v>
      </c>
      <c r="CN241" s="2">
        <f t="shared" si="462"/>
        <v>4.6400000000000006</v>
      </c>
      <c r="CO241" s="2">
        <f t="shared" si="463"/>
        <v>47.730000000000004</v>
      </c>
      <c r="CP241" s="2">
        <f t="shared" si="445"/>
        <v>1.789999999999992</v>
      </c>
      <c r="CU241" s="1"/>
      <c r="CV241" s="2"/>
      <c r="CW241" s="2"/>
      <c r="CX241" s="2"/>
      <c r="DC241" s="1"/>
      <c r="DD241" s="2"/>
      <c r="DE241" s="2"/>
      <c r="DF241" s="2"/>
      <c r="DH241" s="1"/>
      <c r="DK241" s="1"/>
      <c r="DL241" s="2"/>
      <c r="DM241" s="2"/>
      <c r="DN241" s="2"/>
      <c r="DP241" s="1"/>
    </row>
    <row r="242" spans="1:120" x14ac:dyDescent="0.2">
      <c r="C242">
        <v>250</v>
      </c>
      <c r="D242" s="1">
        <v>0.24400000000000002</v>
      </c>
      <c r="E242" s="2">
        <f t="shared" si="446"/>
        <v>4.8800000000000008</v>
      </c>
      <c r="F242" s="2">
        <f t="shared" si="447"/>
        <v>52.78</v>
      </c>
      <c r="J242">
        <v>250</v>
      </c>
      <c r="K242" s="1">
        <v>0.24399999999999999</v>
      </c>
      <c r="L242" s="2">
        <f t="shared" si="448"/>
        <v>4.88</v>
      </c>
      <c r="M242" s="2">
        <f t="shared" si="449"/>
        <v>59.39</v>
      </c>
      <c r="N242" s="2">
        <f t="shared" si="438"/>
        <v>-6.6099999999999994</v>
      </c>
      <c r="R242">
        <v>250</v>
      </c>
      <c r="S242" s="1">
        <v>0</v>
      </c>
      <c r="Z242">
        <v>250</v>
      </c>
      <c r="AA242" s="1">
        <v>0.26900000000000002</v>
      </c>
      <c r="AB242" s="2">
        <f t="shared" si="450"/>
        <v>5.3800000000000008</v>
      </c>
      <c r="AC242" s="2">
        <f t="shared" si="451"/>
        <v>61.100000000000009</v>
      </c>
      <c r="AD242" s="2">
        <f t="shared" si="439"/>
        <v>-1.710000000000008</v>
      </c>
      <c r="AH242">
        <v>250</v>
      </c>
      <c r="AI242" s="1">
        <v>0</v>
      </c>
      <c r="AP242">
        <v>250</v>
      </c>
      <c r="AQ242" s="1">
        <v>0</v>
      </c>
      <c r="AX242">
        <v>250</v>
      </c>
      <c r="AY242" s="1">
        <v>0.26247917199999998</v>
      </c>
      <c r="AZ242" s="2">
        <f t="shared" si="452"/>
        <v>5.2495834399999994</v>
      </c>
      <c r="BA242" s="2">
        <f t="shared" si="453"/>
        <v>60.106219240000009</v>
      </c>
      <c r="BB242" s="2">
        <f t="shared" si="440"/>
        <v>0.99378075999999993</v>
      </c>
      <c r="BF242">
        <v>250</v>
      </c>
      <c r="BG242" s="1">
        <v>0.24400000000000002</v>
      </c>
      <c r="BH242" s="2">
        <f t="shared" si="454"/>
        <v>4.8800000000000008</v>
      </c>
      <c r="BI242" s="2">
        <f t="shared" si="455"/>
        <v>54.670000000000009</v>
      </c>
      <c r="BJ242" s="2">
        <f t="shared" si="441"/>
        <v>5.4362192399999998</v>
      </c>
      <c r="BN242">
        <v>250</v>
      </c>
      <c r="BO242" s="1">
        <v>0.24900000000000003</v>
      </c>
      <c r="BP242" s="2">
        <f t="shared" si="456"/>
        <v>4.9800000000000004</v>
      </c>
      <c r="BQ242" s="2">
        <f t="shared" si="457"/>
        <v>56.650000000000006</v>
      </c>
      <c r="BR242" s="2">
        <f t="shared" si="442"/>
        <v>2.7399999999999949</v>
      </c>
      <c r="BV242">
        <v>250</v>
      </c>
      <c r="BW242" s="1">
        <v>0.24700000000000003</v>
      </c>
      <c r="BX242" s="2">
        <f t="shared" si="458"/>
        <v>4.9400000000000004</v>
      </c>
      <c r="BY242" s="2">
        <f t="shared" si="459"/>
        <v>55.89</v>
      </c>
      <c r="BZ242" s="2">
        <f t="shared" si="443"/>
        <v>0.76000000000000512</v>
      </c>
      <c r="CD242">
        <v>250</v>
      </c>
      <c r="CE242" s="1">
        <v>0.24400000000000002</v>
      </c>
      <c r="CF242" s="2">
        <f t="shared" si="460"/>
        <v>4.8800000000000008</v>
      </c>
      <c r="CG242" s="2">
        <f t="shared" si="461"/>
        <v>54.4</v>
      </c>
      <c r="CH242" s="2">
        <f t="shared" si="444"/>
        <v>1.490000000000002</v>
      </c>
      <c r="CL242">
        <v>250</v>
      </c>
      <c r="CM242" s="1">
        <v>0.24100000000000002</v>
      </c>
      <c r="CN242" s="2">
        <f t="shared" si="462"/>
        <v>4.82</v>
      </c>
      <c r="CO242" s="2">
        <f t="shared" si="463"/>
        <v>52.550000000000004</v>
      </c>
      <c r="CP242" s="2">
        <f t="shared" si="445"/>
        <v>1.8499999999999943</v>
      </c>
      <c r="CU242" s="1"/>
      <c r="CV242" s="2"/>
      <c r="CW242" s="2"/>
      <c r="CX242" s="2"/>
      <c r="DC242" s="1"/>
      <c r="DD242" s="2"/>
      <c r="DE242" s="2"/>
      <c r="DF242" s="2"/>
      <c r="DH242" s="1"/>
      <c r="DK242" s="1"/>
      <c r="DL242" s="2"/>
      <c r="DM242" s="2"/>
      <c r="DN242" s="2"/>
      <c r="DP242" s="1"/>
    </row>
    <row r="243" spans="1:120" x14ac:dyDescent="0.2">
      <c r="C243">
        <v>270</v>
      </c>
      <c r="D243" s="1">
        <v>0.25600000000000001</v>
      </c>
      <c r="E243" s="2">
        <f t="shared" si="446"/>
        <v>5.12</v>
      </c>
      <c r="F243" s="2">
        <f t="shared" si="447"/>
        <v>57.9</v>
      </c>
      <c r="J243">
        <v>270</v>
      </c>
      <c r="K243" s="1">
        <v>0.255</v>
      </c>
      <c r="L243" s="2">
        <f t="shared" si="448"/>
        <v>5.0999999999999996</v>
      </c>
      <c r="M243" s="2">
        <f t="shared" si="449"/>
        <v>64.489999999999995</v>
      </c>
      <c r="N243" s="2">
        <f t="shared" si="438"/>
        <v>-6.5899999999999963</v>
      </c>
      <c r="R243">
        <v>270</v>
      </c>
      <c r="S243" s="1">
        <v>0</v>
      </c>
      <c r="Z243">
        <v>270</v>
      </c>
      <c r="AA243" s="1">
        <v>0.27800000000000002</v>
      </c>
      <c r="AB243" s="2">
        <f t="shared" si="450"/>
        <v>5.5600000000000005</v>
      </c>
      <c r="AC243" s="2">
        <f t="shared" si="451"/>
        <v>66.660000000000011</v>
      </c>
      <c r="AD243" s="2">
        <f t="shared" si="439"/>
        <v>-2.1700000000000159</v>
      </c>
      <c r="AH243">
        <v>270</v>
      </c>
      <c r="AI243" s="1">
        <v>0</v>
      </c>
      <c r="AP243">
        <v>270</v>
      </c>
      <c r="AQ243" s="1">
        <v>0</v>
      </c>
      <c r="AX243">
        <v>270</v>
      </c>
      <c r="AY243" s="1">
        <v>0.27126524199999996</v>
      </c>
      <c r="AZ243" s="2">
        <f t="shared" si="452"/>
        <v>5.425304839999999</v>
      </c>
      <c r="BA243" s="2">
        <f t="shared" si="453"/>
        <v>65.531524080000011</v>
      </c>
      <c r="BB243" s="2">
        <f t="shared" si="440"/>
        <v>1.1284759199999996</v>
      </c>
      <c r="BF243">
        <v>270</v>
      </c>
      <c r="BG243" s="1">
        <v>0.23400000000000001</v>
      </c>
      <c r="BH243" s="2">
        <f t="shared" si="454"/>
        <v>4.6800000000000006</v>
      </c>
      <c r="BI243" s="2">
        <f t="shared" si="455"/>
        <v>59.350000000000009</v>
      </c>
      <c r="BJ243" s="2">
        <f t="shared" si="441"/>
        <v>6.1815240800000026</v>
      </c>
      <c r="BN243">
        <v>270</v>
      </c>
      <c r="BO243" s="1">
        <v>0.254</v>
      </c>
      <c r="BP243" s="2">
        <f t="shared" si="456"/>
        <v>5.08</v>
      </c>
      <c r="BQ243" s="2">
        <f t="shared" si="457"/>
        <v>61.730000000000004</v>
      </c>
      <c r="BR243" s="2">
        <f t="shared" si="442"/>
        <v>2.7599999999999909</v>
      </c>
      <c r="BV243">
        <v>270</v>
      </c>
      <c r="BW243" s="1">
        <v>0.255</v>
      </c>
      <c r="BX243" s="2">
        <f t="shared" si="458"/>
        <v>5.0999999999999996</v>
      </c>
      <c r="BY243" s="2">
        <f t="shared" si="459"/>
        <v>60.99</v>
      </c>
      <c r="BZ243" s="2">
        <f t="shared" si="443"/>
        <v>0.74000000000000199</v>
      </c>
      <c r="CD243">
        <v>270</v>
      </c>
      <c r="CE243" s="1">
        <v>0.255</v>
      </c>
      <c r="CF243" s="2">
        <f t="shared" si="460"/>
        <v>5.0999999999999996</v>
      </c>
      <c r="CG243" s="2">
        <f t="shared" si="461"/>
        <v>59.5</v>
      </c>
      <c r="CH243" s="2">
        <f t="shared" si="444"/>
        <v>1.490000000000002</v>
      </c>
      <c r="CL243">
        <v>270</v>
      </c>
      <c r="CM243" s="1">
        <v>0.251</v>
      </c>
      <c r="CN243" s="2">
        <f t="shared" si="462"/>
        <v>5.0199999999999996</v>
      </c>
      <c r="CO243" s="2">
        <f t="shared" si="463"/>
        <v>57.570000000000007</v>
      </c>
      <c r="CP243" s="2">
        <f t="shared" si="445"/>
        <v>1.9299999999999926</v>
      </c>
      <c r="CU243" s="1"/>
      <c r="CV243" s="2"/>
      <c r="CW243" s="2"/>
      <c r="CX243" s="2"/>
      <c r="DC243" s="1"/>
      <c r="DD243" s="2"/>
      <c r="DE243" s="2"/>
      <c r="DF243" s="2"/>
      <c r="DH243" s="1"/>
      <c r="DK243" s="1"/>
      <c r="DL243" s="2"/>
      <c r="DM243" s="2"/>
      <c r="DN243" s="2"/>
      <c r="DP243" s="1"/>
    </row>
    <row r="244" spans="1:120" x14ac:dyDescent="0.2">
      <c r="C244">
        <v>290</v>
      </c>
      <c r="D244" s="1">
        <v>0.254</v>
      </c>
      <c r="E244" s="2">
        <f t="shared" si="446"/>
        <v>5.08</v>
      </c>
      <c r="F244" s="2">
        <f t="shared" si="447"/>
        <v>62.98</v>
      </c>
      <c r="J244">
        <v>290</v>
      </c>
      <c r="K244" s="1">
        <v>0.25</v>
      </c>
      <c r="L244" s="2">
        <f t="shared" si="448"/>
        <v>5</v>
      </c>
      <c r="M244" s="2">
        <f t="shared" si="449"/>
        <v>69.489999999999995</v>
      </c>
      <c r="N244" s="2">
        <f t="shared" si="438"/>
        <v>-6.509999999999998</v>
      </c>
      <c r="R244">
        <v>290</v>
      </c>
      <c r="S244" s="1">
        <v>0</v>
      </c>
      <c r="Z244">
        <v>290</v>
      </c>
      <c r="AA244" s="1">
        <v>0.27100000000000002</v>
      </c>
      <c r="AB244" s="2">
        <f t="shared" si="450"/>
        <v>5.42</v>
      </c>
      <c r="AC244" s="2">
        <f t="shared" si="451"/>
        <v>72.080000000000013</v>
      </c>
      <c r="AD244" s="2">
        <f t="shared" si="439"/>
        <v>-2.5900000000000176</v>
      </c>
      <c r="AH244">
        <v>290</v>
      </c>
      <c r="AI244" s="1">
        <v>0</v>
      </c>
      <c r="AP244">
        <v>290</v>
      </c>
      <c r="AQ244" s="1">
        <v>0</v>
      </c>
      <c r="AX244">
        <v>290</v>
      </c>
      <c r="AY244" s="1">
        <v>0.26736032199999998</v>
      </c>
      <c r="AZ244" s="2">
        <f t="shared" si="452"/>
        <v>5.3472064399999999</v>
      </c>
      <c r="BA244" s="2">
        <f t="shared" si="453"/>
        <v>70.878730520000005</v>
      </c>
      <c r="BB244" s="2">
        <f t="shared" si="440"/>
        <v>1.2012694800000077</v>
      </c>
      <c r="BF244">
        <v>290</v>
      </c>
      <c r="BG244" s="1">
        <v>0.223</v>
      </c>
      <c r="BH244" s="2">
        <f t="shared" si="454"/>
        <v>4.46</v>
      </c>
      <c r="BI244" s="2">
        <f t="shared" si="455"/>
        <v>63.810000000000009</v>
      </c>
      <c r="BJ244" s="2">
        <f t="shared" si="441"/>
        <v>7.0687305199999955</v>
      </c>
      <c r="BN244">
        <v>290</v>
      </c>
      <c r="BO244" s="1">
        <v>0.24900000000000003</v>
      </c>
      <c r="BP244" s="2">
        <f t="shared" si="456"/>
        <v>4.9800000000000004</v>
      </c>
      <c r="BQ244" s="2">
        <f t="shared" si="457"/>
        <v>66.710000000000008</v>
      </c>
      <c r="BR244" s="2">
        <f t="shared" si="442"/>
        <v>2.7799999999999869</v>
      </c>
      <c r="BV244">
        <v>290</v>
      </c>
      <c r="BW244" s="1">
        <v>0.25600000000000001</v>
      </c>
      <c r="BX244" s="2">
        <f t="shared" si="458"/>
        <v>5.12</v>
      </c>
      <c r="BY244" s="2">
        <f t="shared" si="459"/>
        <v>66.11</v>
      </c>
      <c r="BZ244" s="2">
        <f t="shared" si="443"/>
        <v>0.60000000000000853</v>
      </c>
      <c r="CD244">
        <v>290</v>
      </c>
      <c r="CE244" s="1">
        <v>0.251</v>
      </c>
      <c r="CF244" s="2">
        <f t="shared" si="460"/>
        <v>5.0199999999999996</v>
      </c>
      <c r="CG244" s="2">
        <f t="shared" si="461"/>
        <v>64.52</v>
      </c>
      <c r="CH244" s="2">
        <f t="shared" si="444"/>
        <v>1.5900000000000034</v>
      </c>
      <c r="CL244">
        <v>290</v>
      </c>
      <c r="CM244" s="1">
        <v>0.251</v>
      </c>
      <c r="CN244" s="2">
        <f t="shared" si="462"/>
        <v>5.0199999999999996</v>
      </c>
      <c r="CO244" s="2">
        <f t="shared" si="463"/>
        <v>62.59</v>
      </c>
      <c r="CP244" s="2">
        <f t="shared" si="445"/>
        <v>1.9299999999999926</v>
      </c>
      <c r="CU244" s="1"/>
      <c r="CV244" s="2"/>
      <c r="CW244" s="2"/>
      <c r="CX244" s="2"/>
      <c r="DC244" s="1"/>
      <c r="DD244" s="2"/>
      <c r="DE244" s="2"/>
      <c r="DF244" s="2"/>
      <c r="DH244" s="1"/>
      <c r="DK244" s="1"/>
      <c r="DL244" s="2"/>
      <c r="DM244" s="2"/>
      <c r="DN244" s="2"/>
      <c r="DP244" s="1"/>
    </row>
    <row r="245" spans="1:120" x14ac:dyDescent="0.2">
      <c r="D245" s="1"/>
      <c r="E245" s="2"/>
      <c r="F245" s="2"/>
      <c r="K245" s="1"/>
      <c r="L245" s="2"/>
      <c r="M245" s="2"/>
      <c r="S245" s="1"/>
      <c r="AA245" s="1"/>
      <c r="AB245" s="2"/>
      <c r="AC245" s="2"/>
      <c r="AI245" s="1"/>
      <c r="AQ245" s="1"/>
      <c r="AY245" s="1"/>
      <c r="AZ245" s="2"/>
      <c r="BA245" s="2"/>
      <c r="BG245" s="1"/>
      <c r="BH245" s="2"/>
      <c r="BI245" s="2"/>
      <c r="BO245" s="1"/>
      <c r="BP245" s="2"/>
      <c r="BQ245" s="2"/>
      <c r="BW245" s="1"/>
      <c r="BX245" s="2"/>
      <c r="BY245" s="2"/>
      <c r="CE245" s="1"/>
      <c r="CF245" s="2"/>
      <c r="CG245" s="2"/>
      <c r="CM245" s="1"/>
      <c r="CN245" s="2"/>
      <c r="CO245" s="2"/>
      <c r="CU245" s="1"/>
      <c r="CV245" s="2"/>
      <c r="CW245" s="2"/>
      <c r="DC245" s="1"/>
      <c r="DD245" s="2"/>
      <c r="DE245" s="2"/>
      <c r="DK245" s="1"/>
      <c r="DL245" s="2"/>
      <c r="DM245" s="2"/>
    </row>
    <row r="246" spans="1:120" x14ac:dyDescent="0.2">
      <c r="A246">
        <v>301</v>
      </c>
      <c r="B246" t="s">
        <v>113</v>
      </c>
      <c r="C246">
        <v>30</v>
      </c>
      <c r="D246" s="1">
        <v>0.10100000000000001</v>
      </c>
      <c r="E246" s="2">
        <f>D246*30</f>
        <v>3.0300000000000002</v>
      </c>
      <c r="F246" s="2">
        <f>E246</f>
        <v>3.0300000000000002</v>
      </c>
      <c r="H246">
        <v>301</v>
      </c>
      <c r="I246" t="s">
        <v>113</v>
      </c>
      <c r="J246">
        <v>30</v>
      </c>
      <c r="K246" s="1">
        <v>0.23</v>
      </c>
      <c r="L246" s="2">
        <f>K246*30</f>
        <v>6.9</v>
      </c>
      <c r="M246" s="2">
        <f>L246</f>
        <v>6.9</v>
      </c>
      <c r="N246" s="2">
        <f t="shared" ref="N246:N259" si="464">F246-M246</f>
        <v>-3.87</v>
      </c>
      <c r="P246">
        <v>301</v>
      </c>
      <c r="Q246" t="s">
        <v>113</v>
      </c>
      <c r="R246">
        <v>30</v>
      </c>
      <c r="S246" s="1">
        <v>0</v>
      </c>
      <c r="X246">
        <v>301</v>
      </c>
      <c r="Y246" t="s">
        <v>113</v>
      </c>
      <c r="Z246">
        <v>30</v>
      </c>
      <c r="AA246" s="1">
        <v>0.21199999999999999</v>
      </c>
      <c r="AB246" s="2">
        <f>AA246*30</f>
        <v>6.3599999999999994</v>
      </c>
      <c r="AC246" s="2">
        <f>AB246</f>
        <v>6.3599999999999994</v>
      </c>
      <c r="AD246" s="2">
        <f t="shared" ref="AD246:AD259" si="465">M246-AC246</f>
        <v>0.54000000000000092</v>
      </c>
      <c r="AF246">
        <v>301</v>
      </c>
      <c r="AG246" t="s">
        <v>113</v>
      </c>
      <c r="AH246">
        <v>30</v>
      </c>
      <c r="AI246" s="1">
        <v>0</v>
      </c>
      <c r="AN246">
        <v>301</v>
      </c>
      <c r="AO246" t="s">
        <v>113</v>
      </c>
      <c r="AP246">
        <v>30</v>
      </c>
      <c r="AQ246" s="1">
        <v>0</v>
      </c>
      <c r="AV246">
        <v>301</v>
      </c>
      <c r="AW246" t="s">
        <v>113</v>
      </c>
      <c r="AX246">
        <v>30</v>
      </c>
      <c r="AY246" s="1">
        <v>0.17699999999999999</v>
      </c>
      <c r="AZ246" s="2">
        <f>AY246*30</f>
        <v>5.31</v>
      </c>
      <c r="BA246" s="2">
        <f>AZ246</f>
        <v>5.31</v>
      </c>
      <c r="BB246" s="2">
        <f t="shared" ref="BB246:BB259" si="466">AC246-BA246</f>
        <v>1.0499999999999998</v>
      </c>
      <c r="BD246">
        <v>301</v>
      </c>
      <c r="BE246" t="s">
        <v>113</v>
      </c>
      <c r="BF246">
        <v>30</v>
      </c>
      <c r="BG246" s="1">
        <v>0.189</v>
      </c>
      <c r="BH246" s="2">
        <f>BG246*30</f>
        <v>5.67</v>
      </c>
      <c r="BI246" s="2">
        <f>BH246</f>
        <v>5.67</v>
      </c>
      <c r="BJ246" s="2">
        <f t="shared" ref="BJ246:BJ259" si="467">BA246-BI246</f>
        <v>-0.36000000000000032</v>
      </c>
      <c r="BL246">
        <v>301</v>
      </c>
      <c r="BM246" t="s">
        <v>113</v>
      </c>
      <c r="BN246">
        <v>30</v>
      </c>
      <c r="BO246" s="1">
        <v>0.16200000000000001</v>
      </c>
      <c r="BP246" s="2">
        <f>BO246*30</f>
        <v>4.8600000000000003</v>
      </c>
      <c r="BQ246" s="2">
        <f>BP246</f>
        <v>4.8600000000000003</v>
      </c>
      <c r="BR246" s="2">
        <f t="shared" ref="BR246:BR259" si="468">M246-BQ246</f>
        <v>2.04</v>
      </c>
      <c r="BT246">
        <v>301</v>
      </c>
      <c r="BU246" t="s">
        <v>113</v>
      </c>
      <c r="BV246">
        <v>30</v>
      </c>
      <c r="BW246" s="1">
        <v>0.17299999999999999</v>
      </c>
      <c r="BX246" s="2">
        <f>BW246*30</f>
        <v>5.1899999999999995</v>
      </c>
      <c r="BY246" s="2">
        <f>BX246</f>
        <v>5.1899999999999995</v>
      </c>
      <c r="BZ246" s="2">
        <f t="shared" ref="BZ246:BZ259" si="469">BQ246-BY246</f>
        <v>-0.32999999999999918</v>
      </c>
      <c r="CB246">
        <v>301</v>
      </c>
      <c r="CC246" t="s">
        <v>113</v>
      </c>
      <c r="CD246">
        <v>30</v>
      </c>
      <c r="CE246" s="1">
        <v>0.16</v>
      </c>
      <c r="CF246" s="2">
        <f>CE246*30</f>
        <v>4.8</v>
      </c>
      <c r="CG246" s="2">
        <f>CF246</f>
        <v>4.8</v>
      </c>
      <c r="CH246" s="2">
        <f t="shared" ref="CH246:CH259" si="470">BY246-CG246</f>
        <v>0.38999999999999968</v>
      </c>
      <c r="CJ246">
        <v>301</v>
      </c>
      <c r="CK246" t="s">
        <v>113</v>
      </c>
      <c r="CL246">
        <v>30</v>
      </c>
      <c r="CM246" s="1">
        <v>0.11600000000000001</v>
      </c>
      <c r="CN246" s="2">
        <f>CM246*30</f>
        <v>3.48</v>
      </c>
      <c r="CO246" s="2">
        <f>CN246</f>
        <v>3.48</v>
      </c>
      <c r="CP246" s="2">
        <f t="shared" ref="CP246:CP259" si="471">CG246-CO246</f>
        <v>1.3199999999999998</v>
      </c>
      <c r="CU246" s="1"/>
      <c r="CV246" s="2"/>
      <c r="CW246" s="2"/>
      <c r="CX246" s="2"/>
      <c r="DC246" s="1"/>
      <c r="DD246" s="2"/>
      <c r="DE246" s="2"/>
      <c r="DF246" s="2"/>
      <c r="DK246" s="1"/>
      <c r="DL246" s="2"/>
      <c r="DM246" s="2"/>
      <c r="DN246" s="2"/>
    </row>
    <row r="247" spans="1:120" x14ac:dyDescent="0.2">
      <c r="C247">
        <v>50</v>
      </c>
      <c r="D247" s="1">
        <v>0.17499999999999999</v>
      </c>
      <c r="E247" s="2">
        <f t="shared" ref="E247:E259" si="472">D247*20</f>
        <v>3.5</v>
      </c>
      <c r="F247" s="2">
        <f t="shared" ref="F247:F259" si="473">F246+E247</f>
        <v>6.53</v>
      </c>
      <c r="J247">
        <v>50</v>
      </c>
      <c r="K247" s="1">
        <v>0.20700000000000002</v>
      </c>
      <c r="L247" s="2">
        <f t="shared" ref="L247:L259" si="474">K247*20</f>
        <v>4.1400000000000006</v>
      </c>
      <c r="M247" s="2">
        <f t="shared" ref="M247:M259" si="475">M246+L247</f>
        <v>11.040000000000001</v>
      </c>
      <c r="N247" s="2">
        <f t="shared" si="464"/>
        <v>-4.5100000000000007</v>
      </c>
      <c r="R247">
        <v>50</v>
      </c>
      <c r="S247" s="1">
        <v>0</v>
      </c>
      <c r="Z247">
        <v>50</v>
      </c>
      <c r="AA247" s="1">
        <v>0.20700000000000002</v>
      </c>
      <c r="AB247" s="2">
        <f t="shared" ref="AB247:AB259" si="476">AA247*20</f>
        <v>4.1400000000000006</v>
      </c>
      <c r="AC247" s="2">
        <f t="shared" ref="AC247:AC259" si="477">AC246+AB247</f>
        <v>10.5</v>
      </c>
      <c r="AD247" s="2">
        <f t="shared" si="465"/>
        <v>0.54000000000000092</v>
      </c>
      <c r="AH247">
        <v>50</v>
      </c>
      <c r="AI247" s="1">
        <v>0</v>
      </c>
      <c r="AP247">
        <v>50</v>
      </c>
      <c r="AQ247" s="1">
        <v>0</v>
      </c>
      <c r="AX247">
        <v>50</v>
      </c>
      <c r="AY247" s="1">
        <v>0.21562013199999999</v>
      </c>
      <c r="AZ247" s="2">
        <f t="shared" ref="AZ247:AZ259" si="478">AY247*20</f>
        <v>4.3124026400000002</v>
      </c>
      <c r="BA247" s="2">
        <f t="shared" ref="BA247:BA259" si="479">BA246+AZ247</f>
        <v>9.6224026400000007</v>
      </c>
      <c r="BB247" s="2">
        <f t="shared" si="466"/>
        <v>0.87759735999999933</v>
      </c>
      <c r="BF247">
        <v>50</v>
      </c>
      <c r="BG247" s="1">
        <v>0.2</v>
      </c>
      <c r="BH247" s="2">
        <f t="shared" ref="BH247:BH259" si="480">BG247*20</f>
        <v>4</v>
      </c>
      <c r="BI247" s="2">
        <f t="shared" ref="BI247:BI259" si="481">BI246+BH247</f>
        <v>9.67</v>
      </c>
      <c r="BJ247" s="2">
        <f t="shared" si="467"/>
        <v>-4.7597359999999256E-2</v>
      </c>
      <c r="BN247">
        <v>50</v>
      </c>
      <c r="BO247" s="1">
        <v>0.21299999999999999</v>
      </c>
      <c r="BP247" s="2">
        <f t="shared" ref="BP247:BP259" si="482">BO247*20</f>
        <v>4.26</v>
      </c>
      <c r="BQ247" s="2">
        <f t="shared" ref="BQ247:BQ259" si="483">BQ246+BP247</f>
        <v>9.120000000000001</v>
      </c>
      <c r="BR247" s="2">
        <f t="shared" si="468"/>
        <v>1.92</v>
      </c>
      <c r="BV247">
        <v>50</v>
      </c>
      <c r="BW247" s="1">
        <v>0.21100000000000002</v>
      </c>
      <c r="BX247" s="2">
        <f t="shared" ref="BX247:BX259" si="484">BW247*20</f>
        <v>4.2200000000000006</v>
      </c>
      <c r="BY247" s="2">
        <f t="shared" ref="BY247:BY259" si="485">BY246+BX247</f>
        <v>9.41</v>
      </c>
      <c r="BZ247" s="2">
        <f t="shared" si="469"/>
        <v>-0.28999999999999915</v>
      </c>
      <c r="CD247">
        <v>50</v>
      </c>
      <c r="CE247" s="1">
        <v>0.19894409473649211</v>
      </c>
      <c r="CF247" s="2">
        <f t="shared" ref="CF247:CF259" si="486">CE247*20</f>
        <v>3.9788818947298421</v>
      </c>
      <c r="CG247" s="2">
        <f t="shared" ref="CG247:CG259" si="487">CG246+CF247</f>
        <v>8.7788818947298424</v>
      </c>
      <c r="CH247" s="2">
        <f t="shared" si="470"/>
        <v>0.63111810527015777</v>
      </c>
      <c r="CL247">
        <v>50</v>
      </c>
      <c r="CM247" s="1">
        <v>0.17880641254197838</v>
      </c>
      <c r="CN247" s="2">
        <f t="shared" ref="CN247:CN259" si="488">CM247*20</f>
        <v>3.5761282508395675</v>
      </c>
      <c r="CO247" s="2">
        <f t="shared" ref="CO247:CO259" si="489">CO246+CN247</f>
        <v>7.0561282508395671</v>
      </c>
      <c r="CP247" s="2">
        <f t="shared" si="471"/>
        <v>1.7227536438902753</v>
      </c>
      <c r="CU247" s="1"/>
      <c r="CV247" s="2"/>
      <c r="CW247" s="2"/>
      <c r="CX247" s="2"/>
      <c r="CZ247" s="1"/>
      <c r="DC247" s="1"/>
      <c r="DD247" s="2"/>
      <c r="DE247" s="2"/>
      <c r="DF247" s="2"/>
      <c r="DH247" s="1"/>
      <c r="DK247" s="1"/>
      <c r="DL247" s="2"/>
      <c r="DM247" s="2"/>
      <c r="DN247" s="2"/>
    </row>
    <row r="248" spans="1:120" x14ac:dyDescent="0.2">
      <c r="C248">
        <v>70</v>
      </c>
      <c r="D248" s="1">
        <v>0.22700000000000004</v>
      </c>
      <c r="E248" s="2">
        <f t="shared" si="472"/>
        <v>4.5400000000000009</v>
      </c>
      <c r="F248" s="2">
        <f t="shared" si="473"/>
        <v>11.07</v>
      </c>
      <c r="J248">
        <v>70</v>
      </c>
      <c r="K248" s="1">
        <v>0.24900000000000003</v>
      </c>
      <c r="L248" s="2">
        <f t="shared" si="474"/>
        <v>4.9800000000000004</v>
      </c>
      <c r="M248" s="2">
        <f t="shared" si="475"/>
        <v>16.020000000000003</v>
      </c>
      <c r="N248" s="2">
        <f t="shared" si="464"/>
        <v>-4.9500000000000028</v>
      </c>
      <c r="R248">
        <v>70</v>
      </c>
      <c r="S248" s="1">
        <v>0</v>
      </c>
      <c r="Z248">
        <v>70</v>
      </c>
      <c r="AA248" s="1">
        <v>0.25800000000000001</v>
      </c>
      <c r="AB248" s="2">
        <f t="shared" si="476"/>
        <v>5.16</v>
      </c>
      <c r="AC248" s="2">
        <f t="shared" si="477"/>
        <v>15.66</v>
      </c>
      <c r="AD248" s="2">
        <f t="shared" si="465"/>
        <v>0.36000000000000298</v>
      </c>
      <c r="AH248">
        <v>70</v>
      </c>
      <c r="AI248" s="1">
        <v>0</v>
      </c>
      <c r="AP248">
        <v>70</v>
      </c>
      <c r="AQ248" s="1">
        <v>0</v>
      </c>
      <c r="AX248">
        <v>70</v>
      </c>
      <c r="AY248" s="1">
        <v>0.26833655200000001</v>
      </c>
      <c r="AZ248" s="2">
        <f t="shared" si="478"/>
        <v>5.3667310400000003</v>
      </c>
      <c r="BA248" s="2">
        <f t="shared" si="479"/>
        <v>14.989133680000002</v>
      </c>
      <c r="BB248" s="2">
        <f t="shared" si="466"/>
        <v>0.67086631999999824</v>
      </c>
      <c r="BF248">
        <v>70</v>
      </c>
      <c r="BG248" s="1">
        <v>0.23100000000000001</v>
      </c>
      <c r="BH248" s="2">
        <f t="shared" si="480"/>
        <v>4.62</v>
      </c>
      <c r="BI248" s="2">
        <f t="shared" si="481"/>
        <v>14.29</v>
      </c>
      <c r="BJ248" s="2">
        <f t="shared" si="467"/>
        <v>0.69913368000000276</v>
      </c>
      <c r="BN248">
        <v>70</v>
      </c>
      <c r="BO248" s="1">
        <v>0.27100000000000002</v>
      </c>
      <c r="BP248" s="2">
        <f t="shared" si="482"/>
        <v>5.42</v>
      </c>
      <c r="BQ248" s="2">
        <f t="shared" si="483"/>
        <v>14.540000000000001</v>
      </c>
      <c r="BR248" s="2">
        <f t="shared" si="468"/>
        <v>1.4800000000000022</v>
      </c>
      <c r="BV248">
        <v>70</v>
      </c>
      <c r="BW248" s="1">
        <v>0.26300000000000001</v>
      </c>
      <c r="BX248" s="2">
        <f t="shared" si="484"/>
        <v>5.26</v>
      </c>
      <c r="BY248" s="2">
        <f t="shared" si="485"/>
        <v>14.67</v>
      </c>
      <c r="BZ248" s="2">
        <f t="shared" si="469"/>
        <v>-0.12999999999999901</v>
      </c>
      <c r="CD248">
        <v>70</v>
      </c>
      <c r="CE248" s="1">
        <v>0.26187435159434747</v>
      </c>
      <c r="CF248" s="2">
        <f t="shared" si="486"/>
        <v>5.2374870318869498</v>
      </c>
      <c r="CG248" s="2">
        <f t="shared" si="487"/>
        <v>14.016368926616792</v>
      </c>
      <c r="CH248" s="2">
        <f t="shared" si="470"/>
        <v>0.65363107338320781</v>
      </c>
      <c r="CL248">
        <v>70</v>
      </c>
      <c r="CM248" s="1">
        <v>0.24677108994846214</v>
      </c>
      <c r="CN248" s="2">
        <f t="shared" si="488"/>
        <v>4.9354217989692426</v>
      </c>
      <c r="CO248" s="2">
        <f t="shared" si="489"/>
        <v>11.99155004980881</v>
      </c>
      <c r="CP248" s="2">
        <f t="shared" si="471"/>
        <v>2.0248188768079824</v>
      </c>
      <c r="CU248" s="1"/>
      <c r="CV248" s="2"/>
      <c r="CW248" s="2"/>
      <c r="CX248" s="2"/>
      <c r="CZ248" s="1"/>
      <c r="DC248" s="1"/>
      <c r="DD248" s="2"/>
      <c r="DE248" s="2"/>
      <c r="DF248" s="2"/>
      <c r="DH248" s="1"/>
      <c r="DK248" s="1"/>
      <c r="DL248" s="2"/>
      <c r="DM248" s="2"/>
      <c r="DN248" s="2"/>
    </row>
    <row r="249" spans="1:120" x14ac:dyDescent="0.2">
      <c r="C249">
        <v>90</v>
      </c>
      <c r="D249" s="1">
        <v>0.248</v>
      </c>
      <c r="E249" s="2">
        <f t="shared" si="472"/>
        <v>4.96</v>
      </c>
      <c r="F249" s="2">
        <f t="shared" si="473"/>
        <v>16.03</v>
      </c>
      <c r="J249">
        <v>90</v>
      </c>
      <c r="K249" s="1">
        <v>0.25900000000000001</v>
      </c>
      <c r="L249" s="2">
        <f t="shared" si="474"/>
        <v>5.18</v>
      </c>
      <c r="M249" s="2">
        <f t="shared" si="475"/>
        <v>21.200000000000003</v>
      </c>
      <c r="N249" s="2">
        <f t="shared" si="464"/>
        <v>-5.1700000000000017</v>
      </c>
      <c r="R249">
        <v>90</v>
      </c>
      <c r="S249" s="1">
        <v>0</v>
      </c>
      <c r="Z249">
        <v>90</v>
      </c>
      <c r="AA249" s="1">
        <v>0.26600000000000001</v>
      </c>
      <c r="AB249" s="2">
        <f t="shared" si="476"/>
        <v>5.32</v>
      </c>
      <c r="AC249" s="2">
        <f t="shared" si="477"/>
        <v>20.98</v>
      </c>
      <c r="AD249" s="2">
        <f t="shared" si="465"/>
        <v>0.22000000000000242</v>
      </c>
      <c r="AH249">
        <v>90</v>
      </c>
      <c r="AI249" s="1">
        <v>0</v>
      </c>
      <c r="AP249">
        <v>90</v>
      </c>
      <c r="AQ249" s="1">
        <v>0</v>
      </c>
      <c r="AX249">
        <v>90</v>
      </c>
      <c r="AY249" s="1">
        <v>0.27614639200000002</v>
      </c>
      <c r="AZ249" s="2">
        <f t="shared" si="478"/>
        <v>5.5229278400000004</v>
      </c>
      <c r="BA249" s="2">
        <f t="shared" si="479"/>
        <v>20.512061520000003</v>
      </c>
      <c r="BB249" s="2">
        <f t="shared" si="466"/>
        <v>0.46793847999999727</v>
      </c>
      <c r="BF249">
        <v>90</v>
      </c>
      <c r="BG249" s="1">
        <v>0.22900000000000001</v>
      </c>
      <c r="BH249" s="2">
        <f t="shared" si="480"/>
        <v>4.58</v>
      </c>
      <c r="BI249" s="2">
        <f t="shared" si="481"/>
        <v>18.869999999999997</v>
      </c>
      <c r="BJ249" s="2">
        <f t="shared" si="467"/>
        <v>1.6420615200000057</v>
      </c>
      <c r="BN249">
        <v>90</v>
      </c>
      <c r="BO249" s="1">
        <v>0.27800000000000002</v>
      </c>
      <c r="BP249" s="2">
        <f t="shared" si="482"/>
        <v>5.5600000000000005</v>
      </c>
      <c r="BQ249" s="2">
        <f t="shared" si="483"/>
        <v>20.100000000000001</v>
      </c>
      <c r="BR249" s="2">
        <f t="shared" si="468"/>
        <v>1.1000000000000014</v>
      </c>
      <c r="BV249">
        <v>90</v>
      </c>
      <c r="BW249" s="1">
        <v>0.27400000000000002</v>
      </c>
      <c r="BX249" s="2">
        <f t="shared" si="484"/>
        <v>5.48</v>
      </c>
      <c r="BY249" s="2">
        <f t="shared" si="485"/>
        <v>20.149999999999999</v>
      </c>
      <c r="BZ249" s="2">
        <f t="shared" si="469"/>
        <v>-4.9999999999997158E-2</v>
      </c>
      <c r="CB249" t="s">
        <v>11</v>
      </c>
      <c r="CD249">
        <v>90</v>
      </c>
      <c r="CE249" s="1">
        <v>0.27362133287448048</v>
      </c>
      <c r="CF249" s="2">
        <f t="shared" si="486"/>
        <v>5.4724266574896099</v>
      </c>
      <c r="CG249" s="2">
        <f t="shared" si="487"/>
        <v>19.488795584106402</v>
      </c>
      <c r="CH249" s="2">
        <f t="shared" si="470"/>
        <v>0.66120441589359658</v>
      </c>
      <c r="CJ249" t="s">
        <v>11</v>
      </c>
      <c r="CL249">
        <v>90</v>
      </c>
      <c r="CM249" s="1">
        <v>0.2761385431487946</v>
      </c>
      <c r="CN249" s="2">
        <f t="shared" si="488"/>
        <v>5.522770862975892</v>
      </c>
      <c r="CO249" s="2">
        <f t="shared" si="489"/>
        <v>17.514320912784701</v>
      </c>
      <c r="CP249" s="2">
        <f t="shared" si="471"/>
        <v>1.9744746713217012</v>
      </c>
      <c r="CU249" s="1"/>
      <c r="CV249" s="2"/>
      <c r="CW249" s="2"/>
      <c r="CX249" s="2"/>
      <c r="CZ249" s="1"/>
      <c r="DC249" s="1"/>
      <c r="DD249" s="2"/>
      <c r="DE249" s="2"/>
      <c r="DF249" s="2"/>
      <c r="DH249" s="1"/>
      <c r="DK249" s="1"/>
      <c r="DL249" s="2"/>
      <c r="DM249" s="2"/>
      <c r="DN249" s="2"/>
    </row>
    <row r="250" spans="1:120" x14ac:dyDescent="0.2">
      <c r="C250">
        <v>110</v>
      </c>
      <c r="D250" s="1">
        <v>0.24700000000000003</v>
      </c>
      <c r="E250" s="2">
        <f t="shared" si="472"/>
        <v>4.9400000000000004</v>
      </c>
      <c r="F250" s="2">
        <f t="shared" si="473"/>
        <v>20.970000000000002</v>
      </c>
      <c r="J250">
        <v>110</v>
      </c>
      <c r="K250" s="1">
        <v>0.25900000000000001</v>
      </c>
      <c r="L250" s="2">
        <f t="shared" si="474"/>
        <v>5.18</v>
      </c>
      <c r="M250" s="2">
        <f t="shared" si="475"/>
        <v>26.380000000000003</v>
      </c>
      <c r="N250" s="2">
        <f t="shared" si="464"/>
        <v>-5.41</v>
      </c>
      <c r="R250">
        <v>110</v>
      </c>
      <c r="S250" s="1">
        <v>0</v>
      </c>
      <c r="Z250">
        <v>110</v>
      </c>
      <c r="AA250" s="1">
        <v>0.25900000000000001</v>
      </c>
      <c r="AB250" s="2">
        <f t="shared" si="476"/>
        <v>5.18</v>
      </c>
      <c r="AC250" s="2">
        <f t="shared" si="477"/>
        <v>26.16</v>
      </c>
      <c r="AD250" s="2">
        <f t="shared" si="465"/>
        <v>0.22000000000000242</v>
      </c>
      <c r="AH250">
        <v>110</v>
      </c>
      <c r="AI250" s="1">
        <v>0</v>
      </c>
      <c r="AP250">
        <v>110</v>
      </c>
      <c r="AQ250" s="1">
        <v>0</v>
      </c>
      <c r="AX250">
        <v>110</v>
      </c>
      <c r="AY250" s="1">
        <v>0.27321770200000001</v>
      </c>
      <c r="AZ250" s="2">
        <f t="shared" si="478"/>
        <v>5.4643540399999999</v>
      </c>
      <c r="BA250" s="2">
        <f t="shared" si="479"/>
        <v>25.976415560000003</v>
      </c>
      <c r="BB250" s="2">
        <f t="shared" si="466"/>
        <v>0.18358443999999707</v>
      </c>
      <c r="BF250">
        <v>110</v>
      </c>
      <c r="BG250" s="1">
        <v>0.221</v>
      </c>
      <c r="BH250" s="2">
        <f t="shared" si="480"/>
        <v>4.42</v>
      </c>
      <c r="BI250" s="2">
        <f t="shared" si="481"/>
        <v>23.29</v>
      </c>
      <c r="BJ250" s="2">
        <f t="shared" si="467"/>
        <v>2.6864155600000039</v>
      </c>
      <c r="BN250">
        <v>110</v>
      </c>
      <c r="BO250" s="1">
        <v>0.26800000000000002</v>
      </c>
      <c r="BP250" s="2">
        <f t="shared" si="482"/>
        <v>5.36</v>
      </c>
      <c r="BQ250" s="2">
        <f t="shared" si="483"/>
        <v>25.46</v>
      </c>
      <c r="BR250" s="2">
        <f t="shared" si="468"/>
        <v>0.92000000000000171</v>
      </c>
      <c r="BV250">
        <v>110</v>
      </c>
      <c r="BW250" s="1">
        <v>0.27200000000000002</v>
      </c>
      <c r="BX250" s="2">
        <f t="shared" si="484"/>
        <v>5.44</v>
      </c>
      <c r="BY250" s="2">
        <f t="shared" si="485"/>
        <v>25.59</v>
      </c>
      <c r="BZ250" s="2">
        <f t="shared" si="469"/>
        <v>-0.12999999999999901</v>
      </c>
      <c r="CD250">
        <v>110</v>
      </c>
      <c r="CE250" s="1">
        <v>0.26690877214297593</v>
      </c>
      <c r="CF250" s="2">
        <f t="shared" si="486"/>
        <v>5.3381754428595185</v>
      </c>
      <c r="CG250" s="2">
        <f t="shared" si="487"/>
        <v>24.826971026965921</v>
      </c>
      <c r="CH250" s="2">
        <f t="shared" si="470"/>
        <v>0.76302897303407846</v>
      </c>
      <c r="CL250">
        <v>110</v>
      </c>
      <c r="CM250" s="1">
        <v>0.27529947305735658</v>
      </c>
      <c r="CN250" s="2">
        <f t="shared" si="488"/>
        <v>5.5059894611471316</v>
      </c>
      <c r="CO250" s="2">
        <f t="shared" si="489"/>
        <v>23.020310373931832</v>
      </c>
      <c r="CP250" s="2">
        <f t="shared" si="471"/>
        <v>1.8066606530340898</v>
      </c>
      <c r="CU250" s="1"/>
      <c r="CV250" s="2"/>
      <c r="CW250" s="2"/>
      <c r="CX250" s="2"/>
      <c r="CZ250" s="1"/>
      <c r="DC250" s="1"/>
      <c r="DD250" s="2"/>
      <c r="DE250" s="2"/>
      <c r="DF250" s="2"/>
      <c r="DH250" s="1"/>
      <c r="DK250" s="1"/>
      <c r="DL250" s="2"/>
      <c r="DM250" s="2"/>
      <c r="DN250" s="2"/>
    </row>
    <row r="251" spans="1:120" x14ac:dyDescent="0.2">
      <c r="C251">
        <v>130</v>
      </c>
      <c r="D251" s="1">
        <v>0.23200000000000004</v>
      </c>
      <c r="E251" s="2">
        <f t="shared" si="472"/>
        <v>4.6400000000000006</v>
      </c>
      <c r="F251" s="2">
        <f t="shared" si="473"/>
        <v>25.610000000000003</v>
      </c>
      <c r="J251">
        <v>130</v>
      </c>
      <c r="K251" s="1">
        <v>0.23700000000000002</v>
      </c>
      <c r="L251" s="2">
        <f t="shared" si="474"/>
        <v>4.74</v>
      </c>
      <c r="M251" s="2">
        <f t="shared" si="475"/>
        <v>31.120000000000005</v>
      </c>
      <c r="N251" s="2">
        <f t="shared" si="464"/>
        <v>-5.5100000000000016</v>
      </c>
      <c r="R251">
        <v>130</v>
      </c>
      <c r="S251" s="1">
        <v>0</v>
      </c>
      <c r="Z251">
        <v>130</v>
      </c>
      <c r="AA251" s="1">
        <v>0.24400000000000002</v>
      </c>
      <c r="AB251" s="2">
        <f t="shared" si="476"/>
        <v>4.8800000000000008</v>
      </c>
      <c r="AC251" s="2">
        <f t="shared" si="477"/>
        <v>31.04</v>
      </c>
      <c r="AD251" s="2">
        <f t="shared" si="465"/>
        <v>8.00000000000054E-2</v>
      </c>
      <c r="AH251">
        <v>130</v>
      </c>
      <c r="AI251" s="1">
        <v>0</v>
      </c>
      <c r="AP251">
        <v>130</v>
      </c>
      <c r="AQ251" s="1">
        <v>0</v>
      </c>
      <c r="AX251">
        <v>130</v>
      </c>
      <c r="AY251" s="1">
        <v>0.24881195200000003</v>
      </c>
      <c r="AZ251" s="2">
        <f t="shared" si="478"/>
        <v>4.9762390400000003</v>
      </c>
      <c r="BA251" s="2">
        <f t="shared" si="479"/>
        <v>30.952654600000002</v>
      </c>
      <c r="BB251" s="2">
        <f t="shared" si="466"/>
        <v>8.7345399999996687E-2</v>
      </c>
      <c r="BF251">
        <v>130</v>
      </c>
      <c r="BG251" s="1">
        <v>0.215</v>
      </c>
      <c r="BH251" s="2">
        <f t="shared" si="480"/>
        <v>4.3</v>
      </c>
      <c r="BI251" s="2">
        <f t="shared" si="481"/>
        <v>27.59</v>
      </c>
      <c r="BJ251" s="2">
        <f t="shared" si="467"/>
        <v>3.3626546000000026</v>
      </c>
      <c r="BN251">
        <v>130</v>
      </c>
      <c r="BO251" s="1">
        <v>0.251</v>
      </c>
      <c r="BP251" s="2">
        <f t="shared" si="482"/>
        <v>5.0199999999999996</v>
      </c>
      <c r="BQ251" s="2">
        <f t="shared" si="483"/>
        <v>30.48</v>
      </c>
      <c r="BR251" s="2">
        <f t="shared" si="468"/>
        <v>0.64000000000000412</v>
      </c>
      <c r="BV251">
        <v>130</v>
      </c>
      <c r="BW251" s="1">
        <v>0.245</v>
      </c>
      <c r="BX251" s="2">
        <f t="shared" si="484"/>
        <v>4.9000000000000004</v>
      </c>
      <c r="BY251" s="2">
        <f t="shared" si="485"/>
        <v>30.490000000000002</v>
      </c>
      <c r="BZ251" s="2">
        <f t="shared" si="469"/>
        <v>-1.0000000000001563E-2</v>
      </c>
      <c r="CD251">
        <v>130</v>
      </c>
      <c r="CE251" s="1">
        <v>0.24761016003990019</v>
      </c>
      <c r="CF251" s="2">
        <f t="shared" si="486"/>
        <v>4.9522032007980039</v>
      </c>
      <c r="CG251" s="2">
        <f t="shared" si="487"/>
        <v>29.779174227763924</v>
      </c>
      <c r="CH251" s="2">
        <f t="shared" si="470"/>
        <v>0.71082577223607757</v>
      </c>
      <c r="CL251">
        <v>130</v>
      </c>
      <c r="CM251" s="1">
        <v>0.2518055104970906</v>
      </c>
      <c r="CN251" s="2">
        <f t="shared" si="488"/>
        <v>5.0361102099418122</v>
      </c>
      <c r="CO251" s="2">
        <f t="shared" si="489"/>
        <v>28.056420583873646</v>
      </c>
      <c r="CP251" s="2">
        <f t="shared" si="471"/>
        <v>1.7227536438902789</v>
      </c>
      <c r="CU251" s="1"/>
      <c r="CV251" s="2"/>
      <c r="CW251" s="2"/>
      <c r="CX251" s="2"/>
      <c r="CZ251" s="1"/>
      <c r="DC251" s="1"/>
      <c r="DD251" s="2"/>
      <c r="DE251" s="2"/>
      <c r="DF251" s="2"/>
      <c r="DH251" s="1"/>
      <c r="DK251" s="1"/>
      <c r="DL251" s="2"/>
      <c r="DM251" s="2"/>
      <c r="DN251" s="2"/>
    </row>
    <row r="252" spans="1:120" x14ac:dyDescent="0.2">
      <c r="C252">
        <v>150</v>
      </c>
      <c r="D252" s="1">
        <v>0.161</v>
      </c>
      <c r="E252" s="2">
        <f t="shared" si="472"/>
        <v>3.22</v>
      </c>
      <c r="F252" s="2">
        <f t="shared" si="473"/>
        <v>28.830000000000002</v>
      </c>
      <c r="J252">
        <v>150</v>
      </c>
      <c r="K252" s="1">
        <v>0.17600000000000002</v>
      </c>
      <c r="L252" s="2">
        <f t="shared" si="474"/>
        <v>3.5200000000000005</v>
      </c>
      <c r="M252" s="2">
        <f t="shared" si="475"/>
        <v>34.640000000000008</v>
      </c>
      <c r="N252" s="2">
        <f t="shared" si="464"/>
        <v>-5.8100000000000058</v>
      </c>
      <c r="R252">
        <v>150</v>
      </c>
      <c r="S252" s="1">
        <v>0</v>
      </c>
      <c r="Z252">
        <v>150</v>
      </c>
      <c r="AA252" s="1">
        <v>0.18</v>
      </c>
      <c r="AB252" s="2">
        <f t="shared" si="476"/>
        <v>3.5999999999999996</v>
      </c>
      <c r="AC252" s="2">
        <f t="shared" si="477"/>
        <v>34.64</v>
      </c>
      <c r="AD252" s="2">
        <f t="shared" si="465"/>
        <v>0</v>
      </c>
      <c r="AH252">
        <v>150</v>
      </c>
      <c r="AI252" s="1">
        <v>0</v>
      </c>
      <c r="AP252">
        <v>150</v>
      </c>
      <c r="AQ252" s="1">
        <v>0</v>
      </c>
      <c r="AX252">
        <v>150</v>
      </c>
      <c r="AY252" s="1">
        <v>0.173642242</v>
      </c>
      <c r="AZ252" s="2">
        <f t="shared" si="478"/>
        <v>3.47284484</v>
      </c>
      <c r="BA252" s="2">
        <f t="shared" si="479"/>
        <v>34.425499440000003</v>
      </c>
      <c r="BB252" s="2">
        <f t="shared" si="466"/>
        <v>0.21450055999999762</v>
      </c>
      <c r="BF252">
        <v>150</v>
      </c>
      <c r="BG252" s="1">
        <v>0.23</v>
      </c>
      <c r="BH252" s="2">
        <f t="shared" si="480"/>
        <v>4.6000000000000005</v>
      </c>
      <c r="BI252" s="2">
        <f t="shared" si="481"/>
        <v>32.19</v>
      </c>
      <c r="BJ252" s="2">
        <f t="shared" si="467"/>
        <v>2.2354994400000052</v>
      </c>
      <c r="BN252">
        <v>150</v>
      </c>
      <c r="BO252" s="1">
        <v>0.17199999999999999</v>
      </c>
      <c r="BP252" s="2">
        <f t="shared" si="482"/>
        <v>3.4399999999999995</v>
      </c>
      <c r="BQ252" s="2">
        <f t="shared" si="483"/>
        <v>33.92</v>
      </c>
      <c r="BR252" s="2">
        <f t="shared" si="468"/>
        <v>0.72000000000000597</v>
      </c>
      <c r="BV252">
        <v>150</v>
      </c>
      <c r="BW252" s="1">
        <v>0.16699999999999998</v>
      </c>
      <c r="BX252" s="2">
        <f t="shared" si="484"/>
        <v>3.34</v>
      </c>
      <c r="BY252" s="2">
        <f t="shared" si="485"/>
        <v>33.83</v>
      </c>
      <c r="BZ252" s="2">
        <f t="shared" si="469"/>
        <v>9.0000000000003411E-2</v>
      </c>
      <c r="CD252">
        <v>150</v>
      </c>
      <c r="CE252" s="1">
        <v>0.16538129107896926</v>
      </c>
      <c r="CF252" s="2">
        <f t="shared" si="486"/>
        <v>3.3076258215793852</v>
      </c>
      <c r="CG252" s="2">
        <f t="shared" si="487"/>
        <v>33.08680004934331</v>
      </c>
      <c r="CH252" s="2">
        <f t="shared" si="470"/>
        <v>0.7431999506566882</v>
      </c>
      <c r="CL252">
        <v>150</v>
      </c>
      <c r="CM252" s="1">
        <v>0.17209385181047382</v>
      </c>
      <c r="CN252" s="2">
        <f t="shared" si="488"/>
        <v>3.4418770362094762</v>
      </c>
      <c r="CO252" s="2">
        <f t="shared" si="489"/>
        <v>31.498297620083122</v>
      </c>
      <c r="CP252" s="2">
        <f t="shared" si="471"/>
        <v>1.5885024292601884</v>
      </c>
      <c r="CU252" s="1"/>
      <c r="CV252" s="2"/>
      <c r="CW252" s="2"/>
      <c r="CX252" s="2"/>
      <c r="CZ252" s="1"/>
      <c r="DC252" s="1"/>
      <c r="DD252" s="2"/>
      <c r="DE252" s="2"/>
      <c r="DF252" s="2"/>
      <c r="DH252" s="1"/>
      <c r="DK252" s="1"/>
      <c r="DL252" s="2"/>
      <c r="DM252" s="2"/>
      <c r="DN252" s="2"/>
    </row>
    <row r="253" spans="1:120" x14ac:dyDescent="0.2">
      <c r="C253">
        <v>170</v>
      </c>
      <c r="D253" s="1">
        <v>0.13200000000000001</v>
      </c>
      <c r="E253" s="2">
        <f t="shared" si="472"/>
        <v>2.64</v>
      </c>
      <c r="F253" s="2">
        <f t="shared" si="473"/>
        <v>31.470000000000002</v>
      </c>
      <c r="J253">
        <v>170</v>
      </c>
      <c r="K253" s="1">
        <v>0.15</v>
      </c>
      <c r="L253" s="2">
        <f t="shared" si="474"/>
        <v>3</v>
      </c>
      <c r="M253" s="2">
        <f t="shared" si="475"/>
        <v>37.640000000000008</v>
      </c>
      <c r="N253" s="2">
        <f t="shared" si="464"/>
        <v>-6.1700000000000053</v>
      </c>
      <c r="R253">
        <v>170</v>
      </c>
      <c r="S253" s="1">
        <v>0</v>
      </c>
      <c r="Z253">
        <v>170</v>
      </c>
      <c r="AA253" s="1">
        <v>0.155</v>
      </c>
      <c r="AB253" s="2">
        <f t="shared" si="476"/>
        <v>3.1</v>
      </c>
      <c r="AC253" s="2">
        <f t="shared" si="477"/>
        <v>37.74</v>
      </c>
      <c r="AD253" s="2">
        <f t="shared" si="465"/>
        <v>-9.9999999999994316E-2</v>
      </c>
      <c r="AH253">
        <v>170</v>
      </c>
      <c r="AI253" s="1">
        <v>0</v>
      </c>
      <c r="AP253">
        <v>170</v>
      </c>
      <c r="AQ253" s="1">
        <v>0</v>
      </c>
      <c r="AX253">
        <v>170</v>
      </c>
      <c r="AY253" s="1">
        <v>0.154117642</v>
      </c>
      <c r="AZ253" s="2">
        <f t="shared" si="478"/>
        <v>3.08235284</v>
      </c>
      <c r="BA253" s="2">
        <f t="shared" si="479"/>
        <v>37.507852280000002</v>
      </c>
      <c r="BB253" s="2">
        <f t="shared" si="466"/>
        <v>0.23214772000000039</v>
      </c>
      <c r="BF253">
        <v>170</v>
      </c>
      <c r="BG253" s="1">
        <v>0.22700000000000004</v>
      </c>
      <c r="BH253" s="2">
        <f t="shared" si="480"/>
        <v>4.5400000000000009</v>
      </c>
      <c r="BI253" s="2">
        <f t="shared" si="481"/>
        <v>36.729999999999997</v>
      </c>
      <c r="BJ253" s="2">
        <f t="shared" si="467"/>
        <v>0.77785228000000473</v>
      </c>
      <c r="BN253">
        <v>170</v>
      </c>
      <c r="BO253" s="1">
        <v>0.15100000000000002</v>
      </c>
      <c r="BP253" s="2">
        <f t="shared" si="482"/>
        <v>3.0200000000000005</v>
      </c>
      <c r="BQ253" s="2">
        <f t="shared" si="483"/>
        <v>36.940000000000005</v>
      </c>
      <c r="BR253" s="2">
        <f t="shared" si="468"/>
        <v>0.70000000000000284</v>
      </c>
      <c r="BV253">
        <v>170</v>
      </c>
      <c r="BW253" s="1">
        <v>0.14600000000000002</v>
      </c>
      <c r="BX253" s="2">
        <f t="shared" si="484"/>
        <v>2.9200000000000004</v>
      </c>
      <c r="BY253" s="2">
        <f t="shared" si="485"/>
        <v>36.75</v>
      </c>
      <c r="BZ253" s="2">
        <f t="shared" si="469"/>
        <v>0.19000000000000483</v>
      </c>
      <c r="CD253">
        <v>170</v>
      </c>
      <c r="CE253" s="1">
        <v>0.14188732851870323</v>
      </c>
      <c r="CF253" s="2">
        <f t="shared" si="486"/>
        <v>2.8377465703740645</v>
      </c>
      <c r="CG253" s="2">
        <f t="shared" si="487"/>
        <v>35.924546619717376</v>
      </c>
      <c r="CH253" s="2">
        <f t="shared" si="470"/>
        <v>0.82545338028262449</v>
      </c>
      <c r="CL253">
        <v>170</v>
      </c>
      <c r="CM253" s="1">
        <v>0.14524360888445551</v>
      </c>
      <c r="CN253" s="2">
        <f t="shared" si="488"/>
        <v>2.9048721776891102</v>
      </c>
      <c r="CO253" s="2">
        <f t="shared" si="489"/>
        <v>34.403169797772229</v>
      </c>
      <c r="CP253" s="2">
        <f t="shared" si="471"/>
        <v>1.5213768219451467</v>
      </c>
      <c r="CU253" s="1"/>
      <c r="CV253" s="2"/>
      <c r="CW253" s="2"/>
      <c r="CX253" s="2"/>
      <c r="CZ253" s="1"/>
      <c r="DC253" s="1"/>
      <c r="DD253" s="2"/>
      <c r="DE253" s="2"/>
      <c r="DF253" s="2"/>
      <c r="DH253" s="1"/>
      <c r="DK253" s="1"/>
      <c r="DL253" s="2"/>
      <c r="DM253" s="2"/>
      <c r="DN253" s="2"/>
    </row>
    <row r="254" spans="1:120" x14ac:dyDescent="0.2">
      <c r="C254">
        <v>190</v>
      </c>
      <c r="D254" s="1">
        <v>0.14000000000000001</v>
      </c>
      <c r="E254" s="2">
        <f t="shared" si="472"/>
        <v>2.8000000000000003</v>
      </c>
      <c r="F254" s="2">
        <f t="shared" si="473"/>
        <v>34.270000000000003</v>
      </c>
      <c r="J254">
        <v>190</v>
      </c>
      <c r="K254" s="1">
        <v>0.161</v>
      </c>
      <c r="L254" s="2">
        <f t="shared" si="474"/>
        <v>3.22</v>
      </c>
      <c r="M254" s="2">
        <f t="shared" si="475"/>
        <v>40.860000000000007</v>
      </c>
      <c r="N254" s="2">
        <f t="shared" si="464"/>
        <v>-6.5900000000000034</v>
      </c>
      <c r="R254">
        <v>190</v>
      </c>
      <c r="S254" s="1">
        <v>0</v>
      </c>
      <c r="Z254">
        <v>190</v>
      </c>
      <c r="AA254" s="1">
        <v>0.16600000000000001</v>
      </c>
      <c r="AB254" s="2">
        <f t="shared" si="476"/>
        <v>3.3200000000000003</v>
      </c>
      <c r="AC254" s="2">
        <f t="shared" si="477"/>
        <v>41.06</v>
      </c>
      <c r="AD254" s="2">
        <f t="shared" si="465"/>
        <v>-0.19999999999999574</v>
      </c>
      <c r="AH254">
        <v>190</v>
      </c>
      <c r="AI254" s="1">
        <v>0</v>
      </c>
      <c r="AP254">
        <v>190</v>
      </c>
      <c r="AQ254" s="1">
        <v>0</v>
      </c>
      <c r="AX254">
        <v>190</v>
      </c>
      <c r="AY254" s="1">
        <v>0.17071355200000002</v>
      </c>
      <c r="AZ254" s="2">
        <f t="shared" si="478"/>
        <v>3.4142710400000005</v>
      </c>
      <c r="BA254" s="2">
        <f t="shared" si="479"/>
        <v>40.922123320000004</v>
      </c>
      <c r="BB254" s="2">
        <f t="shared" si="466"/>
        <v>0.13787667999999798</v>
      </c>
      <c r="BF254">
        <v>190</v>
      </c>
      <c r="BG254" s="1">
        <v>0.21</v>
      </c>
      <c r="BH254" s="2">
        <f t="shared" si="480"/>
        <v>4.2</v>
      </c>
      <c r="BI254" s="2">
        <f t="shared" si="481"/>
        <v>40.93</v>
      </c>
      <c r="BJ254" s="2">
        <f t="shared" si="467"/>
        <v>-7.8766799999954173E-3</v>
      </c>
      <c r="BN254">
        <v>190</v>
      </c>
      <c r="BO254" s="1">
        <v>0.16699999999999998</v>
      </c>
      <c r="BP254" s="2">
        <f t="shared" si="482"/>
        <v>3.34</v>
      </c>
      <c r="BQ254" s="2">
        <f t="shared" si="483"/>
        <v>40.28</v>
      </c>
      <c r="BR254" s="2">
        <f t="shared" si="468"/>
        <v>0.5800000000000054</v>
      </c>
      <c r="BV254">
        <v>190</v>
      </c>
      <c r="BW254" s="1">
        <v>0.16300000000000001</v>
      </c>
      <c r="BX254" s="2">
        <f t="shared" si="484"/>
        <v>3.2600000000000002</v>
      </c>
      <c r="BY254" s="2">
        <f t="shared" si="485"/>
        <v>40.01</v>
      </c>
      <c r="BZ254" s="2">
        <f t="shared" si="469"/>
        <v>0.27000000000000313</v>
      </c>
      <c r="CD254">
        <v>190</v>
      </c>
      <c r="CE254" s="1">
        <v>0.16118594062177891</v>
      </c>
      <c r="CF254" s="2">
        <f t="shared" si="486"/>
        <v>3.2237188124355782</v>
      </c>
      <c r="CG254" s="2">
        <f t="shared" si="487"/>
        <v>39.148265432152954</v>
      </c>
      <c r="CH254" s="2">
        <f t="shared" si="470"/>
        <v>0.86173456784704427</v>
      </c>
      <c r="CL254">
        <v>190</v>
      </c>
      <c r="CM254" s="1">
        <v>0.15195616961596006</v>
      </c>
      <c r="CN254" s="2">
        <f t="shared" si="488"/>
        <v>3.0391233923192011</v>
      </c>
      <c r="CO254" s="2">
        <f t="shared" si="489"/>
        <v>37.442293190091434</v>
      </c>
      <c r="CP254" s="2">
        <f t="shared" si="471"/>
        <v>1.7059722420615202</v>
      </c>
      <c r="CU254" s="1"/>
      <c r="CV254" s="2"/>
      <c r="CW254" s="2"/>
      <c r="CX254" s="2"/>
      <c r="CZ254" s="1"/>
      <c r="DC254" s="1"/>
      <c r="DD254" s="2"/>
      <c r="DE254" s="2"/>
      <c r="DF254" s="2"/>
      <c r="DH254" s="1"/>
      <c r="DK254" s="1"/>
      <c r="DL254" s="2"/>
      <c r="DM254" s="2"/>
      <c r="DN254" s="2"/>
    </row>
    <row r="255" spans="1:120" x14ac:dyDescent="0.2">
      <c r="C255">
        <v>210</v>
      </c>
      <c r="D255" s="1">
        <v>0.218</v>
      </c>
      <c r="E255" s="2">
        <f t="shared" si="472"/>
        <v>4.3600000000000003</v>
      </c>
      <c r="F255" s="2">
        <f t="shared" si="473"/>
        <v>38.630000000000003</v>
      </c>
      <c r="J255">
        <v>210</v>
      </c>
      <c r="K255" s="1">
        <v>0.23400000000000001</v>
      </c>
      <c r="L255" s="2">
        <f t="shared" si="474"/>
        <v>4.6800000000000006</v>
      </c>
      <c r="M255" s="2">
        <f t="shared" si="475"/>
        <v>45.540000000000006</v>
      </c>
      <c r="N255" s="2">
        <f t="shared" si="464"/>
        <v>-6.9100000000000037</v>
      </c>
      <c r="R255">
        <v>210</v>
      </c>
      <c r="S255" s="1">
        <v>0</v>
      </c>
      <c r="Z255">
        <v>210</v>
      </c>
      <c r="AA255" s="1">
        <v>0.24</v>
      </c>
      <c r="AB255" s="2">
        <f t="shared" si="476"/>
        <v>4.8</v>
      </c>
      <c r="AC255" s="2">
        <f t="shared" si="477"/>
        <v>45.86</v>
      </c>
      <c r="AD255" s="2">
        <f t="shared" si="465"/>
        <v>-0.31999999999999318</v>
      </c>
      <c r="AH255">
        <v>210</v>
      </c>
      <c r="AI255" s="1">
        <v>0</v>
      </c>
      <c r="AP255">
        <v>210</v>
      </c>
      <c r="AQ255" s="1">
        <v>0</v>
      </c>
      <c r="AX255">
        <v>210</v>
      </c>
      <c r="AY255" s="1">
        <v>0.253693102</v>
      </c>
      <c r="AZ255" s="2">
        <f t="shared" si="478"/>
        <v>5.0738620399999999</v>
      </c>
      <c r="BA255" s="2">
        <f t="shared" si="479"/>
        <v>45.995985360000006</v>
      </c>
      <c r="BB255" s="2">
        <f t="shared" si="466"/>
        <v>-0.13598536000000649</v>
      </c>
      <c r="BF255">
        <v>210</v>
      </c>
      <c r="BG255" s="1">
        <v>0.24400000000000002</v>
      </c>
      <c r="BH255" s="2">
        <f t="shared" si="480"/>
        <v>4.8800000000000008</v>
      </c>
      <c r="BI255" s="2">
        <f t="shared" si="481"/>
        <v>45.81</v>
      </c>
      <c r="BJ255" s="2">
        <f t="shared" si="467"/>
        <v>0.18598536000000365</v>
      </c>
      <c r="BN255">
        <v>210</v>
      </c>
      <c r="BO255" s="1">
        <v>0.24700000000000003</v>
      </c>
      <c r="BP255" s="2">
        <f t="shared" si="482"/>
        <v>4.9400000000000004</v>
      </c>
      <c r="BQ255" s="2">
        <f t="shared" si="483"/>
        <v>45.22</v>
      </c>
      <c r="BR255" s="2">
        <f t="shared" si="468"/>
        <v>0.32000000000000739</v>
      </c>
      <c r="BV255">
        <v>210</v>
      </c>
      <c r="BW255" s="1">
        <v>0.24299999999999999</v>
      </c>
      <c r="BX255" s="2">
        <f t="shared" si="484"/>
        <v>4.8599999999999994</v>
      </c>
      <c r="BY255" s="2">
        <f t="shared" si="485"/>
        <v>44.87</v>
      </c>
      <c r="BZ255" s="2">
        <f t="shared" si="469"/>
        <v>0.35000000000000142</v>
      </c>
      <c r="CD255">
        <v>210</v>
      </c>
      <c r="CE255" s="1">
        <v>0.23921945912551956</v>
      </c>
      <c r="CF255" s="2">
        <f t="shared" si="486"/>
        <v>4.7843891825103917</v>
      </c>
      <c r="CG255" s="2">
        <f t="shared" si="487"/>
        <v>43.932654614663349</v>
      </c>
      <c r="CH255" s="2">
        <f t="shared" si="470"/>
        <v>0.93734538533664846</v>
      </c>
      <c r="CL255">
        <v>210</v>
      </c>
      <c r="CM255" s="1">
        <v>0.23838038903408143</v>
      </c>
      <c r="CN255" s="2">
        <f t="shared" si="488"/>
        <v>4.7676077806816286</v>
      </c>
      <c r="CO255" s="2">
        <f t="shared" si="489"/>
        <v>42.209900970773063</v>
      </c>
      <c r="CP255" s="2">
        <f t="shared" si="471"/>
        <v>1.722753643890286</v>
      </c>
      <c r="CU255" s="1"/>
      <c r="CV255" s="2"/>
      <c r="CW255" s="2"/>
      <c r="CX255" s="2"/>
      <c r="CZ255" s="1"/>
      <c r="DC255" s="1"/>
      <c r="DD255" s="2"/>
      <c r="DE255" s="2"/>
      <c r="DF255" s="2"/>
      <c r="DH255" s="1"/>
      <c r="DK255" s="1"/>
      <c r="DL255" s="2"/>
      <c r="DM255" s="2"/>
      <c r="DN255" s="2"/>
    </row>
    <row r="256" spans="1:120" x14ac:dyDescent="0.2">
      <c r="C256">
        <v>230</v>
      </c>
      <c r="D256" s="1">
        <v>0.22900000000000001</v>
      </c>
      <c r="E256" s="2">
        <f t="shared" si="472"/>
        <v>4.58</v>
      </c>
      <c r="F256" s="2">
        <f t="shared" si="473"/>
        <v>43.21</v>
      </c>
      <c r="J256">
        <v>230</v>
      </c>
      <c r="K256" s="1">
        <v>0.23600000000000002</v>
      </c>
      <c r="L256" s="2">
        <f t="shared" si="474"/>
        <v>4.7200000000000006</v>
      </c>
      <c r="M256" s="2">
        <f t="shared" si="475"/>
        <v>50.260000000000005</v>
      </c>
      <c r="N256" s="2">
        <f t="shared" si="464"/>
        <v>-7.0500000000000043</v>
      </c>
      <c r="R256">
        <v>230</v>
      </c>
      <c r="S256" s="1">
        <v>0</v>
      </c>
      <c r="Z256">
        <v>230</v>
      </c>
      <c r="AA256" s="1">
        <v>0.245</v>
      </c>
      <c r="AB256" s="2">
        <f t="shared" si="476"/>
        <v>4.9000000000000004</v>
      </c>
      <c r="AC256" s="2">
        <f t="shared" si="477"/>
        <v>50.76</v>
      </c>
      <c r="AD256" s="2">
        <f t="shared" si="465"/>
        <v>-0.49999999999999289</v>
      </c>
      <c r="AH256">
        <v>230</v>
      </c>
      <c r="AI256" s="1">
        <v>0</v>
      </c>
      <c r="AP256">
        <v>230</v>
      </c>
      <c r="AQ256" s="1">
        <v>0</v>
      </c>
      <c r="AX256">
        <v>230</v>
      </c>
      <c r="AY256" s="1">
        <v>0.26052671200000005</v>
      </c>
      <c r="AZ256" s="2">
        <f t="shared" si="478"/>
        <v>5.2105342400000012</v>
      </c>
      <c r="BA256" s="2">
        <f t="shared" si="479"/>
        <v>51.206519600000007</v>
      </c>
      <c r="BB256" s="2">
        <f t="shared" si="466"/>
        <v>-0.44651960000000912</v>
      </c>
      <c r="BF256">
        <v>230</v>
      </c>
      <c r="BG256" s="1">
        <v>0.27100000000000002</v>
      </c>
      <c r="BH256" s="2">
        <f t="shared" si="480"/>
        <v>5.42</v>
      </c>
      <c r="BI256" s="2">
        <f t="shared" si="481"/>
        <v>51.230000000000004</v>
      </c>
      <c r="BJ256" s="2">
        <f t="shared" si="467"/>
        <v>-2.3480399999996848E-2</v>
      </c>
      <c r="BN256">
        <v>230</v>
      </c>
      <c r="BO256" s="1">
        <v>0.253</v>
      </c>
      <c r="BP256" s="2">
        <f t="shared" si="482"/>
        <v>5.0600000000000005</v>
      </c>
      <c r="BQ256" s="2">
        <f t="shared" si="483"/>
        <v>50.28</v>
      </c>
      <c r="BR256" s="2">
        <f t="shared" si="468"/>
        <v>-1.9999999999996021E-2</v>
      </c>
      <c r="BV256">
        <v>230</v>
      </c>
      <c r="BW256" s="1">
        <v>0.24900000000000003</v>
      </c>
      <c r="BX256" s="2">
        <f t="shared" si="484"/>
        <v>4.9800000000000004</v>
      </c>
      <c r="BY256" s="2">
        <f t="shared" si="485"/>
        <v>49.849999999999994</v>
      </c>
      <c r="BZ256" s="2">
        <f t="shared" si="469"/>
        <v>0.43000000000000682</v>
      </c>
      <c r="CD256">
        <v>230</v>
      </c>
      <c r="CE256" s="1">
        <v>0.2518055104970906</v>
      </c>
      <c r="CF256" s="2">
        <f t="shared" si="486"/>
        <v>5.0361102099418122</v>
      </c>
      <c r="CG256" s="2">
        <f t="shared" si="487"/>
        <v>48.968764824605159</v>
      </c>
      <c r="CH256" s="2">
        <f t="shared" si="470"/>
        <v>0.88123517539483487</v>
      </c>
      <c r="CL256">
        <v>230</v>
      </c>
      <c r="CM256" s="1">
        <v>0.24677108994846214</v>
      </c>
      <c r="CN256" s="2">
        <f t="shared" si="488"/>
        <v>4.9354217989692426</v>
      </c>
      <c r="CO256" s="2">
        <f t="shared" si="489"/>
        <v>47.145322769742307</v>
      </c>
      <c r="CP256" s="2">
        <f t="shared" si="471"/>
        <v>1.823442054862852</v>
      </c>
      <c r="CU256" s="1"/>
      <c r="CV256" s="2"/>
      <c r="CW256" s="2"/>
      <c r="CX256" s="2"/>
      <c r="CZ256" s="1"/>
      <c r="DC256" s="1"/>
      <c r="DD256" s="2"/>
      <c r="DE256" s="2"/>
      <c r="DF256" s="2"/>
      <c r="DH256" s="1"/>
      <c r="DK256" s="1"/>
      <c r="DL256" s="2"/>
      <c r="DM256" s="2"/>
      <c r="DN256" s="2"/>
    </row>
    <row r="257" spans="1:120" x14ac:dyDescent="0.2">
      <c r="C257">
        <v>250</v>
      </c>
      <c r="D257" s="1">
        <v>0.23</v>
      </c>
      <c r="E257" s="2">
        <f t="shared" si="472"/>
        <v>4.6000000000000005</v>
      </c>
      <c r="F257" s="2">
        <f t="shared" si="473"/>
        <v>47.81</v>
      </c>
      <c r="J257">
        <v>250</v>
      </c>
      <c r="K257" s="1">
        <v>0.23600000000000002</v>
      </c>
      <c r="L257" s="2">
        <f t="shared" si="474"/>
        <v>4.7200000000000006</v>
      </c>
      <c r="M257" s="2">
        <f t="shared" si="475"/>
        <v>54.980000000000004</v>
      </c>
      <c r="N257" s="2">
        <f t="shared" si="464"/>
        <v>-7.1700000000000017</v>
      </c>
      <c r="R257">
        <v>250</v>
      </c>
      <c r="S257" s="1">
        <v>0</v>
      </c>
      <c r="Z257">
        <v>250</v>
      </c>
      <c r="AA257" s="1">
        <v>0.24600000000000002</v>
      </c>
      <c r="AB257" s="2">
        <f t="shared" si="476"/>
        <v>4.9200000000000008</v>
      </c>
      <c r="AC257" s="2">
        <f t="shared" si="477"/>
        <v>55.68</v>
      </c>
      <c r="AD257" s="2">
        <f t="shared" si="465"/>
        <v>-0.69999999999999574</v>
      </c>
      <c r="AH257">
        <v>250</v>
      </c>
      <c r="AI257" s="1">
        <v>0</v>
      </c>
      <c r="AP257">
        <v>250</v>
      </c>
      <c r="AQ257" s="1">
        <v>0</v>
      </c>
      <c r="AX257">
        <v>250</v>
      </c>
      <c r="AY257" s="1">
        <v>0.25174064200000001</v>
      </c>
      <c r="AZ257" s="2">
        <f t="shared" si="478"/>
        <v>5.0348128400000007</v>
      </c>
      <c r="BA257" s="2">
        <f t="shared" si="479"/>
        <v>56.241332440000008</v>
      </c>
      <c r="BB257" s="2">
        <f t="shared" si="466"/>
        <v>-0.56133244000000815</v>
      </c>
      <c r="BF257">
        <v>250</v>
      </c>
      <c r="BG257" s="1">
        <v>0.255</v>
      </c>
      <c r="BH257" s="2">
        <f t="shared" si="480"/>
        <v>5.0999999999999996</v>
      </c>
      <c r="BI257" s="2">
        <f t="shared" si="481"/>
        <v>56.330000000000005</v>
      </c>
      <c r="BJ257" s="2">
        <f t="shared" si="467"/>
        <v>-8.8667559999997536E-2</v>
      </c>
      <c r="BN257">
        <v>250</v>
      </c>
      <c r="BO257" s="1">
        <v>0.252</v>
      </c>
      <c r="BP257" s="2">
        <f t="shared" si="482"/>
        <v>5.04</v>
      </c>
      <c r="BQ257" s="2">
        <f t="shared" si="483"/>
        <v>55.32</v>
      </c>
      <c r="BR257" s="2">
        <f t="shared" si="468"/>
        <v>-0.33999999999999631</v>
      </c>
      <c r="BV257">
        <v>250</v>
      </c>
      <c r="BW257" s="1">
        <v>0.251</v>
      </c>
      <c r="BX257" s="2">
        <f t="shared" si="484"/>
        <v>5.0199999999999996</v>
      </c>
      <c r="BY257" s="2">
        <f t="shared" si="485"/>
        <v>54.86999999999999</v>
      </c>
      <c r="BZ257" s="2">
        <f t="shared" si="469"/>
        <v>0.45000000000000995</v>
      </c>
      <c r="CD257">
        <v>250</v>
      </c>
      <c r="CE257" s="1">
        <v>0.25264458058852868</v>
      </c>
      <c r="CF257" s="2">
        <f t="shared" si="486"/>
        <v>5.0528916117705736</v>
      </c>
      <c r="CG257" s="2">
        <f t="shared" si="487"/>
        <v>54.021656436375736</v>
      </c>
      <c r="CH257" s="2">
        <f t="shared" si="470"/>
        <v>0.84834356362425467</v>
      </c>
      <c r="CL257">
        <v>250</v>
      </c>
      <c r="CM257" s="1">
        <v>0.2518055104970906</v>
      </c>
      <c r="CN257" s="2">
        <f t="shared" si="488"/>
        <v>5.0361102099418122</v>
      </c>
      <c r="CO257" s="2">
        <f t="shared" si="489"/>
        <v>52.181432979684118</v>
      </c>
      <c r="CP257" s="2">
        <f t="shared" si="471"/>
        <v>1.8402234566916178</v>
      </c>
      <c r="CU257" s="1"/>
      <c r="CV257" s="2"/>
      <c r="CW257" s="2"/>
      <c r="CX257" s="2"/>
      <c r="CZ257" s="1"/>
      <c r="DC257" s="1"/>
      <c r="DD257" s="2"/>
      <c r="DE257" s="2"/>
      <c r="DF257" s="2"/>
      <c r="DH257" s="1"/>
      <c r="DK257" s="1"/>
      <c r="DL257" s="2"/>
      <c r="DM257" s="2"/>
      <c r="DN257" s="2"/>
    </row>
    <row r="258" spans="1:120" x14ac:dyDescent="0.2">
      <c r="C258">
        <v>270</v>
      </c>
      <c r="D258" s="1">
        <v>0.21299999999999999</v>
      </c>
      <c r="E258" s="2">
        <f t="shared" si="472"/>
        <v>4.26</v>
      </c>
      <c r="F258" s="2">
        <f t="shared" si="473"/>
        <v>52.07</v>
      </c>
      <c r="J258">
        <v>270</v>
      </c>
      <c r="K258" s="1">
        <v>0.21400000000000002</v>
      </c>
      <c r="L258" s="2">
        <f t="shared" si="474"/>
        <v>4.28</v>
      </c>
      <c r="M258" s="2">
        <f t="shared" si="475"/>
        <v>59.260000000000005</v>
      </c>
      <c r="N258" s="2">
        <f t="shared" si="464"/>
        <v>-7.1900000000000048</v>
      </c>
      <c r="R258">
        <v>270</v>
      </c>
      <c r="S258" s="1">
        <v>0</v>
      </c>
      <c r="Z258">
        <v>270</v>
      </c>
      <c r="AA258" s="1">
        <v>0.22600000000000001</v>
      </c>
      <c r="AB258" s="2">
        <f t="shared" si="476"/>
        <v>4.5200000000000005</v>
      </c>
      <c r="AC258" s="2">
        <f t="shared" si="477"/>
        <v>60.2</v>
      </c>
      <c r="AD258" s="2">
        <f t="shared" si="465"/>
        <v>-0.93999999999999773</v>
      </c>
      <c r="AH258">
        <v>270</v>
      </c>
      <c r="AI258" s="1">
        <v>0</v>
      </c>
      <c r="AP258">
        <v>270</v>
      </c>
      <c r="AQ258" s="1">
        <v>0</v>
      </c>
      <c r="AX258">
        <v>270</v>
      </c>
      <c r="AY258" s="1">
        <v>0.23123981200000002</v>
      </c>
      <c r="AZ258" s="2">
        <f t="shared" si="478"/>
        <v>4.6247962400000002</v>
      </c>
      <c r="BA258" s="2">
        <f t="shared" si="479"/>
        <v>60.86612868000001</v>
      </c>
      <c r="BB258" s="2">
        <f t="shared" si="466"/>
        <v>-0.66612868000000702</v>
      </c>
      <c r="BF258">
        <v>270</v>
      </c>
      <c r="BG258" s="1">
        <v>0.24900000000000003</v>
      </c>
      <c r="BH258" s="2">
        <f t="shared" si="480"/>
        <v>4.9800000000000004</v>
      </c>
      <c r="BI258" s="2">
        <f t="shared" si="481"/>
        <v>61.31</v>
      </c>
      <c r="BJ258" s="2">
        <f t="shared" si="467"/>
        <v>-0.44387131999999241</v>
      </c>
      <c r="BN258">
        <v>270</v>
      </c>
      <c r="BO258" s="1">
        <v>0.23</v>
      </c>
      <c r="BP258" s="2">
        <f t="shared" si="482"/>
        <v>4.6000000000000005</v>
      </c>
      <c r="BQ258" s="2">
        <f t="shared" si="483"/>
        <v>59.92</v>
      </c>
      <c r="BR258" s="2">
        <f t="shared" si="468"/>
        <v>-0.65999999999999659</v>
      </c>
      <c r="BV258">
        <v>270</v>
      </c>
      <c r="BW258" s="1">
        <v>0.22700000000000004</v>
      </c>
      <c r="BX258" s="2">
        <f t="shared" si="484"/>
        <v>4.5400000000000009</v>
      </c>
      <c r="BY258" s="2">
        <f t="shared" si="485"/>
        <v>59.409999999999989</v>
      </c>
      <c r="BZ258" s="2">
        <f t="shared" si="469"/>
        <v>0.51000000000001222</v>
      </c>
      <c r="CD258">
        <v>270</v>
      </c>
      <c r="CE258" s="1">
        <v>0.22243805729675806</v>
      </c>
      <c r="CF258" s="2">
        <f t="shared" si="486"/>
        <v>4.448761145935161</v>
      </c>
      <c r="CG258" s="2">
        <f t="shared" si="487"/>
        <v>58.470417582310894</v>
      </c>
      <c r="CH258" s="2">
        <f t="shared" si="470"/>
        <v>0.93958241768909545</v>
      </c>
      <c r="CL258">
        <v>270</v>
      </c>
      <c r="CM258" s="1">
        <v>0.22495526757107226</v>
      </c>
      <c r="CN258" s="2">
        <f t="shared" si="488"/>
        <v>4.499105351421445</v>
      </c>
      <c r="CO258" s="2">
        <f t="shared" si="489"/>
        <v>56.680538331105566</v>
      </c>
      <c r="CP258" s="2">
        <f t="shared" si="471"/>
        <v>1.7898792512053276</v>
      </c>
      <c r="CU258" s="1"/>
      <c r="CV258" s="2"/>
      <c r="CW258" s="2"/>
      <c r="CX258" s="2"/>
      <c r="CZ258" s="1"/>
      <c r="DC258" s="1"/>
      <c r="DD258" s="2"/>
      <c r="DE258" s="2"/>
      <c r="DF258" s="2"/>
      <c r="DH258" s="1"/>
      <c r="DK258" s="1"/>
      <c r="DL258" s="2"/>
      <c r="DM258" s="2"/>
      <c r="DN258" s="2"/>
    </row>
    <row r="259" spans="1:120" x14ac:dyDescent="0.2">
      <c r="C259">
        <v>290</v>
      </c>
      <c r="D259" s="1">
        <v>0.218</v>
      </c>
      <c r="E259" s="2">
        <f t="shared" si="472"/>
        <v>4.3600000000000003</v>
      </c>
      <c r="F259" s="2">
        <f t="shared" si="473"/>
        <v>56.43</v>
      </c>
      <c r="J259">
        <v>290</v>
      </c>
      <c r="K259" s="1">
        <v>0.21900000000000003</v>
      </c>
      <c r="L259" s="2">
        <f t="shared" si="474"/>
        <v>4.3800000000000008</v>
      </c>
      <c r="M259" s="2">
        <f t="shared" si="475"/>
        <v>63.640000000000008</v>
      </c>
      <c r="N259" s="2">
        <f t="shared" si="464"/>
        <v>-7.210000000000008</v>
      </c>
      <c r="R259">
        <v>290</v>
      </c>
      <c r="S259" s="1">
        <v>0</v>
      </c>
      <c r="Z259">
        <v>290</v>
      </c>
      <c r="AA259" s="1">
        <v>0.223</v>
      </c>
      <c r="AB259" s="2">
        <f t="shared" si="476"/>
        <v>4.46</v>
      </c>
      <c r="AC259" s="2">
        <f t="shared" si="477"/>
        <v>64.66</v>
      </c>
      <c r="AD259" s="2">
        <f t="shared" si="465"/>
        <v>-1.0199999999999889</v>
      </c>
      <c r="AH259">
        <v>290</v>
      </c>
      <c r="AI259" s="1">
        <v>0</v>
      </c>
      <c r="AP259">
        <v>290</v>
      </c>
      <c r="AQ259" s="1">
        <v>0</v>
      </c>
      <c r="AX259">
        <v>290</v>
      </c>
      <c r="AY259" s="1">
        <v>0.22342997200000003</v>
      </c>
      <c r="AZ259" s="2">
        <f t="shared" si="478"/>
        <v>4.4685994400000002</v>
      </c>
      <c r="BA259" s="2">
        <f t="shared" si="479"/>
        <v>65.334728120000008</v>
      </c>
      <c r="BB259" s="2">
        <f t="shared" si="466"/>
        <v>-0.6747281200000117</v>
      </c>
      <c r="BF259">
        <v>290</v>
      </c>
      <c r="BG259" s="1">
        <v>0.26100000000000001</v>
      </c>
      <c r="BH259" s="2">
        <f t="shared" si="480"/>
        <v>5.2200000000000006</v>
      </c>
      <c r="BI259" s="2">
        <f t="shared" si="481"/>
        <v>66.53</v>
      </c>
      <c r="BJ259" s="2">
        <f t="shared" si="467"/>
        <v>-1.1952718799999928</v>
      </c>
      <c r="BN259">
        <v>290</v>
      </c>
      <c r="BO259" s="1">
        <v>0.221</v>
      </c>
      <c r="BP259" s="2">
        <f t="shared" si="482"/>
        <v>4.42</v>
      </c>
      <c r="BQ259" s="2">
        <f t="shared" si="483"/>
        <v>64.34</v>
      </c>
      <c r="BR259" s="2">
        <f t="shared" si="468"/>
        <v>-0.69999999999999574</v>
      </c>
      <c r="BV259">
        <v>290</v>
      </c>
      <c r="BW259" s="1">
        <v>0.21900000000000003</v>
      </c>
      <c r="BX259" s="2">
        <f t="shared" si="484"/>
        <v>4.3800000000000008</v>
      </c>
      <c r="BY259" s="2">
        <f t="shared" si="485"/>
        <v>63.789999999999992</v>
      </c>
      <c r="BZ259" s="2">
        <f t="shared" si="469"/>
        <v>0.55000000000001137</v>
      </c>
      <c r="CD259">
        <v>290</v>
      </c>
      <c r="CE259" s="1">
        <v>0.21404735638237737</v>
      </c>
      <c r="CF259" s="2">
        <f t="shared" si="486"/>
        <v>4.280947127647547</v>
      </c>
      <c r="CG259" s="2">
        <f t="shared" si="487"/>
        <v>62.751364709958438</v>
      </c>
      <c r="CH259" s="2">
        <f t="shared" si="470"/>
        <v>1.0386352900415545</v>
      </c>
      <c r="CL259">
        <v>290</v>
      </c>
      <c r="CM259" s="1">
        <v>0.22327712738819613</v>
      </c>
      <c r="CN259" s="2">
        <f t="shared" si="488"/>
        <v>4.4655425477639223</v>
      </c>
      <c r="CO259" s="2">
        <f t="shared" si="489"/>
        <v>61.146080878869491</v>
      </c>
      <c r="CP259" s="2">
        <f t="shared" si="471"/>
        <v>1.605283831088947</v>
      </c>
      <c r="CU259" s="1"/>
      <c r="CV259" s="2"/>
      <c r="CW259" s="2"/>
      <c r="CX259" s="2"/>
      <c r="CZ259" s="1"/>
      <c r="DC259" s="1"/>
      <c r="DD259" s="2"/>
      <c r="DE259" s="2"/>
      <c r="DF259" s="2"/>
      <c r="DH259" s="1"/>
      <c r="DK259" s="1"/>
      <c r="DL259" s="2"/>
      <c r="DM259" s="2"/>
      <c r="DN259" s="2"/>
    </row>
    <row r="260" spans="1:120" x14ac:dyDescent="0.2">
      <c r="D260" s="1"/>
      <c r="E260" s="2"/>
      <c r="F260" s="2"/>
      <c r="K260" s="1"/>
      <c r="L260" s="2"/>
      <c r="M260" s="2"/>
      <c r="S260" s="1"/>
      <c r="AA260" s="1"/>
      <c r="AB260" s="2"/>
      <c r="AC260" s="2"/>
      <c r="AI260" s="1"/>
      <c r="AQ260" s="1"/>
      <c r="AY260" s="1"/>
      <c r="AZ260" s="2"/>
      <c r="BA260" s="2"/>
      <c r="BG260" s="1"/>
      <c r="BH260" s="2"/>
      <c r="BI260" s="2"/>
      <c r="BO260" s="1"/>
      <c r="BP260" s="2"/>
      <c r="BQ260" s="2"/>
      <c r="BW260" s="1"/>
      <c r="BX260" s="2"/>
      <c r="BY260" s="2"/>
      <c r="CE260" s="1"/>
      <c r="CF260" s="2"/>
      <c r="CG260" s="2"/>
      <c r="CM260" s="1"/>
      <c r="CN260" s="2"/>
      <c r="CO260" s="2"/>
      <c r="CU260" s="1"/>
      <c r="CV260" s="2"/>
      <c r="CW260" s="2"/>
      <c r="DC260" s="1"/>
      <c r="DD260" s="2"/>
      <c r="DE260" s="2"/>
      <c r="DK260" s="1"/>
      <c r="DL260" s="2"/>
      <c r="DM260" s="2"/>
    </row>
    <row r="261" spans="1:120" x14ac:dyDescent="0.2">
      <c r="A261">
        <v>302</v>
      </c>
      <c r="B261" t="s">
        <v>129</v>
      </c>
      <c r="C261">
        <v>30</v>
      </c>
      <c r="D261" s="1">
        <v>0.13700000000000001</v>
      </c>
      <c r="E261" s="2">
        <f>D261*30</f>
        <v>4.1100000000000003</v>
      </c>
      <c r="F261" s="2">
        <f>E261</f>
        <v>4.1100000000000003</v>
      </c>
      <c r="H261">
        <v>302</v>
      </c>
      <c r="I261" t="s">
        <v>129</v>
      </c>
      <c r="J261">
        <v>30</v>
      </c>
      <c r="K261" s="1">
        <v>0.24399999999999999</v>
      </c>
      <c r="L261" s="2">
        <f>K261*30</f>
        <v>7.32</v>
      </c>
      <c r="M261" s="2">
        <f>L261</f>
        <v>7.32</v>
      </c>
      <c r="N261" s="2">
        <f t="shared" ref="N261:N274" si="490">F261-M261</f>
        <v>-3.21</v>
      </c>
      <c r="P261">
        <v>302</v>
      </c>
      <c r="Q261" t="s">
        <v>129</v>
      </c>
      <c r="R261">
        <v>30</v>
      </c>
      <c r="S261" s="1">
        <v>0.23699999999999999</v>
      </c>
      <c r="T261" s="2">
        <f>S261*30</f>
        <v>7.1099999999999994</v>
      </c>
      <c r="U261" s="2">
        <f>T261</f>
        <v>7.1099999999999994</v>
      </c>
      <c r="V261" s="2">
        <f t="shared" ref="V261:V274" si="491">M261-U261</f>
        <v>0.21000000000000085</v>
      </c>
      <c r="X261">
        <v>302</v>
      </c>
      <c r="Y261" t="s">
        <v>129</v>
      </c>
      <c r="Z261">
        <v>30</v>
      </c>
      <c r="AA261" s="1">
        <v>0.214</v>
      </c>
      <c r="AB261" s="2">
        <f>AA261*30</f>
        <v>6.42</v>
      </c>
      <c r="AC261" s="2">
        <f>AB261</f>
        <v>6.42</v>
      </c>
      <c r="AD261" s="2">
        <f t="shared" ref="AD261:AD274" si="492">M261-AC261</f>
        <v>0.90000000000000036</v>
      </c>
      <c r="AF261">
        <v>302</v>
      </c>
      <c r="AG261" t="s">
        <v>129</v>
      </c>
      <c r="AH261">
        <v>30</v>
      </c>
      <c r="AI261" s="1">
        <v>0.19700000000000001</v>
      </c>
      <c r="AJ261" s="2">
        <f>AI261*30</f>
        <v>5.91</v>
      </c>
      <c r="AK261" s="2">
        <f>AJ261</f>
        <v>5.91</v>
      </c>
      <c r="AL261" s="2">
        <f t="shared" ref="AL261:AL274" si="493">AC261-AK261</f>
        <v>0.50999999999999979</v>
      </c>
      <c r="AN261">
        <v>302</v>
      </c>
      <c r="AO261" t="s">
        <v>129</v>
      </c>
      <c r="AP261">
        <v>30</v>
      </c>
      <c r="AQ261" s="1">
        <v>0</v>
      </c>
      <c r="AV261">
        <v>302</v>
      </c>
      <c r="AW261" t="s">
        <v>129</v>
      </c>
      <c r="AX261">
        <v>30</v>
      </c>
      <c r="AY261" s="1">
        <v>0.193</v>
      </c>
      <c r="AZ261" s="2">
        <f>AY261*30</f>
        <v>5.79</v>
      </c>
      <c r="BA261" s="2">
        <f>AZ261</f>
        <v>5.79</v>
      </c>
      <c r="BB261" s="2">
        <f t="shared" ref="BB261:BB274" si="494">AC261-BA261</f>
        <v>0.62999999999999989</v>
      </c>
      <c r="BD261">
        <v>302</v>
      </c>
      <c r="BE261" t="s">
        <v>129</v>
      </c>
      <c r="BF261">
        <v>30</v>
      </c>
      <c r="BG261" s="1">
        <v>0.16900000000000001</v>
      </c>
      <c r="BH261" s="2">
        <f>BG261*30</f>
        <v>5.07</v>
      </c>
      <c r="BI261" s="2">
        <f>BH261</f>
        <v>5.07</v>
      </c>
      <c r="BJ261" s="2">
        <f t="shared" ref="BJ261:BJ274" si="495">BA261-BI261</f>
        <v>0.71999999999999975</v>
      </c>
      <c r="BL261">
        <v>302</v>
      </c>
      <c r="BM261" t="s">
        <v>129</v>
      </c>
      <c r="BN261">
        <v>30</v>
      </c>
      <c r="BO261" s="1">
        <v>0.14899999999999999</v>
      </c>
      <c r="BP261" s="2">
        <f>BO261*30</f>
        <v>4.47</v>
      </c>
      <c r="BQ261" s="2">
        <f>BP261</f>
        <v>4.47</v>
      </c>
      <c r="BR261" s="2">
        <f t="shared" ref="BR261:BR274" si="496">M261-BQ261</f>
        <v>2.8500000000000005</v>
      </c>
      <c r="BT261">
        <v>302</v>
      </c>
      <c r="BU261" t="s">
        <v>129</v>
      </c>
      <c r="BV261">
        <v>30</v>
      </c>
      <c r="BW261" s="1">
        <v>0.13600000000000001</v>
      </c>
      <c r="BX261" s="2">
        <f>BW261*30</f>
        <v>4.08</v>
      </c>
      <c r="BY261" s="2">
        <f>BX261</f>
        <v>4.08</v>
      </c>
      <c r="BZ261" s="2">
        <f t="shared" ref="BZ261:BZ274" si="497">BQ261-BY261</f>
        <v>0.38999999999999968</v>
      </c>
      <c r="CB261">
        <v>302</v>
      </c>
      <c r="CC261" t="s">
        <v>129</v>
      </c>
      <c r="CD261">
        <v>30</v>
      </c>
      <c r="CE261" s="1">
        <v>0.13500000000000001</v>
      </c>
      <c r="CF261" s="2">
        <f>CE261*30</f>
        <v>4.0500000000000007</v>
      </c>
      <c r="CG261" s="2">
        <f>CF261</f>
        <v>4.0500000000000007</v>
      </c>
      <c r="CH261" s="2">
        <f t="shared" ref="CH261:CH274" si="498">BY261-CG261</f>
        <v>2.9999999999999361E-2</v>
      </c>
      <c r="CJ261">
        <v>302</v>
      </c>
      <c r="CK261" t="s">
        <v>129</v>
      </c>
      <c r="CL261">
        <v>30</v>
      </c>
      <c r="CM261" s="1">
        <v>0.129</v>
      </c>
      <c r="CN261" s="2">
        <f>CM261*30</f>
        <v>3.87</v>
      </c>
      <c r="CO261" s="2">
        <f>CN261</f>
        <v>3.87</v>
      </c>
      <c r="CP261" s="2">
        <f t="shared" ref="CP261:CP274" si="499">CG261-CO261</f>
        <v>0.1800000000000006</v>
      </c>
      <c r="CU261" s="1"/>
      <c r="CV261" s="2"/>
      <c r="CW261" s="2"/>
      <c r="CX261" s="2"/>
      <c r="DC261" s="1"/>
      <c r="DD261" s="2"/>
      <c r="DE261" s="2"/>
      <c r="DF261" s="2"/>
      <c r="DK261" s="1"/>
      <c r="DL261" s="2"/>
      <c r="DM261" s="2"/>
      <c r="DN261" s="2"/>
    </row>
    <row r="262" spans="1:120" x14ac:dyDescent="0.2">
      <c r="C262">
        <v>50</v>
      </c>
      <c r="D262" s="1">
        <v>0.17900000000000002</v>
      </c>
      <c r="E262" s="2">
        <f t="shared" ref="E262:E274" si="500">D262*20</f>
        <v>3.5800000000000005</v>
      </c>
      <c r="F262" s="2">
        <f t="shared" ref="F262:F274" si="501">F261+E262</f>
        <v>7.6900000000000013</v>
      </c>
      <c r="J262">
        <v>50</v>
      </c>
      <c r="K262" s="1">
        <v>0.20700000000000002</v>
      </c>
      <c r="L262" s="2">
        <f t="shared" ref="L262:L274" si="502">K262*20</f>
        <v>4.1400000000000006</v>
      </c>
      <c r="M262" s="2">
        <f t="shared" ref="M262:M274" si="503">M261+L262</f>
        <v>11.46</v>
      </c>
      <c r="N262" s="2">
        <f t="shared" si="490"/>
        <v>-3.7699999999999996</v>
      </c>
      <c r="R262">
        <v>50</v>
      </c>
      <c r="S262" s="1">
        <v>0.19800000000000001</v>
      </c>
      <c r="T262" s="2">
        <f t="shared" ref="T262:T274" si="504">S262*20</f>
        <v>3.96</v>
      </c>
      <c r="U262" s="2">
        <f t="shared" ref="U262:U274" si="505">U261+T262</f>
        <v>11.07</v>
      </c>
      <c r="V262" s="2">
        <f t="shared" si="491"/>
        <v>0.39000000000000057</v>
      </c>
      <c r="Z262">
        <v>50</v>
      </c>
      <c r="AA262" s="1">
        <v>0.21100000000000002</v>
      </c>
      <c r="AB262" s="2">
        <f t="shared" ref="AB262:AB274" si="506">AA262*20</f>
        <v>4.2200000000000006</v>
      </c>
      <c r="AC262" s="2">
        <f t="shared" ref="AC262:AC274" si="507">AC261+AB262</f>
        <v>10.64</v>
      </c>
      <c r="AD262" s="2">
        <f t="shared" si="492"/>
        <v>0.82000000000000028</v>
      </c>
      <c r="AH262">
        <v>50</v>
      </c>
      <c r="AI262" s="1">
        <v>0.20100000000000001</v>
      </c>
      <c r="AJ262" s="2">
        <f t="shared" ref="AJ262:AJ274" si="508">AI262*20</f>
        <v>4.0200000000000005</v>
      </c>
      <c r="AK262" s="2">
        <f t="shared" ref="AK262:AK274" si="509">AK261+AJ262</f>
        <v>9.93</v>
      </c>
      <c r="AL262" s="2">
        <f t="shared" si="493"/>
        <v>0.71000000000000085</v>
      </c>
      <c r="AP262">
        <v>50</v>
      </c>
      <c r="AQ262" s="1">
        <v>0</v>
      </c>
      <c r="AX262">
        <v>50</v>
      </c>
      <c r="AY262" s="1">
        <v>0.21659636200000001</v>
      </c>
      <c r="AZ262" s="2">
        <f t="shared" ref="AZ262:AZ274" si="510">AY262*20</f>
        <v>4.3319272400000006</v>
      </c>
      <c r="BA262" s="2">
        <f t="shared" ref="BA262:BA274" si="511">BA261+AZ262</f>
        <v>10.121927240000002</v>
      </c>
      <c r="BB262" s="2">
        <f t="shared" si="494"/>
        <v>0.51807275999999902</v>
      </c>
      <c r="BF262">
        <v>50</v>
      </c>
      <c r="BG262" s="1">
        <v>0.22500000000000001</v>
      </c>
      <c r="BH262" s="2">
        <f t="shared" ref="BH262:BH274" si="512">BG262*20</f>
        <v>4.5</v>
      </c>
      <c r="BI262" s="2">
        <f t="shared" ref="BI262:BI274" si="513">BI261+BH262</f>
        <v>9.57</v>
      </c>
      <c r="BJ262" s="2">
        <f t="shared" si="495"/>
        <v>0.55192724000000126</v>
      </c>
      <c r="BN262">
        <v>50</v>
      </c>
      <c r="BO262" s="1">
        <v>0.20799999999999999</v>
      </c>
      <c r="BP262" s="2">
        <f t="shared" ref="BP262:BP274" si="514">BO262*20</f>
        <v>4.16</v>
      </c>
      <c r="BQ262" s="2">
        <f t="shared" ref="BQ262:BQ274" si="515">BQ261+BP262</f>
        <v>8.629999999999999</v>
      </c>
      <c r="BR262" s="2">
        <f t="shared" si="496"/>
        <v>2.8300000000000018</v>
      </c>
      <c r="BV262">
        <v>50</v>
      </c>
      <c r="BW262" s="1">
        <v>0.2</v>
      </c>
      <c r="BX262" s="2">
        <f t="shared" ref="BX262:BX274" si="516">BW262*20</f>
        <v>4</v>
      </c>
      <c r="BY262" s="2">
        <f t="shared" ref="BY262:BY274" si="517">BY261+BX262</f>
        <v>8.08</v>
      </c>
      <c r="BZ262" s="2">
        <f t="shared" si="497"/>
        <v>0.54999999999999893</v>
      </c>
      <c r="CD262">
        <v>50</v>
      </c>
      <c r="CE262" s="1">
        <v>0.19139246391354944</v>
      </c>
      <c r="CF262" s="2">
        <f t="shared" ref="CF262:CF274" si="518">CE262*20</f>
        <v>3.827849278270989</v>
      </c>
      <c r="CG262" s="2">
        <f t="shared" ref="CG262:CG274" si="519">CG261+CF262</f>
        <v>7.8778492782709897</v>
      </c>
      <c r="CH262" s="2">
        <f t="shared" si="498"/>
        <v>0.20215072172901039</v>
      </c>
      <c r="CL262">
        <v>50</v>
      </c>
      <c r="CM262" s="1">
        <v>0.16538129107896926</v>
      </c>
      <c r="CN262" s="2">
        <f t="shared" ref="CN262:CN274" si="520">CM262*20</f>
        <v>3.3076258215793852</v>
      </c>
      <c r="CO262" s="2">
        <f t="shared" ref="CO262:CO274" si="521">CO261+CN262</f>
        <v>7.1776258215793849</v>
      </c>
      <c r="CP262" s="2">
        <f t="shared" si="499"/>
        <v>0.7002234566916048</v>
      </c>
      <c r="CU262" s="1"/>
      <c r="CV262" s="2"/>
      <c r="CW262" s="2"/>
      <c r="CX262" s="2"/>
      <c r="CZ262" s="1"/>
      <c r="DC262" s="1"/>
      <c r="DD262" s="2"/>
      <c r="DE262" s="2"/>
      <c r="DF262" s="2"/>
      <c r="DH262" s="1"/>
      <c r="DK262" s="1"/>
      <c r="DL262" s="2"/>
      <c r="DM262" s="2"/>
      <c r="DN262" s="2"/>
      <c r="DP262" s="1"/>
    </row>
    <row r="263" spans="1:120" x14ac:dyDescent="0.2">
      <c r="C263">
        <v>70</v>
      </c>
      <c r="D263" s="1">
        <v>0.221</v>
      </c>
      <c r="E263" s="2">
        <f t="shared" si="500"/>
        <v>4.42</v>
      </c>
      <c r="F263" s="2">
        <f t="shared" si="501"/>
        <v>12.110000000000001</v>
      </c>
      <c r="J263">
        <v>70</v>
      </c>
      <c r="K263" s="1">
        <v>0.23800000000000002</v>
      </c>
      <c r="L263" s="2">
        <f t="shared" si="502"/>
        <v>4.7600000000000007</v>
      </c>
      <c r="M263" s="2">
        <f t="shared" si="503"/>
        <v>16.220000000000002</v>
      </c>
      <c r="N263" s="2">
        <f t="shared" si="490"/>
        <v>-4.1100000000000012</v>
      </c>
      <c r="R263">
        <v>70</v>
      </c>
      <c r="S263" s="1">
        <v>0.23600000000000002</v>
      </c>
      <c r="T263" s="2">
        <f t="shared" si="504"/>
        <v>4.7200000000000006</v>
      </c>
      <c r="U263" s="2">
        <f t="shared" si="505"/>
        <v>15.790000000000001</v>
      </c>
      <c r="V263" s="2">
        <f t="shared" si="491"/>
        <v>0.43000000000000149</v>
      </c>
      <c r="Z263">
        <v>70</v>
      </c>
      <c r="AA263" s="1">
        <v>0.245</v>
      </c>
      <c r="AB263" s="2">
        <f t="shared" si="506"/>
        <v>4.9000000000000004</v>
      </c>
      <c r="AC263" s="2">
        <f t="shared" si="507"/>
        <v>15.540000000000001</v>
      </c>
      <c r="AD263" s="2">
        <f t="shared" si="492"/>
        <v>0.68000000000000149</v>
      </c>
      <c r="AH263">
        <v>70</v>
      </c>
      <c r="AI263" s="1">
        <v>0.24200000000000002</v>
      </c>
      <c r="AJ263" s="2">
        <f t="shared" si="508"/>
        <v>4.8400000000000007</v>
      </c>
      <c r="AK263" s="2">
        <f t="shared" si="509"/>
        <v>14.77</v>
      </c>
      <c r="AL263" s="2">
        <f t="shared" si="493"/>
        <v>0.77000000000000135</v>
      </c>
      <c r="AP263">
        <v>70</v>
      </c>
      <c r="AQ263" s="1">
        <v>0</v>
      </c>
      <c r="AX263">
        <v>70</v>
      </c>
      <c r="AY263" s="1">
        <v>0.25564556199999999</v>
      </c>
      <c r="AZ263" s="2">
        <f t="shared" si="510"/>
        <v>5.1129112399999999</v>
      </c>
      <c r="BA263" s="2">
        <f t="shared" si="511"/>
        <v>15.234838480000001</v>
      </c>
      <c r="BB263" s="2">
        <f t="shared" si="494"/>
        <v>0.30516152000000041</v>
      </c>
      <c r="BF263">
        <v>70</v>
      </c>
      <c r="BG263" s="1">
        <v>0.28499999999999998</v>
      </c>
      <c r="BH263" s="2">
        <f t="shared" si="512"/>
        <v>5.6999999999999993</v>
      </c>
      <c r="BI263" s="2">
        <f t="shared" si="513"/>
        <v>15.27</v>
      </c>
      <c r="BJ263" s="2">
        <f t="shared" si="495"/>
        <v>-3.5161519999999058E-2</v>
      </c>
      <c r="BN263">
        <v>70</v>
      </c>
      <c r="BO263" s="1">
        <v>0.253</v>
      </c>
      <c r="BP263" s="2">
        <f t="shared" si="514"/>
        <v>5.0600000000000005</v>
      </c>
      <c r="BQ263" s="2">
        <f t="shared" si="515"/>
        <v>13.69</v>
      </c>
      <c r="BR263" s="2">
        <f t="shared" si="496"/>
        <v>2.5300000000000029</v>
      </c>
      <c r="BV263">
        <v>70</v>
      </c>
      <c r="BW263" s="1">
        <v>0.254</v>
      </c>
      <c r="BX263" s="2">
        <f t="shared" si="516"/>
        <v>5.08</v>
      </c>
      <c r="BY263" s="2">
        <f t="shared" si="517"/>
        <v>13.16</v>
      </c>
      <c r="BZ263" s="2">
        <f t="shared" si="497"/>
        <v>0.52999999999999936</v>
      </c>
      <c r="CD263">
        <v>70</v>
      </c>
      <c r="CE263" s="1">
        <v>0.25096644040565247</v>
      </c>
      <c r="CF263" s="2">
        <f t="shared" si="518"/>
        <v>5.0193288081130492</v>
      </c>
      <c r="CG263" s="2">
        <f t="shared" si="519"/>
        <v>12.897178086384038</v>
      </c>
      <c r="CH263" s="2">
        <f t="shared" si="498"/>
        <v>0.26282191361596219</v>
      </c>
      <c r="CL263">
        <v>70</v>
      </c>
      <c r="CM263" s="1">
        <v>0.23502410866832915</v>
      </c>
      <c r="CN263" s="2">
        <f t="shared" si="520"/>
        <v>4.7004821733665834</v>
      </c>
      <c r="CO263" s="2">
        <f t="shared" si="521"/>
        <v>11.878107994945967</v>
      </c>
      <c r="CP263" s="2">
        <f t="shared" si="499"/>
        <v>1.0190700914380706</v>
      </c>
      <c r="CU263" s="1"/>
      <c r="CV263" s="2"/>
      <c r="CW263" s="2"/>
      <c r="CX263" s="2"/>
      <c r="CZ263" s="1"/>
      <c r="DC263" s="1"/>
      <c r="DD263" s="2"/>
      <c r="DE263" s="2"/>
      <c r="DF263" s="2"/>
      <c r="DH263" s="1"/>
      <c r="DK263" s="1"/>
      <c r="DL263" s="2"/>
      <c r="DM263" s="2"/>
      <c r="DN263" s="2"/>
      <c r="DP263" s="1"/>
    </row>
    <row r="264" spans="1:120" x14ac:dyDescent="0.2">
      <c r="C264">
        <v>90</v>
      </c>
      <c r="D264" s="1">
        <v>0.24200000000000002</v>
      </c>
      <c r="E264" s="2">
        <f t="shared" si="500"/>
        <v>4.8400000000000007</v>
      </c>
      <c r="F264" s="2">
        <f t="shared" si="501"/>
        <v>16.950000000000003</v>
      </c>
      <c r="J264">
        <v>90</v>
      </c>
      <c r="K264" s="1">
        <v>0.25700000000000001</v>
      </c>
      <c r="L264" s="2">
        <f t="shared" si="502"/>
        <v>5.1400000000000006</v>
      </c>
      <c r="M264" s="2">
        <f t="shared" si="503"/>
        <v>21.360000000000003</v>
      </c>
      <c r="N264" s="2">
        <f t="shared" si="490"/>
        <v>-4.41</v>
      </c>
      <c r="R264">
        <v>90</v>
      </c>
      <c r="S264" s="1">
        <v>0.25</v>
      </c>
      <c r="T264" s="2">
        <f t="shared" si="504"/>
        <v>5</v>
      </c>
      <c r="U264" s="2">
        <f t="shared" si="505"/>
        <v>20.79</v>
      </c>
      <c r="V264" s="2">
        <f t="shared" si="491"/>
        <v>0.57000000000000384</v>
      </c>
      <c r="Z264">
        <v>90</v>
      </c>
      <c r="AA264" s="1">
        <v>0.26100000000000001</v>
      </c>
      <c r="AB264" s="2">
        <f t="shared" si="506"/>
        <v>5.2200000000000006</v>
      </c>
      <c r="AC264" s="2">
        <f t="shared" si="507"/>
        <v>20.76</v>
      </c>
      <c r="AD264" s="2">
        <f t="shared" si="492"/>
        <v>0.60000000000000142</v>
      </c>
      <c r="AH264">
        <v>90</v>
      </c>
      <c r="AI264" s="1">
        <v>0.26100000000000001</v>
      </c>
      <c r="AJ264" s="2">
        <f t="shared" si="508"/>
        <v>5.2200000000000006</v>
      </c>
      <c r="AK264" s="2">
        <f t="shared" si="509"/>
        <v>19.990000000000002</v>
      </c>
      <c r="AL264" s="2">
        <f t="shared" si="493"/>
        <v>0.76999999999999957</v>
      </c>
      <c r="AP264">
        <v>90</v>
      </c>
      <c r="AQ264" s="1">
        <v>0</v>
      </c>
      <c r="AX264">
        <v>90</v>
      </c>
      <c r="AY264" s="1">
        <v>0.270289012</v>
      </c>
      <c r="AZ264" s="2">
        <f t="shared" si="510"/>
        <v>5.4057802400000003</v>
      </c>
      <c r="BA264" s="2">
        <f t="shared" si="511"/>
        <v>20.640618719999999</v>
      </c>
      <c r="BB264" s="2">
        <f t="shared" si="494"/>
        <v>0.11938128000000248</v>
      </c>
      <c r="BF264">
        <v>90</v>
      </c>
      <c r="BG264" s="1">
        <v>0.28800000000000003</v>
      </c>
      <c r="BH264" s="2">
        <f t="shared" si="512"/>
        <v>5.7600000000000007</v>
      </c>
      <c r="BI264" s="2">
        <f t="shared" si="513"/>
        <v>21.03</v>
      </c>
      <c r="BJ264" s="2">
        <f t="shared" si="495"/>
        <v>-0.38938128000000205</v>
      </c>
      <c r="BN264">
        <v>90</v>
      </c>
      <c r="BO264" s="1">
        <v>0.26700000000000002</v>
      </c>
      <c r="BP264" s="2">
        <f t="shared" si="514"/>
        <v>5.34</v>
      </c>
      <c r="BQ264" s="2">
        <f t="shared" si="515"/>
        <v>19.03</v>
      </c>
      <c r="BR264" s="2">
        <f t="shared" si="496"/>
        <v>2.3300000000000018</v>
      </c>
      <c r="BV264">
        <v>90</v>
      </c>
      <c r="BW264" s="1">
        <v>0.26600000000000001</v>
      </c>
      <c r="BX264" s="2">
        <f t="shared" si="516"/>
        <v>5.32</v>
      </c>
      <c r="BY264" s="2">
        <f t="shared" si="517"/>
        <v>18.48</v>
      </c>
      <c r="BZ264" s="2">
        <f t="shared" si="497"/>
        <v>0.55000000000000071</v>
      </c>
      <c r="CD264">
        <v>90</v>
      </c>
      <c r="CE264" s="1">
        <v>0.26690877214297593</v>
      </c>
      <c r="CF264" s="2">
        <f t="shared" si="518"/>
        <v>5.3381754428595185</v>
      </c>
      <c r="CG264" s="2">
        <f t="shared" si="519"/>
        <v>18.235353529243557</v>
      </c>
      <c r="CH264" s="2">
        <f t="shared" si="498"/>
        <v>0.24464647075644308</v>
      </c>
      <c r="CL264">
        <v>90</v>
      </c>
      <c r="CM264" s="1">
        <v>0.26900000000000002</v>
      </c>
      <c r="CN264" s="2">
        <f t="shared" si="520"/>
        <v>5.3800000000000008</v>
      </c>
      <c r="CO264" s="2">
        <f t="shared" si="521"/>
        <v>17.258107994945966</v>
      </c>
      <c r="CP264" s="2">
        <f t="shared" si="499"/>
        <v>0.97724553429759098</v>
      </c>
      <c r="CU264" s="1"/>
      <c r="CV264" s="2"/>
      <c r="CW264" s="2"/>
      <c r="CX264" s="2"/>
      <c r="CZ264" s="1"/>
      <c r="DC264" s="1"/>
      <c r="DD264" s="2"/>
      <c r="DE264" s="2"/>
      <c r="DF264" s="2"/>
      <c r="DH264" s="1"/>
      <c r="DK264" s="1"/>
      <c r="DL264" s="2"/>
      <c r="DM264" s="2"/>
      <c r="DN264" s="2"/>
      <c r="DP264" s="1"/>
    </row>
    <row r="265" spans="1:120" x14ac:dyDescent="0.2">
      <c r="C265">
        <v>110</v>
      </c>
      <c r="D265" s="1">
        <v>0.23700000000000002</v>
      </c>
      <c r="E265" s="2">
        <f t="shared" si="500"/>
        <v>4.74</v>
      </c>
      <c r="F265" s="2">
        <f t="shared" si="501"/>
        <v>21.690000000000005</v>
      </c>
      <c r="J265">
        <v>110</v>
      </c>
      <c r="K265" s="1">
        <v>0.25</v>
      </c>
      <c r="L265" s="2">
        <f t="shared" si="502"/>
        <v>5</v>
      </c>
      <c r="M265" s="2">
        <f t="shared" si="503"/>
        <v>26.360000000000003</v>
      </c>
      <c r="N265" s="2">
        <f t="shared" si="490"/>
        <v>-4.6699999999999982</v>
      </c>
      <c r="R265">
        <v>110</v>
      </c>
      <c r="S265" s="1">
        <v>0.24700000000000003</v>
      </c>
      <c r="T265" s="2">
        <f t="shared" si="504"/>
        <v>4.9400000000000004</v>
      </c>
      <c r="U265" s="2">
        <f t="shared" si="505"/>
        <v>25.73</v>
      </c>
      <c r="V265" s="2">
        <f t="shared" si="491"/>
        <v>0.63000000000000256</v>
      </c>
      <c r="Z265">
        <v>110</v>
      </c>
      <c r="AA265" s="1">
        <v>0.25600000000000001</v>
      </c>
      <c r="AB265" s="2">
        <f t="shared" si="506"/>
        <v>5.12</v>
      </c>
      <c r="AC265" s="2">
        <f t="shared" si="507"/>
        <v>25.880000000000003</v>
      </c>
      <c r="AD265" s="2">
        <f t="shared" si="492"/>
        <v>0.48000000000000043</v>
      </c>
      <c r="AH265">
        <v>110</v>
      </c>
      <c r="AI265" s="1">
        <v>0.24700000000000003</v>
      </c>
      <c r="AJ265" s="2">
        <f t="shared" si="508"/>
        <v>4.9400000000000004</v>
      </c>
      <c r="AK265" s="2">
        <f t="shared" si="509"/>
        <v>24.930000000000003</v>
      </c>
      <c r="AL265" s="2">
        <f t="shared" si="493"/>
        <v>0.94999999999999929</v>
      </c>
      <c r="AP265">
        <v>110</v>
      </c>
      <c r="AQ265" s="1">
        <v>0</v>
      </c>
      <c r="AX265">
        <v>110</v>
      </c>
      <c r="AY265" s="1">
        <v>0.26247917199999998</v>
      </c>
      <c r="AZ265" s="2">
        <f t="shared" si="510"/>
        <v>5.2495834399999994</v>
      </c>
      <c r="BA265" s="2">
        <f t="shared" si="511"/>
        <v>25.890202159999998</v>
      </c>
      <c r="BB265" s="2">
        <f t="shared" si="494"/>
        <v>-1.0202159999995075E-2</v>
      </c>
      <c r="BF265">
        <v>110</v>
      </c>
      <c r="BG265" s="1">
        <v>0.27800000000000002</v>
      </c>
      <c r="BH265" s="2">
        <f t="shared" si="512"/>
        <v>5.5600000000000005</v>
      </c>
      <c r="BI265" s="2">
        <f t="shared" si="513"/>
        <v>26.590000000000003</v>
      </c>
      <c r="BJ265" s="2">
        <f t="shared" si="495"/>
        <v>-0.69979784000000578</v>
      </c>
      <c r="BN265">
        <v>110</v>
      </c>
      <c r="BO265" s="1">
        <v>0.26</v>
      </c>
      <c r="BP265" s="2">
        <f t="shared" si="514"/>
        <v>5.2</v>
      </c>
      <c r="BQ265" s="2">
        <f t="shared" si="515"/>
        <v>24.23</v>
      </c>
      <c r="BR265" s="2">
        <f t="shared" si="496"/>
        <v>2.1300000000000026</v>
      </c>
      <c r="BV265">
        <v>110</v>
      </c>
      <c r="BW265" s="1">
        <v>0.25700000000000001</v>
      </c>
      <c r="BX265" s="2">
        <f t="shared" si="516"/>
        <v>5.1400000000000006</v>
      </c>
      <c r="BY265" s="2">
        <f t="shared" si="517"/>
        <v>23.62</v>
      </c>
      <c r="BZ265" s="2">
        <f t="shared" si="497"/>
        <v>0.60999999999999943</v>
      </c>
      <c r="CD265">
        <v>110</v>
      </c>
      <c r="CE265" s="1">
        <v>0.26</v>
      </c>
      <c r="CF265" s="2">
        <f t="shared" si="518"/>
        <v>5.2</v>
      </c>
      <c r="CG265" s="2">
        <f t="shared" si="519"/>
        <v>23.435353529243557</v>
      </c>
      <c r="CH265" s="2">
        <f t="shared" si="498"/>
        <v>0.18464647075644436</v>
      </c>
      <c r="CL265">
        <v>110</v>
      </c>
      <c r="CM265" s="1">
        <v>0.25935714132003324</v>
      </c>
      <c r="CN265" s="2">
        <f t="shared" si="520"/>
        <v>5.1871428264006649</v>
      </c>
      <c r="CO265" s="2">
        <f t="shared" si="521"/>
        <v>22.445250821346633</v>
      </c>
      <c r="CP265" s="2">
        <f t="shared" si="499"/>
        <v>0.99010270789692356</v>
      </c>
      <c r="CU265" s="1"/>
      <c r="CV265" s="2"/>
      <c r="CW265" s="2"/>
      <c r="CX265" s="2"/>
      <c r="CZ265" s="1"/>
      <c r="DC265" s="1"/>
      <c r="DD265" s="2"/>
      <c r="DE265" s="2"/>
      <c r="DF265" s="2"/>
      <c r="DH265" s="1"/>
      <c r="DK265" s="1"/>
      <c r="DL265" s="2"/>
      <c r="DM265" s="2"/>
      <c r="DN265" s="2"/>
      <c r="DP265" s="1"/>
    </row>
    <row r="266" spans="1:120" x14ac:dyDescent="0.2">
      <c r="C266">
        <v>130</v>
      </c>
      <c r="D266" s="1">
        <v>0.22200000000000003</v>
      </c>
      <c r="E266" s="2">
        <f t="shared" si="500"/>
        <v>4.4400000000000004</v>
      </c>
      <c r="F266" s="2">
        <f t="shared" si="501"/>
        <v>26.130000000000006</v>
      </c>
      <c r="J266">
        <v>130</v>
      </c>
      <c r="K266" s="1">
        <v>0.23300000000000001</v>
      </c>
      <c r="L266" s="2">
        <f t="shared" si="502"/>
        <v>4.66</v>
      </c>
      <c r="M266" s="2">
        <f t="shared" si="503"/>
        <v>31.020000000000003</v>
      </c>
      <c r="N266" s="2">
        <f t="shared" si="490"/>
        <v>-4.889999999999997</v>
      </c>
      <c r="R266">
        <v>130</v>
      </c>
      <c r="S266" s="1">
        <v>0.23200000000000004</v>
      </c>
      <c r="T266" s="2">
        <f t="shared" si="504"/>
        <v>4.6400000000000006</v>
      </c>
      <c r="U266" s="2">
        <f t="shared" si="505"/>
        <v>30.37</v>
      </c>
      <c r="V266" s="2">
        <f t="shared" si="491"/>
        <v>0.65000000000000213</v>
      </c>
      <c r="Z266">
        <v>130</v>
      </c>
      <c r="AA266" s="1">
        <v>0.23900000000000002</v>
      </c>
      <c r="AB266" s="2">
        <f t="shared" si="506"/>
        <v>4.78</v>
      </c>
      <c r="AC266" s="2">
        <f t="shared" si="507"/>
        <v>30.660000000000004</v>
      </c>
      <c r="AD266" s="2">
        <f t="shared" si="492"/>
        <v>0.35999999999999943</v>
      </c>
      <c r="AH266">
        <v>130</v>
      </c>
      <c r="AI266" s="1">
        <v>0.24</v>
      </c>
      <c r="AJ266" s="2">
        <f t="shared" si="508"/>
        <v>4.8</v>
      </c>
      <c r="AK266" s="2">
        <f t="shared" si="509"/>
        <v>29.730000000000004</v>
      </c>
      <c r="AL266" s="2">
        <f t="shared" si="493"/>
        <v>0.92999999999999972</v>
      </c>
      <c r="AP266">
        <v>130</v>
      </c>
      <c r="AQ266" s="1">
        <v>0</v>
      </c>
      <c r="AX266">
        <v>130</v>
      </c>
      <c r="AY266" s="1">
        <v>0.24881195200000003</v>
      </c>
      <c r="AZ266" s="2">
        <f t="shared" si="510"/>
        <v>4.9762390400000003</v>
      </c>
      <c r="BA266" s="2">
        <f t="shared" si="511"/>
        <v>30.866441199999997</v>
      </c>
      <c r="BB266" s="2">
        <f t="shared" si="494"/>
        <v>-0.20644119999999333</v>
      </c>
      <c r="BF266">
        <v>130</v>
      </c>
      <c r="BG266" s="1">
        <v>0.23800000000000002</v>
      </c>
      <c r="BH266" s="2">
        <f t="shared" si="512"/>
        <v>4.7600000000000007</v>
      </c>
      <c r="BI266" s="2">
        <f t="shared" si="513"/>
        <v>31.350000000000005</v>
      </c>
      <c r="BJ266" s="2">
        <f t="shared" si="495"/>
        <v>-0.48355880000000795</v>
      </c>
      <c r="BN266">
        <v>130</v>
      </c>
      <c r="BO266" s="1">
        <v>0.246</v>
      </c>
      <c r="BP266" s="2">
        <f t="shared" si="514"/>
        <v>4.92</v>
      </c>
      <c r="BQ266" s="2">
        <f t="shared" si="515"/>
        <v>29.15</v>
      </c>
      <c r="BR266" s="2">
        <f t="shared" si="496"/>
        <v>1.8700000000000045</v>
      </c>
      <c r="BV266">
        <v>130</v>
      </c>
      <c r="BW266" s="1">
        <v>0.24299999999999999</v>
      </c>
      <c r="BX266" s="2">
        <f t="shared" si="516"/>
        <v>4.8599999999999994</v>
      </c>
      <c r="BY266" s="2">
        <f t="shared" si="517"/>
        <v>28.48</v>
      </c>
      <c r="BZ266" s="2">
        <f t="shared" si="497"/>
        <v>0.66999999999999815</v>
      </c>
      <c r="CD266">
        <v>130</v>
      </c>
      <c r="CE266" s="1">
        <v>0.24089759930839563</v>
      </c>
      <c r="CF266" s="2">
        <f t="shared" si="518"/>
        <v>4.8179519861679125</v>
      </c>
      <c r="CG266" s="2">
        <f t="shared" si="519"/>
        <v>28.253305515411469</v>
      </c>
      <c r="CH266" s="2">
        <f t="shared" si="498"/>
        <v>0.22669448458853125</v>
      </c>
      <c r="CL266">
        <v>130</v>
      </c>
      <c r="CM266" s="1">
        <v>0.24399999999999999</v>
      </c>
      <c r="CN266" s="2">
        <f t="shared" si="520"/>
        <v>4.88</v>
      </c>
      <c r="CO266" s="2">
        <f t="shared" si="521"/>
        <v>27.325250821346632</v>
      </c>
      <c r="CP266" s="2">
        <f t="shared" si="499"/>
        <v>0.92805469406483709</v>
      </c>
      <c r="CU266" s="1"/>
      <c r="CV266" s="2"/>
      <c r="CW266" s="2"/>
      <c r="CX266" s="2"/>
      <c r="CZ266" s="1"/>
      <c r="DC266" s="1"/>
      <c r="DD266" s="2"/>
      <c r="DE266" s="2"/>
      <c r="DF266" s="2"/>
      <c r="DH266" s="1"/>
      <c r="DK266" s="1"/>
      <c r="DL266" s="2"/>
      <c r="DM266" s="2"/>
      <c r="DN266" s="2"/>
      <c r="DP266" s="1"/>
    </row>
    <row r="267" spans="1:120" x14ac:dyDescent="0.2">
      <c r="C267">
        <v>150</v>
      </c>
      <c r="D267" s="1">
        <v>0.20400000000000001</v>
      </c>
      <c r="E267" s="2">
        <f t="shared" si="500"/>
        <v>4.08</v>
      </c>
      <c r="F267" s="2">
        <f t="shared" si="501"/>
        <v>30.210000000000008</v>
      </c>
      <c r="J267">
        <v>150</v>
      </c>
      <c r="K267" s="1">
        <v>0.22</v>
      </c>
      <c r="L267" s="2">
        <f t="shared" si="502"/>
        <v>4.4000000000000004</v>
      </c>
      <c r="M267" s="2">
        <f t="shared" si="503"/>
        <v>35.42</v>
      </c>
      <c r="N267" s="2">
        <f t="shared" si="490"/>
        <v>-5.2099999999999937</v>
      </c>
      <c r="R267">
        <v>150</v>
      </c>
      <c r="S267" s="1">
        <v>0.221</v>
      </c>
      <c r="T267" s="2">
        <f t="shared" si="504"/>
        <v>4.42</v>
      </c>
      <c r="U267" s="2">
        <f t="shared" si="505"/>
        <v>34.79</v>
      </c>
      <c r="V267" s="2">
        <f t="shared" si="491"/>
        <v>0.63000000000000256</v>
      </c>
      <c r="Z267">
        <v>150</v>
      </c>
      <c r="AA267" s="1">
        <v>0.23</v>
      </c>
      <c r="AB267" s="2">
        <f t="shared" si="506"/>
        <v>4.6000000000000005</v>
      </c>
      <c r="AC267" s="2">
        <f t="shared" si="507"/>
        <v>35.260000000000005</v>
      </c>
      <c r="AD267" s="2">
        <f t="shared" si="492"/>
        <v>0.15999999999999659</v>
      </c>
      <c r="AH267">
        <v>150</v>
      </c>
      <c r="AI267" s="1">
        <v>0.22600000000000001</v>
      </c>
      <c r="AJ267" s="2">
        <f t="shared" si="508"/>
        <v>4.5200000000000005</v>
      </c>
      <c r="AK267" s="2">
        <f t="shared" si="509"/>
        <v>34.250000000000007</v>
      </c>
      <c r="AL267" s="2">
        <f t="shared" si="493"/>
        <v>1.009999999999998</v>
      </c>
      <c r="AP267">
        <v>150</v>
      </c>
      <c r="AQ267" s="1">
        <v>0</v>
      </c>
      <c r="AX267">
        <v>150</v>
      </c>
      <c r="AY267" s="1">
        <v>0.23123981200000002</v>
      </c>
      <c r="AZ267" s="2">
        <f t="shared" si="510"/>
        <v>4.6247962400000002</v>
      </c>
      <c r="BA267" s="2">
        <f t="shared" si="511"/>
        <v>35.491237439999999</v>
      </c>
      <c r="BB267" s="2">
        <f t="shared" si="494"/>
        <v>-0.23123743999999391</v>
      </c>
      <c r="BF267">
        <v>150</v>
      </c>
      <c r="BG267" s="1">
        <v>0.20100000000000001</v>
      </c>
      <c r="BH267" s="2">
        <f t="shared" si="512"/>
        <v>4.0200000000000005</v>
      </c>
      <c r="BI267" s="2">
        <f t="shared" si="513"/>
        <v>35.370000000000005</v>
      </c>
      <c r="BJ267" s="2">
        <f t="shared" si="495"/>
        <v>0.12123743999999448</v>
      </c>
      <c r="BN267">
        <v>150</v>
      </c>
      <c r="BO267" s="1">
        <v>0.22900000000000001</v>
      </c>
      <c r="BP267" s="2">
        <f t="shared" si="514"/>
        <v>4.58</v>
      </c>
      <c r="BQ267" s="2">
        <f t="shared" si="515"/>
        <v>33.729999999999997</v>
      </c>
      <c r="BR267" s="2">
        <f t="shared" si="496"/>
        <v>1.6900000000000048</v>
      </c>
      <c r="BV267">
        <v>150</v>
      </c>
      <c r="BW267" s="1">
        <v>0.22500000000000001</v>
      </c>
      <c r="BX267" s="2">
        <f t="shared" si="516"/>
        <v>4.5</v>
      </c>
      <c r="BY267" s="2">
        <f t="shared" si="517"/>
        <v>32.980000000000004</v>
      </c>
      <c r="BZ267" s="2">
        <f t="shared" si="497"/>
        <v>0.74999999999999289</v>
      </c>
      <c r="CD267">
        <v>150</v>
      </c>
      <c r="CE267" s="1">
        <v>0.22495526757107231</v>
      </c>
      <c r="CF267" s="2">
        <f t="shared" si="518"/>
        <v>4.4991053514214467</v>
      </c>
      <c r="CG267" s="2">
        <f t="shared" si="519"/>
        <v>32.752410866832918</v>
      </c>
      <c r="CH267" s="2">
        <f t="shared" si="498"/>
        <v>0.22758913316708629</v>
      </c>
      <c r="CL267">
        <v>150</v>
      </c>
      <c r="CM267" s="1">
        <v>0.224</v>
      </c>
      <c r="CN267" s="2">
        <f t="shared" si="520"/>
        <v>4.4800000000000004</v>
      </c>
      <c r="CO267" s="2">
        <f t="shared" si="521"/>
        <v>31.805250821346633</v>
      </c>
      <c r="CP267" s="2">
        <f t="shared" si="499"/>
        <v>0.94716004548628518</v>
      </c>
      <c r="CU267" s="1"/>
      <c r="CV267" s="2"/>
      <c r="CW267" s="2"/>
      <c r="CX267" s="2"/>
      <c r="CZ267" s="1"/>
      <c r="DC267" s="1"/>
      <c r="DD267" s="2"/>
      <c r="DE267" s="2"/>
      <c r="DF267" s="2"/>
      <c r="DH267" s="1"/>
      <c r="DK267" s="1"/>
      <c r="DL267" s="2"/>
      <c r="DM267" s="2"/>
      <c r="DN267" s="2"/>
      <c r="DP267" s="1"/>
    </row>
    <row r="268" spans="1:120" x14ac:dyDescent="0.2">
      <c r="C268">
        <v>170</v>
      </c>
      <c r="D268" s="1">
        <v>0.188</v>
      </c>
      <c r="E268" s="2">
        <f t="shared" si="500"/>
        <v>3.76</v>
      </c>
      <c r="F268" s="2">
        <f t="shared" si="501"/>
        <v>33.970000000000006</v>
      </c>
      <c r="J268">
        <v>170</v>
      </c>
      <c r="K268" s="1">
        <v>0.19800000000000001</v>
      </c>
      <c r="L268" s="2">
        <f t="shared" si="502"/>
        <v>3.96</v>
      </c>
      <c r="M268" s="2">
        <f t="shared" si="503"/>
        <v>39.380000000000003</v>
      </c>
      <c r="N268" s="2">
        <f t="shared" si="490"/>
        <v>-5.4099999999999966</v>
      </c>
      <c r="R268">
        <v>170</v>
      </c>
      <c r="S268" s="1">
        <v>0.19900000000000001</v>
      </c>
      <c r="T268" s="2">
        <f t="shared" si="504"/>
        <v>3.9800000000000004</v>
      </c>
      <c r="U268" s="2">
        <f t="shared" si="505"/>
        <v>38.769999999999996</v>
      </c>
      <c r="V268" s="2">
        <f t="shared" si="491"/>
        <v>0.61000000000000654</v>
      </c>
      <c r="Z268">
        <v>170</v>
      </c>
      <c r="AA268" s="1">
        <v>0.21400000000000002</v>
      </c>
      <c r="AB268" s="2">
        <f t="shared" si="506"/>
        <v>4.28</v>
      </c>
      <c r="AC268" s="2">
        <f t="shared" si="507"/>
        <v>39.540000000000006</v>
      </c>
      <c r="AD268" s="2">
        <f t="shared" si="492"/>
        <v>-0.16000000000000369</v>
      </c>
      <c r="AH268">
        <v>170</v>
      </c>
      <c r="AI268" s="1">
        <v>0.20200000000000004</v>
      </c>
      <c r="AJ268" s="2">
        <f t="shared" si="508"/>
        <v>4.0400000000000009</v>
      </c>
      <c r="AK268" s="2">
        <f t="shared" si="509"/>
        <v>38.290000000000006</v>
      </c>
      <c r="AL268" s="2">
        <f t="shared" si="493"/>
        <v>1.25</v>
      </c>
      <c r="AP268">
        <v>170</v>
      </c>
      <c r="AQ268" s="1">
        <v>0</v>
      </c>
      <c r="AX268">
        <v>170</v>
      </c>
      <c r="AY268" s="1">
        <v>0.21562013199999999</v>
      </c>
      <c r="AZ268" s="2">
        <f t="shared" si="510"/>
        <v>4.3124026400000002</v>
      </c>
      <c r="BA268" s="2">
        <f t="shared" si="511"/>
        <v>39.803640080000001</v>
      </c>
      <c r="BB268" s="2">
        <f t="shared" si="494"/>
        <v>-0.26364007999999473</v>
      </c>
      <c r="BF268">
        <v>170</v>
      </c>
      <c r="BG268" s="1">
        <v>0.182</v>
      </c>
      <c r="BH268" s="2">
        <f t="shared" si="512"/>
        <v>3.6399999999999997</v>
      </c>
      <c r="BI268" s="2">
        <f t="shared" si="513"/>
        <v>39.010000000000005</v>
      </c>
      <c r="BJ268" s="2">
        <f t="shared" si="495"/>
        <v>0.79364007999999586</v>
      </c>
      <c r="BN268">
        <v>170</v>
      </c>
      <c r="BO268" s="1">
        <v>0.20799999999999999</v>
      </c>
      <c r="BP268" s="2">
        <f t="shared" si="514"/>
        <v>4.16</v>
      </c>
      <c r="BQ268" s="2">
        <f t="shared" si="515"/>
        <v>37.89</v>
      </c>
      <c r="BR268" s="2">
        <f t="shared" si="496"/>
        <v>1.490000000000002</v>
      </c>
      <c r="BV268">
        <v>170</v>
      </c>
      <c r="BW268" s="1">
        <v>0.20700000000000002</v>
      </c>
      <c r="BX268" s="2">
        <f t="shared" si="516"/>
        <v>4.1400000000000006</v>
      </c>
      <c r="BY268" s="2">
        <f t="shared" si="517"/>
        <v>37.120000000000005</v>
      </c>
      <c r="BZ268" s="2">
        <f t="shared" si="497"/>
        <v>0.76999999999999602</v>
      </c>
      <c r="CD268">
        <v>170</v>
      </c>
      <c r="CE268" s="1">
        <v>0.20499999999999999</v>
      </c>
      <c r="CF268" s="2">
        <f t="shared" si="518"/>
        <v>4.0999999999999996</v>
      </c>
      <c r="CG268" s="2">
        <f t="shared" si="519"/>
        <v>36.852410866832919</v>
      </c>
      <c r="CH268" s="2">
        <f t="shared" si="498"/>
        <v>0.26758913316708544</v>
      </c>
      <c r="CL268">
        <v>170</v>
      </c>
      <c r="CM268" s="1">
        <v>0.20300000000000001</v>
      </c>
      <c r="CN268" s="2">
        <f t="shared" si="520"/>
        <v>4.0600000000000005</v>
      </c>
      <c r="CO268" s="2">
        <f t="shared" si="521"/>
        <v>35.865250821346635</v>
      </c>
      <c r="CP268" s="2">
        <f t="shared" si="499"/>
        <v>0.98716004548628433</v>
      </c>
      <c r="CU268" s="1"/>
      <c r="CV268" s="2"/>
      <c r="CW268" s="2"/>
      <c r="CX268" s="2"/>
      <c r="CZ268" s="1"/>
      <c r="DC268" s="1"/>
      <c r="DD268" s="2"/>
      <c r="DE268" s="2"/>
      <c r="DF268" s="2"/>
      <c r="DH268" s="1"/>
      <c r="DK268" s="1"/>
      <c r="DL268" s="2"/>
      <c r="DM268" s="2"/>
      <c r="DN268" s="2"/>
      <c r="DP268" s="1"/>
    </row>
    <row r="269" spans="1:120" x14ac:dyDescent="0.2">
      <c r="C269">
        <v>190</v>
      </c>
      <c r="D269" s="1">
        <v>0.154</v>
      </c>
      <c r="E269" s="2">
        <f t="shared" si="500"/>
        <v>3.08</v>
      </c>
      <c r="F269" s="2">
        <f t="shared" si="501"/>
        <v>37.050000000000004</v>
      </c>
      <c r="J269">
        <v>190</v>
      </c>
      <c r="K269" s="1">
        <v>0.16</v>
      </c>
      <c r="L269" s="2">
        <f t="shared" si="502"/>
        <v>3.2</v>
      </c>
      <c r="M269" s="2">
        <f t="shared" si="503"/>
        <v>42.580000000000005</v>
      </c>
      <c r="N269" s="2">
        <f t="shared" si="490"/>
        <v>-5.5300000000000011</v>
      </c>
      <c r="R269">
        <v>190</v>
      </c>
      <c r="S269" s="1">
        <v>0.16400000000000003</v>
      </c>
      <c r="T269" s="2">
        <f t="shared" si="504"/>
        <v>3.2800000000000007</v>
      </c>
      <c r="U269" s="2">
        <f t="shared" si="505"/>
        <v>42.05</v>
      </c>
      <c r="V269" s="2">
        <f t="shared" si="491"/>
        <v>0.53000000000000824</v>
      </c>
      <c r="Z269">
        <v>190</v>
      </c>
      <c r="AA269" s="1">
        <v>0.18</v>
      </c>
      <c r="AB269" s="2">
        <f t="shared" si="506"/>
        <v>3.5999999999999996</v>
      </c>
      <c r="AC269" s="2">
        <f t="shared" si="507"/>
        <v>43.140000000000008</v>
      </c>
      <c r="AD269" s="2">
        <f t="shared" si="492"/>
        <v>-0.56000000000000227</v>
      </c>
      <c r="AH269">
        <v>190</v>
      </c>
      <c r="AI269" s="1">
        <v>0.16900000000000001</v>
      </c>
      <c r="AJ269" s="2">
        <f t="shared" si="508"/>
        <v>3.3800000000000003</v>
      </c>
      <c r="AK269" s="2">
        <f t="shared" si="509"/>
        <v>41.670000000000009</v>
      </c>
      <c r="AL269" s="2">
        <f t="shared" si="493"/>
        <v>1.4699999999999989</v>
      </c>
      <c r="AP269">
        <v>190</v>
      </c>
      <c r="AQ269" s="1">
        <v>0</v>
      </c>
      <c r="AX269">
        <v>190</v>
      </c>
      <c r="AY269" s="1">
        <v>0.17461847200000002</v>
      </c>
      <c r="AZ269" s="2">
        <f t="shared" si="510"/>
        <v>3.4923694400000005</v>
      </c>
      <c r="BA269" s="2">
        <f t="shared" si="511"/>
        <v>43.296009519999998</v>
      </c>
      <c r="BB269" s="2">
        <f t="shared" si="494"/>
        <v>-0.15600951999999069</v>
      </c>
      <c r="BF269">
        <v>190</v>
      </c>
      <c r="BG269" s="1">
        <v>0.25900000000000001</v>
      </c>
      <c r="BH269" s="2">
        <f t="shared" si="512"/>
        <v>5.18</v>
      </c>
      <c r="BI269" s="2">
        <f t="shared" si="513"/>
        <v>44.190000000000005</v>
      </c>
      <c r="BJ269" s="2">
        <f t="shared" si="495"/>
        <v>-0.89399048000000647</v>
      </c>
      <c r="BN269">
        <v>190</v>
      </c>
      <c r="BO269" s="1">
        <v>0.17400000000000002</v>
      </c>
      <c r="BP269" s="2">
        <f t="shared" si="514"/>
        <v>3.4800000000000004</v>
      </c>
      <c r="BQ269" s="2">
        <f t="shared" si="515"/>
        <v>41.370000000000005</v>
      </c>
      <c r="BR269" s="2">
        <f t="shared" si="496"/>
        <v>1.2100000000000009</v>
      </c>
      <c r="BV269">
        <v>190</v>
      </c>
      <c r="BW269" s="1">
        <v>0.161</v>
      </c>
      <c r="BX269" s="2">
        <f t="shared" si="516"/>
        <v>3.22</v>
      </c>
      <c r="BY269" s="2">
        <f t="shared" si="517"/>
        <v>40.340000000000003</v>
      </c>
      <c r="BZ269" s="2">
        <f t="shared" si="497"/>
        <v>1.0300000000000011</v>
      </c>
      <c r="CD269">
        <v>190</v>
      </c>
      <c r="CE269" s="1">
        <v>0.16705943126184536</v>
      </c>
      <c r="CF269" s="2">
        <f t="shared" si="518"/>
        <v>3.3411886252369074</v>
      </c>
      <c r="CG269" s="2">
        <f t="shared" si="519"/>
        <v>40.193599492069829</v>
      </c>
      <c r="CH269" s="2">
        <f t="shared" si="498"/>
        <v>0.14640050793017423</v>
      </c>
      <c r="CL269">
        <v>190</v>
      </c>
      <c r="CM269" s="1">
        <v>0.16873757144472151</v>
      </c>
      <c r="CN269" s="2">
        <f t="shared" si="520"/>
        <v>3.37475142889443</v>
      </c>
      <c r="CO269" s="2">
        <f t="shared" si="521"/>
        <v>39.240002250241062</v>
      </c>
      <c r="CP269" s="2">
        <f t="shared" si="499"/>
        <v>0.95359724182876704</v>
      </c>
      <c r="CU269" s="1"/>
      <c r="CV269" s="2"/>
      <c r="CW269" s="2"/>
      <c r="CX269" s="2"/>
      <c r="CZ269" s="1"/>
      <c r="DC269" s="1"/>
      <c r="DD269" s="2"/>
      <c r="DE269" s="2"/>
      <c r="DF269" s="2"/>
      <c r="DH269" s="1"/>
      <c r="DK269" s="1"/>
      <c r="DL269" s="2"/>
      <c r="DM269" s="2"/>
      <c r="DN269" s="2"/>
      <c r="DP269" s="1"/>
    </row>
    <row r="270" spans="1:120" x14ac:dyDescent="0.2">
      <c r="C270">
        <v>210</v>
      </c>
      <c r="D270" s="1">
        <v>0.13400000000000001</v>
      </c>
      <c r="E270" s="2">
        <f t="shared" si="500"/>
        <v>2.68</v>
      </c>
      <c r="F270" s="2">
        <f t="shared" si="501"/>
        <v>39.730000000000004</v>
      </c>
      <c r="J270">
        <v>210</v>
      </c>
      <c r="K270" s="1">
        <v>0.154</v>
      </c>
      <c r="L270" s="2">
        <f t="shared" si="502"/>
        <v>3.08</v>
      </c>
      <c r="M270" s="2">
        <f t="shared" si="503"/>
        <v>45.660000000000004</v>
      </c>
      <c r="N270" s="2">
        <f t="shared" si="490"/>
        <v>-5.93</v>
      </c>
      <c r="R270">
        <v>210</v>
      </c>
      <c r="S270" s="1">
        <v>0.16</v>
      </c>
      <c r="T270" s="2">
        <f t="shared" si="504"/>
        <v>3.2</v>
      </c>
      <c r="U270" s="2">
        <f t="shared" si="505"/>
        <v>45.25</v>
      </c>
      <c r="V270" s="2">
        <f t="shared" si="491"/>
        <v>0.41000000000000369</v>
      </c>
      <c r="Z270">
        <v>210</v>
      </c>
      <c r="AA270" s="1">
        <v>0.17800000000000002</v>
      </c>
      <c r="AB270" s="2">
        <f t="shared" si="506"/>
        <v>3.5600000000000005</v>
      </c>
      <c r="AC270" s="2">
        <f t="shared" si="507"/>
        <v>46.70000000000001</v>
      </c>
      <c r="AD270" s="2">
        <f t="shared" si="492"/>
        <v>-1.0400000000000063</v>
      </c>
      <c r="AH270">
        <v>210</v>
      </c>
      <c r="AI270" s="1">
        <v>0.16699999999999998</v>
      </c>
      <c r="AJ270" s="2">
        <f t="shared" si="508"/>
        <v>3.34</v>
      </c>
      <c r="AK270" s="2">
        <f t="shared" si="509"/>
        <v>45.010000000000005</v>
      </c>
      <c r="AL270" s="2">
        <f t="shared" si="493"/>
        <v>1.6900000000000048</v>
      </c>
      <c r="AP270">
        <v>210</v>
      </c>
      <c r="AQ270" s="1">
        <v>0</v>
      </c>
      <c r="AX270">
        <v>210</v>
      </c>
      <c r="AY270" s="1">
        <v>0.19023815200000002</v>
      </c>
      <c r="AZ270" s="2">
        <f t="shared" si="510"/>
        <v>3.8047630400000005</v>
      </c>
      <c r="BA270" s="2">
        <f t="shared" si="511"/>
        <v>47.100772559999996</v>
      </c>
      <c r="BB270" s="2">
        <f t="shared" si="494"/>
        <v>-0.40077255999998584</v>
      </c>
      <c r="BF270">
        <v>210</v>
      </c>
      <c r="BG270" s="1">
        <v>0.245</v>
      </c>
      <c r="BH270" s="2">
        <f t="shared" si="512"/>
        <v>4.9000000000000004</v>
      </c>
      <c r="BI270" s="2">
        <f t="shared" si="513"/>
        <v>49.09</v>
      </c>
      <c r="BJ270" s="2">
        <f t="shared" si="495"/>
        <v>-1.9892274400000076</v>
      </c>
      <c r="BN270">
        <v>210</v>
      </c>
      <c r="BO270" s="1">
        <v>0.188</v>
      </c>
      <c r="BP270" s="2">
        <f t="shared" si="514"/>
        <v>3.76</v>
      </c>
      <c r="BQ270" s="2">
        <f t="shared" si="515"/>
        <v>45.13</v>
      </c>
      <c r="BR270" s="2">
        <f t="shared" si="496"/>
        <v>0.53000000000000114</v>
      </c>
      <c r="BV270">
        <v>210</v>
      </c>
      <c r="BW270" s="1">
        <v>0.18</v>
      </c>
      <c r="BX270" s="2">
        <f t="shared" si="516"/>
        <v>3.5999999999999996</v>
      </c>
      <c r="BY270" s="2">
        <f t="shared" si="517"/>
        <v>43.940000000000005</v>
      </c>
      <c r="BZ270" s="2">
        <f t="shared" si="497"/>
        <v>1.1899999999999977</v>
      </c>
      <c r="CD270">
        <v>210</v>
      </c>
      <c r="CE270" s="1">
        <v>0.1754501321762261</v>
      </c>
      <c r="CF270" s="2">
        <f t="shared" si="518"/>
        <v>3.5090026435245218</v>
      </c>
      <c r="CG270" s="2">
        <f t="shared" si="519"/>
        <v>43.702602135594354</v>
      </c>
      <c r="CH270" s="2">
        <f t="shared" si="498"/>
        <v>0.23739786440565069</v>
      </c>
      <c r="CL270">
        <v>210</v>
      </c>
      <c r="CM270" s="1">
        <v>0.15866873034746465</v>
      </c>
      <c r="CN270" s="2">
        <f t="shared" si="520"/>
        <v>3.173374606949293</v>
      </c>
      <c r="CO270" s="2">
        <f t="shared" si="521"/>
        <v>42.413376857190357</v>
      </c>
      <c r="CP270" s="2">
        <f t="shared" si="499"/>
        <v>1.2892252784039968</v>
      </c>
      <c r="CU270" s="1"/>
      <c r="CV270" s="2"/>
      <c r="CW270" s="2"/>
      <c r="CX270" s="2"/>
      <c r="CZ270" s="1"/>
      <c r="DC270" s="1"/>
      <c r="DD270" s="2"/>
      <c r="DE270" s="2"/>
      <c r="DF270" s="2"/>
      <c r="DH270" s="1"/>
      <c r="DK270" s="1"/>
      <c r="DL270" s="2"/>
      <c r="DM270" s="2"/>
      <c r="DN270" s="2"/>
      <c r="DP270" s="1"/>
    </row>
    <row r="271" spans="1:120" x14ac:dyDescent="0.2">
      <c r="C271">
        <v>230</v>
      </c>
      <c r="D271" s="1">
        <v>0.224</v>
      </c>
      <c r="E271" s="2">
        <f t="shared" si="500"/>
        <v>4.4800000000000004</v>
      </c>
      <c r="F271" s="2">
        <f t="shared" si="501"/>
        <v>44.210000000000008</v>
      </c>
      <c r="J271">
        <v>230</v>
      </c>
      <c r="K271" s="1">
        <v>0.23100000000000001</v>
      </c>
      <c r="L271" s="2">
        <f t="shared" si="502"/>
        <v>4.62</v>
      </c>
      <c r="M271" s="2">
        <f t="shared" si="503"/>
        <v>50.28</v>
      </c>
      <c r="N271" s="2">
        <f t="shared" si="490"/>
        <v>-6.0699999999999932</v>
      </c>
      <c r="R271">
        <v>230</v>
      </c>
      <c r="S271" s="1">
        <v>0.24100000000000002</v>
      </c>
      <c r="T271" s="2">
        <f t="shared" si="504"/>
        <v>4.82</v>
      </c>
      <c r="U271" s="2">
        <f t="shared" si="505"/>
        <v>50.07</v>
      </c>
      <c r="V271" s="2">
        <f t="shared" si="491"/>
        <v>0.21000000000000085</v>
      </c>
      <c r="Z271">
        <v>230</v>
      </c>
      <c r="AA271" s="1">
        <v>0.25</v>
      </c>
      <c r="AB271" s="2">
        <f t="shared" si="506"/>
        <v>5</v>
      </c>
      <c r="AC271" s="2">
        <f t="shared" si="507"/>
        <v>51.70000000000001</v>
      </c>
      <c r="AD271" s="2">
        <f t="shared" si="492"/>
        <v>-1.4200000000000088</v>
      </c>
      <c r="AH271">
        <v>230</v>
      </c>
      <c r="AI271" s="1">
        <v>0.24700000000000003</v>
      </c>
      <c r="AJ271" s="2">
        <f t="shared" si="508"/>
        <v>4.9400000000000004</v>
      </c>
      <c r="AK271" s="2">
        <f t="shared" si="509"/>
        <v>49.95</v>
      </c>
      <c r="AL271" s="2">
        <f t="shared" si="493"/>
        <v>1.7500000000000071</v>
      </c>
      <c r="AP271">
        <v>230</v>
      </c>
      <c r="AQ271" s="1">
        <v>0</v>
      </c>
      <c r="AX271">
        <v>230</v>
      </c>
      <c r="AY271" s="1">
        <v>0.26150294200000007</v>
      </c>
      <c r="AZ271" s="2">
        <f t="shared" si="510"/>
        <v>5.2300588400000017</v>
      </c>
      <c r="BA271" s="2">
        <f t="shared" si="511"/>
        <v>52.330831399999994</v>
      </c>
      <c r="BB271" s="2">
        <f t="shared" si="494"/>
        <v>-0.63083139999998394</v>
      </c>
      <c r="BF271">
        <v>230</v>
      </c>
      <c r="BG271" s="1">
        <v>0.24400000000000002</v>
      </c>
      <c r="BH271" s="2">
        <f t="shared" si="512"/>
        <v>4.8800000000000008</v>
      </c>
      <c r="BI271" s="2">
        <f t="shared" si="513"/>
        <v>53.970000000000006</v>
      </c>
      <c r="BJ271" s="2">
        <f t="shared" si="495"/>
        <v>-1.6391686000000121</v>
      </c>
      <c r="BN271">
        <v>230</v>
      </c>
      <c r="BO271" s="1">
        <v>0.25900000000000001</v>
      </c>
      <c r="BP271" s="2">
        <f t="shared" si="514"/>
        <v>5.18</v>
      </c>
      <c r="BQ271" s="2">
        <f t="shared" si="515"/>
        <v>50.31</v>
      </c>
      <c r="BR271" s="2">
        <f t="shared" si="496"/>
        <v>-3.0000000000001137E-2</v>
      </c>
      <c r="BV271">
        <v>230</v>
      </c>
      <c r="BW271" s="1">
        <v>0.25</v>
      </c>
      <c r="BX271" s="2">
        <f t="shared" si="516"/>
        <v>5</v>
      </c>
      <c r="BY271" s="2">
        <f t="shared" si="517"/>
        <v>48.940000000000005</v>
      </c>
      <c r="BZ271" s="2">
        <f t="shared" si="497"/>
        <v>1.3699999999999974</v>
      </c>
      <c r="CD271">
        <v>230</v>
      </c>
      <c r="CE271" s="1">
        <v>0.25096644040565247</v>
      </c>
      <c r="CF271" s="2">
        <f t="shared" si="518"/>
        <v>5.0193288081130492</v>
      </c>
      <c r="CG271" s="2">
        <f t="shared" si="519"/>
        <v>48.721930943707406</v>
      </c>
      <c r="CH271" s="2">
        <f t="shared" si="498"/>
        <v>0.21806905629259887</v>
      </c>
      <c r="CL271">
        <v>230</v>
      </c>
      <c r="CM271" s="1">
        <v>0.25096644040565247</v>
      </c>
      <c r="CN271" s="2">
        <f t="shared" si="520"/>
        <v>5.0193288081130492</v>
      </c>
      <c r="CO271" s="2">
        <f t="shared" si="521"/>
        <v>47.432705665303409</v>
      </c>
      <c r="CP271" s="2">
        <f t="shared" si="499"/>
        <v>1.2892252784039968</v>
      </c>
      <c r="CU271" s="1"/>
      <c r="CV271" s="2"/>
      <c r="CW271" s="2"/>
      <c r="CX271" s="2"/>
      <c r="CZ271" s="1"/>
      <c r="DC271" s="1"/>
      <c r="DD271" s="2"/>
      <c r="DE271" s="2"/>
      <c r="DF271" s="2"/>
      <c r="DH271" s="1"/>
      <c r="DK271" s="1"/>
      <c r="DL271" s="2"/>
      <c r="DM271" s="2"/>
      <c r="DN271" s="2"/>
      <c r="DP271" s="1"/>
    </row>
    <row r="272" spans="1:120" x14ac:dyDescent="0.2">
      <c r="C272">
        <v>250</v>
      </c>
      <c r="D272" s="1">
        <v>0.216</v>
      </c>
      <c r="E272" s="2">
        <f t="shared" si="500"/>
        <v>4.32</v>
      </c>
      <c r="F272" s="2">
        <f t="shared" si="501"/>
        <v>48.530000000000008</v>
      </c>
      <c r="J272">
        <v>250</v>
      </c>
      <c r="K272" s="1">
        <v>0.23</v>
      </c>
      <c r="L272" s="2">
        <f t="shared" si="502"/>
        <v>4.6000000000000005</v>
      </c>
      <c r="M272" s="2">
        <f t="shared" si="503"/>
        <v>54.88</v>
      </c>
      <c r="N272" s="2">
        <f t="shared" si="490"/>
        <v>-6.3499999999999943</v>
      </c>
      <c r="R272">
        <v>250</v>
      </c>
      <c r="S272" s="1">
        <v>0.23800000000000002</v>
      </c>
      <c r="T272" s="2">
        <f t="shared" si="504"/>
        <v>4.7600000000000007</v>
      </c>
      <c r="U272" s="2">
        <f t="shared" si="505"/>
        <v>54.83</v>
      </c>
      <c r="V272" s="2">
        <f t="shared" si="491"/>
        <v>5.0000000000004263E-2</v>
      </c>
      <c r="Z272">
        <v>250</v>
      </c>
      <c r="AA272" s="1">
        <v>0.24400000000000002</v>
      </c>
      <c r="AB272" s="2">
        <f t="shared" si="506"/>
        <v>4.8800000000000008</v>
      </c>
      <c r="AC272" s="2">
        <f t="shared" si="507"/>
        <v>56.580000000000013</v>
      </c>
      <c r="AD272" s="2">
        <f t="shared" si="492"/>
        <v>-1.7000000000000099</v>
      </c>
      <c r="AH272">
        <v>250</v>
      </c>
      <c r="AI272" s="1">
        <v>0.24299999999999999</v>
      </c>
      <c r="AJ272" s="2">
        <f t="shared" si="508"/>
        <v>4.8599999999999994</v>
      </c>
      <c r="AK272" s="2">
        <f t="shared" si="509"/>
        <v>54.81</v>
      </c>
      <c r="AL272" s="2">
        <f t="shared" si="493"/>
        <v>1.7700000000000102</v>
      </c>
      <c r="AP272">
        <v>250</v>
      </c>
      <c r="AQ272" s="1">
        <v>0</v>
      </c>
      <c r="AX272">
        <v>250</v>
      </c>
      <c r="AY272" s="1">
        <v>0.258574252</v>
      </c>
      <c r="AZ272" s="2">
        <f t="shared" si="510"/>
        <v>5.1714850400000003</v>
      </c>
      <c r="BA272" s="2">
        <f t="shared" si="511"/>
        <v>57.502316439999994</v>
      </c>
      <c r="BB272" s="2">
        <f t="shared" si="494"/>
        <v>-0.9223164399999817</v>
      </c>
      <c r="BF272">
        <v>250</v>
      </c>
      <c r="BG272" s="1">
        <v>0.24</v>
      </c>
      <c r="BH272" s="2">
        <f t="shared" si="512"/>
        <v>4.8</v>
      </c>
      <c r="BI272" s="2">
        <f t="shared" si="513"/>
        <v>58.77</v>
      </c>
      <c r="BJ272" s="2">
        <f t="shared" si="495"/>
        <v>-1.2676835600000089</v>
      </c>
      <c r="BN272">
        <v>250</v>
      </c>
      <c r="BO272" s="1">
        <v>0.254</v>
      </c>
      <c r="BP272" s="2">
        <f t="shared" si="514"/>
        <v>5.08</v>
      </c>
      <c r="BQ272" s="2">
        <f t="shared" si="515"/>
        <v>55.39</v>
      </c>
      <c r="BR272" s="2">
        <f t="shared" si="496"/>
        <v>-0.50999999999999801</v>
      </c>
      <c r="BV272">
        <v>250</v>
      </c>
      <c r="BW272" s="1">
        <v>0.24900000000000003</v>
      </c>
      <c r="BX272" s="2">
        <f t="shared" si="516"/>
        <v>4.9800000000000004</v>
      </c>
      <c r="BY272" s="2">
        <f t="shared" si="517"/>
        <v>53.92</v>
      </c>
      <c r="BZ272" s="2">
        <f t="shared" si="497"/>
        <v>1.4699999999999989</v>
      </c>
      <c r="CD272">
        <v>250</v>
      </c>
      <c r="CE272" s="1">
        <v>0.25096644040565247</v>
      </c>
      <c r="CF272" s="2">
        <f t="shared" si="518"/>
        <v>5.0193288081130492</v>
      </c>
      <c r="CG272" s="2">
        <f t="shared" si="519"/>
        <v>53.741259751820458</v>
      </c>
      <c r="CH272" s="2">
        <f t="shared" si="498"/>
        <v>0.17874024817954393</v>
      </c>
      <c r="CL272">
        <v>250</v>
      </c>
      <c r="CM272" s="1">
        <v>0.25348365067996675</v>
      </c>
      <c r="CN272" s="2">
        <f t="shared" si="520"/>
        <v>5.0696730135993349</v>
      </c>
      <c r="CO272" s="2">
        <f t="shared" si="521"/>
        <v>52.502378678902744</v>
      </c>
      <c r="CP272" s="2">
        <f t="shared" si="499"/>
        <v>1.2388810729177138</v>
      </c>
      <c r="CU272" s="1"/>
      <c r="CV272" s="2"/>
      <c r="CW272" s="2"/>
      <c r="CX272" s="2"/>
      <c r="CZ272" s="1"/>
      <c r="DC272" s="1"/>
      <c r="DD272" s="2"/>
      <c r="DE272" s="2"/>
      <c r="DF272" s="2"/>
      <c r="DH272" s="1"/>
      <c r="DK272" s="1"/>
      <c r="DL272" s="2"/>
      <c r="DM272" s="2"/>
      <c r="DN272" s="2"/>
      <c r="DP272" s="1"/>
    </row>
    <row r="273" spans="1:120" x14ac:dyDescent="0.2">
      <c r="C273">
        <v>270</v>
      </c>
      <c r="D273" s="1">
        <v>0.2</v>
      </c>
      <c r="E273" s="2">
        <f t="shared" si="500"/>
        <v>4</v>
      </c>
      <c r="F273" s="2">
        <f t="shared" si="501"/>
        <v>52.530000000000008</v>
      </c>
      <c r="J273">
        <v>270</v>
      </c>
      <c r="K273" s="1">
        <v>0.23600000000000002</v>
      </c>
      <c r="L273" s="2">
        <f t="shared" si="502"/>
        <v>4.7200000000000006</v>
      </c>
      <c r="M273" s="2">
        <f t="shared" si="503"/>
        <v>59.6</v>
      </c>
      <c r="N273" s="2">
        <f t="shared" si="490"/>
        <v>-7.0699999999999932</v>
      </c>
      <c r="R273">
        <v>270</v>
      </c>
      <c r="S273" s="1">
        <v>0.23400000000000001</v>
      </c>
      <c r="T273" s="2">
        <f t="shared" si="504"/>
        <v>4.6800000000000006</v>
      </c>
      <c r="U273" s="2">
        <f t="shared" si="505"/>
        <v>59.51</v>
      </c>
      <c r="V273" s="2">
        <f t="shared" si="491"/>
        <v>9.0000000000003411E-2</v>
      </c>
      <c r="Z273">
        <v>270</v>
      </c>
      <c r="AA273" s="1">
        <v>0.248</v>
      </c>
      <c r="AB273" s="2">
        <f t="shared" si="506"/>
        <v>4.96</v>
      </c>
      <c r="AC273" s="2">
        <f t="shared" si="507"/>
        <v>61.540000000000013</v>
      </c>
      <c r="AD273" s="2">
        <f t="shared" si="492"/>
        <v>-1.9400000000000119</v>
      </c>
      <c r="AH273">
        <v>270</v>
      </c>
      <c r="AI273" s="1">
        <v>0.24299999999999999</v>
      </c>
      <c r="AJ273" s="2">
        <f t="shared" si="508"/>
        <v>4.8599999999999994</v>
      </c>
      <c r="AK273" s="2">
        <f t="shared" si="509"/>
        <v>59.67</v>
      </c>
      <c r="AL273" s="2">
        <f t="shared" si="493"/>
        <v>1.8700000000000117</v>
      </c>
      <c r="AP273">
        <v>270</v>
      </c>
      <c r="AQ273" s="1">
        <v>0</v>
      </c>
      <c r="AX273">
        <v>270</v>
      </c>
      <c r="AY273" s="1">
        <v>0.253693102</v>
      </c>
      <c r="AZ273" s="2">
        <f t="shared" si="510"/>
        <v>5.0738620399999999</v>
      </c>
      <c r="BA273" s="2">
        <f t="shared" si="511"/>
        <v>62.576178479999996</v>
      </c>
      <c r="BB273" s="2">
        <f t="shared" si="494"/>
        <v>-1.0361784799999825</v>
      </c>
      <c r="BF273">
        <v>270</v>
      </c>
      <c r="BG273" s="1">
        <v>0.23800000000000002</v>
      </c>
      <c r="BH273" s="2">
        <f t="shared" si="512"/>
        <v>4.7600000000000007</v>
      </c>
      <c r="BI273" s="2">
        <f t="shared" si="513"/>
        <v>63.53</v>
      </c>
      <c r="BJ273" s="2">
        <f t="shared" si="495"/>
        <v>-0.95382152000000531</v>
      </c>
      <c r="BN273">
        <v>270</v>
      </c>
      <c r="BO273" s="1">
        <v>0.253</v>
      </c>
      <c r="BP273" s="2">
        <f t="shared" si="514"/>
        <v>5.0600000000000005</v>
      </c>
      <c r="BQ273" s="2">
        <f t="shared" si="515"/>
        <v>60.45</v>
      </c>
      <c r="BR273" s="2">
        <f t="shared" si="496"/>
        <v>-0.85000000000000142</v>
      </c>
      <c r="BV273">
        <v>270</v>
      </c>
      <c r="BW273" s="1">
        <v>0.24900000000000003</v>
      </c>
      <c r="BX273" s="2">
        <f t="shared" si="516"/>
        <v>4.9800000000000004</v>
      </c>
      <c r="BY273" s="2">
        <f t="shared" si="517"/>
        <v>58.900000000000006</v>
      </c>
      <c r="BZ273" s="2">
        <f t="shared" si="497"/>
        <v>1.5499999999999972</v>
      </c>
      <c r="CD273">
        <v>270</v>
      </c>
      <c r="CE273" s="1">
        <v>0.25264458058852868</v>
      </c>
      <c r="CF273" s="2">
        <f t="shared" si="518"/>
        <v>5.0528916117705736</v>
      </c>
      <c r="CG273" s="2">
        <f t="shared" si="519"/>
        <v>58.794151363591034</v>
      </c>
      <c r="CH273" s="2">
        <f t="shared" si="498"/>
        <v>0.10584863640897169</v>
      </c>
      <c r="CL273">
        <v>270</v>
      </c>
      <c r="CM273" s="1">
        <v>0.25012737031421439</v>
      </c>
      <c r="CN273" s="2">
        <f t="shared" si="520"/>
        <v>5.0025474062842878</v>
      </c>
      <c r="CO273" s="2">
        <f t="shared" si="521"/>
        <v>57.50492608518703</v>
      </c>
      <c r="CP273" s="2">
        <f t="shared" si="499"/>
        <v>1.2892252784040039</v>
      </c>
      <c r="CU273" s="1"/>
      <c r="CV273" s="2"/>
      <c r="CW273" s="2"/>
      <c r="CX273" s="2"/>
      <c r="CZ273" s="1"/>
      <c r="DC273" s="1"/>
      <c r="DD273" s="2"/>
      <c r="DE273" s="2"/>
      <c r="DF273" s="2"/>
      <c r="DH273" s="1"/>
      <c r="DK273" s="1"/>
      <c r="DL273" s="2"/>
      <c r="DM273" s="2"/>
      <c r="DN273" s="2"/>
      <c r="DP273" s="1"/>
    </row>
    <row r="274" spans="1:120" x14ac:dyDescent="0.2">
      <c r="C274">
        <v>290</v>
      </c>
      <c r="D274" s="1">
        <v>0.22900000000000001</v>
      </c>
      <c r="E274" s="2">
        <f t="shared" si="500"/>
        <v>4.58</v>
      </c>
      <c r="F274" s="2">
        <f t="shared" si="501"/>
        <v>57.110000000000007</v>
      </c>
      <c r="J274">
        <v>290</v>
      </c>
      <c r="K274" s="1">
        <v>0.23800000000000002</v>
      </c>
      <c r="L274" s="2">
        <f t="shared" si="502"/>
        <v>4.7600000000000007</v>
      </c>
      <c r="M274" s="2">
        <f t="shared" si="503"/>
        <v>64.36</v>
      </c>
      <c r="N274" s="2">
        <f t="shared" si="490"/>
        <v>-7.2499999999999929</v>
      </c>
      <c r="R274">
        <v>290</v>
      </c>
      <c r="S274" s="1">
        <v>0.24100000000000002</v>
      </c>
      <c r="T274" s="2">
        <f t="shared" si="504"/>
        <v>4.82</v>
      </c>
      <c r="U274" s="2">
        <f t="shared" si="505"/>
        <v>64.33</v>
      </c>
      <c r="V274" s="2">
        <f t="shared" si="491"/>
        <v>3.0000000000001137E-2</v>
      </c>
      <c r="Z274">
        <v>290</v>
      </c>
      <c r="AA274" s="1">
        <v>0.251</v>
      </c>
      <c r="AB274" s="2">
        <f t="shared" si="506"/>
        <v>5.0199999999999996</v>
      </c>
      <c r="AC274" s="2">
        <f t="shared" si="507"/>
        <v>66.560000000000016</v>
      </c>
      <c r="AD274" s="2">
        <f t="shared" si="492"/>
        <v>-2.2000000000000171</v>
      </c>
      <c r="AH274">
        <v>290</v>
      </c>
      <c r="AI274" s="1">
        <v>0.24600000000000002</v>
      </c>
      <c r="AJ274" s="2">
        <f t="shared" si="508"/>
        <v>4.9200000000000008</v>
      </c>
      <c r="AK274" s="2">
        <f t="shared" si="509"/>
        <v>64.59</v>
      </c>
      <c r="AL274" s="2">
        <f t="shared" si="493"/>
        <v>1.9700000000000131</v>
      </c>
      <c r="AP274">
        <v>290</v>
      </c>
      <c r="AQ274" s="1">
        <v>0</v>
      </c>
      <c r="AX274">
        <v>290</v>
      </c>
      <c r="AY274" s="1">
        <v>0.25174064200000001</v>
      </c>
      <c r="AZ274" s="2">
        <f t="shared" si="510"/>
        <v>5.0348128400000007</v>
      </c>
      <c r="BA274" s="2">
        <f t="shared" si="511"/>
        <v>67.610991319999997</v>
      </c>
      <c r="BB274" s="2">
        <f t="shared" si="494"/>
        <v>-1.0509913199999801</v>
      </c>
      <c r="BF274">
        <v>290</v>
      </c>
      <c r="BG274" s="1">
        <v>0.23600000000000002</v>
      </c>
      <c r="BH274" s="2">
        <f t="shared" si="512"/>
        <v>4.7200000000000006</v>
      </c>
      <c r="BI274" s="2">
        <f t="shared" si="513"/>
        <v>68.25</v>
      </c>
      <c r="BJ274" s="2">
        <f t="shared" si="495"/>
        <v>-0.63900868000000344</v>
      </c>
      <c r="BN274">
        <v>290</v>
      </c>
      <c r="BO274" s="1">
        <v>0.255</v>
      </c>
      <c r="BP274" s="2">
        <f t="shared" si="514"/>
        <v>5.0999999999999996</v>
      </c>
      <c r="BQ274" s="2">
        <f t="shared" si="515"/>
        <v>65.55</v>
      </c>
      <c r="BR274" s="2">
        <f t="shared" si="496"/>
        <v>-1.1899999999999977</v>
      </c>
      <c r="BV274">
        <v>290</v>
      </c>
      <c r="BW274" s="1">
        <v>0.252</v>
      </c>
      <c r="BX274" s="2">
        <f t="shared" si="516"/>
        <v>5.04</v>
      </c>
      <c r="BY274" s="2">
        <f t="shared" si="517"/>
        <v>63.940000000000005</v>
      </c>
      <c r="BZ274" s="2">
        <f t="shared" si="497"/>
        <v>1.6099999999999923</v>
      </c>
      <c r="CD274">
        <v>290</v>
      </c>
      <c r="CE274" s="1">
        <v>0.25516179086284285</v>
      </c>
      <c r="CF274" s="2">
        <f t="shared" si="518"/>
        <v>5.1032358172568575</v>
      </c>
      <c r="CG274" s="2">
        <f t="shared" si="519"/>
        <v>63.897387180847893</v>
      </c>
      <c r="CH274" s="2">
        <f t="shared" si="498"/>
        <v>4.261281915211157E-2</v>
      </c>
      <c r="CL274">
        <v>290</v>
      </c>
      <c r="CM274" s="1">
        <v>0.25683993104571901</v>
      </c>
      <c r="CN274" s="2">
        <f t="shared" si="520"/>
        <v>5.1367986209143801</v>
      </c>
      <c r="CO274" s="2">
        <f t="shared" si="521"/>
        <v>62.641724706101414</v>
      </c>
      <c r="CP274" s="2">
        <f t="shared" si="499"/>
        <v>1.2556624747464795</v>
      </c>
      <c r="CU274" s="1"/>
      <c r="CV274" s="2"/>
      <c r="CW274" s="2"/>
      <c r="CX274" s="2"/>
      <c r="CZ274" s="1"/>
      <c r="DC274" s="1"/>
      <c r="DD274" s="2"/>
      <c r="DE274" s="2"/>
      <c r="DF274" s="2"/>
      <c r="DH274" s="1"/>
      <c r="DK274" s="1"/>
      <c r="DL274" s="2"/>
      <c r="DM274" s="2"/>
      <c r="DN274" s="2"/>
      <c r="DP274" s="1"/>
    </row>
    <row r="275" spans="1:120" x14ac:dyDescent="0.2">
      <c r="D275" s="1"/>
      <c r="E275" s="2"/>
      <c r="F275" s="2"/>
      <c r="K275" s="1"/>
      <c r="L275" s="2"/>
      <c r="M275" s="2"/>
      <c r="S275" s="1"/>
      <c r="AA275" s="1"/>
      <c r="AB275" s="2"/>
      <c r="AC275" s="2"/>
      <c r="AI275" s="1"/>
      <c r="AQ275" s="1"/>
      <c r="AY275" s="1"/>
      <c r="AZ275" s="2"/>
      <c r="BA275" s="2"/>
      <c r="BG275" s="1"/>
      <c r="BH275" s="2"/>
      <c r="BI275" s="2"/>
      <c r="BO275" s="1"/>
      <c r="BP275" s="2"/>
      <c r="BQ275" s="2"/>
      <c r="BW275" s="1"/>
      <c r="BX275" s="2"/>
      <c r="BY275" s="2"/>
      <c r="CE275" s="1"/>
      <c r="CF275" s="2"/>
      <c r="CG275" s="2"/>
      <c r="CM275" s="1"/>
      <c r="CN275" s="2"/>
      <c r="CO275" s="2"/>
      <c r="CU275" s="1"/>
      <c r="CV275" s="2"/>
      <c r="CW275" s="2"/>
      <c r="DC275" s="1"/>
      <c r="DD275" s="2"/>
      <c r="DE275" s="2"/>
      <c r="DK275" s="1"/>
      <c r="DL275" s="2"/>
      <c r="DM275" s="2"/>
    </row>
    <row r="276" spans="1:120" x14ac:dyDescent="0.2">
      <c r="A276">
        <v>303</v>
      </c>
      <c r="B276" t="s">
        <v>138</v>
      </c>
      <c r="C276">
        <v>30</v>
      </c>
      <c r="D276" s="1">
        <v>0.129</v>
      </c>
      <c r="E276" s="2">
        <f>D276*30</f>
        <v>3.87</v>
      </c>
      <c r="F276" s="2">
        <f>E276</f>
        <v>3.87</v>
      </c>
      <c r="H276">
        <v>303</v>
      </c>
      <c r="I276" t="s">
        <v>138</v>
      </c>
      <c r="J276">
        <v>30</v>
      </c>
      <c r="K276" s="1">
        <v>0.23100000000000001</v>
      </c>
      <c r="L276" s="2">
        <f>K276*30</f>
        <v>6.9300000000000006</v>
      </c>
      <c r="M276" s="2">
        <f>L276</f>
        <v>6.9300000000000006</v>
      </c>
      <c r="N276" s="2">
        <f t="shared" ref="N276:N289" si="522">F276-M276</f>
        <v>-3.0600000000000005</v>
      </c>
      <c r="P276">
        <v>303</v>
      </c>
      <c r="Q276" t="s">
        <v>138</v>
      </c>
      <c r="R276">
        <v>30</v>
      </c>
      <c r="S276" s="1">
        <v>0</v>
      </c>
      <c r="X276">
        <v>303</v>
      </c>
      <c r="Y276" t="s">
        <v>138</v>
      </c>
      <c r="Z276">
        <v>30</v>
      </c>
      <c r="AA276" s="1">
        <v>0.21299999999999999</v>
      </c>
      <c r="AB276" s="2">
        <f>AA276*30</f>
        <v>6.39</v>
      </c>
      <c r="AC276" s="2">
        <f>AB276</f>
        <v>6.39</v>
      </c>
      <c r="AD276" s="2">
        <f t="shared" ref="AD276:AD289" si="523">M276-AC276</f>
        <v>0.54000000000000092</v>
      </c>
      <c r="AF276">
        <v>303</v>
      </c>
      <c r="AG276" t="s">
        <v>138</v>
      </c>
      <c r="AH276">
        <v>30</v>
      </c>
      <c r="AI276" s="1">
        <v>0</v>
      </c>
      <c r="AN276">
        <v>303</v>
      </c>
      <c r="AO276" t="s">
        <v>138</v>
      </c>
      <c r="AP276">
        <v>30</v>
      </c>
      <c r="AQ276" s="1">
        <v>0</v>
      </c>
      <c r="AV276">
        <v>303</v>
      </c>
      <c r="AW276" t="s">
        <v>138</v>
      </c>
      <c r="AX276">
        <v>30</v>
      </c>
      <c r="AY276" s="1">
        <v>0.19700000000000001</v>
      </c>
      <c r="AZ276" s="2">
        <f>AY276*30</f>
        <v>5.91</v>
      </c>
      <c r="BA276" s="2">
        <f>AZ276</f>
        <v>5.91</v>
      </c>
      <c r="BB276" s="2">
        <f t="shared" ref="BB276:BB289" si="524">AC276-BA276</f>
        <v>0.47999999999999954</v>
      </c>
      <c r="BD276">
        <v>303</v>
      </c>
      <c r="BE276" t="s">
        <v>138</v>
      </c>
      <c r="BF276">
        <v>30</v>
      </c>
      <c r="BG276" s="1">
        <v>0.20899999999999999</v>
      </c>
      <c r="BH276" s="2">
        <f>BG276*30</f>
        <v>6.27</v>
      </c>
      <c r="BI276" s="2">
        <f>BH276</f>
        <v>6.27</v>
      </c>
      <c r="BJ276" s="2">
        <f t="shared" ref="BJ276:BJ289" si="525">BA276-BI276</f>
        <v>-0.35999999999999943</v>
      </c>
      <c r="BL276">
        <v>303</v>
      </c>
      <c r="BM276" t="s">
        <v>138</v>
      </c>
      <c r="BN276">
        <v>30</v>
      </c>
      <c r="BO276" s="1">
        <v>0.193</v>
      </c>
      <c r="BP276" s="2">
        <f>BO276*30</f>
        <v>5.79</v>
      </c>
      <c r="BQ276" s="2">
        <f>BP276</f>
        <v>5.79</v>
      </c>
      <c r="BR276" s="2">
        <f t="shared" ref="BR276:BR289" si="526">BI276-BQ276</f>
        <v>0.47999999999999954</v>
      </c>
      <c r="BT276">
        <v>303</v>
      </c>
      <c r="BU276" t="s">
        <v>138</v>
      </c>
      <c r="BV276">
        <v>30</v>
      </c>
      <c r="BW276" s="1">
        <v>0.19</v>
      </c>
      <c r="BX276" s="2">
        <f>BW276*30</f>
        <v>5.7</v>
      </c>
      <c r="BY276" s="2">
        <f>BX276</f>
        <v>5.7</v>
      </c>
      <c r="BZ276" s="2">
        <f t="shared" ref="BZ276:BZ289" si="527">BQ276-BY276</f>
        <v>8.9999999999999858E-2</v>
      </c>
      <c r="CB276">
        <v>303</v>
      </c>
      <c r="CC276" t="s">
        <v>138</v>
      </c>
      <c r="CD276">
        <v>30</v>
      </c>
      <c r="CE276" s="1">
        <v>0.159</v>
      </c>
      <c r="CF276" s="2">
        <f>CE276*30</f>
        <v>4.7700000000000005</v>
      </c>
      <c r="CG276" s="2">
        <f>CF276</f>
        <v>4.7700000000000005</v>
      </c>
      <c r="CH276" s="2">
        <f t="shared" ref="CH276:CH289" si="528">BY276-CG276</f>
        <v>0.92999999999999972</v>
      </c>
      <c r="CJ276">
        <v>303</v>
      </c>
      <c r="CK276" t="s">
        <v>138</v>
      </c>
      <c r="CL276">
        <v>30</v>
      </c>
      <c r="CM276" s="1">
        <v>0.124</v>
      </c>
      <c r="CN276" s="2">
        <f>CM276*30</f>
        <v>3.7199999999999998</v>
      </c>
      <c r="CO276" s="2">
        <f>CN276</f>
        <v>3.7199999999999998</v>
      </c>
      <c r="CP276" s="2">
        <f t="shared" ref="CP276:CP289" si="529">CG276-CO276</f>
        <v>1.0500000000000007</v>
      </c>
      <c r="CU276" s="1"/>
      <c r="CV276" s="2"/>
      <c r="CW276" s="2"/>
      <c r="CX276" s="2"/>
      <c r="DC276" s="1"/>
      <c r="DD276" s="2"/>
      <c r="DE276" s="2"/>
      <c r="DF276" s="2"/>
      <c r="DK276" s="1"/>
      <c r="DL276" s="2"/>
      <c r="DM276" s="2"/>
      <c r="DN276" s="2"/>
    </row>
    <row r="277" spans="1:120" x14ac:dyDescent="0.2">
      <c r="C277">
        <v>50</v>
      </c>
      <c r="D277" s="1">
        <v>0.18</v>
      </c>
      <c r="E277" s="2">
        <f t="shared" ref="E277:E289" si="530">D277*20</f>
        <v>3.5999999999999996</v>
      </c>
      <c r="F277" s="2">
        <f t="shared" ref="F277:F289" si="531">F276+E277</f>
        <v>7.47</v>
      </c>
      <c r="J277">
        <v>50</v>
      </c>
      <c r="K277" s="1">
        <v>0.20900000000000002</v>
      </c>
      <c r="L277" s="2">
        <f t="shared" ref="L277:L289" si="532">K277*20</f>
        <v>4.1800000000000006</v>
      </c>
      <c r="M277" s="2">
        <f t="shared" ref="M277:M289" si="533">M276+L277</f>
        <v>11.110000000000001</v>
      </c>
      <c r="N277" s="2">
        <f t="shared" si="522"/>
        <v>-3.6400000000000015</v>
      </c>
      <c r="R277">
        <v>50</v>
      </c>
      <c r="S277" s="1">
        <v>0</v>
      </c>
      <c r="Z277">
        <v>50</v>
      </c>
      <c r="AA277" s="1">
        <v>0.21400000000000002</v>
      </c>
      <c r="AB277" s="2">
        <f t="shared" ref="AB277:AB289" si="534">AA277*20</f>
        <v>4.28</v>
      </c>
      <c r="AC277" s="2">
        <f t="shared" ref="AC277:AC289" si="535">AC276+AB277</f>
        <v>10.67</v>
      </c>
      <c r="AD277" s="2">
        <f t="shared" si="523"/>
        <v>0.44000000000000128</v>
      </c>
      <c r="AH277">
        <v>50</v>
      </c>
      <c r="AI277" s="1">
        <v>0</v>
      </c>
      <c r="AP277">
        <v>50</v>
      </c>
      <c r="AQ277" s="1">
        <v>0</v>
      </c>
      <c r="AX277">
        <v>50</v>
      </c>
      <c r="AY277" s="1">
        <v>0.22342997200000003</v>
      </c>
      <c r="AZ277" s="2">
        <f t="shared" ref="AZ277:AZ289" si="536">AY277*20</f>
        <v>4.4685994400000002</v>
      </c>
      <c r="BA277" s="2">
        <f t="shared" ref="BA277:BA289" si="537">BA276+AZ277</f>
        <v>10.37859944</v>
      </c>
      <c r="BB277" s="2">
        <f t="shared" si="524"/>
        <v>0.29140055999999959</v>
      </c>
      <c r="BF277">
        <v>50</v>
      </c>
      <c r="BG277" s="1">
        <v>0.22400000000000003</v>
      </c>
      <c r="BH277" s="2">
        <f t="shared" ref="BH277:BH289" si="538">BG277*20</f>
        <v>4.4800000000000004</v>
      </c>
      <c r="BI277" s="2">
        <f t="shared" ref="BI277:BI289" si="539">BI276+BH277</f>
        <v>10.75</v>
      </c>
      <c r="BJ277" s="2">
        <f t="shared" si="525"/>
        <v>-0.37140055999999966</v>
      </c>
      <c r="BN277">
        <v>50</v>
      </c>
      <c r="BO277" s="1">
        <v>0.219</v>
      </c>
      <c r="BP277" s="2">
        <f t="shared" ref="BP277:BP289" si="540">BO277*20</f>
        <v>4.38</v>
      </c>
      <c r="BQ277" s="2">
        <f t="shared" ref="BQ277:BQ289" si="541">BQ276+BP277</f>
        <v>10.17</v>
      </c>
      <c r="BR277" s="2">
        <f t="shared" si="526"/>
        <v>0.58000000000000007</v>
      </c>
      <c r="BV277">
        <v>50</v>
      </c>
      <c r="BW277" s="1">
        <v>0.21299999999999999</v>
      </c>
      <c r="BX277" s="2">
        <f t="shared" ref="BX277:BX289" si="542">BW277*20</f>
        <v>4.26</v>
      </c>
      <c r="BY277" s="2">
        <f t="shared" ref="BY277:BY289" si="543">BY276+BX277</f>
        <v>9.9600000000000009</v>
      </c>
      <c r="BZ277" s="2">
        <f t="shared" si="527"/>
        <v>0.20999999999999908</v>
      </c>
      <c r="CD277">
        <v>50</v>
      </c>
      <c r="CE277" s="1">
        <v>0.20313944519368246</v>
      </c>
      <c r="CF277" s="2">
        <f t="shared" ref="CF277:CF289" si="544">CE277*20</f>
        <v>4.0627889038736491</v>
      </c>
      <c r="CG277" s="2">
        <f t="shared" ref="CG277:CG289" si="545">CG276+CF277</f>
        <v>8.8327889038736487</v>
      </c>
      <c r="CH277" s="2">
        <f t="shared" si="528"/>
        <v>1.1272110961263522</v>
      </c>
      <c r="CL277">
        <v>50</v>
      </c>
      <c r="CM277" s="1">
        <v>0.19558781437073983</v>
      </c>
      <c r="CN277" s="2">
        <f t="shared" ref="CN277:CN289" si="546">CM277*20</f>
        <v>3.9117562874147964</v>
      </c>
      <c r="CO277" s="2">
        <f t="shared" ref="CO277:CO289" si="547">CO276+CN277</f>
        <v>7.6317562874147962</v>
      </c>
      <c r="CP277" s="2">
        <f t="shared" si="529"/>
        <v>1.2010326164588525</v>
      </c>
      <c r="CU277" s="1"/>
      <c r="CV277" s="2"/>
      <c r="CW277" s="2"/>
      <c r="CX277" s="2"/>
      <c r="CZ277" s="1"/>
      <c r="DC277" s="1"/>
      <c r="DD277" s="2"/>
      <c r="DE277" s="2"/>
      <c r="DF277" s="2"/>
      <c r="DH277" s="1"/>
      <c r="DK277" s="1"/>
      <c r="DL277" s="2"/>
      <c r="DM277" s="2"/>
      <c r="DN277" s="2"/>
    </row>
    <row r="278" spans="1:120" x14ac:dyDescent="0.2">
      <c r="C278">
        <v>70</v>
      </c>
      <c r="D278" s="1">
        <v>0.22700000000000001</v>
      </c>
      <c r="E278" s="2">
        <f t="shared" si="530"/>
        <v>4.54</v>
      </c>
      <c r="F278" s="2">
        <f t="shared" si="531"/>
        <v>12.01</v>
      </c>
      <c r="J278">
        <v>70</v>
      </c>
      <c r="K278" s="1">
        <v>0.25900000000000001</v>
      </c>
      <c r="L278" s="2">
        <f t="shared" si="532"/>
        <v>5.18</v>
      </c>
      <c r="M278" s="2">
        <f t="shared" si="533"/>
        <v>16.29</v>
      </c>
      <c r="N278" s="2">
        <f t="shared" si="522"/>
        <v>-4.2799999999999994</v>
      </c>
      <c r="R278">
        <v>70</v>
      </c>
      <c r="S278" s="1">
        <v>0</v>
      </c>
      <c r="Z278">
        <v>70</v>
      </c>
      <c r="AA278" s="1">
        <v>0.25900000000000001</v>
      </c>
      <c r="AB278" s="2">
        <f t="shared" si="534"/>
        <v>5.18</v>
      </c>
      <c r="AC278" s="2">
        <f t="shared" si="535"/>
        <v>15.85</v>
      </c>
      <c r="AD278" s="2">
        <f t="shared" si="523"/>
        <v>0.4399999999999995</v>
      </c>
      <c r="AH278">
        <v>70</v>
      </c>
      <c r="AI278" s="1">
        <v>0</v>
      </c>
      <c r="AP278">
        <v>70</v>
      </c>
      <c r="AQ278" s="1">
        <v>0</v>
      </c>
      <c r="AX278">
        <v>70</v>
      </c>
      <c r="AY278" s="1">
        <v>0.28102754200000002</v>
      </c>
      <c r="AZ278" s="2">
        <f t="shared" si="536"/>
        <v>5.6205508399999999</v>
      </c>
      <c r="BA278" s="2">
        <f t="shared" si="537"/>
        <v>15.99915028</v>
      </c>
      <c r="BB278" s="2">
        <f t="shared" si="524"/>
        <v>-0.14915028000000063</v>
      </c>
      <c r="BF278">
        <v>70</v>
      </c>
      <c r="BG278" s="1">
        <v>0.28700000000000003</v>
      </c>
      <c r="BH278" s="2">
        <f t="shared" si="538"/>
        <v>5.74</v>
      </c>
      <c r="BI278" s="2">
        <f t="shared" si="539"/>
        <v>16.490000000000002</v>
      </c>
      <c r="BJ278" s="2">
        <f t="shared" si="525"/>
        <v>-0.49084972000000171</v>
      </c>
      <c r="BN278">
        <v>70</v>
      </c>
      <c r="BO278" s="1">
        <v>0.27900000000000003</v>
      </c>
      <c r="BP278" s="2">
        <f t="shared" si="540"/>
        <v>5.58</v>
      </c>
      <c r="BQ278" s="2">
        <f t="shared" si="541"/>
        <v>15.75</v>
      </c>
      <c r="BR278" s="2">
        <f t="shared" si="526"/>
        <v>0.74000000000000199</v>
      </c>
      <c r="BV278">
        <v>70</v>
      </c>
      <c r="BW278" s="1">
        <v>0.27300000000000002</v>
      </c>
      <c r="BX278" s="2">
        <f t="shared" si="542"/>
        <v>5.4600000000000009</v>
      </c>
      <c r="BY278" s="2">
        <f t="shared" si="543"/>
        <v>15.420000000000002</v>
      </c>
      <c r="BZ278" s="2">
        <f t="shared" si="527"/>
        <v>0.32999999999999829</v>
      </c>
      <c r="CD278">
        <v>70</v>
      </c>
      <c r="CE278" s="1">
        <v>0.27026505250872818</v>
      </c>
      <c r="CF278" s="2">
        <f t="shared" si="544"/>
        <v>5.4053010501745637</v>
      </c>
      <c r="CG278" s="2">
        <f t="shared" si="545"/>
        <v>14.238089954048213</v>
      </c>
      <c r="CH278" s="2">
        <f t="shared" si="528"/>
        <v>1.1819100459517884</v>
      </c>
      <c r="CL278">
        <v>70</v>
      </c>
      <c r="CM278" s="1">
        <v>0.25683993104571901</v>
      </c>
      <c r="CN278" s="2">
        <f t="shared" si="546"/>
        <v>5.1367986209143801</v>
      </c>
      <c r="CO278" s="2">
        <f t="shared" si="547"/>
        <v>12.768554908329175</v>
      </c>
      <c r="CP278" s="2">
        <f t="shared" si="529"/>
        <v>1.4695350457190379</v>
      </c>
      <c r="CU278" s="1"/>
      <c r="CV278" s="2"/>
      <c r="CW278" s="2"/>
      <c r="CX278" s="2"/>
      <c r="CZ278" s="1"/>
      <c r="DC278" s="1"/>
      <c r="DD278" s="2"/>
      <c r="DE278" s="2"/>
      <c r="DF278" s="2"/>
      <c r="DH278" s="1"/>
      <c r="DK278" s="1"/>
      <c r="DL278" s="2"/>
      <c r="DM278" s="2"/>
      <c r="DN278" s="2"/>
    </row>
    <row r="279" spans="1:120" x14ac:dyDescent="0.2">
      <c r="C279">
        <v>90</v>
      </c>
      <c r="D279" s="1">
        <v>0.24</v>
      </c>
      <c r="E279" s="2">
        <f t="shared" si="530"/>
        <v>4.8</v>
      </c>
      <c r="F279" s="2">
        <f t="shared" si="531"/>
        <v>16.809999999999999</v>
      </c>
      <c r="J279">
        <v>90</v>
      </c>
      <c r="K279" s="1">
        <v>0.26800000000000002</v>
      </c>
      <c r="L279" s="2">
        <f t="shared" si="532"/>
        <v>5.36</v>
      </c>
      <c r="M279" s="2">
        <f t="shared" si="533"/>
        <v>21.65</v>
      </c>
      <c r="N279" s="2">
        <f t="shared" si="522"/>
        <v>-4.84</v>
      </c>
      <c r="R279">
        <v>90</v>
      </c>
      <c r="S279" s="1">
        <v>0</v>
      </c>
      <c r="Z279">
        <v>90</v>
      </c>
      <c r="AA279" s="1">
        <v>0.27300000000000002</v>
      </c>
      <c r="AB279" s="2">
        <f t="shared" si="534"/>
        <v>5.4600000000000009</v>
      </c>
      <c r="AC279" s="2">
        <f t="shared" si="535"/>
        <v>21.310000000000002</v>
      </c>
      <c r="AD279" s="2">
        <f t="shared" si="523"/>
        <v>0.33999999999999631</v>
      </c>
      <c r="AH279">
        <v>90</v>
      </c>
      <c r="AI279" s="1">
        <v>0</v>
      </c>
      <c r="AP279">
        <v>90</v>
      </c>
      <c r="AQ279" s="1">
        <v>0</v>
      </c>
      <c r="AX279">
        <v>90</v>
      </c>
      <c r="AY279" s="1">
        <v>0.28200377199999999</v>
      </c>
      <c r="AZ279" s="2">
        <f t="shared" si="536"/>
        <v>5.6400754399999995</v>
      </c>
      <c r="BA279" s="2">
        <f t="shared" si="537"/>
        <v>21.639225719999999</v>
      </c>
      <c r="BB279" s="2">
        <f t="shared" si="524"/>
        <v>-0.32922571999999661</v>
      </c>
      <c r="BF279">
        <v>90</v>
      </c>
      <c r="BG279" s="1">
        <v>0.27900000000000003</v>
      </c>
      <c r="BH279" s="2">
        <f t="shared" si="538"/>
        <v>5.58</v>
      </c>
      <c r="BI279" s="2">
        <f t="shared" si="539"/>
        <v>22.07</v>
      </c>
      <c r="BJ279" s="2">
        <f t="shared" si="525"/>
        <v>-0.4307742800000014</v>
      </c>
      <c r="BN279">
        <v>90</v>
      </c>
      <c r="BO279" s="1">
        <v>0.27800000000000002</v>
      </c>
      <c r="BP279" s="2">
        <f t="shared" si="540"/>
        <v>5.5600000000000005</v>
      </c>
      <c r="BQ279" s="2">
        <f t="shared" si="541"/>
        <v>21.310000000000002</v>
      </c>
      <c r="BR279" s="2">
        <f t="shared" si="526"/>
        <v>0.75999999999999801</v>
      </c>
      <c r="BV279">
        <v>90</v>
      </c>
      <c r="BW279" s="1">
        <v>0.27500000000000002</v>
      </c>
      <c r="BX279" s="2">
        <f t="shared" si="542"/>
        <v>5.5</v>
      </c>
      <c r="BY279" s="2">
        <f t="shared" si="543"/>
        <v>20.92</v>
      </c>
      <c r="BZ279" s="2">
        <f t="shared" si="527"/>
        <v>0.39000000000000057</v>
      </c>
      <c r="CD279">
        <v>90</v>
      </c>
      <c r="CE279" s="1">
        <v>0.27865575342310889</v>
      </c>
      <c r="CF279" s="2">
        <f t="shared" si="544"/>
        <v>5.5731150684621777</v>
      </c>
      <c r="CG279" s="2">
        <f t="shared" si="545"/>
        <v>19.811205022510393</v>
      </c>
      <c r="CH279" s="2">
        <f t="shared" si="528"/>
        <v>1.1087949774896089</v>
      </c>
      <c r="CL279">
        <v>90</v>
      </c>
      <c r="CM279" s="1">
        <v>0.27194319269160427</v>
      </c>
      <c r="CN279" s="2">
        <f t="shared" si="546"/>
        <v>5.4388638538320855</v>
      </c>
      <c r="CO279" s="2">
        <f t="shared" si="547"/>
        <v>18.207418762161261</v>
      </c>
      <c r="CP279" s="2">
        <f t="shared" si="529"/>
        <v>1.603786260349132</v>
      </c>
      <c r="CU279" s="1"/>
      <c r="CV279" s="2"/>
      <c r="CW279" s="2"/>
      <c r="CX279" s="2"/>
      <c r="CZ279" s="1"/>
      <c r="DC279" s="1"/>
      <c r="DD279" s="2"/>
      <c r="DE279" s="2"/>
      <c r="DF279" s="2"/>
      <c r="DH279" s="1"/>
      <c r="DK279" s="1"/>
      <c r="DL279" s="2"/>
      <c r="DM279" s="2"/>
      <c r="DN279" s="2"/>
    </row>
    <row r="280" spans="1:120" x14ac:dyDescent="0.2">
      <c r="C280">
        <v>110</v>
      </c>
      <c r="D280" s="1">
        <v>0.23900000000000002</v>
      </c>
      <c r="E280" s="2">
        <f t="shared" si="530"/>
        <v>4.78</v>
      </c>
      <c r="F280" s="2">
        <f t="shared" si="531"/>
        <v>21.59</v>
      </c>
      <c r="J280">
        <v>110</v>
      </c>
      <c r="K280" s="1">
        <v>0.26</v>
      </c>
      <c r="L280" s="2">
        <f t="shared" si="532"/>
        <v>5.2</v>
      </c>
      <c r="M280" s="2">
        <f t="shared" si="533"/>
        <v>26.849999999999998</v>
      </c>
      <c r="N280" s="2">
        <f t="shared" si="522"/>
        <v>-5.259999999999998</v>
      </c>
      <c r="R280">
        <v>110</v>
      </c>
      <c r="S280" s="1">
        <v>0</v>
      </c>
      <c r="Z280">
        <v>110</v>
      </c>
      <c r="AA280" s="1">
        <v>0.26</v>
      </c>
      <c r="AB280" s="2">
        <f t="shared" si="534"/>
        <v>5.2</v>
      </c>
      <c r="AC280" s="2">
        <f t="shared" si="535"/>
        <v>26.51</v>
      </c>
      <c r="AD280" s="2">
        <f t="shared" si="523"/>
        <v>0.33999999999999631</v>
      </c>
      <c r="AH280">
        <v>110</v>
      </c>
      <c r="AI280" s="1">
        <v>0</v>
      </c>
      <c r="AP280">
        <v>110</v>
      </c>
      <c r="AQ280" s="1">
        <v>0</v>
      </c>
      <c r="AX280">
        <v>110</v>
      </c>
      <c r="AY280" s="1">
        <v>0.270289012</v>
      </c>
      <c r="AZ280" s="2">
        <f t="shared" si="536"/>
        <v>5.4057802400000003</v>
      </c>
      <c r="BA280" s="2">
        <f t="shared" si="537"/>
        <v>27.045005959999997</v>
      </c>
      <c r="BB280" s="2">
        <f t="shared" si="524"/>
        <v>-0.53500595999999589</v>
      </c>
      <c r="BF280">
        <v>110</v>
      </c>
      <c r="BG280" s="1">
        <v>0.26700000000000002</v>
      </c>
      <c r="BH280" s="2">
        <f t="shared" si="538"/>
        <v>5.34</v>
      </c>
      <c r="BI280" s="2">
        <f t="shared" si="539"/>
        <v>27.41</v>
      </c>
      <c r="BJ280" s="2">
        <f t="shared" si="525"/>
        <v>-0.36499404000000268</v>
      </c>
      <c r="BN280">
        <v>110</v>
      </c>
      <c r="BO280" s="1">
        <v>0.26600000000000001</v>
      </c>
      <c r="BP280" s="2">
        <f t="shared" si="540"/>
        <v>5.32</v>
      </c>
      <c r="BQ280" s="2">
        <f t="shared" si="541"/>
        <v>26.630000000000003</v>
      </c>
      <c r="BR280" s="2">
        <f t="shared" si="526"/>
        <v>0.77999999999999758</v>
      </c>
      <c r="BV280">
        <v>110</v>
      </c>
      <c r="BW280" s="1">
        <v>0.26500000000000001</v>
      </c>
      <c r="BX280" s="2">
        <f t="shared" si="542"/>
        <v>5.3000000000000007</v>
      </c>
      <c r="BY280" s="2">
        <f t="shared" si="543"/>
        <v>26.220000000000002</v>
      </c>
      <c r="BZ280" s="2">
        <f t="shared" si="527"/>
        <v>0.41000000000000014</v>
      </c>
      <c r="CD280">
        <v>110</v>
      </c>
      <c r="CE280" s="1">
        <v>0.267747842234414</v>
      </c>
      <c r="CF280" s="2">
        <f t="shared" si="544"/>
        <v>5.3549568446882798</v>
      </c>
      <c r="CG280" s="2">
        <f t="shared" si="545"/>
        <v>25.166161867198674</v>
      </c>
      <c r="CH280" s="2">
        <f t="shared" si="528"/>
        <v>1.053838132801328</v>
      </c>
      <c r="CL280">
        <v>110</v>
      </c>
      <c r="CM280" s="1">
        <v>0.27194319269160427</v>
      </c>
      <c r="CN280" s="2">
        <f t="shared" si="546"/>
        <v>5.4388638538320855</v>
      </c>
      <c r="CO280" s="2">
        <f t="shared" si="547"/>
        <v>23.646282615993346</v>
      </c>
      <c r="CP280" s="2">
        <f t="shared" si="529"/>
        <v>1.5198792512053281</v>
      </c>
      <c r="CU280" s="1"/>
      <c r="CV280" s="2"/>
      <c r="CW280" s="2"/>
      <c r="CX280" s="2"/>
      <c r="CZ280" s="1"/>
      <c r="DC280" s="1"/>
      <c r="DD280" s="2"/>
      <c r="DE280" s="2"/>
      <c r="DF280" s="2"/>
      <c r="DH280" s="1"/>
      <c r="DK280" s="1"/>
      <c r="DL280" s="2"/>
      <c r="DM280" s="2"/>
      <c r="DN280" s="2"/>
    </row>
    <row r="281" spans="1:120" x14ac:dyDescent="0.2">
      <c r="C281">
        <v>130</v>
      </c>
      <c r="D281" s="1">
        <v>0.24100000000000002</v>
      </c>
      <c r="E281" s="2">
        <f t="shared" si="530"/>
        <v>4.82</v>
      </c>
      <c r="F281" s="2">
        <f t="shared" si="531"/>
        <v>26.41</v>
      </c>
      <c r="J281">
        <v>130</v>
      </c>
      <c r="K281" s="1">
        <v>0.25600000000000001</v>
      </c>
      <c r="L281" s="2">
        <f t="shared" si="532"/>
        <v>5.12</v>
      </c>
      <c r="M281" s="2">
        <f t="shared" si="533"/>
        <v>31.97</v>
      </c>
      <c r="N281" s="2">
        <f t="shared" si="522"/>
        <v>-5.5599999999999987</v>
      </c>
      <c r="R281">
        <v>130</v>
      </c>
      <c r="S281" s="1">
        <v>0</v>
      </c>
      <c r="Z281">
        <v>130</v>
      </c>
      <c r="AA281" s="1">
        <v>0.25900000000000001</v>
      </c>
      <c r="AB281" s="2">
        <f t="shared" si="534"/>
        <v>5.18</v>
      </c>
      <c r="AC281" s="2">
        <f t="shared" si="535"/>
        <v>31.69</v>
      </c>
      <c r="AD281" s="2">
        <f t="shared" si="523"/>
        <v>0.27999999999999758</v>
      </c>
      <c r="AH281">
        <v>130</v>
      </c>
      <c r="AI281" s="1">
        <v>0</v>
      </c>
      <c r="AP281">
        <v>130</v>
      </c>
      <c r="AQ281" s="1">
        <v>0</v>
      </c>
      <c r="AX281">
        <v>130</v>
      </c>
      <c r="AY281" s="1">
        <v>0.26736032199999998</v>
      </c>
      <c r="AZ281" s="2">
        <f t="shared" si="536"/>
        <v>5.3472064399999999</v>
      </c>
      <c r="BA281" s="2">
        <f t="shared" si="537"/>
        <v>32.392212399999998</v>
      </c>
      <c r="BB281" s="2">
        <f t="shared" si="524"/>
        <v>-0.70221239999999696</v>
      </c>
      <c r="BF281">
        <v>130</v>
      </c>
      <c r="BG281" s="1">
        <v>0.24299999999999999</v>
      </c>
      <c r="BH281" s="2">
        <f t="shared" si="538"/>
        <v>4.8599999999999994</v>
      </c>
      <c r="BI281" s="2">
        <f t="shared" si="539"/>
        <v>32.269999999999996</v>
      </c>
      <c r="BJ281" s="2">
        <f t="shared" si="525"/>
        <v>0.12221240000000222</v>
      </c>
      <c r="BN281">
        <v>130</v>
      </c>
      <c r="BO281" s="1">
        <v>0.26800000000000002</v>
      </c>
      <c r="BP281" s="2">
        <f t="shared" si="540"/>
        <v>5.36</v>
      </c>
      <c r="BQ281" s="2">
        <f t="shared" si="541"/>
        <v>31.990000000000002</v>
      </c>
      <c r="BR281" s="2">
        <f t="shared" si="526"/>
        <v>0.27999999999999403</v>
      </c>
      <c r="BV281">
        <v>130</v>
      </c>
      <c r="BW281" s="1">
        <v>0.26600000000000001</v>
      </c>
      <c r="BX281" s="2">
        <f t="shared" si="542"/>
        <v>5.32</v>
      </c>
      <c r="BY281" s="2">
        <f t="shared" si="543"/>
        <v>31.540000000000003</v>
      </c>
      <c r="BZ281" s="2">
        <f t="shared" si="527"/>
        <v>0.44999999999999929</v>
      </c>
      <c r="CD281">
        <v>130</v>
      </c>
      <c r="CE281" s="1">
        <v>0.27026505250872818</v>
      </c>
      <c r="CF281" s="2">
        <f t="shared" si="544"/>
        <v>5.4053010501745637</v>
      </c>
      <c r="CG281" s="2">
        <f t="shared" si="545"/>
        <v>30.571462917373239</v>
      </c>
      <c r="CH281" s="2">
        <f t="shared" si="528"/>
        <v>0.96853708262676363</v>
      </c>
      <c r="CL281">
        <v>130</v>
      </c>
      <c r="CM281" s="1">
        <v>0.27110412260016625</v>
      </c>
      <c r="CN281" s="2">
        <f t="shared" si="546"/>
        <v>5.4220824520033251</v>
      </c>
      <c r="CO281" s="2">
        <f t="shared" si="547"/>
        <v>29.068365067996673</v>
      </c>
      <c r="CP281" s="2">
        <f t="shared" si="529"/>
        <v>1.5030978493765659</v>
      </c>
      <c r="CU281" s="1"/>
      <c r="CV281" s="2"/>
      <c r="CW281" s="2"/>
      <c r="CX281" s="2"/>
      <c r="CZ281" s="1"/>
      <c r="DC281" s="1"/>
      <c r="DD281" s="2"/>
      <c r="DE281" s="2"/>
      <c r="DF281" s="2"/>
      <c r="DH281" s="1"/>
      <c r="DK281" s="1"/>
      <c r="DL281" s="2"/>
      <c r="DM281" s="2"/>
      <c r="DN281" s="2"/>
    </row>
    <row r="282" spans="1:120" x14ac:dyDescent="0.2">
      <c r="C282">
        <v>150</v>
      </c>
      <c r="D282" s="1">
        <v>0.23600000000000002</v>
      </c>
      <c r="E282" s="2">
        <f t="shared" si="530"/>
        <v>4.7200000000000006</v>
      </c>
      <c r="F282" s="2">
        <f t="shared" si="531"/>
        <v>31.130000000000003</v>
      </c>
      <c r="J282">
        <v>150</v>
      </c>
      <c r="K282" s="1">
        <v>0.252</v>
      </c>
      <c r="L282" s="2">
        <f t="shared" si="532"/>
        <v>5.04</v>
      </c>
      <c r="M282" s="2">
        <f t="shared" si="533"/>
        <v>37.01</v>
      </c>
      <c r="N282" s="2">
        <f t="shared" si="522"/>
        <v>-5.8799999999999955</v>
      </c>
      <c r="R282">
        <v>150</v>
      </c>
      <c r="S282" s="1">
        <v>0</v>
      </c>
      <c r="Z282">
        <v>150</v>
      </c>
      <c r="AA282" s="1">
        <v>0.255</v>
      </c>
      <c r="AB282" s="2">
        <f t="shared" si="534"/>
        <v>5.0999999999999996</v>
      </c>
      <c r="AC282" s="2">
        <f t="shared" si="535"/>
        <v>36.79</v>
      </c>
      <c r="AD282" s="2">
        <f t="shared" si="523"/>
        <v>0.21999999999999886</v>
      </c>
      <c r="AH282">
        <v>150</v>
      </c>
      <c r="AI282" s="1">
        <v>0</v>
      </c>
      <c r="AP282">
        <v>150</v>
      </c>
      <c r="AQ282" s="1">
        <v>0</v>
      </c>
      <c r="AX282">
        <v>150</v>
      </c>
      <c r="AY282" s="1">
        <v>0.26736032199999998</v>
      </c>
      <c r="AZ282" s="2">
        <f t="shared" si="536"/>
        <v>5.3472064399999999</v>
      </c>
      <c r="BA282" s="2">
        <f t="shared" si="537"/>
        <v>37.739418839999999</v>
      </c>
      <c r="BB282" s="2">
        <f t="shared" si="524"/>
        <v>-0.94941883999999988</v>
      </c>
      <c r="BF282">
        <v>150</v>
      </c>
      <c r="BG282" s="1">
        <v>0.20499999999999999</v>
      </c>
      <c r="BH282" s="2">
        <f t="shared" si="538"/>
        <v>4.0999999999999996</v>
      </c>
      <c r="BI282" s="2">
        <f t="shared" si="539"/>
        <v>36.369999999999997</v>
      </c>
      <c r="BJ282" s="2">
        <f t="shared" si="525"/>
        <v>1.3694188400000016</v>
      </c>
      <c r="BN282">
        <v>150</v>
      </c>
      <c r="BO282" s="1">
        <v>0.26400000000000001</v>
      </c>
      <c r="BP282" s="2">
        <f t="shared" si="540"/>
        <v>5.28</v>
      </c>
      <c r="BQ282" s="2">
        <f t="shared" si="541"/>
        <v>37.270000000000003</v>
      </c>
      <c r="BR282" s="2">
        <f t="shared" si="526"/>
        <v>-0.90000000000000568</v>
      </c>
      <c r="BV282">
        <v>150</v>
      </c>
      <c r="BW282" s="1">
        <v>0.25900000000000001</v>
      </c>
      <c r="BX282" s="2">
        <f t="shared" si="542"/>
        <v>5.18</v>
      </c>
      <c r="BY282" s="2">
        <f t="shared" si="543"/>
        <v>36.72</v>
      </c>
      <c r="BZ282" s="2">
        <f t="shared" si="527"/>
        <v>0.55000000000000426</v>
      </c>
      <c r="CD282">
        <v>150</v>
      </c>
      <c r="CE282" s="1">
        <v>0.26187435159434747</v>
      </c>
      <c r="CF282" s="2">
        <f t="shared" si="544"/>
        <v>5.2374870318869498</v>
      </c>
      <c r="CG282" s="2">
        <f t="shared" si="545"/>
        <v>35.808949949260189</v>
      </c>
      <c r="CH282" s="2">
        <f t="shared" si="528"/>
        <v>0.91105005073981005</v>
      </c>
      <c r="CL282">
        <v>150</v>
      </c>
      <c r="CM282" s="1">
        <v>0.26523063196009977</v>
      </c>
      <c r="CN282" s="2">
        <f t="shared" si="546"/>
        <v>5.304612639201995</v>
      </c>
      <c r="CO282" s="2">
        <f t="shared" si="547"/>
        <v>34.372977707198672</v>
      </c>
      <c r="CP282" s="2">
        <f t="shared" si="529"/>
        <v>1.4359722420615171</v>
      </c>
      <c r="CU282" s="1"/>
      <c r="CV282" s="2"/>
      <c r="CW282" s="2"/>
      <c r="CX282" s="2"/>
      <c r="CZ282" s="1"/>
      <c r="DC282" s="1"/>
      <c r="DD282" s="2"/>
      <c r="DE282" s="2"/>
      <c r="DF282" s="2"/>
      <c r="DH282" s="1"/>
      <c r="DK282" s="1"/>
      <c r="DL282" s="2"/>
      <c r="DM282" s="2"/>
      <c r="DN282" s="2"/>
    </row>
    <row r="283" spans="1:120" x14ac:dyDescent="0.2">
      <c r="C283">
        <v>170</v>
      </c>
      <c r="D283" s="1">
        <v>0.218</v>
      </c>
      <c r="E283" s="2">
        <f t="shared" si="530"/>
        <v>4.3600000000000003</v>
      </c>
      <c r="F283" s="2">
        <f t="shared" si="531"/>
        <v>35.49</v>
      </c>
      <c r="J283">
        <v>170</v>
      </c>
      <c r="K283" s="1">
        <v>0.23200000000000004</v>
      </c>
      <c r="L283" s="2">
        <f t="shared" si="532"/>
        <v>4.6400000000000006</v>
      </c>
      <c r="M283" s="2">
        <f t="shared" si="533"/>
        <v>41.65</v>
      </c>
      <c r="N283" s="2">
        <f t="shared" si="522"/>
        <v>-6.1599999999999966</v>
      </c>
      <c r="R283">
        <v>170</v>
      </c>
      <c r="S283" s="1">
        <v>0</v>
      </c>
      <c r="Z283">
        <v>170</v>
      </c>
      <c r="AA283" s="1">
        <v>0.249</v>
      </c>
      <c r="AB283" s="2">
        <f t="shared" si="534"/>
        <v>4.9800000000000004</v>
      </c>
      <c r="AC283" s="2">
        <f t="shared" si="535"/>
        <v>41.769999999999996</v>
      </c>
      <c r="AD283" s="2">
        <f t="shared" si="523"/>
        <v>-0.11999999999999744</v>
      </c>
      <c r="AH283">
        <v>170</v>
      </c>
      <c r="AI283" s="1">
        <v>0</v>
      </c>
      <c r="AP283">
        <v>170</v>
      </c>
      <c r="AQ283" s="1">
        <v>0</v>
      </c>
      <c r="AX283">
        <v>170</v>
      </c>
      <c r="AY283" s="1">
        <v>0.24393080200000003</v>
      </c>
      <c r="AZ283" s="2">
        <f t="shared" si="536"/>
        <v>4.8786160400000007</v>
      </c>
      <c r="BA283" s="2">
        <f t="shared" si="537"/>
        <v>42.618034879999996</v>
      </c>
      <c r="BB283" s="2">
        <f t="shared" si="524"/>
        <v>-0.84803488000000016</v>
      </c>
      <c r="BF283">
        <v>170</v>
      </c>
      <c r="BG283" s="1">
        <v>0.185</v>
      </c>
      <c r="BH283" s="2">
        <f t="shared" si="538"/>
        <v>3.7</v>
      </c>
      <c r="BI283" s="2">
        <f t="shared" si="539"/>
        <v>40.07</v>
      </c>
      <c r="BJ283" s="2">
        <f t="shared" si="525"/>
        <v>2.5480348799999959</v>
      </c>
      <c r="BN283">
        <v>170</v>
      </c>
      <c r="BO283" s="1">
        <v>0.23599999999999999</v>
      </c>
      <c r="BP283" s="2">
        <f t="shared" si="540"/>
        <v>4.72</v>
      </c>
      <c r="BQ283" s="2">
        <f t="shared" si="541"/>
        <v>41.99</v>
      </c>
      <c r="BR283" s="2">
        <f t="shared" si="526"/>
        <v>-1.9200000000000017</v>
      </c>
      <c r="BV283">
        <v>170</v>
      </c>
      <c r="BW283" s="1">
        <v>0.23499999999999999</v>
      </c>
      <c r="BX283" s="2">
        <f t="shared" si="542"/>
        <v>4.6999999999999993</v>
      </c>
      <c r="BY283" s="2">
        <f t="shared" si="543"/>
        <v>41.42</v>
      </c>
      <c r="BZ283" s="2">
        <f t="shared" si="527"/>
        <v>0.57000000000000028</v>
      </c>
      <c r="CD283">
        <v>170</v>
      </c>
      <c r="CE283" s="1">
        <v>0.24089759930839563</v>
      </c>
      <c r="CF283" s="2">
        <f t="shared" si="544"/>
        <v>4.8179519861679125</v>
      </c>
      <c r="CG283" s="2">
        <f t="shared" si="545"/>
        <v>40.626901935428101</v>
      </c>
      <c r="CH283" s="2">
        <f t="shared" si="528"/>
        <v>0.79309806457190035</v>
      </c>
      <c r="CL283">
        <v>170</v>
      </c>
      <c r="CM283" s="1">
        <v>0.24677108994846214</v>
      </c>
      <c r="CN283" s="2">
        <f t="shared" si="546"/>
        <v>4.9354217989692426</v>
      </c>
      <c r="CO283" s="2">
        <f t="shared" si="547"/>
        <v>39.308399506167916</v>
      </c>
      <c r="CP283" s="2">
        <f t="shared" si="529"/>
        <v>1.3185024292601852</v>
      </c>
      <c r="CU283" s="1"/>
      <c r="CV283" s="2"/>
      <c r="CW283" s="2"/>
      <c r="CX283" s="2"/>
      <c r="CZ283" s="1"/>
      <c r="DC283" s="1"/>
      <c r="DD283" s="2"/>
      <c r="DE283" s="2"/>
      <c r="DF283" s="2"/>
      <c r="DH283" s="1"/>
      <c r="DK283" s="1"/>
      <c r="DL283" s="2"/>
      <c r="DM283" s="2"/>
      <c r="DN283" s="2"/>
    </row>
    <row r="284" spans="1:120" x14ac:dyDescent="0.2">
      <c r="C284">
        <v>190</v>
      </c>
      <c r="D284" s="1">
        <v>0.18400000000000002</v>
      </c>
      <c r="E284" s="2">
        <f t="shared" si="530"/>
        <v>3.6800000000000006</v>
      </c>
      <c r="F284" s="2">
        <f t="shared" si="531"/>
        <v>39.17</v>
      </c>
      <c r="J284">
        <v>190</v>
      </c>
      <c r="K284" s="1">
        <v>0.20800000000000002</v>
      </c>
      <c r="L284" s="2">
        <f t="shared" si="532"/>
        <v>4.16</v>
      </c>
      <c r="M284" s="2">
        <f t="shared" si="533"/>
        <v>45.81</v>
      </c>
      <c r="N284" s="2">
        <f t="shared" si="522"/>
        <v>-6.6400000000000006</v>
      </c>
      <c r="R284">
        <v>190</v>
      </c>
      <c r="S284" s="1">
        <v>0</v>
      </c>
      <c r="Z284">
        <v>190</v>
      </c>
      <c r="AA284" s="1">
        <v>0.25900000000000001</v>
      </c>
      <c r="AB284" s="2">
        <f t="shared" si="534"/>
        <v>5.18</v>
      </c>
      <c r="AC284" s="2">
        <f t="shared" si="535"/>
        <v>46.949999999999996</v>
      </c>
      <c r="AD284" s="2">
        <f t="shared" si="523"/>
        <v>-1.1399999999999935</v>
      </c>
      <c r="AH284">
        <v>190</v>
      </c>
      <c r="AI284" s="1">
        <v>0</v>
      </c>
      <c r="AP284">
        <v>190</v>
      </c>
      <c r="AQ284" s="1">
        <v>0</v>
      </c>
      <c r="AX284">
        <v>190</v>
      </c>
      <c r="AY284" s="1">
        <v>0.28000000000000003</v>
      </c>
      <c r="AZ284" s="2">
        <f t="shared" si="536"/>
        <v>5.6000000000000005</v>
      </c>
      <c r="BA284" s="2">
        <f t="shared" si="537"/>
        <v>48.218034879999998</v>
      </c>
      <c r="BB284" s="2">
        <f t="shared" si="524"/>
        <v>-1.2680348800000019</v>
      </c>
      <c r="BF284">
        <v>190</v>
      </c>
      <c r="BG284" s="1">
        <v>0.153</v>
      </c>
      <c r="BH284" s="2">
        <f t="shared" si="538"/>
        <v>3.06</v>
      </c>
      <c r="BI284" s="2">
        <f t="shared" si="539"/>
        <v>43.13</v>
      </c>
      <c r="BJ284" s="2">
        <f t="shared" si="525"/>
        <v>5.088034879999995</v>
      </c>
      <c r="BN284">
        <v>190</v>
      </c>
      <c r="BO284" s="1">
        <v>0.20800000000000002</v>
      </c>
      <c r="BP284" s="2">
        <f t="shared" si="540"/>
        <v>4.16</v>
      </c>
      <c r="BQ284" s="2">
        <f t="shared" si="541"/>
        <v>46.150000000000006</v>
      </c>
      <c r="BR284" s="2">
        <f t="shared" si="526"/>
        <v>-3.0200000000000031</v>
      </c>
      <c r="BV284">
        <v>190</v>
      </c>
      <c r="BW284" s="1">
        <v>0.19900000000000001</v>
      </c>
      <c r="BX284" s="2">
        <f t="shared" si="542"/>
        <v>3.9800000000000004</v>
      </c>
      <c r="BY284" s="2">
        <f t="shared" si="543"/>
        <v>45.400000000000006</v>
      </c>
      <c r="BZ284" s="2">
        <f t="shared" si="527"/>
        <v>0.75</v>
      </c>
      <c r="CD284">
        <v>190</v>
      </c>
      <c r="CE284" s="1">
        <v>0.20146130501080634</v>
      </c>
      <c r="CF284" s="2">
        <f t="shared" si="544"/>
        <v>4.0292261002161265</v>
      </c>
      <c r="CG284" s="2">
        <f t="shared" si="545"/>
        <v>44.65612803564423</v>
      </c>
      <c r="CH284" s="2">
        <f t="shared" si="528"/>
        <v>0.74387196435577607</v>
      </c>
      <c r="CL284">
        <v>190</v>
      </c>
      <c r="CM284" s="1">
        <v>0.20175853765589999</v>
      </c>
      <c r="CN284" s="2">
        <f t="shared" si="546"/>
        <v>4.0351707531179999</v>
      </c>
      <c r="CO284" s="2">
        <f t="shared" si="547"/>
        <v>43.343570259285919</v>
      </c>
      <c r="CP284" s="2">
        <f t="shared" si="529"/>
        <v>1.3125577763583109</v>
      </c>
      <c r="CU284" s="1"/>
      <c r="CV284" s="2"/>
      <c r="CW284" s="2"/>
      <c r="CX284" s="2"/>
      <c r="CZ284" s="1"/>
      <c r="DC284" s="1"/>
      <c r="DD284" s="2"/>
      <c r="DE284" s="2"/>
      <c r="DF284" s="2"/>
      <c r="DH284" s="1"/>
      <c r="DK284" s="1"/>
      <c r="DL284" s="2"/>
      <c r="DM284" s="2"/>
      <c r="DN284" s="2"/>
    </row>
    <row r="285" spans="1:120" x14ac:dyDescent="0.2">
      <c r="C285">
        <v>210</v>
      </c>
      <c r="D285" s="1">
        <v>0.2</v>
      </c>
      <c r="E285" s="2">
        <f t="shared" si="530"/>
        <v>4</v>
      </c>
      <c r="F285" s="2">
        <f t="shared" si="531"/>
        <v>43.17</v>
      </c>
      <c r="J285">
        <v>210</v>
      </c>
      <c r="K285" s="1">
        <v>0.21400000000000002</v>
      </c>
      <c r="L285" s="2">
        <f t="shared" si="532"/>
        <v>4.28</v>
      </c>
      <c r="M285" s="2">
        <f t="shared" si="533"/>
        <v>50.09</v>
      </c>
      <c r="N285" s="2">
        <f t="shared" si="522"/>
        <v>-6.9200000000000017</v>
      </c>
      <c r="R285">
        <v>210</v>
      </c>
      <c r="S285" s="1">
        <v>0</v>
      </c>
      <c r="Z285">
        <v>210</v>
      </c>
      <c r="AA285" s="1">
        <v>0.23599999999999999</v>
      </c>
      <c r="AB285" s="2">
        <f t="shared" si="534"/>
        <v>4.72</v>
      </c>
      <c r="AC285" s="2">
        <f t="shared" si="535"/>
        <v>51.669999999999995</v>
      </c>
      <c r="AD285" s="2">
        <f t="shared" si="523"/>
        <v>-1.5799999999999912</v>
      </c>
      <c r="AH285">
        <v>210</v>
      </c>
      <c r="AI285" s="1">
        <v>0</v>
      </c>
      <c r="AP285">
        <v>210</v>
      </c>
      <c r="AQ285" s="1">
        <v>0</v>
      </c>
      <c r="AX285">
        <v>210</v>
      </c>
      <c r="AY285" s="1">
        <v>0.27600000000000002</v>
      </c>
      <c r="AZ285" s="2">
        <f t="shared" si="536"/>
        <v>5.5200000000000005</v>
      </c>
      <c r="BA285" s="2">
        <f t="shared" si="537"/>
        <v>53.738034880000001</v>
      </c>
      <c r="BB285" s="2">
        <f t="shared" si="524"/>
        <v>-2.0680348800000061</v>
      </c>
      <c r="BF285">
        <v>210</v>
      </c>
      <c r="BG285" s="1">
        <v>0.214</v>
      </c>
      <c r="BH285" s="2">
        <f t="shared" si="538"/>
        <v>4.28</v>
      </c>
      <c r="BI285" s="2">
        <f t="shared" si="539"/>
        <v>47.410000000000004</v>
      </c>
      <c r="BJ285" s="2">
        <f t="shared" si="525"/>
        <v>6.328034879999997</v>
      </c>
      <c r="BN285">
        <v>210</v>
      </c>
      <c r="BO285" s="1">
        <v>0.24100000000000002</v>
      </c>
      <c r="BP285" s="2">
        <f t="shared" si="540"/>
        <v>4.82</v>
      </c>
      <c r="BQ285" s="2">
        <f t="shared" si="541"/>
        <v>50.970000000000006</v>
      </c>
      <c r="BR285" s="2">
        <f t="shared" si="526"/>
        <v>-3.5600000000000023</v>
      </c>
      <c r="BV285">
        <v>210</v>
      </c>
      <c r="BW285" s="1">
        <v>0.23900000000000002</v>
      </c>
      <c r="BX285" s="2">
        <f t="shared" si="542"/>
        <v>4.78</v>
      </c>
      <c r="BY285" s="2">
        <f t="shared" si="543"/>
        <v>50.180000000000007</v>
      </c>
      <c r="BZ285" s="2">
        <f t="shared" si="527"/>
        <v>0.78999999999999915</v>
      </c>
      <c r="CD285">
        <v>210</v>
      </c>
      <c r="CE285" s="1">
        <v>0.22998968811970072</v>
      </c>
      <c r="CF285" s="2">
        <f t="shared" si="544"/>
        <v>4.5997937623940146</v>
      </c>
      <c r="CG285" s="2">
        <f t="shared" si="545"/>
        <v>49.255921798038244</v>
      </c>
      <c r="CH285" s="2">
        <f t="shared" si="528"/>
        <v>0.9240782019617626</v>
      </c>
      <c r="CL285">
        <v>210</v>
      </c>
      <c r="CM285" s="1">
        <v>0.20656456665669201</v>
      </c>
      <c r="CN285" s="2">
        <f t="shared" si="546"/>
        <v>4.1312913331338406</v>
      </c>
      <c r="CO285" s="2">
        <f t="shared" si="547"/>
        <v>47.474861592419757</v>
      </c>
      <c r="CP285" s="2">
        <f t="shared" si="529"/>
        <v>1.7810602056184877</v>
      </c>
      <c r="CU285" s="1"/>
      <c r="CV285" s="2"/>
      <c r="CW285" s="2"/>
      <c r="CX285" s="2"/>
      <c r="CZ285" s="1"/>
      <c r="DC285" s="1"/>
      <c r="DD285" s="2"/>
      <c r="DE285" s="2"/>
      <c r="DF285" s="2"/>
      <c r="DH285" s="1"/>
      <c r="DK285" s="1"/>
      <c r="DL285" s="2"/>
      <c r="DM285" s="2"/>
      <c r="DN285" s="2"/>
    </row>
    <row r="286" spans="1:120" x14ac:dyDescent="0.2">
      <c r="C286">
        <v>230</v>
      </c>
      <c r="D286" s="1">
        <v>0.23300000000000001</v>
      </c>
      <c r="E286" s="2">
        <f t="shared" si="530"/>
        <v>4.66</v>
      </c>
      <c r="F286" s="2">
        <f t="shared" si="531"/>
        <v>47.83</v>
      </c>
      <c r="J286">
        <v>230</v>
      </c>
      <c r="K286" s="1">
        <v>0.24900000000000003</v>
      </c>
      <c r="L286" s="2">
        <f t="shared" si="532"/>
        <v>4.9800000000000004</v>
      </c>
      <c r="M286" s="2">
        <f t="shared" si="533"/>
        <v>55.070000000000007</v>
      </c>
      <c r="N286" s="2">
        <f t="shared" si="522"/>
        <v>-7.2400000000000091</v>
      </c>
      <c r="R286">
        <v>230</v>
      </c>
      <c r="S286" s="1">
        <v>0</v>
      </c>
      <c r="Z286">
        <v>230</v>
      </c>
      <c r="AA286" s="1">
        <v>0.27500000000000002</v>
      </c>
      <c r="AB286" s="2">
        <f t="shared" si="534"/>
        <v>5.5</v>
      </c>
      <c r="AC286" s="2">
        <f t="shared" si="535"/>
        <v>57.169999999999995</v>
      </c>
      <c r="AD286" s="2">
        <f t="shared" si="523"/>
        <v>-2.0999999999999872</v>
      </c>
      <c r="AH286">
        <v>230</v>
      </c>
      <c r="AI286" s="1">
        <v>0</v>
      </c>
      <c r="AP286">
        <v>230</v>
      </c>
      <c r="AQ286" s="1">
        <v>0</v>
      </c>
      <c r="AX286">
        <v>230</v>
      </c>
      <c r="AY286" s="1">
        <v>0.29699999999999999</v>
      </c>
      <c r="AZ286" s="2">
        <f t="shared" si="536"/>
        <v>5.9399999999999995</v>
      </c>
      <c r="BA286" s="2">
        <f t="shared" si="537"/>
        <v>59.678034879999998</v>
      </c>
      <c r="BB286" s="2">
        <f t="shared" si="524"/>
        <v>-2.5080348800000039</v>
      </c>
      <c r="BF286">
        <v>230</v>
      </c>
      <c r="BG286" s="1">
        <v>0.23100000000000001</v>
      </c>
      <c r="BH286" s="2">
        <f t="shared" si="538"/>
        <v>4.62</v>
      </c>
      <c r="BI286" s="2">
        <f t="shared" si="539"/>
        <v>52.03</v>
      </c>
      <c r="BJ286" s="2">
        <f t="shared" si="525"/>
        <v>7.6480348799999973</v>
      </c>
      <c r="BN286">
        <v>230</v>
      </c>
      <c r="BO286" s="1">
        <v>0.25800000000000001</v>
      </c>
      <c r="BP286" s="2">
        <f t="shared" si="540"/>
        <v>5.16</v>
      </c>
      <c r="BQ286" s="2">
        <f t="shared" si="541"/>
        <v>56.13000000000001</v>
      </c>
      <c r="BR286" s="2">
        <f t="shared" si="526"/>
        <v>-4.1000000000000085</v>
      </c>
      <c r="BV286">
        <v>230</v>
      </c>
      <c r="BW286" s="1">
        <v>0.252</v>
      </c>
      <c r="BX286" s="2">
        <f t="shared" si="542"/>
        <v>5.04</v>
      </c>
      <c r="BY286" s="2">
        <f t="shared" si="543"/>
        <v>55.220000000000006</v>
      </c>
      <c r="BZ286" s="2">
        <f t="shared" si="527"/>
        <v>0.91000000000000369</v>
      </c>
      <c r="CD286">
        <v>230</v>
      </c>
      <c r="CE286" s="1">
        <v>0.25348365067996675</v>
      </c>
      <c r="CF286" s="2">
        <f t="shared" si="544"/>
        <v>5.0696730135993349</v>
      </c>
      <c r="CG286" s="2">
        <f t="shared" si="545"/>
        <v>54.325594811637579</v>
      </c>
      <c r="CH286" s="2">
        <f t="shared" si="528"/>
        <v>0.89440518836242688</v>
      </c>
      <c r="CL286">
        <v>230</v>
      </c>
      <c r="CM286" s="1">
        <v>0.25518071228595002</v>
      </c>
      <c r="CN286" s="2">
        <f t="shared" si="546"/>
        <v>5.1036142457190001</v>
      </c>
      <c r="CO286" s="2">
        <f t="shared" si="547"/>
        <v>52.578475838138758</v>
      </c>
      <c r="CP286" s="2">
        <f t="shared" si="529"/>
        <v>1.7471189734988215</v>
      </c>
      <c r="CU286" s="1"/>
      <c r="CV286" s="2"/>
      <c r="CW286" s="2"/>
      <c r="CX286" s="2"/>
      <c r="CZ286" s="1"/>
      <c r="DC286" s="1"/>
      <c r="DD286" s="2"/>
      <c r="DE286" s="2"/>
      <c r="DF286" s="2"/>
      <c r="DH286" s="1"/>
      <c r="DK286" s="1"/>
      <c r="DL286" s="2"/>
      <c r="DM286" s="2"/>
      <c r="DN286" s="2"/>
    </row>
    <row r="287" spans="1:120" x14ac:dyDescent="0.2">
      <c r="C287">
        <v>250</v>
      </c>
      <c r="D287" s="1">
        <v>0.22</v>
      </c>
      <c r="E287" s="2">
        <f t="shared" si="530"/>
        <v>4.4000000000000004</v>
      </c>
      <c r="F287" s="2">
        <f t="shared" si="531"/>
        <v>52.23</v>
      </c>
      <c r="J287">
        <v>250</v>
      </c>
      <c r="K287" s="1">
        <v>0.23100000000000001</v>
      </c>
      <c r="L287" s="2">
        <f t="shared" si="532"/>
        <v>4.62</v>
      </c>
      <c r="M287" s="2">
        <f t="shared" si="533"/>
        <v>59.690000000000005</v>
      </c>
      <c r="N287" s="2">
        <f t="shared" si="522"/>
        <v>-7.460000000000008</v>
      </c>
      <c r="R287">
        <v>250</v>
      </c>
      <c r="S287" s="1">
        <v>0</v>
      </c>
      <c r="Z287">
        <v>250</v>
      </c>
      <c r="AA287" s="1">
        <v>0.27</v>
      </c>
      <c r="AB287" s="2">
        <f t="shared" si="534"/>
        <v>5.4</v>
      </c>
      <c r="AC287" s="2">
        <f t="shared" si="535"/>
        <v>62.569999999999993</v>
      </c>
      <c r="AD287" s="2">
        <f t="shared" si="523"/>
        <v>-2.8799999999999883</v>
      </c>
      <c r="AH287">
        <v>250</v>
      </c>
      <c r="AI287" s="1">
        <v>0</v>
      </c>
      <c r="AP287">
        <v>250</v>
      </c>
      <c r="AQ287" s="1">
        <v>0</v>
      </c>
      <c r="AX287">
        <v>250</v>
      </c>
      <c r="AY287" s="1">
        <v>0.29599999999999999</v>
      </c>
      <c r="AZ287" s="2">
        <f t="shared" si="536"/>
        <v>5.92</v>
      </c>
      <c r="BA287" s="2">
        <f t="shared" si="537"/>
        <v>65.59803488</v>
      </c>
      <c r="BB287" s="2">
        <f t="shared" si="524"/>
        <v>-3.028034880000007</v>
      </c>
      <c r="BF287">
        <v>250</v>
      </c>
      <c r="BG287" s="1">
        <v>0.22900000000000001</v>
      </c>
      <c r="BH287" s="2">
        <f t="shared" si="538"/>
        <v>4.58</v>
      </c>
      <c r="BI287" s="2">
        <f t="shared" si="539"/>
        <v>56.61</v>
      </c>
      <c r="BJ287" s="2">
        <f t="shared" si="525"/>
        <v>8.9880348800000007</v>
      </c>
      <c r="BN287">
        <v>250</v>
      </c>
      <c r="BO287" s="1">
        <v>0.24299999999999999</v>
      </c>
      <c r="BP287" s="2">
        <f t="shared" si="540"/>
        <v>4.8599999999999994</v>
      </c>
      <c r="BQ287" s="2">
        <f t="shared" si="541"/>
        <v>60.990000000000009</v>
      </c>
      <c r="BR287" s="2">
        <f t="shared" si="526"/>
        <v>-4.3800000000000097</v>
      </c>
      <c r="BV287">
        <v>250</v>
      </c>
      <c r="BW287" s="1">
        <v>0.24299999999999999</v>
      </c>
      <c r="BX287" s="2">
        <f t="shared" si="542"/>
        <v>4.8599999999999994</v>
      </c>
      <c r="BY287" s="2">
        <f t="shared" si="543"/>
        <v>60.080000000000005</v>
      </c>
      <c r="BZ287" s="2">
        <f t="shared" si="527"/>
        <v>0.91000000000000369</v>
      </c>
      <c r="CD287">
        <v>250</v>
      </c>
      <c r="CE287" s="1">
        <v>0.24005852921695761</v>
      </c>
      <c r="CF287" s="2">
        <f t="shared" si="544"/>
        <v>4.8011705843391521</v>
      </c>
      <c r="CG287" s="2">
        <f t="shared" si="545"/>
        <v>59.126765395976733</v>
      </c>
      <c r="CH287" s="2">
        <f t="shared" si="528"/>
        <v>0.95323460402327242</v>
      </c>
      <c r="CL287">
        <v>250</v>
      </c>
      <c r="CM287" s="1">
        <v>0.236575739491272</v>
      </c>
      <c r="CN287" s="2">
        <f t="shared" si="546"/>
        <v>4.7315147898254404</v>
      </c>
      <c r="CO287" s="2">
        <f t="shared" si="547"/>
        <v>57.309990627964197</v>
      </c>
      <c r="CP287" s="2">
        <f t="shared" si="529"/>
        <v>1.8167747680125359</v>
      </c>
      <c r="CU287" s="1"/>
      <c r="CV287" s="2"/>
      <c r="CW287" s="2"/>
      <c r="CX287" s="2"/>
      <c r="CZ287" s="1"/>
      <c r="DC287" s="1"/>
      <c r="DD287" s="2"/>
      <c r="DE287" s="2"/>
      <c r="DF287" s="2"/>
      <c r="DH287" s="1"/>
      <c r="DK287" s="1"/>
      <c r="DL287" s="2"/>
      <c r="DM287" s="2"/>
      <c r="DN287" s="2"/>
    </row>
    <row r="288" spans="1:120" x14ac:dyDescent="0.2">
      <c r="C288">
        <v>270</v>
      </c>
      <c r="D288" s="1">
        <v>0.223</v>
      </c>
      <c r="E288" s="2">
        <f t="shared" si="530"/>
        <v>4.46</v>
      </c>
      <c r="F288" s="2">
        <f t="shared" si="531"/>
        <v>56.69</v>
      </c>
      <c r="J288">
        <v>270</v>
      </c>
      <c r="K288" s="1">
        <v>0.23100000000000001</v>
      </c>
      <c r="L288" s="2">
        <f t="shared" si="532"/>
        <v>4.62</v>
      </c>
      <c r="M288" s="2">
        <f t="shared" si="533"/>
        <v>64.31</v>
      </c>
      <c r="N288" s="2">
        <f t="shared" si="522"/>
        <v>-7.6200000000000045</v>
      </c>
      <c r="R288">
        <v>270</v>
      </c>
      <c r="S288" s="1">
        <v>0</v>
      </c>
      <c r="Z288">
        <v>270</v>
      </c>
      <c r="AA288" s="1">
        <v>0.27900000000000003</v>
      </c>
      <c r="AB288" s="2">
        <f t="shared" si="534"/>
        <v>5.58</v>
      </c>
      <c r="AC288" s="2">
        <f t="shared" si="535"/>
        <v>68.149999999999991</v>
      </c>
      <c r="AD288" s="2">
        <f t="shared" si="523"/>
        <v>-3.8399999999999892</v>
      </c>
      <c r="AH288">
        <v>270</v>
      </c>
      <c r="AI288" s="1">
        <v>0</v>
      </c>
      <c r="AP288">
        <v>270</v>
      </c>
      <c r="AQ288" s="1">
        <v>0</v>
      </c>
      <c r="AX288">
        <v>270</v>
      </c>
      <c r="AY288" s="1">
        <v>0.27700000000000002</v>
      </c>
      <c r="AZ288" s="2">
        <f t="shared" si="536"/>
        <v>5.5400000000000009</v>
      </c>
      <c r="BA288" s="2">
        <f t="shared" si="537"/>
        <v>71.138034880000006</v>
      </c>
      <c r="BB288" s="2">
        <f t="shared" si="524"/>
        <v>-2.9880348800000149</v>
      </c>
      <c r="BF288">
        <v>270</v>
      </c>
      <c r="BG288" s="1">
        <v>0.23900000000000002</v>
      </c>
      <c r="BH288" s="2">
        <f t="shared" si="538"/>
        <v>4.78</v>
      </c>
      <c r="BI288" s="2">
        <f t="shared" si="539"/>
        <v>61.39</v>
      </c>
      <c r="BJ288" s="2">
        <f t="shared" si="525"/>
        <v>9.7480348800000058</v>
      </c>
      <c r="BN288">
        <v>270</v>
      </c>
      <c r="BO288" s="1">
        <v>0.25</v>
      </c>
      <c r="BP288" s="2">
        <f t="shared" si="540"/>
        <v>5</v>
      </c>
      <c r="BQ288" s="2">
        <f t="shared" si="541"/>
        <v>65.990000000000009</v>
      </c>
      <c r="BR288" s="2">
        <f t="shared" si="526"/>
        <v>-4.6000000000000085</v>
      </c>
      <c r="BV288">
        <v>270</v>
      </c>
      <c r="BW288" s="1">
        <v>0.24200000000000002</v>
      </c>
      <c r="BX288" s="2">
        <f t="shared" si="542"/>
        <v>4.8400000000000007</v>
      </c>
      <c r="BY288" s="2">
        <f t="shared" si="543"/>
        <v>64.92</v>
      </c>
      <c r="BZ288" s="2">
        <f t="shared" si="527"/>
        <v>1.0700000000000074</v>
      </c>
      <c r="CD288">
        <v>270</v>
      </c>
      <c r="CE288" s="1">
        <v>0.24593201985702415</v>
      </c>
      <c r="CF288" s="2">
        <f t="shared" si="544"/>
        <v>4.9186403971404831</v>
      </c>
      <c r="CG288" s="2">
        <f t="shared" si="545"/>
        <v>64.045405793117212</v>
      </c>
      <c r="CH288" s="2">
        <f t="shared" si="528"/>
        <v>0.8745942068827901</v>
      </c>
      <c r="CL288">
        <v>270</v>
      </c>
      <c r="CM288" s="1">
        <v>0.235932019857024</v>
      </c>
      <c r="CN288" s="2">
        <f t="shared" si="546"/>
        <v>4.7186403971404802</v>
      </c>
      <c r="CO288" s="2">
        <f t="shared" si="547"/>
        <v>62.02863102510468</v>
      </c>
      <c r="CP288" s="2">
        <f t="shared" si="529"/>
        <v>2.0167747680125316</v>
      </c>
      <c r="CU288" s="1"/>
      <c r="CV288" s="2"/>
      <c r="CW288" s="2"/>
      <c r="CX288" s="2"/>
      <c r="CZ288" s="1"/>
      <c r="DC288" s="1"/>
      <c r="DD288" s="2"/>
      <c r="DE288" s="2"/>
      <c r="DF288" s="2"/>
      <c r="DH288" s="1"/>
      <c r="DK288" s="1"/>
      <c r="DL288" s="2"/>
      <c r="DM288" s="2"/>
      <c r="DN288" s="2"/>
    </row>
    <row r="289" spans="1:120" x14ac:dyDescent="0.2">
      <c r="C289">
        <v>290</v>
      </c>
      <c r="D289" s="1">
        <v>0.22500000000000001</v>
      </c>
      <c r="E289" s="2">
        <f t="shared" si="530"/>
        <v>4.5</v>
      </c>
      <c r="F289" s="2">
        <f t="shared" si="531"/>
        <v>61.19</v>
      </c>
      <c r="J289">
        <v>290</v>
      </c>
      <c r="K289" s="1">
        <v>0.23600000000000002</v>
      </c>
      <c r="L289" s="2">
        <f t="shared" si="532"/>
        <v>4.7200000000000006</v>
      </c>
      <c r="M289" s="2">
        <f t="shared" si="533"/>
        <v>69.03</v>
      </c>
      <c r="N289" s="2">
        <f t="shared" si="522"/>
        <v>-7.8400000000000034</v>
      </c>
      <c r="R289">
        <v>290</v>
      </c>
      <c r="S289" s="1">
        <v>0</v>
      </c>
      <c r="Z289">
        <v>290</v>
      </c>
      <c r="AA289" s="1">
        <v>0.26600000000000001</v>
      </c>
      <c r="AB289" s="2">
        <f t="shared" si="534"/>
        <v>5.32</v>
      </c>
      <c r="AC289" s="2">
        <f t="shared" si="535"/>
        <v>73.47</v>
      </c>
      <c r="AD289" s="2">
        <f t="shared" si="523"/>
        <v>-4.4399999999999977</v>
      </c>
      <c r="AH289">
        <v>290</v>
      </c>
      <c r="AI289" s="1">
        <v>0</v>
      </c>
      <c r="AP289">
        <v>290</v>
      </c>
      <c r="AQ289" s="1">
        <v>0</v>
      </c>
      <c r="AX289">
        <v>290</v>
      </c>
      <c r="AY289" s="1">
        <v>0.28699999999999998</v>
      </c>
      <c r="AZ289" s="2">
        <f t="shared" si="536"/>
        <v>5.7399999999999993</v>
      </c>
      <c r="BA289" s="2">
        <f t="shared" si="537"/>
        <v>76.878034880000001</v>
      </c>
      <c r="BB289" s="2">
        <f t="shared" si="524"/>
        <v>-3.4080348800000024</v>
      </c>
      <c r="BF289">
        <v>290</v>
      </c>
      <c r="BG289" s="1">
        <v>0.23700000000000002</v>
      </c>
      <c r="BH289" s="2">
        <f t="shared" si="538"/>
        <v>4.74</v>
      </c>
      <c r="BI289" s="2">
        <f t="shared" si="539"/>
        <v>66.13</v>
      </c>
      <c r="BJ289" s="2">
        <f t="shared" si="525"/>
        <v>10.748034880000006</v>
      </c>
      <c r="BN289">
        <v>290</v>
      </c>
      <c r="BO289" s="1">
        <v>0.248</v>
      </c>
      <c r="BP289" s="2">
        <f t="shared" si="540"/>
        <v>4.96</v>
      </c>
      <c r="BQ289" s="2">
        <f t="shared" si="541"/>
        <v>70.95</v>
      </c>
      <c r="BR289" s="2">
        <f t="shared" si="526"/>
        <v>-4.8200000000000074</v>
      </c>
      <c r="BV289">
        <v>290</v>
      </c>
      <c r="BW289" s="1">
        <v>0.24299999999999999</v>
      </c>
      <c r="BX289" s="2">
        <f t="shared" si="542"/>
        <v>4.8599999999999994</v>
      </c>
      <c r="BY289" s="2">
        <f t="shared" si="543"/>
        <v>69.78</v>
      </c>
      <c r="BZ289" s="2">
        <f t="shared" si="527"/>
        <v>1.1700000000000017</v>
      </c>
      <c r="CD289">
        <v>290</v>
      </c>
      <c r="CE289" s="1">
        <v>0.24677108994846214</v>
      </c>
      <c r="CF289" s="2">
        <f t="shared" si="544"/>
        <v>4.9354217989692426</v>
      </c>
      <c r="CG289" s="2">
        <f t="shared" si="545"/>
        <v>68.980827592086456</v>
      </c>
      <c r="CH289" s="2">
        <f t="shared" si="528"/>
        <v>0.79917240791354516</v>
      </c>
      <c r="CL289">
        <v>290</v>
      </c>
      <c r="CM289" s="1">
        <v>0.236425387967415</v>
      </c>
      <c r="CN289" s="2">
        <f t="shared" si="546"/>
        <v>4.7285077593483003</v>
      </c>
      <c r="CO289" s="2">
        <f t="shared" si="547"/>
        <v>66.757138784452977</v>
      </c>
      <c r="CP289" s="2">
        <f t="shared" si="529"/>
        <v>2.2236888076334793</v>
      </c>
      <c r="CU289" s="1"/>
      <c r="CV289" s="2"/>
      <c r="CW289" s="2"/>
      <c r="CX289" s="2"/>
      <c r="CZ289" s="1"/>
      <c r="DC289" s="1"/>
      <c r="DD289" s="2"/>
      <c r="DE289" s="2"/>
      <c r="DF289" s="2"/>
      <c r="DH289" s="1"/>
      <c r="DK289" s="1"/>
      <c r="DL289" s="2"/>
      <c r="DM289" s="2"/>
      <c r="DN289" s="2"/>
    </row>
    <row r="290" spans="1:120" x14ac:dyDescent="0.2">
      <c r="D290" s="1"/>
      <c r="E290" s="2"/>
      <c r="F290" s="2"/>
      <c r="K290" s="1"/>
      <c r="L290" s="2"/>
      <c r="M290" s="2"/>
      <c r="S290" s="1"/>
      <c r="AA290" s="1"/>
      <c r="AB290" s="2"/>
      <c r="AC290" s="2"/>
      <c r="AI290" s="1"/>
      <c r="AQ290" s="1"/>
      <c r="AY290" s="1"/>
      <c r="AZ290" s="2"/>
      <c r="BA290" s="2"/>
      <c r="BG290" s="1"/>
      <c r="BH290" s="2"/>
      <c r="BI290" s="2"/>
      <c r="BO290" s="1"/>
      <c r="BP290" s="2"/>
      <c r="BQ290" s="2"/>
      <c r="BW290" s="1"/>
      <c r="BX290" s="2"/>
      <c r="BY290" s="2"/>
      <c r="CE290" s="1"/>
      <c r="CF290" s="2"/>
      <c r="CG290" s="2"/>
      <c r="CM290" s="1"/>
      <c r="CN290" s="2"/>
      <c r="CO290" s="2"/>
      <c r="CU290" s="1"/>
      <c r="CV290" s="2"/>
      <c r="CW290" s="2"/>
      <c r="DC290" s="1"/>
      <c r="DD290" s="2"/>
      <c r="DE290" s="2"/>
      <c r="DK290" s="1"/>
      <c r="DL290" s="2"/>
      <c r="DM290" s="2"/>
    </row>
    <row r="291" spans="1:120" x14ac:dyDescent="0.2">
      <c r="A291">
        <v>304</v>
      </c>
      <c r="B291" t="s">
        <v>122</v>
      </c>
      <c r="C291">
        <v>30</v>
      </c>
      <c r="D291" s="1">
        <v>0.14299999999999999</v>
      </c>
      <c r="E291" s="2">
        <f>D291*30</f>
        <v>4.29</v>
      </c>
      <c r="F291" s="2">
        <f>E291</f>
        <v>4.29</v>
      </c>
      <c r="H291">
        <v>304</v>
      </c>
      <c r="I291" t="s">
        <v>122</v>
      </c>
      <c r="J291">
        <v>30</v>
      </c>
      <c r="K291" s="1">
        <v>0.252</v>
      </c>
      <c r="L291" s="2">
        <f>K291*30</f>
        <v>7.5600000000000005</v>
      </c>
      <c r="M291" s="2">
        <f>L291</f>
        <v>7.5600000000000005</v>
      </c>
      <c r="N291" s="2">
        <f t="shared" ref="N291:N304" si="548">F291-M291</f>
        <v>-3.2700000000000005</v>
      </c>
      <c r="P291">
        <v>304</v>
      </c>
      <c r="Q291" t="s">
        <v>122</v>
      </c>
      <c r="R291">
        <v>30</v>
      </c>
      <c r="S291" s="1">
        <v>0</v>
      </c>
      <c r="X291">
        <v>304</v>
      </c>
      <c r="Y291" t="s">
        <v>122</v>
      </c>
      <c r="Z291">
        <v>30</v>
      </c>
      <c r="AA291" s="1">
        <v>0.23</v>
      </c>
      <c r="AB291" s="2">
        <f>AA291*30</f>
        <v>6.9</v>
      </c>
      <c r="AC291" s="2">
        <f>AB291</f>
        <v>6.9</v>
      </c>
      <c r="AD291" s="2">
        <f t="shared" ref="AD291:AD304" si="549">M291-AC291</f>
        <v>0.66000000000000014</v>
      </c>
      <c r="AF291">
        <v>304</v>
      </c>
      <c r="AG291" t="s">
        <v>122</v>
      </c>
      <c r="AH291">
        <v>30</v>
      </c>
      <c r="AI291" s="1">
        <v>0</v>
      </c>
      <c r="AN291">
        <v>304</v>
      </c>
      <c r="AO291" t="s">
        <v>122</v>
      </c>
      <c r="AP291">
        <v>30</v>
      </c>
      <c r="AQ291" s="1">
        <v>0</v>
      </c>
      <c r="AV291">
        <v>304</v>
      </c>
      <c r="AW291" t="s">
        <v>122</v>
      </c>
      <c r="AX291">
        <v>30</v>
      </c>
      <c r="AY291" s="1">
        <v>0.214</v>
      </c>
      <c r="AZ291" s="2">
        <f>AY291*30</f>
        <v>6.42</v>
      </c>
      <c r="BA291" s="2">
        <f>AZ291</f>
        <v>6.42</v>
      </c>
      <c r="BB291" s="2">
        <f t="shared" ref="BB291:BB304" si="550">AC291-BA291</f>
        <v>0.48000000000000043</v>
      </c>
      <c r="BD291">
        <v>304</v>
      </c>
      <c r="BE291" t="s">
        <v>122</v>
      </c>
      <c r="BF291">
        <v>30</v>
      </c>
      <c r="BG291" s="1">
        <v>0.188</v>
      </c>
      <c r="BH291" s="2">
        <f>BG291*30</f>
        <v>5.64</v>
      </c>
      <c r="BI291" s="2">
        <f>BH291</f>
        <v>5.64</v>
      </c>
      <c r="BJ291" s="2">
        <f t="shared" ref="BJ291:BJ304" si="551">BA291-BI291</f>
        <v>0.78000000000000025</v>
      </c>
      <c r="BL291">
        <v>304</v>
      </c>
      <c r="BM291" t="s">
        <v>122</v>
      </c>
      <c r="BN291">
        <v>30</v>
      </c>
      <c r="BO291" s="1">
        <v>0.20300000000000001</v>
      </c>
      <c r="BP291" s="2">
        <f>BO291*30</f>
        <v>6.0900000000000007</v>
      </c>
      <c r="BQ291" s="2">
        <f>BP291</f>
        <v>6.0900000000000007</v>
      </c>
      <c r="BR291" s="2">
        <f t="shared" ref="BR291:BR304" si="552">M291-BQ291</f>
        <v>1.4699999999999998</v>
      </c>
      <c r="BT291">
        <v>304</v>
      </c>
      <c r="BU291" t="s">
        <v>122</v>
      </c>
      <c r="BV291">
        <v>30</v>
      </c>
      <c r="BW291" s="1">
        <v>0.192</v>
      </c>
      <c r="BX291" s="2">
        <f>BW291*30</f>
        <v>5.76</v>
      </c>
      <c r="BY291" s="2">
        <f>BX291</f>
        <v>5.76</v>
      </c>
      <c r="BZ291" s="2">
        <f t="shared" ref="BZ291:BZ304" si="553">BQ291-BY291</f>
        <v>0.33000000000000096</v>
      </c>
      <c r="CB291">
        <v>304</v>
      </c>
      <c r="CC291" t="s">
        <v>122</v>
      </c>
      <c r="CD291">
        <v>30</v>
      </c>
      <c r="CE291" s="1">
        <v>0.17100000000000001</v>
      </c>
      <c r="CF291" s="2">
        <f>CE291*30</f>
        <v>5.1300000000000008</v>
      </c>
      <c r="CG291" s="2">
        <f>CF291</f>
        <v>5.1300000000000008</v>
      </c>
      <c r="CH291" s="2">
        <f t="shared" ref="CH291:CH304" si="554">BY291-CG291</f>
        <v>0.62999999999999901</v>
      </c>
      <c r="CJ291">
        <v>304</v>
      </c>
      <c r="CK291" t="s">
        <v>122</v>
      </c>
      <c r="CL291">
        <v>30</v>
      </c>
      <c r="CM291" s="1">
        <v>0.14399999999999999</v>
      </c>
      <c r="CN291" s="2">
        <f>CM291*30</f>
        <v>4.3199999999999994</v>
      </c>
      <c r="CO291" s="2">
        <f>CN291</f>
        <v>4.3199999999999994</v>
      </c>
      <c r="CP291" s="2">
        <f t="shared" ref="CP291:CP304" si="555">CG291-CO291</f>
        <v>0.81000000000000139</v>
      </c>
      <c r="CU291" s="1"/>
      <c r="CV291" s="2"/>
      <c r="CW291" s="2"/>
      <c r="CX291" s="2"/>
      <c r="DC291" s="1"/>
      <c r="DD291" s="2"/>
      <c r="DE291" s="2"/>
      <c r="DF291" s="2"/>
      <c r="DK291" s="1"/>
      <c r="DL291" s="2"/>
      <c r="DM291" s="2"/>
      <c r="DN291" s="2"/>
    </row>
    <row r="292" spans="1:120" x14ac:dyDescent="0.2">
      <c r="C292">
        <v>50</v>
      </c>
      <c r="D292" s="1">
        <v>0.17800000000000002</v>
      </c>
      <c r="E292" s="2">
        <f t="shared" ref="E292:E304" si="556">D292*20</f>
        <v>3.5600000000000005</v>
      </c>
      <c r="F292" s="2">
        <f t="shared" ref="F292:F304" si="557">F291+E292</f>
        <v>7.8500000000000005</v>
      </c>
      <c r="J292">
        <v>50</v>
      </c>
      <c r="K292" s="1">
        <v>0.20499999999999999</v>
      </c>
      <c r="L292" s="2">
        <f t="shared" ref="L292:L304" si="558">K292*20</f>
        <v>4.0999999999999996</v>
      </c>
      <c r="M292" s="2">
        <f t="shared" ref="M292:M304" si="559">M291+L292</f>
        <v>11.66</v>
      </c>
      <c r="N292" s="2">
        <f t="shared" si="548"/>
        <v>-3.8099999999999996</v>
      </c>
      <c r="R292">
        <v>50</v>
      </c>
      <c r="S292" s="1">
        <v>0</v>
      </c>
      <c r="Z292">
        <v>50</v>
      </c>
      <c r="AA292" s="1">
        <v>0.21299999999999999</v>
      </c>
      <c r="AB292" s="2">
        <f t="shared" ref="AB292:AB304" si="560">AA292*20</f>
        <v>4.26</v>
      </c>
      <c r="AC292" s="2">
        <f t="shared" ref="AC292:AC304" si="561">AC291+AB292</f>
        <v>11.16</v>
      </c>
      <c r="AD292" s="2">
        <f t="shared" si="549"/>
        <v>0.5</v>
      </c>
      <c r="AH292">
        <v>50</v>
      </c>
      <c r="AI292" s="1">
        <v>0</v>
      </c>
      <c r="AP292">
        <v>50</v>
      </c>
      <c r="AQ292" s="1">
        <v>0</v>
      </c>
      <c r="AX292">
        <v>50</v>
      </c>
      <c r="AY292" s="1">
        <v>0.21757259200000004</v>
      </c>
      <c r="AZ292" s="2">
        <f t="shared" ref="AZ292:AZ304" si="562">AY292*20</f>
        <v>4.3514518400000011</v>
      </c>
      <c r="BA292" s="2">
        <f t="shared" ref="BA292:BA304" si="563">BA291+AZ292</f>
        <v>10.771451840000001</v>
      </c>
      <c r="BB292" s="2">
        <f t="shared" si="550"/>
        <v>0.38854815999999914</v>
      </c>
      <c r="BF292">
        <v>50</v>
      </c>
      <c r="BG292" s="1">
        <v>0.223</v>
      </c>
      <c r="BH292" s="2">
        <f t="shared" ref="BH292:BH304" si="564">BG292*20</f>
        <v>4.46</v>
      </c>
      <c r="BI292" s="2">
        <f t="shared" ref="BI292:BI304" si="565">BI291+BH292</f>
        <v>10.1</v>
      </c>
      <c r="BJ292" s="2">
        <f t="shared" si="551"/>
        <v>0.67145184000000135</v>
      </c>
      <c r="BN292">
        <v>50</v>
      </c>
      <c r="BO292" s="1">
        <v>0.21199999999999999</v>
      </c>
      <c r="BP292" s="2">
        <f t="shared" ref="BP292:BP304" si="566">BO292*20</f>
        <v>4.24</v>
      </c>
      <c r="BQ292" s="2">
        <f t="shared" ref="BQ292:BQ304" si="567">BQ291+BP292</f>
        <v>10.330000000000002</v>
      </c>
      <c r="BR292" s="2">
        <f t="shared" si="552"/>
        <v>1.3299999999999983</v>
      </c>
      <c r="BV292">
        <v>50</v>
      </c>
      <c r="BW292" s="1">
        <v>0.20499999999999999</v>
      </c>
      <c r="BX292" s="2">
        <f t="shared" ref="BX292:BX304" si="568">BW292*20</f>
        <v>4.0999999999999996</v>
      </c>
      <c r="BY292" s="2">
        <f t="shared" ref="BY292:BY304" si="569">BY291+BX292</f>
        <v>9.86</v>
      </c>
      <c r="BZ292" s="2">
        <f t="shared" si="553"/>
        <v>0.47000000000000242</v>
      </c>
      <c r="CD292">
        <v>50</v>
      </c>
      <c r="CE292" s="1">
        <v>0.19474874427930178</v>
      </c>
      <c r="CF292" s="2">
        <f t="shared" ref="CF292:CF304" si="570">CE292*20</f>
        <v>3.8949748855860356</v>
      </c>
      <c r="CG292" s="2">
        <f t="shared" ref="CG292:CG304" si="571">CG291+CF292</f>
        <v>9.0249748855860368</v>
      </c>
      <c r="CH292" s="2">
        <f t="shared" si="554"/>
        <v>0.83502511441396265</v>
      </c>
      <c r="CL292">
        <v>50</v>
      </c>
      <c r="CM292" s="1">
        <v>0.17461106208478802</v>
      </c>
      <c r="CN292" s="2">
        <f t="shared" ref="CN292:CN304" si="572">CM292*20</f>
        <v>3.4922212416957605</v>
      </c>
      <c r="CO292" s="2">
        <f t="shared" ref="CO292:CO304" si="573">CO291+CN292</f>
        <v>7.8122212416957595</v>
      </c>
      <c r="CP292" s="2">
        <f t="shared" si="555"/>
        <v>1.2127536438902773</v>
      </c>
      <c r="CU292" s="1"/>
      <c r="CV292" s="2"/>
      <c r="CW292" s="2"/>
      <c r="CX292" s="2"/>
      <c r="CZ292" s="1"/>
      <c r="DC292" s="1"/>
      <c r="DD292" s="2"/>
      <c r="DE292" s="2"/>
      <c r="DF292" s="2"/>
      <c r="DH292" s="1"/>
      <c r="DK292" s="1"/>
      <c r="DL292" s="2"/>
      <c r="DM292" s="2"/>
      <c r="DN292" s="2"/>
      <c r="DP292" s="1"/>
    </row>
    <row r="293" spans="1:120" x14ac:dyDescent="0.2">
      <c r="C293">
        <v>70</v>
      </c>
      <c r="D293" s="1">
        <v>0.22400000000000003</v>
      </c>
      <c r="E293" s="2">
        <f t="shared" si="556"/>
        <v>4.4800000000000004</v>
      </c>
      <c r="F293" s="2">
        <f t="shared" si="557"/>
        <v>12.330000000000002</v>
      </c>
      <c r="J293">
        <v>70</v>
      </c>
      <c r="K293" s="1">
        <v>0.245</v>
      </c>
      <c r="L293" s="2">
        <f t="shared" si="558"/>
        <v>4.9000000000000004</v>
      </c>
      <c r="M293" s="2">
        <f t="shared" si="559"/>
        <v>16.560000000000002</v>
      </c>
      <c r="N293" s="2">
        <f t="shared" si="548"/>
        <v>-4.2300000000000004</v>
      </c>
      <c r="R293">
        <v>70</v>
      </c>
      <c r="S293" s="1">
        <v>0</v>
      </c>
      <c r="Z293">
        <v>70</v>
      </c>
      <c r="AA293" s="1">
        <v>0.24900000000000003</v>
      </c>
      <c r="AB293" s="2">
        <f t="shared" si="560"/>
        <v>4.9800000000000004</v>
      </c>
      <c r="AC293" s="2">
        <f t="shared" si="561"/>
        <v>16.14</v>
      </c>
      <c r="AD293" s="2">
        <f t="shared" si="549"/>
        <v>0.42000000000000171</v>
      </c>
      <c r="AH293">
        <v>70</v>
      </c>
      <c r="AI293" s="1">
        <v>0</v>
      </c>
      <c r="AP293">
        <v>70</v>
      </c>
      <c r="AQ293" s="1">
        <v>0</v>
      </c>
      <c r="AX293">
        <v>70</v>
      </c>
      <c r="AY293" s="1">
        <v>0.26247917199999998</v>
      </c>
      <c r="AZ293" s="2">
        <f t="shared" si="562"/>
        <v>5.2495834399999994</v>
      </c>
      <c r="BA293" s="2">
        <f t="shared" si="563"/>
        <v>16.02103528</v>
      </c>
      <c r="BB293" s="2">
        <f t="shared" si="550"/>
        <v>0.11896472000000102</v>
      </c>
      <c r="BF293">
        <v>70</v>
      </c>
      <c r="BG293" s="1">
        <v>0.26900000000000002</v>
      </c>
      <c r="BH293" s="2">
        <f t="shared" si="564"/>
        <v>5.3800000000000008</v>
      </c>
      <c r="BI293" s="2">
        <f t="shared" si="565"/>
        <v>15.48</v>
      </c>
      <c r="BJ293" s="2">
        <f t="shared" si="551"/>
        <v>0.54103527999999912</v>
      </c>
      <c r="BN293">
        <v>70</v>
      </c>
      <c r="BO293" s="1">
        <v>0.25800000000000001</v>
      </c>
      <c r="BP293" s="2">
        <f t="shared" si="566"/>
        <v>5.16</v>
      </c>
      <c r="BQ293" s="2">
        <f t="shared" si="567"/>
        <v>15.490000000000002</v>
      </c>
      <c r="BR293" s="2">
        <f t="shared" si="552"/>
        <v>1.0700000000000003</v>
      </c>
      <c r="BV293">
        <v>70</v>
      </c>
      <c r="BW293" s="1">
        <v>0.25700000000000001</v>
      </c>
      <c r="BX293" s="2">
        <f t="shared" si="568"/>
        <v>5.1400000000000006</v>
      </c>
      <c r="BY293" s="2">
        <f t="shared" si="569"/>
        <v>15</v>
      </c>
      <c r="BZ293" s="2">
        <f t="shared" si="553"/>
        <v>0.49000000000000199</v>
      </c>
      <c r="CD293">
        <v>70</v>
      </c>
      <c r="CE293" s="1">
        <v>0.2518055104970906</v>
      </c>
      <c r="CF293" s="2">
        <f t="shared" si="570"/>
        <v>5.0361102099418122</v>
      </c>
      <c r="CG293" s="2">
        <f t="shared" si="571"/>
        <v>14.061085095527849</v>
      </c>
      <c r="CH293" s="2">
        <f t="shared" si="554"/>
        <v>0.93891490447215098</v>
      </c>
      <c r="CL293">
        <v>70</v>
      </c>
      <c r="CM293" s="1">
        <v>0.24257573949127173</v>
      </c>
      <c r="CN293" s="2">
        <f t="shared" si="572"/>
        <v>4.8515147898254343</v>
      </c>
      <c r="CO293" s="2">
        <f t="shared" si="573"/>
        <v>12.663736031521193</v>
      </c>
      <c r="CP293" s="2">
        <f t="shared" si="555"/>
        <v>1.3973490640066561</v>
      </c>
      <c r="CU293" s="1"/>
      <c r="CV293" s="2"/>
      <c r="CW293" s="2"/>
      <c r="CX293" s="2"/>
      <c r="CZ293" s="1"/>
      <c r="DC293" s="1"/>
      <c r="DD293" s="2"/>
      <c r="DE293" s="2"/>
      <c r="DF293" s="2"/>
      <c r="DH293" s="1"/>
      <c r="DK293" s="1"/>
      <c r="DL293" s="2"/>
      <c r="DM293" s="2"/>
      <c r="DN293" s="2"/>
      <c r="DP293" s="1"/>
    </row>
    <row r="294" spans="1:120" x14ac:dyDescent="0.2">
      <c r="C294">
        <v>90</v>
      </c>
      <c r="D294" s="1">
        <v>0.22</v>
      </c>
      <c r="E294" s="2">
        <f t="shared" si="556"/>
        <v>4.4000000000000004</v>
      </c>
      <c r="F294" s="2">
        <f t="shared" si="557"/>
        <v>16.730000000000004</v>
      </c>
      <c r="J294">
        <v>90</v>
      </c>
      <c r="K294" s="1">
        <v>0.24100000000000002</v>
      </c>
      <c r="L294" s="2">
        <f t="shared" si="558"/>
        <v>4.82</v>
      </c>
      <c r="M294" s="2">
        <f t="shared" si="559"/>
        <v>21.380000000000003</v>
      </c>
      <c r="N294" s="2">
        <f t="shared" si="548"/>
        <v>-4.6499999999999986</v>
      </c>
      <c r="R294">
        <v>90</v>
      </c>
      <c r="S294" s="1">
        <v>0</v>
      </c>
      <c r="Z294">
        <v>90</v>
      </c>
      <c r="AA294" s="1">
        <v>0.24299999999999999</v>
      </c>
      <c r="AB294" s="2">
        <f t="shared" si="560"/>
        <v>4.8599999999999994</v>
      </c>
      <c r="AC294" s="2">
        <f t="shared" si="561"/>
        <v>21</v>
      </c>
      <c r="AD294" s="2">
        <f t="shared" si="549"/>
        <v>0.38000000000000256</v>
      </c>
      <c r="AH294">
        <v>90</v>
      </c>
      <c r="AI294" s="1">
        <v>0</v>
      </c>
      <c r="AP294">
        <v>90</v>
      </c>
      <c r="AQ294" s="1">
        <v>0</v>
      </c>
      <c r="AX294">
        <v>90</v>
      </c>
      <c r="AY294" s="1">
        <v>0.25271687200000004</v>
      </c>
      <c r="AZ294" s="2">
        <f t="shared" si="562"/>
        <v>5.0543374400000012</v>
      </c>
      <c r="BA294" s="2">
        <f t="shared" si="563"/>
        <v>21.075372720000001</v>
      </c>
      <c r="BB294" s="2">
        <f t="shared" si="550"/>
        <v>-7.5372720000000726E-2</v>
      </c>
      <c r="BF294">
        <v>90</v>
      </c>
      <c r="BG294" s="1">
        <v>0.27500000000000002</v>
      </c>
      <c r="BH294" s="2">
        <f t="shared" si="564"/>
        <v>5.5</v>
      </c>
      <c r="BI294" s="2">
        <f t="shared" si="565"/>
        <v>20.98</v>
      </c>
      <c r="BJ294" s="2">
        <f t="shared" si="551"/>
        <v>9.5372720000000299E-2</v>
      </c>
      <c r="BN294">
        <v>90</v>
      </c>
      <c r="BO294" s="1">
        <v>0.24700000000000003</v>
      </c>
      <c r="BP294" s="2">
        <f t="shared" si="566"/>
        <v>4.9400000000000004</v>
      </c>
      <c r="BQ294" s="2">
        <f t="shared" si="567"/>
        <v>20.430000000000003</v>
      </c>
      <c r="BR294" s="2">
        <f t="shared" si="552"/>
        <v>0.94999999999999929</v>
      </c>
      <c r="BV294">
        <v>90</v>
      </c>
      <c r="BW294" s="1">
        <v>0.24600000000000002</v>
      </c>
      <c r="BX294" s="2">
        <f t="shared" si="568"/>
        <v>4.9200000000000008</v>
      </c>
      <c r="BY294" s="2">
        <f t="shared" si="569"/>
        <v>19.920000000000002</v>
      </c>
      <c r="BZ294" s="2">
        <f t="shared" si="553"/>
        <v>0.51000000000000156</v>
      </c>
      <c r="CD294">
        <v>90</v>
      </c>
      <c r="CE294" s="1">
        <v>0.24425387967414791</v>
      </c>
      <c r="CF294" s="2">
        <f t="shared" si="570"/>
        <v>4.8850775934829578</v>
      </c>
      <c r="CG294" s="2">
        <f t="shared" si="571"/>
        <v>18.946162689010805</v>
      </c>
      <c r="CH294" s="2">
        <f t="shared" si="554"/>
        <v>0.97383731098919668</v>
      </c>
      <c r="CL294">
        <v>90</v>
      </c>
      <c r="CM294" s="1">
        <v>0.24677108994846214</v>
      </c>
      <c r="CN294" s="2">
        <f t="shared" si="572"/>
        <v>4.9354217989692426</v>
      </c>
      <c r="CO294" s="2">
        <f t="shared" si="573"/>
        <v>17.599157830490434</v>
      </c>
      <c r="CP294" s="2">
        <f t="shared" si="555"/>
        <v>1.3470048585203713</v>
      </c>
      <c r="CU294" s="1"/>
      <c r="CV294" s="2"/>
      <c r="CW294" s="2"/>
      <c r="CX294" s="2"/>
      <c r="CZ294" s="1"/>
      <c r="DC294" s="1"/>
      <c r="DD294" s="2"/>
      <c r="DE294" s="2"/>
      <c r="DF294" s="2"/>
      <c r="DH294" s="1"/>
      <c r="DK294" s="1"/>
      <c r="DL294" s="2"/>
      <c r="DM294" s="2"/>
      <c r="DN294" s="2"/>
      <c r="DP294" s="1"/>
    </row>
    <row r="295" spans="1:120" x14ac:dyDescent="0.2">
      <c r="C295">
        <v>110</v>
      </c>
      <c r="D295" s="1">
        <v>0.21200000000000002</v>
      </c>
      <c r="E295" s="2">
        <f t="shared" si="556"/>
        <v>4.24</v>
      </c>
      <c r="F295" s="2">
        <f t="shared" si="557"/>
        <v>20.970000000000006</v>
      </c>
      <c r="J295">
        <v>110</v>
      </c>
      <c r="K295" s="1">
        <v>0.22700000000000004</v>
      </c>
      <c r="L295" s="2">
        <f t="shared" si="558"/>
        <v>4.5400000000000009</v>
      </c>
      <c r="M295" s="2">
        <f t="shared" si="559"/>
        <v>25.92</v>
      </c>
      <c r="N295" s="2">
        <f t="shared" si="548"/>
        <v>-4.9499999999999957</v>
      </c>
      <c r="R295">
        <v>110</v>
      </c>
      <c r="S295" s="1">
        <v>0</v>
      </c>
      <c r="Z295">
        <v>110</v>
      </c>
      <c r="AA295" s="1">
        <v>0.23200000000000004</v>
      </c>
      <c r="AB295" s="2">
        <f t="shared" si="560"/>
        <v>4.6400000000000006</v>
      </c>
      <c r="AC295" s="2">
        <f t="shared" si="561"/>
        <v>25.64</v>
      </c>
      <c r="AD295" s="2">
        <f t="shared" si="549"/>
        <v>0.28000000000000114</v>
      </c>
      <c r="AH295">
        <v>110</v>
      </c>
      <c r="AI295" s="1">
        <v>0</v>
      </c>
      <c r="AP295">
        <v>110</v>
      </c>
      <c r="AQ295" s="1">
        <v>0</v>
      </c>
      <c r="AX295">
        <v>110</v>
      </c>
      <c r="AY295" s="1">
        <v>0.24100211199999999</v>
      </c>
      <c r="AZ295" s="2">
        <f t="shared" si="562"/>
        <v>4.8200422399999994</v>
      </c>
      <c r="BA295" s="2">
        <f t="shared" si="563"/>
        <v>25.89541496</v>
      </c>
      <c r="BB295" s="2">
        <f t="shared" si="550"/>
        <v>-0.25541495999999952</v>
      </c>
      <c r="BF295">
        <v>110</v>
      </c>
      <c r="BG295" s="1">
        <v>0.26600000000000001</v>
      </c>
      <c r="BH295" s="2">
        <f t="shared" si="564"/>
        <v>5.32</v>
      </c>
      <c r="BI295" s="2">
        <f t="shared" si="565"/>
        <v>26.3</v>
      </c>
      <c r="BJ295" s="2">
        <f t="shared" si="551"/>
        <v>-0.40458504000000062</v>
      </c>
      <c r="BN295">
        <v>110</v>
      </c>
      <c r="BO295" s="1">
        <v>0.23700000000000002</v>
      </c>
      <c r="BP295" s="2">
        <f t="shared" si="566"/>
        <v>4.74</v>
      </c>
      <c r="BQ295" s="2">
        <f t="shared" si="567"/>
        <v>25.17</v>
      </c>
      <c r="BR295" s="2">
        <f t="shared" si="552"/>
        <v>0.75</v>
      </c>
      <c r="BV295">
        <v>110</v>
      </c>
      <c r="BW295" s="1">
        <v>0.23900000000000002</v>
      </c>
      <c r="BX295" s="2">
        <f t="shared" si="568"/>
        <v>4.78</v>
      </c>
      <c r="BY295" s="2">
        <f t="shared" si="569"/>
        <v>24.700000000000003</v>
      </c>
      <c r="BZ295" s="2">
        <f t="shared" si="553"/>
        <v>0.46999999999999886</v>
      </c>
      <c r="CD295">
        <v>110</v>
      </c>
      <c r="CE295" s="1">
        <v>0.23250689839401498</v>
      </c>
      <c r="CF295" s="2">
        <f t="shared" si="570"/>
        <v>4.6501379678802994</v>
      </c>
      <c r="CG295" s="2">
        <f t="shared" si="571"/>
        <v>23.596300656891103</v>
      </c>
      <c r="CH295" s="2">
        <f t="shared" si="554"/>
        <v>1.1036993431089002</v>
      </c>
      <c r="CL295">
        <v>110</v>
      </c>
      <c r="CM295" s="1">
        <v>0.23166782830257684</v>
      </c>
      <c r="CN295" s="2">
        <f t="shared" si="572"/>
        <v>4.6333565660515372</v>
      </c>
      <c r="CO295" s="2">
        <f t="shared" si="573"/>
        <v>22.232514396541973</v>
      </c>
      <c r="CP295" s="2">
        <f t="shared" si="555"/>
        <v>1.36378626034913</v>
      </c>
      <c r="CU295" s="1"/>
      <c r="CV295" s="2"/>
      <c r="CW295" s="2"/>
      <c r="CX295" s="2"/>
      <c r="CZ295" s="1"/>
      <c r="DC295" s="1"/>
      <c r="DD295" s="2"/>
      <c r="DE295" s="2"/>
      <c r="DF295" s="2"/>
      <c r="DH295" s="1"/>
      <c r="DK295" s="1"/>
      <c r="DL295" s="2"/>
      <c r="DM295" s="2"/>
      <c r="DN295" s="2"/>
      <c r="DP295" s="1"/>
    </row>
    <row r="296" spans="1:120" x14ac:dyDescent="0.2">
      <c r="C296">
        <v>130</v>
      </c>
      <c r="D296" s="1">
        <v>0.21400000000000002</v>
      </c>
      <c r="E296" s="2">
        <f t="shared" si="556"/>
        <v>4.28</v>
      </c>
      <c r="F296" s="2">
        <f t="shared" si="557"/>
        <v>25.250000000000007</v>
      </c>
      <c r="J296">
        <v>130</v>
      </c>
      <c r="K296" s="1">
        <v>0.22900000000000001</v>
      </c>
      <c r="L296" s="2">
        <f t="shared" si="558"/>
        <v>4.58</v>
      </c>
      <c r="M296" s="2">
        <f t="shared" si="559"/>
        <v>30.5</v>
      </c>
      <c r="N296" s="2">
        <f t="shared" si="548"/>
        <v>-5.2499999999999929</v>
      </c>
      <c r="R296">
        <v>130</v>
      </c>
      <c r="S296" s="1">
        <v>0</v>
      </c>
      <c r="Z296">
        <v>130</v>
      </c>
      <c r="AA296" s="1">
        <v>0.23600000000000002</v>
      </c>
      <c r="AB296" s="2">
        <f t="shared" si="560"/>
        <v>4.7200000000000006</v>
      </c>
      <c r="AC296" s="2">
        <f t="shared" si="561"/>
        <v>30.36</v>
      </c>
      <c r="AD296" s="2">
        <f t="shared" si="549"/>
        <v>0.14000000000000057</v>
      </c>
      <c r="AH296">
        <v>130</v>
      </c>
      <c r="AI296" s="1">
        <v>0</v>
      </c>
      <c r="AP296">
        <v>130</v>
      </c>
      <c r="AQ296" s="1">
        <v>0</v>
      </c>
      <c r="AX296">
        <v>130</v>
      </c>
      <c r="AY296" s="1">
        <v>0.24295457200000001</v>
      </c>
      <c r="AZ296" s="2">
        <f t="shared" si="562"/>
        <v>4.8590914400000003</v>
      </c>
      <c r="BA296" s="2">
        <f t="shared" si="563"/>
        <v>30.7545064</v>
      </c>
      <c r="BB296" s="2">
        <f t="shared" si="550"/>
        <v>-0.39450640000000092</v>
      </c>
      <c r="BF296">
        <v>130</v>
      </c>
      <c r="BG296" s="1">
        <v>0.248</v>
      </c>
      <c r="BH296" s="2">
        <f t="shared" si="564"/>
        <v>4.96</v>
      </c>
      <c r="BI296" s="2">
        <f t="shared" si="565"/>
        <v>31.26</v>
      </c>
      <c r="BJ296" s="2">
        <f t="shared" si="551"/>
        <v>-0.50549360000000121</v>
      </c>
      <c r="BN296">
        <v>130</v>
      </c>
      <c r="BO296" s="1">
        <v>0.23899999999999999</v>
      </c>
      <c r="BP296" s="2">
        <f t="shared" si="566"/>
        <v>4.7799999999999994</v>
      </c>
      <c r="BQ296" s="2">
        <f t="shared" si="567"/>
        <v>29.950000000000003</v>
      </c>
      <c r="BR296" s="2">
        <f t="shared" si="552"/>
        <v>0.54999999999999716</v>
      </c>
      <c r="BV296">
        <v>130</v>
      </c>
      <c r="BW296" s="1">
        <v>0.23599999999999999</v>
      </c>
      <c r="BX296" s="2">
        <f t="shared" si="568"/>
        <v>4.72</v>
      </c>
      <c r="BY296" s="2">
        <f t="shared" si="569"/>
        <v>29.42</v>
      </c>
      <c r="BZ296" s="2">
        <f t="shared" si="553"/>
        <v>0.53000000000000114</v>
      </c>
      <c r="CD296">
        <v>130</v>
      </c>
      <c r="CE296" s="1">
        <v>0.23754131894264341</v>
      </c>
      <c r="CF296" s="2">
        <f t="shared" si="570"/>
        <v>4.7508263788528682</v>
      </c>
      <c r="CG296" s="2">
        <f t="shared" si="571"/>
        <v>28.34712703574397</v>
      </c>
      <c r="CH296" s="2">
        <f t="shared" si="554"/>
        <v>1.0728729642560317</v>
      </c>
      <c r="CL296">
        <v>130</v>
      </c>
      <c r="CM296" s="1">
        <v>0.23599999999999999</v>
      </c>
      <c r="CN296" s="2">
        <f t="shared" si="572"/>
        <v>4.72</v>
      </c>
      <c r="CO296" s="2">
        <f t="shared" si="573"/>
        <v>26.952514396541972</v>
      </c>
      <c r="CP296" s="2">
        <f t="shared" si="555"/>
        <v>1.3946126392019984</v>
      </c>
      <c r="CU296" s="1"/>
      <c r="CV296" s="2"/>
      <c r="CW296" s="2"/>
      <c r="CX296" s="2"/>
      <c r="CZ296" s="1"/>
      <c r="DC296" s="1"/>
      <c r="DD296" s="2"/>
      <c r="DE296" s="2"/>
      <c r="DF296" s="2"/>
      <c r="DH296" s="1"/>
      <c r="DK296" s="1"/>
      <c r="DL296" s="2"/>
      <c r="DM296" s="2"/>
      <c r="DN296" s="2"/>
      <c r="DP296" s="1"/>
    </row>
    <row r="297" spans="1:120" x14ac:dyDescent="0.2">
      <c r="C297">
        <v>150</v>
      </c>
      <c r="D297" s="1">
        <v>0.223</v>
      </c>
      <c r="E297" s="2">
        <f t="shared" si="556"/>
        <v>4.46</v>
      </c>
      <c r="F297" s="2">
        <f t="shared" si="557"/>
        <v>29.710000000000008</v>
      </c>
      <c r="J297">
        <v>150</v>
      </c>
      <c r="K297" s="1">
        <v>0.23700000000000002</v>
      </c>
      <c r="L297" s="2">
        <f t="shared" si="558"/>
        <v>4.74</v>
      </c>
      <c r="M297" s="2">
        <f t="shared" si="559"/>
        <v>35.24</v>
      </c>
      <c r="N297" s="2">
        <f t="shared" si="548"/>
        <v>-5.529999999999994</v>
      </c>
      <c r="R297">
        <v>150</v>
      </c>
      <c r="S297" s="1">
        <v>0</v>
      </c>
      <c r="Z297">
        <v>150</v>
      </c>
      <c r="AA297" s="1">
        <v>0.24</v>
      </c>
      <c r="AB297" s="2">
        <f t="shared" si="560"/>
        <v>4.8</v>
      </c>
      <c r="AC297" s="2">
        <f t="shared" si="561"/>
        <v>35.159999999999997</v>
      </c>
      <c r="AD297" s="2">
        <f t="shared" si="549"/>
        <v>8.00000000000054E-2</v>
      </c>
      <c r="AH297">
        <v>150</v>
      </c>
      <c r="AI297" s="1">
        <v>0</v>
      </c>
      <c r="AP297">
        <v>150</v>
      </c>
      <c r="AQ297" s="1">
        <v>0</v>
      </c>
      <c r="AX297">
        <v>150</v>
      </c>
      <c r="AY297" s="1">
        <v>0.249788182</v>
      </c>
      <c r="AZ297" s="2">
        <f t="shared" si="562"/>
        <v>4.9957636399999998</v>
      </c>
      <c r="BA297" s="2">
        <f t="shared" si="563"/>
        <v>35.750270040000004</v>
      </c>
      <c r="BB297" s="2">
        <f t="shared" si="550"/>
        <v>-0.59027004000000716</v>
      </c>
      <c r="BF297">
        <v>150</v>
      </c>
      <c r="BG297" s="1">
        <v>0.23400000000000001</v>
      </c>
      <c r="BH297" s="2">
        <f t="shared" si="564"/>
        <v>4.6800000000000006</v>
      </c>
      <c r="BI297" s="2">
        <f t="shared" si="565"/>
        <v>35.940000000000005</v>
      </c>
      <c r="BJ297" s="2">
        <f t="shared" si="551"/>
        <v>-0.18972996000000109</v>
      </c>
      <c r="BN297">
        <v>150</v>
      </c>
      <c r="BO297" s="1">
        <v>0.245</v>
      </c>
      <c r="BP297" s="2">
        <f t="shared" si="566"/>
        <v>4.9000000000000004</v>
      </c>
      <c r="BQ297" s="2">
        <f t="shared" si="567"/>
        <v>34.85</v>
      </c>
      <c r="BR297" s="2">
        <f t="shared" si="552"/>
        <v>0.39000000000000057</v>
      </c>
      <c r="BV297">
        <v>150</v>
      </c>
      <c r="BW297" s="1">
        <v>0.23599999999999999</v>
      </c>
      <c r="BX297" s="2">
        <f t="shared" si="568"/>
        <v>4.72</v>
      </c>
      <c r="BY297" s="2">
        <f t="shared" si="569"/>
        <v>34.14</v>
      </c>
      <c r="BZ297" s="2">
        <f t="shared" si="553"/>
        <v>0.71000000000000085</v>
      </c>
      <c r="CD297">
        <v>150</v>
      </c>
      <c r="CE297" s="1">
        <v>0.24257573949127173</v>
      </c>
      <c r="CF297" s="2">
        <f t="shared" si="570"/>
        <v>4.8515147898254343</v>
      </c>
      <c r="CG297" s="2">
        <f t="shared" si="571"/>
        <v>33.198641825569403</v>
      </c>
      <c r="CH297" s="2">
        <f t="shared" si="554"/>
        <v>0.94135817443059722</v>
      </c>
      <c r="CL297">
        <v>150</v>
      </c>
      <c r="CM297" s="1">
        <v>0.24399999999999999</v>
      </c>
      <c r="CN297" s="2">
        <f t="shared" si="572"/>
        <v>4.88</v>
      </c>
      <c r="CO297" s="2">
        <f t="shared" si="573"/>
        <v>31.832514396541971</v>
      </c>
      <c r="CP297" s="2">
        <f t="shared" si="555"/>
        <v>1.3661274290274328</v>
      </c>
      <c r="CU297" s="1"/>
      <c r="CV297" s="2"/>
      <c r="CW297" s="2"/>
      <c r="CX297" s="2"/>
      <c r="CZ297" s="1"/>
      <c r="DC297" s="1"/>
      <c r="DD297" s="2"/>
      <c r="DE297" s="2"/>
      <c r="DF297" s="2"/>
      <c r="DH297" s="1"/>
      <c r="DK297" s="1"/>
      <c r="DL297" s="2"/>
      <c r="DM297" s="2"/>
      <c r="DN297" s="2"/>
      <c r="DP297" s="1"/>
    </row>
    <row r="298" spans="1:120" x14ac:dyDescent="0.2">
      <c r="C298">
        <v>170</v>
      </c>
      <c r="D298" s="1">
        <v>0.20900000000000002</v>
      </c>
      <c r="E298" s="2">
        <f t="shared" si="556"/>
        <v>4.1800000000000006</v>
      </c>
      <c r="F298" s="2">
        <f t="shared" si="557"/>
        <v>33.890000000000008</v>
      </c>
      <c r="J298">
        <v>170</v>
      </c>
      <c r="K298" s="1">
        <v>0.22800000000000001</v>
      </c>
      <c r="L298" s="2">
        <f t="shared" si="558"/>
        <v>4.5600000000000005</v>
      </c>
      <c r="M298" s="2">
        <f t="shared" si="559"/>
        <v>39.800000000000004</v>
      </c>
      <c r="N298" s="2">
        <f t="shared" si="548"/>
        <v>-5.9099999999999966</v>
      </c>
      <c r="R298">
        <v>170</v>
      </c>
      <c r="S298" s="1">
        <v>0</v>
      </c>
      <c r="Z298">
        <v>170</v>
      </c>
      <c r="AA298" s="1">
        <v>0.23200000000000004</v>
      </c>
      <c r="AB298" s="2">
        <f t="shared" si="560"/>
        <v>4.6400000000000006</v>
      </c>
      <c r="AC298" s="2">
        <f t="shared" si="561"/>
        <v>39.799999999999997</v>
      </c>
      <c r="AD298" s="2">
        <f t="shared" si="549"/>
        <v>0</v>
      </c>
      <c r="AH298">
        <v>170</v>
      </c>
      <c r="AI298" s="1">
        <v>0</v>
      </c>
      <c r="AP298">
        <v>170</v>
      </c>
      <c r="AQ298" s="1">
        <v>0</v>
      </c>
      <c r="AX298">
        <v>170</v>
      </c>
      <c r="AY298" s="1">
        <v>0.23709719200000001</v>
      </c>
      <c r="AZ298" s="2">
        <f t="shared" si="562"/>
        <v>4.7419438400000002</v>
      </c>
      <c r="BA298" s="2">
        <f t="shared" si="563"/>
        <v>40.492213880000001</v>
      </c>
      <c r="BB298" s="2">
        <f t="shared" si="550"/>
        <v>-0.69221388000000417</v>
      </c>
      <c r="BF298">
        <v>170</v>
      </c>
      <c r="BG298" s="1">
        <v>0.19600000000000001</v>
      </c>
      <c r="BH298" s="2">
        <f t="shared" si="564"/>
        <v>3.92</v>
      </c>
      <c r="BI298" s="2">
        <f t="shared" si="565"/>
        <v>39.860000000000007</v>
      </c>
      <c r="BJ298" s="2">
        <f t="shared" si="551"/>
        <v>0.63221387999999479</v>
      </c>
      <c r="BN298">
        <v>170</v>
      </c>
      <c r="BO298" s="1">
        <v>0.23300000000000001</v>
      </c>
      <c r="BP298" s="2">
        <f t="shared" si="566"/>
        <v>4.66</v>
      </c>
      <c r="BQ298" s="2">
        <f t="shared" si="567"/>
        <v>39.510000000000005</v>
      </c>
      <c r="BR298" s="2">
        <f t="shared" si="552"/>
        <v>0.28999999999999915</v>
      </c>
      <c r="BV298">
        <v>170</v>
      </c>
      <c r="BW298" s="1">
        <v>0.23</v>
      </c>
      <c r="BX298" s="2">
        <f t="shared" si="568"/>
        <v>4.6000000000000005</v>
      </c>
      <c r="BY298" s="2">
        <f t="shared" si="569"/>
        <v>38.74</v>
      </c>
      <c r="BZ298" s="2">
        <f t="shared" si="553"/>
        <v>0.77000000000000313</v>
      </c>
      <c r="CD298">
        <v>170</v>
      </c>
      <c r="CE298" s="1">
        <v>0.22831154793682459</v>
      </c>
      <c r="CF298" s="2">
        <f t="shared" si="570"/>
        <v>4.566230958736492</v>
      </c>
      <c r="CG298" s="2">
        <f t="shared" si="571"/>
        <v>37.764872784305894</v>
      </c>
      <c r="CH298" s="2">
        <f t="shared" si="554"/>
        <v>0.97512721569410843</v>
      </c>
      <c r="CL298">
        <v>170</v>
      </c>
      <c r="CM298" s="1">
        <v>0.22915061802826261</v>
      </c>
      <c r="CN298" s="2">
        <f t="shared" si="572"/>
        <v>4.5830123605652524</v>
      </c>
      <c r="CO298" s="2">
        <f t="shared" si="573"/>
        <v>36.415526757107223</v>
      </c>
      <c r="CP298" s="2">
        <f t="shared" si="555"/>
        <v>1.3493460271986706</v>
      </c>
      <c r="CU298" s="1"/>
      <c r="CV298" s="2"/>
      <c r="CW298" s="2"/>
      <c r="CX298" s="2"/>
      <c r="CZ298" s="1"/>
      <c r="DC298" s="1"/>
      <c r="DD298" s="2"/>
      <c r="DE298" s="2"/>
      <c r="DF298" s="2"/>
      <c r="DH298" s="1"/>
      <c r="DK298" s="1"/>
      <c r="DL298" s="2"/>
      <c r="DM298" s="2"/>
      <c r="DN298" s="2"/>
      <c r="DP298" s="1"/>
    </row>
    <row r="299" spans="1:120" x14ac:dyDescent="0.2">
      <c r="C299">
        <v>190</v>
      </c>
      <c r="D299" s="1">
        <v>0.19400000000000003</v>
      </c>
      <c r="E299" s="2">
        <f t="shared" si="556"/>
        <v>3.8800000000000008</v>
      </c>
      <c r="F299" s="2">
        <f t="shared" si="557"/>
        <v>37.77000000000001</v>
      </c>
      <c r="J299">
        <v>190</v>
      </c>
      <c r="K299" s="1">
        <v>0.20700000000000002</v>
      </c>
      <c r="L299" s="2">
        <f t="shared" si="558"/>
        <v>4.1400000000000006</v>
      </c>
      <c r="M299" s="2">
        <f t="shared" si="559"/>
        <v>43.940000000000005</v>
      </c>
      <c r="N299" s="2">
        <f t="shared" si="548"/>
        <v>-6.1699999999999946</v>
      </c>
      <c r="R299">
        <v>190</v>
      </c>
      <c r="S299" s="1">
        <v>0</v>
      </c>
      <c r="Z299">
        <v>190</v>
      </c>
      <c r="AA299" s="1">
        <v>0.21400000000000002</v>
      </c>
      <c r="AB299" s="2">
        <f t="shared" si="560"/>
        <v>4.28</v>
      </c>
      <c r="AC299" s="2">
        <f t="shared" si="561"/>
        <v>44.08</v>
      </c>
      <c r="AD299" s="2">
        <f t="shared" si="549"/>
        <v>-0.13999999999999346</v>
      </c>
      <c r="AH299">
        <v>190</v>
      </c>
      <c r="AI299" s="1">
        <v>0</v>
      </c>
      <c r="AP299">
        <v>190</v>
      </c>
      <c r="AQ299" s="1">
        <v>0</v>
      </c>
      <c r="AX299">
        <v>190</v>
      </c>
      <c r="AY299" s="1">
        <v>0.22342997200000003</v>
      </c>
      <c r="AZ299" s="2">
        <f t="shared" si="562"/>
        <v>4.4685994400000002</v>
      </c>
      <c r="BA299" s="2">
        <f t="shared" si="563"/>
        <v>44.96081332</v>
      </c>
      <c r="BB299" s="2">
        <f t="shared" si="550"/>
        <v>-0.88081332000000145</v>
      </c>
      <c r="BF299">
        <v>190</v>
      </c>
      <c r="BG299" s="1">
        <v>0.18600000000000003</v>
      </c>
      <c r="BH299" s="2">
        <f t="shared" si="564"/>
        <v>3.7200000000000006</v>
      </c>
      <c r="BI299" s="2">
        <f t="shared" si="565"/>
        <v>43.580000000000005</v>
      </c>
      <c r="BJ299" s="2">
        <f t="shared" si="551"/>
        <v>1.3808133199999943</v>
      </c>
      <c r="BN299">
        <v>190</v>
      </c>
      <c r="BO299" s="1">
        <v>0.21700000000000003</v>
      </c>
      <c r="BP299" s="2">
        <f t="shared" si="566"/>
        <v>4.3400000000000007</v>
      </c>
      <c r="BQ299" s="2">
        <f t="shared" si="567"/>
        <v>43.850000000000009</v>
      </c>
      <c r="BR299" s="2">
        <f t="shared" si="552"/>
        <v>8.9999999999996305E-2</v>
      </c>
      <c r="BV299">
        <v>190</v>
      </c>
      <c r="BW299" s="1">
        <v>0.21400000000000002</v>
      </c>
      <c r="BX299" s="2">
        <f t="shared" si="568"/>
        <v>4.28</v>
      </c>
      <c r="BY299" s="2">
        <f t="shared" si="569"/>
        <v>43.02</v>
      </c>
      <c r="BZ299" s="2">
        <f t="shared" si="553"/>
        <v>0.8300000000000054</v>
      </c>
      <c r="CD299">
        <v>190</v>
      </c>
      <c r="CE299" s="1">
        <v>0.20565665546799669</v>
      </c>
      <c r="CF299" s="2">
        <f t="shared" si="570"/>
        <v>4.1131331093599339</v>
      </c>
      <c r="CG299" s="2">
        <f t="shared" si="571"/>
        <v>41.878005893665829</v>
      </c>
      <c r="CH299" s="2">
        <f t="shared" si="554"/>
        <v>1.1419941063341739</v>
      </c>
      <c r="CL299">
        <v>190</v>
      </c>
      <c r="CM299" s="1">
        <v>0.21069107601662507</v>
      </c>
      <c r="CN299" s="2">
        <f t="shared" si="572"/>
        <v>4.2138215203325018</v>
      </c>
      <c r="CO299" s="2">
        <f t="shared" si="573"/>
        <v>40.629348277439725</v>
      </c>
      <c r="CP299" s="2">
        <f t="shared" si="555"/>
        <v>1.2486576162261045</v>
      </c>
      <c r="CU299" s="1"/>
      <c r="CV299" s="2"/>
      <c r="CW299" s="2"/>
      <c r="CX299" s="2"/>
      <c r="CZ299" s="1"/>
      <c r="DC299" s="1"/>
      <c r="DD299" s="2"/>
      <c r="DE299" s="2"/>
      <c r="DF299" s="2"/>
      <c r="DH299" s="1"/>
      <c r="DK299" s="1"/>
      <c r="DL299" s="2"/>
      <c r="DM299" s="2"/>
      <c r="DN299" s="2"/>
      <c r="DP299" s="1"/>
    </row>
    <row r="300" spans="1:120" x14ac:dyDescent="0.2">
      <c r="C300">
        <v>210</v>
      </c>
      <c r="D300" s="1">
        <v>0.19200000000000003</v>
      </c>
      <c r="E300" s="2">
        <f t="shared" si="556"/>
        <v>3.8400000000000007</v>
      </c>
      <c r="F300" s="2">
        <f t="shared" si="557"/>
        <v>41.610000000000014</v>
      </c>
      <c r="J300">
        <v>210</v>
      </c>
      <c r="K300" s="1">
        <v>0.20800000000000002</v>
      </c>
      <c r="L300" s="2">
        <f t="shared" si="558"/>
        <v>4.16</v>
      </c>
      <c r="M300" s="2">
        <f t="shared" si="559"/>
        <v>48.100000000000009</v>
      </c>
      <c r="N300" s="2">
        <f t="shared" si="548"/>
        <v>-6.4899999999999949</v>
      </c>
      <c r="R300">
        <v>210</v>
      </c>
      <c r="S300" s="1">
        <v>0</v>
      </c>
      <c r="Z300">
        <v>210</v>
      </c>
      <c r="AA300" s="1">
        <v>0.21400000000000002</v>
      </c>
      <c r="AB300" s="2">
        <f t="shared" si="560"/>
        <v>4.28</v>
      </c>
      <c r="AC300" s="2">
        <f t="shared" si="561"/>
        <v>48.36</v>
      </c>
      <c r="AD300" s="2">
        <f t="shared" si="549"/>
        <v>-0.25999999999999091</v>
      </c>
      <c r="AH300">
        <v>210</v>
      </c>
      <c r="AI300" s="1">
        <v>0</v>
      </c>
      <c r="AP300">
        <v>210</v>
      </c>
      <c r="AQ300" s="1">
        <v>0</v>
      </c>
      <c r="AX300">
        <v>210</v>
      </c>
      <c r="AY300" s="1">
        <v>0.22342997200000003</v>
      </c>
      <c r="AZ300" s="2">
        <f t="shared" si="562"/>
        <v>4.4685994400000002</v>
      </c>
      <c r="BA300" s="2">
        <f t="shared" si="563"/>
        <v>49.429412759999998</v>
      </c>
      <c r="BB300" s="2">
        <f t="shared" si="550"/>
        <v>-1.0694127599999987</v>
      </c>
      <c r="BF300">
        <v>210</v>
      </c>
      <c r="BG300" s="1">
        <v>0.251</v>
      </c>
      <c r="BH300" s="2">
        <f t="shared" si="564"/>
        <v>5.0199999999999996</v>
      </c>
      <c r="BI300" s="2">
        <f t="shared" si="565"/>
        <v>48.600000000000009</v>
      </c>
      <c r="BJ300" s="2">
        <f t="shared" si="551"/>
        <v>0.82941275999998965</v>
      </c>
      <c r="BN300">
        <v>210</v>
      </c>
      <c r="BO300" s="1">
        <v>0.21700000000000003</v>
      </c>
      <c r="BP300" s="2">
        <f t="shared" si="566"/>
        <v>4.3400000000000007</v>
      </c>
      <c r="BQ300" s="2">
        <f t="shared" si="567"/>
        <v>48.190000000000012</v>
      </c>
      <c r="BR300" s="2">
        <f t="shared" si="552"/>
        <v>-9.0000000000003411E-2</v>
      </c>
      <c r="BV300">
        <v>210</v>
      </c>
      <c r="BW300" s="1">
        <v>0.215</v>
      </c>
      <c r="BX300" s="2">
        <f t="shared" si="568"/>
        <v>4.3</v>
      </c>
      <c r="BY300" s="2">
        <f t="shared" si="569"/>
        <v>47.32</v>
      </c>
      <c r="BZ300" s="2">
        <f t="shared" si="553"/>
        <v>0.87000000000001165</v>
      </c>
      <c r="CD300">
        <v>210</v>
      </c>
      <c r="CE300" s="1">
        <v>0.21572549656525353</v>
      </c>
      <c r="CF300" s="2">
        <f t="shared" si="570"/>
        <v>4.3145099313050705</v>
      </c>
      <c r="CG300" s="2">
        <f t="shared" si="571"/>
        <v>46.192515824970897</v>
      </c>
      <c r="CH300" s="2">
        <f t="shared" si="554"/>
        <v>1.1274841750291031</v>
      </c>
      <c r="CL300">
        <v>210</v>
      </c>
      <c r="CM300" s="1">
        <v>0.21320828629093933</v>
      </c>
      <c r="CN300" s="2">
        <f t="shared" si="572"/>
        <v>4.2641657258187866</v>
      </c>
      <c r="CO300" s="2">
        <f t="shared" si="573"/>
        <v>44.89351400325851</v>
      </c>
      <c r="CP300" s="2">
        <f t="shared" si="555"/>
        <v>1.2990018217123875</v>
      </c>
      <c r="CU300" s="1"/>
      <c r="CV300" s="2"/>
      <c r="CW300" s="2"/>
      <c r="CX300" s="2"/>
      <c r="CZ300" s="1"/>
      <c r="DC300" s="1"/>
      <c r="DD300" s="2"/>
      <c r="DE300" s="2"/>
      <c r="DF300" s="2"/>
      <c r="DH300" s="1"/>
      <c r="DK300" s="1"/>
      <c r="DL300" s="2"/>
      <c r="DM300" s="2"/>
      <c r="DN300" s="2"/>
      <c r="DP300" s="1"/>
    </row>
    <row r="301" spans="1:120" x14ac:dyDescent="0.2">
      <c r="C301">
        <v>230</v>
      </c>
      <c r="D301" s="1">
        <v>0.23</v>
      </c>
      <c r="E301" s="2">
        <f t="shared" si="556"/>
        <v>4.6000000000000005</v>
      </c>
      <c r="F301" s="2">
        <f t="shared" si="557"/>
        <v>46.210000000000015</v>
      </c>
      <c r="J301">
        <v>230</v>
      </c>
      <c r="K301" s="1">
        <v>0.24200000000000002</v>
      </c>
      <c r="L301" s="2">
        <f t="shared" si="558"/>
        <v>4.8400000000000007</v>
      </c>
      <c r="M301" s="2">
        <f t="shared" si="559"/>
        <v>52.940000000000012</v>
      </c>
      <c r="N301" s="2">
        <f t="shared" si="548"/>
        <v>-6.7299999999999969</v>
      </c>
      <c r="R301">
        <v>230</v>
      </c>
      <c r="S301" s="1">
        <v>0</v>
      </c>
      <c r="Z301">
        <v>230</v>
      </c>
      <c r="AA301" s="1">
        <v>0.25</v>
      </c>
      <c r="AB301" s="2">
        <f t="shared" si="560"/>
        <v>5</v>
      </c>
      <c r="AC301" s="2">
        <f t="shared" si="561"/>
        <v>53.36</v>
      </c>
      <c r="AD301" s="2">
        <f t="shared" si="549"/>
        <v>-0.41999999999998749</v>
      </c>
      <c r="AH301">
        <v>230</v>
      </c>
      <c r="AI301" s="1">
        <v>0</v>
      </c>
      <c r="AP301">
        <v>230</v>
      </c>
      <c r="AQ301" s="1">
        <v>0</v>
      </c>
      <c r="AX301">
        <v>230</v>
      </c>
      <c r="AY301" s="1">
        <v>0.26247917199999998</v>
      </c>
      <c r="AZ301" s="2">
        <f t="shared" si="562"/>
        <v>5.2495834399999994</v>
      </c>
      <c r="BA301" s="2">
        <f t="shared" si="563"/>
        <v>54.6789962</v>
      </c>
      <c r="BB301" s="2">
        <f t="shared" si="550"/>
        <v>-1.3189962000000008</v>
      </c>
      <c r="BF301">
        <v>230</v>
      </c>
      <c r="BG301" s="1">
        <v>0.25</v>
      </c>
      <c r="BH301" s="2">
        <f t="shared" si="564"/>
        <v>5</v>
      </c>
      <c r="BI301" s="2">
        <f t="shared" si="565"/>
        <v>53.600000000000009</v>
      </c>
      <c r="BJ301" s="2">
        <f t="shared" si="551"/>
        <v>1.0789961999999917</v>
      </c>
      <c r="BN301">
        <v>230</v>
      </c>
      <c r="BO301" s="1">
        <v>0.25600000000000001</v>
      </c>
      <c r="BP301" s="2">
        <f t="shared" si="566"/>
        <v>5.12</v>
      </c>
      <c r="BQ301" s="2">
        <f t="shared" si="567"/>
        <v>53.310000000000009</v>
      </c>
      <c r="BR301" s="2">
        <f t="shared" si="552"/>
        <v>-0.36999999999999744</v>
      </c>
      <c r="BV301">
        <v>230</v>
      </c>
      <c r="BW301" s="1">
        <v>0.25900000000000001</v>
      </c>
      <c r="BX301" s="2">
        <f t="shared" si="568"/>
        <v>5.18</v>
      </c>
      <c r="BY301" s="2">
        <f t="shared" si="569"/>
        <v>52.5</v>
      </c>
      <c r="BZ301" s="2">
        <f t="shared" si="553"/>
        <v>0.81000000000000938</v>
      </c>
      <c r="CD301">
        <v>230</v>
      </c>
      <c r="CE301" s="1">
        <v>0.25600086095428093</v>
      </c>
      <c r="CF301" s="2">
        <f t="shared" si="570"/>
        <v>5.1200172190856188</v>
      </c>
      <c r="CG301" s="2">
        <f t="shared" si="571"/>
        <v>51.312533044056515</v>
      </c>
      <c r="CH301" s="2">
        <f t="shared" si="554"/>
        <v>1.1874669559434849</v>
      </c>
      <c r="CL301">
        <v>230</v>
      </c>
      <c r="CM301" s="1">
        <v>0.25012737031421439</v>
      </c>
      <c r="CN301" s="2">
        <f t="shared" si="572"/>
        <v>5.0025474062842878</v>
      </c>
      <c r="CO301" s="2">
        <f t="shared" si="573"/>
        <v>49.896061409542796</v>
      </c>
      <c r="CP301" s="2">
        <f t="shared" si="555"/>
        <v>1.4164716345137194</v>
      </c>
      <c r="CU301" s="1"/>
      <c r="CV301" s="2"/>
      <c r="CW301" s="2"/>
      <c r="CX301" s="2"/>
      <c r="CZ301" s="1"/>
      <c r="DC301" s="1"/>
      <c r="DD301" s="2"/>
      <c r="DE301" s="2"/>
      <c r="DF301" s="2"/>
      <c r="DH301" s="1"/>
      <c r="DK301" s="1"/>
      <c r="DL301" s="2"/>
      <c r="DM301" s="2"/>
      <c r="DN301" s="2"/>
      <c r="DP301" s="1"/>
    </row>
    <row r="302" spans="1:120" x14ac:dyDescent="0.2">
      <c r="C302">
        <v>250</v>
      </c>
      <c r="D302" s="1">
        <v>0.20900000000000002</v>
      </c>
      <c r="E302" s="2">
        <f t="shared" si="556"/>
        <v>4.1800000000000006</v>
      </c>
      <c r="F302" s="2">
        <f t="shared" si="557"/>
        <v>50.390000000000015</v>
      </c>
      <c r="J302">
        <v>250</v>
      </c>
      <c r="K302" s="1">
        <v>0.21400000000000002</v>
      </c>
      <c r="L302" s="2">
        <f t="shared" si="558"/>
        <v>4.28</v>
      </c>
      <c r="M302" s="2">
        <f t="shared" si="559"/>
        <v>57.220000000000013</v>
      </c>
      <c r="N302" s="2">
        <f t="shared" si="548"/>
        <v>-6.8299999999999983</v>
      </c>
      <c r="R302">
        <v>250</v>
      </c>
      <c r="S302" s="1">
        <v>0</v>
      </c>
      <c r="Z302">
        <v>250</v>
      </c>
      <c r="AA302" s="1">
        <v>0.22700000000000004</v>
      </c>
      <c r="AB302" s="2">
        <f t="shared" si="560"/>
        <v>4.5400000000000009</v>
      </c>
      <c r="AC302" s="2">
        <f t="shared" si="561"/>
        <v>57.9</v>
      </c>
      <c r="AD302" s="2">
        <f t="shared" si="549"/>
        <v>-0.6799999999999855</v>
      </c>
      <c r="AH302">
        <v>250</v>
      </c>
      <c r="AI302" s="1">
        <v>0</v>
      </c>
      <c r="AP302">
        <v>250</v>
      </c>
      <c r="AQ302" s="1">
        <v>0</v>
      </c>
      <c r="AX302">
        <v>250</v>
      </c>
      <c r="AY302" s="1">
        <v>0.23123981200000002</v>
      </c>
      <c r="AZ302" s="2">
        <f t="shared" si="562"/>
        <v>4.6247962400000002</v>
      </c>
      <c r="BA302" s="2">
        <f t="shared" si="563"/>
        <v>59.303792440000002</v>
      </c>
      <c r="BB302" s="2">
        <f t="shared" si="550"/>
        <v>-1.4037924400000037</v>
      </c>
      <c r="BF302">
        <v>250</v>
      </c>
      <c r="BG302" s="1">
        <v>0.24400000000000002</v>
      </c>
      <c r="BH302" s="2">
        <f t="shared" si="564"/>
        <v>4.8800000000000008</v>
      </c>
      <c r="BI302" s="2">
        <f t="shared" si="565"/>
        <v>58.480000000000011</v>
      </c>
      <c r="BJ302" s="2">
        <f t="shared" si="551"/>
        <v>0.82379243999999119</v>
      </c>
      <c r="BN302">
        <v>250</v>
      </c>
      <c r="BO302" s="1">
        <v>0.223</v>
      </c>
      <c r="BP302" s="2">
        <f t="shared" si="566"/>
        <v>4.46</v>
      </c>
      <c r="BQ302" s="2">
        <f t="shared" si="567"/>
        <v>57.77000000000001</v>
      </c>
      <c r="BR302" s="2">
        <f t="shared" si="552"/>
        <v>-0.54999999999999716</v>
      </c>
      <c r="BV302">
        <v>250</v>
      </c>
      <c r="BW302" s="1">
        <v>0.21900000000000003</v>
      </c>
      <c r="BX302" s="2">
        <f t="shared" si="568"/>
        <v>4.3800000000000008</v>
      </c>
      <c r="BY302" s="2">
        <f t="shared" si="569"/>
        <v>56.88</v>
      </c>
      <c r="BZ302" s="2">
        <f t="shared" si="553"/>
        <v>0.89000000000000767</v>
      </c>
      <c r="CD302">
        <v>250</v>
      </c>
      <c r="CE302" s="1">
        <v>0.21992084702244391</v>
      </c>
      <c r="CF302" s="2">
        <f t="shared" si="570"/>
        <v>4.398416940448878</v>
      </c>
      <c r="CG302" s="2">
        <f t="shared" si="571"/>
        <v>55.71094998450539</v>
      </c>
      <c r="CH302" s="2">
        <f t="shared" si="554"/>
        <v>1.1690500154946122</v>
      </c>
      <c r="CL302">
        <v>250</v>
      </c>
      <c r="CM302" s="1">
        <v>0.22327712738819613</v>
      </c>
      <c r="CN302" s="2">
        <f t="shared" si="572"/>
        <v>4.4655425477639223</v>
      </c>
      <c r="CO302" s="2">
        <f t="shared" si="573"/>
        <v>54.36160395730672</v>
      </c>
      <c r="CP302" s="2">
        <f t="shared" si="555"/>
        <v>1.3493460271986706</v>
      </c>
      <c r="CU302" s="1"/>
      <c r="CV302" s="2"/>
      <c r="CW302" s="2"/>
      <c r="CX302" s="2"/>
      <c r="CZ302" s="1"/>
      <c r="DC302" s="1"/>
      <c r="DD302" s="2"/>
      <c r="DE302" s="2"/>
      <c r="DF302" s="2"/>
      <c r="DH302" s="1"/>
      <c r="DK302" s="1"/>
      <c r="DL302" s="2"/>
      <c r="DM302" s="2"/>
      <c r="DN302" s="2"/>
      <c r="DP302" s="1"/>
    </row>
    <row r="303" spans="1:120" x14ac:dyDescent="0.2">
      <c r="C303">
        <v>270</v>
      </c>
      <c r="D303" s="1">
        <v>0.22</v>
      </c>
      <c r="E303" s="2">
        <f t="shared" si="556"/>
        <v>4.4000000000000004</v>
      </c>
      <c r="F303" s="2">
        <f t="shared" si="557"/>
        <v>54.790000000000013</v>
      </c>
      <c r="J303">
        <v>270</v>
      </c>
      <c r="K303" s="1">
        <v>0.22200000000000003</v>
      </c>
      <c r="L303" s="2">
        <f t="shared" si="558"/>
        <v>4.4400000000000004</v>
      </c>
      <c r="M303" s="2">
        <f t="shared" si="559"/>
        <v>61.660000000000011</v>
      </c>
      <c r="N303" s="2">
        <f t="shared" si="548"/>
        <v>-6.8699999999999974</v>
      </c>
      <c r="R303">
        <v>270</v>
      </c>
      <c r="S303" s="1">
        <v>0</v>
      </c>
      <c r="Z303">
        <v>270</v>
      </c>
      <c r="AA303" s="1">
        <v>0.23300000000000001</v>
      </c>
      <c r="AB303" s="2">
        <f t="shared" si="560"/>
        <v>4.66</v>
      </c>
      <c r="AC303" s="2">
        <f t="shared" si="561"/>
        <v>62.56</v>
      </c>
      <c r="AD303" s="2">
        <f t="shared" si="549"/>
        <v>-0.89999999999999147</v>
      </c>
      <c r="AH303">
        <v>270</v>
      </c>
      <c r="AI303" s="1">
        <v>0</v>
      </c>
      <c r="AP303">
        <v>270</v>
      </c>
      <c r="AQ303" s="1">
        <v>0</v>
      </c>
      <c r="AX303">
        <v>270</v>
      </c>
      <c r="AY303" s="1">
        <v>0.24588326200000002</v>
      </c>
      <c r="AZ303" s="2">
        <f t="shared" si="562"/>
        <v>4.9176652400000007</v>
      </c>
      <c r="BA303" s="2">
        <f t="shared" si="563"/>
        <v>64.22145768</v>
      </c>
      <c r="BB303" s="2">
        <f t="shared" si="550"/>
        <v>-1.661457679999998</v>
      </c>
      <c r="BF303">
        <v>270</v>
      </c>
      <c r="BG303" s="1">
        <v>0.248</v>
      </c>
      <c r="BH303" s="2">
        <f t="shared" si="564"/>
        <v>4.96</v>
      </c>
      <c r="BI303" s="2">
        <f t="shared" si="565"/>
        <v>63.440000000000012</v>
      </c>
      <c r="BJ303" s="2">
        <f t="shared" si="551"/>
        <v>0.78145767999998839</v>
      </c>
      <c r="BN303">
        <v>270</v>
      </c>
      <c r="BO303" s="1">
        <v>0.24299999999999999</v>
      </c>
      <c r="BP303" s="2">
        <f t="shared" si="566"/>
        <v>4.8599999999999994</v>
      </c>
      <c r="BQ303" s="2">
        <f t="shared" si="567"/>
        <v>62.63000000000001</v>
      </c>
      <c r="BR303" s="2">
        <f t="shared" si="552"/>
        <v>-0.96999999999999886</v>
      </c>
      <c r="BV303">
        <v>270</v>
      </c>
      <c r="BW303" s="1">
        <v>0.23800000000000002</v>
      </c>
      <c r="BX303" s="2">
        <f t="shared" si="568"/>
        <v>4.7600000000000007</v>
      </c>
      <c r="BY303" s="2">
        <f t="shared" si="569"/>
        <v>61.64</v>
      </c>
      <c r="BZ303" s="2">
        <f t="shared" si="553"/>
        <v>0.99000000000000909</v>
      </c>
      <c r="CD303">
        <v>270</v>
      </c>
      <c r="CE303" s="1">
        <v>0.24089759930839563</v>
      </c>
      <c r="CF303" s="2">
        <f t="shared" si="570"/>
        <v>4.8179519861679125</v>
      </c>
      <c r="CG303" s="2">
        <f t="shared" si="571"/>
        <v>60.528901970673303</v>
      </c>
      <c r="CH303" s="2">
        <f t="shared" si="554"/>
        <v>1.1110980293266977</v>
      </c>
      <c r="CL303">
        <v>270</v>
      </c>
      <c r="CM303" s="1">
        <v>0.24425387967414791</v>
      </c>
      <c r="CN303" s="2">
        <f t="shared" si="572"/>
        <v>4.8850775934829578</v>
      </c>
      <c r="CO303" s="2">
        <f t="shared" si="573"/>
        <v>59.246681550789674</v>
      </c>
      <c r="CP303" s="2">
        <f t="shared" si="555"/>
        <v>1.2822204198836289</v>
      </c>
      <c r="CU303" s="1"/>
      <c r="CV303" s="2"/>
      <c r="CW303" s="2"/>
      <c r="CX303" s="2"/>
      <c r="CZ303" s="1"/>
      <c r="DC303" s="1"/>
      <c r="DD303" s="2"/>
      <c r="DE303" s="2"/>
      <c r="DF303" s="2"/>
      <c r="DH303" s="1"/>
      <c r="DK303" s="1"/>
      <c r="DL303" s="2"/>
      <c r="DM303" s="2"/>
      <c r="DN303" s="2"/>
      <c r="DP303" s="1"/>
    </row>
    <row r="304" spans="1:120" x14ac:dyDescent="0.2">
      <c r="C304">
        <v>290</v>
      </c>
      <c r="D304" s="1">
        <v>0.22800000000000001</v>
      </c>
      <c r="E304" s="2">
        <f t="shared" si="556"/>
        <v>4.5600000000000005</v>
      </c>
      <c r="F304" s="2">
        <f t="shared" si="557"/>
        <v>59.350000000000016</v>
      </c>
      <c r="J304">
        <v>290</v>
      </c>
      <c r="K304" s="1">
        <v>0.23800000000000002</v>
      </c>
      <c r="L304" s="2">
        <f t="shared" si="558"/>
        <v>4.7600000000000007</v>
      </c>
      <c r="M304" s="2">
        <f t="shared" si="559"/>
        <v>66.420000000000016</v>
      </c>
      <c r="N304" s="2">
        <f t="shared" si="548"/>
        <v>-7.07</v>
      </c>
      <c r="R304">
        <v>290</v>
      </c>
      <c r="S304" s="1">
        <v>0</v>
      </c>
      <c r="Z304">
        <v>290</v>
      </c>
      <c r="AA304" s="1">
        <v>0.24100000000000002</v>
      </c>
      <c r="AB304" s="2">
        <f t="shared" si="560"/>
        <v>4.82</v>
      </c>
      <c r="AC304" s="2">
        <f t="shared" si="561"/>
        <v>67.38</v>
      </c>
      <c r="AD304" s="2">
        <f t="shared" si="549"/>
        <v>-0.95999999999997954</v>
      </c>
      <c r="AH304">
        <v>290</v>
      </c>
      <c r="AI304" s="1">
        <v>0</v>
      </c>
      <c r="AP304">
        <v>290</v>
      </c>
      <c r="AQ304" s="1">
        <v>0</v>
      </c>
      <c r="AX304">
        <v>290</v>
      </c>
      <c r="AY304" s="1">
        <v>0.25759802200000004</v>
      </c>
      <c r="AZ304" s="2">
        <f t="shared" si="562"/>
        <v>5.1519604400000008</v>
      </c>
      <c r="BA304" s="2">
        <f t="shared" si="563"/>
        <v>69.373418119999997</v>
      </c>
      <c r="BB304" s="2">
        <f t="shared" si="550"/>
        <v>-1.9934181200000012</v>
      </c>
      <c r="BF304">
        <v>290</v>
      </c>
      <c r="BG304" s="1">
        <v>0.218</v>
      </c>
      <c r="BH304" s="2">
        <f t="shared" si="564"/>
        <v>4.3600000000000003</v>
      </c>
      <c r="BI304" s="2">
        <f t="shared" si="565"/>
        <v>67.800000000000011</v>
      </c>
      <c r="BJ304" s="2">
        <f t="shared" si="551"/>
        <v>1.5734181199999853</v>
      </c>
      <c r="BN304">
        <v>290</v>
      </c>
      <c r="BO304" s="1">
        <v>0.252</v>
      </c>
      <c r="BP304" s="2">
        <f t="shared" si="566"/>
        <v>5.04</v>
      </c>
      <c r="BQ304" s="2">
        <f t="shared" si="567"/>
        <v>67.670000000000016</v>
      </c>
      <c r="BR304" s="2">
        <f t="shared" si="552"/>
        <v>-1.25</v>
      </c>
      <c r="BV304">
        <v>290</v>
      </c>
      <c r="BW304" s="1">
        <v>0.253</v>
      </c>
      <c r="BX304" s="2">
        <f t="shared" si="568"/>
        <v>5.0600000000000005</v>
      </c>
      <c r="BY304" s="2">
        <f t="shared" si="569"/>
        <v>66.7</v>
      </c>
      <c r="BZ304" s="2">
        <f t="shared" si="553"/>
        <v>0.97000000000001307</v>
      </c>
      <c r="CD304">
        <v>290</v>
      </c>
      <c r="CE304" s="1">
        <v>0.25264458058852868</v>
      </c>
      <c r="CF304" s="2">
        <f t="shared" si="570"/>
        <v>5.0528916117705736</v>
      </c>
      <c r="CG304" s="2">
        <f t="shared" si="571"/>
        <v>65.581793582443879</v>
      </c>
      <c r="CH304" s="2">
        <f t="shared" si="554"/>
        <v>1.1182064175561237</v>
      </c>
      <c r="CL304">
        <v>290</v>
      </c>
      <c r="CM304" s="1">
        <v>0.24844923013133829</v>
      </c>
      <c r="CN304" s="2">
        <f t="shared" si="572"/>
        <v>4.9689846026267661</v>
      </c>
      <c r="CO304" s="2">
        <f t="shared" si="573"/>
        <v>64.215666153416436</v>
      </c>
      <c r="CP304" s="2">
        <f t="shared" si="555"/>
        <v>1.3661274290274434</v>
      </c>
      <c r="CU304" s="1"/>
      <c r="CV304" s="2"/>
      <c r="CW304" s="2"/>
      <c r="CX304" s="2"/>
      <c r="CZ304" s="1"/>
      <c r="DC304" s="1"/>
      <c r="DD304" s="2"/>
      <c r="DE304" s="2"/>
      <c r="DF304" s="2"/>
      <c r="DH304" s="1"/>
      <c r="DK304" s="1"/>
      <c r="DL304" s="2"/>
      <c r="DM304" s="2"/>
      <c r="DN304" s="2"/>
      <c r="DP304" s="1"/>
    </row>
    <row r="305" spans="1:120" x14ac:dyDescent="0.2">
      <c r="D305" s="1"/>
      <c r="E305" s="2"/>
      <c r="F305" s="2"/>
      <c r="K305" s="1"/>
      <c r="L305" s="2"/>
      <c r="M305" s="2"/>
      <c r="S305" s="1"/>
      <c r="AA305" s="1"/>
      <c r="AB305" s="2"/>
      <c r="AC305" s="2"/>
      <c r="AI305" s="1"/>
      <c r="AQ305" s="1"/>
      <c r="AY305" s="1"/>
      <c r="AZ305" s="2"/>
      <c r="BA305" s="2"/>
      <c r="BG305" s="1"/>
      <c r="BH305" s="2"/>
      <c r="BI305" s="2"/>
      <c r="BO305" s="1"/>
      <c r="BP305" s="2"/>
      <c r="BQ305" s="2"/>
      <c r="BW305" s="1"/>
      <c r="BX305" s="2"/>
      <c r="BY305" s="2"/>
      <c r="CE305" s="1"/>
      <c r="CF305" s="2"/>
      <c r="CG305" s="2"/>
      <c r="CM305" s="1"/>
      <c r="CN305" s="2"/>
      <c r="CO305" s="2"/>
      <c r="CU305" s="1"/>
      <c r="CV305" s="2"/>
      <c r="CW305" s="2"/>
      <c r="DC305" s="1"/>
      <c r="DD305" s="2"/>
      <c r="DE305" s="2"/>
      <c r="DK305" s="1"/>
      <c r="DL305" s="2"/>
      <c r="DM305" s="2"/>
    </row>
    <row r="306" spans="1:120" x14ac:dyDescent="0.2">
      <c r="A306">
        <v>305</v>
      </c>
      <c r="B306" t="s">
        <v>116</v>
      </c>
      <c r="C306">
        <v>30</v>
      </c>
      <c r="D306" s="1">
        <v>0.127</v>
      </c>
      <c r="E306" s="2">
        <f>D306*30</f>
        <v>3.81</v>
      </c>
      <c r="F306" s="2">
        <f>E306</f>
        <v>3.81</v>
      </c>
      <c r="H306">
        <v>305</v>
      </c>
      <c r="I306" t="s">
        <v>116</v>
      </c>
      <c r="J306">
        <v>30</v>
      </c>
      <c r="K306" s="1">
        <v>0.219</v>
      </c>
      <c r="L306" s="2">
        <f>K306*30</f>
        <v>6.57</v>
      </c>
      <c r="M306" s="2">
        <f>L306</f>
        <v>6.57</v>
      </c>
      <c r="N306" s="2">
        <f t="shared" ref="N306:N319" si="574">F306-M306</f>
        <v>-2.7600000000000002</v>
      </c>
      <c r="P306">
        <v>305</v>
      </c>
      <c r="Q306" t="s">
        <v>116</v>
      </c>
      <c r="R306">
        <v>30</v>
      </c>
      <c r="S306" s="1">
        <v>0</v>
      </c>
      <c r="X306">
        <v>305</v>
      </c>
      <c r="Y306" t="s">
        <v>116</v>
      </c>
      <c r="Z306">
        <v>30</v>
      </c>
      <c r="AA306" s="1">
        <v>0.20499999999999999</v>
      </c>
      <c r="AB306" s="2">
        <f>AA306*30</f>
        <v>6.1499999999999995</v>
      </c>
      <c r="AC306" s="2">
        <f>AB306</f>
        <v>6.1499999999999995</v>
      </c>
      <c r="AD306" s="2">
        <f t="shared" ref="AD306:AD319" si="575">M306-AC306</f>
        <v>0.42000000000000082</v>
      </c>
      <c r="AF306">
        <v>305</v>
      </c>
      <c r="AG306" t="s">
        <v>116</v>
      </c>
      <c r="AH306">
        <v>30</v>
      </c>
      <c r="AI306" s="1">
        <v>0</v>
      </c>
      <c r="AN306">
        <v>305</v>
      </c>
      <c r="AO306" t="s">
        <v>116</v>
      </c>
      <c r="AP306">
        <v>30</v>
      </c>
      <c r="AQ306" s="1">
        <v>0.23200000000000001</v>
      </c>
      <c r="AR306" s="2">
        <f>AQ306*30</f>
        <v>6.96</v>
      </c>
      <c r="AS306" s="2">
        <f>AR306</f>
        <v>6.96</v>
      </c>
      <c r="AT306" s="2">
        <f t="shared" ref="AT306:AT319" si="576">AC306-AS306</f>
        <v>-0.8100000000000005</v>
      </c>
      <c r="AV306">
        <v>305</v>
      </c>
      <c r="AW306" t="s">
        <v>116</v>
      </c>
      <c r="AX306">
        <v>30</v>
      </c>
      <c r="AY306" s="1">
        <v>0.192</v>
      </c>
      <c r="AZ306" s="2">
        <f>AY306*30</f>
        <v>5.76</v>
      </c>
      <c r="BA306" s="2">
        <f>AZ306</f>
        <v>5.76</v>
      </c>
      <c r="BB306" s="2">
        <f t="shared" ref="BB306:BB319" si="577">AC306-BA306</f>
        <v>0.38999999999999968</v>
      </c>
      <c r="BD306">
        <v>305</v>
      </c>
      <c r="BE306" t="s">
        <v>116</v>
      </c>
      <c r="BF306">
        <v>30</v>
      </c>
      <c r="BG306" s="1">
        <v>0.216</v>
      </c>
      <c r="BH306" s="2">
        <f>BG306*30</f>
        <v>6.4799999999999995</v>
      </c>
      <c r="BI306" s="2">
        <f>BH306</f>
        <v>6.4799999999999995</v>
      </c>
      <c r="BJ306" s="2">
        <f t="shared" ref="BJ306:BJ319" si="578">BA306-BI306</f>
        <v>-0.71999999999999975</v>
      </c>
      <c r="BL306">
        <v>305</v>
      </c>
      <c r="BM306" t="s">
        <v>116</v>
      </c>
      <c r="BN306">
        <v>30</v>
      </c>
      <c r="BO306" s="1">
        <v>0.18</v>
      </c>
      <c r="BP306" s="2">
        <f>BO306*30</f>
        <v>5.3999999999999995</v>
      </c>
      <c r="BQ306" s="2">
        <f>BP306</f>
        <v>5.3999999999999995</v>
      </c>
      <c r="BR306" s="2">
        <f t="shared" ref="BR306:BR319" si="579">M306-BQ306</f>
        <v>1.1700000000000008</v>
      </c>
      <c r="BT306">
        <v>305</v>
      </c>
      <c r="BU306" t="s">
        <v>116</v>
      </c>
      <c r="BV306">
        <v>30</v>
      </c>
      <c r="BW306" s="1">
        <v>0.188</v>
      </c>
      <c r="BX306" s="2">
        <f>BW306*30</f>
        <v>5.64</v>
      </c>
      <c r="BY306" s="2">
        <f>BX306</f>
        <v>5.64</v>
      </c>
      <c r="BZ306" s="2">
        <f t="shared" ref="BZ306:BZ319" si="580">BQ306-BY306</f>
        <v>-0.24000000000000021</v>
      </c>
      <c r="CB306">
        <v>305</v>
      </c>
      <c r="CC306" t="s">
        <v>116</v>
      </c>
      <c r="CD306">
        <v>30</v>
      </c>
      <c r="CE306" s="1">
        <v>0.17299999999999999</v>
      </c>
      <c r="CF306" s="2">
        <f>CE306*30</f>
        <v>5.1899999999999995</v>
      </c>
      <c r="CG306" s="2">
        <f>CF306</f>
        <v>5.1899999999999995</v>
      </c>
      <c r="CH306" s="2">
        <f t="shared" ref="CH306:CH319" si="581">BY306-CG306</f>
        <v>0.45000000000000018</v>
      </c>
      <c r="CJ306">
        <v>305</v>
      </c>
      <c r="CK306" t="s">
        <v>116</v>
      </c>
      <c r="CL306">
        <v>30</v>
      </c>
      <c r="CM306" s="1">
        <v>0.14399999999999999</v>
      </c>
      <c r="CN306" s="2">
        <f>CM306*30</f>
        <v>4.3199999999999994</v>
      </c>
      <c r="CO306" s="2">
        <f>CN306</f>
        <v>4.3199999999999994</v>
      </c>
      <c r="CP306" s="2">
        <f t="shared" ref="CP306:CP319" si="582">CG306-CO306</f>
        <v>0.87000000000000011</v>
      </c>
      <c r="CU306" s="1"/>
      <c r="CV306" s="2"/>
      <c r="CW306" s="2"/>
      <c r="CX306" s="2"/>
      <c r="DC306" s="1"/>
      <c r="DD306" s="2"/>
      <c r="DE306" s="2"/>
      <c r="DF306" s="2"/>
      <c r="DK306" s="1"/>
      <c r="DL306" s="2"/>
      <c r="DM306" s="2"/>
      <c r="DN306" s="2"/>
      <c r="DP306" s="1"/>
    </row>
    <row r="307" spans="1:120" x14ac:dyDescent="0.2">
      <c r="C307">
        <v>50</v>
      </c>
      <c r="D307" s="1">
        <v>0.16500000000000001</v>
      </c>
      <c r="E307" s="2">
        <f t="shared" ref="E307:E319" si="583">D307*20</f>
        <v>3.3000000000000003</v>
      </c>
      <c r="F307" s="2">
        <f t="shared" ref="F307:F319" si="584">F306+E307</f>
        <v>7.11</v>
      </c>
      <c r="J307">
        <v>50</v>
      </c>
      <c r="K307" s="1">
        <v>0.19800000000000001</v>
      </c>
      <c r="L307" s="2">
        <f t="shared" ref="L307:L319" si="585">K307*20</f>
        <v>3.96</v>
      </c>
      <c r="M307" s="2">
        <f t="shared" ref="M307:M319" si="586">M306+L307</f>
        <v>10.530000000000001</v>
      </c>
      <c r="N307" s="2">
        <f t="shared" si="574"/>
        <v>-3.4200000000000008</v>
      </c>
      <c r="R307">
        <v>50</v>
      </c>
      <c r="S307" s="1">
        <v>0</v>
      </c>
      <c r="Z307">
        <v>50</v>
      </c>
      <c r="AA307" s="1">
        <v>0.2</v>
      </c>
      <c r="AB307" s="2">
        <f t="shared" ref="AB307:AB319" si="587">AA307*20</f>
        <v>4</v>
      </c>
      <c r="AC307" s="2">
        <f t="shared" ref="AC307:AC319" si="588">AC306+AB307</f>
        <v>10.149999999999999</v>
      </c>
      <c r="AD307" s="2">
        <f t="shared" si="575"/>
        <v>0.38000000000000256</v>
      </c>
      <c r="AH307">
        <v>50</v>
      </c>
      <c r="AI307" s="1">
        <v>0</v>
      </c>
      <c r="AP307">
        <v>50</v>
      </c>
      <c r="AQ307" s="1">
        <v>0.20100000000000001</v>
      </c>
      <c r="AR307" s="2">
        <f t="shared" ref="AR307:AR319" si="589">AQ307*20</f>
        <v>4.0200000000000005</v>
      </c>
      <c r="AS307" s="2">
        <f t="shared" ref="AS307:AS319" si="590">AS306+AR307</f>
        <v>10.98</v>
      </c>
      <c r="AT307" s="2">
        <f t="shared" si="576"/>
        <v>-0.83000000000000185</v>
      </c>
      <c r="AX307">
        <v>50</v>
      </c>
      <c r="AY307" s="1">
        <v>0.20683406200000001</v>
      </c>
      <c r="AZ307" s="2">
        <f t="shared" ref="AZ307:AZ319" si="591">AY307*20</f>
        <v>4.1366812400000006</v>
      </c>
      <c r="BA307" s="2">
        <f t="shared" ref="BA307:BA319" si="592">BA306+AZ307</f>
        <v>9.8966812399999995</v>
      </c>
      <c r="BB307" s="2">
        <f t="shared" si="577"/>
        <v>0.25331875999999909</v>
      </c>
      <c r="BF307">
        <v>50</v>
      </c>
      <c r="BG307" s="1">
        <v>0.2</v>
      </c>
      <c r="BH307" s="2">
        <f t="shared" ref="BH307:BH319" si="593">BG307*20</f>
        <v>4</v>
      </c>
      <c r="BI307" s="2">
        <f t="shared" ref="BI307:BI319" si="594">BI306+BH307</f>
        <v>10.48</v>
      </c>
      <c r="BJ307" s="2">
        <f t="shared" si="578"/>
        <v>-0.58331876000000094</v>
      </c>
      <c r="BN307">
        <v>50</v>
      </c>
      <c r="BO307" s="1">
        <v>0.2</v>
      </c>
      <c r="BP307" s="2">
        <f t="shared" ref="BP307:BP319" si="595">BO307*20</f>
        <v>4</v>
      </c>
      <c r="BQ307" s="2">
        <f t="shared" ref="BQ307:BQ319" si="596">BQ306+BP307</f>
        <v>9.3999999999999986</v>
      </c>
      <c r="BR307" s="2">
        <f t="shared" si="579"/>
        <v>1.1300000000000026</v>
      </c>
      <c r="BV307">
        <v>50</v>
      </c>
      <c r="BW307" s="1">
        <v>0.191</v>
      </c>
      <c r="BX307" s="2">
        <f t="shared" ref="BX307:BX319" si="597">BW307*20</f>
        <v>3.8200000000000003</v>
      </c>
      <c r="BY307" s="2">
        <f t="shared" ref="BY307:BY319" si="598">BY306+BX307</f>
        <v>9.4600000000000009</v>
      </c>
      <c r="BZ307" s="2">
        <f t="shared" si="580"/>
        <v>-6.0000000000002274E-2</v>
      </c>
      <c r="CD307">
        <v>50</v>
      </c>
      <c r="CE307" s="1">
        <v>0.18635804336492104</v>
      </c>
      <c r="CF307" s="2">
        <f t="shared" ref="CF307:CF319" si="599">CE307*20</f>
        <v>3.7271608672984207</v>
      </c>
      <c r="CG307" s="2">
        <f t="shared" ref="CG307:CG319" si="600">CG306+CF307</f>
        <v>8.9171608672984206</v>
      </c>
      <c r="CH307" s="2">
        <f t="shared" si="581"/>
        <v>0.54283913270158024</v>
      </c>
      <c r="CL307">
        <v>50</v>
      </c>
      <c r="CM307" s="1">
        <v>0.16286408080465503</v>
      </c>
      <c r="CN307" s="2">
        <f t="shared" ref="CN307:CN319" si="601">CM307*20</f>
        <v>3.2572816160931009</v>
      </c>
      <c r="CO307" s="2">
        <f t="shared" ref="CO307:CO319" si="602">CO306+CN307</f>
        <v>7.5772816160931002</v>
      </c>
      <c r="CP307" s="2">
        <f t="shared" si="582"/>
        <v>1.3398792512053204</v>
      </c>
      <c r="CU307" s="1"/>
      <c r="CV307" s="2"/>
      <c r="CW307" s="2"/>
      <c r="CX307" s="2"/>
      <c r="CZ307" s="1"/>
      <c r="DC307" s="1"/>
      <c r="DD307" s="2"/>
      <c r="DE307" s="2"/>
      <c r="DF307" s="2"/>
      <c r="DH307" s="1"/>
      <c r="DK307" s="1"/>
      <c r="DL307" s="2"/>
      <c r="DM307" s="2"/>
      <c r="DN307" s="2"/>
      <c r="DP307" s="1"/>
    </row>
    <row r="308" spans="1:120" x14ac:dyDescent="0.2">
      <c r="C308">
        <v>70</v>
      </c>
      <c r="D308" s="1">
        <v>0.19500000000000001</v>
      </c>
      <c r="E308" s="2">
        <f t="shared" si="583"/>
        <v>3.9000000000000004</v>
      </c>
      <c r="F308" s="2">
        <f t="shared" si="584"/>
        <v>11.010000000000002</v>
      </c>
      <c r="J308">
        <v>70</v>
      </c>
      <c r="K308" s="1">
        <v>0.21900000000000003</v>
      </c>
      <c r="L308" s="2">
        <f t="shared" si="585"/>
        <v>4.3800000000000008</v>
      </c>
      <c r="M308" s="2">
        <f t="shared" si="586"/>
        <v>14.910000000000002</v>
      </c>
      <c r="N308" s="2">
        <f t="shared" si="574"/>
        <v>-3.9000000000000004</v>
      </c>
      <c r="R308">
        <v>70</v>
      </c>
      <c r="S308" s="1">
        <v>0</v>
      </c>
      <c r="Z308">
        <v>70</v>
      </c>
      <c r="AA308" s="1">
        <v>0.22200000000000003</v>
      </c>
      <c r="AB308" s="2">
        <f t="shared" si="587"/>
        <v>4.4400000000000004</v>
      </c>
      <c r="AC308" s="2">
        <f t="shared" si="588"/>
        <v>14.59</v>
      </c>
      <c r="AD308" s="2">
        <f t="shared" si="575"/>
        <v>0.32000000000000206</v>
      </c>
      <c r="AH308">
        <v>70</v>
      </c>
      <c r="AI308" s="1">
        <v>0</v>
      </c>
      <c r="AP308">
        <v>70</v>
      </c>
      <c r="AQ308" s="1">
        <v>0.22400000000000003</v>
      </c>
      <c r="AR308" s="2">
        <f t="shared" si="589"/>
        <v>4.4800000000000004</v>
      </c>
      <c r="AS308" s="2">
        <f t="shared" si="590"/>
        <v>15.46</v>
      </c>
      <c r="AT308" s="2">
        <f t="shared" si="576"/>
        <v>-0.87000000000000099</v>
      </c>
      <c r="AX308">
        <v>70</v>
      </c>
      <c r="AY308" s="1">
        <v>0.23026358199999999</v>
      </c>
      <c r="AZ308" s="2">
        <f t="shared" si="591"/>
        <v>4.6052716399999998</v>
      </c>
      <c r="BA308" s="2">
        <f t="shared" si="592"/>
        <v>14.501952879999999</v>
      </c>
      <c r="BB308" s="2">
        <f t="shared" si="577"/>
        <v>8.8047120000000589E-2</v>
      </c>
      <c r="BF308">
        <v>70</v>
      </c>
      <c r="BG308" s="1">
        <v>0.24200000000000002</v>
      </c>
      <c r="BH308" s="2">
        <f t="shared" si="593"/>
        <v>4.8400000000000007</v>
      </c>
      <c r="BI308" s="2">
        <f t="shared" si="594"/>
        <v>15.32</v>
      </c>
      <c r="BJ308" s="2">
        <f t="shared" si="578"/>
        <v>-0.81804712000000102</v>
      </c>
      <c r="BN308">
        <v>70</v>
      </c>
      <c r="BO308" s="1">
        <v>0.22900000000000001</v>
      </c>
      <c r="BP308" s="2">
        <f t="shared" si="595"/>
        <v>4.58</v>
      </c>
      <c r="BQ308" s="2">
        <f t="shared" si="596"/>
        <v>13.979999999999999</v>
      </c>
      <c r="BR308" s="2">
        <f t="shared" si="579"/>
        <v>0.93000000000000327</v>
      </c>
      <c r="BV308">
        <v>70</v>
      </c>
      <c r="BW308" s="1">
        <v>0.22200000000000003</v>
      </c>
      <c r="BX308" s="2">
        <f t="shared" si="597"/>
        <v>4.4400000000000004</v>
      </c>
      <c r="BY308" s="2">
        <f t="shared" si="598"/>
        <v>13.900000000000002</v>
      </c>
      <c r="BZ308" s="2">
        <f t="shared" si="580"/>
        <v>7.9999999999996518E-2</v>
      </c>
      <c r="CD308">
        <v>70</v>
      </c>
      <c r="CE308" s="1">
        <v>0.21992084702244391</v>
      </c>
      <c r="CF308" s="2">
        <f t="shared" si="599"/>
        <v>4.398416940448878</v>
      </c>
      <c r="CG308" s="2">
        <f t="shared" si="600"/>
        <v>13.315577807747299</v>
      </c>
      <c r="CH308" s="2">
        <f t="shared" si="581"/>
        <v>0.58442219225270264</v>
      </c>
      <c r="CL308">
        <v>70</v>
      </c>
      <c r="CM308" s="1">
        <v>0.20481758537655861</v>
      </c>
      <c r="CN308" s="2">
        <f t="shared" si="601"/>
        <v>4.0963517075311726</v>
      </c>
      <c r="CO308" s="2">
        <f t="shared" si="602"/>
        <v>11.673633323624273</v>
      </c>
      <c r="CP308" s="2">
        <f t="shared" si="582"/>
        <v>1.6419444841230266</v>
      </c>
      <c r="CU308" s="1"/>
      <c r="CV308" s="2"/>
      <c r="CW308" s="2"/>
      <c r="CX308" s="2"/>
      <c r="CZ308" s="1"/>
      <c r="DC308" s="1"/>
      <c r="DD308" s="2"/>
      <c r="DE308" s="2"/>
      <c r="DF308" s="2"/>
      <c r="DH308" s="1"/>
      <c r="DK308" s="1"/>
      <c r="DL308" s="2"/>
      <c r="DM308" s="2"/>
      <c r="DN308" s="2"/>
      <c r="DP308" s="1"/>
    </row>
    <row r="309" spans="1:120" x14ac:dyDescent="0.2">
      <c r="C309">
        <v>90</v>
      </c>
      <c r="D309" s="1">
        <v>0.20200000000000004</v>
      </c>
      <c r="E309" s="2">
        <f t="shared" si="583"/>
        <v>4.0400000000000009</v>
      </c>
      <c r="F309" s="2">
        <f t="shared" si="584"/>
        <v>15.050000000000002</v>
      </c>
      <c r="J309">
        <v>90</v>
      </c>
      <c r="K309" s="1">
        <v>0.218</v>
      </c>
      <c r="L309" s="2">
        <f t="shared" si="585"/>
        <v>4.3600000000000003</v>
      </c>
      <c r="M309" s="2">
        <f t="shared" si="586"/>
        <v>19.270000000000003</v>
      </c>
      <c r="N309" s="2">
        <f t="shared" si="574"/>
        <v>-4.2200000000000006</v>
      </c>
      <c r="R309">
        <v>90</v>
      </c>
      <c r="S309" s="1">
        <v>0</v>
      </c>
      <c r="Z309">
        <v>90</v>
      </c>
      <c r="AA309" s="1">
        <v>0.22200000000000003</v>
      </c>
      <c r="AB309" s="2">
        <f t="shared" si="587"/>
        <v>4.4400000000000004</v>
      </c>
      <c r="AC309" s="2">
        <f t="shared" si="588"/>
        <v>19.03</v>
      </c>
      <c r="AD309" s="2">
        <f t="shared" si="575"/>
        <v>0.24000000000000199</v>
      </c>
      <c r="AH309">
        <v>90</v>
      </c>
      <c r="AI309" s="1">
        <v>0</v>
      </c>
      <c r="AP309">
        <v>90</v>
      </c>
      <c r="AQ309" s="1">
        <v>0.218</v>
      </c>
      <c r="AR309" s="2">
        <f t="shared" si="589"/>
        <v>4.3600000000000003</v>
      </c>
      <c r="AS309" s="2">
        <f t="shared" si="590"/>
        <v>19.82</v>
      </c>
      <c r="AT309" s="2">
        <f t="shared" si="576"/>
        <v>-0.78999999999999915</v>
      </c>
      <c r="AX309">
        <v>90</v>
      </c>
      <c r="AY309" s="1">
        <v>0.22733489200000004</v>
      </c>
      <c r="AZ309" s="2">
        <f t="shared" si="591"/>
        <v>4.5466978400000011</v>
      </c>
      <c r="BA309" s="2">
        <f t="shared" si="592"/>
        <v>19.048650720000001</v>
      </c>
      <c r="BB309" s="2">
        <f t="shared" si="577"/>
        <v>-1.8650720000000121E-2</v>
      </c>
      <c r="BF309">
        <v>90</v>
      </c>
      <c r="BG309" s="1">
        <v>0.26200000000000001</v>
      </c>
      <c r="BH309" s="2">
        <f t="shared" si="593"/>
        <v>5.24</v>
      </c>
      <c r="BI309" s="2">
        <f t="shared" si="594"/>
        <v>20.560000000000002</v>
      </c>
      <c r="BJ309" s="2">
        <f t="shared" si="578"/>
        <v>-1.511349280000001</v>
      </c>
      <c r="BN309">
        <v>90</v>
      </c>
      <c r="BO309" s="1">
        <v>0.22400000000000003</v>
      </c>
      <c r="BP309" s="2">
        <f t="shared" si="595"/>
        <v>4.4800000000000004</v>
      </c>
      <c r="BQ309" s="2">
        <f t="shared" si="596"/>
        <v>18.46</v>
      </c>
      <c r="BR309" s="2">
        <f t="shared" si="579"/>
        <v>0.81000000000000227</v>
      </c>
      <c r="BV309">
        <v>90</v>
      </c>
      <c r="BW309" s="1">
        <v>0.221</v>
      </c>
      <c r="BX309" s="2">
        <f t="shared" si="597"/>
        <v>4.42</v>
      </c>
      <c r="BY309" s="2">
        <f t="shared" si="598"/>
        <v>18.32</v>
      </c>
      <c r="BZ309" s="2">
        <f t="shared" si="580"/>
        <v>0.14000000000000057</v>
      </c>
      <c r="CD309">
        <v>90</v>
      </c>
      <c r="CE309" s="1">
        <v>0.21908177693100581</v>
      </c>
      <c r="CF309" s="2">
        <f t="shared" si="599"/>
        <v>4.3816355386201158</v>
      </c>
      <c r="CG309" s="2">
        <f t="shared" si="600"/>
        <v>17.697213346367416</v>
      </c>
      <c r="CH309" s="2">
        <f t="shared" si="581"/>
        <v>0.62278665363258412</v>
      </c>
      <c r="CL309">
        <v>90</v>
      </c>
      <c r="CM309" s="1">
        <v>0.21992084702244391</v>
      </c>
      <c r="CN309" s="2">
        <f t="shared" si="601"/>
        <v>4.398416940448878</v>
      </c>
      <c r="CO309" s="2">
        <f t="shared" si="602"/>
        <v>16.072050264073152</v>
      </c>
      <c r="CP309" s="2">
        <f t="shared" si="582"/>
        <v>1.6251630822942644</v>
      </c>
      <c r="CU309" s="1"/>
      <c r="CV309" s="2"/>
      <c r="CW309" s="2"/>
      <c r="CX309" s="2"/>
      <c r="CZ309" s="1"/>
      <c r="DC309" s="1"/>
      <c r="DD309" s="2"/>
      <c r="DE309" s="2"/>
      <c r="DF309" s="2"/>
      <c r="DH309" s="1"/>
      <c r="DK309" s="1"/>
      <c r="DL309" s="2"/>
      <c r="DM309" s="2"/>
      <c r="DN309" s="2"/>
      <c r="DP309" s="1"/>
    </row>
    <row r="310" spans="1:120" x14ac:dyDescent="0.2">
      <c r="C310">
        <v>110</v>
      </c>
      <c r="D310" s="1">
        <v>0.19400000000000003</v>
      </c>
      <c r="E310" s="2">
        <f t="shared" si="583"/>
        <v>3.8800000000000008</v>
      </c>
      <c r="F310" s="2">
        <f t="shared" si="584"/>
        <v>18.930000000000003</v>
      </c>
      <c r="J310">
        <v>110</v>
      </c>
      <c r="K310" s="1">
        <v>0.21200000000000002</v>
      </c>
      <c r="L310" s="2">
        <f t="shared" si="585"/>
        <v>4.24</v>
      </c>
      <c r="M310" s="2">
        <f t="shared" si="586"/>
        <v>23.510000000000005</v>
      </c>
      <c r="N310" s="2">
        <f t="shared" si="574"/>
        <v>-4.5800000000000018</v>
      </c>
      <c r="R310">
        <v>110</v>
      </c>
      <c r="S310" s="1">
        <v>0</v>
      </c>
      <c r="Z310">
        <v>110</v>
      </c>
      <c r="AA310" s="1">
        <v>0.21299999999999999</v>
      </c>
      <c r="AB310" s="2">
        <f t="shared" si="587"/>
        <v>4.26</v>
      </c>
      <c r="AC310" s="2">
        <f t="shared" si="588"/>
        <v>23.29</v>
      </c>
      <c r="AD310" s="2">
        <f t="shared" si="575"/>
        <v>0.22000000000000597</v>
      </c>
      <c r="AH310">
        <v>110</v>
      </c>
      <c r="AI310" s="1">
        <v>0</v>
      </c>
      <c r="AP310">
        <v>110</v>
      </c>
      <c r="AQ310" s="1">
        <v>0.21200000000000002</v>
      </c>
      <c r="AR310" s="2">
        <f t="shared" si="589"/>
        <v>4.24</v>
      </c>
      <c r="AS310" s="2">
        <f t="shared" si="590"/>
        <v>24.060000000000002</v>
      </c>
      <c r="AT310" s="2">
        <f t="shared" si="576"/>
        <v>-0.77000000000000313</v>
      </c>
      <c r="AX310">
        <v>110</v>
      </c>
      <c r="AY310" s="1">
        <v>0.22147751200000002</v>
      </c>
      <c r="AZ310" s="2">
        <f t="shared" si="591"/>
        <v>4.4295502400000002</v>
      </c>
      <c r="BA310" s="2">
        <f t="shared" si="592"/>
        <v>23.478200960000002</v>
      </c>
      <c r="BB310" s="2">
        <f t="shared" si="577"/>
        <v>-0.18820096000000319</v>
      </c>
      <c r="BF310">
        <v>110</v>
      </c>
      <c r="BG310" s="1">
        <v>0.27200000000000002</v>
      </c>
      <c r="BH310" s="2">
        <f t="shared" si="593"/>
        <v>5.44</v>
      </c>
      <c r="BI310" s="2">
        <f t="shared" si="594"/>
        <v>26.000000000000004</v>
      </c>
      <c r="BJ310" s="2">
        <f t="shared" si="578"/>
        <v>-2.5217990400000012</v>
      </c>
      <c r="BN310">
        <v>110</v>
      </c>
      <c r="BO310" s="1">
        <v>0.215</v>
      </c>
      <c r="BP310" s="2">
        <f t="shared" si="595"/>
        <v>4.3</v>
      </c>
      <c r="BQ310" s="2">
        <f t="shared" si="596"/>
        <v>22.76</v>
      </c>
      <c r="BR310" s="2">
        <f t="shared" si="579"/>
        <v>0.75000000000000355</v>
      </c>
      <c r="BV310">
        <v>110</v>
      </c>
      <c r="BW310" s="1">
        <v>0.21200000000000002</v>
      </c>
      <c r="BX310" s="2">
        <f t="shared" si="597"/>
        <v>4.24</v>
      </c>
      <c r="BY310" s="2">
        <f t="shared" si="598"/>
        <v>22.560000000000002</v>
      </c>
      <c r="BZ310" s="2">
        <f t="shared" si="580"/>
        <v>0.19999999999999929</v>
      </c>
      <c r="CD310">
        <v>110</v>
      </c>
      <c r="CE310" s="1">
        <v>0.20985200592518707</v>
      </c>
      <c r="CF310" s="2">
        <f t="shared" si="599"/>
        <v>4.1970401185037414</v>
      </c>
      <c r="CG310" s="2">
        <f t="shared" si="600"/>
        <v>21.894253464871156</v>
      </c>
      <c r="CH310" s="2">
        <f t="shared" si="581"/>
        <v>0.66574653512884652</v>
      </c>
      <c r="CL310">
        <v>110</v>
      </c>
      <c r="CM310" s="1">
        <v>0.21320828629093933</v>
      </c>
      <c r="CN310" s="2">
        <f t="shared" si="601"/>
        <v>4.2641657258187866</v>
      </c>
      <c r="CO310" s="2">
        <f t="shared" si="602"/>
        <v>20.33621598989194</v>
      </c>
      <c r="CP310" s="2">
        <f t="shared" si="582"/>
        <v>1.5580374749792156</v>
      </c>
      <c r="CU310" s="1"/>
      <c r="CV310" s="2"/>
      <c r="CW310" s="2"/>
      <c r="CX310" s="2"/>
      <c r="CZ310" s="1"/>
      <c r="DC310" s="1"/>
      <c r="DD310" s="2"/>
      <c r="DE310" s="2"/>
      <c r="DF310" s="2"/>
      <c r="DH310" s="1"/>
      <c r="DK310" s="1"/>
      <c r="DL310" s="2"/>
      <c r="DM310" s="2"/>
      <c r="DN310" s="2"/>
      <c r="DP310" s="1"/>
    </row>
    <row r="311" spans="1:120" x14ac:dyDescent="0.2">
      <c r="C311">
        <v>130</v>
      </c>
      <c r="D311" s="1">
        <v>0.17499999999999999</v>
      </c>
      <c r="E311" s="2">
        <f t="shared" si="583"/>
        <v>3.5</v>
      </c>
      <c r="F311" s="2">
        <f t="shared" si="584"/>
        <v>22.430000000000003</v>
      </c>
      <c r="J311">
        <v>130</v>
      </c>
      <c r="K311" s="1">
        <v>0.19900000000000001</v>
      </c>
      <c r="L311" s="2">
        <f t="shared" si="585"/>
        <v>3.9800000000000004</v>
      </c>
      <c r="M311" s="2">
        <f t="shared" si="586"/>
        <v>27.490000000000006</v>
      </c>
      <c r="N311" s="2">
        <f t="shared" si="574"/>
        <v>-5.0600000000000023</v>
      </c>
      <c r="R311">
        <v>130</v>
      </c>
      <c r="S311" s="1">
        <v>0</v>
      </c>
      <c r="Z311">
        <v>130</v>
      </c>
      <c r="AA311" s="1">
        <v>0.20600000000000002</v>
      </c>
      <c r="AB311" s="2">
        <f t="shared" si="587"/>
        <v>4.12</v>
      </c>
      <c r="AC311" s="2">
        <f t="shared" si="588"/>
        <v>27.41</v>
      </c>
      <c r="AD311" s="2">
        <f t="shared" si="575"/>
        <v>8.00000000000054E-2</v>
      </c>
      <c r="AH311">
        <v>130</v>
      </c>
      <c r="AI311" s="1">
        <v>0</v>
      </c>
      <c r="AP311">
        <v>130</v>
      </c>
      <c r="AQ311" s="1">
        <v>0.20600000000000002</v>
      </c>
      <c r="AR311" s="2">
        <f t="shared" si="589"/>
        <v>4.12</v>
      </c>
      <c r="AS311" s="2">
        <f t="shared" si="590"/>
        <v>28.180000000000003</v>
      </c>
      <c r="AT311" s="2">
        <f t="shared" si="576"/>
        <v>-0.77000000000000313</v>
      </c>
      <c r="AX311">
        <v>130</v>
      </c>
      <c r="AY311" s="1">
        <v>0.21073898200000002</v>
      </c>
      <c r="AZ311" s="2">
        <f t="shared" si="591"/>
        <v>4.2147796400000006</v>
      </c>
      <c r="BA311" s="2">
        <f t="shared" si="592"/>
        <v>27.692980600000002</v>
      </c>
      <c r="BB311" s="2">
        <f t="shared" si="577"/>
        <v>-0.28298060000000191</v>
      </c>
      <c r="BF311">
        <v>130</v>
      </c>
      <c r="BG311" s="1">
        <v>0.26900000000000002</v>
      </c>
      <c r="BH311" s="2">
        <f t="shared" si="593"/>
        <v>5.3800000000000008</v>
      </c>
      <c r="BI311" s="2">
        <f t="shared" si="594"/>
        <v>31.380000000000003</v>
      </c>
      <c r="BJ311" s="2">
        <f t="shared" si="578"/>
        <v>-3.6870194000000005</v>
      </c>
      <c r="BN311">
        <v>130</v>
      </c>
      <c r="BO311" s="1">
        <v>0.20700000000000002</v>
      </c>
      <c r="BP311" s="2">
        <f t="shared" si="595"/>
        <v>4.1400000000000006</v>
      </c>
      <c r="BQ311" s="2">
        <f t="shared" si="596"/>
        <v>26.900000000000002</v>
      </c>
      <c r="BR311" s="2">
        <f t="shared" si="579"/>
        <v>0.59000000000000341</v>
      </c>
      <c r="BV311">
        <v>130</v>
      </c>
      <c r="BW311" s="1">
        <v>0.20600000000000002</v>
      </c>
      <c r="BX311" s="2">
        <f t="shared" si="597"/>
        <v>4.12</v>
      </c>
      <c r="BY311" s="2">
        <f t="shared" si="598"/>
        <v>26.680000000000003</v>
      </c>
      <c r="BZ311" s="2">
        <f t="shared" si="580"/>
        <v>0.21999999999999886</v>
      </c>
      <c r="CD311">
        <v>130</v>
      </c>
      <c r="CE311" s="1">
        <v>0.19894409473649211</v>
      </c>
      <c r="CF311" s="2">
        <f t="shared" si="599"/>
        <v>3.9788818947298421</v>
      </c>
      <c r="CG311" s="2">
        <f t="shared" si="600"/>
        <v>25.873135359600997</v>
      </c>
      <c r="CH311" s="2">
        <f t="shared" si="581"/>
        <v>0.80686464039900585</v>
      </c>
      <c r="CL311">
        <v>130</v>
      </c>
      <c r="CM311" s="1">
        <v>0.19223153400498755</v>
      </c>
      <c r="CN311" s="2">
        <f t="shared" si="601"/>
        <v>3.8446306800997512</v>
      </c>
      <c r="CO311" s="2">
        <f t="shared" si="602"/>
        <v>24.180846669991691</v>
      </c>
      <c r="CP311" s="2">
        <f t="shared" si="582"/>
        <v>1.6922886896093061</v>
      </c>
      <c r="CU311" s="1"/>
      <c r="CV311" s="2"/>
      <c r="CW311" s="2"/>
      <c r="CX311" s="2"/>
      <c r="CZ311" s="1"/>
      <c r="DC311" s="1"/>
      <c r="DD311" s="2"/>
      <c r="DE311" s="2"/>
      <c r="DF311" s="2"/>
      <c r="DH311" s="1"/>
      <c r="DK311" s="1"/>
      <c r="DL311" s="2"/>
      <c r="DM311" s="2"/>
      <c r="DN311" s="2"/>
      <c r="DP311" s="1"/>
    </row>
    <row r="312" spans="1:120" x14ac:dyDescent="0.2">
      <c r="C312">
        <v>150</v>
      </c>
      <c r="D312" s="1">
        <v>0.19800000000000001</v>
      </c>
      <c r="E312" s="2">
        <f t="shared" si="583"/>
        <v>3.96</v>
      </c>
      <c r="F312" s="2">
        <f t="shared" si="584"/>
        <v>26.390000000000004</v>
      </c>
      <c r="J312">
        <v>150</v>
      </c>
      <c r="K312" s="1">
        <v>0.21600000000000003</v>
      </c>
      <c r="L312" s="2">
        <f t="shared" si="585"/>
        <v>4.32</v>
      </c>
      <c r="M312" s="2">
        <f t="shared" si="586"/>
        <v>31.810000000000006</v>
      </c>
      <c r="N312" s="2">
        <f t="shared" si="574"/>
        <v>-5.4200000000000017</v>
      </c>
      <c r="R312">
        <v>150</v>
      </c>
      <c r="S312" s="1">
        <v>0</v>
      </c>
      <c r="Z312">
        <v>150</v>
      </c>
      <c r="AA312" s="1">
        <v>0.221</v>
      </c>
      <c r="AB312" s="2">
        <f t="shared" si="587"/>
        <v>4.42</v>
      </c>
      <c r="AC312" s="2">
        <f t="shared" si="588"/>
        <v>31.83</v>
      </c>
      <c r="AD312" s="2">
        <f t="shared" si="575"/>
        <v>-1.9999999999992468E-2</v>
      </c>
      <c r="AH312">
        <v>150</v>
      </c>
      <c r="AI312" s="1">
        <v>0</v>
      </c>
      <c r="AP312">
        <v>150</v>
      </c>
      <c r="AQ312" s="1">
        <v>0.21900000000000003</v>
      </c>
      <c r="AR312" s="2">
        <f t="shared" si="589"/>
        <v>4.3800000000000008</v>
      </c>
      <c r="AS312" s="2">
        <f t="shared" si="590"/>
        <v>32.56</v>
      </c>
      <c r="AT312" s="2">
        <f t="shared" si="576"/>
        <v>-0.73000000000000398</v>
      </c>
      <c r="AX312">
        <v>150</v>
      </c>
      <c r="AY312" s="1">
        <v>0.22733489200000004</v>
      </c>
      <c r="AZ312" s="2">
        <f t="shared" si="591"/>
        <v>4.5466978400000011</v>
      </c>
      <c r="BA312" s="2">
        <f t="shared" si="592"/>
        <v>32.239678440000006</v>
      </c>
      <c r="BB312" s="2">
        <f t="shared" si="577"/>
        <v>-0.40967844000000753</v>
      </c>
      <c r="BF312">
        <v>150</v>
      </c>
      <c r="BG312" s="1">
        <v>0.23499999999999999</v>
      </c>
      <c r="BH312" s="2">
        <f t="shared" si="593"/>
        <v>4.6999999999999993</v>
      </c>
      <c r="BI312" s="2">
        <f t="shared" si="594"/>
        <v>36.08</v>
      </c>
      <c r="BJ312" s="2">
        <f t="shared" si="578"/>
        <v>-3.8403215599999925</v>
      </c>
      <c r="BN312">
        <v>150</v>
      </c>
      <c r="BO312" s="1">
        <v>0.224</v>
      </c>
      <c r="BP312" s="2">
        <f t="shared" si="595"/>
        <v>4.4800000000000004</v>
      </c>
      <c r="BQ312" s="2">
        <f t="shared" si="596"/>
        <v>31.380000000000003</v>
      </c>
      <c r="BR312" s="2">
        <f t="shared" si="579"/>
        <v>0.43000000000000327</v>
      </c>
      <c r="BV312">
        <v>150</v>
      </c>
      <c r="BW312" s="1">
        <v>0.22200000000000003</v>
      </c>
      <c r="BX312" s="2">
        <f t="shared" si="597"/>
        <v>4.4400000000000004</v>
      </c>
      <c r="BY312" s="2">
        <f t="shared" si="598"/>
        <v>31.120000000000005</v>
      </c>
      <c r="BZ312" s="2">
        <f t="shared" si="580"/>
        <v>0.25999999999999801</v>
      </c>
      <c r="CD312">
        <v>150</v>
      </c>
      <c r="CE312" s="1">
        <v>0.21992084702244391</v>
      </c>
      <c r="CF312" s="2">
        <f t="shared" si="599"/>
        <v>4.398416940448878</v>
      </c>
      <c r="CG312" s="2">
        <f t="shared" si="600"/>
        <v>30.271552300049876</v>
      </c>
      <c r="CH312" s="2">
        <f t="shared" si="581"/>
        <v>0.84844769995012825</v>
      </c>
      <c r="CL312">
        <v>150</v>
      </c>
      <c r="CM312" s="1">
        <v>0.22075991711388196</v>
      </c>
      <c r="CN312" s="2">
        <f t="shared" si="601"/>
        <v>4.4151983422776393</v>
      </c>
      <c r="CO312" s="2">
        <f t="shared" si="602"/>
        <v>28.596045012269329</v>
      </c>
      <c r="CP312" s="2">
        <f t="shared" si="582"/>
        <v>1.6755072877805475</v>
      </c>
      <c r="CU312" s="1"/>
      <c r="CV312" s="2"/>
      <c r="CW312" s="2"/>
      <c r="CX312" s="2"/>
      <c r="CZ312" s="1"/>
      <c r="DC312" s="1"/>
      <c r="DD312" s="2"/>
      <c r="DE312" s="2"/>
      <c r="DF312" s="2"/>
      <c r="DH312" s="1"/>
      <c r="DK312" s="1"/>
      <c r="DL312" s="2"/>
      <c r="DM312" s="2"/>
      <c r="DN312" s="2"/>
      <c r="DP312" s="1"/>
    </row>
    <row r="313" spans="1:120" x14ac:dyDescent="0.2">
      <c r="C313">
        <v>170</v>
      </c>
      <c r="D313" s="1">
        <v>0.20100000000000001</v>
      </c>
      <c r="E313" s="2">
        <f t="shared" si="583"/>
        <v>4.0200000000000005</v>
      </c>
      <c r="F313" s="2">
        <f t="shared" si="584"/>
        <v>30.410000000000004</v>
      </c>
      <c r="J313">
        <v>170</v>
      </c>
      <c r="K313" s="1">
        <v>0.21200000000000002</v>
      </c>
      <c r="L313" s="2">
        <f t="shared" si="585"/>
        <v>4.24</v>
      </c>
      <c r="M313" s="2">
        <f t="shared" si="586"/>
        <v>36.050000000000004</v>
      </c>
      <c r="N313" s="2">
        <f t="shared" si="574"/>
        <v>-5.6400000000000006</v>
      </c>
      <c r="R313">
        <v>170</v>
      </c>
      <c r="S313" s="1">
        <v>0</v>
      </c>
      <c r="Z313">
        <v>170</v>
      </c>
      <c r="AA313" s="1">
        <v>0.221</v>
      </c>
      <c r="AB313" s="2">
        <f t="shared" si="587"/>
        <v>4.42</v>
      </c>
      <c r="AC313" s="2">
        <f t="shared" si="588"/>
        <v>36.25</v>
      </c>
      <c r="AD313" s="2">
        <f t="shared" si="575"/>
        <v>-0.19999999999999574</v>
      </c>
      <c r="AH313">
        <v>170</v>
      </c>
      <c r="AI313" s="1">
        <v>0</v>
      </c>
      <c r="AP313">
        <v>170</v>
      </c>
      <c r="AQ313" s="1">
        <v>0.218</v>
      </c>
      <c r="AR313" s="2">
        <f t="shared" si="589"/>
        <v>4.3600000000000003</v>
      </c>
      <c r="AS313" s="2">
        <f t="shared" si="590"/>
        <v>36.92</v>
      </c>
      <c r="AT313" s="2">
        <f t="shared" si="576"/>
        <v>-0.67000000000000171</v>
      </c>
      <c r="AX313">
        <v>170</v>
      </c>
      <c r="AY313" s="1">
        <v>0.22733489200000004</v>
      </c>
      <c r="AZ313" s="2">
        <f t="shared" si="591"/>
        <v>4.5466978400000011</v>
      </c>
      <c r="BA313" s="2">
        <f t="shared" si="592"/>
        <v>36.786376280000006</v>
      </c>
      <c r="BB313" s="2">
        <f t="shared" si="577"/>
        <v>-0.53637628000000603</v>
      </c>
      <c r="BF313">
        <v>170</v>
      </c>
      <c r="BG313" s="1">
        <v>0.215</v>
      </c>
      <c r="BH313" s="2">
        <f t="shared" si="593"/>
        <v>4.3</v>
      </c>
      <c r="BI313" s="2">
        <f t="shared" si="594"/>
        <v>40.379999999999995</v>
      </c>
      <c r="BJ313" s="2">
        <f t="shared" si="578"/>
        <v>-3.5936237199999894</v>
      </c>
      <c r="BN313">
        <v>170</v>
      </c>
      <c r="BO313" s="1">
        <v>0.218</v>
      </c>
      <c r="BP313" s="2">
        <f t="shared" si="595"/>
        <v>4.3600000000000003</v>
      </c>
      <c r="BQ313" s="2">
        <f t="shared" si="596"/>
        <v>35.74</v>
      </c>
      <c r="BR313" s="2">
        <f t="shared" si="579"/>
        <v>0.31000000000000227</v>
      </c>
      <c r="BV313">
        <v>170</v>
      </c>
      <c r="BW313" s="1">
        <v>0.221</v>
      </c>
      <c r="BX313" s="2">
        <f t="shared" si="597"/>
        <v>4.42</v>
      </c>
      <c r="BY313" s="2">
        <f t="shared" si="598"/>
        <v>35.540000000000006</v>
      </c>
      <c r="BZ313" s="2">
        <f t="shared" si="580"/>
        <v>0.19999999999999574</v>
      </c>
      <c r="CD313">
        <v>170</v>
      </c>
      <c r="CE313" s="1">
        <v>0.21992084702244391</v>
      </c>
      <c r="CF313" s="2">
        <f t="shared" si="599"/>
        <v>4.398416940448878</v>
      </c>
      <c r="CG313" s="2">
        <f t="shared" si="600"/>
        <v>34.669969240498752</v>
      </c>
      <c r="CH313" s="2">
        <f t="shared" si="581"/>
        <v>0.87003075950125464</v>
      </c>
      <c r="CL313">
        <v>170</v>
      </c>
      <c r="CM313" s="1">
        <v>0.21824270683956773</v>
      </c>
      <c r="CN313" s="2">
        <f t="shared" si="601"/>
        <v>4.3648541367913545</v>
      </c>
      <c r="CO313" s="2">
        <f t="shared" si="602"/>
        <v>32.96089914906068</v>
      </c>
      <c r="CP313" s="2">
        <f t="shared" si="582"/>
        <v>1.7090700914380719</v>
      </c>
      <c r="CU313" s="1"/>
      <c r="CV313" s="2"/>
      <c r="CW313" s="2"/>
      <c r="CX313" s="2"/>
      <c r="CZ313" s="1"/>
      <c r="DC313" s="1"/>
      <c r="DD313" s="2"/>
      <c r="DE313" s="2"/>
      <c r="DF313" s="2"/>
      <c r="DH313" s="1"/>
      <c r="DK313" s="1"/>
      <c r="DL313" s="2"/>
      <c r="DM313" s="2"/>
      <c r="DN313" s="2"/>
      <c r="DP313" s="1"/>
    </row>
    <row r="314" spans="1:120" x14ac:dyDescent="0.2">
      <c r="C314">
        <v>190</v>
      </c>
      <c r="D314" s="1">
        <v>0.185</v>
      </c>
      <c r="E314" s="2">
        <f t="shared" si="583"/>
        <v>3.7</v>
      </c>
      <c r="F314" s="2">
        <f t="shared" si="584"/>
        <v>34.110000000000007</v>
      </c>
      <c r="J314">
        <v>190</v>
      </c>
      <c r="K314" s="1">
        <v>0.20200000000000004</v>
      </c>
      <c r="L314" s="2">
        <f t="shared" si="585"/>
        <v>4.0400000000000009</v>
      </c>
      <c r="M314" s="2">
        <f t="shared" si="586"/>
        <v>40.090000000000003</v>
      </c>
      <c r="N314" s="2">
        <f t="shared" si="574"/>
        <v>-5.9799999999999969</v>
      </c>
      <c r="R314">
        <v>190</v>
      </c>
      <c r="S314" s="1">
        <v>0</v>
      </c>
      <c r="Z314">
        <v>190</v>
      </c>
      <c r="AA314" s="1">
        <v>0.21100000000000002</v>
      </c>
      <c r="AB314" s="2">
        <f t="shared" si="587"/>
        <v>4.2200000000000006</v>
      </c>
      <c r="AC314" s="2">
        <f t="shared" si="588"/>
        <v>40.47</v>
      </c>
      <c r="AD314" s="2">
        <f t="shared" si="575"/>
        <v>-0.37999999999999545</v>
      </c>
      <c r="AH314">
        <v>190</v>
      </c>
      <c r="AI314" s="1">
        <v>0</v>
      </c>
      <c r="AP314">
        <v>190</v>
      </c>
      <c r="AQ314" s="1">
        <v>0.21</v>
      </c>
      <c r="AR314" s="2">
        <f t="shared" si="589"/>
        <v>4.2</v>
      </c>
      <c r="AS314" s="2">
        <f t="shared" si="590"/>
        <v>41.120000000000005</v>
      </c>
      <c r="AT314" s="2">
        <f t="shared" si="576"/>
        <v>-0.65000000000000568</v>
      </c>
      <c r="AX314">
        <v>190</v>
      </c>
      <c r="AY314" s="1">
        <v>0.21562013199999999</v>
      </c>
      <c r="AZ314" s="2">
        <f t="shared" si="591"/>
        <v>4.3124026400000002</v>
      </c>
      <c r="BA314" s="2">
        <f t="shared" si="592"/>
        <v>41.098778920000008</v>
      </c>
      <c r="BB314" s="2">
        <f t="shared" si="577"/>
        <v>-0.62877892000000912</v>
      </c>
      <c r="BF314">
        <v>190</v>
      </c>
      <c r="BG314" s="1">
        <v>0.19400000000000003</v>
      </c>
      <c r="BH314" s="2">
        <f t="shared" si="593"/>
        <v>3.8800000000000008</v>
      </c>
      <c r="BI314" s="2">
        <f t="shared" si="594"/>
        <v>44.26</v>
      </c>
      <c r="BJ314" s="2">
        <f t="shared" si="578"/>
        <v>-3.16122107999999</v>
      </c>
      <c r="BN314">
        <v>190</v>
      </c>
      <c r="BO314" s="1">
        <v>0.21</v>
      </c>
      <c r="BP314" s="2">
        <f t="shared" si="595"/>
        <v>4.2</v>
      </c>
      <c r="BQ314" s="2">
        <f t="shared" si="596"/>
        <v>39.940000000000005</v>
      </c>
      <c r="BR314" s="2">
        <f t="shared" si="579"/>
        <v>0.14999999999999858</v>
      </c>
      <c r="BV314">
        <v>190</v>
      </c>
      <c r="BW314" s="1">
        <v>0.20499999999999999</v>
      </c>
      <c r="BX314" s="2">
        <f t="shared" si="597"/>
        <v>4.0999999999999996</v>
      </c>
      <c r="BY314" s="2">
        <f t="shared" si="598"/>
        <v>39.640000000000008</v>
      </c>
      <c r="BZ314" s="2">
        <f t="shared" si="580"/>
        <v>0.29999999999999716</v>
      </c>
      <c r="CD314">
        <v>190</v>
      </c>
      <c r="CE314" s="1">
        <v>0.198105024645054</v>
      </c>
      <c r="CF314" s="2">
        <f t="shared" si="599"/>
        <v>3.9621004929010799</v>
      </c>
      <c r="CG314" s="2">
        <f t="shared" si="600"/>
        <v>38.632069733399831</v>
      </c>
      <c r="CH314" s="2">
        <f t="shared" si="581"/>
        <v>1.0079302666001766</v>
      </c>
      <c r="CL314">
        <v>190</v>
      </c>
      <c r="CM314" s="1">
        <v>0.20397851528512048</v>
      </c>
      <c r="CN314" s="2">
        <f t="shared" si="601"/>
        <v>4.0795703057024095</v>
      </c>
      <c r="CO314" s="2">
        <f t="shared" si="602"/>
        <v>37.040469454763091</v>
      </c>
      <c r="CP314" s="2">
        <f t="shared" si="582"/>
        <v>1.59160027863674</v>
      </c>
      <c r="CU314" s="1"/>
      <c r="CV314" s="2"/>
      <c r="CW314" s="2"/>
      <c r="CX314" s="2"/>
      <c r="CZ314" s="1"/>
      <c r="DC314" s="1"/>
      <c r="DD314" s="2"/>
      <c r="DE314" s="2"/>
      <c r="DF314" s="2"/>
      <c r="DH314" s="1"/>
      <c r="DK314" s="1"/>
      <c r="DL314" s="2"/>
      <c r="DM314" s="2"/>
      <c r="DN314" s="2"/>
      <c r="DP314" s="1"/>
    </row>
    <row r="315" spans="1:120" x14ac:dyDescent="0.2">
      <c r="C315">
        <v>210</v>
      </c>
      <c r="D315" s="1">
        <v>0.20900000000000002</v>
      </c>
      <c r="E315" s="2">
        <f t="shared" si="583"/>
        <v>4.1800000000000006</v>
      </c>
      <c r="F315" s="2">
        <f t="shared" si="584"/>
        <v>38.290000000000006</v>
      </c>
      <c r="J315">
        <v>210</v>
      </c>
      <c r="K315" s="1">
        <v>0.21600000000000003</v>
      </c>
      <c r="L315" s="2">
        <f t="shared" si="585"/>
        <v>4.32</v>
      </c>
      <c r="M315" s="2">
        <f t="shared" si="586"/>
        <v>44.410000000000004</v>
      </c>
      <c r="N315" s="2">
        <f t="shared" si="574"/>
        <v>-6.1199999999999974</v>
      </c>
      <c r="R315">
        <v>210</v>
      </c>
      <c r="S315" s="1">
        <v>0</v>
      </c>
      <c r="Z315">
        <v>210</v>
      </c>
      <c r="AA315" s="1">
        <v>0.22900000000000001</v>
      </c>
      <c r="AB315" s="2">
        <f t="shared" si="587"/>
        <v>4.58</v>
      </c>
      <c r="AC315" s="2">
        <f t="shared" si="588"/>
        <v>45.05</v>
      </c>
      <c r="AD315" s="2">
        <f t="shared" si="575"/>
        <v>-0.63999999999999346</v>
      </c>
      <c r="AH315">
        <v>210</v>
      </c>
      <c r="AI315" s="1">
        <v>0</v>
      </c>
      <c r="AP315">
        <v>210</v>
      </c>
      <c r="AQ315" s="1">
        <v>0.22600000000000001</v>
      </c>
      <c r="AR315" s="2">
        <f t="shared" si="589"/>
        <v>4.5200000000000005</v>
      </c>
      <c r="AS315" s="2">
        <f t="shared" si="590"/>
        <v>45.640000000000008</v>
      </c>
      <c r="AT315" s="2">
        <f t="shared" si="576"/>
        <v>-0.59000000000001052</v>
      </c>
      <c r="AX315">
        <v>210</v>
      </c>
      <c r="AY315" s="1">
        <v>0.24783572200000001</v>
      </c>
      <c r="AZ315" s="2">
        <f t="shared" si="591"/>
        <v>4.9567144399999998</v>
      </c>
      <c r="BA315" s="2">
        <f t="shared" si="592"/>
        <v>46.055493360000007</v>
      </c>
      <c r="BB315" s="2">
        <f t="shared" si="577"/>
        <v>-1.0054933600000098</v>
      </c>
      <c r="BF315">
        <v>210</v>
      </c>
      <c r="BG315" s="1">
        <v>0.191</v>
      </c>
      <c r="BH315" s="2">
        <f t="shared" si="593"/>
        <v>3.8200000000000003</v>
      </c>
      <c r="BI315" s="2">
        <f t="shared" si="594"/>
        <v>48.08</v>
      </c>
      <c r="BJ315" s="2">
        <f t="shared" si="578"/>
        <v>-2.0245066399999914</v>
      </c>
      <c r="BN315">
        <v>210</v>
      </c>
      <c r="BO315" s="1">
        <v>0.24100000000000002</v>
      </c>
      <c r="BP315" s="2">
        <f t="shared" si="595"/>
        <v>4.82</v>
      </c>
      <c r="BQ315" s="2">
        <f t="shared" si="596"/>
        <v>44.760000000000005</v>
      </c>
      <c r="BR315" s="2">
        <f t="shared" si="579"/>
        <v>-0.35000000000000142</v>
      </c>
      <c r="BV315">
        <v>210</v>
      </c>
      <c r="BW315" s="1">
        <v>0.23499999999999999</v>
      </c>
      <c r="BX315" s="2">
        <f t="shared" si="597"/>
        <v>4.6999999999999993</v>
      </c>
      <c r="BY315" s="2">
        <f t="shared" si="598"/>
        <v>44.34</v>
      </c>
      <c r="BZ315" s="2">
        <f t="shared" si="580"/>
        <v>0.42000000000000171</v>
      </c>
      <c r="CD315">
        <v>210</v>
      </c>
      <c r="CE315" s="1">
        <v>0.24005852921695761</v>
      </c>
      <c r="CF315" s="2">
        <f t="shared" si="599"/>
        <v>4.8011705843391521</v>
      </c>
      <c r="CG315" s="2">
        <f t="shared" si="600"/>
        <v>43.433240317738985</v>
      </c>
      <c r="CH315" s="2">
        <f t="shared" si="581"/>
        <v>0.90675968226101844</v>
      </c>
      <c r="CL315">
        <v>210</v>
      </c>
      <c r="CM315" s="1">
        <v>0.22411619747963424</v>
      </c>
      <c r="CN315" s="2">
        <f t="shared" si="601"/>
        <v>4.4823239495926845</v>
      </c>
      <c r="CO315" s="2">
        <f t="shared" si="602"/>
        <v>41.522793404355774</v>
      </c>
      <c r="CP315" s="2">
        <f t="shared" si="582"/>
        <v>1.9104469133832112</v>
      </c>
      <c r="CU315" s="1"/>
      <c r="CV315" s="2"/>
      <c r="CW315" s="2"/>
      <c r="CX315" s="2"/>
      <c r="CZ315" s="1"/>
      <c r="DC315" s="1"/>
      <c r="DD315" s="2"/>
      <c r="DE315" s="2"/>
      <c r="DF315" s="2"/>
      <c r="DH315" s="1"/>
      <c r="DK315" s="1"/>
      <c r="DL315" s="2"/>
      <c r="DM315" s="2"/>
      <c r="DN315" s="2"/>
      <c r="DP315" s="1"/>
    </row>
    <row r="316" spans="1:120" x14ac:dyDescent="0.2">
      <c r="C316">
        <v>230</v>
      </c>
      <c r="D316" s="1">
        <v>0.23400000000000001</v>
      </c>
      <c r="E316" s="2">
        <f t="shared" si="583"/>
        <v>4.6800000000000006</v>
      </c>
      <c r="F316" s="2">
        <f t="shared" si="584"/>
        <v>42.970000000000006</v>
      </c>
      <c r="J316">
        <v>230</v>
      </c>
      <c r="K316" s="1">
        <v>0.248</v>
      </c>
      <c r="L316" s="2">
        <f t="shared" si="585"/>
        <v>4.96</v>
      </c>
      <c r="M316" s="2">
        <f t="shared" si="586"/>
        <v>49.370000000000005</v>
      </c>
      <c r="N316" s="2">
        <f t="shared" si="574"/>
        <v>-6.3999999999999986</v>
      </c>
      <c r="R316">
        <v>230</v>
      </c>
      <c r="S316" s="1">
        <v>0</v>
      </c>
      <c r="Z316">
        <v>230</v>
      </c>
      <c r="AA316" s="1">
        <v>0.26200000000000001</v>
      </c>
      <c r="AB316" s="2">
        <f t="shared" si="587"/>
        <v>5.24</v>
      </c>
      <c r="AC316" s="2">
        <f t="shared" si="588"/>
        <v>50.29</v>
      </c>
      <c r="AD316" s="2">
        <f t="shared" si="575"/>
        <v>-0.9199999999999946</v>
      </c>
      <c r="AH316">
        <v>230</v>
      </c>
      <c r="AI316" s="1">
        <v>0</v>
      </c>
      <c r="AP316">
        <v>230</v>
      </c>
      <c r="AQ316" s="1">
        <v>0.254</v>
      </c>
      <c r="AR316" s="2">
        <f t="shared" si="589"/>
        <v>5.08</v>
      </c>
      <c r="AS316" s="2">
        <f t="shared" si="590"/>
        <v>50.720000000000006</v>
      </c>
      <c r="AT316" s="2">
        <f t="shared" si="576"/>
        <v>-0.43000000000000682</v>
      </c>
      <c r="AX316">
        <v>230</v>
      </c>
      <c r="AY316" s="1">
        <v>0.26833655200000001</v>
      </c>
      <c r="AZ316" s="2">
        <f t="shared" si="591"/>
        <v>5.3667310400000003</v>
      </c>
      <c r="BA316" s="2">
        <f t="shared" si="592"/>
        <v>51.422224400000005</v>
      </c>
      <c r="BB316" s="2">
        <f t="shared" si="577"/>
        <v>-1.1322244000000055</v>
      </c>
      <c r="BF316">
        <v>230</v>
      </c>
      <c r="BG316" s="1">
        <v>0.22400000000000003</v>
      </c>
      <c r="BH316" s="2">
        <f t="shared" si="593"/>
        <v>4.4800000000000004</v>
      </c>
      <c r="BI316" s="2">
        <f t="shared" si="594"/>
        <v>52.56</v>
      </c>
      <c r="BJ316" s="2">
        <f t="shared" si="578"/>
        <v>-1.1377755999999977</v>
      </c>
      <c r="BN316">
        <v>230</v>
      </c>
      <c r="BO316" s="1">
        <v>0.26500000000000001</v>
      </c>
      <c r="BP316" s="2">
        <f t="shared" si="595"/>
        <v>5.3000000000000007</v>
      </c>
      <c r="BQ316" s="2">
        <f t="shared" si="596"/>
        <v>50.06</v>
      </c>
      <c r="BR316" s="2">
        <f t="shared" si="579"/>
        <v>-0.68999999999999773</v>
      </c>
      <c r="BV316">
        <v>230</v>
      </c>
      <c r="BW316" s="1">
        <v>0.25900000000000001</v>
      </c>
      <c r="BX316" s="2">
        <f t="shared" si="597"/>
        <v>5.18</v>
      </c>
      <c r="BY316" s="2">
        <f t="shared" si="598"/>
        <v>49.52</v>
      </c>
      <c r="BZ316" s="2">
        <f t="shared" si="580"/>
        <v>0.53999999999999915</v>
      </c>
      <c r="CD316">
        <v>230</v>
      </c>
      <c r="CE316" s="1">
        <v>0.25600086095428093</v>
      </c>
      <c r="CF316" s="2">
        <f t="shared" si="599"/>
        <v>5.1200172190856188</v>
      </c>
      <c r="CG316" s="2">
        <f t="shared" si="600"/>
        <v>48.553257536824603</v>
      </c>
      <c r="CH316" s="2">
        <f t="shared" si="581"/>
        <v>0.96674246317540025</v>
      </c>
      <c r="CL316">
        <v>230</v>
      </c>
      <c r="CM316" s="1">
        <v>0.26187435159434747</v>
      </c>
      <c r="CN316" s="2">
        <f t="shared" si="601"/>
        <v>5.2374870318869498</v>
      </c>
      <c r="CO316" s="2">
        <f t="shared" si="602"/>
        <v>46.760280436242724</v>
      </c>
      <c r="CP316" s="2">
        <f t="shared" si="582"/>
        <v>1.7929771005818793</v>
      </c>
      <c r="CU316" s="1"/>
      <c r="CV316" s="2"/>
      <c r="CW316" s="2"/>
      <c r="CX316" s="2"/>
      <c r="CZ316" s="1"/>
      <c r="DC316" s="1"/>
      <c r="DD316" s="2"/>
      <c r="DE316" s="2"/>
      <c r="DF316" s="2"/>
      <c r="DH316" s="1"/>
      <c r="DK316" s="1"/>
      <c r="DL316" s="2"/>
      <c r="DM316" s="2"/>
      <c r="DN316" s="2"/>
      <c r="DP316" s="1"/>
    </row>
    <row r="317" spans="1:120" x14ac:dyDescent="0.2">
      <c r="C317">
        <v>250</v>
      </c>
      <c r="D317" s="1">
        <v>0.23</v>
      </c>
      <c r="E317" s="2">
        <f t="shared" si="583"/>
        <v>4.6000000000000005</v>
      </c>
      <c r="F317" s="2">
        <f t="shared" si="584"/>
        <v>47.570000000000007</v>
      </c>
      <c r="J317">
        <v>250</v>
      </c>
      <c r="K317" s="1">
        <v>0.23300000000000001</v>
      </c>
      <c r="L317" s="2">
        <f t="shared" si="585"/>
        <v>4.66</v>
      </c>
      <c r="M317" s="2">
        <f t="shared" si="586"/>
        <v>54.03</v>
      </c>
      <c r="N317" s="2">
        <f t="shared" si="574"/>
        <v>-6.4599999999999937</v>
      </c>
      <c r="R317">
        <v>250</v>
      </c>
      <c r="S317" s="1">
        <v>0</v>
      </c>
      <c r="Z317">
        <v>250</v>
      </c>
      <c r="AA317" s="1">
        <v>0.248</v>
      </c>
      <c r="AB317" s="2">
        <f t="shared" si="587"/>
        <v>4.96</v>
      </c>
      <c r="AC317" s="2">
        <f t="shared" si="588"/>
        <v>55.25</v>
      </c>
      <c r="AD317" s="2">
        <f t="shared" si="575"/>
        <v>-1.2199999999999989</v>
      </c>
      <c r="AH317">
        <v>250</v>
      </c>
      <c r="AI317" s="1">
        <v>0</v>
      </c>
      <c r="AP317">
        <v>250</v>
      </c>
      <c r="AQ317" s="1">
        <v>0.24600000000000002</v>
      </c>
      <c r="AR317" s="2">
        <f t="shared" si="589"/>
        <v>4.9200000000000008</v>
      </c>
      <c r="AS317" s="2">
        <f t="shared" si="590"/>
        <v>55.640000000000008</v>
      </c>
      <c r="AT317" s="2">
        <f t="shared" si="576"/>
        <v>-0.39000000000000767</v>
      </c>
      <c r="AX317">
        <v>250</v>
      </c>
      <c r="AY317" s="1">
        <v>0.25564556199999999</v>
      </c>
      <c r="AZ317" s="2">
        <f t="shared" si="591"/>
        <v>5.1129112399999999</v>
      </c>
      <c r="BA317" s="2">
        <f t="shared" si="592"/>
        <v>56.535135640000007</v>
      </c>
      <c r="BB317" s="2">
        <f t="shared" si="577"/>
        <v>-1.2851356400000071</v>
      </c>
      <c r="BF317">
        <v>250</v>
      </c>
      <c r="BG317" s="1">
        <v>0.253</v>
      </c>
      <c r="BH317" s="2">
        <f t="shared" si="593"/>
        <v>5.0600000000000005</v>
      </c>
      <c r="BI317" s="2">
        <f t="shared" si="594"/>
        <v>57.620000000000005</v>
      </c>
      <c r="BJ317" s="2">
        <f t="shared" si="578"/>
        <v>-1.0848643599999974</v>
      </c>
      <c r="BN317">
        <v>250</v>
      </c>
      <c r="BO317" s="1">
        <v>0.253</v>
      </c>
      <c r="BP317" s="2">
        <f t="shared" si="595"/>
        <v>5.0600000000000005</v>
      </c>
      <c r="BQ317" s="2">
        <f t="shared" si="596"/>
        <v>55.120000000000005</v>
      </c>
      <c r="BR317" s="2">
        <f t="shared" si="579"/>
        <v>-1.0900000000000034</v>
      </c>
      <c r="BV317">
        <v>250</v>
      </c>
      <c r="BW317" s="1">
        <v>0.25</v>
      </c>
      <c r="BX317" s="2">
        <f t="shared" si="597"/>
        <v>5</v>
      </c>
      <c r="BY317" s="2">
        <f t="shared" si="598"/>
        <v>54.52</v>
      </c>
      <c r="BZ317" s="2">
        <f t="shared" si="580"/>
        <v>0.60000000000000142</v>
      </c>
      <c r="CD317">
        <v>250</v>
      </c>
      <c r="CE317" s="1">
        <v>0.24928830022277637</v>
      </c>
      <c r="CF317" s="2">
        <f t="shared" si="599"/>
        <v>4.9857660044555274</v>
      </c>
      <c r="CG317" s="2">
        <f t="shared" si="600"/>
        <v>53.53902354128013</v>
      </c>
      <c r="CH317" s="2">
        <f t="shared" si="581"/>
        <v>0.98097645871987282</v>
      </c>
      <c r="CL317">
        <v>250</v>
      </c>
      <c r="CM317" s="1">
        <v>0.25264458058852868</v>
      </c>
      <c r="CN317" s="2">
        <f t="shared" si="601"/>
        <v>5.0528916117705736</v>
      </c>
      <c r="CO317" s="2">
        <f t="shared" si="602"/>
        <v>51.8131720480133</v>
      </c>
      <c r="CP317" s="2">
        <f t="shared" si="582"/>
        <v>1.7258514932668305</v>
      </c>
      <c r="CU317" s="1"/>
      <c r="CV317" s="2"/>
      <c r="CW317" s="2"/>
      <c r="CX317" s="2"/>
      <c r="CZ317" s="1"/>
      <c r="DC317" s="1"/>
      <c r="DD317" s="2"/>
      <c r="DE317" s="2"/>
      <c r="DF317" s="2"/>
      <c r="DH317" s="1"/>
      <c r="DK317" s="1"/>
      <c r="DL317" s="2"/>
      <c r="DM317" s="2"/>
      <c r="DN317" s="2"/>
      <c r="DP317" s="1"/>
    </row>
    <row r="318" spans="1:120" x14ac:dyDescent="0.2">
      <c r="C318">
        <v>270</v>
      </c>
      <c r="D318" s="1">
        <v>0.215</v>
      </c>
      <c r="E318" s="2">
        <f t="shared" si="583"/>
        <v>4.3</v>
      </c>
      <c r="F318" s="2">
        <f t="shared" si="584"/>
        <v>51.870000000000005</v>
      </c>
      <c r="J318">
        <v>270</v>
      </c>
      <c r="K318" s="1">
        <v>0.22400000000000003</v>
      </c>
      <c r="L318" s="2">
        <f t="shared" si="585"/>
        <v>4.4800000000000004</v>
      </c>
      <c r="M318" s="2">
        <f t="shared" si="586"/>
        <v>58.510000000000005</v>
      </c>
      <c r="N318" s="2">
        <f t="shared" si="574"/>
        <v>-6.6400000000000006</v>
      </c>
      <c r="R318">
        <v>270</v>
      </c>
      <c r="S318" s="1">
        <v>0</v>
      </c>
      <c r="Z318">
        <v>270</v>
      </c>
      <c r="AA318" s="1">
        <v>0.23600000000000002</v>
      </c>
      <c r="AB318" s="2">
        <f t="shared" si="587"/>
        <v>4.7200000000000006</v>
      </c>
      <c r="AC318" s="2">
        <f t="shared" si="588"/>
        <v>59.97</v>
      </c>
      <c r="AD318" s="2">
        <f t="shared" si="575"/>
        <v>-1.4599999999999937</v>
      </c>
      <c r="AH318">
        <v>270</v>
      </c>
      <c r="AI318" s="1">
        <v>0</v>
      </c>
      <c r="AP318">
        <v>270</v>
      </c>
      <c r="AQ318" s="1">
        <v>0.23300000000000001</v>
      </c>
      <c r="AR318" s="2">
        <f t="shared" si="589"/>
        <v>4.66</v>
      </c>
      <c r="AS318" s="2">
        <f t="shared" si="590"/>
        <v>60.300000000000011</v>
      </c>
      <c r="AT318" s="2">
        <f t="shared" si="576"/>
        <v>-0.33000000000001251</v>
      </c>
      <c r="AX318">
        <v>270</v>
      </c>
      <c r="AY318" s="1">
        <v>0.24588326200000002</v>
      </c>
      <c r="AZ318" s="2">
        <f t="shared" si="591"/>
        <v>4.9176652400000007</v>
      </c>
      <c r="BA318" s="2">
        <f t="shared" si="592"/>
        <v>61.452800880000005</v>
      </c>
      <c r="BB318" s="2">
        <f t="shared" si="577"/>
        <v>-1.4828008800000063</v>
      </c>
      <c r="BF318">
        <v>270</v>
      </c>
      <c r="BG318" s="1">
        <v>0.23</v>
      </c>
      <c r="BH318" s="2">
        <f t="shared" si="593"/>
        <v>4.6000000000000005</v>
      </c>
      <c r="BI318" s="2">
        <f t="shared" si="594"/>
        <v>62.220000000000006</v>
      </c>
      <c r="BJ318" s="2">
        <f t="shared" si="578"/>
        <v>-0.76719912000000079</v>
      </c>
      <c r="BN318">
        <v>270</v>
      </c>
      <c r="BO318" s="1">
        <v>0.24100000000000002</v>
      </c>
      <c r="BP318" s="2">
        <f t="shared" si="595"/>
        <v>4.82</v>
      </c>
      <c r="BQ318" s="2">
        <f t="shared" si="596"/>
        <v>59.940000000000005</v>
      </c>
      <c r="BR318" s="2">
        <f t="shared" si="579"/>
        <v>-1.4299999999999997</v>
      </c>
      <c r="BV318">
        <v>270</v>
      </c>
      <c r="BW318" s="1">
        <v>0.24299999999999999</v>
      </c>
      <c r="BX318" s="2">
        <f t="shared" si="597"/>
        <v>4.8599999999999994</v>
      </c>
      <c r="BY318" s="2">
        <f t="shared" si="598"/>
        <v>59.38</v>
      </c>
      <c r="BZ318" s="2">
        <f t="shared" si="580"/>
        <v>0.56000000000000227</v>
      </c>
      <c r="CD318">
        <v>270</v>
      </c>
      <c r="CE318" s="1">
        <v>0.23921945912551956</v>
      </c>
      <c r="CF318" s="2">
        <f t="shared" si="599"/>
        <v>4.7843891825103917</v>
      </c>
      <c r="CG318" s="2">
        <f t="shared" si="600"/>
        <v>58.323412723790526</v>
      </c>
      <c r="CH318" s="2">
        <f t="shared" si="581"/>
        <v>1.056587276209477</v>
      </c>
      <c r="CL318">
        <v>270</v>
      </c>
      <c r="CM318" s="1">
        <v>0.23754131894264335</v>
      </c>
      <c r="CN318" s="2">
        <f t="shared" si="601"/>
        <v>4.7508263788528673</v>
      </c>
      <c r="CO318" s="2">
        <f t="shared" si="602"/>
        <v>56.563998426866164</v>
      </c>
      <c r="CP318" s="2">
        <f t="shared" si="582"/>
        <v>1.759414296924362</v>
      </c>
      <c r="CU318" s="1"/>
      <c r="CV318" s="2"/>
      <c r="CW318" s="2"/>
      <c r="CX318" s="2"/>
      <c r="CZ318" s="1"/>
      <c r="DC318" s="1"/>
      <c r="DD318" s="2"/>
      <c r="DE318" s="2"/>
      <c r="DF318" s="2"/>
      <c r="DH318" s="1"/>
      <c r="DK318" s="1"/>
      <c r="DL318" s="2"/>
      <c r="DM318" s="2"/>
      <c r="DN318" s="2"/>
      <c r="DP318" s="1"/>
    </row>
    <row r="319" spans="1:120" x14ac:dyDescent="0.2">
      <c r="C319">
        <v>290</v>
      </c>
      <c r="D319" s="1">
        <v>0.22500000000000001</v>
      </c>
      <c r="E319" s="2">
        <f t="shared" si="583"/>
        <v>4.5</v>
      </c>
      <c r="F319" s="2">
        <f t="shared" si="584"/>
        <v>56.370000000000005</v>
      </c>
      <c r="J319">
        <v>290</v>
      </c>
      <c r="K319" s="1">
        <v>0.23200000000000004</v>
      </c>
      <c r="L319" s="2">
        <f t="shared" si="585"/>
        <v>4.6400000000000006</v>
      </c>
      <c r="M319" s="2">
        <f t="shared" si="586"/>
        <v>63.150000000000006</v>
      </c>
      <c r="N319" s="2">
        <f t="shared" si="574"/>
        <v>-6.7800000000000011</v>
      </c>
      <c r="R319">
        <v>290</v>
      </c>
      <c r="S319" s="1">
        <v>0</v>
      </c>
      <c r="Z319">
        <v>290</v>
      </c>
      <c r="AA319" s="1">
        <v>0.245</v>
      </c>
      <c r="AB319" s="2">
        <f t="shared" si="587"/>
        <v>4.9000000000000004</v>
      </c>
      <c r="AC319" s="2">
        <f t="shared" si="588"/>
        <v>64.87</v>
      </c>
      <c r="AD319" s="2">
        <f t="shared" si="575"/>
        <v>-1.7199999999999989</v>
      </c>
      <c r="AH319">
        <v>290</v>
      </c>
      <c r="AI319" s="1">
        <v>0</v>
      </c>
      <c r="AP319">
        <v>290</v>
      </c>
      <c r="AQ319" s="1">
        <v>0.24200000000000002</v>
      </c>
      <c r="AR319" s="2">
        <f t="shared" si="589"/>
        <v>4.8400000000000007</v>
      </c>
      <c r="AS319" s="2">
        <f t="shared" si="590"/>
        <v>65.140000000000015</v>
      </c>
      <c r="AT319" s="2">
        <f t="shared" si="576"/>
        <v>-0.27000000000001023</v>
      </c>
      <c r="AX319">
        <v>290</v>
      </c>
      <c r="AY319" s="1">
        <v>0.258574252</v>
      </c>
      <c r="AZ319" s="2">
        <f t="shared" si="591"/>
        <v>5.1714850400000003</v>
      </c>
      <c r="BA319" s="2">
        <f t="shared" si="592"/>
        <v>66.624285920000005</v>
      </c>
      <c r="BB319" s="2">
        <f t="shared" si="577"/>
        <v>-1.7542859200000009</v>
      </c>
      <c r="BF319">
        <v>290</v>
      </c>
      <c r="BG319" s="1">
        <v>0.24</v>
      </c>
      <c r="BH319" s="2">
        <f t="shared" si="593"/>
        <v>4.8</v>
      </c>
      <c r="BI319" s="2">
        <f t="shared" si="594"/>
        <v>67.02000000000001</v>
      </c>
      <c r="BJ319" s="2">
        <f t="shared" si="578"/>
        <v>-0.39571408000000474</v>
      </c>
      <c r="BN319">
        <v>290</v>
      </c>
      <c r="BO319" s="1">
        <v>0.255</v>
      </c>
      <c r="BP319" s="2">
        <f t="shared" si="595"/>
        <v>5.0999999999999996</v>
      </c>
      <c r="BQ319" s="2">
        <f t="shared" si="596"/>
        <v>65.040000000000006</v>
      </c>
      <c r="BR319" s="2">
        <f t="shared" si="579"/>
        <v>-1.8900000000000006</v>
      </c>
      <c r="BV319">
        <v>290</v>
      </c>
      <c r="BW319" s="1">
        <v>0.252</v>
      </c>
      <c r="BX319" s="2">
        <f t="shared" si="597"/>
        <v>5.04</v>
      </c>
      <c r="BY319" s="2">
        <f t="shared" si="598"/>
        <v>64.42</v>
      </c>
      <c r="BZ319" s="2">
        <f t="shared" si="580"/>
        <v>0.62000000000000455</v>
      </c>
      <c r="CD319">
        <v>290</v>
      </c>
      <c r="CE319" s="1">
        <v>0.25432272077140483</v>
      </c>
      <c r="CF319" s="2">
        <f t="shared" si="599"/>
        <v>5.0864544154280971</v>
      </c>
      <c r="CG319" s="2">
        <f t="shared" si="600"/>
        <v>63.409867139218619</v>
      </c>
      <c r="CH319" s="2">
        <f t="shared" si="581"/>
        <v>1.0101328607813826</v>
      </c>
      <c r="CL319">
        <v>290</v>
      </c>
      <c r="CM319" s="1">
        <v>0.25096644040565247</v>
      </c>
      <c r="CN319" s="2">
        <f t="shared" si="601"/>
        <v>5.0193288081130492</v>
      </c>
      <c r="CO319" s="2">
        <f t="shared" si="602"/>
        <v>61.583327234979215</v>
      </c>
      <c r="CP319" s="2">
        <f t="shared" si="582"/>
        <v>1.8265399042394037</v>
      </c>
      <c r="CU319" s="1"/>
      <c r="CV319" s="2"/>
      <c r="CW319" s="2"/>
      <c r="CX319" s="2"/>
      <c r="CZ319" s="1"/>
      <c r="DC319" s="1"/>
      <c r="DD319" s="2"/>
      <c r="DE319" s="2"/>
      <c r="DF319" s="2"/>
      <c r="DH319" s="1"/>
      <c r="DK319" s="1"/>
      <c r="DL319" s="2"/>
      <c r="DM319" s="2"/>
      <c r="DN319" s="2"/>
      <c r="DP319" s="1"/>
    </row>
    <row r="320" spans="1:120" x14ac:dyDescent="0.2">
      <c r="D320" s="1"/>
      <c r="E320" s="2"/>
      <c r="F320" s="2"/>
      <c r="K320" s="1"/>
      <c r="L320" s="2"/>
      <c r="M320" s="2"/>
      <c r="S320" s="1"/>
      <c r="AA320" s="1"/>
      <c r="AB320" s="2"/>
      <c r="AC320" s="2"/>
      <c r="AI320" s="1"/>
      <c r="AQ320" s="1"/>
      <c r="AY320" s="1"/>
      <c r="AZ320" s="2"/>
      <c r="BA320" s="2"/>
      <c r="BG320" s="1"/>
      <c r="BH320" s="2"/>
      <c r="BI320" s="2"/>
      <c r="BO320" s="1"/>
      <c r="BP320" s="2"/>
      <c r="BQ320" s="2"/>
      <c r="BW320" s="1"/>
      <c r="BX320" s="2"/>
      <c r="BY320" s="2"/>
      <c r="CE320" s="1"/>
      <c r="CF320" s="2"/>
      <c r="CG320" s="2"/>
      <c r="CM320" s="1"/>
      <c r="CN320" s="2"/>
      <c r="CO320" s="2"/>
      <c r="CU320" s="1"/>
      <c r="CV320" s="2"/>
      <c r="CW320" s="2"/>
      <c r="DC320" s="1"/>
      <c r="DD320" s="2"/>
      <c r="DE320" s="2"/>
      <c r="DK320" s="1"/>
      <c r="DL320" s="2"/>
      <c r="DM320" s="2"/>
    </row>
    <row r="321" spans="1:120" x14ac:dyDescent="0.2">
      <c r="A321">
        <v>306</v>
      </c>
      <c r="B321" t="s">
        <v>130</v>
      </c>
      <c r="C321">
        <v>30</v>
      </c>
      <c r="D321" s="1">
        <v>0.127</v>
      </c>
      <c r="E321" s="2">
        <f>D321*30</f>
        <v>3.81</v>
      </c>
      <c r="F321" s="2">
        <f>E321</f>
        <v>3.81</v>
      </c>
      <c r="H321">
        <v>306</v>
      </c>
      <c r="I321" t="s">
        <v>130</v>
      </c>
      <c r="J321">
        <v>30</v>
      </c>
      <c r="K321" s="1">
        <v>0.254</v>
      </c>
      <c r="L321" s="2">
        <f>K321*30</f>
        <v>7.62</v>
      </c>
      <c r="M321" s="2">
        <f>L321</f>
        <v>7.62</v>
      </c>
      <c r="N321" s="2">
        <f t="shared" ref="N321:N334" si="603">F321-M321</f>
        <v>-3.81</v>
      </c>
      <c r="P321">
        <v>306</v>
      </c>
      <c r="Q321" t="s">
        <v>130</v>
      </c>
      <c r="R321">
        <v>30</v>
      </c>
      <c r="S321" s="1">
        <v>0</v>
      </c>
      <c r="X321">
        <v>306</v>
      </c>
      <c r="Y321" t="s">
        <v>130</v>
      </c>
      <c r="Z321">
        <v>30</v>
      </c>
      <c r="AA321" s="1">
        <v>0.21</v>
      </c>
      <c r="AB321" s="2">
        <f>AA321*30</f>
        <v>6.3</v>
      </c>
      <c r="AC321" s="2">
        <f>AB321</f>
        <v>6.3</v>
      </c>
      <c r="AD321" s="2">
        <f t="shared" ref="AD321:AD334" si="604">M321-AC321</f>
        <v>1.3200000000000003</v>
      </c>
      <c r="AF321">
        <v>306</v>
      </c>
      <c r="AG321" t="s">
        <v>130</v>
      </c>
      <c r="AH321">
        <v>30</v>
      </c>
      <c r="AI321" s="1">
        <v>0</v>
      </c>
      <c r="AN321">
        <v>306</v>
      </c>
      <c r="AO321" t="s">
        <v>130</v>
      </c>
      <c r="AP321">
        <v>30</v>
      </c>
      <c r="AQ321" s="1">
        <v>0.24399999999999999</v>
      </c>
      <c r="AR321" s="2">
        <f>AQ321*30</f>
        <v>7.32</v>
      </c>
      <c r="AS321" s="2">
        <f>AR321</f>
        <v>7.32</v>
      </c>
      <c r="AT321" s="2">
        <f t="shared" ref="AT321:AT334" si="605">AC321-AS321</f>
        <v>-1.0200000000000005</v>
      </c>
      <c r="AV321">
        <v>306</v>
      </c>
      <c r="AW321" t="s">
        <v>130</v>
      </c>
      <c r="AX321">
        <v>30</v>
      </c>
      <c r="AY321" s="1">
        <v>0.2</v>
      </c>
      <c r="AZ321" s="2">
        <f>AY321*30</f>
        <v>6</v>
      </c>
      <c r="BA321" s="2">
        <f>AZ321</f>
        <v>6</v>
      </c>
      <c r="BB321" s="2">
        <f t="shared" ref="BB321:BB334" si="606">AC321-BA321</f>
        <v>0.29999999999999982</v>
      </c>
      <c r="BD321">
        <v>306</v>
      </c>
      <c r="BE321" t="s">
        <v>130</v>
      </c>
      <c r="BF321">
        <v>30</v>
      </c>
      <c r="BG321" s="1">
        <v>0.20399999999999999</v>
      </c>
      <c r="BH321" s="2">
        <f>BG321*30</f>
        <v>6.1199999999999992</v>
      </c>
      <c r="BI321" s="2">
        <f>BH321</f>
        <v>6.1199999999999992</v>
      </c>
      <c r="BJ321" s="2">
        <f t="shared" ref="BJ321:BJ334" si="607">BA321-BI321</f>
        <v>-0.11999999999999922</v>
      </c>
      <c r="BL321">
        <v>306</v>
      </c>
      <c r="BM321" t="s">
        <v>130</v>
      </c>
      <c r="BN321">
        <v>30</v>
      </c>
      <c r="BO321" s="1">
        <v>0.20499999999999999</v>
      </c>
      <c r="BP321" s="2">
        <f>BO321*30</f>
        <v>6.1499999999999995</v>
      </c>
      <c r="BQ321" s="2">
        <f>BP321</f>
        <v>6.1499999999999995</v>
      </c>
      <c r="BR321" s="2">
        <f t="shared" ref="BR321:BR334" si="608">M321-BQ321</f>
        <v>1.4700000000000006</v>
      </c>
      <c r="BT321">
        <v>306</v>
      </c>
      <c r="BU321" t="s">
        <v>130</v>
      </c>
      <c r="BV321">
        <v>30</v>
      </c>
      <c r="BW321" s="1">
        <v>0.19900000000000001</v>
      </c>
      <c r="BX321" s="2">
        <f>BW321*30</f>
        <v>5.9700000000000006</v>
      </c>
      <c r="BY321" s="2">
        <f>BX321</f>
        <v>5.9700000000000006</v>
      </c>
      <c r="BZ321" s="2">
        <f t="shared" ref="BZ321:BZ334" si="609">BQ321-BY321</f>
        <v>0.17999999999999883</v>
      </c>
      <c r="CB321">
        <v>306</v>
      </c>
      <c r="CC321" t="s">
        <v>130</v>
      </c>
      <c r="CD321">
        <v>30</v>
      </c>
      <c r="CE321" s="1">
        <v>0.17899999999999999</v>
      </c>
      <c r="CF321" s="2">
        <f>CE321*30</f>
        <v>5.37</v>
      </c>
      <c r="CG321" s="2">
        <f>CF321</f>
        <v>5.37</v>
      </c>
      <c r="CH321" s="2">
        <f t="shared" ref="CH321:CH334" si="610">BY321-CG321</f>
        <v>0.60000000000000053</v>
      </c>
      <c r="CJ321">
        <v>306</v>
      </c>
      <c r="CK321" t="s">
        <v>130</v>
      </c>
      <c r="CL321">
        <v>30</v>
      </c>
      <c r="CM321" s="1">
        <v>0.13900000000000001</v>
      </c>
      <c r="CN321" s="2">
        <f>CM321*30</f>
        <v>4.17</v>
      </c>
      <c r="CO321" s="2">
        <f>CN321</f>
        <v>4.17</v>
      </c>
      <c r="CP321" s="2">
        <f t="shared" ref="CP321:CP334" si="611">CG321-CO321</f>
        <v>1.2000000000000002</v>
      </c>
      <c r="CU321" s="1"/>
      <c r="CV321" s="2"/>
      <c r="CW321" s="2"/>
      <c r="CX321" s="2"/>
      <c r="DC321" s="1"/>
      <c r="DD321" s="2"/>
      <c r="DE321" s="2"/>
      <c r="DF321" s="2"/>
      <c r="DK321" s="1"/>
      <c r="DL321" s="2"/>
      <c r="DM321" s="2"/>
      <c r="DN321" s="2"/>
    </row>
    <row r="322" spans="1:120" x14ac:dyDescent="0.2">
      <c r="C322">
        <v>50</v>
      </c>
      <c r="D322" s="1">
        <v>0.185</v>
      </c>
      <c r="E322" s="2">
        <f t="shared" ref="E322:E334" si="612">D322*20</f>
        <v>3.7</v>
      </c>
      <c r="F322" s="2">
        <f t="shared" ref="F322:F334" si="613">F321+E322</f>
        <v>7.51</v>
      </c>
      <c r="J322">
        <v>50</v>
      </c>
      <c r="K322" s="1">
        <v>0.21100000000000002</v>
      </c>
      <c r="L322" s="2">
        <f t="shared" ref="L322:L334" si="614">K322*20</f>
        <v>4.2200000000000006</v>
      </c>
      <c r="M322" s="2">
        <f t="shared" ref="M322:M334" si="615">M321+L322</f>
        <v>11.84</v>
      </c>
      <c r="N322" s="2">
        <f t="shared" si="603"/>
        <v>-4.33</v>
      </c>
      <c r="R322">
        <v>50</v>
      </c>
      <c r="S322" s="1">
        <v>0</v>
      </c>
      <c r="Z322">
        <v>50</v>
      </c>
      <c r="AA322" s="1">
        <v>0.21400000000000002</v>
      </c>
      <c r="AB322" s="2">
        <f t="shared" ref="AB322:AB334" si="616">AA322*20</f>
        <v>4.28</v>
      </c>
      <c r="AC322" s="2">
        <f t="shared" ref="AC322:AC334" si="617">AC321+AB322</f>
        <v>10.58</v>
      </c>
      <c r="AD322" s="2">
        <f t="shared" si="604"/>
        <v>1.2599999999999998</v>
      </c>
      <c r="AH322">
        <v>50</v>
      </c>
      <c r="AI322" s="1">
        <v>0</v>
      </c>
      <c r="AP322">
        <v>50</v>
      </c>
      <c r="AQ322" s="1">
        <v>0.21700000000000003</v>
      </c>
      <c r="AR322" s="2">
        <f t="shared" ref="AR322:AR334" si="618">AQ322*20</f>
        <v>4.3400000000000007</v>
      </c>
      <c r="AS322" s="2">
        <f t="shared" ref="AS322:AS334" si="619">AS321+AR322</f>
        <v>11.66</v>
      </c>
      <c r="AT322" s="2">
        <f t="shared" si="605"/>
        <v>-1.08</v>
      </c>
      <c r="AX322">
        <v>50</v>
      </c>
      <c r="AY322" s="1">
        <v>0.22342997200000003</v>
      </c>
      <c r="AZ322" s="2">
        <f t="shared" ref="AZ322:AZ334" si="620">AY322*20</f>
        <v>4.4685994400000002</v>
      </c>
      <c r="BA322" s="2">
        <f t="shared" ref="BA322:BA334" si="621">BA321+AZ322</f>
        <v>10.46859944</v>
      </c>
      <c r="BB322" s="2">
        <f t="shared" si="606"/>
        <v>0.11140055999999987</v>
      </c>
      <c r="BF322">
        <v>50</v>
      </c>
      <c r="BG322" s="1">
        <v>0.23</v>
      </c>
      <c r="BH322" s="2">
        <f t="shared" ref="BH322:BH334" si="622">BG322*20</f>
        <v>4.6000000000000005</v>
      </c>
      <c r="BI322" s="2">
        <f t="shared" ref="BI322:BI334" si="623">BI321+BH322</f>
        <v>10.719999999999999</v>
      </c>
      <c r="BJ322" s="2">
        <f t="shared" si="607"/>
        <v>-0.25140055999999866</v>
      </c>
      <c r="BN322">
        <v>50</v>
      </c>
      <c r="BO322" s="1">
        <v>0.218</v>
      </c>
      <c r="BP322" s="2">
        <f t="shared" ref="BP322:BP334" si="624">BO322*20</f>
        <v>4.3600000000000003</v>
      </c>
      <c r="BQ322" s="2">
        <f t="shared" ref="BQ322:BQ334" si="625">BQ321+BP322</f>
        <v>10.51</v>
      </c>
      <c r="BR322" s="2">
        <f t="shared" si="608"/>
        <v>1.33</v>
      </c>
      <c r="BV322">
        <v>50</v>
      </c>
      <c r="BW322" s="1">
        <v>0.21299999999999999</v>
      </c>
      <c r="BX322" s="2">
        <f t="shared" ref="BX322:BX334" si="626">BW322*20</f>
        <v>4.26</v>
      </c>
      <c r="BY322" s="2">
        <f t="shared" ref="BY322:BY334" si="627">BY321+BX322</f>
        <v>10.23</v>
      </c>
      <c r="BZ322" s="2">
        <f t="shared" si="609"/>
        <v>0.27999999999999936</v>
      </c>
      <c r="CD322">
        <v>50</v>
      </c>
      <c r="CE322" s="1">
        <v>0.20397851528512054</v>
      </c>
      <c r="CF322" s="2">
        <f t="shared" ref="CF322:CF334" si="628">CE322*20</f>
        <v>4.0795703057024104</v>
      </c>
      <c r="CG322" s="2">
        <f t="shared" ref="CG322:CG334" si="629">CG321+CF322</f>
        <v>9.4495703057024105</v>
      </c>
      <c r="CH322" s="2">
        <f t="shared" si="610"/>
        <v>0.7804296942975899</v>
      </c>
      <c r="CL322">
        <v>50</v>
      </c>
      <c r="CM322" s="1">
        <v>0.18467990318204486</v>
      </c>
      <c r="CN322" s="2">
        <f t="shared" ref="CN322:CN334" si="630">CM322*20</f>
        <v>3.6935980636408972</v>
      </c>
      <c r="CO322" s="2">
        <f t="shared" ref="CO322:CO334" si="631">CO321+CN322</f>
        <v>7.8635980636408966</v>
      </c>
      <c r="CP322" s="2">
        <f t="shared" si="611"/>
        <v>1.5859722420615139</v>
      </c>
      <c r="CU322" s="1"/>
      <c r="CV322" s="2"/>
      <c r="CW322" s="2"/>
      <c r="CX322" s="2"/>
      <c r="CZ322" s="1"/>
      <c r="DC322" s="1"/>
      <c r="DD322" s="2"/>
      <c r="DE322" s="2"/>
      <c r="DF322" s="2"/>
      <c r="DH322" s="1"/>
      <c r="DK322" s="1"/>
      <c r="DL322" s="2"/>
      <c r="DM322" s="2"/>
      <c r="DN322" s="2"/>
      <c r="DP322" s="1"/>
    </row>
    <row r="323" spans="1:120" x14ac:dyDescent="0.2">
      <c r="C323">
        <v>70</v>
      </c>
      <c r="D323" s="1">
        <v>0.23300000000000001</v>
      </c>
      <c r="E323" s="2">
        <f t="shared" si="612"/>
        <v>4.66</v>
      </c>
      <c r="F323" s="2">
        <f t="shared" si="613"/>
        <v>12.17</v>
      </c>
      <c r="J323">
        <v>70</v>
      </c>
      <c r="K323" s="1">
        <v>0.251</v>
      </c>
      <c r="L323" s="2">
        <f t="shared" si="614"/>
        <v>5.0199999999999996</v>
      </c>
      <c r="M323" s="2">
        <f t="shared" si="615"/>
        <v>16.86</v>
      </c>
      <c r="N323" s="2">
        <f t="shared" si="603"/>
        <v>-4.6899999999999995</v>
      </c>
      <c r="R323">
        <v>70</v>
      </c>
      <c r="S323" s="1">
        <v>0</v>
      </c>
      <c r="Z323">
        <v>70</v>
      </c>
      <c r="AA323" s="1">
        <v>0.25700000000000001</v>
      </c>
      <c r="AB323" s="2">
        <f t="shared" si="616"/>
        <v>5.1400000000000006</v>
      </c>
      <c r="AC323" s="2">
        <f t="shared" si="617"/>
        <v>15.72</v>
      </c>
      <c r="AD323" s="2">
        <f t="shared" si="604"/>
        <v>1.1399999999999988</v>
      </c>
      <c r="AH323">
        <v>70</v>
      </c>
      <c r="AI323" s="1">
        <v>0</v>
      </c>
      <c r="AP323">
        <v>70</v>
      </c>
      <c r="AQ323" s="1">
        <v>0.251</v>
      </c>
      <c r="AR323" s="2">
        <f t="shared" si="618"/>
        <v>5.0199999999999996</v>
      </c>
      <c r="AS323" s="2">
        <f t="shared" si="619"/>
        <v>16.68</v>
      </c>
      <c r="AT323" s="2">
        <f t="shared" si="605"/>
        <v>-0.95999999999999908</v>
      </c>
      <c r="AX323">
        <v>70</v>
      </c>
      <c r="AY323" s="1">
        <v>0.26540786200000005</v>
      </c>
      <c r="AZ323" s="2">
        <f t="shared" si="620"/>
        <v>5.3081572400000008</v>
      </c>
      <c r="BA323" s="2">
        <f t="shared" si="621"/>
        <v>15.776756680000002</v>
      </c>
      <c r="BB323" s="2">
        <f t="shared" si="606"/>
        <v>-5.6756680000001225E-2</v>
      </c>
      <c r="BF323">
        <v>70</v>
      </c>
      <c r="BG323" s="1">
        <v>0.28300000000000003</v>
      </c>
      <c r="BH323" s="2">
        <f t="shared" si="622"/>
        <v>5.66</v>
      </c>
      <c r="BI323" s="2">
        <f t="shared" si="623"/>
        <v>16.38</v>
      </c>
      <c r="BJ323" s="2">
        <f t="shared" si="607"/>
        <v>-0.60324331999999714</v>
      </c>
      <c r="BN323">
        <v>70</v>
      </c>
      <c r="BO323" s="1">
        <v>0.26</v>
      </c>
      <c r="BP323" s="2">
        <f t="shared" si="624"/>
        <v>5.2</v>
      </c>
      <c r="BQ323" s="2">
        <f t="shared" si="625"/>
        <v>15.71</v>
      </c>
      <c r="BR323" s="2">
        <f t="shared" si="608"/>
        <v>1.1499999999999986</v>
      </c>
      <c r="BV323">
        <v>70</v>
      </c>
      <c r="BW323" s="1">
        <v>0.255</v>
      </c>
      <c r="BX323" s="2">
        <f t="shared" si="626"/>
        <v>5.0999999999999996</v>
      </c>
      <c r="BY323" s="2">
        <f t="shared" si="627"/>
        <v>15.33</v>
      </c>
      <c r="BZ323" s="2">
        <f t="shared" si="609"/>
        <v>0.38000000000000078</v>
      </c>
      <c r="CD323">
        <v>70</v>
      </c>
      <c r="CE323" s="1">
        <v>0.25767900113715714</v>
      </c>
      <c r="CF323" s="2">
        <f t="shared" si="628"/>
        <v>5.1535800227431423</v>
      </c>
      <c r="CG323" s="2">
        <f t="shared" si="629"/>
        <v>14.603150328445553</v>
      </c>
      <c r="CH323" s="2">
        <f t="shared" si="610"/>
        <v>0.72684967155444724</v>
      </c>
      <c r="CL323">
        <v>70</v>
      </c>
      <c r="CM323" s="1">
        <v>0.25096644040565247</v>
      </c>
      <c r="CN323" s="2">
        <f t="shared" si="630"/>
        <v>5.0193288081130492</v>
      </c>
      <c r="CO323" s="2">
        <f t="shared" si="631"/>
        <v>12.882926871753945</v>
      </c>
      <c r="CP323" s="2">
        <f t="shared" si="611"/>
        <v>1.7202234566916079</v>
      </c>
      <c r="CU323" s="1"/>
      <c r="CV323" s="2"/>
      <c r="CW323" s="2"/>
      <c r="CX323" s="2"/>
      <c r="CZ323" s="1"/>
      <c r="DC323" s="1"/>
      <c r="DD323" s="2"/>
      <c r="DE323" s="2"/>
      <c r="DF323" s="2"/>
      <c r="DH323" s="1"/>
      <c r="DK323" s="1"/>
      <c r="DL323" s="2"/>
      <c r="DM323" s="2"/>
      <c r="DN323" s="2"/>
      <c r="DP323" s="1"/>
    </row>
    <row r="324" spans="1:120" x14ac:dyDescent="0.2">
      <c r="C324">
        <v>90</v>
      </c>
      <c r="D324" s="1">
        <v>0.24</v>
      </c>
      <c r="E324" s="2">
        <f t="shared" si="612"/>
        <v>4.8</v>
      </c>
      <c r="F324" s="2">
        <f t="shared" si="613"/>
        <v>16.97</v>
      </c>
      <c r="J324">
        <v>90</v>
      </c>
      <c r="K324" s="1">
        <v>0.25900000000000001</v>
      </c>
      <c r="L324" s="2">
        <f t="shared" si="614"/>
        <v>5.18</v>
      </c>
      <c r="M324" s="2">
        <f t="shared" si="615"/>
        <v>22.04</v>
      </c>
      <c r="N324" s="2">
        <f t="shared" si="603"/>
        <v>-5.07</v>
      </c>
      <c r="R324">
        <v>90</v>
      </c>
      <c r="S324" s="1">
        <v>0</v>
      </c>
      <c r="Z324">
        <v>90</v>
      </c>
      <c r="AA324" s="1">
        <v>0.25800000000000001</v>
      </c>
      <c r="AB324" s="2">
        <f t="shared" si="616"/>
        <v>5.16</v>
      </c>
      <c r="AC324" s="2">
        <f t="shared" si="617"/>
        <v>20.880000000000003</v>
      </c>
      <c r="AD324" s="2">
        <f t="shared" si="604"/>
        <v>1.1599999999999966</v>
      </c>
      <c r="AH324">
        <v>90</v>
      </c>
      <c r="AI324" s="1">
        <v>0</v>
      </c>
      <c r="AP324">
        <v>90</v>
      </c>
      <c r="AQ324" s="1">
        <v>0.26100000000000001</v>
      </c>
      <c r="AR324" s="2">
        <f t="shared" si="618"/>
        <v>5.2200000000000006</v>
      </c>
      <c r="AS324" s="2">
        <f t="shared" si="619"/>
        <v>21.9</v>
      </c>
      <c r="AT324" s="2">
        <f t="shared" si="605"/>
        <v>-1.019999999999996</v>
      </c>
      <c r="AX324">
        <v>90</v>
      </c>
      <c r="AY324" s="1">
        <v>0.27126524199999996</v>
      </c>
      <c r="AZ324" s="2">
        <f t="shared" si="620"/>
        <v>5.425304839999999</v>
      </c>
      <c r="BA324" s="2">
        <f t="shared" si="621"/>
        <v>21.202061520000001</v>
      </c>
      <c r="BB324" s="2">
        <f t="shared" si="606"/>
        <v>-0.32206151999999832</v>
      </c>
      <c r="BF324">
        <v>90</v>
      </c>
      <c r="BG324" s="1">
        <v>0.27200000000000002</v>
      </c>
      <c r="BH324" s="2">
        <f t="shared" si="622"/>
        <v>5.44</v>
      </c>
      <c r="BI324" s="2">
        <f t="shared" si="623"/>
        <v>21.82</v>
      </c>
      <c r="BJ324" s="2">
        <f t="shared" si="607"/>
        <v>-0.6179384799999994</v>
      </c>
      <c r="BN324">
        <v>90</v>
      </c>
      <c r="BO324" s="1">
        <v>0.26300000000000001</v>
      </c>
      <c r="BP324" s="2">
        <f t="shared" si="624"/>
        <v>5.26</v>
      </c>
      <c r="BQ324" s="2">
        <f t="shared" si="625"/>
        <v>20.97</v>
      </c>
      <c r="BR324" s="2">
        <f t="shared" si="608"/>
        <v>1.0700000000000003</v>
      </c>
      <c r="BV324">
        <v>90</v>
      </c>
      <c r="BW324" s="1">
        <v>0.26</v>
      </c>
      <c r="BX324" s="2">
        <f t="shared" si="626"/>
        <v>5.2</v>
      </c>
      <c r="BY324" s="2">
        <f t="shared" si="627"/>
        <v>20.53</v>
      </c>
      <c r="BZ324" s="2">
        <f t="shared" si="609"/>
        <v>0.43999999999999773</v>
      </c>
      <c r="CD324">
        <v>90</v>
      </c>
      <c r="CE324" s="1">
        <v>0.26690877214297593</v>
      </c>
      <c r="CF324" s="2">
        <f t="shared" si="628"/>
        <v>5.3381754428595185</v>
      </c>
      <c r="CG324" s="2">
        <f t="shared" si="629"/>
        <v>19.94132577130507</v>
      </c>
      <c r="CH324" s="2">
        <f t="shared" si="610"/>
        <v>0.58867422869493069</v>
      </c>
      <c r="CL324">
        <v>90</v>
      </c>
      <c r="CM324" s="1">
        <v>0.26942598241729004</v>
      </c>
      <c r="CN324" s="2">
        <f t="shared" si="630"/>
        <v>5.3885196483458007</v>
      </c>
      <c r="CO324" s="2">
        <f t="shared" si="631"/>
        <v>18.271446520099744</v>
      </c>
      <c r="CP324" s="2">
        <f t="shared" si="611"/>
        <v>1.6698792512053267</v>
      </c>
      <c r="CU324" s="1"/>
      <c r="CV324" s="2"/>
      <c r="CW324" s="2"/>
      <c r="CX324" s="2"/>
      <c r="CZ324" s="1"/>
      <c r="DC324" s="1"/>
      <c r="DD324" s="2"/>
      <c r="DE324" s="2"/>
      <c r="DF324" s="2"/>
      <c r="DH324" s="1"/>
      <c r="DK324" s="1"/>
      <c r="DL324" s="2"/>
      <c r="DM324" s="2"/>
      <c r="DN324" s="2"/>
      <c r="DP324" s="1"/>
    </row>
    <row r="325" spans="1:120" x14ac:dyDescent="0.2">
      <c r="C325">
        <v>110</v>
      </c>
      <c r="D325" s="1">
        <v>0.23100000000000001</v>
      </c>
      <c r="E325" s="2">
        <f t="shared" si="612"/>
        <v>4.62</v>
      </c>
      <c r="F325" s="2">
        <f t="shared" si="613"/>
        <v>21.59</v>
      </c>
      <c r="J325">
        <v>110</v>
      </c>
      <c r="K325" s="1">
        <v>0.245</v>
      </c>
      <c r="L325" s="2">
        <f t="shared" si="614"/>
        <v>4.9000000000000004</v>
      </c>
      <c r="M325" s="2">
        <f t="shared" si="615"/>
        <v>26.939999999999998</v>
      </c>
      <c r="N325" s="2">
        <f t="shared" si="603"/>
        <v>-5.3499999999999979</v>
      </c>
      <c r="R325">
        <v>110</v>
      </c>
      <c r="S325" s="1">
        <v>0</v>
      </c>
      <c r="Z325">
        <v>110</v>
      </c>
      <c r="AA325" s="1">
        <v>0.248</v>
      </c>
      <c r="AB325" s="2">
        <f t="shared" si="616"/>
        <v>4.96</v>
      </c>
      <c r="AC325" s="2">
        <f t="shared" si="617"/>
        <v>25.840000000000003</v>
      </c>
      <c r="AD325" s="2">
        <f t="shared" si="604"/>
        <v>1.0999999999999943</v>
      </c>
      <c r="AH325">
        <v>110</v>
      </c>
      <c r="AI325" s="1">
        <v>0</v>
      </c>
      <c r="AP325">
        <v>110</v>
      </c>
      <c r="AQ325" s="1">
        <v>0.248</v>
      </c>
      <c r="AR325" s="2">
        <f t="shared" si="618"/>
        <v>4.96</v>
      </c>
      <c r="AS325" s="2">
        <f t="shared" si="619"/>
        <v>26.86</v>
      </c>
      <c r="AT325" s="2">
        <f t="shared" si="605"/>
        <v>-1.019999999999996</v>
      </c>
      <c r="AX325">
        <v>110</v>
      </c>
      <c r="AY325" s="1">
        <v>0.25955048200000003</v>
      </c>
      <c r="AZ325" s="2">
        <f t="shared" si="620"/>
        <v>5.1910096400000008</v>
      </c>
      <c r="BA325" s="2">
        <f t="shared" si="621"/>
        <v>26.393071160000002</v>
      </c>
      <c r="BB325" s="2">
        <f t="shared" si="606"/>
        <v>-0.55307115999999823</v>
      </c>
      <c r="BF325">
        <v>110</v>
      </c>
      <c r="BG325" s="1">
        <v>0.26500000000000001</v>
      </c>
      <c r="BH325" s="2">
        <f t="shared" si="622"/>
        <v>5.3000000000000007</v>
      </c>
      <c r="BI325" s="2">
        <f t="shared" si="623"/>
        <v>27.12</v>
      </c>
      <c r="BJ325" s="2">
        <f t="shared" si="607"/>
        <v>-0.72692883999999935</v>
      </c>
      <c r="BN325">
        <v>110</v>
      </c>
      <c r="BO325" s="1">
        <v>0.25600000000000001</v>
      </c>
      <c r="BP325" s="2">
        <f t="shared" si="624"/>
        <v>5.12</v>
      </c>
      <c r="BQ325" s="2">
        <f t="shared" si="625"/>
        <v>26.09</v>
      </c>
      <c r="BR325" s="2">
        <f t="shared" si="608"/>
        <v>0.84999999999999787</v>
      </c>
      <c r="BV325">
        <v>110</v>
      </c>
      <c r="BW325" s="1">
        <v>0.253</v>
      </c>
      <c r="BX325" s="2">
        <f t="shared" si="626"/>
        <v>5.0600000000000005</v>
      </c>
      <c r="BY325" s="2">
        <f t="shared" si="627"/>
        <v>25.590000000000003</v>
      </c>
      <c r="BZ325" s="2">
        <f t="shared" si="609"/>
        <v>0.49999999999999645</v>
      </c>
      <c r="CD325">
        <v>110</v>
      </c>
      <c r="CE325" s="1">
        <v>0.25348365067996675</v>
      </c>
      <c r="CF325" s="2">
        <f t="shared" si="628"/>
        <v>5.0696730135993349</v>
      </c>
      <c r="CG325" s="2">
        <f t="shared" si="629"/>
        <v>25.010998784904405</v>
      </c>
      <c r="CH325" s="2">
        <f t="shared" si="610"/>
        <v>0.5790012150955981</v>
      </c>
      <c r="CL325">
        <v>110</v>
      </c>
      <c r="CM325" s="1">
        <v>0.25935714132003324</v>
      </c>
      <c r="CN325" s="2">
        <f t="shared" si="630"/>
        <v>5.1871428264006649</v>
      </c>
      <c r="CO325" s="2">
        <f t="shared" si="631"/>
        <v>23.45858934650041</v>
      </c>
      <c r="CP325" s="2">
        <f t="shared" si="611"/>
        <v>1.5524094384039948</v>
      </c>
      <c r="CU325" s="1"/>
      <c r="CV325" s="2"/>
      <c r="CW325" s="2"/>
      <c r="CX325" s="2"/>
      <c r="CZ325" s="1"/>
      <c r="DC325" s="1"/>
      <c r="DD325" s="2"/>
      <c r="DE325" s="2"/>
      <c r="DF325" s="2"/>
      <c r="DH325" s="1"/>
      <c r="DK325" s="1"/>
      <c r="DL325" s="2"/>
      <c r="DM325" s="2"/>
      <c r="DN325" s="2"/>
      <c r="DP325" s="1"/>
    </row>
    <row r="326" spans="1:120" x14ac:dyDescent="0.2">
      <c r="C326">
        <v>130</v>
      </c>
      <c r="D326" s="1">
        <v>0.21900000000000003</v>
      </c>
      <c r="E326" s="2">
        <f t="shared" si="612"/>
        <v>4.3800000000000008</v>
      </c>
      <c r="F326" s="2">
        <f t="shared" si="613"/>
        <v>25.97</v>
      </c>
      <c r="J326">
        <v>130</v>
      </c>
      <c r="K326" s="1">
        <v>0.23400000000000001</v>
      </c>
      <c r="L326" s="2">
        <f t="shared" si="614"/>
        <v>4.6800000000000006</v>
      </c>
      <c r="M326" s="2">
        <f t="shared" si="615"/>
        <v>31.619999999999997</v>
      </c>
      <c r="N326" s="2">
        <f t="shared" si="603"/>
        <v>-5.6499999999999986</v>
      </c>
      <c r="R326">
        <v>130</v>
      </c>
      <c r="S326" s="1">
        <v>0</v>
      </c>
      <c r="Z326">
        <v>130</v>
      </c>
      <c r="AA326" s="1">
        <v>0.23600000000000002</v>
      </c>
      <c r="AB326" s="2">
        <f t="shared" si="616"/>
        <v>4.7200000000000006</v>
      </c>
      <c r="AC326" s="2">
        <f t="shared" si="617"/>
        <v>30.560000000000002</v>
      </c>
      <c r="AD326" s="2">
        <f t="shared" si="604"/>
        <v>1.0599999999999952</v>
      </c>
      <c r="AH326">
        <v>130</v>
      </c>
      <c r="AI326" s="1">
        <v>0</v>
      </c>
      <c r="AP326">
        <v>130</v>
      </c>
      <c r="AQ326" s="1">
        <v>0.23700000000000002</v>
      </c>
      <c r="AR326" s="2">
        <f t="shared" si="618"/>
        <v>4.74</v>
      </c>
      <c r="AS326" s="2">
        <f t="shared" si="619"/>
        <v>31.6</v>
      </c>
      <c r="AT326" s="2">
        <f t="shared" si="605"/>
        <v>-1.0399999999999991</v>
      </c>
      <c r="AX326">
        <v>130</v>
      </c>
      <c r="AY326" s="1">
        <v>0.24393080200000003</v>
      </c>
      <c r="AZ326" s="2">
        <f t="shared" si="620"/>
        <v>4.8786160400000007</v>
      </c>
      <c r="BA326" s="2">
        <f t="shared" si="621"/>
        <v>31.271687200000002</v>
      </c>
      <c r="BB326" s="2">
        <f t="shared" si="606"/>
        <v>-0.71168720000000008</v>
      </c>
      <c r="BF326">
        <v>130</v>
      </c>
      <c r="BG326" s="1">
        <v>0.25800000000000001</v>
      </c>
      <c r="BH326" s="2">
        <f t="shared" si="622"/>
        <v>5.16</v>
      </c>
      <c r="BI326" s="2">
        <f t="shared" si="623"/>
        <v>32.28</v>
      </c>
      <c r="BJ326" s="2">
        <f t="shared" si="607"/>
        <v>-1.0083127999999988</v>
      </c>
      <c r="BN326">
        <v>130</v>
      </c>
      <c r="BO326" s="1">
        <v>0.24100000000000002</v>
      </c>
      <c r="BP326" s="2">
        <f t="shared" si="624"/>
        <v>4.82</v>
      </c>
      <c r="BQ326" s="2">
        <f t="shared" si="625"/>
        <v>30.91</v>
      </c>
      <c r="BR326" s="2">
        <f t="shared" si="608"/>
        <v>0.7099999999999973</v>
      </c>
      <c r="BV326">
        <v>130</v>
      </c>
      <c r="BW326" s="1">
        <v>0.23800000000000002</v>
      </c>
      <c r="BX326" s="2">
        <f t="shared" si="626"/>
        <v>4.7600000000000007</v>
      </c>
      <c r="BY326" s="2">
        <f t="shared" si="627"/>
        <v>30.350000000000005</v>
      </c>
      <c r="BZ326" s="2">
        <f t="shared" si="609"/>
        <v>0.55999999999999517</v>
      </c>
      <c r="CD326">
        <v>130</v>
      </c>
      <c r="CE326" s="1">
        <v>0.23838038903408143</v>
      </c>
      <c r="CF326" s="2">
        <f t="shared" si="628"/>
        <v>4.7676077806816286</v>
      </c>
      <c r="CG326" s="2">
        <f t="shared" si="629"/>
        <v>29.778606565586035</v>
      </c>
      <c r="CH326" s="2">
        <f t="shared" si="610"/>
        <v>0.57139343441397017</v>
      </c>
      <c r="CL326">
        <v>130</v>
      </c>
      <c r="CM326" s="1">
        <v>0.24677108994846214</v>
      </c>
      <c r="CN326" s="2">
        <f t="shared" si="630"/>
        <v>4.9354217989692426</v>
      </c>
      <c r="CO326" s="2">
        <f t="shared" si="631"/>
        <v>28.394011145469655</v>
      </c>
      <c r="CP326" s="2">
        <f t="shared" si="611"/>
        <v>1.3845954201163799</v>
      </c>
      <c r="CU326" s="1"/>
      <c r="CV326" s="2"/>
      <c r="CW326" s="2"/>
      <c r="CX326" s="2"/>
      <c r="CZ326" s="1"/>
      <c r="DC326" s="1"/>
      <c r="DD326" s="2"/>
      <c r="DE326" s="2"/>
      <c r="DF326" s="2"/>
      <c r="DH326" s="1"/>
      <c r="DK326" s="1"/>
      <c r="DL326" s="2"/>
      <c r="DM326" s="2"/>
      <c r="DN326" s="2"/>
      <c r="DP326" s="1"/>
    </row>
    <row r="327" spans="1:120" x14ac:dyDescent="0.2">
      <c r="C327">
        <v>150</v>
      </c>
      <c r="D327" s="1">
        <v>0.20700000000000002</v>
      </c>
      <c r="E327" s="2">
        <f t="shared" si="612"/>
        <v>4.1400000000000006</v>
      </c>
      <c r="F327" s="2">
        <f t="shared" si="613"/>
        <v>30.11</v>
      </c>
      <c r="J327">
        <v>150</v>
      </c>
      <c r="K327" s="1">
        <v>0.22</v>
      </c>
      <c r="L327" s="2">
        <f t="shared" si="614"/>
        <v>4.4000000000000004</v>
      </c>
      <c r="M327" s="2">
        <f t="shared" si="615"/>
        <v>36.019999999999996</v>
      </c>
      <c r="N327" s="2">
        <f t="shared" si="603"/>
        <v>-5.9099999999999966</v>
      </c>
      <c r="R327">
        <v>150</v>
      </c>
      <c r="S327" s="1">
        <v>0</v>
      </c>
      <c r="Z327">
        <v>150</v>
      </c>
      <c r="AA327" s="1">
        <v>0.22500000000000001</v>
      </c>
      <c r="AB327" s="2">
        <f t="shared" si="616"/>
        <v>4.5</v>
      </c>
      <c r="AC327" s="2">
        <f t="shared" si="617"/>
        <v>35.06</v>
      </c>
      <c r="AD327" s="2">
        <f t="shared" si="604"/>
        <v>0.95999999999999375</v>
      </c>
      <c r="AH327">
        <v>150</v>
      </c>
      <c r="AI327" s="1">
        <v>0</v>
      </c>
      <c r="AP327">
        <v>150</v>
      </c>
      <c r="AQ327" s="1">
        <v>0.22200000000000003</v>
      </c>
      <c r="AR327" s="2">
        <f t="shared" si="618"/>
        <v>4.4400000000000004</v>
      </c>
      <c r="AS327" s="2">
        <f t="shared" si="619"/>
        <v>36.04</v>
      </c>
      <c r="AT327" s="2">
        <f t="shared" si="605"/>
        <v>-0.97999999999999687</v>
      </c>
      <c r="AX327">
        <v>150</v>
      </c>
      <c r="AY327" s="1">
        <v>0.22831112200000001</v>
      </c>
      <c r="AZ327" s="2">
        <f t="shared" si="620"/>
        <v>4.5662224399999998</v>
      </c>
      <c r="BA327" s="2">
        <f t="shared" si="621"/>
        <v>35.837909639999999</v>
      </c>
      <c r="BB327" s="2">
        <f t="shared" si="606"/>
        <v>-0.77790963999999718</v>
      </c>
      <c r="BF327">
        <v>150</v>
      </c>
      <c r="BG327" s="1">
        <v>0.21400000000000002</v>
      </c>
      <c r="BH327" s="2">
        <f t="shared" si="622"/>
        <v>4.28</v>
      </c>
      <c r="BI327" s="2">
        <f t="shared" si="623"/>
        <v>36.56</v>
      </c>
      <c r="BJ327" s="2">
        <f t="shared" si="607"/>
        <v>-0.72209036000000282</v>
      </c>
      <c r="BN327">
        <v>150</v>
      </c>
      <c r="BO327" s="1">
        <v>0.223</v>
      </c>
      <c r="BP327" s="2">
        <f t="shared" si="624"/>
        <v>4.46</v>
      </c>
      <c r="BQ327" s="2">
        <f t="shared" si="625"/>
        <v>35.369999999999997</v>
      </c>
      <c r="BR327" s="2">
        <f t="shared" si="608"/>
        <v>0.64999999999999858</v>
      </c>
      <c r="BV327">
        <v>150</v>
      </c>
      <c r="BW327" s="1">
        <v>0.222</v>
      </c>
      <c r="BX327" s="2">
        <f t="shared" si="626"/>
        <v>4.4400000000000004</v>
      </c>
      <c r="BY327" s="2">
        <f t="shared" si="627"/>
        <v>34.790000000000006</v>
      </c>
      <c r="BZ327" s="2">
        <f t="shared" si="609"/>
        <v>0.57999999999999119</v>
      </c>
      <c r="CD327">
        <v>150</v>
      </c>
      <c r="CE327" s="1">
        <v>0.22243805729675806</v>
      </c>
      <c r="CF327" s="2">
        <f t="shared" si="628"/>
        <v>4.448761145935161</v>
      </c>
      <c r="CG327" s="2">
        <f t="shared" si="629"/>
        <v>34.227367711521197</v>
      </c>
      <c r="CH327" s="2">
        <f t="shared" si="610"/>
        <v>0.56263228847880953</v>
      </c>
      <c r="CL327">
        <v>150</v>
      </c>
      <c r="CM327" s="1">
        <v>0.222</v>
      </c>
      <c r="CN327" s="2">
        <f t="shared" si="630"/>
        <v>4.4400000000000004</v>
      </c>
      <c r="CO327" s="2">
        <f t="shared" si="631"/>
        <v>32.834011145469653</v>
      </c>
      <c r="CP327" s="2">
        <f t="shared" si="611"/>
        <v>1.3933565660515441</v>
      </c>
      <c r="CU327" s="1"/>
      <c r="CV327" s="2"/>
      <c r="CW327" s="2"/>
      <c r="CX327" s="2"/>
      <c r="CZ327" s="1"/>
      <c r="DC327" s="1"/>
      <c r="DD327" s="2"/>
      <c r="DE327" s="2"/>
      <c r="DF327" s="2"/>
      <c r="DH327" s="1"/>
      <c r="DK327" s="1"/>
      <c r="DL327" s="2"/>
      <c r="DM327" s="2"/>
      <c r="DN327" s="2"/>
      <c r="DP327" s="1"/>
    </row>
    <row r="328" spans="1:120" x14ac:dyDescent="0.2">
      <c r="C328">
        <v>170</v>
      </c>
      <c r="D328" s="1">
        <v>0.17199999999999999</v>
      </c>
      <c r="E328" s="2">
        <f t="shared" si="612"/>
        <v>3.4399999999999995</v>
      </c>
      <c r="F328" s="2">
        <f t="shared" si="613"/>
        <v>33.549999999999997</v>
      </c>
      <c r="J328">
        <v>170</v>
      </c>
      <c r="K328" s="1">
        <v>0.19500000000000001</v>
      </c>
      <c r="L328" s="2">
        <f t="shared" si="614"/>
        <v>3.9000000000000004</v>
      </c>
      <c r="M328" s="2">
        <f t="shared" si="615"/>
        <v>39.919999999999995</v>
      </c>
      <c r="N328" s="2">
        <f t="shared" si="603"/>
        <v>-6.3699999999999974</v>
      </c>
      <c r="R328">
        <v>170</v>
      </c>
      <c r="S328" s="1">
        <v>0</v>
      </c>
      <c r="Z328">
        <v>170</v>
      </c>
      <c r="AA328" s="1">
        <v>0.19900000000000001</v>
      </c>
      <c r="AB328" s="2">
        <f t="shared" si="616"/>
        <v>3.9800000000000004</v>
      </c>
      <c r="AC328" s="2">
        <f t="shared" si="617"/>
        <v>39.040000000000006</v>
      </c>
      <c r="AD328" s="2">
        <f t="shared" si="604"/>
        <v>0.87999999999998835</v>
      </c>
      <c r="AH328">
        <v>170</v>
      </c>
      <c r="AI328" s="1">
        <v>0</v>
      </c>
      <c r="AP328">
        <v>170</v>
      </c>
      <c r="AQ328" s="1">
        <v>0.2</v>
      </c>
      <c r="AR328" s="2">
        <f t="shared" si="618"/>
        <v>4</v>
      </c>
      <c r="AS328" s="2">
        <f t="shared" si="619"/>
        <v>40.04</v>
      </c>
      <c r="AT328" s="2">
        <f t="shared" si="605"/>
        <v>-0.99999999999999289</v>
      </c>
      <c r="AX328">
        <v>170</v>
      </c>
      <c r="AY328" s="1">
        <v>0.199024222</v>
      </c>
      <c r="AZ328" s="2">
        <f t="shared" si="620"/>
        <v>3.9804844400000001</v>
      </c>
      <c r="BA328" s="2">
        <f t="shared" si="621"/>
        <v>39.818394079999997</v>
      </c>
      <c r="BB328" s="2">
        <f t="shared" si="606"/>
        <v>-0.77839407999999111</v>
      </c>
      <c r="BF328">
        <v>170</v>
      </c>
      <c r="BG328" s="1">
        <v>0.2</v>
      </c>
      <c r="BH328" s="2">
        <f t="shared" si="622"/>
        <v>4</v>
      </c>
      <c r="BI328" s="2">
        <f t="shared" si="623"/>
        <v>40.56</v>
      </c>
      <c r="BJ328" s="2">
        <f t="shared" si="607"/>
        <v>-0.74160592000000491</v>
      </c>
      <c r="BN328">
        <v>170</v>
      </c>
      <c r="BO328" s="1">
        <v>0.192</v>
      </c>
      <c r="BP328" s="2">
        <f t="shared" si="624"/>
        <v>3.84</v>
      </c>
      <c r="BQ328" s="2">
        <f t="shared" si="625"/>
        <v>39.209999999999994</v>
      </c>
      <c r="BR328" s="2">
        <f t="shared" si="608"/>
        <v>0.71000000000000085</v>
      </c>
      <c r="BV328">
        <v>170</v>
      </c>
      <c r="BW328" s="1">
        <v>0.191</v>
      </c>
      <c r="BX328" s="2">
        <f t="shared" si="626"/>
        <v>3.8200000000000003</v>
      </c>
      <c r="BY328" s="2">
        <f t="shared" si="627"/>
        <v>38.610000000000007</v>
      </c>
      <c r="BZ328" s="2">
        <f t="shared" si="609"/>
        <v>0.59999999999998721</v>
      </c>
      <c r="CD328">
        <v>170</v>
      </c>
      <c r="CE328" s="1">
        <v>0.18719711345635912</v>
      </c>
      <c r="CF328" s="2">
        <f t="shared" si="628"/>
        <v>3.7439422691271824</v>
      </c>
      <c r="CG328" s="2">
        <f t="shared" si="629"/>
        <v>37.971309980648378</v>
      </c>
      <c r="CH328" s="2">
        <f t="shared" si="610"/>
        <v>0.63869001935162828</v>
      </c>
      <c r="CL328">
        <v>170</v>
      </c>
      <c r="CM328" s="1">
        <v>0.186</v>
      </c>
      <c r="CN328" s="2">
        <f t="shared" si="630"/>
        <v>3.7199999999999998</v>
      </c>
      <c r="CO328" s="2">
        <f t="shared" si="631"/>
        <v>36.554011145469651</v>
      </c>
      <c r="CP328" s="2">
        <f t="shared" si="611"/>
        <v>1.4172988351787268</v>
      </c>
      <c r="CU328" s="1"/>
      <c r="CV328" s="2"/>
      <c r="CW328" s="2"/>
      <c r="CX328" s="2"/>
      <c r="CZ328" s="1"/>
      <c r="DC328" s="1"/>
      <c r="DD328" s="2"/>
      <c r="DE328" s="2"/>
      <c r="DF328" s="2"/>
      <c r="DH328" s="1"/>
      <c r="DK328" s="1"/>
      <c r="DL328" s="2"/>
      <c r="DM328" s="2"/>
      <c r="DN328" s="2"/>
      <c r="DP328" s="1"/>
    </row>
    <row r="329" spans="1:120" x14ac:dyDescent="0.2">
      <c r="C329">
        <v>190</v>
      </c>
      <c r="D329" s="1">
        <v>0.159</v>
      </c>
      <c r="E329" s="2">
        <f t="shared" si="612"/>
        <v>3.18</v>
      </c>
      <c r="F329" s="2">
        <f t="shared" si="613"/>
        <v>36.729999999999997</v>
      </c>
      <c r="J329">
        <v>190</v>
      </c>
      <c r="K329" s="1">
        <v>0.17600000000000002</v>
      </c>
      <c r="L329" s="2">
        <f t="shared" si="614"/>
        <v>3.5200000000000005</v>
      </c>
      <c r="M329" s="2">
        <f t="shared" si="615"/>
        <v>43.44</v>
      </c>
      <c r="N329" s="2">
        <f t="shared" si="603"/>
        <v>-6.7100000000000009</v>
      </c>
      <c r="R329">
        <v>190</v>
      </c>
      <c r="S329" s="1">
        <v>0</v>
      </c>
      <c r="Z329">
        <v>190</v>
      </c>
      <c r="AA329" s="1">
        <v>0.18400000000000002</v>
      </c>
      <c r="AB329" s="2">
        <f t="shared" si="616"/>
        <v>3.6800000000000006</v>
      </c>
      <c r="AC329" s="2">
        <f t="shared" si="617"/>
        <v>42.720000000000006</v>
      </c>
      <c r="AD329" s="2">
        <f t="shared" si="604"/>
        <v>0.71999999999999176</v>
      </c>
      <c r="AH329">
        <v>190</v>
      </c>
      <c r="AI329" s="1">
        <v>0</v>
      </c>
      <c r="AP329">
        <v>190</v>
      </c>
      <c r="AQ329" s="1">
        <v>0.183</v>
      </c>
      <c r="AR329" s="2">
        <f t="shared" si="618"/>
        <v>3.66</v>
      </c>
      <c r="AS329" s="2">
        <f t="shared" si="619"/>
        <v>43.7</v>
      </c>
      <c r="AT329" s="2">
        <f t="shared" si="605"/>
        <v>-0.97999999999999687</v>
      </c>
      <c r="AX329">
        <v>190</v>
      </c>
      <c r="AY329" s="1">
        <v>0.18730946200000001</v>
      </c>
      <c r="AZ329" s="2">
        <f t="shared" si="620"/>
        <v>3.7461892400000001</v>
      </c>
      <c r="BA329" s="2">
        <f t="shared" si="621"/>
        <v>43.564583319999997</v>
      </c>
      <c r="BB329" s="2">
        <f t="shared" si="606"/>
        <v>-0.84458331999999103</v>
      </c>
      <c r="BF329">
        <v>190</v>
      </c>
      <c r="BG329" s="1">
        <v>0.22700000000000004</v>
      </c>
      <c r="BH329" s="2">
        <f t="shared" si="622"/>
        <v>4.5400000000000009</v>
      </c>
      <c r="BI329" s="2">
        <f t="shared" si="623"/>
        <v>45.1</v>
      </c>
      <c r="BJ329" s="2">
        <f t="shared" si="607"/>
        <v>-1.5354166800000044</v>
      </c>
      <c r="BN329">
        <v>190</v>
      </c>
      <c r="BO329" s="1">
        <v>0.18100000000000002</v>
      </c>
      <c r="BP329" s="2">
        <f t="shared" si="624"/>
        <v>3.6200000000000006</v>
      </c>
      <c r="BQ329" s="2">
        <f t="shared" si="625"/>
        <v>42.829999999999991</v>
      </c>
      <c r="BR329" s="2">
        <f t="shared" si="608"/>
        <v>0.61000000000000654</v>
      </c>
      <c r="BV329">
        <v>190</v>
      </c>
      <c r="BW329" s="1">
        <v>0.17699999999999999</v>
      </c>
      <c r="BX329" s="2">
        <f t="shared" si="626"/>
        <v>3.54</v>
      </c>
      <c r="BY329" s="2">
        <f t="shared" si="627"/>
        <v>42.150000000000006</v>
      </c>
      <c r="BZ329" s="2">
        <f t="shared" si="609"/>
        <v>0.6799999999999855</v>
      </c>
      <c r="CD329">
        <v>190</v>
      </c>
      <c r="CE329" s="1">
        <v>0.17377199199334994</v>
      </c>
      <c r="CF329" s="2">
        <f t="shared" si="628"/>
        <v>3.4754398398669988</v>
      </c>
      <c r="CG329" s="2">
        <f t="shared" si="629"/>
        <v>41.446749820515379</v>
      </c>
      <c r="CH329" s="2">
        <f t="shared" si="610"/>
        <v>0.70325017948462687</v>
      </c>
      <c r="CL329">
        <v>190</v>
      </c>
      <c r="CM329" s="1">
        <v>0.16873757144472151</v>
      </c>
      <c r="CN329" s="2">
        <f t="shared" si="630"/>
        <v>3.37475142889443</v>
      </c>
      <c r="CO329" s="2">
        <f t="shared" si="631"/>
        <v>39.928762574364079</v>
      </c>
      <c r="CP329" s="2">
        <f t="shared" si="611"/>
        <v>1.5179872461513</v>
      </c>
      <c r="CU329" s="1"/>
      <c r="CV329" s="2"/>
      <c r="CW329" s="2"/>
      <c r="CX329" s="2"/>
      <c r="CZ329" s="1"/>
      <c r="DC329" s="1"/>
      <c r="DD329" s="2"/>
      <c r="DE329" s="2"/>
      <c r="DF329" s="2"/>
      <c r="DH329" s="1"/>
      <c r="DK329" s="1"/>
      <c r="DL329" s="2"/>
      <c r="DM329" s="2"/>
      <c r="DN329" s="2"/>
      <c r="DP329" s="1"/>
    </row>
    <row r="330" spans="1:120" x14ac:dyDescent="0.2">
      <c r="C330">
        <v>210</v>
      </c>
      <c r="D330" s="1">
        <v>0.21400000000000002</v>
      </c>
      <c r="E330" s="2">
        <f t="shared" si="612"/>
        <v>4.28</v>
      </c>
      <c r="F330" s="2">
        <f t="shared" si="613"/>
        <v>41.01</v>
      </c>
      <c r="J330">
        <v>210</v>
      </c>
      <c r="K330" s="1">
        <v>0.22400000000000003</v>
      </c>
      <c r="L330" s="2">
        <f t="shared" si="614"/>
        <v>4.4800000000000004</v>
      </c>
      <c r="M330" s="2">
        <f t="shared" si="615"/>
        <v>47.92</v>
      </c>
      <c r="N330" s="2">
        <f t="shared" si="603"/>
        <v>-6.9100000000000037</v>
      </c>
      <c r="R330">
        <v>210</v>
      </c>
      <c r="S330" s="1">
        <v>0</v>
      </c>
      <c r="Z330">
        <v>210</v>
      </c>
      <c r="AA330" s="1">
        <v>0.23300000000000001</v>
      </c>
      <c r="AB330" s="2">
        <f t="shared" si="616"/>
        <v>4.66</v>
      </c>
      <c r="AC330" s="2">
        <f t="shared" si="617"/>
        <v>47.38000000000001</v>
      </c>
      <c r="AD330" s="2">
        <f t="shared" si="604"/>
        <v>0.53999999999999204</v>
      </c>
      <c r="AH330">
        <v>210</v>
      </c>
      <c r="AI330" s="1">
        <v>0</v>
      </c>
      <c r="AP330">
        <v>210</v>
      </c>
      <c r="AQ330" s="1">
        <v>0.22900000000000001</v>
      </c>
      <c r="AR330" s="2">
        <f t="shared" si="618"/>
        <v>4.58</v>
      </c>
      <c r="AS330" s="2">
        <f t="shared" si="619"/>
        <v>48.28</v>
      </c>
      <c r="AT330" s="2">
        <f t="shared" si="605"/>
        <v>-0.89999999999999147</v>
      </c>
      <c r="AX330">
        <v>210</v>
      </c>
      <c r="AY330" s="1">
        <v>0.24783572200000001</v>
      </c>
      <c r="AZ330" s="2">
        <f t="shared" si="620"/>
        <v>4.9567144399999998</v>
      </c>
      <c r="BA330" s="2">
        <f t="shared" si="621"/>
        <v>48.521297759999996</v>
      </c>
      <c r="BB330" s="2">
        <f t="shared" si="606"/>
        <v>-1.1412977599999863</v>
      </c>
      <c r="BF330">
        <v>210</v>
      </c>
      <c r="BG330" s="1">
        <v>0.24299999999999999</v>
      </c>
      <c r="BH330" s="2">
        <f t="shared" si="622"/>
        <v>4.8599999999999994</v>
      </c>
      <c r="BI330" s="2">
        <f t="shared" si="623"/>
        <v>49.96</v>
      </c>
      <c r="BJ330" s="2">
        <f t="shared" si="607"/>
        <v>-1.4387022400000049</v>
      </c>
      <c r="BN330">
        <v>210</v>
      </c>
      <c r="BO330" s="1">
        <v>0.24100000000000002</v>
      </c>
      <c r="BP330" s="2">
        <f t="shared" si="624"/>
        <v>4.82</v>
      </c>
      <c r="BQ330" s="2">
        <f t="shared" si="625"/>
        <v>47.649999999999991</v>
      </c>
      <c r="BR330" s="2">
        <f t="shared" si="608"/>
        <v>0.27000000000001023</v>
      </c>
      <c r="BV330">
        <v>210</v>
      </c>
      <c r="BW330" s="1">
        <v>0.23900000000000002</v>
      </c>
      <c r="BX330" s="2">
        <f t="shared" si="626"/>
        <v>4.78</v>
      </c>
      <c r="BY330" s="2">
        <f t="shared" si="627"/>
        <v>46.930000000000007</v>
      </c>
      <c r="BZ330" s="2">
        <f t="shared" si="609"/>
        <v>0.71999999999998465</v>
      </c>
      <c r="CD330">
        <v>210</v>
      </c>
      <c r="CE330" s="1">
        <v>0.24005852921695761</v>
      </c>
      <c r="CF330" s="2">
        <f t="shared" si="628"/>
        <v>4.8011705843391521</v>
      </c>
      <c r="CG330" s="2">
        <f t="shared" si="629"/>
        <v>46.247920404854533</v>
      </c>
      <c r="CH330" s="2">
        <f t="shared" si="610"/>
        <v>0.68207959514547412</v>
      </c>
      <c r="CL330">
        <v>210</v>
      </c>
      <c r="CM330" s="1">
        <v>0.22998968811970072</v>
      </c>
      <c r="CN330" s="2">
        <f t="shared" si="630"/>
        <v>4.5997937623940146</v>
      </c>
      <c r="CO330" s="2">
        <f t="shared" si="631"/>
        <v>44.528556336758093</v>
      </c>
      <c r="CP330" s="2">
        <f t="shared" si="611"/>
        <v>1.7193640680964393</v>
      </c>
      <c r="CU330" s="1"/>
      <c r="CV330" s="2"/>
      <c r="CW330" s="2"/>
      <c r="CX330" s="2"/>
      <c r="CZ330" s="1"/>
      <c r="DC330" s="1"/>
      <c r="DD330" s="2"/>
      <c r="DE330" s="2"/>
      <c r="DF330" s="2"/>
      <c r="DH330" s="1"/>
      <c r="DK330" s="1"/>
      <c r="DL330" s="2"/>
      <c r="DM330" s="2"/>
      <c r="DN330" s="2"/>
      <c r="DP330" s="1"/>
    </row>
    <row r="331" spans="1:120" x14ac:dyDescent="0.2">
      <c r="C331">
        <v>230</v>
      </c>
      <c r="D331" s="1">
        <v>0.23100000000000001</v>
      </c>
      <c r="E331" s="2">
        <f t="shared" si="612"/>
        <v>4.62</v>
      </c>
      <c r="F331" s="2">
        <f t="shared" si="613"/>
        <v>45.629999999999995</v>
      </c>
      <c r="J331">
        <v>230</v>
      </c>
      <c r="K331" s="1">
        <v>0.23200000000000004</v>
      </c>
      <c r="L331" s="2">
        <f t="shared" si="614"/>
        <v>4.6400000000000006</v>
      </c>
      <c r="M331" s="2">
        <f t="shared" si="615"/>
        <v>52.56</v>
      </c>
      <c r="N331" s="2">
        <f t="shared" si="603"/>
        <v>-6.9300000000000068</v>
      </c>
      <c r="R331">
        <v>230</v>
      </c>
      <c r="S331" s="1">
        <v>0</v>
      </c>
      <c r="Z331">
        <v>230</v>
      </c>
      <c r="AA331" s="1">
        <v>0.24900000000000003</v>
      </c>
      <c r="AB331" s="2">
        <f t="shared" si="616"/>
        <v>4.9800000000000004</v>
      </c>
      <c r="AC331" s="2">
        <f t="shared" si="617"/>
        <v>52.360000000000014</v>
      </c>
      <c r="AD331" s="2">
        <f t="shared" si="604"/>
        <v>0.19999999999998863</v>
      </c>
      <c r="AH331">
        <v>230</v>
      </c>
      <c r="AI331" s="1">
        <v>0</v>
      </c>
      <c r="AP331">
        <v>230</v>
      </c>
      <c r="AQ331" s="1">
        <v>0.24299999999999999</v>
      </c>
      <c r="AR331" s="2">
        <f t="shared" si="618"/>
        <v>4.8599999999999994</v>
      </c>
      <c r="AS331" s="2">
        <f t="shared" si="619"/>
        <v>53.14</v>
      </c>
      <c r="AT331" s="2">
        <f t="shared" si="605"/>
        <v>-0.77999999999998693</v>
      </c>
      <c r="AX331">
        <v>230</v>
      </c>
      <c r="AY331" s="1">
        <v>0.25466933199999997</v>
      </c>
      <c r="AZ331" s="2">
        <f t="shared" si="620"/>
        <v>5.0933866399999994</v>
      </c>
      <c r="BA331" s="2">
        <f t="shared" si="621"/>
        <v>53.614684399999994</v>
      </c>
      <c r="BB331" s="2">
        <f t="shared" si="606"/>
        <v>-1.2546843999999808</v>
      </c>
      <c r="BF331">
        <v>230</v>
      </c>
      <c r="BG331" s="1">
        <v>0.25900000000000001</v>
      </c>
      <c r="BH331" s="2">
        <f t="shared" si="622"/>
        <v>5.18</v>
      </c>
      <c r="BI331" s="2">
        <f t="shared" si="623"/>
        <v>55.14</v>
      </c>
      <c r="BJ331" s="2">
        <f t="shared" si="607"/>
        <v>-1.5253156000000061</v>
      </c>
      <c r="BN331">
        <v>230</v>
      </c>
      <c r="BO331" s="1">
        <v>0.248</v>
      </c>
      <c r="BP331" s="2">
        <f t="shared" si="624"/>
        <v>4.96</v>
      </c>
      <c r="BQ331" s="2">
        <f t="shared" si="625"/>
        <v>52.609999999999992</v>
      </c>
      <c r="BR331" s="2">
        <f t="shared" si="608"/>
        <v>-4.9999999999990052E-2</v>
      </c>
      <c r="BV331">
        <v>230</v>
      </c>
      <c r="BW331" s="1">
        <v>0.248</v>
      </c>
      <c r="BX331" s="2">
        <f t="shared" si="626"/>
        <v>4.96</v>
      </c>
      <c r="BY331" s="2">
        <f t="shared" si="627"/>
        <v>51.890000000000008</v>
      </c>
      <c r="BZ331" s="2">
        <f t="shared" si="609"/>
        <v>0.71999999999998465</v>
      </c>
      <c r="CD331">
        <v>230</v>
      </c>
      <c r="CE331" s="1">
        <v>0.24677108994846214</v>
      </c>
      <c r="CF331" s="2">
        <f t="shared" si="628"/>
        <v>4.9354217989692426</v>
      </c>
      <c r="CG331" s="2">
        <f t="shared" si="629"/>
        <v>51.183342203823777</v>
      </c>
      <c r="CH331" s="2">
        <f t="shared" si="610"/>
        <v>0.70665779617623059</v>
      </c>
      <c r="CL331">
        <v>230</v>
      </c>
      <c r="CM331" s="1">
        <v>0.24509294976558607</v>
      </c>
      <c r="CN331" s="2">
        <f t="shared" si="630"/>
        <v>4.9018589953117218</v>
      </c>
      <c r="CO331" s="2">
        <f t="shared" si="631"/>
        <v>49.430415332069813</v>
      </c>
      <c r="CP331" s="2">
        <f t="shared" si="611"/>
        <v>1.7529268717539637</v>
      </c>
      <c r="CU331" s="1"/>
      <c r="CV331" s="2"/>
      <c r="CW331" s="2"/>
      <c r="CX331" s="2"/>
      <c r="CZ331" s="1"/>
      <c r="DC331" s="1"/>
      <c r="DD331" s="2"/>
      <c r="DE331" s="2"/>
      <c r="DF331" s="2"/>
      <c r="DH331" s="1"/>
      <c r="DK331" s="1"/>
      <c r="DL331" s="2"/>
      <c r="DM331" s="2"/>
      <c r="DN331" s="2"/>
      <c r="DP331" s="1"/>
    </row>
    <row r="332" spans="1:120" x14ac:dyDescent="0.2">
      <c r="C332">
        <v>250</v>
      </c>
      <c r="D332" s="1">
        <v>0.21100000000000002</v>
      </c>
      <c r="E332" s="2">
        <f t="shared" si="612"/>
        <v>4.2200000000000006</v>
      </c>
      <c r="F332" s="2">
        <f t="shared" si="613"/>
        <v>49.849999999999994</v>
      </c>
      <c r="J332">
        <v>250</v>
      </c>
      <c r="K332" s="1">
        <v>0.218</v>
      </c>
      <c r="L332" s="2">
        <f t="shared" si="614"/>
        <v>4.3600000000000003</v>
      </c>
      <c r="M332" s="2">
        <f t="shared" si="615"/>
        <v>56.92</v>
      </c>
      <c r="N332" s="2">
        <f t="shared" si="603"/>
        <v>-7.0700000000000074</v>
      </c>
      <c r="R332">
        <v>250</v>
      </c>
      <c r="S332" s="1">
        <v>0</v>
      </c>
      <c r="Z332">
        <v>250</v>
      </c>
      <c r="AA332" s="1">
        <v>0.22900000000000001</v>
      </c>
      <c r="AB332" s="2">
        <f t="shared" si="616"/>
        <v>4.58</v>
      </c>
      <c r="AC332" s="2">
        <f t="shared" si="617"/>
        <v>56.940000000000012</v>
      </c>
      <c r="AD332" s="2">
        <f t="shared" si="604"/>
        <v>-2.0000000000010232E-2</v>
      </c>
      <c r="AH332">
        <v>250</v>
      </c>
      <c r="AI332" s="1">
        <v>0</v>
      </c>
      <c r="AP332">
        <v>250</v>
      </c>
      <c r="AQ332" s="1">
        <v>0.22800000000000001</v>
      </c>
      <c r="AR332" s="2">
        <f t="shared" si="618"/>
        <v>4.5600000000000005</v>
      </c>
      <c r="AS332" s="2">
        <f t="shared" si="619"/>
        <v>57.7</v>
      </c>
      <c r="AT332" s="2">
        <f t="shared" si="605"/>
        <v>-0.75999999999999091</v>
      </c>
      <c r="AX332">
        <v>250</v>
      </c>
      <c r="AY332" s="1">
        <v>0.23709719200000001</v>
      </c>
      <c r="AZ332" s="2">
        <f t="shared" si="620"/>
        <v>4.7419438400000002</v>
      </c>
      <c r="BA332" s="2">
        <f t="shared" si="621"/>
        <v>58.356628239999992</v>
      </c>
      <c r="BB332" s="2">
        <f t="shared" si="606"/>
        <v>-1.4166282399999801</v>
      </c>
      <c r="BF332">
        <v>250</v>
      </c>
      <c r="BG332" s="1">
        <v>0.25700000000000001</v>
      </c>
      <c r="BH332" s="2">
        <f t="shared" si="622"/>
        <v>5.1400000000000006</v>
      </c>
      <c r="BI332" s="2">
        <f t="shared" si="623"/>
        <v>60.28</v>
      </c>
      <c r="BJ332" s="2">
        <f t="shared" si="607"/>
        <v>-1.9233717600000091</v>
      </c>
      <c r="BN332">
        <v>250</v>
      </c>
      <c r="BO332" s="1">
        <v>0.23700000000000002</v>
      </c>
      <c r="BP332" s="2">
        <f t="shared" si="624"/>
        <v>4.74</v>
      </c>
      <c r="BQ332" s="2">
        <f t="shared" si="625"/>
        <v>57.349999999999994</v>
      </c>
      <c r="BR332" s="2">
        <f t="shared" si="608"/>
        <v>-0.42999999999999261</v>
      </c>
      <c r="BV332">
        <v>250</v>
      </c>
      <c r="BW332" s="1">
        <v>0.22900000000000001</v>
      </c>
      <c r="BX332" s="2">
        <f t="shared" si="626"/>
        <v>4.58</v>
      </c>
      <c r="BY332" s="2">
        <f t="shared" si="627"/>
        <v>56.470000000000006</v>
      </c>
      <c r="BZ332" s="2">
        <f t="shared" si="609"/>
        <v>0.87999999999998835</v>
      </c>
      <c r="CD332">
        <v>250</v>
      </c>
      <c r="CE332" s="1">
        <v>0.2308287582111388</v>
      </c>
      <c r="CF332" s="2">
        <f t="shared" si="628"/>
        <v>4.6165751642227759</v>
      </c>
      <c r="CG332" s="2">
        <f t="shared" si="629"/>
        <v>55.79991736804655</v>
      </c>
      <c r="CH332" s="2">
        <f t="shared" si="610"/>
        <v>0.67008263195345563</v>
      </c>
      <c r="CL332">
        <v>250</v>
      </c>
      <c r="CM332" s="1">
        <v>0.22411619747963424</v>
      </c>
      <c r="CN332" s="2">
        <f t="shared" si="630"/>
        <v>4.4823239495926845</v>
      </c>
      <c r="CO332" s="2">
        <f t="shared" si="631"/>
        <v>53.912739281662496</v>
      </c>
      <c r="CP332" s="2">
        <f t="shared" si="611"/>
        <v>1.8871780863840542</v>
      </c>
      <c r="CU332" s="1"/>
      <c r="CV332" s="2"/>
      <c r="CW332" s="2"/>
      <c r="CX332" s="2"/>
      <c r="CZ332" s="1"/>
      <c r="DC332" s="1"/>
      <c r="DD332" s="2"/>
      <c r="DE332" s="2"/>
      <c r="DF332" s="2"/>
      <c r="DH332" s="1"/>
      <c r="DK332" s="1"/>
      <c r="DL332" s="2"/>
      <c r="DM332" s="2"/>
      <c r="DN332" s="2"/>
      <c r="DP332" s="1"/>
    </row>
    <row r="333" spans="1:120" x14ac:dyDescent="0.2">
      <c r="C333">
        <v>270</v>
      </c>
      <c r="D333" s="1">
        <v>0.21900000000000003</v>
      </c>
      <c r="E333" s="2">
        <f t="shared" si="612"/>
        <v>4.3800000000000008</v>
      </c>
      <c r="F333" s="2">
        <f t="shared" si="613"/>
        <v>54.23</v>
      </c>
      <c r="J333">
        <v>270</v>
      </c>
      <c r="K333" s="1">
        <v>0.22500000000000001</v>
      </c>
      <c r="L333" s="2">
        <f t="shared" si="614"/>
        <v>4.5</v>
      </c>
      <c r="M333" s="2">
        <f t="shared" si="615"/>
        <v>61.42</v>
      </c>
      <c r="N333" s="2">
        <f t="shared" si="603"/>
        <v>-7.1900000000000048</v>
      </c>
      <c r="R333">
        <v>270</v>
      </c>
      <c r="S333" s="1">
        <v>0</v>
      </c>
      <c r="Z333">
        <v>270</v>
      </c>
      <c r="AA333" s="1">
        <v>0.23100000000000001</v>
      </c>
      <c r="AB333" s="2">
        <f t="shared" si="616"/>
        <v>4.62</v>
      </c>
      <c r="AC333" s="2">
        <f t="shared" si="617"/>
        <v>61.560000000000009</v>
      </c>
      <c r="AD333" s="2">
        <f t="shared" si="604"/>
        <v>-0.14000000000000767</v>
      </c>
      <c r="AH333">
        <v>270</v>
      </c>
      <c r="AI333" s="1">
        <v>0</v>
      </c>
      <c r="AP333">
        <v>270</v>
      </c>
      <c r="AQ333" s="1">
        <v>0.23600000000000002</v>
      </c>
      <c r="AR333" s="2">
        <f t="shared" si="618"/>
        <v>4.7200000000000006</v>
      </c>
      <c r="AS333" s="2">
        <f t="shared" si="619"/>
        <v>62.42</v>
      </c>
      <c r="AT333" s="2">
        <f t="shared" si="605"/>
        <v>-0.85999999999999233</v>
      </c>
      <c r="AX333">
        <v>270</v>
      </c>
      <c r="AY333" s="1">
        <v>0.24295457200000001</v>
      </c>
      <c r="AZ333" s="2">
        <f t="shared" si="620"/>
        <v>4.8590914400000003</v>
      </c>
      <c r="BA333" s="2">
        <f t="shared" si="621"/>
        <v>63.215719679999992</v>
      </c>
      <c r="BB333" s="2">
        <f t="shared" si="606"/>
        <v>-1.6557196799999829</v>
      </c>
      <c r="BF333">
        <v>270</v>
      </c>
      <c r="BG333" s="1">
        <v>0.24700000000000003</v>
      </c>
      <c r="BH333" s="2">
        <f t="shared" si="622"/>
        <v>4.9400000000000004</v>
      </c>
      <c r="BI333" s="2">
        <f t="shared" si="623"/>
        <v>65.22</v>
      </c>
      <c r="BJ333" s="2">
        <f t="shared" si="607"/>
        <v>-2.0042803200000066</v>
      </c>
      <c r="BN333">
        <v>270</v>
      </c>
      <c r="BO333" s="1">
        <v>0.24</v>
      </c>
      <c r="BP333" s="2">
        <f t="shared" si="624"/>
        <v>4.8</v>
      </c>
      <c r="BQ333" s="2">
        <f t="shared" si="625"/>
        <v>62.149999999999991</v>
      </c>
      <c r="BR333" s="2">
        <f t="shared" si="608"/>
        <v>-0.72999999999998977</v>
      </c>
      <c r="BV333">
        <v>270</v>
      </c>
      <c r="BW333" s="1">
        <v>0.23900000000000002</v>
      </c>
      <c r="BX333" s="2">
        <f t="shared" si="626"/>
        <v>4.78</v>
      </c>
      <c r="BY333" s="2">
        <f t="shared" si="627"/>
        <v>61.250000000000007</v>
      </c>
      <c r="BZ333" s="2">
        <f t="shared" si="609"/>
        <v>0.89999999999998437</v>
      </c>
      <c r="CD333">
        <v>270</v>
      </c>
      <c r="CE333" s="1">
        <v>0.24005852921695761</v>
      </c>
      <c r="CF333" s="2">
        <f t="shared" si="628"/>
        <v>4.8011705843391521</v>
      </c>
      <c r="CG333" s="2">
        <f t="shared" si="629"/>
        <v>60.601087952385704</v>
      </c>
      <c r="CH333" s="2">
        <f t="shared" si="610"/>
        <v>0.64891204761430288</v>
      </c>
      <c r="CL333">
        <v>270</v>
      </c>
      <c r="CM333" s="1">
        <v>0.23586317875976726</v>
      </c>
      <c r="CN333" s="2">
        <f t="shared" si="630"/>
        <v>4.7172635751953447</v>
      </c>
      <c r="CO333" s="2">
        <f t="shared" si="631"/>
        <v>58.630002856857843</v>
      </c>
      <c r="CP333" s="2">
        <f t="shared" si="611"/>
        <v>1.9710850955278616</v>
      </c>
      <c r="CU333" s="1"/>
      <c r="CV333" s="2"/>
      <c r="CW333" s="2"/>
      <c r="CX333" s="2"/>
      <c r="CZ333" s="1"/>
      <c r="DC333" s="1"/>
      <c r="DD333" s="2"/>
      <c r="DE333" s="2"/>
      <c r="DF333" s="2"/>
      <c r="DH333" s="1"/>
      <c r="DK333" s="1"/>
      <c r="DL333" s="2"/>
      <c r="DM333" s="2"/>
      <c r="DN333" s="2"/>
      <c r="DP333" s="1"/>
    </row>
    <row r="334" spans="1:120" x14ac:dyDescent="0.2">
      <c r="C334">
        <v>290</v>
      </c>
      <c r="D334" s="1">
        <v>0.20700000000000002</v>
      </c>
      <c r="E334" s="2">
        <f t="shared" si="612"/>
        <v>4.1400000000000006</v>
      </c>
      <c r="F334" s="2">
        <f t="shared" si="613"/>
        <v>58.37</v>
      </c>
      <c r="J334">
        <v>290</v>
      </c>
      <c r="K334" s="1">
        <v>0.20900000000000002</v>
      </c>
      <c r="L334" s="2">
        <f t="shared" si="614"/>
        <v>4.1800000000000006</v>
      </c>
      <c r="M334" s="2">
        <f t="shared" si="615"/>
        <v>65.600000000000009</v>
      </c>
      <c r="N334" s="2">
        <f t="shared" si="603"/>
        <v>-7.2300000000000111</v>
      </c>
      <c r="R334">
        <v>290</v>
      </c>
      <c r="S334" s="1">
        <v>0</v>
      </c>
      <c r="Z334">
        <v>290</v>
      </c>
      <c r="AA334" s="1">
        <v>0.215</v>
      </c>
      <c r="AB334" s="2">
        <f t="shared" si="616"/>
        <v>4.3</v>
      </c>
      <c r="AC334" s="2">
        <f t="shared" si="617"/>
        <v>65.860000000000014</v>
      </c>
      <c r="AD334" s="2">
        <f t="shared" si="604"/>
        <v>-0.26000000000000512</v>
      </c>
      <c r="AH334">
        <v>290</v>
      </c>
      <c r="AI334" s="1">
        <v>0</v>
      </c>
      <c r="AP334">
        <v>290</v>
      </c>
      <c r="AQ334" s="1">
        <v>0.21100000000000002</v>
      </c>
      <c r="AR334" s="2">
        <f t="shared" si="618"/>
        <v>4.2200000000000006</v>
      </c>
      <c r="AS334" s="2">
        <f t="shared" si="619"/>
        <v>66.64</v>
      </c>
      <c r="AT334" s="2">
        <f t="shared" si="605"/>
        <v>-0.77999999999998693</v>
      </c>
      <c r="AX334">
        <v>290</v>
      </c>
      <c r="AY334" s="1">
        <v>0.219525052</v>
      </c>
      <c r="AZ334" s="2">
        <f t="shared" si="620"/>
        <v>4.3905010400000002</v>
      </c>
      <c r="BA334" s="2">
        <f t="shared" si="621"/>
        <v>67.606220719999996</v>
      </c>
      <c r="BB334" s="2">
        <f t="shared" si="606"/>
        <v>-1.7462207199999824</v>
      </c>
      <c r="BF334">
        <v>290</v>
      </c>
      <c r="BG334" s="1">
        <v>0.26200000000000001</v>
      </c>
      <c r="BH334" s="2">
        <f t="shared" si="622"/>
        <v>5.24</v>
      </c>
      <c r="BI334" s="2">
        <f t="shared" si="623"/>
        <v>70.459999999999994</v>
      </c>
      <c r="BJ334" s="2">
        <f t="shared" si="607"/>
        <v>-2.8537792799999977</v>
      </c>
      <c r="BN334">
        <v>290</v>
      </c>
      <c r="BO334" s="1">
        <v>0.21200000000000002</v>
      </c>
      <c r="BP334" s="2">
        <f t="shared" si="624"/>
        <v>4.24</v>
      </c>
      <c r="BQ334" s="2">
        <f t="shared" si="625"/>
        <v>66.389999999999986</v>
      </c>
      <c r="BR334" s="2">
        <f t="shared" si="608"/>
        <v>-0.78999999999997783</v>
      </c>
      <c r="BV334">
        <v>290</v>
      </c>
      <c r="BW334" s="1">
        <v>0.21200000000000002</v>
      </c>
      <c r="BX334" s="2">
        <f t="shared" si="626"/>
        <v>4.24</v>
      </c>
      <c r="BY334" s="2">
        <f t="shared" si="627"/>
        <v>65.490000000000009</v>
      </c>
      <c r="BZ334" s="2">
        <f t="shared" si="609"/>
        <v>0.89999999999997726</v>
      </c>
      <c r="CD334">
        <v>290</v>
      </c>
      <c r="CE334" s="1">
        <v>0.21069107601662507</v>
      </c>
      <c r="CF334" s="2">
        <f t="shared" si="628"/>
        <v>4.2138215203325018</v>
      </c>
      <c r="CG334" s="2">
        <f t="shared" si="629"/>
        <v>64.814909472718199</v>
      </c>
      <c r="CH334" s="2">
        <f t="shared" si="610"/>
        <v>0.67509052728181018</v>
      </c>
      <c r="CL334">
        <v>290</v>
      </c>
      <c r="CM334" s="1">
        <v>0.21153014610806317</v>
      </c>
      <c r="CN334" s="2">
        <f t="shared" si="630"/>
        <v>4.2306029221612631</v>
      </c>
      <c r="CO334" s="2">
        <f t="shared" si="631"/>
        <v>62.860605779019103</v>
      </c>
      <c r="CP334" s="2">
        <f t="shared" si="611"/>
        <v>1.9543036936990958</v>
      </c>
      <c r="CU334" s="1"/>
      <c r="CV334" s="2"/>
      <c r="CW334" s="2"/>
      <c r="CX334" s="2"/>
      <c r="CZ334" s="1"/>
      <c r="DC334" s="1"/>
      <c r="DD334" s="2"/>
      <c r="DE334" s="2"/>
      <c r="DF334" s="2"/>
      <c r="DH334" s="1"/>
      <c r="DK334" s="1"/>
      <c r="DL334" s="2"/>
      <c r="DM334" s="2"/>
      <c r="DN334" s="2"/>
      <c r="DP334" s="1"/>
    </row>
    <row r="335" spans="1:120" x14ac:dyDescent="0.2">
      <c r="D335" s="1"/>
      <c r="E335" s="2"/>
      <c r="F335" s="2"/>
      <c r="K335" s="1"/>
      <c r="L335" s="2"/>
      <c r="M335" s="2"/>
      <c r="S335" s="1"/>
      <c r="AA335" s="1"/>
      <c r="AB335" s="2"/>
      <c r="AC335" s="2"/>
      <c r="AI335" s="1"/>
      <c r="AQ335" s="1"/>
      <c r="AY335" s="1"/>
      <c r="AZ335" s="2"/>
      <c r="BA335" s="2"/>
      <c r="BG335" s="1"/>
      <c r="BH335" s="2"/>
      <c r="BI335" s="2"/>
      <c r="BO335" s="1"/>
      <c r="BP335" s="2"/>
      <c r="BQ335" s="2"/>
      <c r="BW335" s="1"/>
      <c r="BX335" s="2"/>
      <c r="BY335" s="2"/>
      <c r="CE335" s="1"/>
      <c r="CF335" s="2"/>
      <c r="CG335" s="2"/>
      <c r="CM335" s="1"/>
      <c r="CN335" s="2"/>
      <c r="CO335" s="2"/>
      <c r="CU335" s="1"/>
      <c r="CV335" s="2"/>
      <c r="CW335" s="2"/>
      <c r="DC335" s="1"/>
      <c r="DD335" s="2"/>
      <c r="DE335" s="2"/>
      <c r="DK335" s="1"/>
      <c r="DL335" s="2"/>
      <c r="DM335" s="2"/>
    </row>
    <row r="336" spans="1:120" x14ac:dyDescent="0.2">
      <c r="A336">
        <v>307</v>
      </c>
      <c r="B336" t="s">
        <v>142</v>
      </c>
      <c r="C336">
        <v>30</v>
      </c>
      <c r="D336" s="1">
        <v>9.5000000000000001E-2</v>
      </c>
      <c r="E336" s="2">
        <f>D336*30</f>
        <v>2.85</v>
      </c>
      <c r="F336" s="2">
        <f>E336</f>
        <v>2.85</v>
      </c>
      <c r="H336">
        <v>307</v>
      </c>
      <c r="I336" t="s">
        <v>142</v>
      </c>
      <c r="J336">
        <v>30</v>
      </c>
      <c r="K336" s="1">
        <v>0.13600000000000001</v>
      </c>
      <c r="L336" s="2">
        <f>K336*30</f>
        <v>4.08</v>
      </c>
      <c r="M336" s="2">
        <f>L336</f>
        <v>4.08</v>
      </c>
      <c r="N336" s="2">
        <f t="shared" ref="N336:N349" si="632">F336-M336</f>
        <v>-1.23</v>
      </c>
      <c r="P336">
        <v>307</v>
      </c>
      <c r="Q336" t="s">
        <v>142</v>
      </c>
      <c r="R336">
        <v>30</v>
      </c>
      <c r="S336" s="1">
        <v>0.20200000000000001</v>
      </c>
      <c r="T336" s="2">
        <f>S336*30</f>
        <v>6.0600000000000005</v>
      </c>
      <c r="U336" s="2">
        <f>T336</f>
        <v>6.0600000000000005</v>
      </c>
      <c r="V336" s="2">
        <f t="shared" ref="V336:V349" si="633">M336-U336</f>
        <v>-1.9800000000000004</v>
      </c>
      <c r="X336">
        <v>307</v>
      </c>
      <c r="Y336" t="s">
        <v>142</v>
      </c>
      <c r="Z336">
        <v>30</v>
      </c>
      <c r="AA336" s="1">
        <v>0.123</v>
      </c>
      <c r="AB336" s="2">
        <f>AA336*30</f>
        <v>3.69</v>
      </c>
      <c r="AC336" s="2">
        <f>AB336</f>
        <v>3.69</v>
      </c>
      <c r="AD336" s="2">
        <f t="shared" ref="AD336:AD349" si="634">M336-AC336</f>
        <v>0.39000000000000012</v>
      </c>
      <c r="AF336">
        <v>307</v>
      </c>
      <c r="AG336" t="s">
        <v>142</v>
      </c>
      <c r="AH336">
        <v>30</v>
      </c>
      <c r="AI336" s="1">
        <v>0.189</v>
      </c>
      <c r="AJ336" s="2">
        <f>AI336*30</f>
        <v>5.67</v>
      </c>
      <c r="AK336" s="2">
        <f>AJ336</f>
        <v>5.67</v>
      </c>
      <c r="AL336" s="2">
        <f t="shared" ref="AL336:AL349" si="635">AC336-AK336</f>
        <v>-1.98</v>
      </c>
      <c r="AN336">
        <v>307</v>
      </c>
      <c r="AO336" t="s">
        <v>142</v>
      </c>
      <c r="AP336">
        <v>30</v>
      </c>
      <c r="AQ336" s="1">
        <v>0.19600000000000001</v>
      </c>
      <c r="AR336" s="2">
        <f>AQ336*30</f>
        <v>5.88</v>
      </c>
      <c r="AS336" s="2">
        <f>AR336</f>
        <v>5.88</v>
      </c>
      <c r="AT336" s="2">
        <f t="shared" ref="AT336:AT349" si="636">AK336-AS336</f>
        <v>-0.20999999999999996</v>
      </c>
      <c r="AV336">
        <v>307</v>
      </c>
      <c r="AW336" t="s">
        <v>142</v>
      </c>
      <c r="AX336">
        <v>30</v>
      </c>
      <c r="AY336" s="1">
        <v>9.0999999999999998E-2</v>
      </c>
      <c r="AZ336" s="2">
        <f>AY336*30</f>
        <v>2.73</v>
      </c>
      <c r="BA336" s="2">
        <f>AZ336</f>
        <v>2.73</v>
      </c>
      <c r="BB336" s="2">
        <f t="shared" ref="BB336:BB349" si="637">AC336-BA336</f>
        <v>0.96</v>
      </c>
      <c r="BD336">
        <v>307</v>
      </c>
      <c r="BE336" t="s">
        <v>142</v>
      </c>
      <c r="BF336">
        <v>30</v>
      </c>
      <c r="BG336" s="1">
        <v>0.20799999999999999</v>
      </c>
      <c r="BH336" s="2">
        <f>BG336*30</f>
        <v>6.2399999999999993</v>
      </c>
      <c r="BI336" s="2">
        <f>BH336</f>
        <v>6.2399999999999993</v>
      </c>
      <c r="BJ336" s="2">
        <f t="shared" ref="BJ336:BJ349" si="638">BA336-BI336</f>
        <v>-3.5099999999999993</v>
      </c>
      <c r="BL336">
        <v>307</v>
      </c>
      <c r="BM336" t="s">
        <v>142</v>
      </c>
      <c r="BN336">
        <v>30</v>
      </c>
      <c r="BO336" s="1">
        <v>0.155</v>
      </c>
      <c r="BP336" s="2">
        <f>BO336*30</f>
        <v>4.6500000000000004</v>
      </c>
      <c r="BQ336" s="2">
        <f>BP336</f>
        <v>4.6500000000000004</v>
      </c>
      <c r="BR336" s="2">
        <f t="shared" ref="BR336:BR349" si="639">M336-BQ336</f>
        <v>-0.57000000000000028</v>
      </c>
      <c r="BT336">
        <v>307</v>
      </c>
      <c r="BU336" t="s">
        <v>142</v>
      </c>
      <c r="BV336">
        <v>30</v>
      </c>
      <c r="BW336" s="1">
        <v>0.112</v>
      </c>
      <c r="BX336" s="2">
        <f>BW336*30</f>
        <v>3.36</v>
      </c>
      <c r="BY336" s="2">
        <f>BX336</f>
        <v>3.36</v>
      </c>
      <c r="BZ336" s="2">
        <f t="shared" ref="BZ336:BZ349" si="640">BQ336-BY336</f>
        <v>1.2900000000000005</v>
      </c>
      <c r="CB336">
        <v>307</v>
      </c>
      <c r="CC336" t="s">
        <v>142</v>
      </c>
      <c r="CD336">
        <v>30</v>
      </c>
      <c r="CE336" s="1">
        <v>0.13500000000000001</v>
      </c>
      <c r="CF336" s="2">
        <f>CE336*30</f>
        <v>4.0500000000000007</v>
      </c>
      <c r="CG336" s="2">
        <f>CF336</f>
        <v>4.0500000000000007</v>
      </c>
      <c r="CH336" s="2">
        <f t="shared" ref="CH336:CH349" si="641">BY336-CG336</f>
        <v>-0.69000000000000083</v>
      </c>
      <c r="CJ336">
        <v>307</v>
      </c>
      <c r="CK336" t="s">
        <v>142</v>
      </c>
      <c r="CL336">
        <v>30</v>
      </c>
      <c r="CM336" s="1">
        <v>0.121</v>
      </c>
      <c r="CN336" s="2">
        <f>CM336*30</f>
        <v>3.63</v>
      </c>
      <c r="CO336" s="2">
        <f>CN336</f>
        <v>3.63</v>
      </c>
      <c r="CP336" s="2">
        <f t="shared" ref="CP336:CP349" si="642">CG336-CO336</f>
        <v>0.42000000000000082</v>
      </c>
      <c r="CU336" s="1"/>
      <c r="CV336" s="2"/>
      <c r="CW336" s="2"/>
      <c r="CX336" s="2"/>
      <c r="DC336" s="1"/>
      <c r="DD336" s="2"/>
      <c r="DE336" s="2"/>
      <c r="DF336" s="2"/>
      <c r="DK336" s="1"/>
      <c r="DL336" s="2"/>
      <c r="DM336" s="2"/>
      <c r="DN336" s="2"/>
    </row>
    <row r="337" spans="1:118" x14ac:dyDescent="0.2">
      <c r="C337">
        <v>50</v>
      </c>
      <c r="D337" s="1">
        <v>0.14299999999999999</v>
      </c>
      <c r="E337" s="2">
        <f t="shared" ref="E337:E349" si="643">D337*20</f>
        <v>2.86</v>
      </c>
      <c r="F337" s="2">
        <f t="shared" ref="F337:F349" si="644">F336+E337</f>
        <v>5.71</v>
      </c>
      <c r="J337">
        <v>50</v>
      </c>
      <c r="K337" s="1">
        <v>0.19400000000000003</v>
      </c>
      <c r="L337" s="2">
        <f t="shared" ref="L337:L349" si="645">K337*20</f>
        <v>3.8800000000000008</v>
      </c>
      <c r="M337" s="2">
        <f t="shared" ref="M337:M349" si="646">M336+L337</f>
        <v>7.9600000000000009</v>
      </c>
      <c r="N337" s="2">
        <f t="shared" si="632"/>
        <v>-2.2500000000000009</v>
      </c>
      <c r="R337">
        <v>50</v>
      </c>
      <c r="S337" s="1">
        <v>0.18</v>
      </c>
      <c r="T337" s="2">
        <f t="shared" ref="T337:T349" si="647">S337*20</f>
        <v>3.5999999999999996</v>
      </c>
      <c r="U337" s="2">
        <f t="shared" ref="U337:U349" si="648">U336+T337</f>
        <v>9.66</v>
      </c>
      <c r="V337" s="2">
        <f t="shared" si="633"/>
        <v>-1.6999999999999993</v>
      </c>
      <c r="Z337">
        <v>50</v>
      </c>
      <c r="AA337" s="1">
        <v>0.19700000000000004</v>
      </c>
      <c r="AB337" s="2">
        <f t="shared" ref="AB337:AB349" si="649">AA337*20</f>
        <v>3.9400000000000008</v>
      </c>
      <c r="AC337" s="2">
        <f t="shared" ref="AC337:AC349" si="650">AC336+AB337</f>
        <v>7.6300000000000008</v>
      </c>
      <c r="AD337" s="2">
        <f t="shared" si="634"/>
        <v>0.33000000000000007</v>
      </c>
      <c r="AH337">
        <v>50</v>
      </c>
      <c r="AI337" s="1">
        <v>0.188</v>
      </c>
      <c r="AJ337" s="2">
        <f t="shared" ref="AJ337:AJ349" si="651">AI337*20</f>
        <v>3.76</v>
      </c>
      <c r="AK337" s="2">
        <f t="shared" ref="AK337:AK349" si="652">AK336+AJ337</f>
        <v>9.43</v>
      </c>
      <c r="AL337" s="2">
        <f t="shared" si="635"/>
        <v>-1.7999999999999989</v>
      </c>
      <c r="AP337">
        <v>50</v>
      </c>
      <c r="AQ337" s="1">
        <v>0.19900000000000001</v>
      </c>
      <c r="AR337" s="2">
        <f t="shared" ref="AR337:AR349" si="653">AQ337*20</f>
        <v>3.9800000000000004</v>
      </c>
      <c r="AS337" s="2">
        <f t="shared" ref="AS337:AS349" si="654">AS336+AR337</f>
        <v>9.86</v>
      </c>
      <c r="AT337" s="2">
        <f t="shared" si="636"/>
        <v>-0.42999999999999972</v>
      </c>
      <c r="AX337">
        <v>50</v>
      </c>
      <c r="AY337" s="1">
        <v>0.20585783200000002</v>
      </c>
      <c r="AZ337" s="2">
        <f t="shared" ref="AZ337:AZ349" si="655">AY337*20</f>
        <v>4.1171566400000001</v>
      </c>
      <c r="BA337" s="2">
        <f t="shared" ref="BA337:BA349" si="656">BA336+AZ337</f>
        <v>6.8471566399999997</v>
      </c>
      <c r="BB337" s="2">
        <f t="shared" si="637"/>
        <v>0.7828433600000011</v>
      </c>
      <c r="BF337">
        <v>50</v>
      </c>
      <c r="BG337" s="1">
        <v>0.22400000000000003</v>
      </c>
      <c r="BH337" s="2">
        <f t="shared" ref="BH337:BH349" si="657">BG337*20</f>
        <v>4.4800000000000004</v>
      </c>
      <c r="BI337" s="2">
        <f t="shared" ref="BI337:BI349" si="658">BI336+BH337</f>
        <v>10.719999999999999</v>
      </c>
      <c r="BJ337" s="2">
        <f t="shared" si="638"/>
        <v>-3.8728433599999992</v>
      </c>
      <c r="BN337">
        <v>50</v>
      </c>
      <c r="BO337" s="1">
        <v>0.19700000000000001</v>
      </c>
      <c r="BP337" s="2">
        <f t="shared" ref="BP337:BP349" si="659">BO337*20</f>
        <v>3.9400000000000004</v>
      </c>
      <c r="BQ337" s="2">
        <f t="shared" ref="BQ337:BQ349" si="660">BQ336+BP337</f>
        <v>8.59</v>
      </c>
      <c r="BR337" s="2">
        <f t="shared" si="639"/>
        <v>-0.62999999999999901</v>
      </c>
      <c r="BV337">
        <v>50</v>
      </c>
      <c r="BW337" s="1">
        <v>0.191</v>
      </c>
      <c r="BX337" s="2">
        <f t="shared" ref="BX337:BX349" si="661">BW337*20</f>
        <v>3.8200000000000003</v>
      </c>
      <c r="BY337" s="2">
        <f t="shared" ref="BY337:BY349" si="662">BY336+BX337</f>
        <v>7.18</v>
      </c>
      <c r="BZ337" s="2">
        <f t="shared" si="640"/>
        <v>1.4100000000000001</v>
      </c>
      <c r="CD337">
        <v>50</v>
      </c>
      <c r="CE337" s="1">
        <v>0.17799999999999999</v>
      </c>
      <c r="CF337" s="2">
        <f t="shared" ref="CF337:CF349" si="663">CE337*20</f>
        <v>3.5599999999999996</v>
      </c>
      <c r="CG337" s="2">
        <f t="shared" ref="CG337:CG349" si="664">CG336+CF337</f>
        <v>7.61</v>
      </c>
      <c r="CH337" s="2">
        <f t="shared" si="641"/>
        <v>-0.4300000000000006</v>
      </c>
      <c r="CL337">
        <v>50</v>
      </c>
      <c r="CM337" s="1">
        <v>0.16454222098753118</v>
      </c>
      <c r="CN337" s="2">
        <f t="shared" ref="CN337:CN349" si="665">CM337*20</f>
        <v>3.2908444197506235</v>
      </c>
      <c r="CO337" s="2">
        <f t="shared" ref="CO337:CO349" si="666">CO336+CN337</f>
        <v>6.9208444197506234</v>
      </c>
      <c r="CP337" s="2">
        <f t="shared" si="642"/>
        <v>0.68915558024937695</v>
      </c>
      <c r="CU337" s="1"/>
      <c r="CV337" s="2"/>
      <c r="CW337" s="2"/>
      <c r="CX337" s="2"/>
      <c r="CZ337" s="1"/>
      <c r="DC337" s="1"/>
      <c r="DD337" s="2"/>
      <c r="DE337" s="2"/>
      <c r="DF337" s="2"/>
      <c r="DH337" s="1"/>
      <c r="DK337" s="1"/>
      <c r="DL337" s="2"/>
      <c r="DM337" s="2"/>
      <c r="DN337" s="2"/>
    </row>
    <row r="338" spans="1:118" x14ac:dyDescent="0.2">
      <c r="C338">
        <v>70</v>
      </c>
      <c r="D338" s="1">
        <v>0.19</v>
      </c>
      <c r="E338" s="2">
        <f t="shared" si="643"/>
        <v>3.8</v>
      </c>
      <c r="F338" s="2">
        <f t="shared" si="644"/>
        <v>9.51</v>
      </c>
      <c r="J338">
        <v>70</v>
      </c>
      <c r="K338" s="1">
        <v>0.221</v>
      </c>
      <c r="L338" s="2">
        <f t="shared" si="645"/>
        <v>4.42</v>
      </c>
      <c r="M338" s="2">
        <f t="shared" si="646"/>
        <v>12.38</v>
      </c>
      <c r="N338" s="2">
        <f t="shared" si="632"/>
        <v>-2.870000000000001</v>
      </c>
      <c r="R338">
        <v>70</v>
      </c>
      <c r="S338" s="1">
        <v>0.21400000000000002</v>
      </c>
      <c r="T338" s="2">
        <f t="shared" si="647"/>
        <v>4.28</v>
      </c>
      <c r="U338" s="2">
        <f t="shared" si="648"/>
        <v>13.940000000000001</v>
      </c>
      <c r="V338" s="2">
        <f t="shared" si="633"/>
        <v>-1.5600000000000005</v>
      </c>
      <c r="Z338">
        <v>70</v>
      </c>
      <c r="AA338" s="1">
        <v>0.22500000000000001</v>
      </c>
      <c r="AB338" s="2">
        <f t="shared" si="649"/>
        <v>4.5</v>
      </c>
      <c r="AC338" s="2">
        <f t="shared" si="650"/>
        <v>12.13</v>
      </c>
      <c r="AD338" s="2">
        <f t="shared" si="634"/>
        <v>0.25</v>
      </c>
      <c r="AH338">
        <v>70</v>
      </c>
      <c r="AI338" s="1">
        <v>0.22600000000000001</v>
      </c>
      <c r="AJ338" s="2">
        <f t="shared" si="651"/>
        <v>4.5200000000000005</v>
      </c>
      <c r="AK338" s="2">
        <f t="shared" si="652"/>
        <v>13.95</v>
      </c>
      <c r="AL338" s="2">
        <f t="shared" si="635"/>
        <v>-1.8199999999999985</v>
      </c>
      <c r="AP338">
        <v>70</v>
      </c>
      <c r="AQ338" s="1">
        <v>0.22600000000000001</v>
      </c>
      <c r="AR338" s="2">
        <f t="shared" si="653"/>
        <v>4.5200000000000005</v>
      </c>
      <c r="AS338" s="2">
        <f t="shared" si="654"/>
        <v>14.379999999999999</v>
      </c>
      <c r="AT338" s="2">
        <f t="shared" si="636"/>
        <v>-0.42999999999999972</v>
      </c>
      <c r="AX338">
        <v>70</v>
      </c>
      <c r="AY338" s="1">
        <v>0.23612096200000005</v>
      </c>
      <c r="AZ338" s="2">
        <f t="shared" si="655"/>
        <v>4.7224192400000007</v>
      </c>
      <c r="BA338" s="2">
        <f t="shared" si="656"/>
        <v>11.56957588</v>
      </c>
      <c r="BB338" s="2">
        <f t="shared" si="637"/>
        <v>0.56042412000000041</v>
      </c>
      <c r="BF338">
        <v>70</v>
      </c>
      <c r="BG338" s="1">
        <v>0.26200000000000001</v>
      </c>
      <c r="BH338" s="2">
        <f t="shared" si="657"/>
        <v>5.24</v>
      </c>
      <c r="BI338" s="2">
        <f t="shared" si="658"/>
        <v>15.959999999999999</v>
      </c>
      <c r="BJ338" s="2">
        <f t="shared" si="638"/>
        <v>-4.3904241199999987</v>
      </c>
      <c r="BN338">
        <v>70</v>
      </c>
      <c r="BO338" s="1">
        <v>0.22800000000000001</v>
      </c>
      <c r="BP338" s="2">
        <f t="shared" si="659"/>
        <v>4.5600000000000005</v>
      </c>
      <c r="BQ338" s="2">
        <f t="shared" si="660"/>
        <v>13.15</v>
      </c>
      <c r="BR338" s="2">
        <f t="shared" si="639"/>
        <v>-0.76999999999999957</v>
      </c>
      <c r="BV338">
        <v>70</v>
      </c>
      <c r="BW338" s="1">
        <v>0.22600000000000001</v>
      </c>
      <c r="BX338" s="2">
        <f t="shared" si="661"/>
        <v>4.5200000000000005</v>
      </c>
      <c r="BY338" s="2">
        <f t="shared" si="662"/>
        <v>11.7</v>
      </c>
      <c r="BZ338" s="2">
        <f t="shared" si="640"/>
        <v>1.4500000000000011</v>
      </c>
      <c r="CD338">
        <v>70</v>
      </c>
      <c r="CE338" s="1">
        <v>0.219</v>
      </c>
      <c r="CF338" s="2">
        <f t="shared" si="663"/>
        <v>4.38</v>
      </c>
      <c r="CG338" s="2">
        <f t="shared" si="664"/>
        <v>11.99</v>
      </c>
      <c r="CH338" s="2">
        <f t="shared" si="641"/>
        <v>-0.29000000000000092</v>
      </c>
      <c r="CL338">
        <v>70</v>
      </c>
      <c r="CM338" s="1">
        <v>0.20649572555943474</v>
      </c>
      <c r="CN338" s="2">
        <f t="shared" si="665"/>
        <v>4.1299145111886943</v>
      </c>
      <c r="CO338" s="2">
        <f t="shared" si="666"/>
        <v>11.050758930939317</v>
      </c>
      <c r="CP338" s="2">
        <f t="shared" si="642"/>
        <v>0.93924106906068339</v>
      </c>
      <c r="CU338" s="1"/>
      <c r="CV338" s="2"/>
      <c r="CW338" s="2"/>
      <c r="CX338" s="2"/>
      <c r="CZ338" s="1"/>
      <c r="DC338" s="1"/>
      <c r="DD338" s="2"/>
      <c r="DE338" s="2"/>
      <c r="DF338" s="2"/>
      <c r="DH338" s="1"/>
      <c r="DK338" s="1"/>
      <c r="DL338" s="2"/>
      <c r="DM338" s="2"/>
      <c r="DN338" s="2"/>
    </row>
    <row r="339" spans="1:118" x14ac:dyDescent="0.2">
      <c r="C339">
        <v>90</v>
      </c>
      <c r="D339" s="1">
        <v>0.221</v>
      </c>
      <c r="E339" s="2">
        <f t="shared" si="643"/>
        <v>4.42</v>
      </c>
      <c r="F339" s="2">
        <f t="shared" si="644"/>
        <v>13.93</v>
      </c>
      <c r="J339">
        <v>90</v>
      </c>
      <c r="K339" s="1">
        <v>0.24400000000000002</v>
      </c>
      <c r="L339" s="2">
        <f t="shared" si="645"/>
        <v>4.8800000000000008</v>
      </c>
      <c r="M339" s="2">
        <f t="shared" si="646"/>
        <v>17.260000000000002</v>
      </c>
      <c r="N339" s="2">
        <f t="shared" si="632"/>
        <v>-3.3300000000000018</v>
      </c>
      <c r="R339">
        <v>90</v>
      </c>
      <c r="S339" s="1">
        <v>0.24400000000000002</v>
      </c>
      <c r="T339" s="2">
        <f t="shared" si="647"/>
        <v>4.8800000000000008</v>
      </c>
      <c r="U339" s="2">
        <f t="shared" si="648"/>
        <v>18.82</v>
      </c>
      <c r="V339" s="2">
        <f t="shared" si="633"/>
        <v>-1.5599999999999987</v>
      </c>
      <c r="Z339">
        <v>90</v>
      </c>
      <c r="AA339" s="1">
        <v>0.252</v>
      </c>
      <c r="AB339" s="2">
        <f t="shared" si="649"/>
        <v>5.04</v>
      </c>
      <c r="AC339" s="2">
        <f t="shared" si="650"/>
        <v>17.170000000000002</v>
      </c>
      <c r="AD339" s="2">
        <f t="shared" si="634"/>
        <v>8.9999999999999858E-2</v>
      </c>
      <c r="AH339">
        <v>90</v>
      </c>
      <c r="AI339" s="1">
        <v>0.24700000000000003</v>
      </c>
      <c r="AJ339" s="2">
        <f t="shared" si="651"/>
        <v>4.9400000000000004</v>
      </c>
      <c r="AK339" s="2">
        <f t="shared" si="652"/>
        <v>18.89</v>
      </c>
      <c r="AL339" s="2">
        <f t="shared" si="635"/>
        <v>-1.7199999999999989</v>
      </c>
      <c r="AP339">
        <v>90</v>
      </c>
      <c r="AQ339" s="1">
        <v>0.25</v>
      </c>
      <c r="AR339" s="2">
        <f t="shared" si="653"/>
        <v>5</v>
      </c>
      <c r="AS339" s="2">
        <f t="shared" si="654"/>
        <v>19.38</v>
      </c>
      <c r="AT339" s="2">
        <f t="shared" si="636"/>
        <v>-0.48999999999999844</v>
      </c>
      <c r="AX339">
        <v>90</v>
      </c>
      <c r="AY339" s="1">
        <v>0.26345540200000001</v>
      </c>
      <c r="AZ339" s="2">
        <f t="shared" si="655"/>
        <v>5.2691080399999999</v>
      </c>
      <c r="BA339" s="2">
        <f t="shared" si="656"/>
        <v>16.838683920000001</v>
      </c>
      <c r="BB339" s="2">
        <f t="shared" si="637"/>
        <v>0.33131608000000057</v>
      </c>
      <c r="BF339">
        <v>90</v>
      </c>
      <c r="BG339" s="1">
        <v>0.26500000000000001</v>
      </c>
      <c r="BH339" s="2">
        <f t="shared" si="657"/>
        <v>5.3000000000000007</v>
      </c>
      <c r="BI339" s="2">
        <f t="shared" si="658"/>
        <v>21.259999999999998</v>
      </c>
      <c r="BJ339" s="2">
        <f t="shared" si="638"/>
        <v>-4.4213160799999969</v>
      </c>
      <c r="BN339">
        <v>90</v>
      </c>
      <c r="BO339" s="1">
        <v>0.26</v>
      </c>
      <c r="BP339" s="2">
        <f t="shared" si="659"/>
        <v>5.2</v>
      </c>
      <c r="BQ339" s="2">
        <f t="shared" si="660"/>
        <v>18.350000000000001</v>
      </c>
      <c r="BR339" s="2">
        <f t="shared" si="639"/>
        <v>-1.0899999999999999</v>
      </c>
      <c r="BV339">
        <v>90</v>
      </c>
      <c r="BW339" s="1">
        <v>0.25900000000000001</v>
      </c>
      <c r="BX339" s="2">
        <f t="shared" si="661"/>
        <v>5.18</v>
      </c>
      <c r="BY339" s="2">
        <f t="shared" si="662"/>
        <v>16.88</v>
      </c>
      <c r="BZ339" s="2">
        <f t="shared" si="640"/>
        <v>1.4700000000000024</v>
      </c>
      <c r="CD339">
        <v>90</v>
      </c>
      <c r="CE339" s="1">
        <v>0.25767900113715714</v>
      </c>
      <c r="CF339" s="2">
        <f t="shared" si="663"/>
        <v>5.1535800227431423</v>
      </c>
      <c r="CG339" s="2">
        <f t="shared" si="664"/>
        <v>17.143580022743144</v>
      </c>
      <c r="CH339" s="2">
        <f t="shared" si="641"/>
        <v>-0.26358002274314529</v>
      </c>
      <c r="CL339">
        <v>90</v>
      </c>
      <c r="CM339" s="1">
        <v>0.25516179086284285</v>
      </c>
      <c r="CN339" s="2">
        <f t="shared" si="665"/>
        <v>5.1032358172568575</v>
      </c>
      <c r="CO339" s="2">
        <f t="shared" si="666"/>
        <v>16.153994748196176</v>
      </c>
      <c r="CP339" s="2">
        <f t="shared" si="642"/>
        <v>0.98958527454696821</v>
      </c>
      <c r="CU339" s="1"/>
      <c r="CV339" s="2"/>
      <c r="CW339" s="2"/>
      <c r="CX339" s="2"/>
      <c r="CZ339" s="1"/>
      <c r="DC339" s="1"/>
      <c r="DD339" s="2"/>
      <c r="DE339" s="2"/>
      <c r="DF339" s="2"/>
      <c r="DH339" s="1"/>
      <c r="DK339" s="1"/>
      <c r="DL339" s="2"/>
      <c r="DM339" s="2"/>
      <c r="DN339" s="2"/>
    </row>
    <row r="340" spans="1:118" x14ac:dyDescent="0.2">
      <c r="C340">
        <v>110</v>
      </c>
      <c r="D340" s="1">
        <v>0.22700000000000001</v>
      </c>
      <c r="E340" s="2">
        <f t="shared" si="643"/>
        <v>4.54</v>
      </c>
      <c r="F340" s="2">
        <f t="shared" si="644"/>
        <v>18.47</v>
      </c>
      <c r="J340">
        <v>110</v>
      </c>
      <c r="K340" s="1">
        <v>0.255</v>
      </c>
      <c r="L340" s="2">
        <f t="shared" si="645"/>
        <v>5.0999999999999996</v>
      </c>
      <c r="M340" s="2">
        <f t="shared" si="646"/>
        <v>22.36</v>
      </c>
      <c r="N340" s="2">
        <f t="shared" si="632"/>
        <v>-3.8900000000000006</v>
      </c>
      <c r="R340">
        <v>110</v>
      </c>
      <c r="S340" s="1">
        <v>0.253</v>
      </c>
      <c r="T340" s="2">
        <f t="shared" si="647"/>
        <v>5.0600000000000005</v>
      </c>
      <c r="U340" s="2">
        <f t="shared" si="648"/>
        <v>23.880000000000003</v>
      </c>
      <c r="V340" s="2">
        <f t="shared" si="633"/>
        <v>-1.5200000000000031</v>
      </c>
      <c r="Z340">
        <v>110</v>
      </c>
      <c r="AA340" s="1">
        <v>0.25700000000000001</v>
      </c>
      <c r="AB340" s="2">
        <f t="shared" si="649"/>
        <v>5.1400000000000006</v>
      </c>
      <c r="AC340" s="2">
        <f t="shared" si="650"/>
        <v>22.310000000000002</v>
      </c>
      <c r="AD340" s="2">
        <f t="shared" si="634"/>
        <v>4.9999999999997158E-2</v>
      </c>
      <c r="AH340">
        <v>110</v>
      </c>
      <c r="AI340" s="1">
        <v>0.255</v>
      </c>
      <c r="AJ340" s="2">
        <f t="shared" si="651"/>
        <v>5.0999999999999996</v>
      </c>
      <c r="AK340" s="2">
        <f t="shared" si="652"/>
        <v>23.990000000000002</v>
      </c>
      <c r="AL340" s="2">
        <f t="shared" si="635"/>
        <v>-1.6799999999999997</v>
      </c>
      <c r="AP340">
        <v>110</v>
      </c>
      <c r="AQ340" s="1">
        <v>0.25600000000000001</v>
      </c>
      <c r="AR340" s="2">
        <f t="shared" si="653"/>
        <v>5.12</v>
      </c>
      <c r="AS340" s="2">
        <f t="shared" si="654"/>
        <v>24.5</v>
      </c>
      <c r="AT340" s="2">
        <f t="shared" si="636"/>
        <v>-0.50999999999999801</v>
      </c>
      <c r="AX340">
        <v>110</v>
      </c>
      <c r="AY340" s="1">
        <v>0.26736032199999998</v>
      </c>
      <c r="AZ340" s="2">
        <f t="shared" si="655"/>
        <v>5.3472064399999999</v>
      </c>
      <c r="BA340" s="2">
        <f t="shared" si="656"/>
        <v>22.185890360000002</v>
      </c>
      <c r="BB340" s="2">
        <f t="shared" si="637"/>
        <v>0.12410964000000035</v>
      </c>
      <c r="BF340">
        <v>110</v>
      </c>
      <c r="BG340" s="1">
        <v>0.26800000000000002</v>
      </c>
      <c r="BH340" s="2">
        <f t="shared" si="657"/>
        <v>5.36</v>
      </c>
      <c r="BI340" s="2">
        <f t="shared" si="658"/>
        <v>26.619999999999997</v>
      </c>
      <c r="BJ340" s="2">
        <f t="shared" si="638"/>
        <v>-4.4341096399999955</v>
      </c>
      <c r="BN340">
        <v>110</v>
      </c>
      <c r="BO340" s="1">
        <v>0.26400000000000001</v>
      </c>
      <c r="BP340" s="2">
        <f t="shared" si="659"/>
        <v>5.28</v>
      </c>
      <c r="BQ340" s="2">
        <f t="shared" si="660"/>
        <v>23.630000000000003</v>
      </c>
      <c r="BR340" s="2">
        <f t="shared" si="639"/>
        <v>-1.2700000000000031</v>
      </c>
      <c r="BV340">
        <v>110</v>
      </c>
      <c r="BW340" s="1">
        <v>0.26300000000000001</v>
      </c>
      <c r="BX340" s="2">
        <f t="shared" si="661"/>
        <v>5.26</v>
      </c>
      <c r="BY340" s="2">
        <f t="shared" si="662"/>
        <v>22.14</v>
      </c>
      <c r="BZ340" s="2">
        <f t="shared" si="640"/>
        <v>1.490000000000002</v>
      </c>
      <c r="CD340">
        <v>110</v>
      </c>
      <c r="CE340" s="1">
        <v>0.26187435159434747</v>
      </c>
      <c r="CF340" s="2">
        <f t="shared" si="663"/>
        <v>5.2374870318869498</v>
      </c>
      <c r="CG340" s="2">
        <f t="shared" si="664"/>
        <v>22.381067054630094</v>
      </c>
      <c r="CH340" s="2">
        <f t="shared" si="641"/>
        <v>-0.24106705463009348</v>
      </c>
      <c r="CL340">
        <v>110</v>
      </c>
      <c r="CM340" s="1">
        <v>0.26100000000000001</v>
      </c>
      <c r="CN340" s="2">
        <f t="shared" si="665"/>
        <v>5.2200000000000006</v>
      </c>
      <c r="CO340" s="2">
        <f t="shared" si="666"/>
        <v>21.373994748196175</v>
      </c>
      <c r="CP340" s="2">
        <f t="shared" si="642"/>
        <v>1.0070723064339191</v>
      </c>
      <c r="CU340" s="1"/>
      <c r="CV340" s="2"/>
      <c r="CW340" s="2"/>
      <c r="CX340" s="2"/>
      <c r="CZ340" s="1"/>
      <c r="DC340" s="1"/>
      <c r="DD340" s="2"/>
      <c r="DE340" s="2"/>
      <c r="DF340" s="2"/>
      <c r="DH340" s="1"/>
      <c r="DK340" s="1"/>
      <c r="DL340" s="2"/>
      <c r="DM340" s="2"/>
      <c r="DN340" s="2"/>
    </row>
    <row r="341" spans="1:118" x14ac:dyDescent="0.2">
      <c r="C341">
        <v>130</v>
      </c>
      <c r="D341" s="1">
        <v>0.23</v>
      </c>
      <c r="E341" s="2">
        <f t="shared" si="643"/>
        <v>4.6000000000000005</v>
      </c>
      <c r="F341" s="2">
        <f t="shared" si="644"/>
        <v>23.07</v>
      </c>
      <c r="J341">
        <v>130</v>
      </c>
      <c r="K341" s="1">
        <v>0.252</v>
      </c>
      <c r="L341" s="2">
        <f t="shared" si="645"/>
        <v>5.04</v>
      </c>
      <c r="M341" s="2">
        <f t="shared" si="646"/>
        <v>27.4</v>
      </c>
      <c r="N341" s="2">
        <f t="shared" si="632"/>
        <v>-4.3299999999999983</v>
      </c>
      <c r="R341">
        <v>130</v>
      </c>
      <c r="S341" s="1">
        <v>0.24900000000000003</v>
      </c>
      <c r="T341" s="2">
        <f t="shared" si="647"/>
        <v>4.9800000000000004</v>
      </c>
      <c r="U341" s="2">
        <f t="shared" si="648"/>
        <v>28.860000000000003</v>
      </c>
      <c r="V341" s="2">
        <f t="shared" si="633"/>
        <v>-1.4600000000000044</v>
      </c>
      <c r="Z341">
        <v>130</v>
      </c>
      <c r="AA341" s="1">
        <v>0.25600000000000001</v>
      </c>
      <c r="AB341" s="2">
        <f t="shared" si="649"/>
        <v>5.12</v>
      </c>
      <c r="AC341" s="2">
        <f t="shared" si="650"/>
        <v>27.430000000000003</v>
      </c>
      <c r="AD341" s="2">
        <f t="shared" si="634"/>
        <v>-3.000000000000469E-2</v>
      </c>
      <c r="AH341">
        <v>130</v>
      </c>
      <c r="AI341" s="1">
        <v>0.25700000000000001</v>
      </c>
      <c r="AJ341" s="2">
        <f t="shared" si="651"/>
        <v>5.1400000000000006</v>
      </c>
      <c r="AK341" s="2">
        <f t="shared" si="652"/>
        <v>29.130000000000003</v>
      </c>
      <c r="AL341" s="2">
        <f t="shared" si="635"/>
        <v>-1.6999999999999993</v>
      </c>
      <c r="AP341">
        <v>130</v>
      </c>
      <c r="AQ341" s="1">
        <v>0.252</v>
      </c>
      <c r="AR341" s="2">
        <f t="shared" si="653"/>
        <v>5.04</v>
      </c>
      <c r="AS341" s="2">
        <f t="shared" si="654"/>
        <v>29.54</v>
      </c>
      <c r="AT341" s="2">
        <f t="shared" si="636"/>
        <v>-0.40999999999999659</v>
      </c>
      <c r="AX341">
        <v>130</v>
      </c>
      <c r="AY341" s="1">
        <v>0.26150294200000007</v>
      </c>
      <c r="AZ341" s="2">
        <f t="shared" si="655"/>
        <v>5.2300588400000017</v>
      </c>
      <c r="BA341" s="2">
        <f t="shared" si="656"/>
        <v>27.415949200000004</v>
      </c>
      <c r="BB341" s="2">
        <f t="shared" si="637"/>
        <v>1.4050799999999697E-2</v>
      </c>
      <c r="BF341">
        <v>130</v>
      </c>
      <c r="BG341" s="1">
        <v>0.24100000000000002</v>
      </c>
      <c r="BH341" s="2">
        <f t="shared" si="657"/>
        <v>4.82</v>
      </c>
      <c r="BI341" s="2">
        <f t="shared" si="658"/>
        <v>31.439999999999998</v>
      </c>
      <c r="BJ341" s="2">
        <f t="shared" si="638"/>
        <v>-4.0240507999999942</v>
      </c>
      <c r="BN341">
        <v>130</v>
      </c>
      <c r="BO341" s="1">
        <v>0.25800000000000001</v>
      </c>
      <c r="BP341" s="2">
        <f t="shared" si="659"/>
        <v>5.16</v>
      </c>
      <c r="BQ341" s="2">
        <f t="shared" si="660"/>
        <v>28.790000000000003</v>
      </c>
      <c r="BR341" s="2">
        <f t="shared" si="639"/>
        <v>-1.3900000000000041</v>
      </c>
      <c r="BV341">
        <v>130</v>
      </c>
      <c r="BW341" s="1">
        <v>0.25700000000000001</v>
      </c>
      <c r="BX341" s="2">
        <f t="shared" si="661"/>
        <v>5.1400000000000006</v>
      </c>
      <c r="BY341" s="2">
        <f t="shared" si="662"/>
        <v>27.28</v>
      </c>
      <c r="BZ341" s="2">
        <f t="shared" si="640"/>
        <v>1.5100000000000016</v>
      </c>
      <c r="CD341">
        <v>130</v>
      </c>
      <c r="CE341" s="1">
        <v>0.25800000000000001</v>
      </c>
      <c r="CF341" s="2">
        <f t="shared" si="663"/>
        <v>5.16</v>
      </c>
      <c r="CG341" s="2">
        <f t="shared" si="664"/>
        <v>27.541067054630094</v>
      </c>
      <c r="CH341" s="2">
        <f t="shared" si="641"/>
        <v>-0.26106705463009305</v>
      </c>
      <c r="CL341">
        <v>130</v>
      </c>
      <c r="CM341" s="1">
        <v>0.25767900113715714</v>
      </c>
      <c r="CN341" s="2">
        <f t="shared" si="665"/>
        <v>5.1535800227431423</v>
      </c>
      <c r="CO341" s="2">
        <f t="shared" si="666"/>
        <v>26.527574770939317</v>
      </c>
      <c r="CP341" s="2">
        <f t="shared" si="642"/>
        <v>1.0134922836907769</v>
      </c>
      <c r="CU341" s="1"/>
      <c r="CV341" s="2"/>
      <c r="CW341" s="2"/>
      <c r="CX341" s="2"/>
      <c r="CZ341" s="1"/>
      <c r="DC341" s="1"/>
      <c r="DD341" s="2"/>
      <c r="DE341" s="2"/>
      <c r="DF341" s="2"/>
      <c r="DH341" s="1"/>
      <c r="DK341" s="1"/>
      <c r="DL341" s="2"/>
      <c r="DM341" s="2"/>
      <c r="DN341" s="2"/>
    </row>
    <row r="342" spans="1:118" x14ac:dyDescent="0.2">
      <c r="C342">
        <v>150</v>
      </c>
      <c r="D342" s="1">
        <v>0.21</v>
      </c>
      <c r="E342" s="2">
        <f t="shared" si="643"/>
        <v>4.2</v>
      </c>
      <c r="F342" s="2">
        <f t="shared" si="644"/>
        <v>27.27</v>
      </c>
      <c r="J342">
        <v>150</v>
      </c>
      <c r="K342" s="1">
        <v>0.22700000000000004</v>
      </c>
      <c r="L342" s="2">
        <f t="shared" si="645"/>
        <v>4.5400000000000009</v>
      </c>
      <c r="M342" s="2">
        <f t="shared" si="646"/>
        <v>31.939999999999998</v>
      </c>
      <c r="N342" s="2">
        <f t="shared" si="632"/>
        <v>-4.6699999999999982</v>
      </c>
      <c r="R342">
        <v>150</v>
      </c>
      <c r="S342" s="1">
        <v>0.22700000000000004</v>
      </c>
      <c r="T342" s="2">
        <f t="shared" si="647"/>
        <v>4.5400000000000009</v>
      </c>
      <c r="U342" s="2">
        <f t="shared" si="648"/>
        <v>33.400000000000006</v>
      </c>
      <c r="V342" s="2">
        <f t="shared" si="633"/>
        <v>-1.460000000000008</v>
      </c>
      <c r="Z342">
        <v>150</v>
      </c>
      <c r="AA342" s="1">
        <v>0.23100000000000001</v>
      </c>
      <c r="AB342" s="2">
        <f t="shared" si="649"/>
        <v>4.62</v>
      </c>
      <c r="AC342" s="2">
        <f t="shared" si="650"/>
        <v>32.050000000000004</v>
      </c>
      <c r="AD342" s="2">
        <f t="shared" si="634"/>
        <v>-0.11000000000000654</v>
      </c>
      <c r="AH342">
        <v>150</v>
      </c>
      <c r="AI342" s="1">
        <v>0.22700000000000004</v>
      </c>
      <c r="AJ342" s="2">
        <f t="shared" si="651"/>
        <v>4.5400000000000009</v>
      </c>
      <c r="AK342" s="2">
        <f t="shared" si="652"/>
        <v>33.67</v>
      </c>
      <c r="AL342" s="2">
        <f t="shared" si="635"/>
        <v>-1.6199999999999974</v>
      </c>
      <c r="AP342">
        <v>150</v>
      </c>
      <c r="AQ342" s="1">
        <v>0.23200000000000004</v>
      </c>
      <c r="AR342" s="2">
        <f t="shared" si="653"/>
        <v>4.6400000000000006</v>
      </c>
      <c r="AS342" s="2">
        <f t="shared" si="654"/>
        <v>34.18</v>
      </c>
      <c r="AT342" s="2">
        <f t="shared" si="636"/>
        <v>-0.50999999999999801</v>
      </c>
      <c r="AX342">
        <v>150</v>
      </c>
      <c r="AY342" s="1">
        <v>0.23416850200000003</v>
      </c>
      <c r="AZ342" s="2">
        <f t="shared" si="655"/>
        <v>4.6833700400000007</v>
      </c>
      <c r="BA342" s="2">
        <f t="shared" si="656"/>
        <v>32.099319240000007</v>
      </c>
      <c r="BB342" s="2">
        <f t="shared" si="637"/>
        <v>-4.9319240000002651E-2</v>
      </c>
      <c r="BF342">
        <v>150</v>
      </c>
      <c r="BG342" s="1">
        <v>0.20300000000000001</v>
      </c>
      <c r="BH342" s="2">
        <f t="shared" si="657"/>
        <v>4.0600000000000005</v>
      </c>
      <c r="BI342" s="2">
        <f t="shared" si="658"/>
        <v>35.5</v>
      </c>
      <c r="BJ342" s="2">
        <f t="shared" si="638"/>
        <v>-3.4006807599999931</v>
      </c>
      <c r="BN342">
        <v>150</v>
      </c>
      <c r="BO342" s="1">
        <v>0.22700000000000004</v>
      </c>
      <c r="BP342" s="2">
        <f t="shared" si="659"/>
        <v>4.5400000000000009</v>
      </c>
      <c r="BQ342" s="2">
        <f t="shared" si="660"/>
        <v>33.330000000000005</v>
      </c>
      <c r="BR342" s="2">
        <f t="shared" si="639"/>
        <v>-1.3900000000000077</v>
      </c>
      <c r="BV342">
        <v>150</v>
      </c>
      <c r="BW342" s="1">
        <v>0.22900000000000001</v>
      </c>
      <c r="BX342" s="2">
        <f t="shared" si="661"/>
        <v>4.58</v>
      </c>
      <c r="BY342" s="2">
        <f t="shared" si="662"/>
        <v>31.86</v>
      </c>
      <c r="BZ342" s="2">
        <f t="shared" si="640"/>
        <v>1.470000000000006</v>
      </c>
      <c r="CD342">
        <v>150</v>
      </c>
      <c r="CE342" s="1">
        <v>0.23200000000000001</v>
      </c>
      <c r="CF342" s="2">
        <f t="shared" si="663"/>
        <v>4.6400000000000006</v>
      </c>
      <c r="CG342" s="2">
        <f t="shared" si="664"/>
        <v>32.181067054630091</v>
      </c>
      <c r="CH342" s="2">
        <f t="shared" si="641"/>
        <v>-0.32106705463009177</v>
      </c>
      <c r="CL342">
        <v>150</v>
      </c>
      <c r="CM342" s="1">
        <v>0.2308287582111388</v>
      </c>
      <c r="CN342" s="2">
        <f t="shared" si="665"/>
        <v>4.6165751642227759</v>
      </c>
      <c r="CO342" s="2">
        <f t="shared" si="666"/>
        <v>31.144149935162094</v>
      </c>
      <c r="CP342" s="2">
        <f t="shared" si="642"/>
        <v>1.0369171194679971</v>
      </c>
      <c r="CU342" s="1"/>
      <c r="CV342" s="2"/>
      <c r="CW342" s="2"/>
      <c r="CX342" s="2"/>
      <c r="CZ342" s="1"/>
      <c r="DC342" s="1"/>
      <c r="DD342" s="2"/>
      <c r="DE342" s="2"/>
      <c r="DF342" s="2"/>
      <c r="DH342" s="1"/>
      <c r="DK342" s="1"/>
      <c r="DL342" s="2"/>
      <c r="DM342" s="2"/>
      <c r="DN342" s="2"/>
    </row>
    <row r="343" spans="1:118" x14ac:dyDescent="0.2">
      <c r="C343">
        <v>170</v>
      </c>
      <c r="D343" s="1">
        <v>0.17799999999999999</v>
      </c>
      <c r="E343" s="2">
        <f t="shared" si="643"/>
        <v>3.5599999999999996</v>
      </c>
      <c r="F343" s="2">
        <f t="shared" si="644"/>
        <v>30.83</v>
      </c>
      <c r="J343">
        <v>170</v>
      </c>
      <c r="K343" s="1">
        <v>0.21299999999999999</v>
      </c>
      <c r="L343" s="2">
        <f t="shared" si="645"/>
        <v>4.26</v>
      </c>
      <c r="M343" s="2">
        <f t="shared" si="646"/>
        <v>36.199999999999996</v>
      </c>
      <c r="N343" s="2">
        <f t="shared" si="632"/>
        <v>-5.3699999999999974</v>
      </c>
      <c r="R343">
        <v>170</v>
      </c>
      <c r="S343" s="1">
        <v>0.20100000000000001</v>
      </c>
      <c r="T343" s="2">
        <f t="shared" si="647"/>
        <v>4.0200000000000005</v>
      </c>
      <c r="U343" s="2">
        <f t="shared" si="648"/>
        <v>37.420000000000009</v>
      </c>
      <c r="V343" s="2">
        <f t="shared" si="633"/>
        <v>-1.2200000000000131</v>
      </c>
      <c r="Z343">
        <v>170</v>
      </c>
      <c r="AA343" s="1">
        <v>0.21200000000000002</v>
      </c>
      <c r="AB343" s="2">
        <f t="shared" si="649"/>
        <v>4.24</v>
      </c>
      <c r="AC343" s="2">
        <f t="shared" si="650"/>
        <v>36.290000000000006</v>
      </c>
      <c r="AD343" s="2">
        <f t="shared" si="634"/>
        <v>-9.0000000000010516E-2</v>
      </c>
      <c r="AH343">
        <v>170</v>
      </c>
      <c r="AI343" s="1">
        <v>0.20499999999999999</v>
      </c>
      <c r="AJ343" s="2">
        <f t="shared" si="651"/>
        <v>4.0999999999999996</v>
      </c>
      <c r="AK343" s="2">
        <f t="shared" si="652"/>
        <v>37.770000000000003</v>
      </c>
      <c r="AL343" s="2">
        <f t="shared" si="635"/>
        <v>-1.4799999999999969</v>
      </c>
      <c r="AP343">
        <v>170</v>
      </c>
      <c r="AQ343" s="1">
        <v>0.21</v>
      </c>
      <c r="AR343" s="2">
        <f t="shared" si="653"/>
        <v>4.2</v>
      </c>
      <c r="AS343" s="2">
        <f t="shared" si="654"/>
        <v>38.380000000000003</v>
      </c>
      <c r="AT343" s="2">
        <f t="shared" si="636"/>
        <v>-0.60999999999999943</v>
      </c>
      <c r="AX343">
        <v>170</v>
      </c>
      <c r="AY343" s="1">
        <v>0.21464390200000005</v>
      </c>
      <c r="AZ343" s="2">
        <f t="shared" si="655"/>
        <v>4.2928780400000015</v>
      </c>
      <c r="BA343" s="2">
        <f t="shared" si="656"/>
        <v>36.392197280000005</v>
      </c>
      <c r="BB343" s="2">
        <f t="shared" si="637"/>
        <v>-0.10219727999999861</v>
      </c>
      <c r="BF343">
        <v>170</v>
      </c>
      <c r="BG343" s="1">
        <v>0.17499999999999999</v>
      </c>
      <c r="BH343" s="2">
        <f t="shared" si="657"/>
        <v>3.5</v>
      </c>
      <c r="BI343" s="2">
        <f t="shared" si="658"/>
        <v>39</v>
      </c>
      <c r="BJ343" s="2">
        <f t="shared" si="638"/>
        <v>-2.6078027199999951</v>
      </c>
      <c r="BN343">
        <v>170</v>
      </c>
      <c r="BO343" s="1">
        <v>0.20300000000000001</v>
      </c>
      <c r="BP343" s="2">
        <f t="shared" si="659"/>
        <v>4.0600000000000005</v>
      </c>
      <c r="BQ343" s="2">
        <f t="shared" si="660"/>
        <v>37.390000000000008</v>
      </c>
      <c r="BR343" s="2">
        <f t="shared" si="639"/>
        <v>-1.1900000000000119</v>
      </c>
      <c r="BV343">
        <v>170</v>
      </c>
      <c r="BW343" s="1">
        <v>0.20200000000000001</v>
      </c>
      <c r="BX343" s="2">
        <f t="shared" si="661"/>
        <v>4.04</v>
      </c>
      <c r="BY343" s="2">
        <f t="shared" si="662"/>
        <v>35.9</v>
      </c>
      <c r="BZ343" s="2">
        <f t="shared" si="640"/>
        <v>1.4900000000000091</v>
      </c>
      <c r="CD343">
        <v>170</v>
      </c>
      <c r="CE343" s="1">
        <v>0.20100000000000001</v>
      </c>
      <c r="CF343" s="2">
        <f t="shared" si="663"/>
        <v>4.0200000000000005</v>
      </c>
      <c r="CG343" s="2">
        <f t="shared" si="664"/>
        <v>36.201067054630094</v>
      </c>
      <c r="CH343" s="2">
        <f t="shared" si="641"/>
        <v>-0.30106705463009575</v>
      </c>
      <c r="CL343">
        <v>170</v>
      </c>
      <c r="CM343" s="1">
        <v>0.2</v>
      </c>
      <c r="CN343" s="2">
        <f t="shared" si="665"/>
        <v>4</v>
      </c>
      <c r="CO343" s="2">
        <f t="shared" si="666"/>
        <v>35.144149935162091</v>
      </c>
      <c r="CP343" s="2">
        <f t="shared" si="642"/>
        <v>1.0569171194680038</v>
      </c>
      <c r="CU343" s="1"/>
      <c r="CV343" s="2"/>
      <c r="CW343" s="2"/>
      <c r="CX343" s="2"/>
      <c r="CZ343" s="1"/>
      <c r="DC343" s="1"/>
      <c r="DD343" s="2"/>
      <c r="DE343" s="2"/>
      <c r="DF343" s="2"/>
      <c r="DH343" s="1"/>
      <c r="DK343" s="1"/>
      <c r="DL343" s="2"/>
      <c r="DM343" s="2"/>
      <c r="DN343" s="2"/>
    </row>
    <row r="344" spans="1:118" x14ac:dyDescent="0.2">
      <c r="C344">
        <v>190</v>
      </c>
      <c r="D344" s="1">
        <v>0.16200000000000001</v>
      </c>
      <c r="E344" s="2">
        <f t="shared" si="643"/>
        <v>3.24</v>
      </c>
      <c r="F344" s="2">
        <f t="shared" si="644"/>
        <v>34.07</v>
      </c>
      <c r="J344">
        <v>190</v>
      </c>
      <c r="K344" s="1">
        <v>0.18900000000000003</v>
      </c>
      <c r="L344" s="2">
        <f t="shared" si="645"/>
        <v>3.7800000000000007</v>
      </c>
      <c r="M344" s="2">
        <f t="shared" si="646"/>
        <v>39.979999999999997</v>
      </c>
      <c r="N344" s="2">
        <f t="shared" si="632"/>
        <v>-5.9099999999999966</v>
      </c>
      <c r="R344">
        <v>190</v>
      </c>
      <c r="S344" s="1">
        <v>0.183</v>
      </c>
      <c r="T344" s="2">
        <f t="shared" si="647"/>
        <v>3.66</v>
      </c>
      <c r="U344" s="2">
        <f t="shared" si="648"/>
        <v>41.080000000000013</v>
      </c>
      <c r="V344" s="2">
        <f t="shared" si="633"/>
        <v>-1.1000000000000156</v>
      </c>
      <c r="Z344">
        <v>190</v>
      </c>
      <c r="AA344" s="1">
        <v>0.19400000000000003</v>
      </c>
      <c r="AB344" s="2">
        <f t="shared" si="649"/>
        <v>3.8800000000000008</v>
      </c>
      <c r="AC344" s="2">
        <f t="shared" si="650"/>
        <v>40.170000000000009</v>
      </c>
      <c r="AD344" s="2">
        <f t="shared" si="634"/>
        <v>-0.19000000000001194</v>
      </c>
      <c r="AH344">
        <v>190</v>
      </c>
      <c r="AI344" s="1">
        <v>0.18400000000000002</v>
      </c>
      <c r="AJ344" s="2">
        <f t="shared" si="651"/>
        <v>3.6800000000000006</v>
      </c>
      <c r="AK344" s="2">
        <f t="shared" si="652"/>
        <v>41.45</v>
      </c>
      <c r="AL344" s="2">
        <f t="shared" si="635"/>
        <v>-1.279999999999994</v>
      </c>
      <c r="AP344">
        <v>190</v>
      </c>
      <c r="AQ344" s="1">
        <v>0.19200000000000003</v>
      </c>
      <c r="AR344" s="2">
        <f t="shared" si="653"/>
        <v>3.8400000000000007</v>
      </c>
      <c r="AS344" s="2">
        <f t="shared" si="654"/>
        <v>42.220000000000006</v>
      </c>
      <c r="AT344" s="2">
        <f t="shared" si="636"/>
        <v>-0.77000000000000313</v>
      </c>
      <c r="AX344">
        <v>190</v>
      </c>
      <c r="AY344" s="1">
        <v>0.20097668200000002</v>
      </c>
      <c r="AZ344" s="2">
        <f t="shared" si="655"/>
        <v>4.0195336400000006</v>
      </c>
      <c r="BA344" s="2">
        <f t="shared" si="656"/>
        <v>40.411730920000004</v>
      </c>
      <c r="BB344" s="2">
        <f t="shared" si="637"/>
        <v>-0.24173091999999485</v>
      </c>
      <c r="BF344">
        <v>190</v>
      </c>
      <c r="BG344" s="1">
        <v>0.19700000000000004</v>
      </c>
      <c r="BH344" s="2">
        <f t="shared" si="657"/>
        <v>3.9400000000000008</v>
      </c>
      <c r="BI344" s="2">
        <f t="shared" si="658"/>
        <v>42.94</v>
      </c>
      <c r="BJ344" s="2">
        <f t="shared" si="638"/>
        <v>-2.5282690799999941</v>
      </c>
      <c r="BN344">
        <v>190</v>
      </c>
      <c r="BO344" s="1">
        <v>0.19</v>
      </c>
      <c r="BP344" s="2">
        <f t="shared" si="659"/>
        <v>3.8</v>
      </c>
      <c r="BQ344" s="2">
        <f t="shared" si="660"/>
        <v>41.190000000000005</v>
      </c>
      <c r="BR344" s="2">
        <f t="shared" si="639"/>
        <v>-1.210000000000008</v>
      </c>
      <c r="BV344">
        <v>190</v>
      </c>
      <c r="BW344" s="1">
        <v>0.183</v>
      </c>
      <c r="BX344" s="2">
        <f t="shared" si="661"/>
        <v>3.66</v>
      </c>
      <c r="BY344" s="2">
        <f t="shared" si="662"/>
        <v>39.56</v>
      </c>
      <c r="BZ344" s="2">
        <f t="shared" si="640"/>
        <v>1.6300000000000026</v>
      </c>
      <c r="CD344">
        <v>190</v>
      </c>
      <c r="CE344" s="1">
        <v>0.17628920226766415</v>
      </c>
      <c r="CF344" s="2">
        <f t="shared" si="663"/>
        <v>3.5257840453532827</v>
      </c>
      <c r="CG344" s="2">
        <f t="shared" si="664"/>
        <v>39.726851099983378</v>
      </c>
      <c r="CH344" s="2">
        <f t="shared" si="641"/>
        <v>-0.16685109998337566</v>
      </c>
      <c r="CL344">
        <v>190</v>
      </c>
      <c r="CM344" s="1">
        <v>0.17964548263341648</v>
      </c>
      <c r="CN344" s="2">
        <f t="shared" si="665"/>
        <v>3.5929096526683297</v>
      </c>
      <c r="CO344" s="2">
        <f t="shared" si="666"/>
        <v>38.737059587830423</v>
      </c>
      <c r="CP344" s="2">
        <f t="shared" si="642"/>
        <v>0.98979151215295502</v>
      </c>
      <c r="CU344" s="1"/>
      <c r="CV344" s="2"/>
      <c r="CW344" s="2"/>
      <c r="CX344" s="2"/>
      <c r="CZ344" s="1"/>
      <c r="DC344" s="1"/>
      <c r="DD344" s="2"/>
      <c r="DE344" s="2"/>
      <c r="DF344" s="2"/>
      <c r="DH344" s="1"/>
      <c r="DK344" s="1"/>
      <c r="DL344" s="2"/>
      <c r="DM344" s="2"/>
      <c r="DN344" s="2"/>
    </row>
    <row r="345" spans="1:118" x14ac:dyDescent="0.2">
      <c r="C345">
        <v>210</v>
      </c>
      <c r="D345" s="1">
        <v>0.16</v>
      </c>
      <c r="E345" s="2">
        <f t="shared" si="643"/>
        <v>3.2</v>
      </c>
      <c r="F345" s="2">
        <f t="shared" si="644"/>
        <v>37.270000000000003</v>
      </c>
      <c r="J345">
        <v>210</v>
      </c>
      <c r="K345" s="1">
        <v>0.18400000000000002</v>
      </c>
      <c r="L345" s="2">
        <f t="shared" si="645"/>
        <v>3.6800000000000006</v>
      </c>
      <c r="M345" s="2">
        <f t="shared" si="646"/>
        <v>43.66</v>
      </c>
      <c r="N345" s="2">
        <f t="shared" si="632"/>
        <v>-6.3899999999999935</v>
      </c>
      <c r="R345">
        <v>210</v>
      </c>
      <c r="S345" s="1">
        <v>0.17699999999999999</v>
      </c>
      <c r="T345" s="2">
        <f t="shared" si="647"/>
        <v>3.54</v>
      </c>
      <c r="U345" s="2">
        <f t="shared" si="648"/>
        <v>44.620000000000012</v>
      </c>
      <c r="V345" s="2">
        <f t="shared" si="633"/>
        <v>-0.96000000000001506</v>
      </c>
      <c r="Z345">
        <v>210</v>
      </c>
      <c r="AA345" s="1">
        <v>0.18900000000000003</v>
      </c>
      <c r="AB345" s="2">
        <f t="shared" si="649"/>
        <v>3.7800000000000007</v>
      </c>
      <c r="AC345" s="2">
        <f t="shared" si="650"/>
        <v>43.95000000000001</v>
      </c>
      <c r="AD345" s="2">
        <f t="shared" si="634"/>
        <v>-0.29000000000001336</v>
      </c>
      <c r="AH345">
        <v>210</v>
      </c>
      <c r="AI345" s="1">
        <v>0.18100000000000002</v>
      </c>
      <c r="AJ345" s="2">
        <f t="shared" si="651"/>
        <v>3.6200000000000006</v>
      </c>
      <c r="AK345" s="2">
        <f t="shared" si="652"/>
        <v>45.07</v>
      </c>
      <c r="AL345" s="2">
        <f t="shared" si="635"/>
        <v>-1.1199999999999903</v>
      </c>
      <c r="AP345">
        <v>210</v>
      </c>
      <c r="AQ345" s="1">
        <v>0.18600000000000003</v>
      </c>
      <c r="AR345" s="2">
        <f t="shared" si="653"/>
        <v>3.7200000000000006</v>
      </c>
      <c r="AS345" s="2">
        <f t="shared" si="654"/>
        <v>45.940000000000005</v>
      </c>
      <c r="AT345" s="2">
        <f t="shared" si="636"/>
        <v>-0.87000000000000455</v>
      </c>
      <c r="AX345">
        <v>210</v>
      </c>
      <c r="AY345" s="1">
        <v>0.18926192200000003</v>
      </c>
      <c r="AZ345" s="2">
        <f t="shared" si="655"/>
        <v>3.7852384400000005</v>
      </c>
      <c r="BA345" s="2">
        <f t="shared" si="656"/>
        <v>44.196969360000004</v>
      </c>
      <c r="BB345" s="2">
        <f t="shared" si="637"/>
        <v>-0.24696935999999425</v>
      </c>
      <c r="BF345">
        <v>210</v>
      </c>
      <c r="BG345" s="1">
        <v>0.22</v>
      </c>
      <c r="BH345" s="2">
        <f t="shared" si="657"/>
        <v>4.4000000000000004</v>
      </c>
      <c r="BI345" s="2">
        <f t="shared" si="658"/>
        <v>47.339999999999996</v>
      </c>
      <c r="BJ345" s="2">
        <f t="shared" si="638"/>
        <v>-3.1430306399999921</v>
      </c>
      <c r="BN345">
        <v>210</v>
      </c>
      <c r="BO345" s="1">
        <v>0.18600000000000003</v>
      </c>
      <c r="BP345" s="2">
        <f t="shared" si="659"/>
        <v>3.7200000000000006</v>
      </c>
      <c r="BQ345" s="2">
        <f t="shared" si="660"/>
        <v>44.910000000000004</v>
      </c>
      <c r="BR345" s="2">
        <f t="shared" si="639"/>
        <v>-1.2500000000000071</v>
      </c>
      <c r="BV345">
        <v>210</v>
      </c>
      <c r="BW345" s="1">
        <v>0.17900000000000002</v>
      </c>
      <c r="BX345" s="2">
        <f t="shared" si="661"/>
        <v>3.5800000000000005</v>
      </c>
      <c r="BY345" s="2">
        <f t="shared" si="662"/>
        <v>43.14</v>
      </c>
      <c r="BZ345" s="2">
        <f t="shared" si="640"/>
        <v>1.7700000000000031</v>
      </c>
      <c r="CD345">
        <v>210</v>
      </c>
      <c r="CE345" s="1">
        <v>0.17628920226766415</v>
      </c>
      <c r="CF345" s="2">
        <f t="shared" si="663"/>
        <v>3.5257840453532827</v>
      </c>
      <c r="CG345" s="2">
        <f t="shared" si="664"/>
        <v>43.252635145336662</v>
      </c>
      <c r="CH345" s="2">
        <f t="shared" si="641"/>
        <v>-0.11263514533666097</v>
      </c>
      <c r="CL345">
        <v>210</v>
      </c>
      <c r="CM345" s="1">
        <v>0.17041571162759761</v>
      </c>
      <c r="CN345" s="2">
        <f t="shared" si="665"/>
        <v>3.4083142325519522</v>
      </c>
      <c r="CO345" s="2">
        <f t="shared" si="666"/>
        <v>42.145373820382375</v>
      </c>
      <c r="CP345" s="2">
        <f t="shared" si="642"/>
        <v>1.1072613249542869</v>
      </c>
      <c r="CU345" s="1"/>
      <c r="CV345" s="2"/>
      <c r="CW345" s="2"/>
      <c r="CX345" s="2"/>
      <c r="CZ345" s="1"/>
      <c r="DC345" s="1"/>
      <c r="DD345" s="2"/>
      <c r="DE345" s="2"/>
      <c r="DF345" s="2"/>
      <c r="DH345" s="1"/>
      <c r="DK345" s="1"/>
      <c r="DL345" s="2"/>
      <c r="DM345" s="2"/>
      <c r="DN345" s="2"/>
    </row>
    <row r="346" spans="1:118" x14ac:dyDescent="0.2">
      <c r="C346">
        <v>230</v>
      </c>
      <c r="D346" s="1">
        <v>0.16200000000000001</v>
      </c>
      <c r="E346" s="2">
        <f t="shared" si="643"/>
        <v>3.24</v>
      </c>
      <c r="F346" s="2">
        <f t="shared" si="644"/>
        <v>40.510000000000005</v>
      </c>
      <c r="J346">
        <v>230</v>
      </c>
      <c r="K346" s="1">
        <v>0.20600000000000002</v>
      </c>
      <c r="L346" s="2">
        <f t="shared" si="645"/>
        <v>4.12</v>
      </c>
      <c r="M346" s="2">
        <f t="shared" si="646"/>
        <v>47.779999999999994</v>
      </c>
      <c r="N346" s="2">
        <f t="shared" si="632"/>
        <v>-7.2699999999999889</v>
      </c>
      <c r="R346">
        <v>230</v>
      </c>
      <c r="S346" s="1">
        <v>0.19900000000000001</v>
      </c>
      <c r="T346" s="2">
        <f t="shared" si="647"/>
        <v>3.9800000000000004</v>
      </c>
      <c r="U346" s="2">
        <f t="shared" si="648"/>
        <v>48.600000000000009</v>
      </c>
      <c r="V346" s="2">
        <f t="shared" si="633"/>
        <v>-0.8200000000000145</v>
      </c>
      <c r="Z346">
        <v>230</v>
      </c>
      <c r="AA346" s="1">
        <v>0.21299999999999999</v>
      </c>
      <c r="AB346" s="2">
        <f t="shared" si="649"/>
        <v>4.26</v>
      </c>
      <c r="AC346" s="2">
        <f t="shared" si="650"/>
        <v>48.210000000000008</v>
      </c>
      <c r="AD346" s="2">
        <f t="shared" si="634"/>
        <v>-0.43000000000001393</v>
      </c>
      <c r="AH346">
        <v>230</v>
      </c>
      <c r="AI346" s="1">
        <v>0.20700000000000002</v>
      </c>
      <c r="AJ346" s="2">
        <f t="shared" si="651"/>
        <v>4.1400000000000006</v>
      </c>
      <c r="AK346" s="2">
        <f t="shared" si="652"/>
        <v>49.21</v>
      </c>
      <c r="AL346" s="2">
        <f t="shared" si="635"/>
        <v>-0.99999999999999289</v>
      </c>
      <c r="AP346">
        <v>230</v>
      </c>
      <c r="AQ346" s="1">
        <v>0.21200000000000002</v>
      </c>
      <c r="AR346" s="2">
        <f t="shared" si="653"/>
        <v>4.24</v>
      </c>
      <c r="AS346" s="2">
        <f t="shared" si="654"/>
        <v>50.180000000000007</v>
      </c>
      <c r="AT346" s="2">
        <f t="shared" si="636"/>
        <v>-0.97000000000000597</v>
      </c>
      <c r="AX346">
        <v>230</v>
      </c>
      <c r="AY346" s="1">
        <v>0.22342997200000003</v>
      </c>
      <c r="AZ346" s="2">
        <f t="shared" si="655"/>
        <v>4.4685994400000002</v>
      </c>
      <c r="BA346" s="2">
        <f t="shared" si="656"/>
        <v>48.665568800000003</v>
      </c>
      <c r="BB346" s="2">
        <f t="shared" si="637"/>
        <v>-0.45556879999999467</v>
      </c>
      <c r="BF346">
        <v>230</v>
      </c>
      <c r="BG346" s="1">
        <v>0.23600000000000002</v>
      </c>
      <c r="BH346" s="2">
        <f t="shared" si="657"/>
        <v>4.7200000000000006</v>
      </c>
      <c r="BI346" s="2">
        <f t="shared" si="658"/>
        <v>52.059999999999995</v>
      </c>
      <c r="BJ346" s="2">
        <f t="shared" si="638"/>
        <v>-3.3944311999999925</v>
      </c>
      <c r="BN346">
        <v>230</v>
      </c>
      <c r="BO346" s="1">
        <v>0.22200000000000003</v>
      </c>
      <c r="BP346" s="2">
        <f t="shared" si="659"/>
        <v>4.4400000000000004</v>
      </c>
      <c r="BQ346" s="2">
        <f t="shared" si="660"/>
        <v>49.35</v>
      </c>
      <c r="BR346" s="2">
        <f t="shared" si="639"/>
        <v>-1.5700000000000074</v>
      </c>
      <c r="BV346">
        <v>230</v>
      </c>
      <c r="BW346" s="1">
        <v>0.218</v>
      </c>
      <c r="BX346" s="2">
        <f t="shared" si="661"/>
        <v>4.3600000000000003</v>
      </c>
      <c r="BY346" s="2">
        <f t="shared" si="662"/>
        <v>47.5</v>
      </c>
      <c r="BZ346" s="2">
        <f t="shared" si="640"/>
        <v>1.8500000000000014</v>
      </c>
      <c r="CD346">
        <v>230</v>
      </c>
      <c r="CE346" s="1">
        <v>0.21740363674812968</v>
      </c>
      <c r="CF346" s="2">
        <f t="shared" si="663"/>
        <v>4.3480727349625941</v>
      </c>
      <c r="CG346" s="2">
        <f t="shared" si="664"/>
        <v>47.600707880299254</v>
      </c>
      <c r="CH346" s="2">
        <f t="shared" si="641"/>
        <v>-0.10070788029925382</v>
      </c>
      <c r="CL346">
        <v>230</v>
      </c>
      <c r="CM346" s="1">
        <v>0.20733479565087279</v>
      </c>
      <c r="CN346" s="2">
        <f t="shared" si="665"/>
        <v>4.1466959130174557</v>
      </c>
      <c r="CO346" s="2">
        <f t="shared" si="666"/>
        <v>46.292069733399828</v>
      </c>
      <c r="CP346" s="2">
        <f t="shared" si="642"/>
        <v>1.3086381468994261</v>
      </c>
      <c r="CU346" s="1"/>
      <c r="CV346" s="2"/>
      <c r="CW346" s="2"/>
      <c r="CX346" s="2"/>
      <c r="CZ346" s="1"/>
      <c r="DC346" s="1"/>
      <c r="DD346" s="2"/>
      <c r="DE346" s="2"/>
      <c r="DF346" s="2"/>
      <c r="DH346" s="1"/>
      <c r="DK346" s="1"/>
      <c r="DL346" s="2"/>
      <c r="DM346" s="2"/>
      <c r="DN346" s="2"/>
    </row>
    <row r="347" spans="1:118" x14ac:dyDescent="0.2">
      <c r="C347">
        <v>250</v>
      </c>
      <c r="D347" s="1">
        <v>0.21199999999999999</v>
      </c>
      <c r="E347" s="2">
        <f t="shared" si="643"/>
        <v>4.24</v>
      </c>
      <c r="F347" s="2">
        <f t="shared" si="644"/>
        <v>44.750000000000007</v>
      </c>
      <c r="J347">
        <v>250</v>
      </c>
      <c r="K347" s="1">
        <v>0.24</v>
      </c>
      <c r="L347" s="2">
        <f t="shared" si="645"/>
        <v>4.8</v>
      </c>
      <c r="M347" s="2">
        <f t="shared" si="646"/>
        <v>52.579999999999991</v>
      </c>
      <c r="N347" s="2">
        <f t="shared" si="632"/>
        <v>-7.8299999999999841</v>
      </c>
      <c r="R347">
        <v>250</v>
      </c>
      <c r="S347" s="1">
        <v>0.23499999999999999</v>
      </c>
      <c r="T347" s="2">
        <f t="shared" si="647"/>
        <v>4.6999999999999993</v>
      </c>
      <c r="U347" s="2">
        <f t="shared" si="648"/>
        <v>53.300000000000011</v>
      </c>
      <c r="V347" s="2">
        <f t="shared" si="633"/>
        <v>-0.72000000000002018</v>
      </c>
      <c r="Z347">
        <v>250</v>
      </c>
      <c r="AA347" s="1">
        <v>0.24900000000000003</v>
      </c>
      <c r="AB347" s="2">
        <f t="shared" si="649"/>
        <v>4.9800000000000004</v>
      </c>
      <c r="AC347" s="2">
        <f t="shared" si="650"/>
        <v>53.190000000000012</v>
      </c>
      <c r="AD347" s="2">
        <f t="shared" si="634"/>
        <v>-0.61000000000002075</v>
      </c>
      <c r="AH347">
        <v>250</v>
      </c>
      <c r="AI347" s="1">
        <v>0.24100000000000002</v>
      </c>
      <c r="AJ347" s="2">
        <f t="shared" si="651"/>
        <v>4.82</v>
      </c>
      <c r="AK347" s="2">
        <f t="shared" si="652"/>
        <v>54.03</v>
      </c>
      <c r="AL347" s="2">
        <f t="shared" si="635"/>
        <v>-0.8399999999999892</v>
      </c>
      <c r="AP347">
        <v>250</v>
      </c>
      <c r="AQ347" s="1">
        <v>0.24</v>
      </c>
      <c r="AR347" s="2">
        <f t="shared" si="653"/>
        <v>4.8</v>
      </c>
      <c r="AS347" s="2">
        <f t="shared" si="654"/>
        <v>54.980000000000004</v>
      </c>
      <c r="AT347" s="2">
        <f t="shared" si="636"/>
        <v>-0.95000000000000284</v>
      </c>
      <c r="AX347">
        <v>250</v>
      </c>
      <c r="AY347" s="1">
        <v>0.253693102</v>
      </c>
      <c r="AZ347" s="2">
        <f t="shared" si="655"/>
        <v>5.0738620399999999</v>
      </c>
      <c r="BA347" s="2">
        <f t="shared" si="656"/>
        <v>53.739430840000004</v>
      </c>
      <c r="BB347" s="2">
        <f t="shared" si="637"/>
        <v>-0.54943083999999232</v>
      </c>
      <c r="BF347">
        <v>250</v>
      </c>
      <c r="BG347" s="1">
        <v>0.24200000000000002</v>
      </c>
      <c r="BH347" s="2">
        <f t="shared" si="657"/>
        <v>4.8400000000000007</v>
      </c>
      <c r="BI347" s="2">
        <f t="shared" si="658"/>
        <v>56.9</v>
      </c>
      <c r="BJ347" s="2">
        <f t="shared" si="638"/>
        <v>-3.1605691599999943</v>
      </c>
      <c r="BN347">
        <v>250</v>
      </c>
      <c r="BO347" s="1">
        <v>0.248</v>
      </c>
      <c r="BP347" s="2">
        <f t="shared" si="659"/>
        <v>4.96</v>
      </c>
      <c r="BQ347" s="2">
        <f t="shared" si="660"/>
        <v>54.31</v>
      </c>
      <c r="BR347" s="2">
        <f t="shared" si="639"/>
        <v>-1.7300000000000111</v>
      </c>
      <c r="BV347">
        <v>250</v>
      </c>
      <c r="BW347" s="1">
        <v>0.245</v>
      </c>
      <c r="BX347" s="2">
        <f t="shared" si="661"/>
        <v>4.9000000000000004</v>
      </c>
      <c r="BY347" s="2">
        <f t="shared" si="662"/>
        <v>52.4</v>
      </c>
      <c r="BZ347" s="2">
        <f t="shared" si="640"/>
        <v>1.9100000000000037</v>
      </c>
      <c r="CD347">
        <v>250</v>
      </c>
      <c r="CE347" s="1">
        <v>0.24509294976558607</v>
      </c>
      <c r="CF347" s="2">
        <f t="shared" si="663"/>
        <v>4.9018589953117218</v>
      </c>
      <c r="CG347" s="2">
        <f t="shared" si="664"/>
        <v>52.502566875610974</v>
      </c>
      <c r="CH347" s="2">
        <f t="shared" si="641"/>
        <v>-0.10256687561097522</v>
      </c>
      <c r="CL347">
        <v>250</v>
      </c>
      <c r="CM347" s="1">
        <v>0.24257573949127173</v>
      </c>
      <c r="CN347" s="2">
        <f t="shared" si="665"/>
        <v>4.8515147898254343</v>
      </c>
      <c r="CO347" s="2">
        <f t="shared" si="666"/>
        <v>51.143584523225265</v>
      </c>
      <c r="CP347" s="2">
        <f t="shared" si="642"/>
        <v>1.3589823523857092</v>
      </c>
      <c r="CU347" s="1"/>
      <c r="CV347" s="2"/>
      <c r="CW347" s="2"/>
      <c r="CX347" s="2"/>
      <c r="CZ347" s="1"/>
      <c r="DC347" s="1"/>
      <c r="DD347" s="2"/>
      <c r="DE347" s="2"/>
      <c r="DF347" s="2"/>
      <c r="DH347" s="1"/>
      <c r="DK347" s="1"/>
      <c r="DL347" s="2"/>
      <c r="DM347" s="2"/>
      <c r="DN347" s="2"/>
    </row>
    <row r="348" spans="1:118" x14ac:dyDescent="0.2">
      <c r="C348">
        <v>270</v>
      </c>
      <c r="D348" s="1">
        <v>0.20200000000000001</v>
      </c>
      <c r="E348" s="2">
        <f t="shared" si="643"/>
        <v>4.04</v>
      </c>
      <c r="F348" s="2">
        <f t="shared" si="644"/>
        <v>48.790000000000006</v>
      </c>
      <c r="J348">
        <v>270</v>
      </c>
      <c r="K348" s="1">
        <v>0.218</v>
      </c>
      <c r="L348" s="2">
        <f t="shared" si="645"/>
        <v>4.3600000000000003</v>
      </c>
      <c r="M348" s="2">
        <f t="shared" si="646"/>
        <v>56.939999999999991</v>
      </c>
      <c r="N348" s="2">
        <f t="shared" si="632"/>
        <v>-8.1499999999999844</v>
      </c>
      <c r="R348">
        <v>270</v>
      </c>
      <c r="S348" s="1">
        <v>0.218</v>
      </c>
      <c r="T348" s="2">
        <f t="shared" si="647"/>
        <v>4.3600000000000003</v>
      </c>
      <c r="U348" s="2">
        <f t="shared" si="648"/>
        <v>57.660000000000011</v>
      </c>
      <c r="V348" s="2">
        <f t="shared" si="633"/>
        <v>-0.72000000000002018</v>
      </c>
      <c r="Z348">
        <v>270</v>
      </c>
      <c r="AA348" s="1">
        <v>0.22700000000000004</v>
      </c>
      <c r="AB348" s="2">
        <f t="shared" si="649"/>
        <v>4.5400000000000009</v>
      </c>
      <c r="AC348" s="2">
        <f t="shared" si="650"/>
        <v>57.730000000000011</v>
      </c>
      <c r="AD348" s="2">
        <f t="shared" si="634"/>
        <v>-0.79000000000002046</v>
      </c>
      <c r="AH348">
        <v>270</v>
      </c>
      <c r="AI348" s="1">
        <v>0.221</v>
      </c>
      <c r="AJ348" s="2">
        <f t="shared" si="651"/>
        <v>4.42</v>
      </c>
      <c r="AK348" s="2">
        <f t="shared" si="652"/>
        <v>58.45</v>
      </c>
      <c r="AL348" s="2">
        <f t="shared" si="635"/>
        <v>-0.71999999999999176</v>
      </c>
      <c r="AP348">
        <v>270</v>
      </c>
      <c r="AQ348" s="1">
        <v>0.221</v>
      </c>
      <c r="AR348" s="2">
        <f t="shared" si="653"/>
        <v>4.42</v>
      </c>
      <c r="AS348" s="2">
        <f t="shared" si="654"/>
        <v>59.400000000000006</v>
      </c>
      <c r="AT348" s="2">
        <f t="shared" si="636"/>
        <v>-0.95000000000000284</v>
      </c>
      <c r="AX348">
        <v>270</v>
      </c>
      <c r="AY348" s="1">
        <v>0.23123981200000002</v>
      </c>
      <c r="AZ348" s="2">
        <f t="shared" si="655"/>
        <v>4.6247962400000002</v>
      </c>
      <c r="BA348" s="2">
        <f t="shared" si="656"/>
        <v>58.364227080000006</v>
      </c>
      <c r="BB348" s="2">
        <f t="shared" si="637"/>
        <v>-0.63422707999999517</v>
      </c>
      <c r="BF348">
        <v>270</v>
      </c>
      <c r="BG348" s="1">
        <v>0.24700000000000003</v>
      </c>
      <c r="BH348" s="2">
        <f t="shared" si="657"/>
        <v>4.9400000000000004</v>
      </c>
      <c r="BI348" s="2">
        <f t="shared" si="658"/>
        <v>61.839999999999996</v>
      </c>
      <c r="BJ348" s="2">
        <f t="shared" si="638"/>
        <v>-3.4757729199999901</v>
      </c>
      <c r="BN348">
        <v>270</v>
      </c>
      <c r="BO348" s="1">
        <v>0.22400000000000003</v>
      </c>
      <c r="BP348" s="2">
        <f t="shared" si="659"/>
        <v>4.4800000000000004</v>
      </c>
      <c r="BQ348" s="2">
        <f t="shared" si="660"/>
        <v>58.790000000000006</v>
      </c>
      <c r="BR348" s="2">
        <f t="shared" si="639"/>
        <v>-1.8500000000000156</v>
      </c>
      <c r="BV348">
        <v>270</v>
      </c>
      <c r="BW348" s="1">
        <v>0.22200000000000003</v>
      </c>
      <c r="BX348" s="2">
        <f t="shared" si="661"/>
        <v>4.4400000000000004</v>
      </c>
      <c r="BY348" s="2">
        <f t="shared" si="662"/>
        <v>56.839999999999996</v>
      </c>
      <c r="BZ348" s="2">
        <f t="shared" si="640"/>
        <v>1.9500000000000099</v>
      </c>
      <c r="CD348">
        <v>270</v>
      </c>
      <c r="CE348" s="1">
        <v>0.22411619747963424</v>
      </c>
      <c r="CF348" s="2">
        <f t="shared" si="663"/>
        <v>4.4823239495926845</v>
      </c>
      <c r="CG348" s="2">
        <f t="shared" si="664"/>
        <v>56.984890825203657</v>
      </c>
      <c r="CH348" s="2">
        <f t="shared" si="641"/>
        <v>-0.14489082520366026</v>
      </c>
      <c r="CL348">
        <v>270</v>
      </c>
      <c r="CM348" s="1">
        <v>0.22411619747963424</v>
      </c>
      <c r="CN348" s="2">
        <f t="shared" si="665"/>
        <v>4.4823239495926845</v>
      </c>
      <c r="CO348" s="2">
        <f t="shared" si="666"/>
        <v>55.625908472817947</v>
      </c>
      <c r="CP348" s="2">
        <f t="shared" si="642"/>
        <v>1.3589823523857092</v>
      </c>
      <c r="CU348" s="1"/>
      <c r="CV348" s="2"/>
      <c r="CW348" s="2"/>
      <c r="CX348" s="2"/>
      <c r="CZ348" s="1"/>
      <c r="DC348" s="1"/>
      <c r="DD348" s="2"/>
      <c r="DE348" s="2"/>
      <c r="DF348" s="2"/>
      <c r="DH348" s="1"/>
      <c r="DK348" s="1"/>
      <c r="DL348" s="2"/>
      <c r="DM348" s="2"/>
      <c r="DN348" s="2"/>
    </row>
    <row r="349" spans="1:118" x14ac:dyDescent="0.2">
      <c r="C349">
        <v>290</v>
      </c>
      <c r="D349" s="1">
        <v>0.20699999999999999</v>
      </c>
      <c r="E349" s="2">
        <f t="shared" si="643"/>
        <v>4.1399999999999997</v>
      </c>
      <c r="F349" s="2">
        <f t="shared" si="644"/>
        <v>52.930000000000007</v>
      </c>
      <c r="J349">
        <v>290</v>
      </c>
      <c r="K349" s="1">
        <v>0.218</v>
      </c>
      <c r="L349" s="2">
        <f t="shared" si="645"/>
        <v>4.3600000000000003</v>
      </c>
      <c r="M349" s="2">
        <f t="shared" si="646"/>
        <v>61.29999999999999</v>
      </c>
      <c r="N349" s="2">
        <f t="shared" si="632"/>
        <v>-8.3699999999999832</v>
      </c>
      <c r="R349">
        <v>290</v>
      </c>
      <c r="S349" s="1">
        <v>0.21900000000000003</v>
      </c>
      <c r="T349" s="2">
        <f t="shared" si="647"/>
        <v>4.3800000000000008</v>
      </c>
      <c r="U349" s="2">
        <f t="shared" si="648"/>
        <v>62.040000000000013</v>
      </c>
      <c r="V349" s="2">
        <f t="shared" si="633"/>
        <v>-0.74000000000002331</v>
      </c>
      <c r="Z349">
        <v>290</v>
      </c>
      <c r="AA349" s="1">
        <v>0.22600000000000001</v>
      </c>
      <c r="AB349" s="2">
        <f t="shared" si="649"/>
        <v>4.5200000000000005</v>
      </c>
      <c r="AC349" s="2">
        <f t="shared" si="650"/>
        <v>62.250000000000014</v>
      </c>
      <c r="AD349" s="2">
        <f t="shared" si="634"/>
        <v>-0.95000000000002416</v>
      </c>
      <c r="AH349">
        <v>290</v>
      </c>
      <c r="AI349" s="1">
        <v>0.22400000000000003</v>
      </c>
      <c r="AJ349" s="2">
        <f t="shared" si="651"/>
        <v>4.4800000000000004</v>
      </c>
      <c r="AK349" s="2">
        <f t="shared" si="652"/>
        <v>62.930000000000007</v>
      </c>
      <c r="AL349" s="2">
        <f t="shared" si="635"/>
        <v>-0.67999999999999261</v>
      </c>
      <c r="AP349">
        <v>290</v>
      </c>
      <c r="AQ349" s="1">
        <v>0.223</v>
      </c>
      <c r="AR349" s="2">
        <f t="shared" si="653"/>
        <v>4.46</v>
      </c>
      <c r="AS349" s="2">
        <f t="shared" si="654"/>
        <v>63.860000000000007</v>
      </c>
      <c r="AT349" s="2">
        <f t="shared" si="636"/>
        <v>-0.92999999999999972</v>
      </c>
      <c r="AX349">
        <v>290</v>
      </c>
      <c r="AY349" s="1">
        <v>0.23807342200000001</v>
      </c>
      <c r="AZ349" s="2">
        <f t="shared" si="655"/>
        <v>4.7614684399999998</v>
      </c>
      <c r="BA349" s="2">
        <f t="shared" si="656"/>
        <v>63.125695520000008</v>
      </c>
      <c r="BB349" s="2">
        <f t="shared" si="637"/>
        <v>-0.87569551999999362</v>
      </c>
      <c r="BF349">
        <v>290</v>
      </c>
      <c r="BG349" s="1">
        <v>0.24</v>
      </c>
      <c r="BH349" s="2">
        <f t="shared" si="657"/>
        <v>4.8</v>
      </c>
      <c r="BI349" s="2">
        <f t="shared" si="658"/>
        <v>66.64</v>
      </c>
      <c r="BJ349" s="2">
        <f t="shared" si="638"/>
        <v>-3.5143044799999927</v>
      </c>
      <c r="BN349">
        <v>290</v>
      </c>
      <c r="BO349" s="1">
        <v>0.23400000000000001</v>
      </c>
      <c r="BP349" s="2">
        <f t="shared" si="659"/>
        <v>4.6800000000000006</v>
      </c>
      <c r="BQ349" s="2">
        <f t="shared" si="660"/>
        <v>63.470000000000006</v>
      </c>
      <c r="BR349" s="2">
        <f t="shared" si="639"/>
        <v>-2.1700000000000159</v>
      </c>
      <c r="BV349">
        <v>290</v>
      </c>
      <c r="BW349" s="1">
        <v>0.23</v>
      </c>
      <c r="BX349" s="2">
        <f t="shared" si="661"/>
        <v>4.6000000000000005</v>
      </c>
      <c r="BY349" s="2">
        <f t="shared" si="662"/>
        <v>61.44</v>
      </c>
      <c r="BZ349" s="2">
        <f t="shared" si="640"/>
        <v>2.0300000000000082</v>
      </c>
      <c r="CD349">
        <v>290</v>
      </c>
      <c r="CE349" s="1">
        <v>0.2291506180282627</v>
      </c>
      <c r="CF349" s="2">
        <f t="shared" si="663"/>
        <v>4.5830123605652542</v>
      </c>
      <c r="CG349" s="2">
        <f t="shared" si="664"/>
        <v>61.567903185768913</v>
      </c>
      <c r="CH349" s="2">
        <f t="shared" si="641"/>
        <v>-0.1279031857689148</v>
      </c>
      <c r="CL349">
        <v>290</v>
      </c>
      <c r="CM349" s="1">
        <v>0.22663340775394847</v>
      </c>
      <c r="CN349" s="2">
        <f t="shared" si="665"/>
        <v>4.5326681550789694</v>
      </c>
      <c r="CO349" s="2">
        <f t="shared" si="666"/>
        <v>60.15857662789692</v>
      </c>
      <c r="CP349" s="2">
        <f t="shared" si="642"/>
        <v>1.4093265578719922</v>
      </c>
      <c r="CU349" s="1"/>
      <c r="CV349" s="2"/>
      <c r="CW349" s="2"/>
      <c r="CX349" s="2"/>
      <c r="CZ349" s="1"/>
      <c r="DC349" s="1"/>
      <c r="DD349" s="2"/>
      <c r="DE349" s="2"/>
      <c r="DF349" s="2"/>
      <c r="DH349" s="1"/>
      <c r="DK349" s="1"/>
      <c r="DL349" s="2"/>
      <c r="DM349" s="2"/>
      <c r="DN349" s="2"/>
    </row>
    <row r="350" spans="1:118" x14ac:dyDescent="0.2">
      <c r="D350" s="1"/>
      <c r="E350" s="2"/>
      <c r="F350" s="2"/>
      <c r="K350" s="1"/>
      <c r="L350" s="2"/>
      <c r="M350" s="2"/>
      <c r="S350" s="1"/>
      <c r="AA350" s="1"/>
      <c r="AB350" s="2"/>
      <c r="AC350" s="2"/>
      <c r="AI350" s="1"/>
      <c r="AQ350" s="1"/>
      <c r="AY350" s="1"/>
      <c r="AZ350" s="2"/>
      <c r="BA350" s="2"/>
      <c r="BG350" s="1"/>
      <c r="BH350" s="2"/>
      <c r="BI350" s="2"/>
      <c r="BO350" s="1"/>
      <c r="BP350" s="2"/>
      <c r="BQ350" s="2"/>
      <c r="BW350" s="1"/>
      <c r="BX350" s="2"/>
      <c r="BY350" s="2"/>
      <c r="CE350" s="1"/>
      <c r="CF350" s="2"/>
      <c r="CG350" s="2"/>
      <c r="CM350" s="1"/>
      <c r="CN350" s="2"/>
      <c r="CO350" s="2"/>
      <c r="CU350" s="1"/>
      <c r="CV350" s="2"/>
      <c r="CW350" s="2"/>
      <c r="DC350" s="1"/>
      <c r="DD350" s="2"/>
      <c r="DE350" s="2"/>
      <c r="DK350" s="1"/>
      <c r="DL350" s="2"/>
      <c r="DM350" s="2"/>
    </row>
    <row r="351" spans="1:118" x14ac:dyDescent="0.2">
      <c r="A351">
        <v>308</v>
      </c>
      <c r="B351" t="s">
        <v>132</v>
      </c>
      <c r="C351">
        <v>30</v>
      </c>
      <c r="D351" s="1">
        <v>0.14199999999999999</v>
      </c>
      <c r="E351" s="2">
        <f>D351*30</f>
        <v>4.26</v>
      </c>
      <c r="F351" s="2">
        <f>E351</f>
        <v>4.26</v>
      </c>
      <c r="H351">
        <v>308</v>
      </c>
      <c r="I351" t="s">
        <v>132</v>
      </c>
      <c r="J351">
        <v>30</v>
      </c>
      <c r="K351" s="1">
        <v>0.224</v>
      </c>
      <c r="L351" s="2">
        <f>K351*30</f>
        <v>6.72</v>
      </c>
      <c r="M351" s="2">
        <f>L351</f>
        <v>6.72</v>
      </c>
      <c r="N351" s="2">
        <f t="shared" ref="N351:N364" si="667">F351-M351</f>
        <v>-2.46</v>
      </c>
      <c r="P351">
        <v>308</v>
      </c>
      <c r="Q351" t="s">
        <v>132</v>
      </c>
      <c r="R351">
        <v>30</v>
      </c>
      <c r="S351" s="1">
        <v>0</v>
      </c>
      <c r="X351">
        <v>308</v>
      </c>
      <c r="Y351" t="s">
        <v>132</v>
      </c>
      <c r="Z351">
        <v>30</v>
      </c>
      <c r="AA351" s="1">
        <v>0.21199999999999999</v>
      </c>
      <c r="AB351" s="2">
        <f>AA351*30</f>
        <v>6.3599999999999994</v>
      </c>
      <c r="AC351" s="2">
        <f>AB351</f>
        <v>6.3599999999999994</v>
      </c>
      <c r="AD351" s="2">
        <f t="shared" ref="AD351:AD364" si="668">M351-AC351</f>
        <v>0.36000000000000032</v>
      </c>
      <c r="AF351">
        <v>308</v>
      </c>
      <c r="AG351" t="s">
        <v>132</v>
      </c>
      <c r="AH351">
        <v>30</v>
      </c>
      <c r="AI351" s="1">
        <v>0</v>
      </c>
      <c r="AN351">
        <v>308</v>
      </c>
      <c r="AO351" t="s">
        <v>132</v>
      </c>
      <c r="AP351">
        <v>30</v>
      </c>
      <c r="AQ351" s="1">
        <v>0.221</v>
      </c>
      <c r="AR351" s="2">
        <f>AQ351*30</f>
        <v>6.63</v>
      </c>
      <c r="AS351" s="2">
        <f>AR351</f>
        <v>6.63</v>
      </c>
      <c r="AT351" s="2">
        <f t="shared" ref="AT351:AT364" si="669">AC351-AS351</f>
        <v>-0.27000000000000046</v>
      </c>
      <c r="AV351">
        <v>308</v>
      </c>
      <c r="AW351" t="s">
        <v>132</v>
      </c>
      <c r="AX351">
        <v>30</v>
      </c>
      <c r="AY351" s="1">
        <v>0.20899999999999999</v>
      </c>
      <c r="AZ351" s="2">
        <f>AY351*30</f>
        <v>6.27</v>
      </c>
      <c r="BA351" s="2">
        <f>AZ351</f>
        <v>6.27</v>
      </c>
      <c r="BB351" s="2">
        <f t="shared" ref="BB351:BB364" si="670">AC351-BA351</f>
        <v>8.9999999999999858E-2</v>
      </c>
      <c r="BD351">
        <v>308</v>
      </c>
      <c r="BE351" t="s">
        <v>132</v>
      </c>
      <c r="BF351">
        <v>30</v>
      </c>
      <c r="BG351" s="1">
        <v>0.215</v>
      </c>
      <c r="BH351" s="2">
        <f>BG351*30</f>
        <v>6.45</v>
      </c>
      <c r="BI351" s="2">
        <f>BH351</f>
        <v>6.45</v>
      </c>
      <c r="BJ351" s="2">
        <f t="shared" ref="BJ351:BJ364" si="671">BA351-BI351</f>
        <v>-0.1800000000000006</v>
      </c>
      <c r="BL351">
        <v>308</v>
      </c>
      <c r="BM351" t="s">
        <v>132</v>
      </c>
      <c r="BN351">
        <v>30</v>
      </c>
      <c r="BO351" s="1">
        <v>0.21199999999999999</v>
      </c>
      <c r="BP351" s="2">
        <f>BO351*30</f>
        <v>6.3599999999999994</v>
      </c>
      <c r="BQ351" s="2">
        <f>BP351</f>
        <v>6.3599999999999994</v>
      </c>
      <c r="BR351" s="2">
        <f t="shared" ref="BR351:BR364" si="672">M351-BQ351</f>
        <v>0.36000000000000032</v>
      </c>
      <c r="BT351">
        <v>308</v>
      </c>
      <c r="BU351" t="s">
        <v>132</v>
      </c>
      <c r="BV351">
        <v>30</v>
      </c>
      <c r="BW351" s="1">
        <v>0.192</v>
      </c>
      <c r="BX351" s="2">
        <f>BW351*30</f>
        <v>5.76</v>
      </c>
      <c r="BY351" s="2">
        <f>BX351</f>
        <v>5.76</v>
      </c>
      <c r="BZ351" s="2">
        <f t="shared" ref="BZ351:BZ364" si="673">BQ351-BY351</f>
        <v>0.59999999999999964</v>
      </c>
      <c r="CB351">
        <v>308</v>
      </c>
      <c r="CC351" t="s">
        <v>132</v>
      </c>
      <c r="CD351">
        <v>30</v>
      </c>
      <c r="CE351" s="1">
        <v>0.17899999999999999</v>
      </c>
      <c r="CF351" s="2">
        <f>CE351*30</f>
        <v>5.37</v>
      </c>
      <c r="CG351" s="2">
        <f>CF351</f>
        <v>5.37</v>
      </c>
      <c r="CH351" s="2">
        <f t="shared" ref="CH351:CH364" si="674">BY351-CG351</f>
        <v>0.38999999999999968</v>
      </c>
      <c r="CJ351">
        <v>308</v>
      </c>
      <c r="CK351" t="s">
        <v>132</v>
      </c>
      <c r="CL351">
        <v>30</v>
      </c>
      <c r="CM351" s="1">
        <v>0.159</v>
      </c>
      <c r="CN351" s="2">
        <f>CM351*30</f>
        <v>4.7700000000000005</v>
      </c>
      <c r="CO351" s="2">
        <f>CN351</f>
        <v>4.7700000000000005</v>
      </c>
      <c r="CP351" s="2">
        <f t="shared" ref="CP351:CP364" si="675">CG351-CO351</f>
        <v>0.59999999999999964</v>
      </c>
      <c r="CU351" s="1"/>
      <c r="CV351" s="2"/>
      <c r="CW351" s="2"/>
      <c r="CX351" s="2"/>
      <c r="DC351" s="1"/>
      <c r="DD351" s="2"/>
      <c r="DE351" s="2"/>
      <c r="DF351" s="2"/>
      <c r="DK351" s="1"/>
      <c r="DL351" s="2"/>
      <c r="DM351" s="2"/>
      <c r="DN351" s="2"/>
    </row>
    <row r="352" spans="1:118" x14ac:dyDescent="0.2">
      <c r="A352" t="s">
        <v>146</v>
      </c>
      <c r="C352">
        <v>50</v>
      </c>
      <c r="D352" s="1">
        <v>0.15200000000000002</v>
      </c>
      <c r="E352" s="2">
        <f t="shared" ref="E352:E364" si="676">D352*20</f>
        <v>3.0400000000000005</v>
      </c>
      <c r="F352" s="2">
        <f t="shared" ref="F352:F364" si="677">F351+E352</f>
        <v>7.3000000000000007</v>
      </c>
      <c r="H352" t="s">
        <v>146</v>
      </c>
      <c r="J352">
        <v>50</v>
      </c>
      <c r="K352" s="1">
        <v>0.182</v>
      </c>
      <c r="L352" s="2">
        <f t="shared" ref="L352:L364" si="678">K352*20</f>
        <v>3.6399999999999997</v>
      </c>
      <c r="M352" s="2">
        <f t="shared" ref="M352:M364" si="679">M351+L352</f>
        <v>10.36</v>
      </c>
      <c r="N352" s="2">
        <f t="shared" si="667"/>
        <v>-3.0599999999999987</v>
      </c>
      <c r="P352" t="s">
        <v>146</v>
      </c>
      <c r="R352">
        <v>50</v>
      </c>
      <c r="S352" s="1">
        <v>0</v>
      </c>
      <c r="X352" t="s">
        <v>146</v>
      </c>
      <c r="Z352">
        <v>50</v>
      </c>
      <c r="AA352" s="1">
        <v>0.17900000000000002</v>
      </c>
      <c r="AB352" s="2">
        <f t="shared" ref="AB352:AB364" si="680">AA352*20</f>
        <v>3.5800000000000005</v>
      </c>
      <c r="AC352" s="2">
        <f t="shared" ref="AC352:AC364" si="681">AC351+AB352</f>
        <v>9.94</v>
      </c>
      <c r="AD352" s="2">
        <f t="shared" si="668"/>
        <v>0.41999999999999993</v>
      </c>
      <c r="AF352" t="s">
        <v>146</v>
      </c>
      <c r="AH352">
        <v>50</v>
      </c>
      <c r="AI352" s="1">
        <v>0</v>
      </c>
      <c r="AN352" t="s">
        <v>146</v>
      </c>
      <c r="AP352">
        <v>50</v>
      </c>
      <c r="AQ352" s="1">
        <v>0.18400000000000002</v>
      </c>
      <c r="AR352" s="2">
        <f t="shared" ref="AR352:AR364" si="682">AQ352*20</f>
        <v>3.6800000000000006</v>
      </c>
      <c r="AS352" s="2">
        <f t="shared" ref="AS352:AS364" si="683">AS351+AR352</f>
        <v>10.31</v>
      </c>
      <c r="AT352" s="2">
        <f t="shared" si="669"/>
        <v>-0.37000000000000099</v>
      </c>
      <c r="AV352" t="s">
        <v>146</v>
      </c>
      <c r="AX352">
        <v>50</v>
      </c>
      <c r="AY352" s="1">
        <v>0.18633323199999999</v>
      </c>
      <c r="AZ352" s="2">
        <f t="shared" ref="AZ352:AZ364" si="684">AY352*20</f>
        <v>3.7266646399999996</v>
      </c>
      <c r="BA352" s="2">
        <f t="shared" ref="BA352:BA364" si="685">BA351+AZ352</f>
        <v>9.9966646399999988</v>
      </c>
      <c r="BB352" s="2">
        <f t="shared" si="670"/>
        <v>-5.6664639999999267E-2</v>
      </c>
      <c r="BD352" t="s">
        <v>146</v>
      </c>
      <c r="BF352">
        <v>50</v>
      </c>
      <c r="BG352" s="1">
        <v>0.183</v>
      </c>
      <c r="BH352" s="2">
        <f t="shared" ref="BH352:BH364" si="686">BG352*20</f>
        <v>3.66</v>
      </c>
      <c r="BI352" s="2">
        <f t="shared" ref="BI352:BI364" si="687">BI351+BH352</f>
        <v>10.11</v>
      </c>
      <c r="BJ352" s="2">
        <f t="shared" si="671"/>
        <v>-0.11333536000000066</v>
      </c>
      <c r="BL352" t="s">
        <v>146</v>
      </c>
      <c r="BN352">
        <v>50</v>
      </c>
      <c r="BO352" s="1">
        <v>0.17800000000000002</v>
      </c>
      <c r="BP352" s="2">
        <f t="shared" ref="BP352:BP364" si="688">BO352*20</f>
        <v>3.5600000000000005</v>
      </c>
      <c r="BQ352" s="2">
        <f t="shared" ref="BQ352:BQ364" si="689">BQ351+BP352</f>
        <v>9.92</v>
      </c>
      <c r="BR352" s="2">
        <f t="shared" si="672"/>
        <v>0.4399999999999995</v>
      </c>
      <c r="BT352" t="s">
        <v>146</v>
      </c>
      <c r="BV352">
        <v>50</v>
      </c>
      <c r="BW352" s="1">
        <v>0.17199999999999999</v>
      </c>
      <c r="BX352" s="2">
        <f t="shared" ref="BX352:BX364" si="690">BW352*20</f>
        <v>3.4399999999999995</v>
      </c>
      <c r="BY352" s="2">
        <f t="shared" ref="BY352:BY364" si="691">BY351+BX352</f>
        <v>9.1999999999999993</v>
      </c>
      <c r="BZ352" s="2">
        <f t="shared" si="673"/>
        <v>0.72000000000000064</v>
      </c>
      <c r="CB352" t="s">
        <v>146</v>
      </c>
      <c r="CD352">
        <v>50</v>
      </c>
      <c r="CE352" s="1">
        <v>0.15615152007315042</v>
      </c>
      <c r="CF352" s="2">
        <f t="shared" ref="CF352:CF364" si="692">CE352*20</f>
        <v>3.1230304014630086</v>
      </c>
      <c r="CG352" s="2">
        <f t="shared" ref="CG352:CG364" si="693">CG351+CF352</f>
        <v>8.4930304014630096</v>
      </c>
      <c r="CH352" s="2">
        <f t="shared" si="674"/>
        <v>0.70696959853698971</v>
      </c>
      <c r="CJ352" t="s">
        <v>146</v>
      </c>
      <c r="CL352">
        <v>50</v>
      </c>
      <c r="CM352" s="1">
        <v>0.13500000000000001</v>
      </c>
      <c r="CN352" s="2">
        <f t="shared" ref="CN352:CN364" si="694">CM352*20</f>
        <v>2.7</v>
      </c>
      <c r="CO352" s="2">
        <f t="shared" ref="CO352:CO364" si="695">CO351+CN352</f>
        <v>7.4700000000000006</v>
      </c>
      <c r="CP352" s="2">
        <f t="shared" si="675"/>
        <v>1.0230304014630089</v>
      </c>
      <c r="CU352" s="1"/>
      <c r="CV352" s="2"/>
      <c r="CW352" s="2"/>
      <c r="CX352" s="2"/>
      <c r="CZ352" s="1"/>
      <c r="DC352" s="1"/>
      <c r="DD352" s="2"/>
      <c r="DE352" s="2"/>
      <c r="DF352" s="2"/>
      <c r="DK352" s="1"/>
      <c r="DL352" s="2"/>
      <c r="DM352" s="2"/>
      <c r="DN352" s="2"/>
    </row>
    <row r="353" spans="1:118" x14ac:dyDescent="0.2">
      <c r="C353">
        <v>70</v>
      </c>
      <c r="D353" s="1">
        <v>0.13200000000000001</v>
      </c>
      <c r="E353" s="2">
        <f t="shared" si="676"/>
        <v>2.64</v>
      </c>
      <c r="F353" s="2">
        <f t="shared" si="677"/>
        <v>9.9400000000000013</v>
      </c>
      <c r="J353">
        <v>70</v>
      </c>
      <c r="K353" s="1">
        <v>0.155</v>
      </c>
      <c r="L353" s="2">
        <f t="shared" si="678"/>
        <v>3.1</v>
      </c>
      <c r="M353" s="2">
        <f t="shared" si="679"/>
        <v>13.459999999999999</v>
      </c>
      <c r="N353" s="2">
        <f t="shared" si="667"/>
        <v>-3.5199999999999978</v>
      </c>
      <c r="R353">
        <v>70</v>
      </c>
      <c r="S353" s="1">
        <v>0</v>
      </c>
      <c r="Z353">
        <v>70</v>
      </c>
      <c r="AA353" s="1">
        <v>0.161</v>
      </c>
      <c r="AB353" s="2">
        <f t="shared" si="680"/>
        <v>3.22</v>
      </c>
      <c r="AC353" s="2">
        <f t="shared" si="681"/>
        <v>13.16</v>
      </c>
      <c r="AD353" s="2">
        <f t="shared" si="668"/>
        <v>0.29999999999999893</v>
      </c>
      <c r="AH353">
        <v>70</v>
      </c>
      <c r="AI353" s="1">
        <v>0</v>
      </c>
      <c r="AP353">
        <v>70</v>
      </c>
      <c r="AQ353" s="1">
        <v>0.16</v>
      </c>
      <c r="AR353" s="2">
        <f t="shared" si="682"/>
        <v>3.2</v>
      </c>
      <c r="AS353" s="2">
        <f t="shared" si="683"/>
        <v>13.510000000000002</v>
      </c>
      <c r="AT353" s="2">
        <f t="shared" si="669"/>
        <v>-0.35000000000000142</v>
      </c>
      <c r="AX353">
        <v>70</v>
      </c>
      <c r="AY353" s="1">
        <v>0.158998792</v>
      </c>
      <c r="AZ353" s="2">
        <f t="shared" si="684"/>
        <v>3.17997584</v>
      </c>
      <c r="BA353" s="2">
        <f t="shared" si="685"/>
        <v>13.17664048</v>
      </c>
      <c r="BB353" s="2">
        <f t="shared" si="670"/>
        <v>-1.6640479999999513E-2</v>
      </c>
      <c r="BF353">
        <v>70</v>
      </c>
      <c r="BG353" s="1">
        <v>0.154</v>
      </c>
      <c r="BH353" s="2">
        <f t="shared" si="686"/>
        <v>3.08</v>
      </c>
      <c r="BI353" s="2">
        <f t="shared" si="687"/>
        <v>13.19</v>
      </c>
      <c r="BJ353" s="2">
        <f t="shared" si="671"/>
        <v>-1.3359519999999847E-2</v>
      </c>
      <c r="BN353">
        <v>70</v>
      </c>
      <c r="BO353" s="1">
        <v>0.14800000000000002</v>
      </c>
      <c r="BP353" s="2">
        <f t="shared" si="688"/>
        <v>2.9600000000000004</v>
      </c>
      <c r="BQ353" s="2">
        <f t="shared" si="689"/>
        <v>12.88</v>
      </c>
      <c r="BR353" s="2">
        <f t="shared" si="672"/>
        <v>0.57999999999999829</v>
      </c>
      <c r="BV353">
        <v>70</v>
      </c>
      <c r="BW353" s="1">
        <v>0.14600000000000002</v>
      </c>
      <c r="BX353" s="2">
        <f t="shared" si="690"/>
        <v>2.9200000000000004</v>
      </c>
      <c r="BY353" s="2">
        <f t="shared" si="691"/>
        <v>12.12</v>
      </c>
      <c r="BZ353" s="2">
        <f t="shared" si="673"/>
        <v>0.76000000000000156</v>
      </c>
      <c r="CD353">
        <v>70</v>
      </c>
      <c r="CE353" s="1">
        <v>0.13937011824438905</v>
      </c>
      <c r="CF353" s="2">
        <f t="shared" si="692"/>
        <v>2.787402364887781</v>
      </c>
      <c r="CG353" s="2">
        <f t="shared" si="693"/>
        <v>11.28043276635079</v>
      </c>
      <c r="CH353" s="2">
        <f t="shared" si="674"/>
        <v>0.83956723364920904</v>
      </c>
      <c r="CL353">
        <v>70</v>
      </c>
      <c r="CM353" s="1">
        <v>0.13181848742144639</v>
      </c>
      <c r="CN353" s="2">
        <f t="shared" si="694"/>
        <v>2.6363697484289279</v>
      </c>
      <c r="CO353" s="2">
        <f t="shared" si="695"/>
        <v>10.106369748428929</v>
      </c>
      <c r="CP353" s="2">
        <f t="shared" si="675"/>
        <v>1.1740630179218616</v>
      </c>
      <c r="CU353" s="1"/>
      <c r="CV353" s="2"/>
      <c r="CW353" s="2"/>
      <c r="CX353" s="2"/>
      <c r="CZ353" s="1"/>
      <c r="DC353" s="1"/>
      <c r="DD353" s="2"/>
      <c r="DE353" s="2"/>
      <c r="DF353" s="2"/>
      <c r="DK353" s="1"/>
      <c r="DL353" s="2"/>
      <c r="DM353" s="2"/>
      <c r="DN353" s="2"/>
    </row>
    <row r="354" spans="1:118" x14ac:dyDescent="0.2">
      <c r="C354">
        <v>90</v>
      </c>
      <c r="D354" s="1">
        <v>0.127</v>
      </c>
      <c r="E354" s="2">
        <f t="shared" si="676"/>
        <v>2.54</v>
      </c>
      <c r="F354" s="2">
        <f t="shared" si="677"/>
        <v>12.48</v>
      </c>
      <c r="J354">
        <v>90</v>
      </c>
      <c r="K354" s="1">
        <v>0.157</v>
      </c>
      <c r="L354" s="2">
        <f t="shared" si="678"/>
        <v>3.14</v>
      </c>
      <c r="M354" s="2">
        <f t="shared" si="679"/>
        <v>16.599999999999998</v>
      </c>
      <c r="N354" s="2">
        <f t="shared" si="667"/>
        <v>-4.1199999999999974</v>
      </c>
      <c r="R354">
        <v>90</v>
      </c>
      <c r="S354" s="1">
        <v>0</v>
      </c>
      <c r="Z354">
        <v>90</v>
      </c>
      <c r="AA354" s="1">
        <v>0.159</v>
      </c>
      <c r="AB354" s="2">
        <f t="shared" si="680"/>
        <v>3.18</v>
      </c>
      <c r="AC354" s="2">
        <f t="shared" si="681"/>
        <v>16.34</v>
      </c>
      <c r="AD354" s="2">
        <f t="shared" si="668"/>
        <v>0.25999999999999801</v>
      </c>
      <c r="AH354">
        <v>90</v>
      </c>
      <c r="AI354" s="1">
        <v>0</v>
      </c>
      <c r="AP354">
        <v>90</v>
      </c>
      <c r="AQ354" s="1">
        <v>0.154</v>
      </c>
      <c r="AR354" s="2">
        <f t="shared" si="682"/>
        <v>3.08</v>
      </c>
      <c r="AS354" s="2">
        <f t="shared" si="683"/>
        <v>16.590000000000003</v>
      </c>
      <c r="AT354" s="2">
        <f t="shared" si="669"/>
        <v>-0.25000000000000355</v>
      </c>
      <c r="AX354">
        <v>90</v>
      </c>
      <c r="AY354" s="1">
        <v>0.16192748200000001</v>
      </c>
      <c r="AZ354" s="2">
        <f t="shared" si="684"/>
        <v>3.2385496400000005</v>
      </c>
      <c r="BA354" s="2">
        <f t="shared" si="685"/>
        <v>16.415190119999998</v>
      </c>
      <c r="BB354" s="2">
        <f t="shared" si="670"/>
        <v>-7.5190119999998473E-2</v>
      </c>
      <c r="BF354">
        <v>90</v>
      </c>
      <c r="BG354" s="1">
        <v>0.14899999999999999</v>
      </c>
      <c r="BH354" s="2">
        <f t="shared" si="686"/>
        <v>2.98</v>
      </c>
      <c r="BI354" s="2">
        <f t="shared" si="687"/>
        <v>16.169999999999998</v>
      </c>
      <c r="BJ354" s="2">
        <f t="shared" si="671"/>
        <v>0.24519012000000018</v>
      </c>
      <c r="BN354">
        <v>90</v>
      </c>
      <c r="BO354" s="1">
        <v>0.15</v>
      </c>
      <c r="BP354" s="2">
        <f t="shared" si="688"/>
        <v>3</v>
      </c>
      <c r="BQ354" s="2">
        <f t="shared" si="689"/>
        <v>15.88</v>
      </c>
      <c r="BR354" s="2">
        <f t="shared" si="672"/>
        <v>0.71999999999999709</v>
      </c>
      <c r="BV354">
        <v>90</v>
      </c>
      <c r="BW354" s="1">
        <v>0.14599999999999999</v>
      </c>
      <c r="BX354" s="2">
        <f t="shared" si="690"/>
        <v>2.92</v>
      </c>
      <c r="BY354" s="2">
        <f t="shared" si="691"/>
        <v>15.04</v>
      </c>
      <c r="BZ354" s="2">
        <f t="shared" si="673"/>
        <v>0.84000000000000163</v>
      </c>
      <c r="CD354">
        <v>90</v>
      </c>
      <c r="CE354" s="1">
        <v>0.14104825842726512</v>
      </c>
      <c r="CF354" s="2">
        <f t="shared" si="692"/>
        <v>2.8209651685453023</v>
      </c>
      <c r="CG354" s="2">
        <f t="shared" si="693"/>
        <v>14.101397934896092</v>
      </c>
      <c r="CH354" s="2">
        <f t="shared" si="674"/>
        <v>0.93860206510390753</v>
      </c>
      <c r="CL354">
        <v>90</v>
      </c>
      <c r="CM354" s="1">
        <v>0.13349662760432252</v>
      </c>
      <c r="CN354" s="2">
        <f t="shared" si="694"/>
        <v>2.6699325520864505</v>
      </c>
      <c r="CO354" s="2">
        <f t="shared" si="695"/>
        <v>12.776302300515379</v>
      </c>
      <c r="CP354" s="2">
        <f t="shared" si="675"/>
        <v>1.3250956343807125</v>
      </c>
      <c r="CU354" s="1"/>
      <c r="CV354" s="2"/>
      <c r="CW354" s="2"/>
      <c r="CX354" s="2"/>
      <c r="CZ354" s="1"/>
      <c r="DC354" s="1"/>
      <c r="DD354" s="2"/>
      <c r="DE354" s="2"/>
      <c r="DF354" s="2"/>
      <c r="DK354" s="1"/>
      <c r="DL354" s="2"/>
      <c r="DM354" s="2"/>
      <c r="DN354" s="2"/>
    </row>
    <row r="355" spans="1:118" x14ac:dyDescent="0.2">
      <c r="C355">
        <v>110</v>
      </c>
      <c r="D355" s="1">
        <v>0.13700000000000001</v>
      </c>
      <c r="E355" s="2">
        <f t="shared" si="676"/>
        <v>2.74</v>
      </c>
      <c r="F355" s="2">
        <f t="shared" si="677"/>
        <v>15.22</v>
      </c>
      <c r="J355">
        <v>110</v>
      </c>
      <c r="K355" s="1">
        <v>0.17300000000000001</v>
      </c>
      <c r="L355" s="2">
        <f t="shared" si="678"/>
        <v>3.4600000000000004</v>
      </c>
      <c r="M355" s="2">
        <f t="shared" si="679"/>
        <v>20.059999999999999</v>
      </c>
      <c r="N355" s="2">
        <f t="shared" si="667"/>
        <v>-4.8399999999999981</v>
      </c>
      <c r="R355">
        <v>110</v>
      </c>
      <c r="S355" s="1">
        <v>0</v>
      </c>
      <c r="Z355">
        <v>110</v>
      </c>
      <c r="AA355" s="1">
        <v>0.17199999999999999</v>
      </c>
      <c r="AB355" s="2">
        <f t="shared" si="680"/>
        <v>3.4399999999999995</v>
      </c>
      <c r="AC355" s="2">
        <f t="shared" si="681"/>
        <v>19.78</v>
      </c>
      <c r="AD355" s="2">
        <f t="shared" si="668"/>
        <v>0.27999999999999758</v>
      </c>
      <c r="AH355">
        <v>110</v>
      </c>
      <c r="AI355" s="1">
        <v>0</v>
      </c>
      <c r="AP355">
        <v>110</v>
      </c>
      <c r="AQ355" s="1">
        <v>0.16900000000000001</v>
      </c>
      <c r="AR355" s="2">
        <f t="shared" si="682"/>
        <v>3.3800000000000003</v>
      </c>
      <c r="AS355" s="2">
        <f t="shared" si="683"/>
        <v>19.970000000000002</v>
      </c>
      <c r="AT355" s="2">
        <f t="shared" si="669"/>
        <v>-0.19000000000000128</v>
      </c>
      <c r="AX355">
        <v>110</v>
      </c>
      <c r="AY355" s="1">
        <v>0.17071355200000002</v>
      </c>
      <c r="AZ355" s="2">
        <f t="shared" si="684"/>
        <v>3.4142710400000005</v>
      </c>
      <c r="BA355" s="2">
        <f t="shared" si="685"/>
        <v>19.829461159999997</v>
      </c>
      <c r="BB355" s="2">
        <f t="shared" si="670"/>
        <v>-4.946115999999634E-2</v>
      </c>
      <c r="BF355">
        <v>110</v>
      </c>
      <c r="BG355" s="1">
        <v>0.17</v>
      </c>
      <c r="BH355" s="2">
        <f t="shared" si="686"/>
        <v>3.4000000000000004</v>
      </c>
      <c r="BI355" s="2">
        <f t="shared" si="687"/>
        <v>19.57</v>
      </c>
      <c r="BJ355" s="2">
        <f t="shared" si="671"/>
        <v>0.25946115999999719</v>
      </c>
      <c r="BN355">
        <v>110</v>
      </c>
      <c r="BO355" s="1">
        <v>0.16</v>
      </c>
      <c r="BP355" s="2">
        <f t="shared" si="688"/>
        <v>3.2</v>
      </c>
      <c r="BQ355" s="2">
        <f t="shared" si="689"/>
        <v>19.080000000000002</v>
      </c>
      <c r="BR355" s="2">
        <f t="shared" si="672"/>
        <v>0.97999999999999687</v>
      </c>
      <c r="BV355">
        <v>110</v>
      </c>
      <c r="BW355" s="1">
        <v>0.157</v>
      </c>
      <c r="BX355" s="2">
        <f t="shared" si="690"/>
        <v>3.14</v>
      </c>
      <c r="BY355" s="2">
        <f t="shared" si="691"/>
        <v>18.18</v>
      </c>
      <c r="BZ355" s="2">
        <f t="shared" si="673"/>
        <v>0.90000000000000213</v>
      </c>
      <c r="CD355">
        <v>110</v>
      </c>
      <c r="CE355" s="1">
        <v>0.15195616961596006</v>
      </c>
      <c r="CF355" s="2">
        <f t="shared" si="692"/>
        <v>3.0391233923192011</v>
      </c>
      <c r="CG355" s="2">
        <f t="shared" si="693"/>
        <v>17.140521327215293</v>
      </c>
      <c r="CH355" s="2">
        <f t="shared" si="674"/>
        <v>1.039478672784707</v>
      </c>
      <c r="CL355">
        <v>110</v>
      </c>
      <c r="CM355" s="1">
        <v>0.14440453879301746</v>
      </c>
      <c r="CN355" s="2">
        <f t="shared" si="694"/>
        <v>2.8880907758603493</v>
      </c>
      <c r="CO355" s="2">
        <f t="shared" si="695"/>
        <v>15.664393076375728</v>
      </c>
      <c r="CP355" s="2">
        <f t="shared" si="675"/>
        <v>1.4761282508395652</v>
      </c>
      <c r="CU355" s="1"/>
      <c r="CV355" s="2"/>
      <c r="CW355" s="2"/>
      <c r="CX355" s="2"/>
      <c r="CZ355" s="1"/>
      <c r="DC355" s="1"/>
      <c r="DD355" s="2"/>
      <c r="DE355" s="2"/>
      <c r="DF355" s="2"/>
      <c r="DK355" s="1"/>
      <c r="DL355" s="2"/>
      <c r="DM355" s="2"/>
      <c r="DN355" s="2"/>
    </row>
    <row r="356" spans="1:118" x14ac:dyDescent="0.2">
      <c r="C356">
        <v>130</v>
      </c>
      <c r="D356" s="1">
        <v>0.14100000000000001</v>
      </c>
      <c r="E356" s="2">
        <f t="shared" si="676"/>
        <v>2.8200000000000003</v>
      </c>
      <c r="F356" s="2">
        <f t="shared" si="677"/>
        <v>18.04</v>
      </c>
      <c r="J356">
        <v>130</v>
      </c>
      <c r="K356" s="1">
        <v>0.17600000000000002</v>
      </c>
      <c r="L356" s="2">
        <f t="shared" si="678"/>
        <v>3.5200000000000005</v>
      </c>
      <c r="M356" s="2">
        <f t="shared" si="679"/>
        <v>23.58</v>
      </c>
      <c r="N356" s="2">
        <f t="shared" si="667"/>
        <v>-5.5399999999999991</v>
      </c>
      <c r="R356">
        <v>130</v>
      </c>
      <c r="S356" s="1">
        <v>0</v>
      </c>
      <c r="Z356">
        <v>130</v>
      </c>
      <c r="AA356" s="1">
        <v>0.17900000000000002</v>
      </c>
      <c r="AB356" s="2">
        <f t="shared" si="680"/>
        <v>3.5800000000000005</v>
      </c>
      <c r="AC356" s="2">
        <f t="shared" si="681"/>
        <v>23.360000000000003</v>
      </c>
      <c r="AD356" s="2">
        <f t="shared" si="668"/>
        <v>0.21999999999999531</v>
      </c>
      <c r="AH356">
        <v>130</v>
      </c>
      <c r="AI356" s="1">
        <v>0</v>
      </c>
      <c r="AP356">
        <v>130</v>
      </c>
      <c r="AQ356" s="1">
        <v>0.18100000000000002</v>
      </c>
      <c r="AR356" s="2">
        <f t="shared" si="682"/>
        <v>3.6200000000000006</v>
      </c>
      <c r="AS356" s="2">
        <f t="shared" si="683"/>
        <v>23.590000000000003</v>
      </c>
      <c r="AT356" s="2">
        <f t="shared" si="669"/>
        <v>-0.23000000000000043</v>
      </c>
      <c r="AX356">
        <v>130</v>
      </c>
      <c r="AY356" s="1">
        <v>0.18047585200000005</v>
      </c>
      <c r="AZ356" s="2">
        <f t="shared" si="684"/>
        <v>3.609517040000001</v>
      </c>
      <c r="BA356" s="2">
        <f t="shared" si="685"/>
        <v>23.438978199999998</v>
      </c>
      <c r="BB356" s="2">
        <f t="shared" si="670"/>
        <v>-7.8978199999994558E-2</v>
      </c>
      <c r="BF356">
        <v>130</v>
      </c>
      <c r="BG356" s="1">
        <v>0.17199999999999999</v>
      </c>
      <c r="BH356" s="2">
        <f t="shared" si="686"/>
        <v>3.4399999999999995</v>
      </c>
      <c r="BI356" s="2">
        <f t="shared" si="687"/>
        <v>23.009999999999998</v>
      </c>
      <c r="BJ356" s="2">
        <f t="shared" si="671"/>
        <v>0.42897819999999953</v>
      </c>
      <c r="BN356">
        <v>130</v>
      </c>
      <c r="BO356" s="1">
        <v>0.17</v>
      </c>
      <c r="BP356" s="2">
        <f t="shared" si="688"/>
        <v>3.4000000000000004</v>
      </c>
      <c r="BQ356" s="2">
        <f t="shared" si="689"/>
        <v>22.480000000000004</v>
      </c>
      <c r="BR356" s="2">
        <f t="shared" si="672"/>
        <v>1.0999999999999943</v>
      </c>
      <c r="BV356">
        <v>130</v>
      </c>
      <c r="BW356" s="1">
        <v>0.16500000000000001</v>
      </c>
      <c r="BX356" s="2">
        <f t="shared" si="690"/>
        <v>3.3000000000000003</v>
      </c>
      <c r="BY356" s="2">
        <f t="shared" si="691"/>
        <v>21.48</v>
      </c>
      <c r="BZ356" s="2">
        <f t="shared" si="673"/>
        <v>1.0000000000000036</v>
      </c>
      <c r="CD356">
        <v>130</v>
      </c>
      <c r="CE356" s="1">
        <v>0.15699059016458855</v>
      </c>
      <c r="CF356" s="2">
        <f t="shared" si="692"/>
        <v>3.1398118032917708</v>
      </c>
      <c r="CG356" s="2">
        <f t="shared" si="693"/>
        <v>20.280333130507064</v>
      </c>
      <c r="CH356" s="2">
        <f t="shared" si="674"/>
        <v>1.1996668694929369</v>
      </c>
      <c r="CL356">
        <v>130</v>
      </c>
      <c r="CM356" s="1">
        <v>0.15111709952452201</v>
      </c>
      <c r="CN356" s="2">
        <f t="shared" si="694"/>
        <v>3.0223419904904403</v>
      </c>
      <c r="CO356" s="2">
        <f t="shared" si="695"/>
        <v>18.686735066866166</v>
      </c>
      <c r="CP356" s="2">
        <f t="shared" si="675"/>
        <v>1.5935980636408971</v>
      </c>
      <c r="CU356" s="1"/>
      <c r="CV356" s="2"/>
      <c r="CW356" s="2"/>
      <c r="CX356" s="2"/>
      <c r="CZ356" s="1"/>
      <c r="DC356" s="1"/>
      <c r="DD356" s="2"/>
      <c r="DE356" s="2"/>
      <c r="DF356" s="2"/>
      <c r="DK356" s="1"/>
      <c r="DL356" s="2"/>
      <c r="DM356" s="2"/>
      <c r="DN356" s="2"/>
    </row>
    <row r="357" spans="1:118" x14ac:dyDescent="0.2">
      <c r="C357">
        <v>150</v>
      </c>
      <c r="D357" s="1">
        <v>0.16</v>
      </c>
      <c r="E357" s="2">
        <f t="shared" si="676"/>
        <v>3.2</v>
      </c>
      <c r="F357" s="2">
        <f t="shared" si="677"/>
        <v>21.24</v>
      </c>
      <c r="J357">
        <v>150</v>
      </c>
      <c r="K357" s="1">
        <v>0.19700000000000004</v>
      </c>
      <c r="L357" s="2">
        <f t="shared" si="678"/>
        <v>3.9400000000000008</v>
      </c>
      <c r="M357" s="2">
        <f t="shared" si="679"/>
        <v>27.52</v>
      </c>
      <c r="N357" s="2">
        <f t="shared" si="667"/>
        <v>-6.2800000000000011</v>
      </c>
      <c r="R357">
        <v>150</v>
      </c>
      <c r="S357" s="1">
        <v>0</v>
      </c>
      <c r="Z357">
        <v>150</v>
      </c>
      <c r="AA357" s="1">
        <v>0.20100000000000001</v>
      </c>
      <c r="AB357" s="2">
        <f t="shared" si="680"/>
        <v>4.0200000000000005</v>
      </c>
      <c r="AC357" s="2">
        <f t="shared" si="681"/>
        <v>27.380000000000003</v>
      </c>
      <c r="AD357" s="2">
        <f t="shared" si="668"/>
        <v>0.13999999999999702</v>
      </c>
      <c r="AH357">
        <v>150</v>
      </c>
      <c r="AI357" s="1">
        <v>0</v>
      </c>
      <c r="AP357">
        <v>150</v>
      </c>
      <c r="AQ357" s="1">
        <v>0.2</v>
      </c>
      <c r="AR357" s="2">
        <f t="shared" si="682"/>
        <v>4</v>
      </c>
      <c r="AS357" s="2">
        <f t="shared" si="683"/>
        <v>27.590000000000003</v>
      </c>
      <c r="AT357" s="2">
        <f t="shared" si="669"/>
        <v>-0.21000000000000085</v>
      </c>
      <c r="AX357">
        <v>150</v>
      </c>
      <c r="AY357" s="1">
        <v>0.203905372</v>
      </c>
      <c r="AZ357" s="2">
        <f t="shared" si="684"/>
        <v>4.0781074400000001</v>
      </c>
      <c r="BA357" s="2">
        <f t="shared" si="685"/>
        <v>27.517085639999998</v>
      </c>
      <c r="BB357" s="2">
        <f t="shared" si="670"/>
        <v>-0.13708563999999512</v>
      </c>
      <c r="BF357">
        <v>150</v>
      </c>
      <c r="BG357" s="1">
        <v>0.2</v>
      </c>
      <c r="BH357" s="2">
        <f t="shared" si="686"/>
        <v>4</v>
      </c>
      <c r="BI357" s="2">
        <f t="shared" si="687"/>
        <v>27.009999999999998</v>
      </c>
      <c r="BJ357" s="2">
        <f t="shared" si="671"/>
        <v>0.50708563999999967</v>
      </c>
      <c r="BN357">
        <v>150</v>
      </c>
      <c r="BO357" s="1">
        <v>0.19</v>
      </c>
      <c r="BP357" s="2">
        <f t="shared" si="688"/>
        <v>3.8</v>
      </c>
      <c r="BQ357" s="2">
        <f t="shared" si="689"/>
        <v>26.280000000000005</v>
      </c>
      <c r="BR357" s="2">
        <f t="shared" si="672"/>
        <v>1.2399999999999949</v>
      </c>
      <c r="BV357">
        <v>150</v>
      </c>
      <c r="BW357" s="1">
        <v>0.189</v>
      </c>
      <c r="BX357" s="2">
        <f t="shared" si="690"/>
        <v>3.7800000000000002</v>
      </c>
      <c r="BY357" s="2">
        <f t="shared" si="691"/>
        <v>25.26</v>
      </c>
      <c r="BZ357" s="2">
        <f t="shared" si="673"/>
        <v>1.0200000000000031</v>
      </c>
      <c r="CD357">
        <v>150</v>
      </c>
      <c r="CE357" s="1">
        <v>0.18719711345635912</v>
      </c>
      <c r="CF357" s="2">
        <f t="shared" si="692"/>
        <v>3.7439422691271824</v>
      </c>
      <c r="CG357" s="2">
        <f t="shared" si="693"/>
        <v>24.024275399634245</v>
      </c>
      <c r="CH357" s="2">
        <f t="shared" si="674"/>
        <v>1.2357246003657565</v>
      </c>
      <c r="CL357">
        <v>150</v>
      </c>
      <c r="CM357" s="1">
        <v>0.184</v>
      </c>
      <c r="CN357" s="2">
        <f t="shared" si="694"/>
        <v>3.6799999999999997</v>
      </c>
      <c r="CO357" s="2">
        <f t="shared" si="695"/>
        <v>22.366735066866166</v>
      </c>
      <c r="CP357" s="2">
        <f t="shared" si="675"/>
        <v>1.6575403327680789</v>
      </c>
      <c r="CU357" s="1"/>
      <c r="CV357" s="2"/>
      <c r="CW357" s="2"/>
      <c r="CX357" s="2"/>
      <c r="CZ357" s="1"/>
      <c r="DC357" s="1"/>
      <c r="DD357" s="2"/>
      <c r="DE357" s="2"/>
      <c r="DF357" s="2"/>
      <c r="DK357" s="1"/>
      <c r="DL357" s="2"/>
      <c r="DM357" s="2"/>
      <c r="DN357" s="2"/>
    </row>
    <row r="358" spans="1:118" x14ac:dyDescent="0.2">
      <c r="C358">
        <v>170</v>
      </c>
      <c r="D358" s="1">
        <v>0.188</v>
      </c>
      <c r="E358" s="2">
        <f t="shared" si="676"/>
        <v>3.76</v>
      </c>
      <c r="F358" s="2">
        <f t="shared" si="677"/>
        <v>25</v>
      </c>
      <c r="J358">
        <v>170</v>
      </c>
      <c r="K358" s="1">
        <v>0.21</v>
      </c>
      <c r="L358" s="2">
        <f t="shared" si="678"/>
        <v>4.2</v>
      </c>
      <c r="M358" s="2">
        <f t="shared" si="679"/>
        <v>31.72</v>
      </c>
      <c r="N358" s="2">
        <f t="shared" si="667"/>
        <v>-6.7199999999999989</v>
      </c>
      <c r="R358">
        <v>170</v>
      </c>
      <c r="S358" s="1">
        <v>0</v>
      </c>
      <c r="Z358">
        <v>170</v>
      </c>
      <c r="AA358" s="1">
        <v>0.21900000000000003</v>
      </c>
      <c r="AB358" s="2">
        <f t="shared" si="680"/>
        <v>4.3800000000000008</v>
      </c>
      <c r="AC358" s="2">
        <f t="shared" si="681"/>
        <v>31.760000000000005</v>
      </c>
      <c r="AD358" s="2">
        <f t="shared" si="668"/>
        <v>-4.0000000000006253E-2</v>
      </c>
      <c r="AH358">
        <v>170</v>
      </c>
      <c r="AI358" s="1">
        <v>0</v>
      </c>
      <c r="AP358">
        <v>170</v>
      </c>
      <c r="AQ358" s="1">
        <v>0.215</v>
      </c>
      <c r="AR358" s="2">
        <f t="shared" si="682"/>
        <v>4.3</v>
      </c>
      <c r="AS358" s="2">
        <f t="shared" si="683"/>
        <v>31.890000000000004</v>
      </c>
      <c r="AT358" s="2">
        <f t="shared" si="669"/>
        <v>-0.12999999999999901</v>
      </c>
      <c r="AX358">
        <v>170</v>
      </c>
      <c r="AY358" s="1">
        <v>0.21854882200000003</v>
      </c>
      <c r="AZ358" s="2">
        <f t="shared" si="684"/>
        <v>4.3709764400000006</v>
      </c>
      <c r="BA358" s="2">
        <f t="shared" si="685"/>
        <v>31.888062079999997</v>
      </c>
      <c r="BB358" s="2">
        <f t="shared" si="670"/>
        <v>-0.12806207999999231</v>
      </c>
      <c r="BF358">
        <v>170</v>
      </c>
      <c r="BG358" s="1">
        <v>0.22</v>
      </c>
      <c r="BH358" s="2">
        <f t="shared" si="686"/>
        <v>4.4000000000000004</v>
      </c>
      <c r="BI358" s="2">
        <f t="shared" si="687"/>
        <v>31.409999999999997</v>
      </c>
      <c r="BJ358" s="2">
        <f t="shared" si="671"/>
        <v>0.47806208000000083</v>
      </c>
      <c r="BN358">
        <v>170</v>
      </c>
      <c r="BO358" s="1">
        <v>0.21299999999999999</v>
      </c>
      <c r="BP358" s="2">
        <f t="shared" si="688"/>
        <v>4.26</v>
      </c>
      <c r="BQ358" s="2">
        <f t="shared" si="689"/>
        <v>30.540000000000006</v>
      </c>
      <c r="BR358" s="2">
        <f t="shared" si="672"/>
        <v>1.1799999999999926</v>
      </c>
      <c r="BV358">
        <v>170</v>
      </c>
      <c r="BW358" s="1">
        <v>0.21200000000000002</v>
      </c>
      <c r="BX358" s="2">
        <f t="shared" si="690"/>
        <v>4.24</v>
      </c>
      <c r="BY358" s="2">
        <f t="shared" si="691"/>
        <v>29.5</v>
      </c>
      <c r="BZ358" s="2">
        <f t="shared" si="673"/>
        <v>1.0400000000000063</v>
      </c>
      <c r="CD358">
        <v>170</v>
      </c>
      <c r="CE358" s="1">
        <v>0.20565665546799669</v>
      </c>
      <c r="CF358" s="2">
        <f t="shared" si="692"/>
        <v>4.1131331093599339</v>
      </c>
      <c r="CG358" s="2">
        <f t="shared" si="693"/>
        <v>28.137408508994177</v>
      </c>
      <c r="CH358" s="2">
        <f t="shared" si="674"/>
        <v>1.3625914910058228</v>
      </c>
      <c r="CL358">
        <v>170</v>
      </c>
      <c r="CM358" s="1">
        <v>0.20230037510224438</v>
      </c>
      <c r="CN358" s="2">
        <f t="shared" si="694"/>
        <v>4.0460075020448878</v>
      </c>
      <c r="CO358" s="2">
        <f t="shared" si="695"/>
        <v>26.412742568911053</v>
      </c>
      <c r="CP358" s="2">
        <f t="shared" si="675"/>
        <v>1.7246659400831241</v>
      </c>
      <c r="CU358" s="1"/>
      <c r="CV358" s="2"/>
      <c r="CW358" s="2"/>
      <c r="CX358" s="2"/>
      <c r="CZ358" s="1"/>
      <c r="DC358" s="1"/>
      <c r="DD358" s="2"/>
      <c r="DE358" s="2"/>
      <c r="DF358" s="2"/>
      <c r="DK358" s="1"/>
      <c r="DL358" s="2"/>
      <c r="DM358" s="2"/>
      <c r="DN358" s="2"/>
    </row>
    <row r="359" spans="1:118" x14ac:dyDescent="0.2">
      <c r="C359">
        <v>190</v>
      </c>
      <c r="D359" s="1">
        <v>0.20700000000000002</v>
      </c>
      <c r="E359" s="2">
        <f t="shared" si="676"/>
        <v>4.1400000000000006</v>
      </c>
      <c r="F359" s="2">
        <f t="shared" si="677"/>
        <v>29.14</v>
      </c>
      <c r="J359">
        <v>190</v>
      </c>
      <c r="K359" s="1">
        <v>0.22500000000000001</v>
      </c>
      <c r="L359" s="2">
        <f t="shared" si="678"/>
        <v>4.5</v>
      </c>
      <c r="M359" s="2">
        <f t="shared" si="679"/>
        <v>36.22</v>
      </c>
      <c r="N359" s="2">
        <f t="shared" si="667"/>
        <v>-7.0799999999999983</v>
      </c>
      <c r="R359">
        <v>190</v>
      </c>
      <c r="S359" s="1">
        <v>0</v>
      </c>
      <c r="Z359">
        <v>190</v>
      </c>
      <c r="AA359" s="1">
        <v>0.23300000000000001</v>
      </c>
      <c r="AB359" s="2">
        <f t="shared" si="680"/>
        <v>4.66</v>
      </c>
      <c r="AC359" s="2">
        <f t="shared" si="681"/>
        <v>36.42</v>
      </c>
      <c r="AD359" s="2">
        <f t="shared" si="668"/>
        <v>-0.20000000000000284</v>
      </c>
      <c r="AH359">
        <v>190</v>
      </c>
      <c r="AI359" s="1">
        <v>0</v>
      </c>
      <c r="AP359">
        <v>190</v>
      </c>
      <c r="AQ359" s="1">
        <v>0.22900000000000001</v>
      </c>
      <c r="AR359" s="2">
        <f t="shared" si="682"/>
        <v>4.58</v>
      </c>
      <c r="AS359" s="2">
        <f t="shared" si="683"/>
        <v>36.470000000000006</v>
      </c>
      <c r="AT359" s="2">
        <f t="shared" si="669"/>
        <v>-5.0000000000004263E-2</v>
      </c>
      <c r="AX359">
        <v>190</v>
      </c>
      <c r="AY359" s="1">
        <v>0.24490703200000002</v>
      </c>
      <c r="AZ359" s="2">
        <f t="shared" si="684"/>
        <v>4.8981406400000003</v>
      </c>
      <c r="BA359" s="2">
        <f t="shared" si="685"/>
        <v>36.786202719999999</v>
      </c>
      <c r="BB359" s="2">
        <f t="shared" si="670"/>
        <v>-0.36620271999999687</v>
      </c>
      <c r="BF359">
        <v>190</v>
      </c>
      <c r="BG359" s="1">
        <v>0.25</v>
      </c>
      <c r="BH359" s="2">
        <f t="shared" si="686"/>
        <v>5</v>
      </c>
      <c r="BI359" s="2">
        <f t="shared" si="687"/>
        <v>36.409999999999997</v>
      </c>
      <c r="BJ359" s="2">
        <f t="shared" si="671"/>
        <v>0.37620272000000199</v>
      </c>
      <c r="BN359">
        <v>190</v>
      </c>
      <c r="BO359" s="1">
        <v>0.24299999999999999</v>
      </c>
      <c r="BP359" s="2">
        <f t="shared" si="688"/>
        <v>4.8599999999999994</v>
      </c>
      <c r="BQ359" s="2">
        <f t="shared" si="689"/>
        <v>35.400000000000006</v>
      </c>
      <c r="BR359" s="2">
        <f t="shared" si="672"/>
        <v>0.81999999999999318</v>
      </c>
      <c r="BV359">
        <v>190</v>
      </c>
      <c r="BW359" s="1">
        <v>0.23300000000000001</v>
      </c>
      <c r="BX359" s="2">
        <f t="shared" si="690"/>
        <v>4.66</v>
      </c>
      <c r="BY359" s="2">
        <f t="shared" si="691"/>
        <v>34.159999999999997</v>
      </c>
      <c r="BZ359" s="2">
        <f t="shared" si="673"/>
        <v>1.2400000000000091</v>
      </c>
      <c r="CD359">
        <v>190</v>
      </c>
      <c r="CE359" s="1">
        <v>0.23502410866832915</v>
      </c>
      <c r="CF359" s="2">
        <f t="shared" si="692"/>
        <v>4.7004821733665834</v>
      </c>
      <c r="CG359" s="2">
        <f t="shared" si="693"/>
        <v>32.837890682360758</v>
      </c>
      <c r="CH359" s="2">
        <f t="shared" si="674"/>
        <v>1.3221093176392387</v>
      </c>
      <c r="CL359">
        <v>190</v>
      </c>
      <c r="CM359" s="1">
        <v>0.22159898720532001</v>
      </c>
      <c r="CN359" s="2">
        <f t="shared" si="694"/>
        <v>4.4319797441063997</v>
      </c>
      <c r="CO359" s="2">
        <f t="shared" si="695"/>
        <v>30.844722313017453</v>
      </c>
      <c r="CP359" s="2">
        <f t="shared" si="675"/>
        <v>1.9931683693433051</v>
      </c>
      <c r="CU359" s="1"/>
      <c r="CV359" s="2"/>
      <c r="CW359" s="2"/>
      <c r="CX359" s="2"/>
      <c r="CZ359" s="1"/>
      <c r="DC359" s="1"/>
      <c r="DD359" s="2"/>
      <c r="DE359" s="2"/>
      <c r="DF359" s="2"/>
      <c r="DK359" s="1"/>
      <c r="DL359" s="2"/>
      <c r="DM359" s="2"/>
      <c r="DN359" s="2"/>
    </row>
    <row r="360" spans="1:118" x14ac:dyDescent="0.2">
      <c r="C360">
        <v>210</v>
      </c>
      <c r="D360" s="1">
        <v>0.24</v>
      </c>
      <c r="E360" s="2">
        <f t="shared" si="676"/>
        <v>4.8</v>
      </c>
      <c r="F360" s="2">
        <f t="shared" si="677"/>
        <v>33.94</v>
      </c>
      <c r="J360">
        <v>210</v>
      </c>
      <c r="K360" s="1">
        <v>0.24900000000000003</v>
      </c>
      <c r="L360" s="2">
        <f t="shared" si="678"/>
        <v>4.9800000000000004</v>
      </c>
      <c r="M360" s="2">
        <f t="shared" si="679"/>
        <v>41.2</v>
      </c>
      <c r="N360" s="2">
        <f t="shared" si="667"/>
        <v>-7.2600000000000051</v>
      </c>
      <c r="R360">
        <v>210</v>
      </c>
      <c r="S360" s="1">
        <v>0</v>
      </c>
      <c r="Z360">
        <v>210</v>
      </c>
      <c r="AA360" s="1">
        <v>0.26</v>
      </c>
      <c r="AB360" s="2">
        <f t="shared" si="680"/>
        <v>5.2</v>
      </c>
      <c r="AC360" s="2">
        <f t="shared" si="681"/>
        <v>41.620000000000005</v>
      </c>
      <c r="AD360" s="2">
        <f t="shared" si="668"/>
        <v>-0.42000000000000171</v>
      </c>
      <c r="AH360">
        <v>210</v>
      </c>
      <c r="AI360" s="1">
        <v>0</v>
      </c>
      <c r="AP360">
        <v>210</v>
      </c>
      <c r="AQ360" s="1">
        <v>0.25600000000000001</v>
      </c>
      <c r="AR360" s="2">
        <f t="shared" si="682"/>
        <v>5.12</v>
      </c>
      <c r="AS360" s="2">
        <f t="shared" si="683"/>
        <v>41.59</v>
      </c>
      <c r="AT360" s="2">
        <f t="shared" si="669"/>
        <v>3.0000000000001137E-2</v>
      </c>
      <c r="AX360">
        <v>210</v>
      </c>
      <c r="AY360" s="1">
        <v>0.26443163200000003</v>
      </c>
      <c r="AZ360" s="2">
        <f t="shared" si="684"/>
        <v>5.2886326400000003</v>
      </c>
      <c r="BA360" s="2">
        <f t="shared" si="685"/>
        <v>42.074835360000002</v>
      </c>
      <c r="BB360" s="2">
        <f t="shared" si="670"/>
        <v>-0.45483535999999702</v>
      </c>
      <c r="BF360">
        <v>210</v>
      </c>
      <c r="BG360" s="1">
        <v>0.26700000000000002</v>
      </c>
      <c r="BH360" s="2">
        <f t="shared" si="686"/>
        <v>5.34</v>
      </c>
      <c r="BI360" s="2">
        <f t="shared" si="687"/>
        <v>41.75</v>
      </c>
      <c r="BJ360" s="2">
        <f t="shared" si="671"/>
        <v>0.32483536000000157</v>
      </c>
      <c r="BN360">
        <v>210</v>
      </c>
      <c r="BO360" s="1">
        <v>0.25700000000000001</v>
      </c>
      <c r="BP360" s="2">
        <f t="shared" si="688"/>
        <v>5.1400000000000006</v>
      </c>
      <c r="BQ360" s="2">
        <f t="shared" si="689"/>
        <v>40.540000000000006</v>
      </c>
      <c r="BR360" s="2">
        <f t="shared" si="672"/>
        <v>0.65999999999999659</v>
      </c>
      <c r="BV360">
        <v>210</v>
      </c>
      <c r="BW360" s="1">
        <v>0.25600000000000001</v>
      </c>
      <c r="BX360" s="2">
        <f t="shared" si="690"/>
        <v>5.12</v>
      </c>
      <c r="BY360" s="2">
        <f t="shared" si="691"/>
        <v>39.279999999999994</v>
      </c>
      <c r="BZ360" s="2">
        <f t="shared" si="673"/>
        <v>1.2600000000000122</v>
      </c>
      <c r="CD360">
        <v>210</v>
      </c>
      <c r="CE360" s="1">
        <v>0.25516179086284285</v>
      </c>
      <c r="CF360" s="2">
        <f t="shared" si="692"/>
        <v>5.1032358172568575</v>
      </c>
      <c r="CG360" s="2">
        <f t="shared" si="693"/>
        <v>37.941126499617617</v>
      </c>
      <c r="CH360" s="2">
        <f t="shared" si="674"/>
        <v>1.3388735003823768</v>
      </c>
      <c r="CL360">
        <v>210</v>
      </c>
      <c r="CM360" s="1">
        <v>0.25600086095428093</v>
      </c>
      <c r="CN360" s="2">
        <f t="shared" si="694"/>
        <v>5.1200172190856188</v>
      </c>
      <c r="CO360" s="2">
        <f t="shared" si="695"/>
        <v>35.964739532103074</v>
      </c>
      <c r="CP360" s="2">
        <f t="shared" si="675"/>
        <v>1.9763869675145429</v>
      </c>
      <c r="CU360" s="1"/>
      <c r="CV360" s="2"/>
      <c r="CW360" s="2"/>
      <c r="CX360" s="2"/>
      <c r="CZ360" s="1"/>
      <c r="DC360" s="1"/>
      <c r="DD360" s="2"/>
      <c r="DE360" s="2"/>
      <c r="DF360" s="2"/>
      <c r="DK360" s="1"/>
      <c r="DL360" s="2"/>
      <c r="DM360" s="2"/>
      <c r="DN360" s="2"/>
    </row>
    <row r="361" spans="1:118" x14ac:dyDescent="0.2">
      <c r="C361">
        <v>230</v>
      </c>
      <c r="D361" s="1">
        <v>0.23200000000000004</v>
      </c>
      <c r="E361" s="2">
        <f t="shared" si="676"/>
        <v>4.6400000000000006</v>
      </c>
      <c r="F361" s="2">
        <f t="shared" si="677"/>
        <v>38.58</v>
      </c>
      <c r="J361">
        <v>230</v>
      </c>
      <c r="K361" s="1">
        <v>0.24</v>
      </c>
      <c r="L361" s="2">
        <f t="shared" si="678"/>
        <v>4.8</v>
      </c>
      <c r="M361" s="2">
        <f t="shared" si="679"/>
        <v>46</v>
      </c>
      <c r="N361" s="2">
        <f t="shared" si="667"/>
        <v>-7.4200000000000017</v>
      </c>
      <c r="R361">
        <v>230</v>
      </c>
      <c r="S361" s="1">
        <v>0</v>
      </c>
      <c r="Z361">
        <v>230</v>
      </c>
      <c r="AA361" s="1">
        <v>0.24900000000000003</v>
      </c>
      <c r="AB361" s="2">
        <f t="shared" si="680"/>
        <v>4.9800000000000004</v>
      </c>
      <c r="AC361" s="2">
        <f t="shared" si="681"/>
        <v>46.600000000000009</v>
      </c>
      <c r="AD361" s="2">
        <f t="shared" si="668"/>
        <v>-0.60000000000000853</v>
      </c>
      <c r="AH361">
        <v>230</v>
      </c>
      <c r="AI361" s="1">
        <v>0</v>
      </c>
      <c r="AP361">
        <v>230</v>
      </c>
      <c r="AQ361" s="1">
        <v>0.23900000000000002</v>
      </c>
      <c r="AR361" s="2">
        <f t="shared" si="682"/>
        <v>4.78</v>
      </c>
      <c r="AS361" s="2">
        <f t="shared" si="683"/>
        <v>46.370000000000005</v>
      </c>
      <c r="AT361" s="2">
        <f t="shared" si="669"/>
        <v>0.23000000000000398</v>
      </c>
      <c r="AX361">
        <v>230</v>
      </c>
      <c r="AY361" s="1">
        <v>0.25174064200000001</v>
      </c>
      <c r="AZ361" s="2">
        <f t="shared" si="684"/>
        <v>5.0348128400000007</v>
      </c>
      <c r="BA361" s="2">
        <f t="shared" si="685"/>
        <v>47.109648200000002</v>
      </c>
      <c r="BB361" s="2">
        <f t="shared" si="670"/>
        <v>-0.50964819999999378</v>
      </c>
      <c r="BF361">
        <v>230</v>
      </c>
      <c r="BG361" s="1">
        <v>0.251</v>
      </c>
      <c r="BH361" s="2">
        <f t="shared" si="686"/>
        <v>5.0199999999999996</v>
      </c>
      <c r="BI361" s="2">
        <f t="shared" si="687"/>
        <v>46.769999999999996</v>
      </c>
      <c r="BJ361" s="2">
        <f t="shared" si="671"/>
        <v>0.33964820000000628</v>
      </c>
      <c r="BN361">
        <v>230</v>
      </c>
      <c r="BO361" s="1">
        <v>0.24700000000000003</v>
      </c>
      <c r="BP361" s="2">
        <f t="shared" si="688"/>
        <v>4.9400000000000004</v>
      </c>
      <c r="BQ361" s="2">
        <f t="shared" si="689"/>
        <v>45.480000000000004</v>
      </c>
      <c r="BR361" s="2">
        <f t="shared" si="672"/>
        <v>0.51999999999999602</v>
      </c>
      <c r="BV361">
        <v>230</v>
      </c>
      <c r="BW361" s="1">
        <v>0.245</v>
      </c>
      <c r="BX361" s="2">
        <f t="shared" si="690"/>
        <v>4.9000000000000004</v>
      </c>
      <c r="BY361" s="2">
        <f t="shared" si="691"/>
        <v>44.179999999999993</v>
      </c>
      <c r="BZ361" s="2">
        <f t="shared" si="673"/>
        <v>1.3000000000000114</v>
      </c>
      <c r="CD361">
        <v>230</v>
      </c>
      <c r="CE361" s="1">
        <v>0.24593201985702415</v>
      </c>
      <c r="CF361" s="2">
        <f t="shared" si="692"/>
        <v>4.9186403971404831</v>
      </c>
      <c r="CG361" s="2">
        <f t="shared" si="693"/>
        <v>42.859766896758103</v>
      </c>
      <c r="CH361" s="2">
        <f t="shared" si="674"/>
        <v>1.3202331032418897</v>
      </c>
      <c r="CL361">
        <v>230</v>
      </c>
      <c r="CM361" s="1">
        <v>0.24341480958270986</v>
      </c>
      <c r="CN361" s="2">
        <f t="shared" si="694"/>
        <v>4.8682961916541974</v>
      </c>
      <c r="CO361" s="2">
        <f t="shared" si="695"/>
        <v>40.83303572375727</v>
      </c>
      <c r="CP361" s="2">
        <f t="shared" si="675"/>
        <v>2.0267311730008331</v>
      </c>
      <c r="CU361" s="1"/>
      <c r="CV361" s="2"/>
      <c r="CW361" s="2"/>
      <c r="CX361" s="2"/>
      <c r="CZ361" s="1"/>
      <c r="DC361" s="1"/>
      <c r="DD361" s="2"/>
      <c r="DE361" s="2"/>
      <c r="DF361" s="2"/>
      <c r="DK361" s="1"/>
      <c r="DL361" s="2"/>
      <c r="DM361" s="2"/>
      <c r="DN361" s="2"/>
    </row>
    <row r="362" spans="1:118" x14ac:dyDescent="0.2">
      <c r="C362">
        <v>250</v>
      </c>
      <c r="D362" s="1">
        <v>0.23400000000000001</v>
      </c>
      <c r="E362" s="2">
        <f t="shared" si="676"/>
        <v>4.6800000000000006</v>
      </c>
      <c r="F362" s="2">
        <f t="shared" si="677"/>
        <v>43.26</v>
      </c>
      <c r="J362">
        <v>250</v>
      </c>
      <c r="K362" s="1">
        <v>0.23400000000000001</v>
      </c>
      <c r="L362" s="2">
        <f t="shared" si="678"/>
        <v>4.6800000000000006</v>
      </c>
      <c r="M362" s="2">
        <f t="shared" si="679"/>
        <v>50.68</v>
      </c>
      <c r="N362" s="2">
        <f t="shared" si="667"/>
        <v>-7.4200000000000017</v>
      </c>
      <c r="R362">
        <v>250</v>
      </c>
      <c r="S362" s="1">
        <v>0</v>
      </c>
      <c r="Z362">
        <v>250</v>
      </c>
      <c r="AA362" s="1">
        <v>0.248</v>
      </c>
      <c r="AB362" s="2">
        <f t="shared" si="680"/>
        <v>4.96</v>
      </c>
      <c r="AC362" s="2">
        <f t="shared" si="681"/>
        <v>51.560000000000009</v>
      </c>
      <c r="AD362" s="2">
        <f t="shared" si="668"/>
        <v>-0.88000000000000966</v>
      </c>
      <c r="AH362">
        <v>250</v>
      </c>
      <c r="AI362" s="1">
        <v>0</v>
      </c>
      <c r="AP362">
        <v>250</v>
      </c>
      <c r="AQ362" s="1">
        <v>0.23700000000000002</v>
      </c>
      <c r="AR362" s="2">
        <f t="shared" si="682"/>
        <v>4.74</v>
      </c>
      <c r="AS362" s="2">
        <f t="shared" si="683"/>
        <v>51.110000000000007</v>
      </c>
      <c r="AT362" s="2">
        <f t="shared" si="669"/>
        <v>0.45000000000000284</v>
      </c>
      <c r="AX362">
        <v>250</v>
      </c>
      <c r="AY362" s="1">
        <v>0.25564556199999999</v>
      </c>
      <c r="AZ362" s="2">
        <f t="shared" si="684"/>
        <v>5.1129112399999999</v>
      </c>
      <c r="BA362" s="2">
        <f t="shared" si="685"/>
        <v>52.222559440000005</v>
      </c>
      <c r="BB362" s="2">
        <f t="shared" si="670"/>
        <v>-0.66255943999999545</v>
      </c>
      <c r="BF362">
        <v>250</v>
      </c>
      <c r="BG362" s="1">
        <v>0.254</v>
      </c>
      <c r="BH362" s="2">
        <f t="shared" si="686"/>
        <v>5.08</v>
      </c>
      <c r="BI362" s="2">
        <f t="shared" si="687"/>
        <v>51.849999999999994</v>
      </c>
      <c r="BJ362" s="2">
        <f t="shared" si="671"/>
        <v>0.37255944000001051</v>
      </c>
      <c r="BN362">
        <v>250</v>
      </c>
      <c r="BO362" s="1">
        <v>0.24600000000000002</v>
      </c>
      <c r="BP362" s="2">
        <f t="shared" si="688"/>
        <v>4.9200000000000008</v>
      </c>
      <c r="BQ362" s="2">
        <f t="shared" si="689"/>
        <v>50.400000000000006</v>
      </c>
      <c r="BR362" s="2">
        <f t="shared" si="672"/>
        <v>0.27999999999999403</v>
      </c>
      <c r="BV362">
        <v>250</v>
      </c>
      <c r="BW362" s="1">
        <v>0.24100000000000002</v>
      </c>
      <c r="BX362" s="2">
        <f t="shared" si="690"/>
        <v>4.82</v>
      </c>
      <c r="BY362" s="2">
        <f t="shared" si="691"/>
        <v>48.999999999999993</v>
      </c>
      <c r="BZ362" s="2">
        <f t="shared" si="673"/>
        <v>1.4000000000000128</v>
      </c>
      <c r="CD362">
        <v>250</v>
      </c>
      <c r="CE362" s="1">
        <v>0.24341480958270986</v>
      </c>
      <c r="CF362" s="2">
        <f t="shared" si="692"/>
        <v>4.8682961916541974</v>
      </c>
      <c r="CG362" s="2">
        <f t="shared" si="693"/>
        <v>47.728063088412298</v>
      </c>
      <c r="CH362" s="2">
        <f t="shared" si="674"/>
        <v>1.2719369115876944</v>
      </c>
      <c r="CL362">
        <v>250</v>
      </c>
      <c r="CM362" s="1">
        <v>0.24089759930839563</v>
      </c>
      <c r="CN362" s="2">
        <f t="shared" si="694"/>
        <v>4.8179519861679125</v>
      </c>
      <c r="CO362" s="2">
        <f t="shared" si="695"/>
        <v>45.650987709925182</v>
      </c>
      <c r="CP362" s="2">
        <f t="shared" si="675"/>
        <v>2.0770753784871161</v>
      </c>
      <c r="CU362" s="1"/>
      <c r="CV362" s="2"/>
      <c r="CW362" s="2"/>
      <c r="CX362" s="2"/>
      <c r="CZ362" s="1"/>
      <c r="DC362" s="1"/>
      <c r="DD362" s="2"/>
      <c r="DE362" s="2"/>
      <c r="DF362" s="2"/>
      <c r="DK362" s="1"/>
      <c r="DL362" s="2"/>
      <c r="DM362" s="2"/>
      <c r="DN362" s="2"/>
    </row>
    <row r="363" spans="1:118" x14ac:dyDescent="0.2">
      <c r="C363">
        <v>270</v>
      </c>
      <c r="D363" s="1">
        <v>0.23400000000000001</v>
      </c>
      <c r="E363" s="2">
        <f t="shared" si="676"/>
        <v>4.6800000000000006</v>
      </c>
      <c r="F363" s="2">
        <f t="shared" si="677"/>
        <v>47.94</v>
      </c>
      <c r="J363">
        <v>270</v>
      </c>
      <c r="K363" s="1">
        <v>0.24299999999999999</v>
      </c>
      <c r="L363" s="2">
        <f t="shared" si="678"/>
        <v>4.8599999999999994</v>
      </c>
      <c r="M363" s="2">
        <f t="shared" si="679"/>
        <v>55.54</v>
      </c>
      <c r="N363" s="2">
        <f t="shared" si="667"/>
        <v>-7.6000000000000014</v>
      </c>
      <c r="R363">
        <v>270</v>
      </c>
      <c r="S363" s="1">
        <v>0</v>
      </c>
      <c r="Z363">
        <v>270</v>
      </c>
      <c r="AA363" s="1">
        <v>0.24600000000000002</v>
      </c>
      <c r="AB363" s="2">
        <f t="shared" si="680"/>
        <v>4.9200000000000008</v>
      </c>
      <c r="AC363" s="2">
        <f t="shared" si="681"/>
        <v>56.480000000000011</v>
      </c>
      <c r="AD363" s="2">
        <f t="shared" si="668"/>
        <v>-0.94000000000001194</v>
      </c>
      <c r="AH363">
        <v>270</v>
      </c>
      <c r="AI363" s="1">
        <v>0</v>
      </c>
      <c r="AP363">
        <v>270</v>
      </c>
      <c r="AQ363" s="1">
        <v>0.24100000000000002</v>
      </c>
      <c r="AR363" s="2">
        <f t="shared" si="682"/>
        <v>4.82</v>
      </c>
      <c r="AS363" s="2">
        <f t="shared" si="683"/>
        <v>55.930000000000007</v>
      </c>
      <c r="AT363" s="2">
        <f t="shared" si="669"/>
        <v>0.55000000000000426</v>
      </c>
      <c r="AX363">
        <v>270</v>
      </c>
      <c r="AY363" s="1">
        <v>0.25271687200000004</v>
      </c>
      <c r="AZ363" s="2">
        <f t="shared" si="684"/>
        <v>5.0543374400000012</v>
      </c>
      <c r="BA363" s="2">
        <f t="shared" si="685"/>
        <v>57.27689688000001</v>
      </c>
      <c r="BB363" s="2">
        <f t="shared" si="670"/>
        <v>-0.79689687999999848</v>
      </c>
      <c r="BF363">
        <v>270</v>
      </c>
      <c r="BG363" s="1">
        <v>0.25800000000000001</v>
      </c>
      <c r="BH363" s="2">
        <f t="shared" si="686"/>
        <v>5.16</v>
      </c>
      <c r="BI363" s="2">
        <f t="shared" si="687"/>
        <v>57.009999999999991</v>
      </c>
      <c r="BJ363" s="2">
        <f t="shared" si="671"/>
        <v>0.26689688000001865</v>
      </c>
      <c r="BN363">
        <v>270</v>
      </c>
      <c r="BO363" s="1">
        <v>0.248</v>
      </c>
      <c r="BP363" s="2">
        <f t="shared" si="688"/>
        <v>4.96</v>
      </c>
      <c r="BQ363" s="2">
        <f t="shared" si="689"/>
        <v>55.360000000000007</v>
      </c>
      <c r="BR363" s="2">
        <f t="shared" si="672"/>
        <v>0.17999999999999261</v>
      </c>
      <c r="BV363">
        <v>270</v>
      </c>
      <c r="BW363" s="1">
        <v>0.248</v>
      </c>
      <c r="BX363" s="2">
        <f t="shared" si="690"/>
        <v>4.96</v>
      </c>
      <c r="BY363" s="2">
        <f t="shared" si="691"/>
        <v>53.959999999999994</v>
      </c>
      <c r="BZ363" s="2">
        <f t="shared" si="673"/>
        <v>1.4000000000000128</v>
      </c>
      <c r="CD363">
        <v>270</v>
      </c>
      <c r="CE363" s="1">
        <v>0.25012737031421445</v>
      </c>
      <c r="CF363" s="2">
        <f t="shared" si="692"/>
        <v>5.0025474062842887</v>
      </c>
      <c r="CG363" s="2">
        <f t="shared" si="693"/>
        <v>52.730610494696585</v>
      </c>
      <c r="CH363" s="2">
        <f t="shared" si="674"/>
        <v>1.2293895053034092</v>
      </c>
      <c r="CL363">
        <v>270</v>
      </c>
      <c r="CM363" s="1">
        <v>0.24677108994846214</v>
      </c>
      <c r="CN363" s="2">
        <f t="shared" si="694"/>
        <v>4.9354217989692426</v>
      </c>
      <c r="CO363" s="2">
        <f t="shared" si="695"/>
        <v>50.586409508894427</v>
      </c>
      <c r="CP363" s="2">
        <f t="shared" si="675"/>
        <v>2.1442009858021578</v>
      </c>
      <c r="CU363" s="1"/>
      <c r="CV363" s="2"/>
      <c r="CW363" s="2"/>
      <c r="CX363" s="2"/>
      <c r="CZ363" s="1"/>
      <c r="DC363" s="1"/>
      <c r="DD363" s="2"/>
      <c r="DE363" s="2"/>
      <c r="DF363" s="2"/>
      <c r="DK363" s="1"/>
      <c r="DL363" s="2"/>
      <c r="DM363" s="2"/>
      <c r="DN363" s="2"/>
    </row>
    <row r="364" spans="1:118" x14ac:dyDescent="0.2">
      <c r="C364">
        <v>290</v>
      </c>
      <c r="D364" s="1">
        <v>0.23900000000000002</v>
      </c>
      <c r="E364" s="2">
        <f t="shared" si="676"/>
        <v>4.78</v>
      </c>
      <c r="F364" s="2">
        <f t="shared" si="677"/>
        <v>52.72</v>
      </c>
      <c r="J364">
        <v>290</v>
      </c>
      <c r="K364" s="1">
        <v>0.24700000000000003</v>
      </c>
      <c r="L364" s="2">
        <f t="shared" si="678"/>
        <v>4.9400000000000004</v>
      </c>
      <c r="M364" s="2">
        <f t="shared" si="679"/>
        <v>60.48</v>
      </c>
      <c r="N364" s="2">
        <f t="shared" si="667"/>
        <v>-7.759999999999998</v>
      </c>
      <c r="R364">
        <v>290</v>
      </c>
      <c r="S364" s="1">
        <v>0</v>
      </c>
      <c r="Z364">
        <v>290</v>
      </c>
      <c r="AA364" s="1">
        <v>0.25</v>
      </c>
      <c r="AB364" s="2">
        <f t="shared" si="680"/>
        <v>5</v>
      </c>
      <c r="AC364" s="2">
        <f t="shared" si="681"/>
        <v>61.480000000000011</v>
      </c>
      <c r="AD364" s="2">
        <f t="shared" si="668"/>
        <v>-1.0000000000000142</v>
      </c>
      <c r="AH364">
        <v>290</v>
      </c>
      <c r="AI364" s="1">
        <v>0</v>
      </c>
      <c r="AP364">
        <v>290</v>
      </c>
      <c r="AQ364" s="1">
        <v>0.25</v>
      </c>
      <c r="AR364" s="2">
        <f t="shared" si="682"/>
        <v>5</v>
      </c>
      <c r="AS364" s="2">
        <f t="shared" si="683"/>
        <v>60.930000000000007</v>
      </c>
      <c r="AT364" s="2">
        <f t="shared" si="669"/>
        <v>0.55000000000000426</v>
      </c>
      <c r="AX364">
        <v>290</v>
      </c>
      <c r="AY364" s="1">
        <v>0.26638409200000002</v>
      </c>
      <c r="AZ364" s="2">
        <f t="shared" si="684"/>
        <v>5.3276818400000003</v>
      </c>
      <c r="BA364" s="2">
        <f t="shared" si="685"/>
        <v>62.604578720000006</v>
      </c>
      <c r="BB364" s="2">
        <f t="shared" si="670"/>
        <v>-1.1245787199999953</v>
      </c>
      <c r="BF364">
        <v>290</v>
      </c>
      <c r="BG364" s="1">
        <v>0.27500000000000002</v>
      </c>
      <c r="BH364" s="2">
        <f t="shared" si="686"/>
        <v>5.5</v>
      </c>
      <c r="BI364" s="2">
        <f t="shared" si="687"/>
        <v>62.509999999999991</v>
      </c>
      <c r="BJ364" s="2">
        <f t="shared" si="671"/>
        <v>9.4578720000015437E-2</v>
      </c>
      <c r="BN364">
        <v>290</v>
      </c>
      <c r="BO364" s="1">
        <v>0.24900000000000003</v>
      </c>
      <c r="BP364" s="2">
        <f t="shared" si="688"/>
        <v>4.9800000000000004</v>
      </c>
      <c r="BQ364" s="2">
        <f t="shared" si="689"/>
        <v>60.34</v>
      </c>
      <c r="BR364" s="2">
        <f t="shared" si="672"/>
        <v>0.13999999999999346</v>
      </c>
      <c r="BV364">
        <v>290</v>
      </c>
      <c r="BW364" s="1">
        <v>0.26500000000000001</v>
      </c>
      <c r="BX364" s="2">
        <f t="shared" si="690"/>
        <v>5.3000000000000007</v>
      </c>
      <c r="BY364" s="2">
        <f t="shared" si="691"/>
        <v>59.259999999999991</v>
      </c>
      <c r="BZ364" s="2">
        <f t="shared" si="673"/>
        <v>1.0800000000000125</v>
      </c>
      <c r="CD364">
        <v>290</v>
      </c>
      <c r="CE364" s="1">
        <v>0.26019621141147131</v>
      </c>
      <c r="CF364" s="2">
        <f t="shared" si="692"/>
        <v>5.2039242282294262</v>
      </c>
      <c r="CG364" s="2">
        <f t="shared" si="693"/>
        <v>57.93453472292601</v>
      </c>
      <c r="CH364" s="2">
        <f t="shared" si="674"/>
        <v>1.325465277073981</v>
      </c>
      <c r="CL364">
        <v>290</v>
      </c>
      <c r="CM364" s="1">
        <v>0.25767900113715714</v>
      </c>
      <c r="CN364" s="2">
        <f t="shared" si="694"/>
        <v>5.1535800227431423</v>
      </c>
      <c r="CO364" s="2">
        <f t="shared" si="695"/>
        <v>55.739989531637569</v>
      </c>
      <c r="CP364" s="2">
        <f t="shared" si="675"/>
        <v>2.1945451912884408</v>
      </c>
      <c r="CU364" s="1"/>
      <c r="CV364" s="2"/>
      <c r="CW364" s="2"/>
      <c r="CX364" s="2"/>
      <c r="CZ364" s="1"/>
      <c r="DC364" s="1"/>
      <c r="DD364" s="2"/>
      <c r="DE364" s="2"/>
      <c r="DF364" s="2"/>
      <c r="DK364" s="1"/>
      <c r="DL364" s="2"/>
      <c r="DM364" s="2"/>
      <c r="DN364" s="2"/>
    </row>
    <row r="365" spans="1:118" x14ac:dyDescent="0.2">
      <c r="D365" s="1"/>
      <c r="E365" s="2"/>
      <c r="F365" s="2"/>
      <c r="K365" s="1"/>
      <c r="L365" s="2"/>
      <c r="M365" s="2"/>
      <c r="S365" s="1"/>
      <c r="AA365" s="1"/>
      <c r="AB365" s="2"/>
      <c r="AC365" s="2"/>
      <c r="AI365" s="1"/>
      <c r="AQ365" s="1"/>
      <c r="AY365" s="1"/>
      <c r="AZ365" s="2"/>
      <c r="BA365" s="2"/>
      <c r="BG365" s="1"/>
      <c r="BH365" s="2"/>
      <c r="BI365" s="2"/>
      <c r="BO365" s="1"/>
      <c r="BP365" s="2"/>
      <c r="BQ365" s="2"/>
      <c r="BW365" s="1"/>
      <c r="BX365" s="2"/>
      <c r="BY365" s="2"/>
      <c r="CE365" s="1"/>
      <c r="CF365" s="2"/>
      <c r="CG365" s="2"/>
      <c r="CM365" s="1"/>
      <c r="CN365" s="2"/>
      <c r="CO365" s="2"/>
      <c r="CU365" s="1"/>
      <c r="CV365" s="2"/>
      <c r="CW365" s="2"/>
      <c r="DC365" s="1"/>
      <c r="DD365" s="2"/>
      <c r="DE365" s="2"/>
      <c r="DK365" s="1"/>
      <c r="DL365" s="2"/>
      <c r="DM365" s="2"/>
    </row>
    <row r="366" spans="1:118" x14ac:dyDescent="0.2">
      <c r="A366">
        <v>408</v>
      </c>
      <c r="B366" t="s">
        <v>114</v>
      </c>
      <c r="C366">
        <v>30</v>
      </c>
      <c r="D366" s="1">
        <v>0.10100000000000001</v>
      </c>
      <c r="E366" s="2">
        <f>D366*30</f>
        <v>3.0300000000000002</v>
      </c>
      <c r="F366" s="2">
        <f>E366</f>
        <v>3.0300000000000002</v>
      </c>
      <c r="H366">
        <v>408</v>
      </c>
      <c r="I366" t="s">
        <v>114</v>
      </c>
      <c r="J366">
        <v>30</v>
      </c>
      <c r="K366" s="1">
        <v>0.219</v>
      </c>
      <c r="L366" s="2">
        <f>K366*30</f>
        <v>6.57</v>
      </c>
      <c r="M366" s="2">
        <f>L366</f>
        <v>6.57</v>
      </c>
      <c r="N366" s="2">
        <f t="shared" ref="N366:N379" si="696">F366-M366</f>
        <v>-3.54</v>
      </c>
      <c r="P366">
        <v>408</v>
      </c>
      <c r="Q366" t="s">
        <v>114</v>
      </c>
      <c r="R366">
        <v>30</v>
      </c>
      <c r="S366" s="1">
        <v>0</v>
      </c>
      <c r="X366">
        <v>408</v>
      </c>
      <c r="Y366" t="s">
        <v>114</v>
      </c>
      <c r="Z366">
        <v>30</v>
      </c>
      <c r="AA366" s="1">
        <v>0.183</v>
      </c>
      <c r="AB366" s="2">
        <f>AA366*30</f>
        <v>5.49</v>
      </c>
      <c r="AC366" s="2">
        <f>AB366</f>
        <v>5.49</v>
      </c>
      <c r="AD366" s="2">
        <f t="shared" ref="AD366:AD379" si="697">M366-AC366</f>
        <v>1.08</v>
      </c>
      <c r="AF366">
        <v>408</v>
      </c>
      <c r="AG366" t="s">
        <v>114</v>
      </c>
      <c r="AH366">
        <v>30</v>
      </c>
      <c r="AI366" s="1">
        <v>0</v>
      </c>
      <c r="AN366">
        <v>408</v>
      </c>
      <c r="AO366" t="s">
        <v>114</v>
      </c>
      <c r="AP366">
        <v>30</v>
      </c>
      <c r="AQ366" s="1">
        <v>0.25600000000000001</v>
      </c>
      <c r="AR366" s="2">
        <f>AQ366*30</f>
        <v>7.68</v>
      </c>
      <c r="AS366" s="2">
        <f>AR366</f>
        <v>7.68</v>
      </c>
      <c r="AT366" s="2">
        <f t="shared" ref="AT366:AT379" si="698">AC366-AS366</f>
        <v>-2.1899999999999995</v>
      </c>
      <c r="AV366">
        <v>408</v>
      </c>
      <c r="AW366" t="s">
        <v>114</v>
      </c>
      <c r="AX366">
        <v>30</v>
      </c>
      <c r="AY366" s="1">
        <v>0.157</v>
      </c>
      <c r="AZ366" s="2">
        <f>AY366*30</f>
        <v>4.71</v>
      </c>
      <c r="BA366" s="2">
        <f>AZ366</f>
        <v>4.71</v>
      </c>
      <c r="BB366" s="2">
        <f t="shared" ref="BB366:BB379" si="699">AC366-BA366</f>
        <v>0.78000000000000025</v>
      </c>
      <c r="BD366">
        <v>408</v>
      </c>
      <c r="BE366" t="s">
        <v>114</v>
      </c>
      <c r="BF366">
        <v>30</v>
      </c>
      <c r="BG366" s="1">
        <v>9.5000000000000001E-2</v>
      </c>
      <c r="BH366" s="2">
        <f>BG366*30</f>
        <v>2.85</v>
      </c>
      <c r="BI366" s="2">
        <f>BH366</f>
        <v>2.85</v>
      </c>
      <c r="BJ366" s="2">
        <f t="shared" ref="BJ366:BJ379" si="700">BA366-BI366</f>
        <v>1.8599999999999999</v>
      </c>
      <c r="BL366">
        <v>408</v>
      </c>
      <c r="BM366" t="s">
        <v>114</v>
      </c>
      <c r="BN366">
        <v>30</v>
      </c>
      <c r="BO366" s="1">
        <v>0.19600000000000001</v>
      </c>
      <c r="BP366" s="2">
        <f>BO366*30</f>
        <v>5.88</v>
      </c>
      <c r="BQ366" s="2">
        <f>BP366</f>
        <v>5.88</v>
      </c>
      <c r="BR366" s="2">
        <f t="shared" ref="BR366:BR379" si="701">M366-BQ366</f>
        <v>0.69000000000000039</v>
      </c>
      <c r="BT366">
        <v>408</v>
      </c>
      <c r="BU366" t="s">
        <v>114</v>
      </c>
      <c r="BV366">
        <v>30</v>
      </c>
      <c r="BW366" s="1">
        <v>0.19400000000000001</v>
      </c>
      <c r="BX366" s="2">
        <f>BW366*30</f>
        <v>5.82</v>
      </c>
      <c r="BY366" s="2">
        <f>BX366</f>
        <v>5.82</v>
      </c>
      <c r="BZ366" s="2">
        <f t="shared" ref="BZ366:BZ379" si="702">BQ366-BY366</f>
        <v>5.9999999999999609E-2</v>
      </c>
      <c r="CB366">
        <v>408</v>
      </c>
      <c r="CC366" t="s">
        <v>114</v>
      </c>
      <c r="CD366">
        <v>30</v>
      </c>
      <c r="CE366" s="1">
        <v>0.17799999999999999</v>
      </c>
      <c r="CF366" s="2">
        <f>CE366*30</f>
        <v>5.34</v>
      </c>
      <c r="CG366" s="2">
        <f>CF366</f>
        <v>5.34</v>
      </c>
      <c r="CH366" s="2">
        <f t="shared" ref="CH366:CH379" si="703">BY366-CG366</f>
        <v>0.48000000000000043</v>
      </c>
      <c r="CJ366">
        <v>408</v>
      </c>
      <c r="CK366" t="s">
        <v>114</v>
      </c>
      <c r="CL366">
        <v>30</v>
      </c>
      <c r="CM366" s="1">
        <v>0.152</v>
      </c>
      <c r="CN366" s="2">
        <f>CM366*30</f>
        <v>4.5599999999999996</v>
      </c>
      <c r="CO366" s="2">
        <f>CN366</f>
        <v>4.5599999999999996</v>
      </c>
      <c r="CP366" s="2">
        <f t="shared" ref="CP366:CP379" si="704">CG366-CO366</f>
        <v>0.78000000000000025</v>
      </c>
      <c r="CU366" s="1"/>
      <c r="CV366" s="2"/>
      <c r="CW366" s="2"/>
      <c r="CX366" s="2"/>
      <c r="DC366" s="1"/>
      <c r="DD366" s="2"/>
      <c r="DE366" s="2"/>
      <c r="DF366" s="2"/>
      <c r="DK366" s="1"/>
      <c r="DL366" s="2"/>
      <c r="DM366" s="2"/>
      <c r="DN366" s="2"/>
    </row>
    <row r="367" spans="1:118" x14ac:dyDescent="0.2">
      <c r="A367" t="s">
        <v>84</v>
      </c>
      <c r="C367">
        <v>50</v>
      </c>
      <c r="D367" s="1">
        <v>0.17900000000000002</v>
      </c>
      <c r="E367" s="2">
        <f t="shared" ref="E367:E379" si="705">D367*20</f>
        <v>3.5800000000000005</v>
      </c>
      <c r="F367" s="2">
        <f t="shared" ref="F367:F379" si="706">F366+E367</f>
        <v>6.6100000000000012</v>
      </c>
      <c r="H367" t="s">
        <v>84</v>
      </c>
      <c r="J367">
        <v>50</v>
      </c>
      <c r="K367" s="1">
        <v>0.21299999999999999</v>
      </c>
      <c r="L367" s="2">
        <f t="shared" ref="L367:L379" si="707">K367*20</f>
        <v>4.26</v>
      </c>
      <c r="M367" s="2">
        <f t="shared" ref="M367:M379" si="708">M366+L367</f>
        <v>10.83</v>
      </c>
      <c r="N367" s="2">
        <f t="shared" si="696"/>
        <v>-4.2199999999999989</v>
      </c>
      <c r="P367" t="s">
        <v>84</v>
      </c>
      <c r="R367">
        <v>50</v>
      </c>
      <c r="S367" s="1">
        <v>0</v>
      </c>
      <c r="X367" t="s">
        <v>84</v>
      </c>
      <c r="Z367">
        <v>50</v>
      </c>
      <c r="AA367" s="1">
        <v>0.21600000000000003</v>
      </c>
      <c r="AB367" s="2">
        <f t="shared" ref="AB367:AB379" si="709">AA367*20</f>
        <v>4.32</v>
      </c>
      <c r="AC367" s="2">
        <f t="shared" ref="AC367:AC379" si="710">AC366+AB367</f>
        <v>9.81</v>
      </c>
      <c r="AD367" s="2">
        <f t="shared" si="697"/>
        <v>1.0199999999999996</v>
      </c>
      <c r="AF367" t="s">
        <v>84</v>
      </c>
      <c r="AH367">
        <v>50</v>
      </c>
      <c r="AI367" s="1">
        <v>0</v>
      </c>
      <c r="AN367" t="s">
        <v>84</v>
      </c>
      <c r="AP367">
        <v>50</v>
      </c>
      <c r="AQ367" s="1">
        <v>0.21900000000000003</v>
      </c>
      <c r="AR367" s="2">
        <f t="shared" ref="AR367:AR379" si="711">AQ367*20</f>
        <v>4.3800000000000008</v>
      </c>
      <c r="AS367" s="2">
        <f t="shared" ref="AS367:AS379" si="712">AS366+AR367</f>
        <v>12.06</v>
      </c>
      <c r="AT367" s="2">
        <f t="shared" si="698"/>
        <v>-2.25</v>
      </c>
      <c r="AV367" t="s">
        <v>84</v>
      </c>
      <c r="AX367">
        <v>50</v>
      </c>
      <c r="AY367" s="1">
        <v>0.22733489200000004</v>
      </c>
      <c r="AZ367" s="2">
        <f t="shared" ref="AZ367:AZ379" si="713">AY367*20</f>
        <v>4.5466978400000011</v>
      </c>
      <c r="BA367" s="2">
        <f t="shared" ref="BA367:BA379" si="714">BA366+AZ367</f>
        <v>9.2566978400000011</v>
      </c>
      <c r="BB367" s="2">
        <f t="shared" si="699"/>
        <v>0.55330215999999943</v>
      </c>
      <c r="BD367" t="s">
        <v>84</v>
      </c>
      <c r="BF367">
        <v>50</v>
      </c>
      <c r="BG367" s="1">
        <v>0.21700000000000003</v>
      </c>
      <c r="BH367" s="2">
        <f t="shared" ref="BH367:BH379" si="715">BG367*20</f>
        <v>4.3400000000000007</v>
      </c>
      <c r="BI367" s="2">
        <f t="shared" ref="BI367:BI379" si="716">BI366+BH367</f>
        <v>7.1900000000000013</v>
      </c>
      <c r="BJ367" s="2">
        <f t="shared" si="700"/>
        <v>2.0666978399999998</v>
      </c>
      <c r="BL367" t="s">
        <v>84</v>
      </c>
      <c r="BN367">
        <v>50</v>
      </c>
      <c r="BO367" s="1">
        <v>0.221</v>
      </c>
      <c r="BP367" s="2">
        <f t="shared" ref="BP367:BP379" si="717">BO367*20</f>
        <v>4.42</v>
      </c>
      <c r="BQ367" s="2">
        <f t="shared" ref="BQ367:BQ379" si="718">BQ366+BP367</f>
        <v>10.3</v>
      </c>
      <c r="BR367" s="2">
        <f t="shared" si="701"/>
        <v>0.52999999999999936</v>
      </c>
      <c r="BT367" t="s">
        <v>84</v>
      </c>
      <c r="BV367">
        <v>50</v>
      </c>
      <c r="BW367" s="1">
        <v>0.21299999999999999</v>
      </c>
      <c r="BX367" s="2">
        <f t="shared" ref="BX367:BX379" si="719">BW367*20</f>
        <v>4.26</v>
      </c>
      <c r="BY367" s="2">
        <f t="shared" ref="BY367:BY379" si="720">BY366+BX367</f>
        <v>10.08</v>
      </c>
      <c r="BZ367" s="2">
        <f t="shared" si="702"/>
        <v>0.22000000000000064</v>
      </c>
      <c r="CB367" t="s">
        <v>84</v>
      </c>
      <c r="CD367">
        <v>50</v>
      </c>
      <c r="CE367" s="1">
        <v>0.20397851528512054</v>
      </c>
      <c r="CF367" s="2">
        <f t="shared" ref="CF367:CF379" si="721">CE367*20</f>
        <v>4.0795703057024104</v>
      </c>
      <c r="CG367" s="2">
        <f t="shared" ref="CG367:CG379" si="722">CG366+CF367</f>
        <v>9.4195703057024112</v>
      </c>
      <c r="CH367" s="2">
        <f t="shared" si="703"/>
        <v>0.66042969429758891</v>
      </c>
      <c r="CJ367" t="s">
        <v>84</v>
      </c>
      <c r="CL367">
        <v>50</v>
      </c>
      <c r="CM367" s="1">
        <v>0.18467990318204486</v>
      </c>
      <c r="CN367" s="2">
        <f t="shared" ref="CN367:CN379" si="723">CM367*20</f>
        <v>3.6935980636408972</v>
      </c>
      <c r="CO367" s="2">
        <f t="shared" ref="CO367:CO379" si="724">CO366+CN367</f>
        <v>8.2535980636408972</v>
      </c>
      <c r="CP367" s="2">
        <f t="shared" si="704"/>
        <v>1.165972242061514</v>
      </c>
      <c r="CU367" s="1"/>
      <c r="CV367" s="2"/>
      <c r="CW367" s="2"/>
      <c r="CX367" s="2"/>
      <c r="CZ367" s="1"/>
      <c r="DC367" s="1"/>
      <c r="DD367" s="2"/>
      <c r="DE367" s="2"/>
      <c r="DF367" s="2"/>
      <c r="DH367" s="1"/>
      <c r="DK367" s="1"/>
      <c r="DL367" s="2"/>
      <c r="DM367" s="2"/>
      <c r="DN367" s="2"/>
    </row>
    <row r="368" spans="1:118" x14ac:dyDescent="0.2">
      <c r="C368">
        <v>70</v>
      </c>
      <c r="D368" s="1">
        <v>0.215</v>
      </c>
      <c r="E368" s="2">
        <f t="shared" si="705"/>
        <v>4.3</v>
      </c>
      <c r="F368" s="2">
        <f t="shared" si="706"/>
        <v>10.91</v>
      </c>
      <c r="J368">
        <v>70</v>
      </c>
      <c r="K368" s="1">
        <v>0.23800000000000002</v>
      </c>
      <c r="L368" s="2">
        <f t="shared" si="707"/>
        <v>4.7600000000000007</v>
      </c>
      <c r="M368" s="2">
        <f t="shared" si="708"/>
        <v>15.59</v>
      </c>
      <c r="N368" s="2">
        <f t="shared" si="696"/>
        <v>-4.68</v>
      </c>
      <c r="R368">
        <v>70</v>
      </c>
      <c r="S368" s="1">
        <v>0</v>
      </c>
      <c r="Z368">
        <v>70</v>
      </c>
      <c r="AA368" s="1">
        <v>0.24100000000000002</v>
      </c>
      <c r="AB368" s="2">
        <f t="shared" si="709"/>
        <v>4.82</v>
      </c>
      <c r="AC368" s="2">
        <f t="shared" si="710"/>
        <v>14.63</v>
      </c>
      <c r="AD368" s="2">
        <f t="shared" si="697"/>
        <v>0.95999999999999908</v>
      </c>
      <c r="AH368">
        <v>70</v>
      </c>
      <c r="AI368" s="1">
        <v>0</v>
      </c>
      <c r="AP368">
        <v>70</v>
      </c>
      <c r="AQ368" s="1">
        <v>0.24</v>
      </c>
      <c r="AR368" s="2">
        <f t="shared" si="711"/>
        <v>4.8</v>
      </c>
      <c r="AS368" s="2">
        <f t="shared" si="712"/>
        <v>16.86</v>
      </c>
      <c r="AT368" s="2">
        <f t="shared" si="698"/>
        <v>-2.2299999999999986</v>
      </c>
      <c r="AX368">
        <v>70</v>
      </c>
      <c r="AY368" s="1">
        <v>0.258574252</v>
      </c>
      <c r="AZ368" s="2">
        <f t="shared" si="713"/>
        <v>5.1714850400000003</v>
      </c>
      <c r="BA368" s="2">
        <f t="shared" si="714"/>
        <v>14.428182880000001</v>
      </c>
      <c r="BB368" s="2">
        <f t="shared" si="699"/>
        <v>0.20181711999999941</v>
      </c>
      <c r="BF368">
        <v>70</v>
      </c>
      <c r="BG368" s="1">
        <v>0.26100000000000001</v>
      </c>
      <c r="BH368" s="2">
        <f t="shared" si="715"/>
        <v>5.2200000000000006</v>
      </c>
      <c r="BI368" s="2">
        <f t="shared" si="716"/>
        <v>12.410000000000002</v>
      </c>
      <c r="BJ368" s="2">
        <f t="shared" si="700"/>
        <v>2.0181828799999995</v>
      </c>
      <c r="BN368">
        <v>70</v>
      </c>
      <c r="BO368" s="1">
        <v>0.254</v>
      </c>
      <c r="BP368" s="2">
        <f t="shared" si="717"/>
        <v>5.08</v>
      </c>
      <c r="BQ368" s="2">
        <f t="shared" si="718"/>
        <v>15.38</v>
      </c>
      <c r="BR368" s="2">
        <f t="shared" si="701"/>
        <v>0.20999999999999908</v>
      </c>
      <c r="BV368">
        <v>70</v>
      </c>
      <c r="BW368" s="1">
        <v>0.248</v>
      </c>
      <c r="BX368" s="2">
        <f t="shared" si="719"/>
        <v>4.96</v>
      </c>
      <c r="BY368" s="2">
        <f t="shared" si="720"/>
        <v>15.04</v>
      </c>
      <c r="BZ368" s="2">
        <f t="shared" si="702"/>
        <v>0.34000000000000163</v>
      </c>
      <c r="CD368">
        <v>70</v>
      </c>
      <c r="CE368" s="1">
        <v>0.25096644040565247</v>
      </c>
      <c r="CF368" s="2">
        <f t="shared" si="721"/>
        <v>5.0193288081130492</v>
      </c>
      <c r="CG368" s="2">
        <f t="shared" si="722"/>
        <v>14.438899113815459</v>
      </c>
      <c r="CH368" s="2">
        <f t="shared" si="703"/>
        <v>0.60110088618453972</v>
      </c>
      <c r="CL368">
        <v>70</v>
      </c>
      <c r="CM368" s="1">
        <v>0.22500000000000001</v>
      </c>
      <c r="CN368" s="2">
        <f t="shared" si="723"/>
        <v>4.5</v>
      </c>
      <c r="CO368" s="2">
        <f t="shared" si="724"/>
        <v>12.753598063640897</v>
      </c>
      <c r="CP368" s="2">
        <f t="shared" si="704"/>
        <v>1.6853010501745622</v>
      </c>
      <c r="CU368" s="1"/>
      <c r="CV368" s="2"/>
      <c r="CW368" s="2"/>
      <c r="CX368" s="2"/>
      <c r="CZ368" s="1"/>
      <c r="DC368" s="1"/>
      <c r="DD368" s="2"/>
      <c r="DE368" s="2"/>
      <c r="DF368" s="2"/>
      <c r="DH368" s="1"/>
      <c r="DK368" s="1"/>
      <c r="DL368" s="2"/>
      <c r="DM368" s="2"/>
      <c r="DN368" s="2"/>
    </row>
    <row r="369" spans="1:118" x14ac:dyDescent="0.2">
      <c r="C369">
        <v>90</v>
      </c>
      <c r="D369" s="1">
        <v>0.223</v>
      </c>
      <c r="E369" s="2">
        <f t="shared" si="705"/>
        <v>4.46</v>
      </c>
      <c r="F369" s="2">
        <f t="shared" si="706"/>
        <v>15.370000000000001</v>
      </c>
      <c r="J369">
        <v>90</v>
      </c>
      <c r="K369" s="1">
        <v>0.24900000000000003</v>
      </c>
      <c r="L369" s="2">
        <f t="shared" si="707"/>
        <v>4.9800000000000004</v>
      </c>
      <c r="M369" s="2">
        <f t="shared" si="708"/>
        <v>20.57</v>
      </c>
      <c r="N369" s="2">
        <f t="shared" si="696"/>
        <v>-5.1999999999999993</v>
      </c>
      <c r="R369">
        <v>90</v>
      </c>
      <c r="S369" s="1">
        <v>0</v>
      </c>
      <c r="Z369">
        <v>90</v>
      </c>
      <c r="AA369" s="1">
        <v>0.25600000000000001</v>
      </c>
      <c r="AB369" s="2">
        <f t="shared" si="709"/>
        <v>5.12</v>
      </c>
      <c r="AC369" s="2">
        <f t="shared" si="710"/>
        <v>19.75</v>
      </c>
      <c r="AD369" s="2">
        <f t="shared" si="697"/>
        <v>0.82000000000000028</v>
      </c>
      <c r="AH369">
        <v>90</v>
      </c>
      <c r="AI369" s="1">
        <v>0</v>
      </c>
      <c r="AP369">
        <v>90</v>
      </c>
      <c r="AQ369" s="1">
        <v>0.253</v>
      </c>
      <c r="AR369" s="2">
        <f t="shared" si="711"/>
        <v>5.0600000000000005</v>
      </c>
      <c r="AS369" s="2">
        <f t="shared" si="712"/>
        <v>21.92</v>
      </c>
      <c r="AT369" s="2">
        <f t="shared" si="698"/>
        <v>-2.1700000000000017</v>
      </c>
      <c r="AX369">
        <v>90</v>
      </c>
      <c r="AY369" s="1">
        <v>0.26052671200000005</v>
      </c>
      <c r="AZ369" s="2">
        <f t="shared" si="713"/>
        <v>5.2105342400000012</v>
      </c>
      <c r="BA369" s="2">
        <f t="shared" si="714"/>
        <v>19.638717120000003</v>
      </c>
      <c r="BB369" s="2">
        <f t="shared" si="699"/>
        <v>0.11128287999999742</v>
      </c>
      <c r="BF369">
        <v>90</v>
      </c>
      <c r="BG369" s="1">
        <v>0.253</v>
      </c>
      <c r="BH369" s="2">
        <f t="shared" si="715"/>
        <v>5.0600000000000005</v>
      </c>
      <c r="BI369" s="2">
        <f t="shared" si="716"/>
        <v>17.470000000000002</v>
      </c>
      <c r="BJ369" s="2">
        <f t="shared" si="700"/>
        <v>2.1687171200000002</v>
      </c>
      <c r="BN369">
        <v>90</v>
      </c>
      <c r="BO369" s="1">
        <v>0.25900000000000001</v>
      </c>
      <c r="BP369" s="2">
        <f t="shared" si="717"/>
        <v>5.18</v>
      </c>
      <c r="BQ369" s="2">
        <f t="shared" si="718"/>
        <v>20.560000000000002</v>
      </c>
      <c r="BR369" s="2">
        <f t="shared" si="701"/>
        <v>9.9999999999980105E-3</v>
      </c>
      <c r="BV369">
        <v>90</v>
      </c>
      <c r="BW369" s="1">
        <v>0.255</v>
      </c>
      <c r="BX369" s="2">
        <f t="shared" si="719"/>
        <v>5.0999999999999996</v>
      </c>
      <c r="BY369" s="2">
        <f t="shared" si="720"/>
        <v>20.14</v>
      </c>
      <c r="BZ369" s="2">
        <f t="shared" si="702"/>
        <v>0.42000000000000171</v>
      </c>
      <c r="CD369">
        <v>90</v>
      </c>
      <c r="CE369" s="1">
        <v>0.25516179086284285</v>
      </c>
      <c r="CF369" s="2">
        <f t="shared" si="721"/>
        <v>5.1032358172568575</v>
      </c>
      <c r="CG369" s="2">
        <f t="shared" si="722"/>
        <v>19.542134931072319</v>
      </c>
      <c r="CH369" s="2">
        <f t="shared" si="703"/>
        <v>0.59786506892768188</v>
      </c>
      <c r="CL369">
        <v>90</v>
      </c>
      <c r="CM369" s="1">
        <v>0.25516179086284285</v>
      </c>
      <c r="CN369" s="2">
        <f t="shared" si="723"/>
        <v>5.1032358172568575</v>
      </c>
      <c r="CO369" s="2">
        <f t="shared" si="724"/>
        <v>17.856833880897753</v>
      </c>
      <c r="CP369" s="2">
        <f t="shared" si="704"/>
        <v>1.6853010501745658</v>
      </c>
      <c r="CU369" s="1"/>
      <c r="CV369" s="2"/>
      <c r="CW369" s="2"/>
      <c r="CX369" s="2"/>
      <c r="CZ369" s="1"/>
      <c r="DC369" s="1"/>
      <c r="DD369" s="2"/>
      <c r="DE369" s="2"/>
      <c r="DF369" s="2"/>
      <c r="DH369" s="1"/>
      <c r="DK369" s="1"/>
      <c r="DL369" s="2"/>
      <c r="DM369" s="2"/>
      <c r="DN369" s="2"/>
    </row>
    <row r="370" spans="1:118" x14ac:dyDescent="0.2">
      <c r="C370">
        <v>110</v>
      </c>
      <c r="D370" s="1">
        <v>0.22500000000000001</v>
      </c>
      <c r="E370" s="2">
        <f t="shared" si="705"/>
        <v>4.5</v>
      </c>
      <c r="F370" s="2">
        <f t="shared" si="706"/>
        <v>19.87</v>
      </c>
      <c r="J370">
        <v>110</v>
      </c>
      <c r="K370" s="1">
        <v>0.248</v>
      </c>
      <c r="L370" s="2">
        <f t="shared" si="707"/>
        <v>4.96</v>
      </c>
      <c r="M370" s="2">
        <f t="shared" si="708"/>
        <v>25.53</v>
      </c>
      <c r="N370" s="2">
        <f t="shared" si="696"/>
        <v>-5.66</v>
      </c>
      <c r="R370">
        <v>110</v>
      </c>
      <c r="S370" s="1">
        <v>0</v>
      </c>
      <c r="Z370">
        <v>110</v>
      </c>
      <c r="AA370" s="1">
        <v>0.254</v>
      </c>
      <c r="AB370" s="2">
        <f t="shared" si="709"/>
        <v>5.08</v>
      </c>
      <c r="AC370" s="2">
        <f t="shared" si="710"/>
        <v>24.83</v>
      </c>
      <c r="AD370" s="2">
        <f t="shared" si="697"/>
        <v>0.70000000000000284</v>
      </c>
      <c r="AH370">
        <v>110</v>
      </c>
      <c r="AI370" s="1">
        <v>0</v>
      </c>
      <c r="AP370">
        <v>110</v>
      </c>
      <c r="AQ370" s="1">
        <v>0.251</v>
      </c>
      <c r="AR370" s="2">
        <f t="shared" si="711"/>
        <v>5.0199999999999996</v>
      </c>
      <c r="AS370" s="2">
        <f t="shared" si="712"/>
        <v>26.94</v>
      </c>
      <c r="AT370" s="2">
        <f t="shared" si="698"/>
        <v>-2.110000000000003</v>
      </c>
      <c r="AX370">
        <v>110</v>
      </c>
      <c r="AY370" s="1">
        <v>0.26247917199999998</v>
      </c>
      <c r="AZ370" s="2">
        <f t="shared" si="713"/>
        <v>5.2495834399999994</v>
      </c>
      <c r="BA370" s="2">
        <f t="shared" si="714"/>
        <v>24.888300560000001</v>
      </c>
      <c r="BB370" s="2">
        <f t="shared" si="699"/>
        <v>-5.8300560000002832E-2</v>
      </c>
      <c r="BF370">
        <v>110</v>
      </c>
      <c r="BG370" s="1">
        <v>0.24600000000000002</v>
      </c>
      <c r="BH370" s="2">
        <f t="shared" si="715"/>
        <v>4.9200000000000008</v>
      </c>
      <c r="BI370" s="2">
        <f t="shared" si="716"/>
        <v>22.390000000000004</v>
      </c>
      <c r="BJ370" s="2">
        <f t="shared" si="700"/>
        <v>2.498300559999997</v>
      </c>
      <c r="BN370">
        <v>110</v>
      </c>
      <c r="BO370" s="1">
        <v>0.26</v>
      </c>
      <c r="BP370" s="2">
        <f t="shared" si="717"/>
        <v>5.2</v>
      </c>
      <c r="BQ370" s="2">
        <f t="shared" si="718"/>
        <v>25.76</v>
      </c>
      <c r="BR370" s="2">
        <f t="shared" si="701"/>
        <v>-0.23000000000000043</v>
      </c>
      <c r="BV370">
        <v>110</v>
      </c>
      <c r="BW370" s="1">
        <v>0.25900000000000001</v>
      </c>
      <c r="BX370" s="2">
        <f t="shared" si="719"/>
        <v>5.18</v>
      </c>
      <c r="BY370" s="2">
        <f t="shared" si="720"/>
        <v>25.32</v>
      </c>
      <c r="BZ370" s="2">
        <f t="shared" si="702"/>
        <v>0.44000000000000128</v>
      </c>
      <c r="CD370">
        <v>110</v>
      </c>
      <c r="CE370" s="1">
        <v>0.26019621141147131</v>
      </c>
      <c r="CF370" s="2">
        <f t="shared" si="721"/>
        <v>5.2039242282294262</v>
      </c>
      <c r="CG370" s="2">
        <f t="shared" si="722"/>
        <v>24.746059159301744</v>
      </c>
      <c r="CH370" s="2">
        <f t="shared" si="703"/>
        <v>0.57394084069825624</v>
      </c>
      <c r="CL370">
        <v>110</v>
      </c>
      <c r="CM370" s="1">
        <v>0.26019621141147131</v>
      </c>
      <c r="CN370" s="2">
        <f t="shared" si="723"/>
        <v>5.2039242282294262</v>
      </c>
      <c r="CO370" s="2">
        <f t="shared" si="724"/>
        <v>23.060758109127178</v>
      </c>
      <c r="CP370" s="2">
        <f t="shared" si="704"/>
        <v>1.6853010501745658</v>
      </c>
      <c r="CU370" s="1"/>
      <c r="CV370" s="2"/>
      <c r="CW370" s="2"/>
      <c r="CX370" s="2"/>
      <c r="CZ370" s="1"/>
      <c r="DC370" s="1"/>
      <c r="DD370" s="2"/>
      <c r="DE370" s="2"/>
      <c r="DF370" s="2"/>
      <c r="DH370" s="1"/>
      <c r="DK370" s="1"/>
      <c r="DL370" s="2"/>
      <c r="DM370" s="2"/>
      <c r="DN370" s="2"/>
    </row>
    <row r="371" spans="1:118" x14ac:dyDescent="0.2">
      <c r="C371">
        <v>130</v>
      </c>
      <c r="D371" s="1">
        <v>0.218</v>
      </c>
      <c r="E371" s="2">
        <f t="shared" si="705"/>
        <v>4.3600000000000003</v>
      </c>
      <c r="F371" s="2">
        <f t="shared" si="706"/>
        <v>24.23</v>
      </c>
      <c r="J371">
        <v>130</v>
      </c>
      <c r="K371" s="1">
        <v>0.22900000000000001</v>
      </c>
      <c r="L371" s="2">
        <f t="shared" si="707"/>
        <v>4.58</v>
      </c>
      <c r="M371" s="2">
        <f t="shared" si="708"/>
        <v>30.11</v>
      </c>
      <c r="N371" s="2">
        <f t="shared" si="696"/>
        <v>-5.879999999999999</v>
      </c>
      <c r="R371">
        <v>130</v>
      </c>
      <c r="S371" s="1">
        <v>0</v>
      </c>
      <c r="Z371">
        <v>130</v>
      </c>
      <c r="AA371" s="1">
        <v>0.23100000000000001</v>
      </c>
      <c r="AB371" s="2">
        <f t="shared" si="709"/>
        <v>4.62</v>
      </c>
      <c r="AC371" s="2">
        <f t="shared" si="710"/>
        <v>29.45</v>
      </c>
      <c r="AD371" s="2">
        <f t="shared" si="697"/>
        <v>0.66000000000000014</v>
      </c>
      <c r="AH371">
        <v>130</v>
      </c>
      <c r="AI371" s="1">
        <v>0</v>
      </c>
      <c r="AP371">
        <v>130</v>
      </c>
      <c r="AQ371" s="1">
        <v>0.23300000000000001</v>
      </c>
      <c r="AR371" s="2">
        <f t="shared" si="711"/>
        <v>4.66</v>
      </c>
      <c r="AS371" s="2">
        <f t="shared" si="712"/>
        <v>31.6</v>
      </c>
      <c r="AT371" s="2">
        <f t="shared" si="698"/>
        <v>-2.1500000000000021</v>
      </c>
      <c r="AX371">
        <v>130</v>
      </c>
      <c r="AY371" s="1">
        <v>0.23709719200000001</v>
      </c>
      <c r="AZ371" s="2">
        <f t="shared" si="713"/>
        <v>4.7419438400000002</v>
      </c>
      <c r="BA371" s="2">
        <f t="shared" si="714"/>
        <v>29.630244400000002</v>
      </c>
      <c r="BB371" s="2">
        <f t="shared" si="699"/>
        <v>-0.18024440000000297</v>
      </c>
      <c r="BF371">
        <v>130</v>
      </c>
      <c r="BG371" s="1">
        <v>0.24700000000000003</v>
      </c>
      <c r="BH371" s="2">
        <f t="shared" si="715"/>
        <v>4.9400000000000004</v>
      </c>
      <c r="BI371" s="2">
        <f t="shared" si="716"/>
        <v>27.330000000000005</v>
      </c>
      <c r="BJ371" s="2">
        <f t="shared" si="700"/>
        <v>2.3002443999999969</v>
      </c>
      <c r="BN371">
        <v>130</v>
      </c>
      <c r="BO371" s="1">
        <v>0.23400000000000001</v>
      </c>
      <c r="BP371" s="2">
        <f t="shared" si="717"/>
        <v>4.6800000000000006</v>
      </c>
      <c r="BQ371" s="2">
        <f t="shared" si="718"/>
        <v>30.44</v>
      </c>
      <c r="BR371" s="2">
        <f t="shared" si="701"/>
        <v>-0.33000000000000185</v>
      </c>
      <c r="BV371">
        <v>130</v>
      </c>
      <c r="BW371" s="1">
        <v>0.23400000000000001</v>
      </c>
      <c r="BX371" s="2">
        <f t="shared" si="719"/>
        <v>4.6800000000000006</v>
      </c>
      <c r="BY371" s="2">
        <f t="shared" si="720"/>
        <v>30</v>
      </c>
      <c r="BZ371" s="2">
        <f t="shared" si="702"/>
        <v>0.44000000000000128</v>
      </c>
      <c r="CD371">
        <v>130</v>
      </c>
      <c r="CE371" s="1">
        <v>0.23418503857689107</v>
      </c>
      <c r="CF371" s="2">
        <f t="shared" si="721"/>
        <v>4.6837007715378212</v>
      </c>
      <c r="CG371" s="2">
        <f t="shared" si="722"/>
        <v>29.429759930839566</v>
      </c>
      <c r="CH371" s="2">
        <f t="shared" si="703"/>
        <v>0.5702400691604339</v>
      </c>
      <c r="CL371">
        <v>130</v>
      </c>
      <c r="CM371" s="1">
        <v>0.24005852921695761</v>
      </c>
      <c r="CN371" s="2">
        <f t="shared" si="723"/>
        <v>4.8011705843391521</v>
      </c>
      <c r="CO371" s="2">
        <f t="shared" si="724"/>
        <v>27.861928693466332</v>
      </c>
      <c r="CP371" s="2">
        <f t="shared" si="704"/>
        <v>1.5678312373732339</v>
      </c>
      <c r="CU371" s="1"/>
      <c r="CV371" s="2"/>
      <c r="CW371" s="2"/>
      <c r="CX371" s="2"/>
      <c r="CZ371" s="1"/>
      <c r="DC371" s="1"/>
      <c r="DD371" s="2"/>
      <c r="DE371" s="2"/>
      <c r="DF371" s="2"/>
      <c r="DH371" s="1"/>
      <c r="DK371" s="1"/>
      <c r="DL371" s="2"/>
      <c r="DM371" s="2"/>
      <c r="DN371" s="2"/>
    </row>
    <row r="372" spans="1:118" x14ac:dyDescent="0.2">
      <c r="C372">
        <v>150</v>
      </c>
      <c r="D372" s="1">
        <v>0.17699999999999999</v>
      </c>
      <c r="E372" s="2">
        <f t="shared" si="705"/>
        <v>3.54</v>
      </c>
      <c r="F372" s="2">
        <f t="shared" si="706"/>
        <v>27.77</v>
      </c>
      <c r="J372">
        <v>150</v>
      </c>
      <c r="K372" s="1">
        <v>0.19700000000000004</v>
      </c>
      <c r="L372" s="2">
        <f t="shared" si="707"/>
        <v>3.9400000000000008</v>
      </c>
      <c r="M372" s="2">
        <f t="shared" si="708"/>
        <v>34.049999999999997</v>
      </c>
      <c r="N372" s="2">
        <f t="shared" si="696"/>
        <v>-6.2799999999999976</v>
      </c>
      <c r="R372">
        <v>150</v>
      </c>
      <c r="S372" s="1">
        <v>0</v>
      </c>
      <c r="Z372">
        <v>150</v>
      </c>
      <c r="AA372" s="1">
        <v>0.20100000000000001</v>
      </c>
      <c r="AB372" s="2">
        <f t="shared" si="709"/>
        <v>4.0200000000000005</v>
      </c>
      <c r="AC372" s="2">
        <f t="shared" si="710"/>
        <v>33.47</v>
      </c>
      <c r="AD372" s="2">
        <f t="shared" si="697"/>
        <v>0.57999999999999829</v>
      </c>
      <c r="AH372">
        <v>150</v>
      </c>
      <c r="AI372" s="1">
        <v>0</v>
      </c>
      <c r="AP372">
        <v>150</v>
      </c>
      <c r="AQ372" s="1">
        <v>0.19900000000000001</v>
      </c>
      <c r="AR372" s="2">
        <f t="shared" si="711"/>
        <v>3.9800000000000004</v>
      </c>
      <c r="AS372" s="2">
        <f t="shared" si="712"/>
        <v>35.58</v>
      </c>
      <c r="AT372" s="2">
        <f t="shared" si="698"/>
        <v>-2.1099999999999994</v>
      </c>
      <c r="AX372">
        <v>150</v>
      </c>
      <c r="AY372" s="1">
        <v>0.203905372</v>
      </c>
      <c r="AZ372" s="2">
        <f t="shared" si="713"/>
        <v>4.0781074400000001</v>
      </c>
      <c r="BA372" s="2">
        <f t="shared" si="714"/>
        <v>33.708351840000006</v>
      </c>
      <c r="BB372" s="2">
        <f t="shared" si="699"/>
        <v>-0.23835184000000709</v>
      </c>
      <c r="BF372">
        <v>150</v>
      </c>
      <c r="BG372" s="1">
        <v>0.252</v>
      </c>
      <c r="BH372" s="2">
        <f t="shared" si="715"/>
        <v>5.04</v>
      </c>
      <c r="BI372" s="2">
        <f t="shared" si="716"/>
        <v>32.370000000000005</v>
      </c>
      <c r="BJ372" s="2">
        <f t="shared" si="700"/>
        <v>1.3383518400000014</v>
      </c>
      <c r="BN372">
        <v>150</v>
      </c>
      <c r="BO372" s="1">
        <v>0.19800000000000001</v>
      </c>
      <c r="BP372" s="2">
        <f t="shared" si="717"/>
        <v>3.96</v>
      </c>
      <c r="BQ372" s="2">
        <f t="shared" si="718"/>
        <v>34.4</v>
      </c>
      <c r="BR372" s="2">
        <f t="shared" si="701"/>
        <v>-0.35000000000000142</v>
      </c>
      <c r="BV372">
        <v>150</v>
      </c>
      <c r="BW372" s="1">
        <v>0.19500000000000001</v>
      </c>
      <c r="BX372" s="2">
        <f t="shared" si="719"/>
        <v>3.9000000000000004</v>
      </c>
      <c r="BY372" s="2">
        <f t="shared" si="720"/>
        <v>33.9</v>
      </c>
      <c r="BZ372" s="2">
        <f t="shared" si="702"/>
        <v>0.5</v>
      </c>
      <c r="CD372">
        <v>150</v>
      </c>
      <c r="CE372" s="1">
        <v>0.1930706040964256</v>
      </c>
      <c r="CF372" s="2">
        <f t="shared" si="721"/>
        <v>3.861412081928512</v>
      </c>
      <c r="CG372" s="2">
        <f t="shared" si="722"/>
        <v>33.291172012768079</v>
      </c>
      <c r="CH372" s="2">
        <f t="shared" si="703"/>
        <v>0.60882798723191911</v>
      </c>
      <c r="CL372">
        <v>150</v>
      </c>
      <c r="CM372" s="1">
        <v>0.198105024645054</v>
      </c>
      <c r="CN372" s="2">
        <f t="shared" si="723"/>
        <v>3.9621004929010799</v>
      </c>
      <c r="CO372" s="2">
        <f t="shared" si="724"/>
        <v>31.824029186367412</v>
      </c>
      <c r="CP372" s="2">
        <f t="shared" si="704"/>
        <v>1.4671428264006678</v>
      </c>
      <c r="CU372" s="1"/>
      <c r="CV372" s="2"/>
      <c r="CW372" s="2"/>
      <c r="CX372" s="2"/>
      <c r="CZ372" s="1"/>
      <c r="DC372" s="1"/>
      <c r="DD372" s="2"/>
      <c r="DE372" s="2"/>
      <c r="DF372" s="2"/>
      <c r="DH372" s="1"/>
      <c r="DK372" s="1"/>
      <c r="DL372" s="2"/>
      <c r="DM372" s="2"/>
      <c r="DN372" s="2"/>
    </row>
    <row r="373" spans="1:118" x14ac:dyDescent="0.2">
      <c r="C373">
        <v>170</v>
      </c>
      <c r="D373" s="1">
        <v>0.15</v>
      </c>
      <c r="E373" s="2">
        <f t="shared" si="705"/>
        <v>3</v>
      </c>
      <c r="F373" s="2">
        <f t="shared" si="706"/>
        <v>30.77</v>
      </c>
      <c r="J373">
        <v>170</v>
      </c>
      <c r="K373" s="1">
        <v>0.16699999999999998</v>
      </c>
      <c r="L373" s="2">
        <f t="shared" si="707"/>
        <v>3.34</v>
      </c>
      <c r="M373" s="2">
        <f t="shared" si="708"/>
        <v>37.39</v>
      </c>
      <c r="N373" s="2">
        <f t="shared" si="696"/>
        <v>-6.620000000000001</v>
      </c>
      <c r="R373">
        <v>170</v>
      </c>
      <c r="S373" s="1">
        <v>0</v>
      </c>
      <c r="Z373">
        <v>170</v>
      </c>
      <c r="AA373" s="1">
        <v>0.17199999999999999</v>
      </c>
      <c r="AB373" s="2">
        <f t="shared" si="709"/>
        <v>3.4399999999999995</v>
      </c>
      <c r="AC373" s="2">
        <f t="shared" si="710"/>
        <v>36.909999999999997</v>
      </c>
      <c r="AD373" s="2">
        <f t="shared" si="697"/>
        <v>0.48000000000000398</v>
      </c>
      <c r="AH373">
        <v>170</v>
      </c>
      <c r="AI373" s="1">
        <v>0</v>
      </c>
      <c r="AP373">
        <v>170</v>
      </c>
      <c r="AQ373" s="1">
        <v>0.17199999999999999</v>
      </c>
      <c r="AR373" s="2">
        <f t="shared" si="711"/>
        <v>3.4399999999999995</v>
      </c>
      <c r="AS373" s="2">
        <f t="shared" si="712"/>
        <v>39.019999999999996</v>
      </c>
      <c r="AT373" s="2">
        <f t="shared" si="698"/>
        <v>-2.1099999999999994</v>
      </c>
      <c r="AX373">
        <v>170</v>
      </c>
      <c r="AY373" s="1">
        <v>0.17461847200000002</v>
      </c>
      <c r="AZ373" s="2">
        <f t="shared" si="713"/>
        <v>3.4923694400000005</v>
      </c>
      <c r="BA373" s="2">
        <f t="shared" si="714"/>
        <v>37.200721280000003</v>
      </c>
      <c r="BB373" s="2">
        <f t="shared" si="699"/>
        <v>-0.29072128000000674</v>
      </c>
      <c r="BF373">
        <v>170</v>
      </c>
      <c r="BG373" s="1">
        <v>0.23600000000000002</v>
      </c>
      <c r="BH373" s="2">
        <f t="shared" si="715"/>
        <v>4.7200000000000006</v>
      </c>
      <c r="BI373" s="2">
        <f t="shared" si="716"/>
        <v>37.090000000000003</v>
      </c>
      <c r="BJ373" s="2">
        <f t="shared" si="700"/>
        <v>0.11072127999999992</v>
      </c>
      <c r="BN373">
        <v>170</v>
      </c>
      <c r="BO373" s="1">
        <v>0.16600000000000001</v>
      </c>
      <c r="BP373" s="2">
        <f t="shared" si="717"/>
        <v>3.3200000000000003</v>
      </c>
      <c r="BQ373" s="2">
        <f t="shared" si="718"/>
        <v>37.72</v>
      </c>
      <c r="BR373" s="2">
        <f t="shared" si="701"/>
        <v>-0.32999999999999829</v>
      </c>
      <c r="BV373">
        <v>170</v>
      </c>
      <c r="BW373" s="1">
        <v>0.16500000000000001</v>
      </c>
      <c r="BX373" s="2">
        <f t="shared" si="719"/>
        <v>3.3000000000000003</v>
      </c>
      <c r="BY373" s="2">
        <f t="shared" si="720"/>
        <v>37.199999999999996</v>
      </c>
      <c r="BZ373" s="2">
        <f t="shared" si="702"/>
        <v>0.52000000000000313</v>
      </c>
      <c r="CD373">
        <v>170</v>
      </c>
      <c r="CE373" s="1">
        <v>0.16202501071321695</v>
      </c>
      <c r="CF373" s="2">
        <f t="shared" si="721"/>
        <v>3.2405002142643391</v>
      </c>
      <c r="CG373" s="2">
        <f t="shared" si="722"/>
        <v>36.531672227032416</v>
      </c>
      <c r="CH373" s="2">
        <f t="shared" si="703"/>
        <v>0.66832777296757939</v>
      </c>
      <c r="CL373">
        <v>170</v>
      </c>
      <c r="CM373" s="1">
        <v>0.16538129107896926</v>
      </c>
      <c r="CN373" s="2">
        <f t="shared" si="723"/>
        <v>3.3076258215793852</v>
      </c>
      <c r="CO373" s="2">
        <f t="shared" si="724"/>
        <v>35.131655007946797</v>
      </c>
      <c r="CP373" s="2">
        <f t="shared" si="704"/>
        <v>1.400017219085619</v>
      </c>
      <c r="CU373" s="1"/>
      <c r="CV373" s="2"/>
      <c r="CW373" s="2"/>
      <c r="CX373" s="2"/>
      <c r="CZ373" s="1"/>
      <c r="DC373" s="1"/>
      <c r="DD373" s="2"/>
      <c r="DE373" s="2"/>
      <c r="DF373" s="2"/>
      <c r="DH373" s="1"/>
      <c r="DK373" s="1"/>
      <c r="DL373" s="2"/>
      <c r="DM373" s="2"/>
      <c r="DN373" s="2"/>
    </row>
    <row r="374" spans="1:118" x14ac:dyDescent="0.2">
      <c r="C374">
        <v>190</v>
      </c>
      <c r="D374" s="1">
        <v>0.16200000000000001</v>
      </c>
      <c r="E374" s="2">
        <f t="shared" si="705"/>
        <v>3.24</v>
      </c>
      <c r="F374" s="2">
        <f t="shared" si="706"/>
        <v>34.01</v>
      </c>
      <c r="J374">
        <v>190</v>
      </c>
      <c r="K374" s="1">
        <v>0.18</v>
      </c>
      <c r="L374" s="2">
        <f t="shared" si="707"/>
        <v>3.5999999999999996</v>
      </c>
      <c r="M374" s="2">
        <f t="shared" si="708"/>
        <v>40.99</v>
      </c>
      <c r="N374" s="2">
        <f t="shared" si="696"/>
        <v>-6.980000000000004</v>
      </c>
      <c r="R374">
        <v>190</v>
      </c>
      <c r="S374" s="1">
        <v>0</v>
      </c>
      <c r="Z374">
        <v>190</v>
      </c>
      <c r="AA374" s="1">
        <v>0.191</v>
      </c>
      <c r="AB374" s="2">
        <f t="shared" si="709"/>
        <v>3.8200000000000003</v>
      </c>
      <c r="AC374" s="2">
        <f t="shared" si="710"/>
        <v>40.729999999999997</v>
      </c>
      <c r="AD374" s="2">
        <f t="shared" si="697"/>
        <v>0.26000000000000512</v>
      </c>
      <c r="AH374">
        <v>190</v>
      </c>
      <c r="AI374" s="1">
        <v>0</v>
      </c>
      <c r="AP374">
        <v>190</v>
      </c>
      <c r="AQ374" s="1">
        <v>0.191</v>
      </c>
      <c r="AR374" s="2">
        <f t="shared" si="711"/>
        <v>3.8200000000000003</v>
      </c>
      <c r="AS374" s="2">
        <f t="shared" si="712"/>
        <v>42.839999999999996</v>
      </c>
      <c r="AT374" s="2">
        <f t="shared" si="698"/>
        <v>-2.1099999999999994</v>
      </c>
      <c r="AX374">
        <v>190</v>
      </c>
      <c r="AY374" s="1">
        <v>0.20000045200000002</v>
      </c>
      <c r="AZ374" s="2">
        <f t="shared" si="713"/>
        <v>4.0000090400000001</v>
      </c>
      <c r="BA374" s="2">
        <f t="shared" si="714"/>
        <v>41.200730320000005</v>
      </c>
      <c r="BB374" s="2">
        <f t="shared" si="699"/>
        <v>-0.47073032000000836</v>
      </c>
      <c r="BF374">
        <v>190</v>
      </c>
      <c r="BG374" s="1">
        <v>0.221</v>
      </c>
      <c r="BH374" s="2">
        <f t="shared" si="715"/>
        <v>4.42</v>
      </c>
      <c r="BI374" s="2">
        <f t="shared" si="716"/>
        <v>41.510000000000005</v>
      </c>
      <c r="BJ374" s="2">
        <f t="shared" si="700"/>
        <v>-0.30926967999999988</v>
      </c>
      <c r="BN374">
        <v>190</v>
      </c>
      <c r="BO374" s="1">
        <v>0.19500000000000001</v>
      </c>
      <c r="BP374" s="2">
        <f t="shared" si="717"/>
        <v>3.9000000000000004</v>
      </c>
      <c r="BQ374" s="2">
        <f t="shared" si="718"/>
        <v>41.62</v>
      </c>
      <c r="BR374" s="2">
        <f t="shared" si="701"/>
        <v>-0.62999999999999545</v>
      </c>
      <c r="BV374">
        <v>190</v>
      </c>
      <c r="BW374" s="1">
        <v>0.19200000000000003</v>
      </c>
      <c r="BX374" s="2">
        <f t="shared" si="719"/>
        <v>3.8400000000000007</v>
      </c>
      <c r="BY374" s="2">
        <f t="shared" si="720"/>
        <v>41.04</v>
      </c>
      <c r="BZ374" s="2">
        <f t="shared" si="702"/>
        <v>0.57999999999999829</v>
      </c>
      <c r="CD374">
        <v>190</v>
      </c>
      <c r="CE374" s="1">
        <v>0.19223153400498755</v>
      </c>
      <c r="CF374" s="2">
        <f t="shared" si="721"/>
        <v>3.8446306800997512</v>
      </c>
      <c r="CG374" s="2">
        <f t="shared" si="722"/>
        <v>40.376302907132171</v>
      </c>
      <c r="CH374" s="2">
        <f t="shared" si="703"/>
        <v>0.66369709286782808</v>
      </c>
      <c r="CL374">
        <v>190</v>
      </c>
      <c r="CM374" s="1">
        <v>0.18048455272485453</v>
      </c>
      <c r="CN374" s="2">
        <f t="shared" si="723"/>
        <v>3.6096910544970906</v>
      </c>
      <c r="CO374" s="2">
        <f t="shared" si="724"/>
        <v>38.741346062443888</v>
      </c>
      <c r="CP374" s="2">
        <f t="shared" si="704"/>
        <v>1.6349568446882827</v>
      </c>
      <c r="CU374" s="1"/>
      <c r="CV374" s="2"/>
      <c r="CW374" s="2"/>
      <c r="CX374" s="2"/>
      <c r="CZ374" s="1"/>
      <c r="DC374" s="1"/>
      <c r="DD374" s="2"/>
      <c r="DE374" s="2"/>
      <c r="DF374" s="2"/>
      <c r="DH374" s="1"/>
      <c r="DK374" s="1"/>
      <c r="DL374" s="2"/>
      <c r="DM374" s="2"/>
      <c r="DN374" s="2"/>
    </row>
    <row r="375" spans="1:118" x14ac:dyDescent="0.2">
      <c r="C375">
        <v>210</v>
      </c>
      <c r="D375" s="1">
        <v>0.193</v>
      </c>
      <c r="E375" s="2">
        <f t="shared" si="705"/>
        <v>3.8600000000000003</v>
      </c>
      <c r="F375" s="2">
        <f t="shared" si="706"/>
        <v>37.869999999999997</v>
      </c>
      <c r="J375">
        <v>210</v>
      </c>
      <c r="K375" s="1">
        <v>0.20700000000000002</v>
      </c>
      <c r="L375" s="2">
        <f t="shared" si="707"/>
        <v>4.1400000000000006</v>
      </c>
      <c r="M375" s="2">
        <f t="shared" si="708"/>
        <v>45.13</v>
      </c>
      <c r="N375" s="2">
        <f t="shared" si="696"/>
        <v>-7.2600000000000051</v>
      </c>
      <c r="R375">
        <v>210</v>
      </c>
      <c r="S375" s="1">
        <v>0</v>
      </c>
      <c r="Z375">
        <v>210</v>
      </c>
      <c r="AA375" s="1">
        <v>0.221</v>
      </c>
      <c r="AB375" s="2">
        <f t="shared" si="709"/>
        <v>4.42</v>
      </c>
      <c r="AC375" s="2">
        <f t="shared" si="710"/>
        <v>45.15</v>
      </c>
      <c r="AD375" s="2">
        <f t="shared" si="697"/>
        <v>-1.9999999999996021E-2</v>
      </c>
      <c r="AH375">
        <v>210</v>
      </c>
      <c r="AI375" s="1">
        <v>0</v>
      </c>
      <c r="AP375">
        <v>210</v>
      </c>
      <c r="AQ375" s="1">
        <v>0.21400000000000002</v>
      </c>
      <c r="AR375" s="2">
        <f t="shared" si="711"/>
        <v>4.28</v>
      </c>
      <c r="AS375" s="2">
        <f t="shared" si="712"/>
        <v>47.12</v>
      </c>
      <c r="AT375" s="2">
        <f t="shared" si="698"/>
        <v>-1.9699999999999989</v>
      </c>
      <c r="AX375">
        <v>210</v>
      </c>
      <c r="AY375" s="1">
        <v>0.22538243199999999</v>
      </c>
      <c r="AZ375" s="2">
        <f t="shared" si="713"/>
        <v>4.5076486400000002</v>
      </c>
      <c r="BA375" s="2">
        <f t="shared" si="714"/>
        <v>45.708378960000005</v>
      </c>
      <c r="BB375" s="2">
        <f t="shared" si="699"/>
        <v>-0.55837896000000597</v>
      </c>
      <c r="BF375">
        <v>210</v>
      </c>
      <c r="BG375" s="1">
        <v>0.21900000000000003</v>
      </c>
      <c r="BH375" s="2">
        <f t="shared" si="715"/>
        <v>4.3800000000000008</v>
      </c>
      <c r="BI375" s="2">
        <f t="shared" si="716"/>
        <v>45.890000000000008</v>
      </c>
      <c r="BJ375" s="2">
        <f t="shared" si="700"/>
        <v>-0.18162104000000312</v>
      </c>
      <c r="BN375">
        <v>210</v>
      </c>
      <c r="BO375" s="1">
        <v>0.22200000000000003</v>
      </c>
      <c r="BP375" s="2">
        <f t="shared" si="717"/>
        <v>4.4400000000000004</v>
      </c>
      <c r="BQ375" s="2">
        <f t="shared" si="718"/>
        <v>46.059999999999995</v>
      </c>
      <c r="BR375" s="2">
        <f t="shared" si="701"/>
        <v>-0.92999999999999261</v>
      </c>
      <c r="BV375">
        <v>210</v>
      </c>
      <c r="BW375" s="1">
        <v>0.21400000000000002</v>
      </c>
      <c r="BX375" s="2">
        <f t="shared" si="719"/>
        <v>4.28</v>
      </c>
      <c r="BY375" s="2">
        <f t="shared" si="720"/>
        <v>45.32</v>
      </c>
      <c r="BZ375" s="2">
        <f t="shared" si="702"/>
        <v>0.73999999999999488</v>
      </c>
      <c r="CD375">
        <v>210</v>
      </c>
      <c r="CE375" s="1">
        <v>0.21153014610806317</v>
      </c>
      <c r="CF375" s="2">
        <f t="shared" si="721"/>
        <v>4.2306029221612631</v>
      </c>
      <c r="CG375" s="2">
        <f t="shared" si="722"/>
        <v>44.606905829293432</v>
      </c>
      <c r="CH375" s="2">
        <f t="shared" si="703"/>
        <v>0.71309417070656878</v>
      </c>
      <c r="CL375">
        <v>210</v>
      </c>
      <c r="CM375" s="1">
        <v>0.21236921619950125</v>
      </c>
      <c r="CN375" s="2">
        <f t="shared" si="723"/>
        <v>4.2473843239900253</v>
      </c>
      <c r="CO375" s="2">
        <f t="shared" si="724"/>
        <v>42.988730386433915</v>
      </c>
      <c r="CP375" s="2">
        <f t="shared" si="704"/>
        <v>1.618175442859517</v>
      </c>
      <c r="CU375" s="1"/>
      <c r="CV375" s="2"/>
      <c r="CW375" s="2"/>
      <c r="CX375" s="2"/>
      <c r="CZ375" s="1"/>
      <c r="DC375" s="1"/>
      <c r="DD375" s="2"/>
      <c r="DE375" s="2"/>
      <c r="DF375" s="2"/>
      <c r="DH375" s="1"/>
      <c r="DK375" s="1"/>
      <c r="DL375" s="2"/>
      <c r="DM375" s="2"/>
      <c r="DN375" s="2"/>
    </row>
    <row r="376" spans="1:118" x14ac:dyDescent="0.2">
      <c r="C376">
        <v>230</v>
      </c>
      <c r="D376" s="1">
        <v>0.20900000000000002</v>
      </c>
      <c r="E376" s="2">
        <f t="shared" si="705"/>
        <v>4.1800000000000006</v>
      </c>
      <c r="F376" s="2">
        <f t="shared" si="706"/>
        <v>42.05</v>
      </c>
      <c r="J376">
        <v>230</v>
      </c>
      <c r="K376" s="1">
        <v>0.21600000000000003</v>
      </c>
      <c r="L376" s="2">
        <f t="shared" si="707"/>
        <v>4.32</v>
      </c>
      <c r="M376" s="2">
        <f t="shared" si="708"/>
        <v>49.45</v>
      </c>
      <c r="N376" s="2">
        <f t="shared" si="696"/>
        <v>-7.4000000000000057</v>
      </c>
      <c r="R376">
        <v>230</v>
      </c>
      <c r="S376" s="1">
        <v>0</v>
      </c>
      <c r="Z376">
        <v>230</v>
      </c>
      <c r="AA376" s="1">
        <v>0.22600000000000001</v>
      </c>
      <c r="AB376" s="2">
        <f t="shared" si="709"/>
        <v>4.5200000000000005</v>
      </c>
      <c r="AC376" s="2">
        <f t="shared" si="710"/>
        <v>49.67</v>
      </c>
      <c r="AD376" s="2">
        <f t="shared" si="697"/>
        <v>-0.21999999999999886</v>
      </c>
      <c r="AH376">
        <v>230</v>
      </c>
      <c r="AI376" s="1">
        <v>0</v>
      </c>
      <c r="AP376">
        <v>230</v>
      </c>
      <c r="AQ376" s="1">
        <v>0.22500000000000001</v>
      </c>
      <c r="AR376" s="2">
        <f t="shared" si="711"/>
        <v>4.5</v>
      </c>
      <c r="AS376" s="2">
        <f t="shared" si="712"/>
        <v>51.62</v>
      </c>
      <c r="AT376" s="2">
        <f t="shared" si="698"/>
        <v>-1.9499999999999957</v>
      </c>
      <c r="AX376">
        <v>230</v>
      </c>
      <c r="AY376" s="1">
        <v>0.24295457200000001</v>
      </c>
      <c r="AZ376" s="2">
        <f t="shared" si="713"/>
        <v>4.8590914400000003</v>
      </c>
      <c r="BA376" s="2">
        <f t="shared" si="714"/>
        <v>50.567470400000005</v>
      </c>
      <c r="BB376" s="2">
        <f t="shared" si="699"/>
        <v>-0.89747040000000311</v>
      </c>
      <c r="BF376">
        <v>230</v>
      </c>
      <c r="BG376" s="1">
        <v>0.26600000000000001</v>
      </c>
      <c r="BH376" s="2">
        <f t="shared" si="715"/>
        <v>5.32</v>
      </c>
      <c r="BI376" s="2">
        <f t="shared" si="716"/>
        <v>51.210000000000008</v>
      </c>
      <c r="BJ376" s="2">
        <f t="shared" si="700"/>
        <v>-0.64252960000000314</v>
      </c>
      <c r="BN376">
        <v>230</v>
      </c>
      <c r="BO376" s="1">
        <v>0.23800000000000002</v>
      </c>
      <c r="BP376" s="2">
        <f t="shared" si="717"/>
        <v>4.7600000000000007</v>
      </c>
      <c r="BQ376" s="2">
        <f t="shared" si="718"/>
        <v>50.819999999999993</v>
      </c>
      <c r="BR376" s="2">
        <f t="shared" si="701"/>
        <v>-1.3699999999999903</v>
      </c>
      <c r="BV376">
        <v>230</v>
      </c>
      <c r="BW376" s="1">
        <v>0.22700000000000004</v>
      </c>
      <c r="BX376" s="2">
        <f t="shared" si="719"/>
        <v>4.5400000000000009</v>
      </c>
      <c r="BY376" s="2">
        <f t="shared" si="720"/>
        <v>49.86</v>
      </c>
      <c r="BZ376" s="2">
        <f t="shared" si="702"/>
        <v>0.95999999999999375</v>
      </c>
      <c r="CD376">
        <v>230</v>
      </c>
      <c r="CE376" s="1">
        <v>0.22663340775394847</v>
      </c>
      <c r="CF376" s="2">
        <f t="shared" si="721"/>
        <v>4.5326681550789694</v>
      </c>
      <c r="CG376" s="2">
        <f t="shared" si="722"/>
        <v>49.139573984372404</v>
      </c>
      <c r="CH376" s="2">
        <f t="shared" si="703"/>
        <v>0.72042601562759501</v>
      </c>
      <c r="CL376">
        <v>230</v>
      </c>
      <c r="CM376" s="1">
        <v>0.22411619747963424</v>
      </c>
      <c r="CN376" s="2">
        <f t="shared" si="723"/>
        <v>4.4823239495926845</v>
      </c>
      <c r="CO376" s="2">
        <f t="shared" si="724"/>
        <v>47.471054336026597</v>
      </c>
      <c r="CP376" s="2">
        <f t="shared" si="704"/>
        <v>1.6685196483458071</v>
      </c>
      <c r="CU376" s="1"/>
      <c r="CV376" s="2"/>
      <c r="CW376" s="2"/>
      <c r="CX376" s="2"/>
      <c r="CZ376" s="1"/>
      <c r="DC376" s="1"/>
      <c r="DD376" s="2"/>
      <c r="DE376" s="2"/>
      <c r="DF376" s="2"/>
      <c r="DH376" s="1"/>
      <c r="DK376" s="1"/>
      <c r="DL376" s="2"/>
      <c r="DM376" s="2"/>
      <c r="DN376" s="2"/>
    </row>
    <row r="377" spans="1:118" x14ac:dyDescent="0.2">
      <c r="C377">
        <v>250</v>
      </c>
      <c r="D377" s="1">
        <v>0.21299999999999999</v>
      </c>
      <c r="E377" s="2">
        <f t="shared" si="705"/>
        <v>4.26</v>
      </c>
      <c r="F377" s="2">
        <f t="shared" si="706"/>
        <v>46.309999999999995</v>
      </c>
      <c r="J377">
        <v>250</v>
      </c>
      <c r="K377" s="1">
        <v>0.22</v>
      </c>
      <c r="L377" s="2">
        <f t="shared" si="707"/>
        <v>4.4000000000000004</v>
      </c>
      <c r="M377" s="2">
        <f t="shared" si="708"/>
        <v>53.85</v>
      </c>
      <c r="N377" s="2">
        <f t="shared" si="696"/>
        <v>-7.5400000000000063</v>
      </c>
      <c r="R377">
        <v>250</v>
      </c>
      <c r="S377" s="1">
        <v>0</v>
      </c>
      <c r="Z377">
        <v>250</v>
      </c>
      <c r="AA377" s="1">
        <v>0.23100000000000001</v>
      </c>
      <c r="AB377" s="2">
        <f t="shared" si="709"/>
        <v>4.62</v>
      </c>
      <c r="AC377" s="2">
        <f t="shared" si="710"/>
        <v>54.29</v>
      </c>
      <c r="AD377" s="2">
        <f t="shared" si="697"/>
        <v>-0.43999999999999773</v>
      </c>
      <c r="AH377">
        <v>250</v>
      </c>
      <c r="AI377" s="1">
        <v>0</v>
      </c>
      <c r="AP377">
        <v>250</v>
      </c>
      <c r="AQ377" s="1">
        <v>0.22900000000000001</v>
      </c>
      <c r="AR377" s="2">
        <f t="shared" si="711"/>
        <v>4.58</v>
      </c>
      <c r="AS377" s="2">
        <f t="shared" si="712"/>
        <v>56.199999999999996</v>
      </c>
      <c r="AT377" s="2">
        <f t="shared" si="698"/>
        <v>-1.9099999999999966</v>
      </c>
      <c r="AX377">
        <v>250</v>
      </c>
      <c r="AY377" s="1">
        <v>0.24197834200000001</v>
      </c>
      <c r="AZ377" s="2">
        <f t="shared" si="713"/>
        <v>4.8395668399999998</v>
      </c>
      <c r="BA377" s="2">
        <f t="shared" si="714"/>
        <v>55.407037240000008</v>
      </c>
      <c r="BB377" s="2">
        <f t="shared" si="699"/>
        <v>-1.117037240000009</v>
      </c>
      <c r="BF377">
        <v>250</v>
      </c>
      <c r="BG377" s="1">
        <v>0.22500000000000001</v>
      </c>
      <c r="BH377" s="2">
        <f t="shared" si="715"/>
        <v>4.5</v>
      </c>
      <c r="BI377" s="2">
        <f t="shared" si="716"/>
        <v>55.710000000000008</v>
      </c>
      <c r="BJ377" s="2">
        <f t="shared" si="700"/>
        <v>-0.30296275999999978</v>
      </c>
      <c r="BN377">
        <v>250</v>
      </c>
      <c r="BO377" s="1">
        <v>0.23400000000000001</v>
      </c>
      <c r="BP377" s="2">
        <f t="shared" si="717"/>
        <v>4.6800000000000006</v>
      </c>
      <c r="BQ377" s="2">
        <f t="shared" si="718"/>
        <v>55.499999999999993</v>
      </c>
      <c r="BR377" s="2">
        <f t="shared" si="701"/>
        <v>-1.6499999999999915</v>
      </c>
      <c r="BV377">
        <v>250</v>
      </c>
      <c r="BW377" s="1">
        <v>0.23400000000000001</v>
      </c>
      <c r="BX377" s="2">
        <f t="shared" si="719"/>
        <v>4.6800000000000006</v>
      </c>
      <c r="BY377" s="2">
        <f t="shared" si="720"/>
        <v>54.54</v>
      </c>
      <c r="BZ377" s="2">
        <f t="shared" si="702"/>
        <v>0.95999999999999375</v>
      </c>
      <c r="CD377">
        <v>250</v>
      </c>
      <c r="CE377" s="1">
        <v>0.23250689839401498</v>
      </c>
      <c r="CF377" s="2">
        <f t="shared" si="721"/>
        <v>4.6501379678802994</v>
      </c>
      <c r="CG377" s="2">
        <f t="shared" si="722"/>
        <v>53.789711952252702</v>
      </c>
      <c r="CH377" s="2">
        <f t="shared" si="703"/>
        <v>0.75028804774729707</v>
      </c>
      <c r="CL377">
        <v>250</v>
      </c>
      <c r="CM377" s="1">
        <v>0.23754131894264335</v>
      </c>
      <c r="CN377" s="2">
        <f t="shared" si="723"/>
        <v>4.7508263788528673</v>
      </c>
      <c r="CO377" s="2">
        <f t="shared" si="724"/>
        <v>52.221880714879461</v>
      </c>
      <c r="CP377" s="2">
        <f t="shared" si="704"/>
        <v>1.567831237373241</v>
      </c>
      <c r="CU377" s="1"/>
      <c r="CV377" s="2"/>
      <c r="CW377" s="2"/>
      <c r="CX377" s="2"/>
      <c r="CZ377" s="1"/>
      <c r="DC377" s="1"/>
      <c r="DD377" s="2"/>
      <c r="DE377" s="2"/>
      <c r="DF377" s="2"/>
      <c r="DH377" s="1"/>
      <c r="DK377" s="1"/>
      <c r="DL377" s="2"/>
      <c r="DM377" s="2"/>
      <c r="DN377" s="2"/>
    </row>
    <row r="378" spans="1:118" x14ac:dyDescent="0.2">
      <c r="C378">
        <v>270</v>
      </c>
      <c r="D378" s="1">
        <v>0.21199999999999999</v>
      </c>
      <c r="E378" s="2">
        <f t="shared" si="705"/>
        <v>4.24</v>
      </c>
      <c r="F378" s="2">
        <f t="shared" si="706"/>
        <v>50.55</v>
      </c>
      <c r="J378">
        <v>270</v>
      </c>
      <c r="K378" s="1">
        <v>0.218</v>
      </c>
      <c r="L378" s="2">
        <f t="shared" si="707"/>
        <v>4.3600000000000003</v>
      </c>
      <c r="M378" s="2">
        <f t="shared" si="708"/>
        <v>58.21</v>
      </c>
      <c r="N378" s="2">
        <f t="shared" si="696"/>
        <v>-7.6600000000000037</v>
      </c>
      <c r="R378">
        <v>270</v>
      </c>
      <c r="S378" s="1">
        <v>0</v>
      </c>
      <c r="Z378">
        <v>270</v>
      </c>
      <c r="AA378" s="1">
        <v>0.23800000000000002</v>
      </c>
      <c r="AB378" s="2">
        <f t="shared" si="709"/>
        <v>4.7600000000000007</v>
      </c>
      <c r="AC378" s="2">
        <f t="shared" si="710"/>
        <v>59.05</v>
      </c>
      <c r="AD378" s="2">
        <f t="shared" si="697"/>
        <v>-0.83999999999999631</v>
      </c>
      <c r="AH378">
        <v>270</v>
      </c>
      <c r="AI378" s="1">
        <v>0</v>
      </c>
      <c r="AP378">
        <v>270</v>
      </c>
      <c r="AQ378" s="1">
        <v>0.23</v>
      </c>
      <c r="AR378" s="2">
        <f t="shared" si="711"/>
        <v>4.6000000000000005</v>
      </c>
      <c r="AS378" s="2">
        <f t="shared" si="712"/>
        <v>60.8</v>
      </c>
      <c r="AT378" s="2">
        <f t="shared" si="698"/>
        <v>-1.75</v>
      </c>
      <c r="AX378">
        <v>270</v>
      </c>
      <c r="AY378" s="1">
        <v>0.23709719200000001</v>
      </c>
      <c r="AZ378" s="2">
        <f t="shared" si="713"/>
        <v>4.7419438400000002</v>
      </c>
      <c r="BA378" s="2">
        <f t="shared" si="714"/>
        <v>60.148981080000006</v>
      </c>
      <c r="BB378" s="2">
        <f t="shared" si="699"/>
        <v>-1.0989810800000086</v>
      </c>
      <c r="BF378">
        <v>270</v>
      </c>
      <c r="BG378" s="1">
        <v>0.24700000000000003</v>
      </c>
      <c r="BH378" s="2">
        <f t="shared" si="715"/>
        <v>4.9400000000000004</v>
      </c>
      <c r="BI378" s="2">
        <f t="shared" si="716"/>
        <v>60.650000000000006</v>
      </c>
      <c r="BJ378" s="2">
        <f t="shared" si="700"/>
        <v>-0.50101891999999992</v>
      </c>
      <c r="BN378">
        <v>270</v>
      </c>
      <c r="BO378" s="1">
        <v>0.24299999999999999</v>
      </c>
      <c r="BP378" s="2">
        <f t="shared" si="717"/>
        <v>4.8599999999999994</v>
      </c>
      <c r="BQ378" s="2">
        <f t="shared" si="718"/>
        <v>60.359999999999992</v>
      </c>
      <c r="BR378" s="2">
        <f t="shared" si="701"/>
        <v>-2.1499999999999915</v>
      </c>
      <c r="BV378">
        <v>270</v>
      </c>
      <c r="BW378" s="1">
        <v>0.24100000000000002</v>
      </c>
      <c r="BX378" s="2">
        <f t="shared" si="719"/>
        <v>4.82</v>
      </c>
      <c r="BY378" s="2">
        <f t="shared" si="720"/>
        <v>59.36</v>
      </c>
      <c r="BZ378" s="2">
        <f t="shared" si="702"/>
        <v>0.99999999999999289</v>
      </c>
      <c r="CD378">
        <v>270</v>
      </c>
      <c r="CE378" s="1">
        <v>0.23502410866832915</v>
      </c>
      <c r="CF378" s="2">
        <f t="shared" si="721"/>
        <v>4.7004821733665834</v>
      </c>
      <c r="CG378" s="2">
        <f t="shared" si="722"/>
        <v>58.490194125619283</v>
      </c>
      <c r="CH378" s="2">
        <f t="shared" si="703"/>
        <v>0.86980587438071666</v>
      </c>
      <c r="CL378">
        <v>270</v>
      </c>
      <c r="CM378" s="1">
        <v>0.23921945912551956</v>
      </c>
      <c r="CN378" s="2">
        <f t="shared" si="723"/>
        <v>4.7843891825103917</v>
      </c>
      <c r="CO378" s="2">
        <f t="shared" si="724"/>
        <v>57.006269897389856</v>
      </c>
      <c r="CP378" s="2">
        <f t="shared" si="704"/>
        <v>1.4839242282294265</v>
      </c>
      <c r="CU378" s="1"/>
      <c r="CV378" s="2"/>
      <c r="CW378" s="2"/>
      <c r="CX378" s="2"/>
      <c r="CZ378" s="1"/>
      <c r="DC378" s="1"/>
      <c r="DD378" s="2"/>
      <c r="DE378" s="2"/>
      <c r="DF378" s="2"/>
      <c r="DH378" s="1"/>
      <c r="DK378" s="1"/>
      <c r="DL378" s="2"/>
      <c r="DM378" s="2"/>
      <c r="DN378" s="2"/>
    </row>
    <row r="379" spans="1:118" x14ac:dyDescent="0.2">
      <c r="C379">
        <v>290</v>
      </c>
      <c r="D379" s="1">
        <v>0.20200000000000001</v>
      </c>
      <c r="E379" s="2">
        <f t="shared" si="705"/>
        <v>4.04</v>
      </c>
      <c r="F379" s="2">
        <f t="shared" si="706"/>
        <v>54.589999999999996</v>
      </c>
      <c r="J379">
        <v>290</v>
      </c>
      <c r="K379" s="1">
        <v>0.21100000000000002</v>
      </c>
      <c r="L379" s="2">
        <f t="shared" si="707"/>
        <v>4.2200000000000006</v>
      </c>
      <c r="M379" s="2">
        <f t="shared" si="708"/>
        <v>62.43</v>
      </c>
      <c r="N379" s="2">
        <f t="shared" si="696"/>
        <v>-7.8400000000000034</v>
      </c>
      <c r="R379">
        <v>290</v>
      </c>
      <c r="S379" s="1">
        <v>0</v>
      </c>
      <c r="Z379">
        <v>290</v>
      </c>
      <c r="AA379" s="1">
        <v>0.22700000000000004</v>
      </c>
      <c r="AB379" s="2">
        <f t="shared" si="709"/>
        <v>4.5400000000000009</v>
      </c>
      <c r="AC379" s="2">
        <f t="shared" si="710"/>
        <v>63.589999999999996</v>
      </c>
      <c r="AD379" s="2">
        <f t="shared" si="697"/>
        <v>-1.1599999999999966</v>
      </c>
      <c r="AH379">
        <v>290</v>
      </c>
      <c r="AI379" s="1">
        <v>0</v>
      </c>
      <c r="AP379">
        <v>290</v>
      </c>
      <c r="AQ379" s="1">
        <v>0.22400000000000003</v>
      </c>
      <c r="AR379" s="2">
        <f t="shared" si="711"/>
        <v>4.4800000000000004</v>
      </c>
      <c r="AS379" s="2">
        <f t="shared" si="712"/>
        <v>65.28</v>
      </c>
      <c r="AT379" s="2">
        <f t="shared" si="698"/>
        <v>-1.6900000000000048</v>
      </c>
      <c r="AX379">
        <v>290</v>
      </c>
      <c r="AY379" s="1">
        <v>0.24295457200000001</v>
      </c>
      <c r="AZ379" s="2">
        <f t="shared" si="713"/>
        <v>4.8590914400000003</v>
      </c>
      <c r="BA379" s="2">
        <f t="shared" si="714"/>
        <v>65.008072520000013</v>
      </c>
      <c r="BB379" s="2">
        <f t="shared" si="699"/>
        <v>-1.4180725200000168</v>
      </c>
      <c r="BF379">
        <v>290</v>
      </c>
      <c r="BG379" s="1">
        <v>0.25900000000000001</v>
      </c>
      <c r="BH379" s="2">
        <f t="shared" si="715"/>
        <v>5.18</v>
      </c>
      <c r="BI379" s="2">
        <f t="shared" si="716"/>
        <v>65.830000000000013</v>
      </c>
      <c r="BJ379" s="2">
        <f t="shared" si="700"/>
        <v>-0.82192747999999938</v>
      </c>
      <c r="BN379">
        <v>290</v>
      </c>
      <c r="BO379" s="1">
        <v>0.23300000000000001</v>
      </c>
      <c r="BP379" s="2">
        <f t="shared" si="717"/>
        <v>4.66</v>
      </c>
      <c r="BQ379" s="2">
        <f t="shared" si="718"/>
        <v>65.02</v>
      </c>
      <c r="BR379" s="2">
        <f t="shared" si="701"/>
        <v>-2.5899999999999963</v>
      </c>
      <c r="BV379">
        <v>290</v>
      </c>
      <c r="BW379" s="1">
        <v>0.23200000000000004</v>
      </c>
      <c r="BX379" s="2">
        <f t="shared" si="719"/>
        <v>4.6400000000000006</v>
      </c>
      <c r="BY379" s="2">
        <f t="shared" si="720"/>
        <v>64</v>
      </c>
      <c r="BZ379" s="2">
        <f t="shared" si="702"/>
        <v>1.019999999999996</v>
      </c>
      <c r="CD379">
        <v>290</v>
      </c>
      <c r="CE379" s="1">
        <v>0.23334596848545303</v>
      </c>
      <c r="CF379" s="2">
        <f t="shared" si="721"/>
        <v>4.6669193697090607</v>
      </c>
      <c r="CG379" s="2">
        <f t="shared" si="722"/>
        <v>63.157113495328346</v>
      </c>
      <c r="CH379" s="2">
        <f t="shared" si="703"/>
        <v>0.84288650467165382</v>
      </c>
      <c r="CL379">
        <v>290</v>
      </c>
      <c r="CM379" s="1">
        <v>0.22831154793682459</v>
      </c>
      <c r="CN379" s="2">
        <f t="shared" si="723"/>
        <v>4.566230958736492</v>
      </c>
      <c r="CO379" s="2">
        <f t="shared" si="724"/>
        <v>61.572500856126346</v>
      </c>
      <c r="CP379" s="2">
        <f t="shared" si="704"/>
        <v>1.5846126392019997</v>
      </c>
      <c r="CU379" s="1"/>
      <c r="CV379" s="2"/>
      <c r="CW379" s="2"/>
      <c r="CX379" s="2"/>
      <c r="CZ379" s="1"/>
      <c r="DC379" s="1"/>
      <c r="DD379" s="2"/>
      <c r="DE379" s="2"/>
      <c r="DF379" s="2"/>
      <c r="DH379" s="1"/>
      <c r="DK379" s="1"/>
      <c r="DL379" s="2"/>
      <c r="DM379" s="2"/>
      <c r="DN379" s="2"/>
    </row>
    <row r="380" spans="1:118" x14ac:dyDescent="0.2">
      <c r="D380" s="1"/>
      <c r="E380" s="2"/>
      <c r="F380" s="2"/>
      <c r="K380" s="1"/>
      <c r="L380" s="2"/>
      <c r="M380" s="2"/>
      <c r="S380" s="1"/>
      <c r="AA380" s="1"/>
      <c r="AB380" s="2"/>
      <c r="AC380" s="2"/>
      <c r="AI380" s="1"/>
      <c r="AQ380" s="1"/>
      <c r="AY380" s="1"/>
      <c r="AZ380" s="2"/>
      <c r="BA380" s="2"/>
      <c r="BG380" s="1"/>
      <c r="BH380" s="2"/>
      <c r="BI380" s="2"/>
      <c r="BO380" s="1"/>
      <c r="BP380" s="2"/>
      <c r="BQ380" s="2"/>
      <c r="BW380" s="1"/>
      <c r="BX380" s="2"/>
      <c r="BY380" s="2"/>
      <c r="CE380" s="1"/>
      <c r="CF380" s="2"/>
      <c r="CG380" s="2"/>
      <c r="CM380" s="1"/>
      <c r="CN380" s="2"/>
      <c r="CO380" s="2"/>
      <c r="CU380" s="1"/>
      <c r="CV380" s="2"/>
      <c r="CW380" s="2"/>
      <c r="DC380" s="1"/>
      <c r="DD380" s="2"/>
      <c r="DE380" s="2"/>
      <c r="DK380" s="1"/>
      <c r="DL380" s="2"/>
      <c r="DM380" s="2"/>
    </row>
    <row r="381" spans="1:118" x14ac:dyDescent="0.2">
      <c r="A381">
        <v>407</v>
      </c>
      <c r="B381" t="s">
        <v>136</v>
      </c>
      <c r="C381">
        <v>30</v>
      </c>
      <c r="D381" s="1">
        <v>0.114</v>
      </c>
      <c r="E381" s="2">
        <f>D381*30</f>
        <v>3.42</v>
      </c>
      <c r="F381" s="2">
        <f>E381</f>
        <v>3.42</v>
      </c>
      <c r="H381">
        <v>407</v>
      </c>
      <c r="I381" t="s">
        <v>136</v>
      </c>
      <c r="J381">
        <v>30</v>
      </c>
      <c r="K381" s="1">
        <v>0.24099999999999999</v>
      </c>
      <c r="L381" s="2">
        <f>K381*30</f>
        <v>7.2299999999999995</v>
      </c>
      <c r="M381" s="2">
        <f>L381</f>
        <v>7.2299999999999995</v>
      </c>
      <c r="N381" s="2">
        <f t="shared" ref="N381:N394" si="725">F381-M381</f>
        <v>-3.8099999999999996</v>
      </c>
      <c r="P381">
        <v>407</v>
      </c>
      <c r="Q381" t="s">
        <v>136</v>
      </c>
      <c r="R381">
        <v>30</v>
      </c>
      <c r="S381" s="1">
        <v>0.22900000000000001</v>
      </c>
      <c r="T381" s="2">
        <f>S381*30</f>
        <v>6.87</v>
      </c>
      <c r="U381" s="2">
        <f>T381</f>
        <v>6.87</v>
      </c>
      <c r="V381" s="2">
        <f t="shared" ref="V381:V394" si="726">M381-U381</f>
        <v>0.35999999999999943</v>
      </c>
      <c r="X381">
        <v>407</v>
      </c>
      <c r="Y381" t="s">
        <v>136</v>
      </c>
      <c r="Z381">
        <v>30</v>
      </c>
      <c r="AA381" s="1">
        <v>0.24</v>
      </c>
      <c r="AB381" s="2">
        <f>AA381*30</f>
        <v>7.1999999999999993</v>
      </c>
      <c r="AC381" s="2">
        <f>AB381</f>
        <v>7.1999999999999993</v>
      </c>
      <c r="AD381" s="2">
        <f t="shared" ref="AD381:AD394" si="727">M381-AC381</f>
        <v>3.0000000000000249E-2</v>
      </c>
      <c r="AF381">
        <v>407</v>
      </c>
      <c r="AG381" t="s">
        <v>136</v>
      </c>
      <c r="AH381">
        <v>30</v>
      </c>
      <c r="AI381" s="1">
        <v>0.221</v>
      </c>
      <c r="AJ381" s="2">
        <f>AI381*30</f>
        <v>6.63</v>
      </c>
      <c r="AK381" s="2">
        <f>AJ381</f>
        <v>6.63</v>
      </c>
      <c r="AL381" s="2">
        <f t="shared" ref="AL381:AL394" si="728">AC381-AK381</f>
        <v>0.5699999999999994</v>
      </c>
      <c r="AN381">
        <v>407</v>
      </c>
      <c r="AO381" t="s">
        <v>136</v>
      </c>
      <c r="AP381">
        <v>30</v>
      </c>
      <c r="AQ381" s="1">
        <v>0.246</v>
      </c>
      <c r="AR381" s="2">
        <f>AQ381*30</f>
        <v>7.38</v>
      </c>
      <c r="AS381" s="2">
        <f>AR381</f>
        <v>7.38</v>
      </c>
      <c r="AT381" s="2">
        <f t="shared" ref="AT381:AT394" si="729">U381-AS381</f>
        <v>-0.50999999999999979</v>
      </c>
      <c r="AV381">
        <v>407</v>
      </c>
      <c r="AW381" t="s">
        <v>136</v>
      </c>
      <c r="AX381">
        <v>30</v>
      </c>
      <c r="AY381" s="1">
        <v>0.224</v>
      </c>
      <c r="AZ381" s="2">
        <f>AY381*30</f>
        <v>6.72</v>
      </c>
      <c r="BA381" s="2">
        <f>AZ381</f>
        <v>6.72</v>
      </c>
      <c r="BB381" s="2">
        <f t="shared" ref="BB381:BB394" si="730">AC381-BA381</f>
        <v>0.47999999999999954</v>
      </c>
      <c r="BD381">
        <v>407</v>
      </c>
      <c r="BE381" t="s">
        <v>136</v>
      </c>
      <c r="BF381">
        <v>30</v>
      </c>
      <c r="BG381" s="1">
        <v>0.20499999999999999</v>
      </c>
      <c r="BH381" s="2">
        <f>BG381*30</f>
        <v>6.1499999999999995</v>
      </c>
      <c r="BI381" s="2">
        <f>BH381</f>
        <v>6.1499999999999995</v>
      </c>
      <c r="BJ381" s="2">
        <f t="shared" ref="BJ381:BJ394" si="731">BA381-BI381</f>
        <v>0.57000000000000028</v>
      </c>
      <c r="BL381">
        <v>407</v>
      </c>
      <c r="BM381" t="s">
        <v>136</v>
      </c>
      <c r="BN381">
        <v>30</v>
      </c>
      <c r="BO381" s="1">
        <v>0.20699999999999999</v>
      </c>
      <c r="BP381" s="2">
        <f>BO381*30</f>
        <v>6.21</v>
      </c>
      <c r="BQ381" s="2">
        <f>BP381</f>
        <v>6.21</v>
      </c>
      <c r="BR381" s="2">
        <f t="shared" ref="BR381:BR394" si="732">M381-BQ381</f>
        <v>1.0199999999999996</v>
      </c>
      <c r="BT381">
        <v>407</v>
      </c>
      <c r="BU381" t="s">
        <v>136</v>
      </c>
      <c r="BV381">
        <v>30</v>
      </c>
      <c r="BW381" s="1">
        <v>0.21299999999999999</v>
      </c>
      <c r="BX381" s="2">
        <f>BW381*30</f>
        <v>6.39</v>
      </c>
      <c r="BY381" s="2">
        <f>BX381</f>
        <v>6.39</v>
      </c>
      <c r="BZ381" s="2">
        <f t="shared" ref="BZ381:BZ394" si="733">BQ381-BY381</f>
        <v>-0.17999999999999972</v>
      </c>
      <c r="CB381">
        <v>407</v>
      </c>
      <c r="CC381" t="s">
        <v>136</v>
      </c>
      <c r="CD381">
        <v>30</v>
      </c>
      <c r="CE381" s="1">
        <v>0.19700000000000001</v>
      </c>
      <c r="CF381" s="2">
        <f>CE381*30</f>
        <v>5.91</v>
      </c>
      <c r="CG381" s="2">
        <f>CF381</f>
        <v>5.91</v>
      </c>
      <c r="CH381" s="2">
        <f t="shared" ref="CH381:CH394" si="734">BY381-CG381</f>
        <v>0.47999999999999954</v>
      </c>
      <c r="CJ381">
        <v>407</v>
      </c>
      <c r="CK381" t="s">
        <v>136</v>
      </c>
      <c r="CL381">
        <v>30</v>
      </c>
      <c r="CM381" s="1">
        <v>0.16300000000000001</v>
      </c>
      <c r="CN381" s="2">
        <f>CM381*30</f>
        <v>4.8900000000000006</v>
      </c>
      <c r="CO381" s="2">
        <f>CN381</f>
        <v>4.8900000000000006</v>
      </c>
      <c r="CP381" s="2">
        <f t="shared" ref="CP381:CP394" si="735">CG381-CO381</f>
        <v>1.0199999999999996</v>
      </c>
      <c r="CU381" s="1"/>
      <c r="CV381" s="2"/>
      <c r="CW381" s="2"/>
      <c r="CX381" s="2"/>
      <c r="DC381" s="1"/>
      <c r="DD381" s="2"/>
      <c r="DE381" s="2"/>
      <c r="DF381" s="2"/>
      <c r="DK381" s="1"/>
      <c r="DL381" s="2"/>
      <c r="DM381" s="2"/>
      <c r="DN381" s="2"/>
    </row>
    <row r="382" spans="1:118" x14ac:dyDescent="0.2">
      <c r="C382">
        <v>50</v>
      </c>
      <c r="D382" s="1">
        <v>0.185</v>
      </c>
      <c r="E382" s="2">
        <f t="shared" ref="E382:E394" si="736">D382*20</f>
        <v>3.7</v>
      </c>
      <c r="F382" s="2">
        <f t="shared" ref="F382:F394" si="737">F381+E382</f>
        <v>7.12</v>
      </c>
      <c r="J382">
        <v>50</v>
      </c>
      <c r="K382" s="1">
        <v>0.21200000000000002</v>
      </c>
      <c r="L382" s="2">
        <f t="shared" ref="L382:L394" si="738">K382*20</f>
        <v>4.24</v>
      </c>
      <c r="M382" s="2">
        <f t="shared" ref="M382:M394" si="739">M381+L382</f>
        <v>11.469999999999999</v>
      </c>
      <c r="N382" s="2">
        <f t="shared" si="725"/>
        <v>-4.3499999999999988</v>
      </c>
      <c r="R382">
        <v>50</v>
      </c>
      <c r="S382" s="1">
        <v>0.20200000000000004</v>
      </c>
      <c r="T382" s="2">
        <f t="shared" ref="T382:T394" si="740">S382*20</f>
        <v>4.0400000000000009</v>
      </c>
      <c r="U382" s="2">
        <f t="shared" ref="U382:U394" si="741">U381+T382</f>
        <v>10.91</v>
      </c>
      <c r="V382" s="2">
        <f t="shared" si="726"/>
        <v>0.55999999999999872</v>
      </c>
      <c r="Z382">
        <v>50</v>
      </c>
      <c r="AA382" s="1">
        <v>0.21900000000000003</v>
      </c>
      <c r="AB382" s="2">
        <f t="shared" ref="AB382:AB394" si="742">AA382*20</f>
        <v>4.3800000000000008</v>
      </c>
      <c r="AC382" s="2">
        <f t="shared" ref="AC382:AC394" si="743">AC381+AB382</f>
        <v>11.58</v>
      </c>
      <c r="AD382" s="2">
        <f t="shared" si="727"/>
        <v>-0.11000000000000121</v>
      </c>
      <c r="AH382">
        <v>50</v>
      </c>
      <c r="AI382" s="1">
        <v>0.20900000000000002</v>
      </c>
      <c r="AJ382" s="2">
        <f t="shared" ref="AJ382:AJ394" si="744">AI382*20</f>
        <v>4.1800000000000006</v>
      </c>
      <c r="AK382" s="2">
        <f t="shared" ref="AK382:AK394" si="745">AK381+AJ382</f>
        <v>10.81</v>
      </c>
      <c r="AL382" s="2">
        <f t="shared" si="728"/>
        <v>0.76999999999999957</v>
      </c>
      <c r="AP382">
        <v>50</v>
      </c>
      <c r="AQ382" s="1">
        <v>0.21600000000000003</v>
      </c>
      <c r="AR382" s="2">
        <f t="shared" ref="AR382:AR394" si="746">AQ382*20</f>
        <v>4.32</v>
      </c>
      <c r="AS382" s="2">
        <f t="shared" ref="AS382:AS394" si="747">AS381+AR382</f>
        <v>11.7</v>
      </c>
      <c r="AT382" s="2">
        <f t="shared" si="729"/>
        <v>-0.78999999999999915</v>
      </c>
      <c r="AX382">
        <v>50</v>
      </c>
      <c r="AY382" s="1">
        <v>0.22733489200000004</v>
      </c>
      <c r="AZ382" s="2">
        <f t="shared" ref="AZ382:AZ394" si="748">AY382*20</f>
        <v>4.5466978400000011</v>
      </c>
      <c r="BA382" s="2">
        <f t="shared" ref="BA382:BA394" si="749">BA381+AZ382</f>
        <v>11.266697840000001</v>
      </c>
      <c r="BB382" s="2">
        <f t="shared" si="730"/>
        <v>0.31330215999999922</v>
      </c>
      <c r="BF382">
        <v>50</v>
      </c>
      <c r="BG382" s="1">
        <v>0.21200000000000002</v>
      </c>
      <c r="BH382" s="2">
        <f t="shared" ref="BH382:BH394" si="750">BG382*20</f>
        <v>4.24</v>
      </c>
      <c r="BI382" s="2">
        <f t="shared" ref="BI382:BI394" si="751">BI381+BH382</f>
        <v>10.39</v>
      </c>
      <c r="BJ382" s="2">
        <f t="shared" si="731"/>
        <v>0.87669784000000028</v>
      </c>
      <c r="BN382">
        <v>50</v>
      </c>
      <c r="BO382" s="1">
        <v>0.223</v>
      </c>
      <c r="BP382" s="2">
        <f t="shared" ref="BP382:BP394" si="752">BO382*20</f>
        <v>4.46</v>
      </c>
      <c r="BQ382" s="2">
        <f t="shared" ref="BQ382:BQ394" si="753">BQ381+BP382</f>
        <v>10.67</v>
      </c>
      <c r="BR382" s="2">
        <f t="shared" si="732"/>
        <v>0.79999999999999893</v>
      </c>
      <c r="BV382">
        <v>50</v>
      </c>
      <c r="BW382" s="1">
        <v>0.21600000000000003</v>
      </c>
      <c r="BX382" s="2">
        <f t="shared" ref="BX382:BX394" si="754">BW382*20</f>
        <v>4.32</v>
      </c>
      <c r="BY382" s="2">
        <f t="shared" ref="BY382:BY394" si="755">BY381+BX382</f>
        <v>10.71</v>
      </c>
      <c r="BZ382" s="2">
        <f t="shared" si="733"/>
        <v>-4.0000000000000924E-2</v>
      </c>
      <c r="CD382">
        <v>50</v>
      </c>
      <c r="CE382" s="1">
        <v>0.20985200592518707</v>
      </c>
      <c r="CF382" s="2">
        <f t="shared" ref="CF382:CF394" si="756">CE382*20</f>
        <v>4.1970401185037414</v>
      </c>
      <c r="CG382" s="2">
        <f t="shared" ref="CG382:CG394" si="757">CG381+CF382</f>
        <v>10.107040118503742</v>
      </c>
      <c r="CH382" s="2">
        <f t="shared" si="734"/>
        <v>0.60295988149625934</v>
      </c>
      <c r="CL382">
        <v>50</v>
      </c>
      <c r="CM382" s="1">
        <v>0.19894409473649211</v>
      </c>
      <c r="CN382" s="2">
        <f t="shared" ref="CN382:CN394" si="758">CM382*20</f>
        <v>3.9788818947298421</v>
      </c>
      <c r="CO382" s="2">
        <f t="shared" ref="CO382:CO394" si="759">CO381+CN382</f>
        <v>8.8688818947298422</v>
      </c>
      <c r="CP382" s="2">
        <f t="shared" si="735"/>
        <v>1.2381582237738993</v>
      </c>
      <c r="CU382" s="1"/>
      <c r="CV382" s="2"/>
      <c r="CW382" s="2"/>
      <c r="CX382" s="2"/>
      <c r="CZ382" s="1"/>
      <c r="DC382" s="1"/>
      <c r="DD382" s="2"/>
      <c r="DE382" s="2"/>
      <c r="DF382" s="2"/>
      <c r="DH382" s="1"/>
      <c r="DK382" s="1"/>
      <c r="DL382" s="2"/>
      <c r="DM382" s="2"/>
      <c r="DN382" s="2"/>
    </row>
    <row r="383" spans="1:118" x14ac:dyDescent="0.2">
      <c r="C383">
        <v>70</v>
      </c>
      <c r="D383" s="1">
        <v>0.23400000000000001</v>
      </c>
      <c r="E383" s="2">
        <f t="shared" si="736"/>
        <v>4.6800000000000006</v>
      </c>
      <c r="F383" s="2">
        <f t="shared" si="737"/>
        <v>11.8</v>
      </c>
      <c r="J383">
        <v>70</v>
      </c>
      <c r="K383" s="1">
        <v>0.26400000000000001</v>
      </c>
      <c r="L383" s="2">
        <f t="shared" si="738"/>
        <v>5.28</v>
      </c>
      <c r="M383" s="2">
        <f t="shared" si="739"/>
        <v>16.75</v>
      </c>
      <c r="N383" s="2">
        <f t="shared" si="725"/>
        <v>-4.9499999999999993</v>
      </c>
      <c r="R383">
        <v>70</v>
      </c>
      <c r="S383" s="1">
        <v>0.25700000000000001</v>
      </c>
      <c r="T383" s="2">
        <f t="shared" si="740"/>
        <v>5.1400000000000006</v>
      </c>
      <c r="U383" s="2">
        <f t="shared" si="741"/>
        <v>16.05</v>
      </c>
      <c r="V383" s="2">
        <f t="shared" si="726"/>
        <v>0.69999999999999929</v>
      </c>
      <c r="Z383">
        <v>70</v>
      </c>
      <c r="AA383" s="1">
        <v>0.26900000000000002</v>
      </c>
      <c r="AB383" s="2">
        <f t="shared" si="742"/>
        <v>5.3800000000000008</v>
      </c>
      <c r="AC383" s="2">
        <f t="shared" si="743"/>
        <v>16.96</v>
      </c>
      <c r="AD383" s="2">
        <f t="shared" si="727"/>
        <v>-0.21000000000000085</v>
      </c>
      <c r="AH383">
        <v>70</v>
      </c>
      <c r="AI383" s="1">
        <v>0.26100000000000001</v>
      </c>
      <c r="AJ383" s="2">
        <f t="shared" si="744"/>
        <v>5.2200000000000006</v>
      </c>
      <c r="AK383" s="2">
        <f t="shared" si="745"/>
        <v>16.03</v>
      </c>
      <c r="AL383" s="2">
        <f t="shared" si="728"/>
        <v>0.92999999999999972</v>
      </c>
      <c r="AP383">
        <v>70</v>
      </c>
      <c r="AQ383" s="1">
        <v>0.27100000000000002</v>
      </c>
      <c r="AR383" s="2">
        <f t="shared" si="746"/>
        <v>5.42</v>
      </c>
      <c r="AS383" s="2">
        <f t="shared" si="747"/>
        <v>17.119999999999997</v>
      </c>
      <c r="AT383" s="2">
        <f t="shared" si="729"/>
        <v>-1.0699999999999967</v>
      </c>
      <c r="AX383">
        <v>70</v>
      </c>
      <c r="AY383" s="1">
        <v>0.27907508199999997</v>
      </c>
      <c r="AZ383" s="2">
        <f t="shared" si="748"/>
        <v>5.581501639999999</v>
      </c>
      <c r="BA383" s="2">
        <f t="shared" si="749"/>
        <v>16.848199479999998</v>
      </c>
      <c r="BB383" s="2">
        <f t="shared" si="730"/>
        <v>0.11180052000000273</v>
      </c>
      <c r="BF383">
        <v>70</v>
      </c>
      <c r="BG383" s="1">
        <v>0.21900000000000003</v>
      </c>
      <c r="BH383" s="2">
        <f t="shared" si="750"/>
        <v>4.3800000000000008</v>
      </c>
      <c r="BI383" s="2">
        <f t="shared" si="751"/>
        <v>14.770000000000001</v>
      </c>
      <c r="BJ383" s="2">
        <f t="shared" si="731"/>
        <v>2.0781994799999968</v>
      </c>
      <c r="BN383">
        <v>70</v>
      </c>
      <c r="BO383" s="1">
        <v>0.28400000000000003</v>
      </c>
      <c r="BP383" s="2">
        <f t="shared" si="752"/>
        <v>5.6800000000000006</v>
      </c>
      <c r="BQ383" s="2">
        <f t="shared" si="753"/>
        <v>16.350000000000001</v>
      </c>
      <c r="BR383" s="2">
        <f t="shared" si="732"/>
        <v>0.39999999999999858</v>
      </c>
      <c r="BV383">
        <v>70</v>
      </c>
      <c r="BW383" s="1">
        <v>0.27600000000000002</v>
      </c>
      <c r="BX383" s="2">
        <f t="shared" si="754"/>
        <v>5.5200000000000005</v>
      </c>
      <c r="BY383" s="2">
        <f t="shared" si="755"/>
        <v>16.23</v>
      </c>
      <c r="BZ383" s="2">
        <f t="shared" si="733"/>
        <v>0.12000000000000099</v>
      </c>
      <c r="CD383">
        <v>70</v>
      </c>
      <c r="CE383" s="1">
        <v>0.27110412260016625</v>
      </c>
      <c r="CF383" s="2">
        <f t="shared" si="756"/>
        <v>5.4220824520033251</v>
      </c>
      <c r="CG383" s="2">
        <f t="shared" si="757"/>
        <v>15.529122570507067</v>
      </c>
      <c r="CH383" s="2">
        <f t="shared" si="734"/>
        <v>0.70087742949293386</v>
      </c>
      <c r="CL383">
        <v>70</v>
      </c>
      <c r="CM383" s="1">
        <v>0.26271342168578554</v>
      </c>
      <c r="CN383" s="2">
        <f t="shared" si="758"/>
        <v>5.2542684337157111</v>
      </c>
      <c r="CO383" s="2">
        <f t="shared" si="759"/>
        <v>14.123150328445554</v>
      </c>
      <c r="CP383" s="2">
        <f t="shared" si="735"/>
        <v>1.4059722420615124</v>
      </c>
      <c r="CU383" s="1"/>
      <c r="CV383" s="2"/>
      <c r="CW383" s="2"/>
      <c r="CX383" s="2"/>
      <c r="CZ383" s="1"/>
      <c r="DC383" s="1"/>
      <c r="DD383" s="2"/>
      <c r="DE383" s="2"/>
      <c r="DF383" s="2"/>
      <c r="DH383" s="1"/>
      <c r="DK383" s="1"/>
      <c r="DL383" s="2"/>
      <c r="DM383" s="2"/>
      <c r="DN383" s="2"/>
    </row>
    <row r="384" spans="1:118" x14ac:dyDescent="0.2">
      <c r="C384">
        <v>90</v>
      </c>
      <c r="D384" s="1">
        <v>0.23599999999999999</v>
      </c>
      <c r="E384" s="2">
        <f t="shared" si="736"/>
        <v>4.72</v>
      </c>
      <c r="F384" s="2">
        <f t="shared" si="737"/>
        <v>16.52</v>
      </c>
      <c r="J384">
        <v>90</v>
      </c>
      <c r="K384" s="1">
        <v>0.25700000000000001</v>
      </c>
      <c r="L384" s="2">
        <f t="shared" si="738"/>
        <v>5.1400000000000006</v>
      </c>
      <c r="M384" s="2">
        <f t="shared" si="739"/>
        <v>21.89</v>
      </c>
      <c r="N384" s="2">
        <f t="shared" si="725"/>
        <v>-5.370000000000001</v>
      </c>
      <c r="R384">
        <v>90</v>
      </c>
      <c r="S384" s="1">
        <v>0.254</v>
      </c>
      <c r="T384" s="2">
        <f t="shared" si="740"/>
        <v>5.08</v>
      </c>
      <c r="U384" s="2">
        <f t="shared" si="741"/>
        <v>21.130000000000003</v>
      </c>
      <c r="V384" s="2">
        <f t="shared" si="726"/>
        <v>0.75999999999999801</v>
      </c>
      <c r="Z384">
        <v>90</v>
      </c>
      <c r="AA384" s="1">
        <v>0.25900000000000001</v>
      </c>
      <c r="AB384" s="2">
        <f t="shared" si="742"/>
        <v>5.18</v>
      </c>
      <c r="AC384" s="2">
        <f t="shared" si="743"/>
        <v>22.14</v>
      </c>
      <c r="AD384" s="2">
        <f t="shared" si="727"/>
        <v>-0.25</v>
      </c>
      <c r="AH384">
        <v>90</v>
      </c>
      <c r="AI384" s="1">
        <v>0.25800000000000001</v>
      </c>
      <c r="AJ384" s="2">
        <f t="shared" si="744"/>
        <v>5.16</v>
      </c>
      <c r="AK384" s="2">
        <f t="shared" si="745"/>
        <v>21.19</v>
      </c>
      <c r="AL384" s="2">
        <f t="shared" si="728"/>
        <v>0.94999999999999929</v>
      </c>
      <c r="AP384">
        <v>90</v>
      </c>
      <c r="AQ384" s="1">
        <v>0.25900000000000001</v>
      </c>
      <c r="AR384" s="2">
        <f t="shared" si="746"/>
        <v>5.18</v>
      </c>
      <c r="AS384" s="2">
        <f t="shared" si="747"/>
        <v>22.299999999999997</v>
      </c>
      <c r="AT384" s="2">
        <f t="shared" si="729"/>
        <v>-1.1699999999999946</v>
      </c>
      <c r="AX384">
        <v>90</v>
      </c>
      <c r="AY384" s="1">
        <v>0.26540786200000005</v>
      </c>
      <c r="AZ384" s="2">
        <f t="shared" si="748"/>
        <v>5.3081572400000008</v>
      </c>
      <c r="BA384" s="2">
        <f t="shared" si="749"/>
        <v>22.156356719999998</v>
      </c>
      <c r="BB384" s="2">
        <f t="shared" si="730"/>
        <v>-1.6356719999997438E-2</v>
      </c>
      <c r="BF384">
        <v>90</v>
      </c>
      <c r="BG384" s="1">
        <v>0.24600000000000002</v>
      </c>
      <c r="BH384" s="2">
        <f t="shared" si="750"/>
        <v>4.9200000000000008</v>
      </c>
      <c r="BI384" s="2">
        <f t="shared" si="751"/>
        <v>19.690000000000001</v>
      </c>
      <c r="BJ384" s="2">
        <f t="shared" si="731"/>
        <v>2.4663567199999967</v>
      </c>
      <c r="BN384">
        <v>90</v>
      </c>
      <c r="BO384" s="1">
        <v>0.26600000000000001</v>
      </c>
      <c r="BP384" s="2">
        <f t="shared" si="752"/>
        <v>5.32</v>
      </c>
      <c r="BQ384" s="2">
        <f t="shared" si="753"/>
        <v>21.67</v>
      </c>
      <c r="BR384" s="2">
        <f t="shared" si="732"/>
        <v>0.21999999999999886</v>
      </c>
      <c r="BV384">
        <v>90</v>
      </c>
      <c r="BW384" s="1">
        <v>0.26400000000000001</v>
      </c>
      <c r="BX384" s="2">
        <f t="shared" si="754"/>
        <v>5.28</v>
      </c>
      <c r="BY384" s="2">
        <f t="shared" si="755"/>
        <v>21.51</v>
      </c>
      <c r="BZ384" s="2">
        <f t="shared" si="733"/>
        <v>0.16000000000000014</v>
      </c>
      <c r="CD384">
        <v>90</v>
      </c>
      <c r="CE384" s="1">
        <v>0.26187435159434747</v>
      </c>
      <c r="CF384" s="2">
        <f t="shared" si="756"/>
        <v>5.2374870318869498</v>
      </c>
      <c r="CG384" s="2">
        <f t="shared" si="757"/>
        <v>20.766609602394016</v>
      </c>
      <c r="CH384" s="2">
        <f t="shared" si="734"/>
        <v>0.74339039760598524</v>
      </c>
      <c r="CL384">
        <v>90</v>
      </c>
      <c r="CM384" s="1">
        <v>0.26606970205153785</v>
      </c>
      <c r="CN384" s="2">
        <f t="shared" si="758"/>
        <v>5.3213940410307572</v>
      </c>
      <c r="CO384" s="2">
        <f t="shared" si="759"/>
        <v>19.444544369476311</v>
      </c>
      <c r="CP384" s="2">
        <f t="shared" si="735"/>
        <v>1.3220652329177049</v>
      </c>
      <c r="CU384" s="1"/>
      <c r="CV384" s="2"/>
      <c r="CW384" s="2"/>
      <c r="CX384" s="2"/>
      <c r="CZ384" s="1"/>
      <c r="DC384" s="1"/>
      <c r="DD384" s="2"/>
      <c r="DE384" s="2"/>
      <c r="DF384" s="2"/>
      <c r="DH384" s="1"/>
      <c r="DK384" s="1"/>
      <c r="DL384" s="2"/>
      <c r="DM384" s="2"/>
      <c r="DN384" s="2"/>
    </row>
    <row r="385" spans="1:120" x14ac:dyDescent="0.2">
      <c r="C385">
        <v>110</v>
      </c>
      <c r="D385" s="1">
        <v>0.23200000000000001</v>
      </c>
      <c r="E385" s="2">
        <f t="shared" si="736"/>
        <v>4.6400000000000006</v>
      </c>
      <c r="F385" s="2">
        <f t="shared" si="737"/>
        <v>21.16</v>
      </c>
      <c r="J385">
        <v>110</v>
      </c>
      <c r="K385" s="1">
        <v>0.248</v>
      </c>
      <c r="L385" s="2">
        <f t="shared" si="738"/>
        <v>4.96</v>
      </c>
      <c r="M385" s="2">
        <f t="shared" si="739"/>
        <v>26.85</v>
      </c>
      <c r="N385" s="2">
        <f t="shared" si="725"/>
        <v>-5.6900000000000013</v>
      </c>
      <c r="R385">
        <v>110</v>
      </c>
      <c r="S385" s="1">
        <v>0.24400000000000002</v>
      </c>
      <c r="T385" s="2">
        <f t="shared" si="740"/>
        <v>4.8800000000000008</v>
      </c>
      <c r="U385" s="2">
        <f t="shared" si="741"/>
        <v>26.010000000000005</v>
      </c>
      <c r="V385" s="2">
        <f t="shared" si="726"/>
        <v>0.83999999999999631</v>
      </c>
      <c r="Z385">
        <v>110</v>
      </c>
      <c r="AA385" s="1">
        <v>0.251</v>
      </c>
      <c r="AB385" s="2">
        <f t="shared" si="742"/>
        <v>5.0199999999999996</v>
      </c>
      <c r="AC385" s="2">
        <f t="shared" si="743"/>
        <v>27.16</v>
      </c>
      <c r="AD385" s="2">
        <f t="shared" si="727"/>
        <v>-0.30999999999999872</v>
      </c>
      <c r="AH385">
        <v>110</v>
      </c>
      <c r="AI385" s="1">
        <v>0.254</v>
      </c>
      <c r="AJ385" s="2">
        <f t="shared" si="744"/>
        <v>5.08</v>
      </c>
      <c r="AK385" s="2">
        <f t="shared" si="745"/>
        <v>26.270000000000003</v>
      </c>
      <c r="AL385" s="2">
        <f t="shared" si="728"/>
        <v>0.88999999999999702</v>
      </c>
      <c r="AP385">
        <v>110</v>
      </c>
      <c r="AQ385" s="1">
        <v>0.25</v>
      </c>
      <c r="AR385" s="2">
        <f t="shared" si="746"/>
        <v>5</v>
      </c>
      <c r="AS385" s="2">
        <f t="shared" si="747"/>
        <v>27.299999999999997</v>
      </c>
      <c r="AT385" s="2">
        <f t="shared" si="729"/>
        <v>-1.289999999999992</v>
      </c>
      <c r="AX385">
        <v>110</v>
      </c>
      <c r="AY385" s="1">
        <v>0.26443163200000003</v>
      </c>
      <c r="AZ385" s="2">
        <f t="shared" si="748"/>
        <v>5.2886326400000003</v>
      </c>
      <c r="BA385" s="2">
        <f t="shared" si="749"/>
        <v>27.444989359999997</v>
      </c>
      <c r="BB385" s="2">
        <f t="shared" si="730"/>
        <v>-0.2849893599999973</v>
      </c>
      <c r="BF385">
        <v>110</v>
      </c>
      <c r="BG385" s="1">
        <v>0.248</v>
      </c>
      <c r="BH385" s="2">
        <f t="shared" si="750"/>
        <v>4.96</v>
      </c>
      <c r="BI385" s="2">
        <f t="shared" si="751"/>
        <v>24.650000000000002</v>
      </c>
      <c r="BJ385" s="2">
        <f t="shared" si="731"/>
        <v>2.7949893599999953</v>
      </c>
      <c r="BN385">
        <v>110</v>
      </c>
      <c r="BO385" s="1">
        <v>0.26600000000000001</v>
      </c>
      <c r="BP385" s="2">
        <f t="shared" si="752"/>
        <v>5.32</v>
      </c>
      <c r="BQ385" s="2">
        <f t="shared" si="753"/>
        <v>26.990000000000002</v>
      </c>
      <c r="BR385" s="2">
        <f t="shared" si="732"/>
        <v>-0.14000000000000057</v>
      </c>
      <c r="BV385">
        <v>110</v>
      </c>
      <c r="BW385" s="1">
        <v>0.25600000000000001</v>
      </c>
      <c r="BX385" s="2">
        <f t="shared" si="754"/>
        <v>5.12</v>
      </c>
      <c r="BY385" s="2">
        <f t="shared" si="755"/>
        <v>26.630000000000003</v>
      </c>
      <c r="BZ385" s="2">
        <f t="shared" si="733"/>
        <v>0.35999999999999943</v>
      </c>
      <c r="CD385">
        <v>110</v>
      </c>
      <c r="CE385" s="1">
        <v>0.25851807122859521</v>
      </c>
      <c r="CF385" s="2">
        <f t="shared" si="756"/>
        <v>5.1703614245719045</v>
      </c>
      <c r="CG385" s="2">
        <f t="shared" si="757"/>
        <v>25.936971026965921</v>
      </c>
      <c r="CH385" s="2">
        <f t="shared" si="734"/>
        <v>0.69302897303408173</v>
      </c>
      <c r="CL385">
        <v>110</v>
      </c>
      <c r="CM385" s="1">
        <v>0.26187435159434747</v>
      </c>
      <c r="CN385" s="2">
        <f t="shared" si="758"/>
        <v>5.2374870318869498</v>
      </c>
      <c r="CO385" s="2">
        <f t="shared" si="759"/>
        <v>24.682031401363261</v>
      </c>
      <c r="CP385" s="2">
        <f t="shared" si="735"/>
        <v>1.2549396256026597</v>
      </c>
      <c r="CU385" s="1"/>
      <c r="CV385" s="2"/>
      <c r="CW385" s="2"/>
      <c r="CX385" s="2"/>
      <c r="CZ385" s="1"/>
      <c r="DC385" s="1"/>
      <c r="DD385" s="2"/>
      <c r="DE385" s="2"/>
      <c r="DF385" s="2"/>
      <c r="DH385" s="1"/>
      <c r="DK385" s="1"/>
      <c r="DL385" s="2"/>
      <c r="DM385" s="2"/>
      <c r="DN385" s="2"/>
    </row>
    <row r="386" spans="1:120" x14ac:dyDescent="0.2">
      <c r="C386">
        <v>130</v>
      </c>
      <c r="D386" s="1">
        <v>0.22500000000000001</v>
      </c>
      <c r="E386" s="2">
        <f t="shared" si="736"/>
        <v>4.5</v>
      </c>
      <c r="F386" s="2">
        <f t="shared" si="737"/>
        <v>25.66</v>
      </c>
      <c r="J386">
        <v>130</v>
      </c>
      <c r="K386" s="1">
        <v>0.24200000000000002</v>
      </c>
      <c r="L386" s="2">
        <f t="shared" si="738"/>
        <v>4.8400000000000007</v>
      </c>
      <c r="M386" s="2">
        <f t="shared" si="739"/>
        <v>31.69</v>
      </c>
      <c r="N386" s="2">
        <f t="shared" si="725"/>
        <v>-6.0300000000000011</v>
      </c>
      <c r="R386">
        <v>130</v>
      </c>
      <c r="S386" s="1">
        <v>0.24100000000000002</v>
      </c>
      <c r="T386" s="2">
        <f t="shared" si="740"/>
        <v>4.82</v>
      </c>
      <c r="U386" s="2">
        <f t="shared" si="741"/>
        <v>30.830000000000005</v>
      </c>
      <c r="V386" s="2">
        <f t="shared" si="726"/>
        <v>0.85999999999999588</v>
      </c>
      <c r="Z386">
        <v>130</v>
      </c>
      <c r="AA386" s="1">
        <v>0.24400000000000002</v>
      </c>
      <c r="AB386" s="2">
        <f t="shared" si="742"/>
        <v>4.8800000000000008</v>
      </c>
      <c r="AC386" s="2">
        <f t="shared" si="743"/>
        <v>32.04</v>
      </c>
      <c r="AD386" s="2">
        <f t="shared" si="727"/>
        <v>-0.34999999999999787</v>
      </c>
      <c r="AH386">
        <v>130</v>
      </c>
      <c r="AI386" s="1">
        <v>0.245</v>
      </c>
      <c r="AJ386" s="2">
        <f t="shared" si="744"/>
        <v>4.9000000000000004</v>
      </c>
      <c r="AK386" s="2">
        <f t="shared" si="745"/>
        <v>31.17</v>
      </c>
      <c r="AL386" s="2">
        <f t="shared" si="728"/>
        <v>0.86999999999999744</v>
      </c>
      <c r="AP386">
        <v>130</v>
      </c>
      <c r="AQ386" s="1">
        <v>0.24200000000000002</v>
      </c>
      <c r="AR386" s="2">
        <f t="shared" si="746"/>
        <v>4.8400000000000007</v>
      </c>
      <c r="AS386" s="2">
        <f t="shared" si="747"/>
        <v>32.14</v>
      </c>
      <c r="AT386" s="2">
        <f t="shared" si="729"/>
        <v>-1.3099999999999952</v>
      </c>
      <c r="AX386">
        <v>130</v>
      </c>
      <c r="AY386" s="1">
        <v>0.25076441199999999</v>
      </c>
      <c r="AZ386" s="2">
        <f t="shared" si="748"/>
        <v>5.0152882400000003</v>
      </c>
      <c r="BA386" s="2">
        <f t="shared" si="749"/>
        <v>32.460277599999998</v>
      </c>
      <c r="BB386" s="2">
        <f t="shared" si="730"/>
        <v>-0.42027759999999859</v>
      </c>
      <c r="BF386">
        <v>130</v>
      </c>
      <c r="BG386" s="1">
        <v>0.25</v>
      </c>
      <c r="BH386" s="2">
        <f t="shared" si="750"/>
        <v>5</v>
      </c>
      <c r="BI386" s="2">
        <f t="shared" si="751"/>
        <v>29.650000000000002</v>
      </c>
      <c r="BJ386" s="2">
        <f t="shared" si="731"/>
        <v>2.8102775999999956</v>
      </c>
      <c r="BN386">
        <v>130</v>
      </c>
      <c r="BO386" s="1">
        <v>0.252</v>
      </c>
      <c r="BP386" s="2">
        <f t="shared" si="752"/>
        <v>5.04</v>
      </c>
      <c r="BQ386" s="2">
        <f t="shared" si="753"/>
        <v>32.03</v>
      </c>
      <c r="BR386" s="2">
        <f t="shared" si="732"/>
        <v>-0.33999999999999986</v>
      </c>
      <c r="BV386">
        <v>130</v>
      </c>
      <c r="BW386" s="1">
        <v>0.253</v>
      </c>
      <c r="BX386" s="2">
        <f t="shared" si="754"/>
        <v>5.0600000000000005</v>
      </c>
      <c r="BY386" s="2">
        <f t="shared" si="755"/>
        <v>31.690000000000005</v>
      </c>
      <c r="BZ386" s="2">
        <f t="shared" si="733"/>
        <v>0.33999999999999631</v>
      </c>
      <c r="CD386">
        <v>130</v>
      </c>
      <c r="CE386" s="1">
        <v>0.24761016003990019</v>
      </c>
      <c r="CF386" s="2">
        <f t="shared" si="756"/>
        <v>4.9522032007980039</v>
      </c>
      <c r="CG386" s="2">
        <f t="shared" si="757"/>
        <v>30.889174227763924</v>
      </c>
      <c r="CH386" s="2">
        <f t="shared" si="734"/>
        <v>0.80082577223608098</v>
      </c>
      <c r="CL386">
        <v>130</v>
      </c>
      <c r="CM386" s="1">
        <v>0.2518055104970906</v>
      </c>
      <c r="CN386" s="2">
        <f t="shared" si="758"/>
        <v>5.0361102099418122</v>
      </c>
      <c r="CO386" s="2">
        <f t="shared" si="759"/>
        <v>29.718141611305072</v>
      </c>
      <c r="CP386" s="2">
        <f t="shared" si="735"/>
        <v>1.1710326164588523</v>
      </c>
      <c r="CU386" s="1"/>
      <c r="CV386" s="2"/>
      <c r="CW386" s="2"/>
      <c r="CX386" s="2"/>
      <c r="CZ386" s="1"/>
      <c r="DC386" s="1"/>
      <c r="DD386" s="2"/>
      <c r="DE386" s="2"/>
      <c r="DF386" s="2"/>
      <c r="DH386" s="1"/>
      <c r="DK386" s="1"/>
      <c r="DL386" s="2"/>
      <c r="DM386" s="2"/>
      <c r="DN386" s="2"/>
    </row>
    <row r="387" spans="1:120" x14ac:dyDescent="0.2">
      <c r="C387">
        <v>150</v>
      </c>
      <c r="D387" s="1">
        <v>0.19200000000000003</v>
      </c>
      <c r="E387" s="2">
        <f t="shared" si="736"/>
        <v>3.8400000000000007</v>
      </c>
      <c r="F387" s="2">
        <f t="shared" si="737"/>
        <v>29.5</v>
      </c>
      <c r="J387">
        <v>150</v>
      </c>
      <c r="K387" s="1">
        <v>0.20800000000000002</v>
      </c>
      <c r="L387" s="2">
        <f t="shared" si="738"/>
        <v>4.16</v>
      </c>
      <c r="M387" s="2">
        <f t="shared" si="739"/>
        <v>35.85</v>
      </c>
      <c r="N387" s="2">
        <f t="shared" si="725"/>
        <v>-6.3500000000000014</v>
      </c>
      <c r="R387">
        <v>150</v>
      </c>
      <c r="S387" s="1">
        <v>0.2</v>
      </c>
      <c r="T387" s="2">
        <f t="shared" si="740"/>
        <v>4</v>
      </c>
      <c r="U387" s="2">
        <f t="shared" si="741"/>
        <v>34.830000000000005</v>
      </c>
      <c r="V387" s="2">
        <f t="shared" si="726"/>
        <v>1.019999999999996</v>
      </c>
      <c r="Z387">
        <v>150</v>
      </c>
      <c r="AA387" s="1">
        <v>0.21299999999999999</v>
      </c>
      <c r="AB387" s="2">
        <f t="shared" si="742"/>
        <v>4.26</v>
      </c>
      <c r="AC387" s="2">
        <f t="shared" si="743"/>
        <v>36.299999999999997</v>
      </c>
      <c r="AD387" s="2">
        <f t="shared" si="727"/>
        <v>-0.44999999999999574</v>
      </c>
      <c r="AH387">
        <v>150</v>
      </c>
      <c r="AI387" s="1">
        <v>0.21200000000000002</v>
      </c>
      <c r="AJ387" s="2">
        <f t="shared" si="744"/>
        <v>4.24</v>
      </c>
      <c r="AK387" s="2">
        <f t="shared" si="745"/>
        <v>35.410000000000004</v>
      </c>
      <c r="AL387" s="2">
        <f t="shared" si="728"/>
        <v>0.88999999999999346</v>
      </c>
      <c r="AP387">
        <v>150</v>
      </c>
      <c r="AQ387" s="1">
        <v>0.20900000000000002</v>
      </c>
      <c r="AR387" s="2">
        <f t="shared" si="746"/>
        <v>4.1800000000000006</v>
      </c>
      <c r="AS387" s="2">
        <f t="shared" si="747"/>
        <v>36.32</v>
      </c>
      <c r="AT387" s="2">
        <f t="shared" si="729"/>
        <v>-1.4899999999999949</v>
      </c>
      <c r="AX387">
        <v>150</v>
      </c>
      <c r="AY387" s="1">
        <v>0.21073898200000002</v>
      </c>
      <c r="AZ387" s="2">
        <f t="shared" si="748"/>
        <v>4.2147796400000006</v>
      </c>
      <c r="BA387" s="2">
        <f t="shared" si="749"/>
        <v>36.675057240000001</v>
      </c>
      <c r="BB387" s="2">
        <f t="shared" si="730"/>
        <v>-0.37505724000000384</v>
      </c>
      <c r="BF387">
        <v>150</v>
      </c>
      <c r="BG387" s="1">
        <v>0.22900000000000001</v>
      </c>
      <c r="BH387" s="2">
        <f t="shared" si="750"/>
        <v>4.58</v>
      </c>
      <c r="BI387" s="2">
        <f t="shared" si="751"/>
        <v>34.230000000000004</v>
      </c>
      <c r="BJ387" s="2">
        <f t="shared" si="731"/>
        <v>2.445057239999997</v>
      </c>
      <c r="BN387">
        <v>150</v>
      </c>
      <c r="BO387" s="1">
        <v>0.21200000000000002</v>
      </c>
      <c r="BP387" s="2">
        <f t="shared" si="752"/>
        <v>4.24</v>
      </c>
      <c r="BQ387" s="2">
        <f t="shared" si="753"/>
        <v>36.270000000000003</v>
      </c>
      <c r="BR387" s="2">
        <f t="shared" si="732"/>
        <v>-0.42000000000000171</v>
      </c>
      <c r="BV387">
        <v>150</v>
      </c>
      <c r="BW387" s="1">
        <v>0.21099999999999999</v>
      </c>
      <c r="BX387" s="2">
        <f t="shared" si="754"/>
        <v>4.22</v>
      </c>
      <c r="BY387" s="2">
        <f t="shared" si="755"/>
        <v>35.910000000000004</v>
      </c>
      <c r="BZ387" s="2">
        <f t="shared" si="733"/>
        <v>0.35999999999999943</v>
      </c>
      <c r="CD387">
        <v>150</v>
      </c>
      <c r="CE387" s="1">
        <v>0.20985200592518707</v>
      </c>
      <c r="CF387" s="2">
        <f t="shared" si="756"/>
        <v>4.1970401185037414</v>
      </c>
      <c r="CG387" s="2">
        <f t="shared" si="757"/>
        <v>35.086214346267667</v>
      </c>
      <c r="CH387" s="2">
        <f t="shared" si="734"/>
        <v>0.8237856537323367</v>
      </c>
      <c r="CL387">
        <v>150</v>
      </c>
      <c r="CM387" s="1">
        <v>0.21320828629093933</v>
      </c>
      <c r="CN387" s="2">
        <f t="shared" si="758"/>
        <v>4.2641657258187866</v>
      </c>
      <c r="CO387" s="2">
        <f t="shared" si="759"/>
        <v>33.982307337123856</v>
      </c>
      <c r="CP387" s="2">
        <f t="shared" si="735"/>
        <v>1.1039070091438106</v>
      </c>
      <c r="CU387" s="1"/>
      <c r="CV387" s="2"/>
      <c r="CW387" s="2"/>
      <c r="CX387" s="2"/>
      <c r="CZ387" s="1"/>
      <c r="DC387" s="1"/>
      <c r="DD387" s="2"/>
      <c r="DE387" s="2"/>
      <c r="DF387" s="2"/>
      <c r="DH387" s="1"/>
      <c r="DK387" s="1"/>
      <c r="DL387" s="2"/>
      <c r="DM387" s="2"/>
      <c r="DN387" s="2"/>
    </row>
    <row r="388" spans="1:120" x14ac:dyDescent="0.2">
      <c r="C388">
        <v>170</v>
      </c>
      <c r="D388" s="1">
        <v>0.17400000000000002</v>
      </c>
      <c r="E388" s="2">
        <f t="shared" si="736"/>
        <v>3.4800000000000004</v>
      </c>
      <c r="F388" s="2">
        <f t="shared" si="737"/>
        <v>32.980000000000004</v>
      </c>
      <c r="J388">
        <v>170</v>
      </c>
      <c r="K388" s="1">
        <v>0.19800000000000001</v>
      </c>
      <c r="L388" s="2">
        <f t="shared" si="738"/>
        <v>3.96</v>
      </c>
      <c r="M388" s="2">
        <f t="shared" si="739"/>
        <v>39.81</v>
      </c>
      <c r="N388" s="2">
        <f t="shared" si="725"/>
        <v>-6.8299999999999983</v>
      </c>
      <c r="R388">
        <v>170</v>
      </c>
      <c r="S388" s="1">
        <v>0.18900000000000003</v>
      </c>
      <c r="T388" s="2">
        <f t="shared" si="740"/>
        <v>3.7800000000000007</v>
      </c>
      <c r="U388" s="2">
        <f t="shared" si="741"/>
        <v>38.610000000000007</v>
      </c>
      <c r="V388" s="2">
        <f t="shared" si="726"/>
        <v>1.1999999999999957</v>
      </c>
      <c r="Z388">
        <v>170</v>
      </c>
      <c r="AA388" s="1">
        <v>0.19900000000000001</v>
      </c>
      <c r="AB388" s="2">
        <f t="shared" si="742"/>
        <v>3.9800000000000004</v>
      </c>
      <c r="AC388" s="2">
        <f t="shared" si="743"/>
        <v>40.28</v>
      </c>
      <c r="AD388" s="2">
        <f t="shared" si="727"/>
        <v>-0.46999999999999886</v>
      </c>
      <c r="AH388">
        <v>170</v>
      </c>
      <c r="AI388" s="1">
        <v>0.193</v>
      </c>
      <c r="AJ388" s="2">
        <f t="shared" si="744"/>
        <v>3.8600000000000003</v>
      </c>
      <c r="AK388" s="2">
        <f t="shared" si="745"/>
        <v>39.270000000000003</v>
      </c>
      <c r="AL388" s="2">
        <f t="shared" si="728"/>
        <v>1.009999999999998</v>
      </c>
      <c r="AP388">
        <v>170</v>
      </c>
      <c r="AQ388" s="1">
        <v>0.20100000000000001</v>
      </c>
      <c r="AR388" s="2">
        <f t="shared" si="746"/>
        <v>4.0200000000000005</v>
      </c>
      <c r="AS388" s="2">
        <f t="shared" si="747"/>
        <v>40.340000000000003</v>
      </c>
      <c r="AT388" s="2">
        <f t="shared" si="729"/>
        <v>-1.7299999999999969</v>
      </c>
      <c r="AX388">
        <v>170</v>
      </c>
      <c r="AY388" s="1">
        <v>0.20488160200000002</v>
      </c>
      <c r="AZ388" s="2">
        <f t="shared" si="748"/>
        <v>4.0976320400000006</v>
      </c>
      <c r="BA388" s="2">
        <f t="shared" si="749"/>
        <v>40.772689280000002</v>
      </c>
      <c r="BB388" s="2">
        <f t="shared" si="730"/>
        <v>-0.49268928000000045</v>
      </c>
      <c r="BF388">
        <v>170</v>
      </c>
      <c r="BG388" s="1">
        <v>0.20200000000000004</v>
      </c>
      <c r="BH388" s="2">
        <f t="shared" si="750"/>
        <v>4.0400000000000009</v>
      </c>
      <c r="BI388" s="2">
        <f t="shared" si="751"/>
        <v>38.270000000000003</v>
      </c>
      <c r="BJ388" s="2">
        <f t="shared" si="731"/>
        <v>2.5026892799999985</v>
      </c>
      <c r="BN388">
        <v>170</v>
      </c>
      <c r="BO388" s="1">
        <v>0.19600000000000001</v>
      </c>
      <c r="BP388" s="2">
        <f t="shared" si="752"/>
        <v>3.92</v>
      </c>
      <c r="BQ388" s="2">
        <f t="shared" si="753"/>
        <v>40.190000000000005</v>
      </c>
      <c r="BR388" s="2">
        <f t="shared" si="732"/>
        <v>-0.38000000000000256</v>
      </c>
      <c r="BV388">
        <v>170</v>
      </c>
      <c r="BW388" s="1">
        <v>0.19500000000000001</v>
      </c>
      <c r="BX388" s="2">
        <f t="shared" si="754"/>
        <v>3.9000000000000004</v>
      </c>
      <c r="BY388" s="2">
        <f t="shared" si="755"/>
        <v>39.81</v>
      </c>
      <c r="BZ388" s="2">
        <f t="shared" si="733"/>
        <v>0.38000000000000256</v>
      </c>
      <c r="CD388">
        <v>170</v>
      </c>
      <c r="CE388" s="1">
        <v>0.1930706040964256</v>
      </c>
      <c r="CF388" s="2">
        <f t="shared" si="756"/>
        <v>3.861412081928512</v>
      </c>
      <c r="CG388" s="2">
        <f t="shared" si="757"/>
        <v>38.94762642819618</v>
      </c>
      <c r="CH388" s="2">
        <f t="shared" si="734"/>
        <v>0.8623735718038219</v>
      </c>
      <c r="CL388">
        <v>170</v>
      </c>
      <c r="CM388" s="1">
        <v>0.18719711345635909</v>
      </c>
      <c r="CN388" s="2">
        <f t="shared" si="758"/>
        <v>3.7439422691271815</v>
      </c>
      <c r="CO388" s="2">
        <f t="shared" si="759"/>
        <v>37.726249606251038</v>
      </c>
      <c r="CP388" s="2">
        <f t="shared" si="735"/>
        <v>1.2213768219451424</v>
      </c>
      <c r="CU388" s="1"/>
      <c r="CV388" s="2"/>
      <c r="CW388" s="2"/>
      <c r="CX388" s="2"/>
      <c r="CZ388" s="1"/>
      <c r="DC388" s="1"/>
      <c r="DD388" s="2"/>
      <c r="DE388" s="2"/>
      <c r="DF388" s="2"/>
      <c r="DH388" s="1"/>
      <c r="DK388" s="1"/>
      <c r="DL388" s="2"/>
      <c r="DM388" s="2"/>
      <c r="DN388" s="2"/>
    </row>
    <row r="389" spans="1:120" x14ac:dyDescent="0.2">
      <c r="C389">
        <v>190</v>
      </c>
      <c r="D389" s="1">
        <v>0.191</v>
      </c>
      <c r="E389" s="2">
        <f t="shared" si="736"/>
        <v>3.8200000000000003</v>
      </c>
      <c r="F389" s="2">
        <f t="shared" si="737"/>
        <v>36.800000000000004</v>
      </c>
      <c r="J389">
        <v>190</v>
      </c>
      <c r="K389" s="1">
        <v>0.20600000000000002</v>
      </c>
      <c r="L389" s="2">
        <f t="shared" si="738"/>
        <v>4.12</v>
      </c>
      <c r="M389" s="2">
        <f t="shared" si="739"/>
        <v>43.93</v>
      </c>
      <c r="N389" s="2">
        <f t="shared" si="725"/>
        <v>-7.1299999999999955</v>
      </c>
      <c r="R389">
        <v>190</v>
      </c>
      <c r="S389" s="1">
        <v>0.20700000000000002</v>
      </c>
      <c r="T389" s="2">
        <f t="shared" si="740"/>
        <v>4.1400000000000006</v>
      </c>
      <c r="U389" s="2">
        <f t="shared" si="741"/>
        <v>42.750000000000007</v>
      </c>
      <c r="V389" s="2">
        <f t="shared" si="726"/>
        <v>1.1799999999999926</v>
      </c>
      <c r="Z389">
        <v>190</v>
      </c>
      <c r="AA389" s="1">
        <v>0.21600000000000003</v>
      </c>
      <c r="AB389" s="2">
        <f t="shared" si="742"/>
        <v>4.32</v>
      </c>
      <c r="AC389" s="2">
        <f t="shared" si="743"/>
        <v>44.6</v>
      </c>
      <c r="AD389" s="2">
        <f t="shared" si="727"/>
        <v>-0.67000000000000171</v>
      </c>
      <c r="AH389">
        <v>190</v>
      </c>
      <c r="AI389" s="1">
        <v>0.21100000000000002</v>
      </c>
      <c r="AJ389" s="2">
        <f t="shared" si="744"/>
        <v>4.2200000000000006</v>
      </c>
      <c r="AK389" s="2">
        <f t="shared" si="745"/>
        <v>43.49</v>
      </c>
      <c r="AL389" s="2">
        <f t="shared" si="728"/>
        <v>1.1099999999999994</v>
      </c>
      <c r="AP389">
        <v>190</v>
      </c>
      <c r="AQ389" s="1">
        <v>0.21200000000000002</v>
      </c>
      <c r="AR389" s="2">
        <f t="shared" si="746"/>
        <v>4.24</v>
      </c>
      <c r="AS389" s="2">
        <f t="shared" si="747"/>
        <v>44.580000000000005</v>
      </c>
      <c r="AT389" s="2">
        <f t="shared" si="729"/>
        <v>-1.8299999999999983</v>
      </c>
      <c r="AX389">
        <v>190</v>
      </c>
      <c r="AY389" s="1">
        <v>0.23123981200000002</v>
      </c>
      <c r="AZ389" s="2">
        <f t="shared" si="748"/>
        <v>4.6247962400000002</v>
      </c>
      <c r="BA389" s="2">
        <f t="shared" si="749"/>
        <v>45.397485520000004</v>
      </c>
      <c r="BB389" s="2">
        <f t="shared" si="730"/>
        <v>-0.79748552000000217</v>
      </c>
      <c r="BF389">
        <v>190</v>
      </c>
      <c r="BG389" s="1">
        <v>0.16900000000000001</v>
      </c>
      <c r="BH389" s="2">
        <f t="shared" si="750"/>
        <v>3.3800000000000003</v>
      </c>
      <c r="BI389" s="2">
        <f t="shared" si="751"/>
        <v>41.650000000000006</v>
      </c>
      <c r="BJ389" s="2">
        <f t="shared" si="731"/>
        <v>3.7474855199999979</v>
      </c>
      <c r="BN389">
        <v>190</v>
      </c>
      <c r="BO389" s="1">
        <v>0.22500000000000001</v>
      </c>
      <c r="BP389" s="2">
        <f t="shared" si="752"/>
        <v>4.5</v>
      </c>
      <c r="BQ389" s="2">
        <f t="shared" si="753"/>
        <v>44.690000000000005</v>
      </c>
      <c r="BR389" s="2">
        <f t="shared" si="732"/>
        <v>-0.76000000000000512</v>
      </c>
      <c r="BV389">
        <v>190</v>
      </c>
      <c r="BW389" s="1">
        <v>0.218</v>
      </c>
      <c r="BX389" s="2">
        <f t="shared" si="754"/>
        <v>4.3600000000000003</v>
      </c>
      <c r="BY389" s="2">
        <f t="shared" si="755"/>
        <v>44.17</v>
      </c>
      <c r="BZ389" s="2">
        <f t="shared" si="733"/>
        <v>0.52000000000000313</v>
      </c>
      <c r="CD389">
        <v>190</v>
      </c>
      <c r="CE389" s="1">
        <v>0.21824270683956776</v>
      </c>
      <c r="CF389" s="2">
        <f t="shared" si="756"/>
        <v>4.3648541367913554</v>
      </c>
      <c r="CG389" s="2">
        <f t="shared" si="757"/>
        <v>43.312480564987538</v>
      </c>
      <c r="CH389" s="2">
        <f t="shared" si="734"/>
        <v>0.8575194350124633</v>
      </c>
      <c r="CL389">
        <v>190</v>
      </c>
      <c r="CM389" s="1">
        <v>0.20985200592518702</v>
      </c>
      <c r="CN389" s="2">
        <f t="shared" si="758"/>
        <v>4.1970401185037405</v>
      </c>
      <c r="CO389" s="2">
        <f t="shared" si="759"/>
        <v>41.923289724754781</v>
      </c>
      <c r="CP389" s="2">
        <f t="shared" si="735"/>
        <v>1.3891908402327573</v>
      </c>
      <c r="CU389" s="1"/>
      <c r="CV389" s="2"/>
      <c r="CW389" s="2"/>
      <c r="CX389" s="2"/>
      <c r="CZ389" s="1"/>
      <c r="DC389" s="1"/>
      <c r="DD389" s="2"/>
      <c r="DE389" s="2"/>
      <c r="DF389" s="2"/>
      <c r="DH389" s="1"/>
      <c r="DK389" s="1"/>
      <c r="DL389" s="2"/>
      <c r="DM389" s="2"/>
      <c r="DN389" s="2"/>
    </row>
    <row r="390" spans="1:120" x14ac:dyDescent="0.2">
      <c r="C390">
        <v>210</v>
      </c>
      <c r="D390" s="1">
        <v>0.21100000000000002</v>
      </c>
      <c r="E390" s="2">
        <f t="shared" si="736"/>
        <v>4.2200000000000006</v>
      </c>
      <c r="F390" s="2">
        <f t="shared" si="737"/>
        <v>41.02</v>
      </c>
      <c r="J390">
        <v>210</v>
      </c>
      <c r="K390" s="1">
        <v>0.223</v>
      </c>
      <c r="L390" s="2">
        <f t="shared" si="738"/>
        <v>4.46</v>
      </c>
      <c r="M390" s="2">
        <f t="shared" si="739"/>
        <v>48.39</v>
      </c>
      <c r="N390" s="2">
        <f t="shared" si="725"/>
        <v>-7.3699999999999974</v>
      </c>
      <c r="R390">
        <v>210</v>
      </c>
      <c r="S390" s="1">
        <v>0.218</v>
      </c>
      <c r="T390" s="2">
        <f t="shared" si="740"/>
        <v>4.3600000000000003</v>
      </c>
      <c r="U390" s="2">
        <f t="shared" si="741"/>
        <v>47.110000000000007</v>
      </c>
      <c r="V390" s="2">
        <f t="shared" si="726"/>
        <v>1.279999999999994</v>
      </c>
      <c r="Z390">
        <v>210</v>
      </c>
      <c r="AA390" s="1">
        <v>0.23200000000000004</v>
      </c>
      <c r="AB390" s="2">
        <f t="shared" si="742"/>
        <v>4.6400000000000006</v>
      </c>
      <c r="AC390" s="2">
        <f t="shared" si="743"/>
        <v>49.24</v>
      </c>
      <c r="AD390" s="2">
        <f t="shared" si="727"/>
        <v>-0.85000000000000142</v>
      </c>
      <c r="AH390">
        <v>210</v>
      </c>
      <c r="AI390" s="1">
        <v>0.22500000000000001</v>
      </c>
      <c r="AJ390" s="2">
        <f t="shared" si="744"/>
        <v>4.5</v>
      </c>
      <c r="AK390" s="2">
        <f t="shared" si="745"/>
        <v>47.99</v>
      </c>
      <c r="AL390" s="2">
        <f t="shared" si="728"/>
        <v>1.25</v>
      </c>
      <c r="AP390">
        <v>210</v>
      </c>
      <c r="AQ390" s="1">
        <v>0.23200000000000004</v>
      </c>
      <c r="AR390" s="2">
        <f t="shared" si="746"/>
        <v>4.6400000000000006</v>
      </c>
      <c r="AS390" s="2">
        <f t="shared" si="747"/>
        <v>49.220000000000006</v>
      </c>
      <c r="AT390" s="2">
        <f t="shared" si="729"/>
        <v>-2.1099999999999994</v>
      </c>
      <c r="AX390">
        <v>210</v>
      </c>
      <c r="AY390" s="1">
        <v>0.24002588200000002</v>
      </c>
      <c r="AZ390" s="2">
        <f t="shared" si="748"/>
        <v>4.8005176400000007</v>
      </c>
      <c r="BA390" s="2">
        <f t="shared" si="749"/>
        <v>50.198003160000006</v>
      </c>
      <c r="BB390" s="2">
        <f t="shared" si="730"/>
        <v>-0.95800316000000407</v>
      </c>
      <c r="BF390">
        <v>210</v>
      </c>
      <c r="BG390" s="1">
        <v>0.26500000000000001</v>
      </c>
      <c r="BH390" s="2">
        <f t="shared" si="750"/>
        <v>5.3000000000000007</v>
      </c>
      <c r="BI390" s="2">
        <f t="shared" si="751"/>
        <v>46.95</v>
      </c>
      <c r="BJ390" s="2">
        <f t="shared" si="731"/>
        <v>3.2480031600000032</v>
      </c>
      <c r="BN390">
        <v>210</v>
      </c>
      <c r="BO390" s="1">
        <v>0.24</v>
      </c>
      <c r="BP390" s="2">
        <f t="shared" si="752"/>
        <v>4.8</v>
      </c>
      <c r="BQ390" s="2">
        <f t="shared" si="753"/>
        <v>49.49</v>
      </c>
      <c r="BR390" s="2">
        <f t="shared" si="732"/>
        <v>-1.1000000000000014</v>
      </c>
      <c r="BV390">
        <v>210</v>
      </c>
      <c r="BW390" s="1">
        <v>0.23200000000000004</v>
      </c>
      <c r="BX390" s="2">
        <f t="shared" si="754"/>
        <v>4.6400000000000006</v>
      </c>
      <c r="BY390" s="2">
        <f t="shared" si="755"/>
        <v>48.81</v>
      </c>
      <c r="BZ390" s="2">
        <f t="shared" si="733"/>
        <v>0.67999999999999972</v>
      </c>
      <c r="CD390">
        <v>210</v>
      </c>
      <c r="CE390" s="1">
        <v>0.22747247784538654</v>
      </c>
      <c r="CF390" s="2">
        <f t="shared" si="756"/>
        <v>4.5494495569077307</v>
      </c>
      <c r="CG390" s="2">
        <f t="shared" si="757"/>
        <v>47.86193012189527</v>
      </c>
      <c r="CH390" s="2">
        <f t="shared" si="734"/>
        <v>0.94806987810473231</v>
      </c>
      <c r="CL390">
        <v>210</v>
      </c>
      <c r="CM390" s="1">
        <v>0.22998968811970072</v>
      </c>
      <c r="CN390" s="2">
        <f t="shared" si="758"/>
        <v>4.5997937623940146</v>
      </c>
      <c r="CO390" s="2">
        <f t="shared" si="759"/>
        <v>46.523083487148796</v>
      </c>
      <c r="CP390" s="2">
        <f t="shared" si="735"/>
        <v>1.3388466347464743</v>
      </c>
      <c r="CU390" s="1"/>
      <c r="CV390" s="2"/>
      <c r="CW390" s="2"/>
      <c r="CX390" s="2"/>
      <c r="CZ390" s="1"/>
      <c r="DC390" s="1"/>
      <c r="DD390" s="2"/>
      <c r="DE390" s="2"/>
      <c r="DF390" s="2"/>
      <c r="DH390" s="1"/>
      <c r="DK390" s="1"/>
      <c r="DL390" s="2"/>
      <c r="DM390" s="2"/>
      <c r="DN390" s="2"/>
    </row>
    <row r="391" spans="1:120" x14ac:dyDescent="0.2">
      <c r="C391">
        <v>230</v>
      </c>
      <c r="D391" s="1">
        <v>0.22400000000000003</v>
      </c>
      <c r="E391" s="2">
        <f t="shared" si="736"/>
        <v>4.4800000000000004</v>
      </c>
      <c r="F391" s="2">
        <f t="shared" si="737"/>
        <v>45.5</v>
      </c>
      <c r="J391">
        <v>230</v>
      </c>
      <c r="K391" s="1">
        <v>0.23300000000000001</v>
      </c>
      <c r="L391" s="2">
        <f t="shared" si="738"/>
        <v>4.66</v>
      </c>
      <c r="M391" s="2">
        <f t="shared" si="739"/>
        <v>53.05</v>
      </c>
      <c r="N391" s="2">
        <f t="shared" si="725"/>
        <v>-7.5499999999999972</v>
      </c>
      <c r="R391">
        <v>230</v>
      </c>
      <c r="S391" s="1">
        <v>0.23600000000000002</v>
      </c>
      <c r="T391" s="2">
        <f t="shared" si="740"/>
        <v>4.7200000000000006</v>
      </c>
      <c r="U391" s="2">
        <f t="shared" si="741"/>
        <v>51.830000000000005</v>
      </c>
      <c r="V391" s="2">
        <f t="shared" si="726"/>
        <v>1.2199999999999918</v>
      </c>
      <c r="Z391">
        <v>230</v>
      </c>
      <c r="AA391" s="1">
        <v>0.24600000000000002</v>
      </c>
      <c r="AB391" s="2">
        <f t="shared" si="742"/>
        <v>4.9200000000000008</v>
      </c>
      <c r="AC391" s="2">
        <f t="shared" si="743"/>
        <v>54.160000000000004</v>
      </c>
      <c r="AD391" s="2">
        <f t="shared" si="727"/>
        <v>-1.1100000000000065</v>
      </c>
      <c r="AH391">
        <v>230</v>
      </c>
      <c r="AI391" s="1">
        <v>0.24299999999999999</v>
      </c>
      <c r="AJ391" s="2">
        <f t="shared" si="744"/>
        <v>4.8599999999999994</v>
      </c>
      <c r="AK391" s="2">
        <f t="shared" si="745"/>
        <v>52.85</v>
      </c>
      <c r="AL391" s="2">
        <f t="shared" si="728"/>
        <v>1.3100000000000023</v>
      </c>
      <c r="AP391">
        <v>230</v>
      </c>
      <c r="AQ391" s="1">
        <v>0.24400000000000002</v>
      </c>
      <c r="AR391" s="2">
        <f t="shared" si="746"/>
        <v>4.8800000000000008</v>
      </c>
      <c r="AS391" s="2">
        <f t="shared" si="747"/>
        <v>54.100000000000009</v>
      </c>
      <c r="AT391" s="2">
        <f t="shared" si="729"/>
        <v>-2.2700000000000031</v>
      </c>
      <c r="AX391">
        <v>230</v>
      </c>
      <c r="AY391" s="1">
        <v>0.26052671200000005</v>
      </c>
      <c r="AZ391" s="2">
        <f t="shared" si="748"/>
        <v>5.2105342400000012</v>
      </c>
      <c r="BA391" s="2">
        <f t="shared" si="749"/>
        <v>55.408537400000007</v>
      </c>
      <c r="BB391" s="2">
        <f t="shared" si="730"/>
        <v>-1.2485374000000036</v>
      </c>
      <c r="BF391">
        <v>230</v>
      </c>
      <c r="BG391" s="1">
        <v>0.25600000000000001</v>
      </c>
      <c r="BH391" s="2">
        <f t="shared" si="750"/>
        <v>5.12</v>
      </c>
      <c r="BI391" s="2">
        <f t="shared" si="751"/>
        <v>52.07</v>
      </c>
      <c r="BJ391" s="2">
        <f t="shared" si="731"/>
        <v>3.338537400000007</v>
      </c>
      <c r="BN391">
        <v>230</v>
      </c>
      <c r="BO391" s="1">
        <v>0.254</v>
      </c>
      <c r="BP391" s="2">
        <f t="shared" si="752"/>
        <v>5.08</v>
      </c>
      <c r="BQ391" s="2">
        <f t="shared" si="753"/>
        <v>54.57</v>
      </c>
      <c r="BR391" s="2">
        <f t="shared" si="732"/>
        <v>-1.5200000000000031</v>
      </c>
      <c r="BV391">
        <v>230</v>
      </c>
      <c r="BW391" s="1">
        <v>0.254</v>
      </c>
      <c r="BX391" s="2">
        <f t="shared" si="754"/>
        <v>5.08</v>
      </c>
      <c r="BY391" s="2">
        <f t="shared" si="755"/>
        <v>53.89</v>
      </c>
      <c r="BZ391" s="2">
        <f t="shared" si="733"/>
        <v>0.67999999999999972</v>
      </c>
      <c r="CD391">
        <v>230</v>
      </c>
      <c r="CE391" s="1">
        <v>0.24761016003990019</v>
      </c>
      <c r="CF391" s="2">
        <f t="shared" si="756"/>
        <v>4.9522032007980039</v>
      </c>
      <c r="CG391" s="2">
        <f t="shared" si="757"/>
        <v>52.814133322693273</v>
      </c>
      <c r="CH391" s="2">
        <f t="shared" si="734"/>
        <v>1.0758666773067276</v>
      </c>
      <c r="CL391">
        <v>230</v>
      </c>
      <c r="CM391" s="1">
        <v>0.24173666939983365</v>
      </c>
      <c r="CN391" s="2">
        <f t="shared" si="758"/>
        <v>4.834733387996673</v>
      </c>
      <c r="CO391" s="2">
        <f t="shared" si="759"/>
        <v>51.357816875145467</v>
      </c>
      <c r="CP391" s="2">
        <f t="shared" si="735"/>
        <v>1.4563164475478061</v>
      </c>
      <c r="CU391" s="1"/>
      <c r="CV391" s="2"/>
      <c r="CW391" s="2"/>
      <c r="CX391" s="2"/>
      <c r="CZ391" s="1"/>
      <c r="DC391" s="1"/>
      <c r="DD391" s="2"/>
      <c r="DE391" s="2"/>
      <c r="DF391" s="2"/>
      <c r="DH391" s="1"/>
      <c r="DK391" s="1"/>
      <c r="DL391" s="2"/>
      <c r="DM391" s="2"/>
      <c r="DN391" s="2"/>
    </row>
    <row r="392" spans="1:120" x14ac:dyDescent="0.2">
      <c r="C392">
        <v>250</v>
      </c>
      <c r="D392" s="1">
        <v>0.23200000000000004</v>
      </c>
      <c r="E392" s="2">
        <f t="shared" si="736"/>
        <v>4.6400000000000006</v>
      </c>
      <c r="F392" s="2">
        <f t="shared" si="737"/>
        <v>50.14</v>
      </c>
      <c r="J392">
        <v>250</v>
      </c>
      <c r="K392" s="1">
        <v>0.23600000000000002</v>
      </c>
      <c r="L392" s="2">
        <f t="shared" si="738"/>
        <v>4.7200000000000006</v>
      </c>
      <c r="M392" s="2">
        <f t="shared" si="739"/>
        <v>57.769999999999996</v>
      </c>
      <c r="N392" s="2">
        <f t="shared" si="725"/>
        <v>-7.6299999999999955</v>
      </c>
      <c r="R392">
        <v>250</v>
      </c>
      <c r="S392" s="1">
        <v>0.23700000000000002</v>
      </c>
      <c r="T392" s="2">
        <f t="shared" si="740"/>
        <v>4.74</v>
      </c>
      <c r="U392" s="2">
        <f t="shared" si="741"/>
        <v>56.570000000000007</v>
      </c>
      <c r="V392" s="2">
        <f t="shared" si="726"/>
        <v>1.1999999999999886</v>
      </c>
      <c r="Z392">
        <v>250</v>
      </c>
      <c r="AA392" s="1">
        <v>0.245</v>
      </c>
      <c r="AB392" s="2">
        <f t="shared" si="742"/>
        <v>4.9000000000000004</v>
      </c>
      <c r="AC392" s="2">
        <f t="shared" si="743"/>
        <v>59.06</v>
      </c>
      <c r="AD392" s="2">
        <f t="shared" si="727"/>
        <v>-1.2900000000000063</v>
      </c>
      <c r="AH392">
        <v>250</v>
      </c>
      <c r="AI392" s="1">
        <v>0.24400000000000002</v>
      </c>
      <c r="AJ392" s="2">
        <f t="shared" si="744"/>
        <v>4.8800000000000008</v>
      </c>
      <c r="AK392" s="2">
        <f t="shared" si="745"/>
        <v>57.730000000000004</v>
      </c>
      <c r="AL392" s="2">
        <f t="shared" si="728"/>
        <v>1.3299999999999983</v>
      </c>
      <c r="AP392">
        <v>250</v>
      </c>
      <c r="AQ392" s="1">
        <v>0.24200000000000002</v>
      </c>
      <c r="AR392" s="2">
        <f t="shared" si="746"/>
        <v>4.8400000000000007</v>
      </c>
      <c r="AS392" s="2">
        <f t="shared" si="747"/>
        <v>58.940000000000012</v>
      </c>
      <c r="AT392" s="2">
        <f t="shared" si="729"/>
        <v>-2.3700000000000045</v>
      </c>
      <c r="AX392">
        <v>250</v>
      </c>
      <c r="AY392" s="1">
        <v>0.25466933199999997</v>
      </c>
      <c r="AZ392" s="2">
        <f t="shared" si="748"/>
        <v>5.0933866399999994</v>
      </c>
      <c r="BA392" s="2">
        <f t="shared" si="749"/>
        <v>60.501924040000006</v>
      </c>
      <c r="BB392" s="2">
        <f t="shared" si="730"/>
        <v>-1.4419240400000035</v>
      </c>
      <c r="BF392">
        <v>250</v>
      </c>
      <c r="BG392" s="1">
        <v>0.255</v>
      </c>
      <c r="BH392" s="2">
        <f t="shared" si="750"/>
        <v>5.0999999999999996</v>
      </c>
      <c r="BI392" s="2">
        <f t="shared" si="751"/>
        <v>57.17</v>
      </c>
      <c r="BJ392" s="2">
        <f t="shared" si="731"/>
        <v>3.3319240400000041</v>
      </c>
      <c r="BN392">
        <v>250</v>
      </c>
      <c r="BO392" s="1">
        <v>0.24700000000000003</v>
      </c>
      <c r="BP392" s="2">
        <f t="shared" si="752"/>
        <v>4.9400000000000004</v>
      </c>
      <c r="BQ392" s="2">
        <f t="shared" si="753"/>
        <v>59.51</v>
      </c>
      <c r="BR392" s="2">
        <f t="shared" si="732"/>
        <v>-1.740000000000002</v>
      </c>
      <c r="BV392">
        <v>250</v>
      </c>
      <c r="BW392" s="1">
        <v>0.248</v>
      </c>
      <c r="BX392" s="2">
        <f t="shared" si="754"/>
        <v>4.96</v>
      </c>
      <c r="BY392" s="2">
        <f t="shared" si="755"/>
        <v>58.85</v>
      </c>
      <c r="BZ392" s="2">
        <f t="shared" si="733"/>
        <v>0.65999999999999659</v>
      </c>
      <c r="CD392">
        <v>250</v>
      </c>
      <c r="CE392" s="1">
        <v>0.25012737031421445</v>
      </c>
      <c r="CF392" s="2">
        <f t="shared" si="756"/>
        <v>5.0025474062842887</v>
      </c>
      <c r="CG392" s="2">
        <f t="shared" si="757"/>
        <v>57.816680728977559</v>
      </c>
      <c r="CH392" s="2">
        <f t="shared" si="734"/>
        <v>1.0333192710224424</v>
      </c>
      <c r="CL392">
        <v>250</v>
      </c>
      <c r="CM392" s="1">
        <v>0.25096644040565247</v>
      </c>
      <c r="CN392" s="2">
        <f t="shared" si="758"/>
        <v>5.0193288081130492</v>
      </c>
      <c r="CO392" s="2">
        <f t="shared" si="759"/>
        <v>56.377145683258519</v>
      </c>
      <c r="CP392" s="2">
        <f t="shared" si="735"/>
        <v>1.4395350457190403</v>
      </c>
      <c r="CU392" s="1"/>
      <c r="CV392" s="2"/>
      <c r="CW392" s="2"/>
      <c r="CX392" s="2"/>
      <c r="CZ392" s="1"/>
      <c r="DC392" s="1"/>
      <c r="DD392" s="2"/>
      <c r="DE392" s="2"/>
      <c r="DF392" s="2"/>
      <c r="DH392" s="1"/>
      <c r="DK392" s="1"/>
      <c r="DL392" s="2"/>
      <c r="DM392" s="2"/>
      <c r="DN392" s="2"/>
    </row>
    <row r="393" spans="1:120" x14ac:dyDescent="0.2">
      <c r="C393">
        <v>270</v>
      </c>
      <c r="D393" s="1">
        <v>0.224</v>
      </c>
      <c r="E393" s="2">
        <f t="shared" si="736"/>
        <v>4.4800000000000004</v>
      </c>
      <c r="F393" s="2">
        <f t="shared" si="737"/>
        <v>54.620000000000005</v>
      </c>
      <c r="J393">
        <v>270</v>
      </c>
      <c r="K393" s="1">
        <v>0.22900000000000001</v>
      </c>
      <c r="L393" s="2">
        <f t="shared" si="738"/>
        <v>4.58</v>
      </c>
      <c r="M393" s="2">
        <f t="shared" si="739"/>
        <v>62.349999999999994</v>
      </c>
      <c r="N393" s="2">
        <f t="shared" si="725"/>
        <v>-7.7299999999999898</v>
      </c>
      <c r="R393">
        <v>270</v>
      </c>
      <c r="S393" s="1">
        <v>0.23400000000000001</v>
      </c>
      <c r="T393" s="2">
        <f t="shared" si="740"/>
        <v>4.6800000000000006</v>
      </c>
      <c r="U393" s="2">
        <f t="shared" si="741"/>
        <v>61.250000000000007</v>
      </c>
      <c r="V393" s="2">
        <f t="shared" si="726"/>
        <v>1.0999999999999872</v>
      </c>
      <c r="Z393">
        <v>270</v>
      </c>
      <c r="AA393" s="1">
        <v>0.24200000000000002</v>
      </c>
      <c r="AB393" s="2">
        <f t="shared" si="742"/>
        <v>4.8400000000000007</v>
      </c>
      <c r="AC393" s="2">
        <f t="shared" si="743"/>
        <v>63.900000000000006</v>
      </c>
      <c r="AD393" s="2">
        <f t="shared" si="727"/>
        <v>-1.5500000000000114</v>
      </c>
      <c r="AH393">
        <v>270</v>
      </c>
      <c r="AI393" s="1">
        <v>0.24</v>
      </c>
      <c r="AJ393" s="2">
        <f t="shared" si="744"/>
        <v>4.8</v>
      </c>
      <c r="AK393" s="2">
        <f t="shared" si="745"/>
        <v>62.53</v>
      </c>
      <c r="AL393" s="2">
        <f t="shared" si="728"/>
        <v>1.3700000000000045</v>
      </c>
      <c r="AP393">
        <v>270</v>
      </c>
      <c r="AQ393" s="1">
        <v>0.23499999999999999</v>
      </c>
      <c r="AR393" s="2">
        <f t="shared" si="746"/>
        <v>4.6999999999999993</v>
      </c>
      <c r="AS393" s="2">
        <f t="shared" si="747"/>
        <v>63.640000000000015</v>
      </c>
      <c r="AT393" s="2">
        <f t="shared" si="729"/>
        <v>-2.3900000000000077</v>
      </c>
      <c r="AX393">
        <v>270</v>
      </c>
      <c r="AY393" s="1">
        <v>0.24881195200000003</v>
      </c>
      <c r="AZ393" s="2">
        <f t="shared" si="748"/>
        <v>4.9762390400000003</v>
      </c>
      <c r="BA393" s="2">
        <f t="shared" si="749"/>
        <v>65.478163080000002</v>
      </c>
      <c r="BB393" s="2">
        <f t="shared" si="730"/>
        <v>-1.5781630799999959</v>
      </c>
      <c r="BF393">
        <v>270</v>
      </c>
      <c r="BG393" s="1">
        <v>0.26100000000000001</v>
      </c>
      <c r="BH393" s="2">
        <f t="shared" si="750"/>
        <v>5.2200000000000006</v>
      </c>
      <c r="BI393" s="2">
        <f t="shared" si="751"/>
        <v>62.39</v>
      </c>
      <c r="BJ393" s="2">
        <f t="shared" si="731"/>
        <v>3.0881630800000011</v>
      </c>
      <c r="BN393">
        <v>270</v>
      </c>
      <c r="BO393" s="1">
        <v>0.245</v>
      </c>
      <c r="BP393" s="2">
        <f t="shared" si="752"/>
        <v>4.9000000000000004</v>
      </c>
      <c r="BQ393" s="2">
        <f t="shared" si="753"/>
        <v>64.41</v>
      </c>
      <c r="BR393" s="2">
        <f t="shared" si="732"/>
        <v>-2.0600000000000023</v>
      </c>
      <c r="BV393">
        <v>270</v>
      </c>
      <c r="BW393" s="1">
        <v>0.24400000000000002</v>
      </c>
      <c r="BX393" s="2">
        <f t="shared" si="754"/>
        <v>4.8800000000000008</v>
      </c>
      <c r="BY393" s="2">
        <f t="shared" si="755"/>
        <v>63.730000000000004</v>
      </c>
      <c r="BZ393" s="2">
        <f t="shared" si="733"/>
        <v>0.67999999999999261</v>
      </c>
      <c r="CD393">
        <v>270</v>
      </c>
      <c r="CE393" s="1">
        <v>0.24844923013133829</v>
      </c>
      <c r="CF393" s="2">
        <f t="shared" si="756"/>
        <v>4.9689846026267661</v>
      </c>
      <c r="CG393" s="2">
        <f t="shared" si="757"/>
        <v>62.785665331604328</v>
      </c>
      <c r="CH393" s="2">
        <f t="shared" si="734"/>
        <v>0.94433466839567615</v>
      </c>
      <c r="CL393">
        <v>270</v>
      </c>
      <c r="CM393" s="1">
        <v>0.24509294976558607</v>
      </c>
      <c r="CN393" s="2">
        <f t="shared" si="758"/>
        <v>4.9018589953117218</v>
      </c>
      <c r="CO393" s="2">
        <f t="shared" si="759"/>
        <v>61.279004678570239</v>
      </c>
      <c r="CP393" s="2">
        <f t="shared" si="735"/>
        <v>1.5066606530340891</v>
      </c>
      <c r="CU393" s="1"/>
      <c r="CV393" s="2"/>
      <c r="CW393" s="2"/>
      <c r="CX393" s="2"/>
      <c r="CZ393" s="1"/>
      <c r="DC393" s="1"/>
      <c r="DD393" s="2"/>
      <c r="DE393" s="2"/>
      <c r="DF393" s="2"/>
      <c r="DH393" s="1"/>
      <c r="DK393" s="1"/>
      <c r="DL393" s="2"/>
      <c r="DM393" s="2"/>
      <c r="DN393" s="2"/>
    </row>
    <row r="394" spans="1:120" x14ac:dyDescent="0.2">
      <c r="C394">
        <v>290</v>
      </c>
      <c r="D394" s="1">
        <v>0.23800000000000002</v>
      </c>
      <c r="E394" s="2">
        <f t="shared" si="736"/>
        <v>4.7600000000000007</v>
      </c>
      <c r="F394" s="2">
        <f t="shared" si="737"/>
        <v>59.38</v>
      </c>
      <c r="J394">
        <v>290</v>
      </c>
      <c r="K394" s="1">
        <v>0.24400000000000002</v>
      </c>
      <c r="L394" s="2">
        <f t="shared" si="738"/>
        <v>4.8800000000000008</v>
      </c>
      <c r="M394" s="2">
        <f t="shared" si="739"/>
        <v>67.22999999999999</v>
      </c>
      <c r="N394" s="2">
        <f t="shared" si="725"/>
        <v>-7.8499999999999872</v>
      </c>
      <c r="R394">
        <v>290</v>
      </c>
      <c r="S394" s="1">
        <v>0.24400000000000002</v>
      </c>
      <c r="T394" s="2">
        <f t="shared" si="740"/>
        <v>4.8800000000000008</v>
      </c>
      <c r="U394" s="2">
        <f t="shared" si="741"/>
        <v>66.13000000000001</v>
      </c>
      <c r="V394" s="2">
        <f t="shared" si="726"/>
        <v>1.0999999999999801</v>
      </c>
      <c r="Z394">
        <v>290</v>
      </c>
      <c r="AA394" s="1">
        <v>0.24</v>
      </c>
      <c r="AB394" s="2">
        <f t="shared" si="742"/>
        <v>4.8</v>
      </c>
      <c r="AC394" s="2">
        <f t="shared" si="743"/>
        <v>68.7</v>
      </c>
      <c r="AD394" s="2">
        <f t="shared" si="727"/>
        <v>-1.4700000000000131</v>
      </c>
      <c r="AH394">
        <v>290</v>
      </c>
      <c r="AI394" s="1">
        <v>0.24200000000000002</v>
      </c>
      <c r="AJ394" s="2">
        <f t="shared" si="744"/>
        <v>4.8400000000000007</v>
      </c>
      <c r="AK394" s="2">
        <f t="shared" si="745"/>
        <v>67.37</v>
      </c>
      <c r="AL394" s="2">
        <f t="shared" si="728"/>
        <v>1.3299999999999983</v>
      </c>
      <c r="AP394">
        <v>290</v>
      </c>
      <c r="AQ394" s="1">
        <v>0.24</v>
      </c>
      <c r="AR394" s="2">
        <f t="shared" si="746"/>
        <v>4.8</v>
      </c>
      <c r="AS394" s="2">
        <f t="shared" si="747"/>
        <v>68.440000000000012</v>
      </c>
      <c r="AT394" s="2">
        <f t="shared" si="729"/>
        <v>-2.3100000000000023</v>
      </c>
      <c r="AX394">
        <v>290</v>
      </c>
      <c r="AY394" s="1">
        <v>0.25564556199999999</v>
      </c>
      <c r="AZ394" s="2">
        <f t="shared" si="748"/>
        <v>5.1129112399999999</v>
      </c>
      <c r="BA394" s="2">
        <f t="shared" si="749"/>
        <v>70.591074320000004</v>
      </c>
      <c r="BB394" s="2">
        <f t="shared" si="730"/>
        <v>-1.8910743200000013</v>
      </c>
      <c r="BF394">
        <v>290</v>
      </c>
      <c r="BG394" s="1">
        <v>0.24</v>
      </c>
      <c r="BH394" s="2">
        <f t="shared" si="750"/>
        <v>4.8</v>
      </c>
      <c r="BI394" s="2">
        <f t="shared" si="751"/>
        <v>67.19</v>
      </c>
      <c r="BJ394" s="2">
        <f t="shared" si="731"/>
        <v>3.4010743200000064</v>
      </c>
      <c r="BN394">
        <v>290</v>
      </c>
      <c r="BO394" s="1">
        <v>0.251</v>
      </c>
      <c r="BP394" s="2">
        <f t="shared" si="752"/>
        <v>5.0199999999999996</v>
      </c>
      <c r="BQ394" s="2">
        <f t="shared" si="753"/>
        <v>69.429999999999993</v>
      </c>
      <c r="BR394" s="2">
        <f t="shared" si="732"/>
        <v>-2.2000000000000028</v>
      </c>
      <c r="BV394">
        <v>290</v>
      </c>
      <c r="BW394" s="1">
        <v>0.25</v>
      </c>
      <c r="BX394" s="2">
        <f t="shared" si="754"/>
        <v>5</v>
      </c>
      <c r="BY394" s="2">
        <f t="shared" si="755"/>
        <v>68.73</v>
      </c>
      <c r="BZ394" s="2">
        <f t="shared" si="733"/>
        <v>0.69999999999998863</v>
      </c>
      <c r="CD394">
        <v>290</v>
      </c>
      <c r="CE394" s="1">
        <v>0.25348365067996675</v>
      </c>
      <c r="CF394" s="2">
        <f t="shared" si="756"/>
        <v>5.0696730135993349</v>
      </c>
      <c r="CG394" s="2">
        <f t="shared" si="757"/>
        <v>67.855338345203663</v>
      </c>
      <c r="CH394" s="2">
        <f t="shared" si="734"/>
        <v>0.87466165479634128</v>
      </c>
      <c r="CL394">
        <v>290</v>
      </c>
      <c r="CM394" s="1">
        <v>0.25012737031421439</v>
      </c>
      <c r="CN394" s="2">
        <f t="shared" si="758"/>
        <v>5.0025474062842878</v>
      </c>
      <c r="CO394" s="2">
        <f t="shared" si="759"/>
        <v>66.281552084854525</v>
      </c>
      <c r="CP394" s="2">
        <f t="shared" si="735"/>
        <v>1.5737862603491379</v>
      </c>
      <c r="CU394" s="1"/>
      <c r="CV394" s="2"/>
      <c r="CW394" s="2"/>
      <c r="CX394" s="2"/>
      <c r="CZ394" s="1"/>
      <c r="DC394" s="1"/>
      <c r="DD394" s="2"/>
      <c r="DE394" s="2"/>
      <c r="DF394" s="2"/>
      <c r="DH394" s="1"/>
      <c r="DK394" s="1"/>
      <c r="DL394" s="2"/>
      <c r="DM394" s="2"/>
      <c r="DN394" s="2"/>
    </row>
    <row r="395" spans="1:120" x14ac:dyDescent="0.2">
      <c r="D395" s="1"/>
      <c r="E395" s="2"/>
      <c r="F395" s="2"/>
      <c r="K395" s="1"/>
      <c r="L395" s="2"/>
      <c r="M395" s="2"/>
      <c r="S395" s="1"/>
      <c r="AA395" s="1"/>
      <c r="AB395" s="2"/>
      <c r="AC395" s="2"/>
      <c r="AI395" s="1"/>
      <c r="AQ395" s="1"/>
      <c r="AY395" s="1"/>
      <c r="AZ395" s="2"/>
      <c r="BA395" s="2"/>
      <c r="BG395" s="1"/>
      <c r="BH395" s="2"/>
      <c r="BI395" s="2"/>
      <c r="BO395" s="1"/>
      <c r="BP395" s="2"/>
      <c r="BQ395" s="2"/>
      <c r="BW395" s="1"/>
      <c r="BX395" s="2"/>
      <c r="BY395" s="2"/>
      <c r="CE395" s="1"/>
      <c r="CF395" s="2"/>
      <c r="CG395" s="2"/>
      <c r="CM395" s="1"/>
      <c r="CN395" s="2"/>
      <c r="CO395" s="2"/>
      <c r="CU395" s="1"/>
      <c r="CV395" s="2"/>
      <c r="CW395" s="2"/>
      <c r="DC395" s="1"/>
      <c r="DD395" s="2"/>
      <c r="DE395" s="2"/>
      <c r="DK395" s="1"/>
      <c r="DL395" s="2"/>
      <c r="DM395" s="2"/>
    </row>
    <row r="396" spans="1:120" x14ac:dyDescent="0.2">
      <c r="A396">
        <v>406</v>
      </c>
      <c r="B396" t="s">
        <v>126</v>
      </c>
      <c r="C396">
        <v>30</v>
      </c>
      <c r="D396" s="1">
        <v>0.115</v>
      </c>
      <c r="E396" s="2">
        <f>D396*30</f>
        <v>3.45</v>
      </c>
      <c r="F396" s="2">
        <f>E396</f>
        <v>3.45</v>
      </c>
      <c r="H396">
        <v>406</v>
      </c>
      <c r="I396" t="s">
        <v>126</v>
      </c>
      <c r="J396">
        <v>30</v>
      </c>
      <c r="K396" s="1">
        <v>0.23899999999999999</v>
      </c>
      <c r="L396" s="2">
        <f>K396*30</f>
        <v>7.17</v>
      </c>
      <c r="M396" s="2">
        <f>L396</f>
        <v>7.17</v>
      </c>
      <c r="N396" s="2">
        <f t="shared" ref="N396:N409" si="760">F396-M396</f>
        <v>-3.7199999999999998</v>
      </c>
      <c r="P396">
        <v>406</v>
      </c>
      <c r="Q396" t="s">
        <v>126</v>
      </c>
      <c r="R396">
        <v>30</v>
      </c>
      <c r="S396" s="1">
        <v>0</v>
      </c>
      <c r="X396">
        <v>406</v>
      </c>
      <c r="Y396" t="s">
        <v>126</v>
      </c>
      <c r="Z396">
        <v>30</v>
      </c>
      <c r="AA396" s="1">
        <v>0.23</v>
      </c>
      <c r="AB396" s="2">
        <f>AA396*30</f>
        <v>6.9</v>
      </c>
      <c r="AC396" s="2">
        <f>AB396</f>
        <v>6.9</v>
      </c>
      <c r="AD396" s="2">
        <f t="shared" ref="AD396:AD409" si="761">M396-AC396</f>
        <v>0.26999999999999957</v>
      </c>
      <c r="AF396">
        <v>406</v>
      </c>
      <c r="AG396" t="s">
        <v>126</v>
      </c>
      <c r="AH396">
        <v>30</v>
      </c>
      <c r="AI396" s="1">
        <v>0</v>
      </c>
      <c r="AN396">
        <v>406</v>
      </c>
      <c r="AO396" t="s">
        <v>126</v>
      </c>
      <c r="AP396">
        <v>30</v>
      </c>
      <c r="AQ396" s="1">
        <v>0.24399999999999999</v>
      </c>
      <c r="AR396" s="2">
        <f>AQ396*30</f>
        <v>7.32</v>
      </c>
      <c r="AS396" s="2">
        <f>AR396</f>
        <v>7.32</v>
      </c>
      <c r="AT396" s="2">
        <f t="shared" ref="AT396:AT409" si="762">AC396-AS396</f>
        <v>-0.41999999999999993</v>
      </c>
      <c r="AV396">
        <v>406</v>
      </c>
      <c r="AW396" t="s">
        <v>126</v>
      </c>
      <c r="AX396">
        <v>30</v>
      </c>
      <c r="AY396" s="1">
        <v>0.20699999999999999</v>
      </c>
      <c r="AZ396" s="2">
        <f>AY396*30</f>
        <v>6.21</v>
      </c>
      <c r="BA396" s="2">
        <f>AZ396</f>
        <v>6.21</v>
      </c>
      <c r="BB396" s="2">
        <f t="shared" ref="BB396:BB409" si="763">AC396-BA396</f>
        <v>0.69000000000000039</v>
      </c>
      <c r="BD396">
        <v>406</v>
      </c>
      <c r="BE396" t="s">
        <v>126</v>
      </c>
      <c r="BF396">
        <v>30</v>
      </c>
      <c r="BG396" s="1">
        <v>0.219</v>
      </c>
      <c r="BH396" s="2">
        <f>BG396*30</f>
        <v>6.57</v>
      </c>
      <c r="BI396" s="2">
        <f>BH396</f>
        <v>6.57</v>
      </c>
      <c r="BJ396" s="2">
        <f t="shared" ref="BJ396:BJ409" si="764">BA396-BI396</f>
        <v>-0.36000000000000032</v>
      </c>
      <c r="BL396">
        <v>406</v>
      </c>
      <c r="BM396" t="s">
        <v>126</v>
      </c>
      <c r="BN396">
        <v>30</v>
      </c>
      <c r="BO396" s="1">
        <v>0.185</v>
      </c>
      <c r="BP396" s="2">
        <f>BO396*30</f>
        <v>5.55</v>
      </c>
      <c r="BQ396" s="2">
        <f>BP396</f>
        <v>5.55</v>
      </c>
      <c r="BR396" s="2">
        <f t="shared" ref="BR396:BR409" si="765">M396-BQ396</f>
        <v>1.62</v>
      </c>
      <c r="BT396">
        <v>406</v>
      </c>
      <c r="BU396" t="s">
        <v>126</v>
      </c>
      <c r="BV396">
        <v>30</v>
      </c>
      <c r="BW396" s="1">
        <v>0.17799999999999999</v>
      </c>
      <c r="BX396" s="2">
        <f>BW396*30</f>
        <v>5.34</v>
      </c>
      <c r="BY396" s="2">
        <f>BX396</f>
        <v>5.34</v>
      </c>
      <c r="BZ396" s="2">
        <f t="shared" ref="BZ396:BZ409" si="766">BQ396-BY396</f>
        <v>0.20999999999999996</v>
      </c>
      <c r="CB396">
        <v>406</v>
      </c>
      <c r="CC396" t="s">
        <v>126</v>
      </c>
      <c r="CD396">
        <v>30</v>
      </c>
      <c r="CE396" s="1">
        <v>0.151</v>
      </c>
      <c r="CF396" s="2">
        <f>CE396*30</f>
        <v>4.53</v>
      </c>
      <c r="CG396" s="2">
        <f>CF396</f>
        <v>4.53</v>
      </c>
      <c r="CH396" s="2">
        <f t="shared" ref="CH396:CH409" si="767">BY396-CG396</f>
        <v>0.80999999999999961</v>
      </c>
      <c r="CJ396">
        <v>406</v>
      </c>
      <c r="CK396" t="s">
        <v>126</v>
      </c>
      <c r="CL396">
        <v>30</v>
      </c>
      <c r="CM396" s="1">
        <v>0.114</v>
      </c>
      <c r="CN396" s="2">
        <f>CM396*30</f>
        <v>3.42</v>
      </c>
      <c r="CO396" s="2">
        <f>CN396</f>
        <v>3.42</v>
      </c>
      <c r="CP396" s="2">
        <f t="shared" ref="CP396:CP409" si="768">CG396-CO396</f>
        <v>1.1100000000000003</v>
      </c>
      <c r="CU396" s="1"/>
      <c r="CV396" s="2"/>
      <c r="CW396" s="2"/>
      <c r="CX396" s="2"/>
      <c r="DC396" s="1"/>
      <c r="DD396" s="2"/>
      <c r="DE396" s="2"/>
      <c r="DF396" s="2"/>
      <c r="DK396" s="1"/>
      <c r="DL396" s="2"/>
      <c r="DM396" s="2"/>
      <c r="DN396" s="2"/>
    </row>
    <row r="397" spans="1:120" x14ac:dyDescent="0.2">
      <c r="C397">
        <v>50</v>
      </c>
      <c r="D397" s="1">
        <v>0.18900000000000003</v>
      </c>
      <c r="E397" s="2">
        <f t="shared" ref="E397:E409" si="769">D397*20</f>
        <v>3.7800000000000007</v>
      </c>
      <c r="F397" s="2">
        <f t="shared" ref="F397:F409" si="770">F396+E397</f>
        <v>7.23</v>
      </c>
      <c r="J397">
        <v>50</v>
      </c>
      <c r="K397" s="1">
        <v>0.21299999999999999</v>
      </c>
      <c r="L397" s="2">
        <f t="shared" ref="L397:L409" si="771">K397*20</f>
        <v>4.26</v>
      </c>
      <c r="M397" s="2">
        <f t="shared" ref="M397:M409" si="772">M396+L397</f>
        <v>11.43</v>
      </c>
      <c r="N397" s="2">
        <f t="shared" si="760"/>
        <v>-4.1999999999999993</v>
      </c>
      <c r="R397">
        <v>50</v>
      </c>
      <c r="S397" s="1">
        <v>0</v>
      </c>
      <c r="Z397">
        <v>50</v>
      </c>
      <c r="AA397" s="1">
        <v>0.22</v>
      </c>
      <c r="AB397" s="2">
        <f t="shared" ref="AB397:AB409" si="773">AA397*20</f>
        <v>4.4000000000000004</v>
      </c>
      <c r="AC397" s="2">
        <f t="shared" ref="AC397:AC409" si="774">AC396+AB397</f>
        <v>11.3</v>
      </c>
      <c r="AD397" s="2">
        <f t="shared" si="761"/>
        <v>0.12999999999999901</v>
      </c>
      <c r="AH397">
        <v>50</v>
      </c>
      <c r="AI397" s="1">
        <v>0</v>
      </c>
      <c r="AP397">
        <v>50</v>
      </c>
      <c r="AQ397" s="1">
        <v>0.21900000000000003</v>
      </c>
      <c r="AR397" s="2">
        <f t="shared" ref="AR397:AR409" si="775">AQ397*20</f>
        <v>4.3800000000000008</v>
      </c>
      <c r="AS397" s="2">
        <f t="shared" ref="AS397:AS409" si="776">AS396+AR397</f>
        <v>11.700000000000001</v>
      </c>
      <c r="AT397" s="2">
        <f t="shared" si="762"/>
        <v>-0.40000000000000036</v>
      </c>
      <c r="AX397">
        <v>50</v>
      </c>
      <c r="AY397" s="1">
        <v>0.22342997200000003</v>
      </c>
      <c r="AZ397" s="2">
        <f t="shared" ref="AZ397:AZ409" si="777">AY397*20</f>
        <v>4.4685994400000002</v>
      </c>
      <c r="BA397" s="2">
        <f t="shared" ref="BA397:BA409" si="778">BA396+AZ397</f>
        <v>10.678599439999999</v>
      </c>
      <c r="BB397" s="2">
        <f t="shared" si="763"/>
        <v>0.62140056000000143</v>
      </c>
      <c r="BF397">
        <v>50</v>
      </c>
      <c r="BG397" s="1">
        <v>0.21400000000000002</v>
      </c>
      <c r="BH397" s="2">
        <f t="shared" ref="BH397:BH409" si="779">BG397*20</f>
        <v>4.28</v>
      </c>
      <c r="BI397" s="2">
        <f t="shared" ref="BI397:BI409" si="780">BI396+BH397</f>
        <v>10.850000000000001</v>
      </c>
      <c r="BJ397" s="2">
        <f t="shared" si="764"/>
        <v>-0.17140056000000214</v>
      </c>
      <c r="BN397">
        <v>50</v>
      </c>
      <c r="BO397" s="1">
        <v>0.218</v>
      </c>
      <c r="BP397" s="2">
        <f t="shared" ref="BP397:BP409" si="781">BO397*20</f>
        <v>4.3600000000000003</v>
      </c>
      <c r="BQ397" s="2">
        <f t="shared" ref="BQ397:BQ409" si="782">BQ396+BP397</f>
        <v>9.91</v>
      </c>
      <c r="BR397" s="2">
        <f t="shared" si="765"/>
        <v>1.5199999999999996</v>
      </c>
      <c r="BV397">
        <v>50</v>
      </c>
      <c r="BW397" s="1">
        <v>0.21199999999999999</v>
      </c>
      <c r="BX397" s="2">
        <f t="shared" ref="BX397:BX409" si="783">BW397*20</f>
        <v>4.24</v>
      </c>
      <c r="BY397" s="2">
        <f t="shared" ref="BY397:BY409" si="784">BY396+BX397</f>
        <v>9.58</v>
      </c>
      <c r="BZ397" s="2">
        <f t="shared" si="766"/>
        <v>0.33000000000000007</v>
      </c>
      <c r="CD397">
        <v>50</v>
      </c>
      <c r="CE397" s="1">
        <v>0.20200000000000001</v>
      </c>
      <c r="CF397" s="2">
        <f t="shared" ref="CF397:CF409" si="785">CE397*20</f>
        <v>4.04</v>
      </c>
      <c r="CG397" s="2">
        <f t="shared" ref="CG397:CG409" si="786">CG396+CF397</f>
        <v>8.57</v>
      </c>
      <c r="CH397" s="2">
        <f t="shared" si="767"/>
        <v>1.0099999999999998</v>
      </c>
      <c r="CL397">
        <v>50</v>
      </c>
      <c r="CM397" s="1">
        <v>0.18887525363923527</v>
      </c>
      <c r="CN397" s="2">
        <f t="shared" ref="CN397:CN409" si="787">CM397*20</f>
        <v>3.7775050727847055</v>
      </c>
      <c r="CO397" s="2">
        <f t="shared" ref="CO397:CO409" si="788">CO396+CN397</f>
        <v>7.1975050727847059</v>
      </c>
      <c r="CP397" s="2">
        <f t="shared" si="768"/>
        <v>1.3724949272152944</v>
      </c>
      <c r="CU397" s="1"/>
      <c r="CV397" s="2"/>
      <c r="CW397" s="2"/>
      <c r="CX397" s="2"/>
      <c r="CZ397" s="1"/>
      <c r="DC397" s="1"/>
      <c r="DD397" s="2"/>
      <c r="DE397" s="2"/>
      <c r="DF397" s="2"/>
      <c r="DH397" s="1"/>
      <c r="DK397" s="1"/>
      <c r="DL397" s="2"/>
      <c r="DM397" s="2"/>
      <c r="DN397" s="2"/>
      <c r="DP397" s="1"/>
    </row>
    <row r="398" spans="1:120" x14ac:dyDescent="0.2">
      <c r="C398">
        <v>70</v>
      </c>
      <c r="D398" s="1">
        <v>0.24900000000000003</v>
      </c>
      <c r="E398" s="2">
        <f t="shared" si="769"/>
        <v>4.9800000000000004</v>
      </c>
      <c r="F398" s="2">
        <f t="shared" si="770"/>
        <v>12.21</v>
      </c>
      <c r="J398">
        <v>70</v>
      </c>
      <c r="K398" s="1">
        <v>0.26400000000000001</v>
      </c>
      <c r="L398" s="2">
        <f t="shared" si="771"/>
        <v>5.28</v>
      </c>
      <c r="M398" s="2">
        <f t="shared" si="772"/>
        <v>16.71</v>
      </c>
      <c r="N398" s="2">
        <f t="shared" si="760"/>
        <v>-4.5</v>
      </c>
      <c r="R398">
        <v>70</v>
      </c>
      <c r="S398" s="1">
        <v>0</v>
      </c>
      <c r="Z398">
        <v>70</v>
      </c>
      <c r="AA398" s="1">
        <v>0.26800000000000002</v>
      </c>
      <c r="AB398" s="2">
        <f t="shared" si="773"/>
        <v>5.36</v>
      </c>
      <c r="AC398" s="2">
        <f t="shared" si="774"/>
        <v>16.66</v>
      </c>
      <c r="AD398" s="2">
        <f t="shared" si="761"/>
        <v>5.0000000000000711E-2</v>
      </c>
      <c r="AH398">
        <v>70</v>
      </c>
      <c r="AI398" s="1">
        <v>0</v>
      </c>
      <c r="AP398">
        <v>70</v>
      </c>
      <c r="AQ398" s="1">
        <v>0.27</v>
      </c>
      <c r="AR398" s="2">
        <f t="shared" si="775"/>
        <v>5.4</v>
      </c>
      <c r="AS398" s="2">
        <f t="shared" si="776"/>
        <v>17.100000000000001</v>
      </c>
      <c r="AT398" s="2">
        <f t="shared" si="762"/>
        <v>-0.44000000000000128</v>
      </c>
      <c r="AX398">
        <v>70</v>
      </c>
      <c r="AY398" s="1">
        <v>0.284932462</v>
      </c>
      <c r="AZ398" s="2">
        <f t="shared" si="777"/>
        <v>5.6986492399999999</v>
      </c>
      <c r="BA398" s="2">
        <f t="shared" si="778"/>
        <v>16.377248680000001</v>
      </c>
      <c r="BB398" s="2">
        <f t="shared" si="763"/>
        <v>0.28275131999999914</v>
      </c>
      <c r="BF398">
        <v>70</v>
      </c>
      <c r="BG398" s="1">
        <v>0.20200000000000004</v>
      </c>
      <c r="BH398" s="2">
        <f t="shared" si="779"/>
        <v>4.0400000000000009</v>
      </c>
      <c r="BI398" s="2">
        <f t="shared" si="780"/>
        <v>14.890000000000002</v>
      </c>
      <c r="BJ398" s="2">
        <f t="shared" si="764"/>
        <v>1.4872486799999987</v>
      </c>
      <c r="BN398">
        <v>70</v>
      </c>
      <c r="BO398" s="1">
        <v>0.27</v>
      </c>
      <c r="BP398" s="2">
        <f t="shared" si="781"/>
        <v>5.4</v>
      </c>
      <c r="BQ398" s="2">
        <f t="shared" si="782"/>
        <v>15.31</v>
      </c>
      <c r="BR398" s="2">
        <f t="shared" si="765"/>
        <v>1.4000000000000004</v>
      </c>
      <c r="BV398">
        <v>70</v>
      </c>
      <c r="BW398" s="1">
        <v>0.26700000000000002</v>
      </c>
      <c r="BX398" s="2">
        <f t="shared" si="783"/>
        <v>5.34</v>
      </c>
      <c r="BY398" s="2">
        <f t="shared" si="784"/>
        <v>14.92</v>
      </c>
      <c r="BZ398" s="2">
        <f t="shared" si="766"/>
        <v>0.39000000000000057</v>
      </c>
      <c r="CD398">
        <v>70</v>
      </c>
      <c r="CE398" s="1">
        <v>0.26100000000000001</v>
      </c>
      <c r="CF398" s="2">
        <f t="shared" si="785"/>
        <v>5.2200000000000006</v>
      </c>
      <c r="CG398" s="2">
        <f t="shared" si="786"/>
        <v>13.790000000000001</v>
      </c>
      <c r="CH398" s="2">
        <f t="shared" si="767"/>
        <v>1.129999999999999</v>
      </c>
      <c r="CL398">
        <v>70</v>
      </c>
      <c r="CM398" s="1">
        <v>0.25432272077140472</v>
      </c>
      <c r="CN398" s="2">
        <f t="shared" si="787"/>
        <v>5.0864544154280944</v>
      </c>
      <c r="CO398" s="2">
        <f t="shared" si="788"/>
        <v>12.283959488212801</v>
      </c>
      <c r="CP398" s="2">
        <f t="shared" si="768"/>
        <v>1.5060405117871998</v>
      </c>
      <c r="CU398" s="1"/>
      <c r="CV398" s="2"/>
      <c r="CW398" s="2"/>
      <c r="CX398" s="2"/>
      <c r="CZ398" s="1"/>
      <c r="DC398" s="1"/>
      <c r="DD398" s="2"/>
      <c r="DE398" s="2"/>
      <c r="DF398" s="2"/>
      <c r="DH398" s="1"/>
      <c r="DK398" s="1"/>
      <c r="DL398" s="2"/>
      <c r="DM398" s="2"/>
      <c r="DN398" s="2"/>
      <c r="DP398" s="1"/>
    </row>
    <row r="399" spans="1:120" x14ac:dyDescent="0.2">
      <c r="C399">
        <v>90</v>
      </c>
      <c r="D399" s="1">
        <v>0.24400000000000002</v>
      </c>
      <c r="E399" s="2">
        <f t="shared" si="769"/>
        <v>4.8800000000000008</v>
      </c>
      <c r="F399" s="2">
        <f t="shared" si="770"/>
        <v>17.090000000000003</v>
      </c>
      <c r="J399">
        <v>90</v>
      </c>
      <c r="K399" s="1">
        <v>0.25700000000000001</v>
      </c>
      <c r="L399" s="2">
        <f t="shared" si="771"/>
        <v>5.1400000000000006</v>
      </c>
      <c r="M399" s="2">
        <f t="shared" si="772"/>
        <v>21.85</v>
      </c>
      <c r="N399" s="2">
        <f t="shared" si="760"/>
        <v>-4.759999999999998</v>
      </c>
      <c r="R399">
        <v>90</v>
      </c>
      <c r="S399" s="1">
        <v>0</v>
      </c>
      <c r="Z399">
        <v>90</v>
      </c>
      <c r="AA399" s="1">
        <v>0.26300000000000001</v>
      </c>
      <c r="AB399" s="2">
        <f t="shared" si="773"/>
        <v>5.26</v>
      </c>
      <c r="AC399" s="2">
        <f t="shared" si="774"/>
        <v>21.92</v>
      </c>
      <c r="AD399" s="2">
        <f t="shared" si="761"/>
        <v>-7.0000000000000284E-2</v>
      </c>
      <c r="AH399">
        <v>90</v>
      </c>
      <c r="AI399" s="1">
        <v>0</v>
      </c>
      <c r="AP399">
        <v>90</v>
      </c>
      <c r="AQ399" s="1">
        <v>0.26300000000000001</v>
      </c>
      <c r="AR399" s="2">
        <f t="shared" si="775"/>
        <v>5.26</v>
      </c>
      <c r="AS399" s="2">
        <f t="shared" si="776"/>
        <v>22.36</v>
      </c>
      <c r="AT399" s="2">
        <f t="shared" si="762"/>
        <v>-0.43999999999999773</v>
      </c>
      <c r="AX399">
        <v>90</v>
      </c>
      <c r="AY399" s="1">
        <v>0.27419393199999997</v>
      </c>
      <c r="AZ399" s="2">
        <f t="shared" si="777"/>
        <v>5.4838786399999995</v>
      </c>
      <c r="BA399" s="2">
        <f t="shared" si="778"/>
        <v>21.861127320000001</v>
      </c>
      <c r="BB399" s="2">
        <f t="shared" si="763"/>
        <v>5.8872680000000344E-2</v>
      </c>
      <c r="BF399">
        <v>90</v>
      </c>
      <c r="BG399" s="1">
        <v>0.19600000000000001</v>
      </c>
      <c r="BH399" s="2">
        <f t="shared" si="779"/>
        <v>3.92</v>
      </c>
      <c r="BI399" s="2">
        <f t="shared" si="780"/>
        <v>18.810000000000002</v>
      </c>
      <c r="BJ399" s="2">
        <f t="shared" si="764"/>
        <v>3.0511273199999991</v>
      </c>
      <c r="BN399">
        <v>90</v>
      </c>
      <c r="BO399" s="1">
        <v>0.27400000000000002</v>
      </c>
      <c r="BP399" s="2">
        <f t="shared" si="781"/>
        <v>5.48</v>
      </c>
      <c r="BQ399" s="2">
        <f t="shared" si="782"/>
        <v>20.79</v>
      </c>
      <c r="BR399" s="2">
        <f t="shared" si="765"/>
        <v>1.0600000000000023</v>
      </c>
      <c r="BV399">
        <v>90</v>
      </c>
      <c r="BW399" s="1">
        <v>0.27</v>
      </c>
      <c r="BX399" s="2">
        <f t="shared" si="783"/>
        <v>5.4</v>
      </c>
      <c r="BY399" s="2">
        <f t="shared" si="784"/>
        <v>20.32</v>
      </c>
      <c r="BZ399" s="2">
        <f t="shared" si="766"/>
        <v>0.46999999999999886</v>
      </c>
      <c r="CD399">
        <v>90</v>
      </c>
      <c r="CE399" s="1">
        <v>0.27194319269160439</v>
      </c>
      <c r="CF399" s="2">
        <f t="shared" si="785"/>
        <v>5.4388638538320873</v>
      </c>
      <c r="CG399" s="2">
        <f t="shared" si="786"/>
        <v>19.228863853832088</v>
      </c>
      <c r="CH399" s="2">
        <f t="shared" si="767"/>
        <v>1.0911361461679121</v>
      </c>
      <c r="CL399">
        <v>90</v>
      </c>
      <c r="CM399" s="1">
        <v>0.27446040296591856</v>
      </c>
      <c r="CN399" s="2">
        <f t="shared" si="787"/>
        <v>5.4892080593183712</v>
      </c>
      <c r="CO399" s="2">
        <f t="shared" si="788"/>
        <v>17.773167547531173</v>
      </c>
      <c r="CP399" s="2">
        <f t="shared" si="768"/>
        <v>1.455696306300915</v>
      </c>
      <c r="CU399" s="1"/>
      <c r="CV399" s="2"/>
      <c r="CW399" s="2"/>
      <c r="CX399" s="2"/>
      <c r="CZ399" s="1"/>
      <c r="DC399" s="1"/>
      <c r="DD399" s="2"/>
      <c r="DE399" s="2"/>
      <c r="DF399" s="2"/>
      <c r="DH399" s="1"/>
      <c r="DK399" s="1"/>
      <c r="DL399" s="2"/>
      <c r="DM399" s="2"/>
      <c r="DN399" s="2"/>
      <c r="DP399" s="1"/>
    </row>
    <row r="400" spans="1:120" x14ac:dyDescent="0.2">
      <c r="C400">
        <v>110</v>
      </c>
      <c r="D400" s="1">
        <v>0.23800000000000002</v>
      </c>
      <c r="E400" s="2">
        <f t="shared" si="769"/>
        <v>4.7600000000000007</v>
      </c>
      <c r="F400" s="2">
        <f t="shared" si="770"/>
        <v>21.850000000000005</v>
      </c>
      <c r="J400">
        <v>110</v>
      </c>
      <c r="K400" s="1">
        <v>0.25800000000000001</v>
      </c>
      <c r="L400" s="2">
        <f t="shared" si="771"/>
        <v>5.16</v>
      </c>
      <c r="M400" s="2">
        <f t="shared" si="772"/>
        <v>27.01</v>
      </c>
      <c r="N400" s="2">
        <f t="shared" si="760"/>
        <v>-5.1599999999999966</v>
      </c>
      <c r="R400">
        <v>110</v>
      </c>
      <c r="S400" s="1">
        <v>0</v>
      </c>
      <c r="Z400">
        <v>110</v>
      </c>
      <c r="AA400" s="1">
        <v>0.255</v>
      </c>
      <c r="AB400" s="2">
        <f t="shared" si="773"/>
        <v>5.0999999999999996</v>
      </c>
      <c r="AC400" s="2">
        <f t="shared" si="774"/>
        <v>27.020000000000003</v>
      </c>
      <c r="AD400" s="2">
        <f t="shared" si="761"/>
        <v>-1.0000000000001563E-2</v>
      </c>
      <c r="AH400">
        <v>110</v>
      </c>
      <c r="AI400" s="1">
        <v>0</v>
      </c>
      <c r="AP400">
        <v>110</v>
      </c>
      <c r="AQ400" s="1">
        <v>0.255</v>
      </c>
      <c r="AR400" s="2">
        <f t="shared" si="775"/>
        <v>5.0999999999999996</v>
      </c>
      <c r="AS400" s="2">
        <f t="shared" si="776"/>
        <v>27.46</v>
      </c>
      <c r="AT400" s="2">
        <f t="shared" si="762"/>
        <v>-0.43999999999999773</v>
      </c>
      <c r="AX400">
        <v>110</v>
      </c>
      <c r="AY400" s="1">
        <v>0.26247917199999998</v>
      </c>
      <c r="AZ400" s="2">
        <f t="shared" si="777"/>
        <v>5.2495834399999994</v>
      </c>
      <c r="BA400" s="2">
        <f t="shared" si="778"/>
        <v>27.11071076</v>
      </c>
      <c r="BB400" s="2">
        <f t="shared" si="763"/>
        <v>-9.0710759999996782E-2</v>
      </c>
      <c r="BF400">
        <v>110</v>
      </c>
      <c r="BG400" s="1">
        <v>0.21</v>
      </c>
      <c r="BH400" s="2">
        <f t="shared" si="779"/>
        <v>4.2</v>
      </c>
      <c r="BI400" s="2">
        <f t="shared" si="780"/>
        <v>23.01</v>
      </c>
      <c r="BJ400" s="2">
        <f t="shared" si="764"/>
        <v>4.1007107599999983</v>
      </c>
      <c r="BN400">
        <v>110</v>
      </c>
      <c r="BO400" s="1">
        <v>0.26300000000000001</v>
      </c>
      <c r="BP400" s="2">
        <f t="shared" si="781"/>
        <v>5.26</v>
      </c>
      <c r="BQ400" s="2">
        <f t="shared" si="782"/>
        <v>26.049999999999997</v>
      </c>
      <c r="BR400" s="2">
        <f t="shared" si="765"/>
        <v>0.96000000000000441</v>
      </c>
      <c r="BV400">
        <v>110</v>
      </c>
      <c r="BW400" s="1">
        <v>0.25900000000000001</v>
      </c>
      <c r="BX400" s="2">
        <f t="shared" si="783"/>
        <v>5.18</v>
      </c>
      <c r="BY400" s="2">
        <f t="shared" si="784"/>
        <v>25.5</v>
      </c>
      <c r="BZ400" s="2">
        <f t="shared" si="766"/>
        <v>0.54999999999999716</v>
      </c>
      <c r="CD400">
        <v>110</v>
      </c>
      <c r="CE400" s="1">
        <v>0.26019621141147131</v>
      </c>
      <c r="CF400" s="2">
        <f t="shared" si="785"/>
        <v>5.2039242282294262</v>
      </c>
      <c r="CG400" s="2">
        <f t="shared" si="786"/>
        <v>24.432788082061514</v>
      </c>
      <c r="CH400" s="2">
        <f t="shared" si="767"/>
        <v>1.0672119179384865</v>
      </c>
      <c r="CL400">
        <v>110</v>
      </c>
      <c r="CM400" s="1">
        <v>0.26606970205153785</v>
      </c>
      <c r="CN400" s="2">
        <f t="shared" si="787"/>
        <v>5.3213940410307572</v>
      </c>
      <c r="CO400" s="2">
        <f t="shared" si="788"/>
        <v>23.09456158856193</v>
      </c>
      <c r="CP400" s="2">
        <f t="shared" si="768"/>
        <v>1.3382264934995831</v>
      </c>
      <c r="CU400" s="1"/>
      <c r="CV400" s="2"/>
      <c r="CW400" s="2"/>
      <c r="CX400" s="2"/>
      <c r="CZ400" s="1"/>
      <c r="DC400" s="1"/>
      <c r="DD400" s="2"/>
      <c r="DE400" s="2"/>
      <c r="DF400" s="2"/>
      <c r="DH400" s="1"/>
      <c r="DK400" s="1"/>
      <c r="DL400" s="2"/>
      <c r="DM400" s="2"/>
      <c r="DN400" s="2"/>
      <c r="DP400" s="1"/>
    </row>
    <row r="401" spans="1:120" x14ac:dyDescent="0.2">
      <c r="C401">
        <v>130</v>
      </c>
      <c r="D401" s="1">
        <v>0.221</v>
      </c>
      <c r="E401" s="2">
        <f t="shared" si="769"/>
        <v>4.42</v>
      </c>
      <c r="F401" s="2">
        <f t="shared" si="770"/>
        <v>26.270000000000003</v>
      </c>
      <c r="J401">
        <v>130</v>
      </c>
      <c r="K401" s="1">
        <v>0.22700000000000004</v>
      </c>
      <c r="L401" s="2">
        <f t="shared" si="771"/>
        <v>4.5400000000000009</v>
      </c>
      <c r="M401" s="2">
        <f t="shared" si="772"/>
        <v>31.550000000000004</v>
      </c>
      <c r="N401" s="2">
        <f t="shared" si="760"/>
        <v>-5.2800000000000011</v>
      </c>
      <c r="R401">
        <v>130</v>
      </c>
      <c r="S401" s="1">
        <v>0</v>
      </c>
      <c r="Z401">
        <v>130</v>
      </c>
      <c r="AA401" s="1">
        <v>0.23600000000000002</v>
      </c>
      <c r="AB401" s="2">
        <f t="shared" si="773"/>
        <v>4.7200000000000006</v>
      </c>
      <c r="AC401" s="2">
        <f t="shared" si="774"/>
        <v>31.740000000000002</v>
      </c>
      <c r="AD401" s="2">
        <f t="shared" si="761"/>
        <v>-0.18999999999999773</v>
      </c>
      <c r="AH401">
        <v>130</v>
      </c>
      <c r="AI401" s="1">
        <v>0</v>
      </c>
      <c r="AP401">
        <v>130</v>
      </c>
      <c r="AQ401" s="1">
        <v>0.23300000000000001</v>
      </c>
      <c r="AR401" s="2">
        <f t="shared" si="775"/>
        <v>4.66</v>
      </c>
      <c r="AS401" s="2">
        <f t="shared" si="776"/>
        <v>32.120000000000005</v>
      </c>
      <c r="AT401" s="2">
        <f t="shared" si="762"/>
        <v>-0.38000000000000256</v>
      </c>
      <c r="AX401">
        <v>130</v>
      </c>
      <c r="AY401" s="1">
        <v>0.24393080200000003</v>
      </c>
      <c r="AZ401" s="2">
        <f t="shared" si="777"/>
        <v>4.8786160400000007</v>
      </c>
      <c r="BA401" s="2">
        <f t="shared" si="778"/>
        <v>31.989326800000001</v>
      </c>
      <c r="BB401" s="2">
        <f t="shared" si="763"/>
        <v>-0.24932679999999863</v>
      </c>
      <c r="BF401">
        <v>130</v>
      </c>
      <c r="BG401" s="1">
        <v>0.23700000000000002</v>
      </c>
      <c r="BH401" s="2">
        <f t="shared" si="779"/>
        <v>4.74</v>
      </c>
      <c r="BI401" s="2">
        <f t="shared" si="780"/>
        <v>27.75</v>
      </c>
      <c r="BJ401" s="2">
        <f t="shared" si="764"/>
        <v>4.2393268000000006</v>
      </c>
      <c r="BN401">
        <v>130</v>
      </c>
      <c r="BO401" s="1">
        <v>0.23700000000000002</v>
      </c>
      <c r="BP401" s="2">
        <f t="shared" si="781"/>
        <v>4.74</v>
      </c>
      <c r="BQ401" s="2">
        <f t="shared" si="782"/>
        <v>30.79</v>
      </c>
      <c r="BR401" s="2">
        <f t="shared" si="765"/>
        <v>0.76000000000000512</v>
      </c>
      <c r="BV401">
        <v>130</v>
      </c>
      <c r="BW401" s="1">
        <v>0.23600000000000002</v>
      </c>
      <c r="BX401" s="2">
        <f t="shared" si="783"/>
        <v>4.7200000000000006</v>
      </c>
      <c r="BY401" s="2">
        <f t="shared" si="784"/>
        <v>30.22</v>
      </c>
      <c r="BZ401" s="2">
        <f t="shared" si="766"/>
        <v>0.57000000000000028</v>
      </c>
      <c r="CD401">
        <v>130</v>
      </c>
      <c r="CE401" s="1">
        <v>0.24089759930839563</v>
      </c>
      <c r="CF401" s="2">
        <f t="shared" si="785"/>
        <v>4.8179519861679125</v>
      </c>
      <c r="CG401" s="2">
        <f t="shared" si="786"/>
        <v>29.250740068229426</v>
      </c>
      <c r="CH401" s="2">
        <f t="shared" si="767"/>
        <v>0.96925993177057279</v>
      </c>
      <c r="CL401">
        <v>130</v>
      </c>
      <c r="CM401" s="1">
        <v>0.23502410866832915</v>
      </c>
      <c r="CN401" s="2">
        <f t="shared" si="787"/>
        <v>4.7004821733665834</v>
      </c>
      <c r="CO401" s="2">
        <f t="shared" si="788"/>
        <v>27.795043761928515</v>
      </c>
      <c r="CP401" s="2">
        <f t="shared" si="768"/>
        <v>1.4556963063009114</v>
      </c>
      <c r="CU401" s="1"/>
      <c r="CV401" s="2"/>
      <c r="CW401" s="2"/>
      <c r="CX401" s="2"/>
      <c r="CZ401" s="1"/>
      <c r="DC401" s="1"/>
      <c r="DD401" s="2"/>
      <c r="DE401" s="2"/>
      <c r="DF401" s="2"/>
      <c r="DH401" s="1"/>
      <c r="DK401" s="1"/>
      <c r="DL401" s="2"/>
      <c r="DM401" s="2"/>
      <c r="DN401" s="2"/>
      <c r="DP401" s="1"/>
    </row>
    <row r="402" spans="1:120" x14ac:dyDescent="0.2">
      <c r="C402">
        <v>150</v>
      </c>
      <c r="D402" s="1">
        <v>0.17699999999999999</v>
      </c>
      <c r="E402" s="2">
        <f t="shared" si="769"/>
        <v>3.54</v>
      </c>
      <c r="F402" s="2">
        <f t="shared" si="770"/>
        <v>29.810000000000002</v>
      </c>
      <c r="J402">
        <v>150</v>
      </c>
      <c r="K402" s="1">
        <v>0.20400000000000001</v>
      </c>
      <c r="L402" s="2">
        <f t="shared" si="771"/>
        <v>4.08</v>
      </c>
      <c r="M402" s="2">
        <f t="shared" si="772"/>
        <v>35.630000000000003</v>
      </c>
      <c r="N402" s="2">
        <f t="shared" si="760"/>
        <v>-5.82</v>
      </c>
      <c r="R402">
        <v>150</v>
      </c>
      <c r="S402" s="1">
        <v>0</v>
      </c>
      <c r="Z402">
        <v>150</v>
      </c>
      <c r="AA402" s="1">
        <v>0.20700000000000002</v>
      </c>
      <c r="AB402" s="2">
        <f t="shared" si="773"/>
        <v>4.1400000000000006</v>
      </c>
      <c r="AC402" s="2">
        <f t="shared" si="774"/>
        <v>35.880000000000003</v>
      </c>
      <c r="AD402" s="2">
        <f t="shared" si="761"/>
        <v>-0.25</v>
      </c>
      <c r="AH402">
        <v>150</v>
      </c>
      <c r="AI402" s="1">
        <v>0</v>
      </c>
      <c r="AP402">
        <v>150</v>
      </c>
      <c r="AQ402" s="1">
        <v>0.20700000000000002</v>
      </c>
      <c r="AR402" s="2">
        <f t="shared" si="775"/>
        <v>4.1400000000000006</v>
      </c>
      <c r="AS402" s="2">
        <f t="shared" si="776"/>
        <v>36.260000000000005</v>
      </c>
      <c r="AT402" s="2">
        <f t="shared" si="762"/>
        <v>-0.38000000000000256</v>
      </c>
      <c r="AX402">
        <v>150</v>
      </c>
      <c r="AY402" s="1">
        <v>0.21073898200000002</v>
      </c>
      <c r="AZ402" s="2">
        <f t="shared" si="777"/>
        <v>4.2147796400000006</v>
      </c>
      <c r="BA402" s="2">
        <f t="shared" si="778"/>
        <v>36.204106440000004</v>
      </c>
      <c r="BB402" s="2">
        <f t="shared" si="763"/>
        <v>-0.32410644000000133</v>
      </c>
      <c r="BF402">
        <v>150</v>
      </c>
      <c r="BG402" s="1">
        <v>0.19500000000000001</v>
      </c>
      <c r="BH402" s="2">
        <f t="shared" si="779"/>
        <v>3.9000000000000004</v>
      </c>
      <c r="BI402" s="2">
        <f t="shared" si="780"/>
        <v>31.65</v>
      </c>
      <c r="BJ402" s="2">
        <f t="shared" si="764"/>
        <v>4.5541064400000053</v>
      </c>
      <c r="BN402">
        <v>150</v>
      </c>
      <c r="BO402" s="1">
        <v>0.19400000000000001</v>
      </c>
      <c r="BP402" s="2">
        <f t="shared" si="781"/>
        <v>3.88</v>
      </c>
      <c r="BQ402" s="2">
        <f t="shared" si="782"/>
        <v>34.67</v>
      </c>
      <c r="BR402" s="2">
        <f t="shared" si="765"/>
        <v>0.96000000000000085</v>
      </c>
      <c r="BV402">
        <v>150</v>
      </c>
      <c r="BW402" s="1">
        <v>0.192</v>
      </c>
      <c r="BX402" s="2">
        <f t="shared" si="783"/>
        <v>3.84</v>
      </c>
      <c r="BY402" s="2">
        <f t="shared" si="784"/>
        <v>34.06</v>
      </c>
      <c r="BZ402" s="2">
        <f t="shared" si="766"/>
        <v>0.60999999999999943</v>
      </c>
      <c r="CD402">
        <v>150</v>
      </c>
      <c r="CE402" s="1">
        <v>0.19474874427930178</v>
      </c>
      <c r="CF402" s="2">
        <f t="shared" si="785"/>
        <v>3.8949748855860356</v>
      </c>
      <c r="CG402" s="2">
        <f t="shared" si="786"/>
        <v>33.145714953815464</v>
      </c>
      <c r="CH402" s="2">
        <f t="shared" si="767"/>
        <v>0.91428504618453843</v>
      </c>
      <c r="CL402">
        <v>150</v>
      </c>
      <c r="CM402" s="1">
        <v>0.20062223491936823</v>
      </c>
      <c r="CN402" s="2">
        <f t="shared" si="787"/>
        <v>4.0124446983873643</v>
      </c>
      <c r="CO402" s="2">
        <f t="shared" si="788"/>
        <v>31.807488460315881</v>
      </c>
      <c r="CP402" s="2">
        <f t="shared" si="768"/>
        <v>1.3382264934995831</v>
      </c>
      <c r="CU402" s="1"/>
      <c r="CV402" s="2"/>
      <c r="CW402" s="2"/>
      <c r="CX402" s="2"/>
      <c r="CZ402" s="1"/>
      <c r="DC402" s="1"/>
      <c r="DD402" s="2"/>
      <c r="DE402" s="2"/>
      <c r="DF402" s="2"/>
      <c r="DH402" s="1"/>
      <c r="DK402" s="1"/>
      <c r="DL402" s="2"/>
      <c r="DM402" s="2"/>
      <c r="DN402" s="2"/>
      <c r="DP402" s="1"/>
    </row>
    <row r="403" spans="1:120" x14ac:dyDescent="0.2">
      <c r="C403">
        <v>170</v>
      </c>
      <c r="D403" s="1">
        <v>0.158</v>
      </c>
      <c r="E403" s="2">
        <f t="shared" si="769"/>
        <v>3.16</v>
      </c>
      <c r="F403" s="2">
        <f t="shared" si="770"/>
        <v>32.97</v>
      </c>
      <c r="J403">
        <v>170</v>
      </c>
      <c r="K403" s="1">
        <v>0.191</v>
      </c>
      <c r="L403" s="2">
        <f t="shared" si="771"/>
        <v>3.8200000000000003</v>
      </c>
      <c r="M403" s="2">
        <f t="shared" si="772"/>
        <v>39.450000000000003</v>
      </c>
      <c r="N403" s="2">
        <f t="shared" si="760"/>
        <v>-6.480000000000004</v>
      </c>
      <c r="R403">
        <v>170</v>
      </c>
      <c r="S403" s="1">
        <v>0</v>
      </c>
      <c r="Z403">
        <v>170</v>
      </c>
      <c r="AA403" s="1">
        <v>0.19200000000000003</v>
      </c>
      <c r="AB403" s="2">
        <f t="shared" si="773"/>
        <v>3.8400000000000007</v>
      </c>
      <c r="AC403" s="2">
        <f t="shared" si="774"/>
        <v>39.720000000000006</v>
      </c>
      <c r="AD403" s="2">
        <f t="shared" si="761"/>
        <v>-0.27000000000000313</v>
      </c>
      <c r="AH403">
        <v>170</v>
      </c>
      <c r="AI403" s="1">
        <v>0</v>
      </c>
      <c r="AP403">
        <v>170</v>
      </c>
      <c r="AQ403" s="1">
        <v>0.19500000000000001</v>
      </c>
      <c r="AR403" s="2">
        <f t="shared" si="775"/>
        <v>3.9000000000000004</v>
      </c>
      <c r="AS403" s="2">
        <f t="shared" si="776"/>
        <v>40.160000000000004</v>
      </c>
      <c r="AT403" s="2">
        <f t="shared" si="762"/>
        <v>-0.43999999999999773</v>
      </c>
      <c r="AX403">
        <v>170</v>
      </c>
      <c r="AY403" s="1">
        <v>0.19316684200000001</v>
      </c>
      <c r="AZ403" s="2">
        <f t="shared" si="777"/>
        <v>3.8633368400000001</v>
      </c>
      <c r="BA403" s="2">
        <f t="shared" si="778"/>
        <v>40.067443280000006</v>
      </c>
      <c r="BB403" s="2">
        <f t="shared" si="763"/>
        <v>-0.34744328000000024</v>
      </c>
      <c r="BF403">
        <v>170</v>
      </c>
      <c r="BG403" s="1">
        <v>0.161</v>
      </c>
      <c r="BH403" s="2">
        <f t="shared" si="779"/>
        <v>3.22</v>
      </c>
      <c r="BI403" s="2">
        <f t="shared" si="780"/>
        <v>34.869999999999997</v>
      </c>
      <c r="BJ403" s="2">
        <f t="shared" si="764"/>
        <v>5.1974432800000088</v>
      </c>
      <c r="BN403">
        <v>170</v>
      </c>
      <c r="BO403" s="1">
        <v>0.18099999999999999</v>
      </c>
      <c r="BP403" s="2">
        <f t="shared" si="781"/>
        <v>3.62</v>
      </c>
      <c r="BQ403" s="2">
        <f t="shared" si="782"/>
        <v>38.29</v>
      </c>
      <c r="BR403" s="2">
        <f t="shared" si="765"/>
        <v>1.1600000000000037</v>
      </c>
      <c r="BV403">
        <v>170</v>
      </c>
      <c r="BW403" s="1">
        <v>0.18</v>
      </c>
      <c r="BX403" s="2">
        <f t="shared" si="783"/>
        <v>3.5999999999999996</v>
      </c>
      <c r="BY403" s="2">
        <f t="shared" si="784"/>
        <v>37.660000000000004</v>
      </c>
      <c r="BZ403" s="2">
        <f t="shared" si="766"/>
        <v>0.62999999999999545</v>
      </c>
      <c r="CD403">
        <v>170</v>
      </c>
      <c r="CE403" s="1">
        <v>0.17796734245054033</v>
      </c>
      <c r="CF403" s="2">
        <f t="shared" si="785"/>
        <v>3.5593468490108067</v>
      </c>
      <c r="CG403" s="2">
        <f t="shared" si="786"/>
        <v>36.705061802826272</v>
      </c>
      <c r="CH403" s="2">
        <f t="shared" si="767"/>
        <v>0.95493819717373185</v>
      </c>
      <c r="CL403">
        <v>170</v>
      </c>
      <c r="CM403" s="1">
        <v>0.17880641254197838</v>
      </c>
      <c r="CN403" s="2">
        <f t="shared" si="787"/>
        <v>3.5761282508395675</v>
      </c>
      <c r="CO403" s="2">
        <f t="shared" si="788"/>
        <v>35.383616711155447</v>
      </c>
      <c r="CP403" s="2">
        <f t="shared" si="768"/>
        <v>1.3214450916708245</v>
      </c>
      <c r="CU403" s="1"/>
      <c r="CV403" s="2"/>
      <c r="CW403" s="2"/>
      <c r="CX403" s="2"/>
      <c r="CZ403" s="1"/>
      <c r="DC403" s="1"/>
      <c r="DD403" s="2"/>
      <c r="DE403" s="2"/>
      <c r="DF403" s="2"/>
      <c r="DH403" s="1"/>
      <c r="DK403" s="1"/>
      <c r="DL403" s="2"/>
      <c r="DM403" s="2"/>
      <c r="DN403" s="2"/>
      <c r="DP403" s="1"/>
    </row>
    <row r="404" spans="1:120" x14ac:dyDescent="0.2">
      <c r="C404">
        <v>190</v>
      </c>
      <c r="D404" s="1">
        <v>0.16</v>
      </c>
      <c r="E404" s="2">
        <f t="shared" si="769"/>
        <v>3.2</v>
      </c>
      <c r="F404" s="2">
        <f t="shared" si="770"/>
        <v>36.17</v>
      </c>
      <c r="J404">
        <v>190</v>
      </c>
      <c r="K404" s="1">
        <v>0.18600000000000003</v>
      </c>
      <c r="L404" s="2">
        <f t="shared" si="771"/>
        <v>3.7200000000000006</v>
      </c>
      <c r="M404" s="2">
        <f t="shared" si="772"/>
        <v>43.17</v>
      </c>
      <c r="N404" s="2">
        <f t="shared" si="760"/>
        <v>-7</v>
      </c>
      <c r="R404">
        <v>190</v>
      </c>
      <c r="S404" s="1">
        <v>0</v>
      </c>
      <c r="Z404">
        <v>190</v>
      </c>
      <c r="AA404" s="1">
        <v>0.18600000000000003</v>
      </c>
      <c r="AB404" s="2">
        <f t="shared" si="773"/>
        <v>3.7200000000000006</v>
      </c>
      <c r="AC404" s="2">
        <f t="shared" si="774"/>
        <v>43.440000000000005</v>
      </c>
      <c r="AD404" s="2">
        <f t="shared" si="761"/>
        <v>-0.27000000000000313</v>
      </c>
      <c r="AH404">
        <v>190</v>
      </c>
      <c r="AI404" s="1">
        <v>0</v>
      </c>
      <c r="AP404">
        <v>190</v>
      </c>
      <c r="AQ404" s="1">
        <v>0.187</v>
      </c>
      <c r="AR404" s="2">
        <f t="shared" si="775"/>
        <v>3.74</v>
      </c>
      <c r="AS404" s="2">
        <f t="shared" si="776"/>
        <v>43.900000000000006</v>
      </c>
      <c r="AT404" s="2">
        <f t="shared" si="762"/>
        <v>-0.46000000000000085</v>
      </c>
      <c r="AX404">
        <v>190</v>
      </c>
      <c r="AY404" s="1">
        <v>0.199024222</v>
      </c>
      <c r="AZ404" s="2">
        <f t="shared" si="777"/>
        <v>3.9804844400000001</v>
      </c>
      <c r="BA404" s="2">
        <f t="shared" si="778"/>
        <v>44.047927720000004</v>
      </c>
      <c r="BB404" s="2">
        <f t="shared" si="763"/>
        <v>-0.60792771999999928</v>
      </c>
      <c r="BF404">
        <v>190</v>
      </c>
      <c r="BG404" s="1">
        <v>0.18</v>
      </c>
      <c r="BH404" s="2">
        <f t="shared" si="779"/>
        <v>3.5999999999999996</v>
      </c>
      <c r="BI404" s="2">
        <f t="shared" si="780"/>
        <v>38.47</v>
      </c>
      <c r="BJ404" s="2">
        <f t="shared" si="764"/>
        <v>5.5779277200000053</v>
      </c>
      <c r="BN404">
        <v>190</v>
      </c>
      <c r="BO404" s="1">
        <v>0.19</v>
      </c>
      <c r="BP404" s="2">
        <f t="shared" si="781"/>
        <v>3.8</v>
      </c>
      <c r="BQ404" s="2">
        <f t="shared" si="782"/>
        <v>42.089999999999996</v>
      </c>
      <c r="BR404" s="2">
        <f t="shared" si="765"/>
        <v>1.0800000000000054</v>
      </c>
      <c r="BV404">
        <v>190</v>
      </c>
      <c r="BW404" s="1">
        <v>0.185</v>
      </c>
      <c r="BX404" s="2">
        <f t="shared" si="783"/>
        <v>3.7</v>
      </c>
      <c r="BY404" s="2">
        <f t="shared" si="784"/>
        <v>41.360000000000007</v>
      </c>
      <c r="BZ404" s="2">
        <f t="shared" si="766"/>
        <v>0.72999999999998977</v>
      </c>
      <c r="CD404">
        <v>190</v>
      </c>
      <c r="CE404" s="1">
        <v>0.18467990318204489</v>
      </c>
      <c r="CF404" s="2">
        <f t="shared" si="785"/>
        <v>3.6935980636408976</v>
      </c>
      <c r="CG404" s="2">
        <f t="shared" si="786"/>
        <v>40.39865986646717</v>
      </c>
      <c r="CH404" s="2">
        <f t="shared" si="767"/>
        <v>0.96134013353283621</v>
      </c>
      <c r="CL404">
        <v>190</v>
      </c>
      <c r="CM404" s="1">
        <v>0.17461106208478802</v>
      </c>
      <c r="CN404" s="2">
        <f t="shared" si="787"/>
        <v>3.4922212416957605</v>
      </c>
      <c r="CO404" s="2">
        <f t="shared" si="788"/>
        <v>38.875837952851207</v>
      </c>
      <c r="CP404" s="2">
        <f t="shared" si="768"/>
        <v>1.5228219136159638</v>
      </c>
      <c r="CU404" s="1"/>
      <c r="CV404" s="2"/>
      <c r="CW404" s="2"/>
      <c r="CX404" s="2"/>
      <c r="CZ404" s="1"/>
      <c r="DC404" s="1"/>
      <c r="DD404" s="2"/>
      <c r="DE404" s="2"/>
      <c r="DF404" s="2"/>
      <c r="DH404" s="1"/>
      <c r="DK404" s="1"/>
      <c r="DL404" s="2"/>
      <c r="DM404" s="2"/>
      <c r="DN404" s="2"/>
      <c r="DP404" s="1"/>
    </row>
    <row r="405" spans="1:120" x14ac:dyDescent="0.2">
      <c r="C405">
        <v>210</v>
      </c>
      <c r="D405" s="1">
        <v>0.21099999999999999</v>
      </c>
      <c r="E405" s="2">
        <f t="shared" si="769"/>
        <v>4.22</v>
      </c>
      <c r="F405" s="2">
        <f t="shared" si="770"/>
        <v>40.39</v>
      </c>
      <c r="J405">
        <v>210</v>
      </c>
      <c r="K405" s="1">
        <v>0.23499999999999999</v>
      </c>
      <c r="L405" s="2">
        <f t="shared" si="771"/>
        <v>4.6999999999999993</v>
      </c>
      <c r="M405" s="2">
        <f t="shared" si="772"/>
        <v>47.870000000000005</v>
      </c>
      <c r="N405" s="2">
        <f t="shared" si="760"/>
        <v>-7.480000000000004</v>
      </c>
      <c r="R405">
        <v>210</v>
      </c>
      <c r="S405" s="1">
        <v>0</v>
      </c>
      <c r="Z405">
        <v>210</v>
      </c>
      <c r="AA405" s="1">
        <v>0.24400000000000002</v>
      </c>
      <c r="AB405" s="2">
        <f t="shared" si="773"/>
        <v>4.8800000000000008</v>
      </c>
      <c r="AC405" s="2">
        <f t="shared" si="774"/>
        <v>48.320000000000007</v>
      </c>
      <c r="AD405" s="2">
        <f t="shared" si="761"/>
        <v>-0.45000000000000284</v>
      </c>
      <c r="AH405">
        <v>210</v>
      </c>
      <c r="AI405" s="1">
        <v>0</v>
      </c>
      <c r="AP405">
        <v>210</v>
      </c>
      <c r="AQ405" s="1">
        <v>0.24299999999999999</v>
      </c>
      <c r="AR405" s="2">
        <f t="shared" si="775"/>
        <v>4.8599999999999994</v>
      </c>
      <c r="AS405" s="2">
        <f t="shared" si="776"/>
        <v>48.760000000000005</v>
      </c>
      <c r="AT405" s="2">
        <f t="shared" si="762"/>
        <v>-0.43999999999999773</v>
      </c>
      <c r="AX405">
        <v>210</v>
      </c>
      <c r="AY405" s="1">
        <v>0.249788182</v>
      </c>
      <c r="AZ405" s="2">
        <f t="shared" si="777"/>
        <v>4.9957636399999998</v>
      </c>
      <c r="BA405" s="2">
        <f t="shared" si="778"/>
        <v>49.043691360000004</v>
      </c>
      <c r="BB405" s="2">
        <f t="shared" si="763"/>
        <v>-0.72369135999999656</v>
      </c>
      <c r="BF405">
        <v>210</v>
      </c>
      <c r="BG405" s="1">
        <v>0.26900000000000002</v>
      </c>
      <c r="BH405" s="2">
        <f t="shared" si="779"/>
        <v>5.3800000000000008</v>
      </c>
      <c r="BI405" s="2">
        <f t="shared" si="780"/>
        <v>43.85</v>
      </c>
      <c r="BJ405" s="2">
        <f t="shared" si="764"/>
        <v>5.1936913600000025</v>
      </c>
      <c r="BN405">
        <v>210</v>
      </c>
      <c r="BO405" s="1">
        <v>0.24900000000000003</v>
      </c>
      <c r="BP405" s="2">
        <f t="shared" si="781"/>
        <v>4.9800000000000004</v>
      </c>
      <c r="BQ405" s="2">
        <f t="shared" si="782"/>
        <v>47.069999999999993</v>
      </c>
      <c r="BR405" s="2">
        <f t="shared" si="765"/>
        <v>0.80000000000001137</v>
      </c>
      <c r="BV405">
        <v>210</v>
      </c>
      <c r="BW405" s="1">
        <v>0.24299999999999999</v>
      </c>
      <c r="BX405" s="2">
        <f t="shared" si="783"/>
        <v>4.8599999999999994</v>
      </c>
      <c r="BY405" s="2">
        <f t="shared" si="784"/>
        <v>46.220000000000006</v>
      </c>
      <c r="BZ405" s="2">
        <f t="shared" si="766"/>
        <v>0.84999999999998721</v>
      </c>
      <c r="CD405">
        <v>210</v>
      </c>
      <c r="CE405" s="1">
        <v>0.24677108994846214</v>
      </c>
      <c r="CF405" s="2">
        <f t="shared" si="785"/>
        <v>4.9354217989692426</v>
      </c>
      <c r="CG405" s="2">
        <f t="shared" si="786"/>
        <v>45.334081665436415</v>
      </c>
      <c r="CH405" s="2">
        <f t="shared" si="767"/>
        <v>0.88591833456359126</v>
      </c>
      <c r="CL405">
        <v>210</v>
      </c>
      <c r="CM405" s="1">
        <v>0.24425387967414791</v>
      </c>
      <c r="CN405" s="2">
        <f t="shared" si="787"/>
        <v>4.8850775934829578</v>
      </c>
      <c r="CO405" s="2">
        <f t="shared" si="788"/>
        <v>43.760915546334161</v>
      </c>
      <c r="CP405" s="2">
        <f t="shared" si="768"/>
        <v>1.5731661191022539</v>
      </c>
      <c r="CU405" s="1"/>
      <c r="CV405" s="2"/>
      <c r="CW405" s="2"/>
      <c r="CX405" s="2"/>
      <c r="CZ405" s="1"/>
      <c r="DC405" s="1"/>
      <c r="DD405" s="2"/>
      <c r="DE405" s="2"/>
      <c r="DF405" s="2"/>
      <c r="DH405" s="1"/>
      <c r="DK405" s="1"/>
      <c r="DL405" s="2"/>
      <c r="DM405" s="2"/>
      <c r="DN405" s="2"/>
      <c r="DP405" s="1"/>
    </row>
    <row r="406" spans="1:120" x14ac:dyDescent="0.2">
      <c r="C406">
        <v>230</v>
      </c>
      <c r="D406" s="1">
        <v>0.218</v>
      </c>
      <c r="E406" s="2">
        <f t="shared" si="769"/>
        <v>4.3600000000000003</v>
      </c>
      <c r="F406" s="2">
        <f t="shared" si="770"/>
        <v>44.75</v>
      </c>
      <c r="J406">
        <v>230</v>
      </c>
      <c r="K406" s="1">
        <v>0.23300000000000001</v>
      </c>
      <c r="L406" s="2">
        <f t="shared" si="771"/>
        <v>4.66</v>
      </c>
      <c r="M406" s="2">
        <f t="shared" si="772"/>
        <v>52.53</v>
      </c>
      <c r="N406" s="2">
        <f t="shared" si="760"/>
        <v>-7.7800000000000011</v>
      </c>
      <c r="R406">
        <v>230</v>
      </c>
      <c r="S406" s="1">
        <v>0</v>
      </c>
      <c r="Z406">
        <v>230</v>
      </c>
      <c r="AA406" s="1">
        <v>0.23900000000000002</v>
      </c>
      <c r="AB406" s="2">
        <f t="shared" si="773"/>
        <v>4.78</v>
      </c>
      <c r="AC406" s="2">
        <f t="shared" si="774"/>
        <v>53.100000000000009</v>
      </c>
      <c r="AD406" s="2">
        <f t="shared" si="761"/>
        <v>-0.57000000000000739</v>
      </c>
      <c r="AH406">
        <v>230</v>
      </c>
      <c r="AI406" s="1">
        <v>0</v>
      </c>
      <c r="AP406">
        <v>230</v>
      </c>
      <c r="AQ406" s="1">
        <v>0.23900000000000002</v>
      </c>
      <c r="AR406" s="2">
        <f t="shared" si="775"/>
        <v>4.78</v>
      </c>
      <c r="AS406" s="2">
        <f t="shared" si="776"/>
        <v>53.540000000000006</v>
      </c>
      <c r="AT406" s="2">
        <f t="shared" si="762"/>
        <v>-0.43999999999999773</v>
      </c>
      <c r="AX406">
        <v>230</v>
      </c>
      <c r="AY406" s="1">
        <v>0.24881195200000003</v>
      </c>
      <c r="AZ406" s="2">
        <f t="shared" si="777"/>
        <v>4.9762390400000003</v>
      </c>
      <c r="BA406" s="2">
        <f t="shared" si="778"/>
        <v>54.019930400000007</v>
      </c>
      <c r="BB406" s="2">
        <f t="shared" si="763"/>
        <v>-0.91993039999999837</v>
      </c>
      <c r="BF406">
        <v>230</v>
      </c>
      <c r="BG406" s="1">
        <v>0.255</v>
      </c>
      <c r="BH406" s="2">
        <f t="shared" si="779"/>
        <v>5.0999999999999996</v>
      </c>
      <c r="BI406" s="2">
        <f t="shared" si="780"/>
        <v>48.95</v>
      </c>
      <c r="BJ406" s="2">
        <f t="shared" si="764"/>
        <v>5.0699304000000041</v>
      </c>
      <c r="BN406">
        <v>230</v>
      </c>
      <c r="BO406" s="1">
        <v>0.24299999999999999</v>
      </c>
      <c r="BP406" s="2">
        <f t="shared" si="781"/>
        <v>4.8599999999999994</v>
      </c>
      <c r="BQ406" s="2">
        <f t="shared" si="782"/>
        <v>51.929999999999993</v>
      </c>
      <c r="BR406" s="2">
        <f t="shared" si="765"/>
        <v>0.60000000000000853</v>
      </c>
      <c r="BV406">
        <v>230</v>
      </c>
      <c r="BW406" s="1">
        <v>0.245</v>
      </c>
      <c r="BX406" s="2">
        <f t="shared" si="783"/>
        <v>4.9000000000000004</v>
      </c>
      <c r="BY406" s="2">
        <f t="shared" si="784"/>
        <v>51.120000000000005</v>
      </c>
      <c r="BZ406" s="2">
        <f t="shared" si="766"/>
        <v>0.80999999999998806</v>
      </c>
      <c r="CD406">
        <v>230</v>
      </c>
      <c r="CE406" s="1">
        <v>0.24173666939983376</v>
      </c>
      <c r="CF406" s="2">
        <f t="shared" si="785"/>
        <v>4.8347333879966756</v>
      </c>
      <c r="CG406" s="2">
        <f t="shared" si="786"/>
        <v>50.168815053433093</v>
      </c>
      <c r="CH406" s="2">
        <f t="shared" si="767"/>
        <v>0.95118494656691155</v>
      </c>
      <c r="CL406">
        <v>230</v>
      </c>
      <c r="CM406" s="1">
        <v>0.24173666939983365</v>
      </c>
      <c r="CN406" s="2">
        <f t="shared" si="787"/>
        <v>4.834733387996673</v>
      </c>
      <c r="CO406" s="2">
        <f t="shared" si="788"/>
        <v>48.595648934330832</v>
      </c>
      <c r="CP406" s="2">
        <f t="shared" si="768"/>
        <v>1.573166119102261</v>
      </c>
      <c r="CU406" s="1"/>
      <c r="CV406" s="2"/>
      <c r="CW406" s="2"/>
      <c r="CX406" s="2"/>
      <c r="CZ406" s="1"/>
      <c r="DC406" s="1"/>
      <c r="DD406" s="2"/>
      <c r="DE406" s="2"/>
      <c r="DF406" s="2"/>
      <c r="DH406" s="1"/>
      <c r="DK406" s="1"/>
      <c r="DL406" s="2"/>
      <c r="DM406" s="2"/>
      <c r="DN406" s="2"/>
      <c r="DP406" s="1"/>
    </row>
    <row r="407" spans="1:120" x14ac:dyDescent="0.2">
      <c r="C407">
        <v>250</v>
      </c>
      <c r="D407" s="1">
        <v>0.21299999999999999</v>
      </c>
      <c r="E407" s="2">
        <f t="shared" si="769"/>
        <v>4.26</v>
      </c>
      <c r="F407" s="2">
        <f t="shared" si="770"/>
        <v>49.01</v>
      </c>
      <c r="J407">
        <v>250</v>
      </c>
      <c r="K407" s="1">
        <v>0.22200000000000003</v>
      </c>
      <c r="L407" s="2">
        <f t="shared" si="771"/>
        <v>4.4400000000000004</v>
      </c>
      <c r="M407" s="2">
        <f t="shared" si="772"/>
        <v>56.97</v>
      </c>
      <c r="N407" s="2">
        <f t="shared" si="760"/>
        <v>-7.9600000000000009</v>
      </c>
      <c r="R407">
        <v>250</v>
      </c>
      <c r="S407" s="1">
        <v>0</v>
      </c>
      <c r="Z407">
        <v>250</v>
      </c>
      <c r="AA407" s="1">
        <v>0.23100000000000001</v>
      </c>
      <c r="AB407" s="2">
        <f t="shared" si="773"/>
        <v>4.62</v>
      </c>
      <c r="AC407" s="2">
        <f t="shared" si="774"/>
        <v>57.720000000000006</v>
      </c>
      <c r="AD407" s="2">
        <f t="shared" si="761"/>
        <v>-0.75000000000000711</v>
      </c>
      <c r="AH407">
        <v>250</v>
      </c>
      <c r="AI407" s="1">
        <v>0</v>
      </c>
      <c r="AP407">
        <v>250</v>
      </c>
      <c r="AQ407" s="1">
        <v>0.23200000000000004</v>
      </c>
      <c r="AR407" s="2">
        <f t="shared" si="775"/>
        <v>4.6400000000000006</v>
      </c>
      <c r="AS407" s="2">
        <f t="shared" si="776"/>
        <v>58.180000000000007</v>
      </c>
      <c r="AT407" s="2">
        <f t="shared" si="762"/>
        <v>-0.46000000000000085</v>
      </c>
      <c r="AX407">
        <v>250</v>
      </c>
      <c r="AY407" s="1">
        <v>0.24100211199999999</v>
      </c>
      <c r="AZ407" s="2">
        <f t="shared" si="777"/>
        <v>4.8200422399999994</v>
      </c>
      <c r="BA407" s="2">
        <f t="shared" si="778"/>
        <v>58.839972640000006</v>
      </c>
      <c r="BB407" s="2">
        <f t="shared" si="763"/>
        <v>-1.1199726400000003</v>
      </c>
      <c r="BF407">
        <v>250</v>
      </c>
      <c r="BG407" s="1">
        <v>0.23900000000000002</v>
      </c>
      <c r="BH407" s="2">
        <f t="shared" si="779"/>
        <v>4.78</v>
      </c>
      <c r="BI407" s="2">
        <f t="shared" si="780"/>
        <v>53.730000000000004</v>
      </c>
      <c r="BJ407" s="2">
        <f t="shared" si="764"/>
        <v>5.1099726400000023</v>
      </c>
      <c r="BN407">
        <v>250</v>
      </c>
      <c r="BO407" s="1">
        <v>0.23200000000000004</v>
      </c>
      <c r="BP407" s="2">
        <f t="shared" si="781"/>
        <v>4.6400000000000006</v>
      </c>
      <c r="BQ407" s="2">
        <f t="shared" si="782"/>
        <v>56.569999999999993</v>
      </c>
      <c r="BR407" s="2">
        <f t="shared" si="765"/>
        <v>0.40000000000000568</v>
      </c>
      <c r="BV407">
        <v>250</v>
      </c>
      <c r="BW407" s="1">
        <v>0.23499999999999999</v>
      </c>
      <c r="BX407" s="2">
        <f t="shared" si="783"/>
        <v>4.6999999999999993</v>
      </c>
      <c r="BY407" s="2">
        <f t="shared" si="784"/>
        <v>55.820000000000007</v>
      </c>
      <c r="BZ407" s="2">
        <f t="shared" si="766"/>
        <v>0.74999999999998579</v>
      </c>
      <c r="CD407">
        <v>250</v>
      </c>
      <c r="CE407" s="1">
        <v>0.22831154793682459</v>
      </c>
      <c r="CF407" s="2">
        <f t="shared" si="785"/>
        <v>4.566230958736492</v>
      </c>
      <c r="CG407" s="2">
        <f t="shared" si="786"/>
        <v>54.735046012169583</v>
      </c>
      <c r="CH407" s="2">
        <f t="shared" si="767"/>
        <v>1.0849539878304242</v>
      </c>
      <c r="CL407">
        <v>250</v>
      </c>
      <c r="CM407" s="1">
        <v>0.23250689839401498</v>
      </c>
      <c r="CN407" s="2">
        <f t="shared" si="787"/>
        <v>4.6501379678802994</v>
      </c>
      <c r="CO407" s="2">
        <f t="shared" si="788"/>
        <v>53.24578690221113</v>
      </c>
      <c r="CP407" s="2">
        <f t="shared" si="768"/>
        <v>1.4892591099584536</v>
      </c>
      <c r="CU407" s="1"/>
      <c r="CV407" s="2"/>
      <c r="CW407" s="2"/>
      <c r="CX407" s="2"/>
      <c r="CZ407" s="1"/>
      <c r="DC407" s="1"/>
      <c r="DD407" s="2"/>
      <c r="DE407" s="2"/>
      <c r="DF407" s="2"/>
      <c r="DH407" s="1"/>
      <c r="DK407" s="1"/>
      <c r="DL407" s="2"/>
      <c r="DM407" s="2"/>
      <c r="DN407" s="2"/>
      <c r="DP407" s="1"/>
    </row>
    <row r="408" spans="1:120" x14ac:dyDescent="0.2">
      <c r="C408">
        <v>270</v>
      </c>
      <c r="D408" s="1">
        <v>0.20599999999999999</v>
      </c>
      <c r="E408" s="2">
        <f t="shared" si="769"/>
        <v>4.12</v>
      </c>
      <c r="F408" s="2">
        <f t="shared" si="770"/>
        <v>53.129999999999995</v>
      </c>
      <c r="J408">
        <v>270</v>
      </c>
      <c r="K408" s="1">
        <v>0.215</v>
      </c>
      <c r="L408" s="2">
        <f t="shared" si="771"/>
        <v>4.3</v>
      </c>
      <c r="M408" s="2">
        <f t="shared" si="772"/>
        <v>61.269999999999996</v>
      </c>
      <c r="N408" s="2">
        <f t="shared" si="760"/>
        <v>-8.14</v>
      </c>
      <c r="R408">
        <v>270</v>
      </c>
      <c r="S408" s="1">
        <v>0</v>
      </c>
      <c r="Z408">
        <v>270</v>
      </c>
      <c r="AA408" s="1">
        <v>0.22800000000000001</v>
      </c>
      <c r="AB408" s="2">
        <f t="shared" si="773"/>
        <v>4.5600000000000005</v>
      </c>
      <c r="AC408" s="2">
        <f t="shared" si="774"/>
        <v>62.280000000000008</v>
      </c>
      <c r="AD408" s="2">
        <f t="shared" si="761"/>
        <v>-1.0100000000000122</v>
      </c>
      <c r="AH408">
        <v>270</v>
      </c>
      <c r="AI408" s="1">
        <v>0</v>
      </c>
      <c r="AP408">
        <v>270</v>
      </c>
      <c r="AQ408" s="1">
        <v>0.22400000000000003</v>
      </c>
      <c r="AR408" s="2">
        <f t="shared" si="775"/>
        <v>4.4800000000000004</v>
      </c>
      <c r="AS408" s="2">
        <f t="shared" si="776"/>
        <v>62.660000000000011</v>
      </c>
      <c r="AT408" s="2">
        <f t="shared" si="762"/>
        <v>-0.38000000000000256</v>
      </c>
      <c r="AX408">
        <v>270</v>
      </c>
      <c r="AY408" s="1">
        <v>0.23319227200000001</v>
      </c>
      <c r="AZ408" s="2">
        <f t="shared" si="777"/>
        <v>4.6638454400000002</v>
      </c>
      <c r="BA408" s="2">
        <f t="shared" si="778"/>
        <v>63.503818080000009</v>
      </c>
      <c r="BB408" s="2">
        <f t="shared" si="763"/>
        <v>-1.2238180800000009</v>
      </c>
      <c r="BF408">
        <v>270</v>
      </c>
      <c r="BG408" s="1">
        <v>0.22900000000000001</v>
      </c>
      <c r="BH408" s="2">
        <f t="shared" si="779"/>
        <v>4.58</v>
      </c>
      <c r="BI408" s="2">
        <f t="shared" si="780"/>
        <v>58.31</v>
      </c>
      <c r="BJ408" s="2">
        <f t="shared" si="764"/>
        <v>5.1938180800000069</v>
      </c>
      <c r="BN408">
        <v>270</v>
      </c>
      <c r="BO408" s="1">
        <v>0.22700000000000004</v>
      </c>
      <c r="BP408" s="2">
        <f t="shared" si="781"/>
        <v>4.5400000000000009</v>
      </c>
      <c r="BQ408" s="2">
        <f t="shared" si="782"/>
        <v>61.109999999999992</v>
      </c>
      <c r="BR408" s="2">
        <f t="shared" si="765"/>
        <v>0.16000000000000369</v>
      </c>
      <c r="BV408">
        <v>270</v>
      </c>
      <c r="BW408" s="1">
        <v>0.23300000000000001</v>
      </c>
      <c r="BX408" s="2">
        <f t="shared" si="783"/>
        <v>4.66</v>
      </c>
      <c r="BY408" s="2">
        <f t="shared" si="784"/>
        <v>60.480000000000004</v>
      </c>
      <c r="BZ408" s="2">
        <f t="shared" si="766"/>
        <v>0.62999999999998835</v>
      </c>
      <c r="CD408">
        <v>270</v>
      </c>
      <c r="CE408" s="1">
        <v>0.2291506180282627</v>
      </c>
      <c r="CF408" s="2">
        <f t="shared" si="785"/>
        <v>4.5830123605652542</v>
      </c>
      <c r="CG408" s="2">
        <f t="shared" si="786"/>
        <v>59.318058372734839</v>
      </c>
      <c r="CH408" s="2">
        <f t="shared" si="767"/>
        <v>1.1619416272651648</v>
      </c>
      <c r="CL408">
        <v>270</v>
      </c>
      <c r="CM408" s="1">
        <v>0.22998968811970072</v>
      </c>
      <c r="CN408" s="2">
        <f t="shared" si="787"/>
        <v>4.5997937623940146</v>
      </c>
      <c r="CO408" s="2">
        <f t="shared" si="788"/>
        <v>57.845580664605144</v>
      </c>
      <c r="CP408" s="2">
        <f t="shared" si="768"/>
        <v>1.4724777081296949</v>
      </c>
      <c r="CU408" s="1"/>
      <c r="CV408" s="2"/>
      <c r="CW408" s="2"/>
      <c r="CX408" s="2"/>
      <c r="CZ408" s="1"/>
      <c r="DC408" s="1"/>
      <c r="DD408" s="2"/>
      <c r="DE408" s="2"/>
      <c r="DF408" s="2"/>
      <c r="DH408" s="1"/>
      <c r="DK408" s="1"/>
      <c r="DL408" s="2"/>
      <c r="DM408" s="2"/>
      <c r="DN408" s="2"/>
      <c r="DP408" s="1"/>
    </row>
    <row r="409" spans="1:120" x14ac:dyDescent="0.2">
      <c r="C409">
        <v>290</v>
      </c>
      <c r="D409" s="1">
        <v>0.20200000000000001</v>
      </c>
      <c r="E409" s="2">
        <f t="shared" si="769"/>
        <v>4.04</v>
      </c>
      <c r="F409" s="2">
        <f t="shared" si="770"/>
        <v>57.169999999999995</v>
      </c>
      <c r="J409">
        <v>290</v>
      </c>
      <c r="K409" s="1">
        <v>0.21299999999999999</v>
      </c>
      <c r="L409" s="2">
        <f t="shared" si="771"/>
        <v>4.26</v>
      </c>
      <c r="M409" s="2">
        <f t="shared" si="772"/>
        <v>65.53</v>
      </c>
      <c r="N409" s="2">
        <f t="shared" si="760"/>
        <v>-8.3600000000000065</v>
      </c>
      <c r="R409">
        <v>290</v>
      </c>
      <c r="S409" s="1">
        <v>0</v>
      </c>
      <c r="Z409">
        <v>290</v>
      </c>
      <c r="AA409" s="1">
        <v>0.22200000000000003</v>
      </c>
      <c r="AB409" s="2">
        <f t="shared" si="773"/>
        <v>4.4400000000000004</v>
      </c>
      <c r="AC409" s="2">
        <f t="shared" si="774"/>
        <v>66.720000000000013</v>
      </c>
      <c r="AD409" s="2">
        <f t="shared" si="761"/>
        <v>-1.1900000000000119</v>
      </c>
      <c r="AH409">
        <v>290</v>
      </c>
      <c r="AI409" s="1">
        <v>0</v>
      </c>
      <c r="AP409">
        <v>290</v>
      </c>
      <c r="AQ409" s="1">
        <v>0.223</v>
      </c>
      <c r="AR409" s="2">
        <f t="shared" si="775"/>
        <v>4.46</v>
      </c>
      <c r="AS409" s="2">
        <f t="shared" si="776"/>
        <v>67.12</v>
      </c>
      <c r="AT409" s="2">
        <f t="shared" si="762"/>
        <v>-0.39999999999999147</v>
      </c>
      <c r="AX409">
        <v>290</v>
      </c>
      <c r="AY409" s="1">
        <v>0.23319227200000001</v>
      </c>
      <c r="AZ409" s="2">
        <f t="shared" si="777"/>
        <v>4.6638454400000002</v>
      </c>
      <c r="BA409" s="2">
        <f t="shared" si="778"/>
        <v>68.167663520000005</v>
      </c>
      <c r="BB409" s="2">
        <f t="shared" si="763"/>
        <v>-1.4476635199999919</v>
      </c>
      <c r="BF409">
        <v>290</v>
      </c>
      <c r="BG409" s="1">
        <v>0.253</v>
      </c>
      <c r="BH409" s="2">
        <f t="shared" si="779"/>
        <v>5.0600000000000005</v>
      </c>
      <c r="BI409" s="2">
        <f t="shared" si="780"/>
        <v>63.370000000000005</v>
      </c>
      <c r="BJ409" s="2">
        <f t="shared" si="764"/>
        <v>4.7976635200000004</v>
      </c>
      <c r="BN409">
        <v>290</v>
      </c>
      <c r="BO409" s="1">
        <v>0.23300000000000001</v>
      </c>
      <c r="BP409" s="2">
        <f t="shared" si="781"/>
        <v>4.66</v>
      </c>
      <c r="BQ409" s="2">
        <f t="shared" si="782"/>
        <v>65.77</v>
      </c>
      <c r="BR409" s="2">
        <f t="shared" si="765"/>
        <v>-0.23999999999999488</v>
      </c>
      <c r="BV409">
        <v>290</v>
      </c>
      <c r="BW409" s="1">
        <v>0.22400000000000003</v>
      </c>
      <c r="BX409" s="2">
        <f t="shared" si="783"/>
        <v>4.4800000000000004</v>
      </c>
      <c r="BY409" s="2">
        <f t="shared" si="784"/>
        <v>64.960000000000008</v>
      </c>
      <c r="BZ409" s="2">
        <f t="shared" si="766"/>
        <v>0.80999999999998806</v>
      </c>
      <c r="CD409">
        <v>290</v>
      </c>
      <c r="CE409" s="1">
        <v>0.22495526757107231</v>
      </c>
      <c r="CF409" s="2">
        <f t="shared" si="785"/>
        <v>4.4991053514214467</v>
      </c>
      <c r="CG409" s="2">
        <f t="shared" si="786"/>
        <v>63.817163724156288</v>
      </c>
      <c r="CH409" s="2">
        <f t="shared" si="767"/>
        <v>1.1428362758437203</v>
      </c>
      <c r="CL409">
        <v>290</v>
      </c>
      <c r="CM409" s="1">
        <v>0.22747247784538654</v>
      </c>
      <c r="CN409" s="2">
        <f t="shared" si="787"/>
        <v>4.5494495569077307</v>
      </c>
      <c r="CO409" s="2">
        <f t="shared" si="788"/>
        <v>62.395030221512876</v>
      </c>
      <c r="CP409" s="2">
        <f t="shared" si="768"/>
        <v>1.4221335026434119</v>
      </c>
      <c r="CU409" s="1"/>
      <c r="CV409" s="2"/>
      <c r="CW409" s="2"/>
      <c r="CX409" s="2"/>
      <c r="CZ409" s="1"/>
      <c r="DC409" s="1"/>
      <c r="DD409" s="2"/>
      <c r="DE409" s="2"/>
      <c r="DF409" s="2"/>
      <c r="DH409" s="1"/>
      <c r="DK409" s="1"/>
      <c r="DL409" s="2"/>
      <c r="DM409" s="2"/>
      <c r="DN409" s="2"/>
      <c r="DP409" s="1"/>
    </row>
    <row r="410" spans="1:120" x14ac:dyDescent="0.2">
      <c r="D410" s="1"/>
      <c r="E410" s="2"/>
      <c r="F410" s="2"/>
      <c r="K410" s="1"/>
      <c r="L410" s="2"/>
      <c r="M410" s="2"/>
      <c r="S410" s="1"/>
      <c r="AA410" s="1"/>
      <c r="AB410" s="2"/>
      <c r="AC410" s="2"/>
      <c r="AI410" s="1"/>
      <c r="AQ410" s="1"/>
      <c r="AY410" s="1"/>
      <c r="AZ410" s="2"/>
      <c r="BA410" s="2"/>
      <c r="BG410" s="1"/>
      <c r="BH410" s="2"/>
      <c r="BI410" s="2"/>
      <c r="BO410" s="1"/>
      <c r="BP410" s="2"/>
      <c r="BQ410" s="2"/>
      <c r="BW410" s="1"/>
      <c r="BX410" s="2"/>
      <c r="BY410" s="2"/>
      <c r="CE410" s="1"/>
      <c r="CF410" s="2"/>
      <c r="CG410" s="2"/>
      <c r="CM410" s="1"/>
      <c r="CN410" s="2"/>
      <c r="CO410" s="2"/>
      <c r="CU410" s="1"/>
      <c r="CV410" s="2"/>
      <c r="CW410" s="2"/>
      <c r="DC410" s="1"/>
      <c r="DD410" s="2"/>
      <c r="DE410" s="2"/>
      <c r="DK410" s="1"/>
      <c r="DL410" s="2"/>
      <c r="DM410" s="2"/>
    </row>
    <row r="411" spans="1:120" x14ac:dyDescent="0.2">
      <c r="A411">
        <v>405</v>
      </c>
      <c r="B411" t="s">
        <v>134</v>
      </c>
      <c r="C411">
        <v>30</v>
      </c>
      <c r="D411" s="1">
        <v>0.125</v>
      </c>
      <c r="E411" s="2">
        <f>D411*30</f>
        <v>3.75</v>
      </c>
      <c r="F411" s="2">
        <f>E411</f>
        <v>3.75</v>
      </c>
      <c r="H411">
        <v>405</v>
      </c>
      <c r="I411" t="s">
        <v>134</v>
      </c>
      <c r="J411">
        <v>30</v>
      </c>
      <c r="K411" s="1">
        <v>0.24</v>
      </c>
      <c r="L411" s="2">
        <f>K411*30</f>
        <v>7.1999999999999993</v>
      </c>
      <c r="M411" s="2">
        <f>L411</f>
        <v>7.1999999999999993</v>
      </c>
      <c r="N411" s="2">
        <f t="shared" ref="N411:N424" si="789">F411-M411</f>
        <v>-3.4499999999999993</v>
      </c>
      <c r="P411">
        <v>405</v>
      </c>
      <c r="Q411" t="s">
        <v>134</v>
      </c>
      <c r="R411">
        <v>30</v>
      </c>
      <c r="S411" s="1">
        <v>0</v>
      </c>
      <c r="X411">
        <v>405</v>
      </c>
      <c r="Y411" t="s">
        <v>134</v>
      </c>
      <c r="Z411">
        <v>30</v>
      </c>
      <c r="AA411" s="1">
        <v>0.222</v>
      </c>
      <c r="AB411" s="2">
        <f>AA411*30</f>
        <v>6.66</v>
      </c>
      <c r="AC411" s="2">
        <f>AB411</f>
        <v>6.66</v>
      </c>
      <c r="AD411" s="2">
        <f t="shared" ref="AD411:AD424" si="790">M411-AC411</f>
        <v>0.53999999999999915</v>
      </c>
      <c r="AF411">
        <v>405</v>
      </c>
      <c r="AG411" t="s">
        <v>134</v>
      </c>
      <c r="AH411">
        <v>30</v>
      </c>
      <c r="AI411" s="1">
        <v>0</v>
      </c>
      <c r="AN411">
        <v>405</v>
      </c>
      <c r="AO411" t="s">
        <v>134</v>
      </c>
      <c r="AP411">
        <v>30</v>
      </c>
      <c r="AQ411" s="1">
        <v>0.246</v>
      </c>
      <c r="AR411" s="2">
        <f>AQ411*30</f>
        <v>7.38</v>
      </c>
      <c r="AS411" s="2">
        <f>AR411</f>
        <v>7.38</v>
      </c>
      <c r="AT411" s="2">
        <f t="shared" ref="AT411:AT424" si="791">AC411-AS411</f>
        <v>-0.71999999999999975</v>
      </c>
      <c r="AV411">
        <v>405</v>
      </c>
      <c r="AW411" t="s">
        <v>134</v>
      </c>
      <c r="AX411">
        <v>30</v>
      </c>
      <c r="AY411" s="1">
        <v>0.21299999999999999</v>
      </c>
      <c r="AZ411" s="2">
        <f>AY411*30</f>
        <v>6.39</v>
      </c>
      <c r="BA411" s="2">
        <f>AZ411</f>
        <v>6.39</v>
      </c>
      <c r="BB411" s="2">
        <f t="shared" ref="BB411:BB424" si="792">AC411-BA411</f>
        <v>0.27000000000000046</v>
      </c>
      <c r="BD411">
        <v>405</v>
      </c>
      <c r="BE411" t="s">
        <v>134</v>
      </c>
      <c r="BF411">
        <v>30</v>
      </c>
      <c r="BG411" s="1">
        <v>0.16</v>
      </c>
      <c r="BH411" s="2">
        <f>BG411*30</f>
        <v>4.8</v>
      </c>
      <c r="BI411" s="2">
        <f>BH411</f>
        <v>4.8</v>
      </c>
      <c r="BJ411" s="2">
        <f t="shared" ref="BJ411:BJ424" si="793">BA411-BI411</f>
        <v>1.5899999999999999</v>
      </c>
      <c r="BL411">
        <v>405</v>
      </c>
      <c r="BM411" t="s">
        <v>134</v>
      </c>
      <c r="BN411">
        <v>30</v>
      </c>
      <c r="BO411" s="1">
        <v>0.19800000000000001</v>
      </c>
      <c r="BP411" s="2">
        <f>BO411*30</f>
        <v>5.94</v>
      </c>
      <c r="BQ411" s="2">
        <f>BP411</f>
        <v>5.94</v>
      </c>
      <c r="BR411" s="2">
        <f t="shared" ref="BR411:BR424" si="794">M411-BQ411</f>
        <v>1.2599999999999989</v>
      </c>
      <c r="BT411">
        <v>405</v>
      </c>
      <c r="BU411" t="s">
        <v>134</v>
      </c>
      <c r="BV411">
        <v>30</v>
      </c>
      <c r="BW411" s="1">
        <v>0.189</v>
      </c>
      <c r="BX411" s="2">
        <f>BW411*30</f>
        <v>5.67</v>
      </c>
      <c r="BY411" s="2">
        <f>BX411</f>
        <v>5.67</v>
      </c>
      <c r="BZ411" s="2">
        <f t="shared" ref="BZ411:BZ424" si="795">BQ411-BY411</f>
        <v>0.27000000000000046</v>
      </c>
      <c r="CB411">
        <v>405</v>
      </c>
      <c r="CC411" t="s">
        <v>134</v>
      </c>
      <c r="CD411">
        <v>30</v>
      </c>
      <c r="CE411" s="1">
        <v>0.16800000000000001</v>
      </c>
      <c r="CF411" s="2">
        <f>CE411*30</f>
        <v>5.04</v>
      </c>
      <c r="CG411" s="2">
        <f>CF411</f>
        <v>5.04</v>
      </c>
      <c r="CH411" s="2">
        <f t="shared" ref="CH411:CH424" si="796">BY411-CG411</f>
        <v>0.62999999999999989</v>
      </c>
      <c r="CJ411">
        <v>405</v>
      </c>
      <c r="CK411" t="s">
        <v>134</v>
      </c>
      <c r="CL411">
        <v>30</v>
      </c>
      <c r="CM411" s="1">
        <v>0.13500000000000001</v>
      </c>
      <c r="CN411" s="2">
        <f>CM411*30</f>
        <v>4.0500000000000007</v>
      </c>
      <c r="CO411" s="2">
        <f>CN411</f>
        <v>4.0500000000000007</v>
      </c>
      <c r="CP411" s="2">
        <f t="shared" ref="CP411:CP424" si="797">CG411-CO411</f>
        <v>0.98999999999999932</v>
      </c>
      <c r="CU411" s="1"/>
      <c r="CV411" s="2"/>
      <c r="CW411" s="2"/>
      <c r="CX411" s="2"/>
      <c r="DC411" s="1"/>
      <c r="DD411" s="2"/>
      <c r="DE411" s="2"/>
      <c r="DF411" s="2"/>
      <c r="DK411" s="1"/>
      <c r="DL411" s="2"/>
      <c r="DM411" s="2"/>
      <c r="DN411" s="2"/>
    </row>
    <row r="412" spans="1:120" x14ac:dyDescent="0.2">
      <c r="C412">
        <v>50</v>
      </c>
      <c r="D412" s="1">
        <v>0.188</v>
      </c>
      <c r="E412" s="2">
        <f t="shared" ref="E412:E424" si="798">D412*20</f>
        <v>3.76</v>
      </c>
      <c r="F412" s="2">
        <f t="shared" ref="F412:F424" si="799">F411+E412</f>
        <v>7.51</v>
      </c>
      <c r="J412">
        <v>50</v>
      </c>
      <c r="K412" s="1">
        <v>0.20800000000000002</v>
      </c>
      <c r="L412" s="2">
        <f t="shared" ref="L412:L424" si="800">K412*20</f>
        <v>4.16</v>
      </c>
      <c r="M412" s="2">
        <f t="shared" ref="M412:M424" si="801">M411+L412</f>
        <v>11.36</v>
      </c>
      <c r="N412" s="2">
        <f t="shared" si="789"/>
        <v>-3.8499999999999996</v>
      </c>
      <c r="R412">
        <v>50</v>
      </c>
      <c r="S412" s="1">
        <v>0</v>
      </c>
      <c r="Z412">
        <v>50</v>
      </c>
      <c r="AA412" s="1">
        <v>0.215</v>
      </c>
      <c r="AB412" s="2">
        <f t="shared" ref="AB412:AB424" si="802">AA412*20</f>
        <v>4.3</v>
      </c>
      <c r="AC412" s="2">
        <f t="shared" ref="AC412:AC424" si="803">AC411+AB412</f>
        <v>10.96</v>
      </c>
      <c r="AD412" s="2">
        <f t="shared" si="790"/>
        <v>0.39999999999999858</v>
      </c>
      <c r="AH412">
        <v>50</v>
      </c>
      <c r="AI412" s="1">
        <v>0</v>
      </c>
      <c r="AP412">
        <v>50</v>
      </c>
      <c r="AQ412" s="1">
        <v>0.218</v>
      </c>
      <c r="AR412" s="2">
        <f t="shared" ref="AR412:AR424" si="804">AQ412*20</f>
        <v>4.3600000000000003</v>
      </c>
      <c r="AS412" s="2">
        <f t="shared" ref="AS412:AS424" si="805">AS411+AR412</f>
        <v>11.74</v>
      </c>
      <c r="AT412" s="2">
        <f t="shared" si="791"/>
        <v>-0.77999999999999936</v>
      </c>
      <c r="AX412">
        <v>50</v>
      </c>
      <c r="AY412" s="1">
        <v>0.22831112200000001</v>
      </c>
      <c r="AZ412" s="2">
        <f t="shared" ref="AZ412:AZ424" si="806">AY412*20</f>
        <v>4.5662224399999998</v>
      </c>
      <c r="BA412" s="2">
        <f t="shared" ref="BA412:BA424" si="807">BA411+AZ412</f>
        <v>10.956222439999999</v>
      </c>
      <c r="BB412" s="2">
        <f t="shared" si="792"/>
        <v>3.7775600000014009E-3</v>
      </c>
      <c r="BF412">
        <v>50</v>
      </c>
      <c r="BG412" s="1">
        <v>0.215</v>
      </c>
      <c r="BH412" s="2">
        <f t="shared" ref="BH412:BH424" si="808">BG412*20</f>
        <v>4.3</v>
      </c>
      <c r="BI412" s="2">
        <f t="shared" ref="BI412:BI424" si="809">BI411+BH412</f>
        <v>9.1</v>
      </c>
      <c r="BJ412" s="2">
        <f t="shared" si="793"/>
        <v>1.8562224399999998</v>
      </c>
      <c r="BN412">
        <v>50</v>
      </c>
      <c r="BO412" s="1">
        <v>0.217</v>
      </c>
      <c r="BP412" s="2">
        <f t="shared" ref="BP412:BP424" si="810">BO412*20</f>
        <v>4.34</v>
      </c>
      <c r="BQ412" s="2">
        <f t="shared" ref="BQ412:BQ424" si="811">BQ411+BP412</f>
        <v>10.280000000000001</v>
      </c>
      <c r="BR412" s="2">
        <f t="shared" si="794"/>
        <v>1.0799999999999983</v>
      </c>
      <c r="BV412">
        <v>50</v>
      </c>
      <c r="BW412" s="1">
        <v>0.21099999999999999</v>
      </c>
      <c r="BX412" s="2">
        <f t="shared" ref="BX412:BX424" si="812">BW412*20</f>
        <v>4.22</v>
      </c>
      <c r="BY412" s="2">
        <f t="shared" ref="BY412:BY424" si="813">BY411+BX412</f>
        <v>9.89</v>
      </c>
      <c r="BZ412" s="2">
        <f t="shared" si="795"/>
        <v>0.39000000000000057</v>
      </c>
      <c r="CD412">
        <v>50</v>
      </c>
      <c r="CE412" s="1">
        <v>0.20481758537655861</v>
      </c>
      <c r="CF412" s="2">
        <f t="shared" ref="CF412:CF424" si="814">CE412*20</f>
        <v>4.0963517075311726</v>
      </c>
      <c r="CG412" s="2">
        <f t="shared" ref="CG412:CG424" si="815">CG411+CF412</f>
        <v>9.1363517075311727</v>
      </c>
      <c r="CH412" s="2">
        <f t="shared" si="796"/>
        <v>0.75364829246882792</v>
      </c>
      <c r="CL412">
        <v>50</v>
      </c>
      <c r="CM412" s="1">
        <v>0.17712827235910225</v>
      </c>
      <c r="CN412" s="2">
        <f t="shared" ref="CN412:CN424" si="816">CM412*20</f>
        <v>3.5425654471820449</v>
      </c>
      <c r="CO412" s="2">
        <f t="shared" ref="CO412:CO424" si="817">CO411+CN412</f>
        <v>7.5925654471820456</v>
      </c>
      <c r="CP412" s="2">
        <f t="shared" si="797"/>
        <v>1.543786260349127</v>
      </c>
      <c r="CU412" s="1"/>
      <c r="CV412" s="2"/>
      <c r="CW412" s="2"/>
      <c r="CX412" s="2"/>
      <c r="CZ412" s="1"/>
      <c r="DC412" s="1"/>
      <c r="DD412" s="2"/>
      <c r="DE412" s="2"/>
      <c r="DF412" s="2"/>
      <c r="DH412" s="1"/>
      <c r="DK412" s="1"/>
      <c r="DL412" s="2"/>
      <c r="DM412" s="2"/>
      <c r="DN412" s="2"/>
      <c r="DP412" s="1"/>
    </row>
    <row r="413" spans="1:120" x14ac:dyDescent="0.2">
      <c r="C413">
        <v>70</v>
      </c>
      <c r="D413" s="1">
        <v>0.245</v>
      </c>
      <c r="E413" s="2">
        <f t="shared" si="798"/>
        <v>4.9000000000000004</v>
      </c>
      <c r="F413" s="2">
        <f t="shared" si="799"/>
        <v>12.41</v>
      </c>
      <c r="J413">
        <v>70</v>
      </c>
      <c r="K413" s="1">
        <v>0.26</v>
      </c>
      <c r="L413" s="2">
        <f t="shared" si="800"/>
        <v>5.2</v>
      </c>
      <c r="M413" s="2">
        <f t="shared" si="801"/>
        <v>16.559999999999999</v>
      </c>
      <c r="N413" s="2">
        <f t="shared" si="789"/>
        <v>-4.1499999999999986</v>
      </c>
      <c r="R413">
        <v>70</v>
      </c>
      <c r="S413" s="1">
        <v>0</v>
      </c>
      <c r="Z413">
        <v>70</v>
      </c>
      <c r="AA413" s="1">
        <v>0.26100000000000001</v>
      </c>
      <c r="AB413" s="2">
        <f t="shared" si="802"/>
        <v>5.2200000000000006</v>
      </c>
      <c r="AC413" s="2">
        <f t="shared" si="803"/>
        <v>16.18</v>
      </c>
      <c r="AD413" s="2">
        <f t="shared" si="790"/>
        <v>0.37999999999999901</v>
      </c>
      <c r="AH413">
        <v>70</v>
      </c>
      <c r="AI413" s="1">
        <v>0</v>
      </c>
      <c r="AP413">
        <v>70</v>
      </c>
      <c r="AQ413" s="1">
        <v>0.26400000000000001</v>
      </c>
      <c r="AR413" s="2">
        <f t="shared" si="804"/>
        <v>5.28</v>
      </c>
      <c r="AS413" s="2">
        <f t="shared" si="805"/>
        <v>17.02</v>
      </c>
      <c r="AT413" s="2">
        <f t="shared" si="791"/>
        <v>-0.83999999999999986</v>
      </c>
      <c r="AX413">
        <v>70</v>
      </c>
      <c r="AY413" s="1">
        <v>0.28102754200000002</v>
      </c>
      <c r="AZ413" s="2">
        <f t="shared" si="806"/>
        <v>5.6205508399999999</v>
      </c>
      <c r="BA413" s="2">
        <f t="shared" si="807"/>
        <v>16.576773279999998</v>
      </c>
      <c r="BB413" s="2">
        <f t="shared" si="792"/>
        <v>-0.3967732799999979</v>
      </c>
      <c r="BF413">
        <v>70</v>
      </c>
      <c r="BG413" s="1">
        <v>0.26100000000000001</v>
      </c>
      <c r="BH413" s="2">
        <f t="shared" si="808"/>
        <v>5.2200000000000006</v>
      </c>
      <c r="BI413" s="2">
        <f t="shared" si="809"/>
        <v>14.32</v>
      </c>
      <c r="BJ413" s="2">
        <f t="shared" si="793"/>
        <v>2.2567732799999973</v>
      </c>
      <c r="BN413">
        <v>70</v>
      </c>
      <c r="BO413" s="1">
        <v>0.27400000000000002</v>
      </c>
      <c r="BP413" s="2">
        <f t="shared" si="810"/>
        <v>5.48</v>
      </c>
      <c r="BQ413" s="2">
        <f t="shared" si="811"/>
        <v>15.760000000000002</v>
      </c>
      <c r="BR413" s="2">
        <f t="shared" si="794"/>
        <v>0.79999999999999716</v>
      </c>
      <c r="BV413">
        <v>70</v>
      </c>
      <c r="BW413" s="1">
        <v>0.27300000000000002</v>
      </c>
      <c r="BX413" s="2">
        <f t="shared" si="812"/>
        <v>5.4600000000000009</v>
      </c>
      <c r="BY413" s="2">
        <f t="shared" si="813"/>
        <v>15.350000000000001</v>
      </c>
      <c r="BZ413" s="2">
        <f t="shared" si="795"/>
        <v>0.41000000000000014</v>
      </c>
      <c r="CD413">
        <v>70</v>
      </c>
      <c r="CE413" s="1">
        <v>0.26690877214297593</v>
      </c>
      <c r="CF413" s="2">
        <f t="shared" si="814"/>
        <v>5.3381754428595185</v>
      </c>
      <c r="CG413" s="2">
        <f t="shared" si="815"/>
        <v>14.474527150390692</v>
      </c>
      <c r="CH413" s="2">
        <f t="shared" si="796"/>
        <v>0.87547284960930938</v>
      </c>
      <c r="CL413">
        <v>70</v>
      </c>
      <c r="CM413" s="1">
        <v>0.25516179086284285</v>
      </c>
      <c r="CN413" s="2">
        <f t="shared" si="816"/>
        <v>5.1032358172568575</v>
      </c>
      <c r="CO413" s="2">
        <f t="shared" si="817"/>
        <v>12.695801264438902</v>
      </c>
      <c r="CP413" s="2">
        <f t="shared" si="797"/>
        <v>1.7787258859517898</v>
      </c>
      <c r="CU413" s="1"/>
      <c r="CV413" s="2"/>
      <c r="CW413" s="2"/>
      <c r="CX413" s="2"/>
      <c r="CZ413" s="1"/>
      <c r="DC413" s="1"/>
      <c r="DD413" s="2"/>
      <c r="DE413" s="2"/>
      <c r="DF413" s="2"/>
      <c r="DH413" s="1"/>
      <c r="DK413" s="1"/>
      <c r="DL413" s="2"/>
      <c r="DM413" s="2"/>
      <c r="DN413" s="2"/>
      <c r="DP413" s="1"/>
    </row>
    <row r="414" spans="1:120" x14ac:dyDescent="0.2">
      <c r="C414">
        <v>90</v>
      </c>
      <c r="D414" s="1">
        <v>0.24700000000000003</v>
      </c>
      <c r="E414" s="2">
        <f t="shared" si="798"/>
        <v>4.9400000000000004</v>
      </c>
      <c r="F414" s="2">
        <f t="shared" si="799"/>
        <v>17.350000000000001</v>
      </c>
      <c r="J414">
        <v>90</v>
      </c>
      <c r="K414" s="1">
        <v>0.26500000000000001</v>
      </c>
      <c r="L414" s="2">
        <f t="shared" si="800"/>
        <v>5.3000000000000007</v>
      </c>
      <c r="M414" s="2">
        <f t="shared" si="801"/>
        <v>21.86</v>
      </c>
      <c r="N414" s="2">
        <f t="shared" si="789"/>
        <v>-4.509999999999998</v>
      </c>
      <c r="R414">
        <v>90</v>
      </c>
      <c r="S414" s="1">
        <v>0</v>
      </c>
      <c r="Z414">
        <v>90</v>
      </c>
      <c r="AA414" s="1">
        <v>0.27</v>
      </c>
      <c r="AB414" s="2">
        <f t="shared" si="802"/>
        <v>5.4</v>
      </c>
      <c r="AC414" s="2">
        <f t="shared" si="803"/>
        <v>21.58</v>
      </c>
      <c r="AD414" s="2">
        <f t="shared" si="790"/>
        <v>0.28000000000000114</v>
      </c>
      <c r="AH414">
        <v>90</v>
      </c>
      <c r="AI414" s="1">
        <v>0</v>
      </c>
      <c r="AP414">
        <v>90</v>
      </c>
      <c r="AQ414" s="1">
        <v>0.26900000000000002</v>
      </c>
      <c r="AR414" s="2">
        <f t="shared" si="804"/>
        <v>5.3800000000000008</v>
      </c>
      <c r="AS414" s="2">
        <f t="shared" si="805"/>
        <v>22.4</v>
      </c>
      <c r="AT414" s="2">
        <f t="shared" si="791"/>
        <v>-0.82000000000000028</v>
      </c>
      <c r="AX414">
        <v>90</v>
      </c>
      <c r="AY414" s="1">
        <v>0.28200377199999999</v>
      </c>
      <c r="AZ414" s="2">
        <f t="shared" si="806"/>
        <v>5.6400754399999995</v>
      </c>
      <c r="BA414" s="2">
        <f t="shared" si="807"/>
        <v>22.216848719999998</v>
      </c>
      <c r="BB414" s="2">
        <f t="shared" si="792"/>
        <v>-0.6368487199999997</v>
      </c>
      <c r="BF414">
        <v>90</v>
      </c>
      <c r="BG414" s="1">
        <v>0.27700000000000002</v>
      </c>
      <c r="BH414" s="2">
        <f t="shared" si="808"/>
        <v>5.5400000000000009</v>
      </c>
      <c r="BI414" s="2">
        <f t="shared" si="809"/>
        <v>19.86</v>
      </c>
      <c r="BJ414" s="2">
        <f t="shared" si="793"/>
        <v>2.3568487199999986</v>
      </c>
      <c r="BN414">
        <v>90</v>
      </c>
      <c r="BO414" s="1">
        <v>0.27400000000000002</v>
      </c>
      <c r="BP414" s="2">
        <f t="shared" si="810"/>
        <v>5.48</v>
      </c>
      <c r="BQ414" s="2">
        <f t="shared" si="811"/>
        <v>21.240000000000002</v>
      </c>
      <c r="BR414" s="2">
        <f t="shared" si="794"/>
        <v>0.61999999999999744</v>
      </c>
      <c r="BV414">
        <v>90</v>
      </c>
      <c r="BW414" s="1">
        <v>0.27200000000000002</v>
      </c>
      <c r="BX414" s="2">
        <f t="shared" si="812"/>
        <v>5.44</v>
      </c>
      <c r="BY414" s="2">
        <f t="shared" si="813"/>
        <v>20.790000000000003</v>
      </c>
      <c r="BZ414" s="2">
        <f t="shared" si="795"/>
        <v>0.44999999999999929</v>
      </c>
      <c r="CD414">
        <v>90</v>
      </c>
      <c r="CE414" s="1">
        <v>0.27026505250872818</v>
      </c>
      <c r="CF414" s="2">
        <f t="shared" si="814"/>
        <v>5.4053010501745637</v>
      </c>
      <c r="CG414" s="2">
        <f t="shared" si="815"/>
        <v>19.879828200565257</v>
      </c>
      <c r="CH414" s="2">
        <f t="shared" si="796"/>
        <v>0.91017179943474602</v>
      </c>
      <c r="CL414">
        <v>90</v>
      </c>
      <c r="CM414" s="1">
        <v>0.27697761324023268</v>
      </c>
      <c r="CN414" s="2">
        <f t="shared" si="816"/>
        <v>5.5395522648046533</v>
      </c>
      <c r="CO414" s="2">
        <f t="shared" si="817"/>
        <v>18.235353529243554</v>
      </c>
      <c r="CP414" s="2">
        <f t="shared" si="797"/>
        <v>1.6444746713217029</v>
      </c>
      <c r="CU414" s="1"/>
      <c r="CV414" s="2"/>
      <c r="CW414" s="2"/>
      <c r="CX414" s="2"/>
      <c r="CZ414" s="1"/>
      <c r="DC414" s="1"/>
      <c r="DD414" s="2"/>
      <c r="DE414" s="2"/>
      <c r="DF414" s="2"/>
      <c r="DH414" s="1"/>
      <c r="DK414" s="1"/>
      <c r="DL414" s="2"/>
      <c r="DM414" s="2"/>
      <c r="DN414" s="2"/>
      <c r="DP414" s="1"/>
    </row>
    <row r="415" spans="1:120" x14ac:dyDescent="0.2">
      <c r="C415">
        <v>110</v>
      </c>
      <c r="D415" s="1">
        <v>0.24100000000000002</v>
      </c>
      <c r="E415" s="2">
        <f t="shared" si="798"/>
        <v>4.82</v>
      </c>
      <c r="F415" s="2">
        <f t="shared" si="799"/>
        <v>22.17</v>
      </c>
      <c r="J415">
        <v>110</v>
      </c>
      <c r="K415" s="1">
        <v>0.255</v>
      </c>
      <c r="L415" s="2">
        <f t="shared" si="800"/>
        <v>5.0999999999999996</v>
      </c>
      <c r="M415" s="2">
        <f t="shared" si="801"/>
        <v>26.96</v>
      </c>
      <c r="N415" s="2">
        <f t="shared" si="789"/>
        <v>-4.7899999999999991</v>
      </c>
      <c r="R415">
        <v>110</v>
      </c>
      <c r="S415" s="1">
        <v>0</v>
      </c>
      <c r="Z415">
        <v>110</v>
      </c>
      <c r="AA415" s="1">
        <v>0.26100000000000001</v>
      </c>
      <c r="AB415" s="2">
        <f t="shared" si="802"/>
        <v>5.2200000000000006</v>
      </c>
      <c r="AC415" s="2">
        <f t="shared" si="803"/>
        <v>26.799999999999997</v>
      </c>
      <c r="AD415" s="2">
        <f t="shared" si="790"/>
        <v>0.16000000000000369</v>
      </c>
      <c r="AH415">
        <v>110</v>
      </c>
      <c r="AI415" s="1">
        <v>0</v>
      </c>
      <c r="AP415">
        <v>110</v>
      </c>
      <c r="AQ415" s="1">
        <v>0.26200000000000001</v>
      </c>
      <c r="AR415" s="2">
        <f t="shared" si="804"/>
        <v>5.24</v>
      </c>
      <c r="AS415" s="2">
        <f t="shared" si="805"/>
        <v>27.64</v>
      </c>
      <c r="AT415" s="2">
        <f t="shared" si="791"/>
        <v>-0.84000000000000341</v>
      </c>
      <c r="AX415">
        <v>110</v>
      </c>
      <c r="AY415" s="1">
        <v>0.26736032199999998</v>
      </c>
      <c r="AZ415" s="2">
        <f t="shared" si="806"/>
        <v>5.3472064399999999</v>
      </c>
      <c r="BA415" s="2">
        <f t="shared" si="807"/>
        <v>27.564055159999999</v>
      </c>
      <c r="BB415" s="2">
        <f t="shared" si="792"/>
        <v>-0.76405516000000162</v>
      </c>
      <c r="BF415">
        <v>110</v>
      </c>
      <c r="BG415" s="1">
        <v>0.26800000000000002</v>
      </c>
      <c r="BH415" s="2">
        <f t="shared" si="808"/>
        <v>5.36</v>
      </c>
      <c r="BI415" s="2">
        <f t="shared" si="809"/>
        <v>25.22</v>
      </c>
      <c r="BJ415" s="2">
        <f t="shared" si="793"/>
        <v>2.3440551599999999</v>
      </c>
      <c r="BN415">
        <v>110</v>
      </c>
      <c r="BO415" s="1">
        <v>0.27</v>
      </c>
      <c r="BP415" s="2">
        <f t="shared" si="810"/>
        <v>5.4</v>
      </c>
      <c r="BQ415" s="2">
        <f t="shared" si="811"/>
        <v>26.64</v>
      </c>
      <c r="BR415" s="2">
        <f t="shared" si="794"/>
        <v>0.32000000000000028</v>
      </c>
      <c r="BV415">
        <v>110</v>
      </c>
      <c r="BW415" s="1">
        <v>0.26800000000000002</v>
      </c>
      <c r="BX415" s="2">
        <f t="shared" si="812"/>
        <v>5.36</v>
      </c>
      <c r="BY415" s="2">
        <f t="shared" si="813"/>
        <v>26.150000000000002</v>
      </c>
      <c r="BZ415" s="2">
        <f t="shared" si="795"/>
        <v>0.48999999999999844</v>
      </c>
      <c r="CD415">
        <v>110</v>
      </c>
      <c r="CE415" s="1">
        <v>0.26690877214297593</v>
      </c>
      <c r="CF415" s="2">
        <f t="shared" si="814"/>
        <v>5.3381754428595185</v>
      </c>
      <c r="CG415" s="2">
        <f t="shared" si="815"/>
        <v>25.218003643424776</v>
      </c>
      <c r="CH415" s="2">
        <f t="shared" si="796"/>
        <v>0.93199635657522606</v>
      </c>
      <c r="CL415">
        <v>110</v>
      </c>
      <c r="CM415" s="1">
        <v>0.27278226278304235</v>
      </c>
      <c r="CN415" s="2">
        <f t="shared" si="816"/>
        <v>5.4556452556608468</v>
      </c>
      <c r="CO415" s="2">
        <f t="shared" si="817"/>
        <v>23.690998784904401</v>
      </c>
      <c r="CP415" s="2">
        <f t="shared" si="797"/>
        <v>1.5270048585203746</v>
      </c>
      <c r="CU415" s="1"/>
      <c r="CV415" s="2"/>
      <c r="CW415" s="2"/>
      <c r="CX415" s="2"/>
      <c r="CZ415" s="1"/>
      <c r="DC415" s="1"/>
      <c r="DD415" s="2"/>
      <c r="DE415" s="2"/>
      <c r="DF415" s="2"/>
      <c r="DH415" s="1"/>
      <c r="DK415" s="1"/>
      <c r="DL415" s="2"/>
      <c r="DM415" s="2"/>
      <c r="DN415" s="2"/>
      <c r="DP415" s="1"/>
    </row>
    <row r="416" spans="1:120" x14ac:dyDescent="0.2">
      <c r="C416">
        <v>130</v>
      </c>
      <c r="D416" s="1">
        <v>0.21</v>
      </c>
      <c r="E416" s="2">
        <f t="shared" si="798"/>
        <v>4.2</v>
      </c>
      <c r="F416" s="2">
        <f t="shared" si="799"/>
        <v>26.37</v>
      </c>
      <c r="J416">
        <v>130</v>
      </c>
      <c r="K416" s="1">
        <v>0.22700000000000004</v>
      </c>
      <c r="L416" s="2">
        <f t="shared" si="800"/>
        <v>4.5400000000000009</v>
      </c>
      <c r="M416" s="2">
        <f t="shared" si="801"/>
        <v>31.5</v>
      </c>
      <c r="N416" s="2">
        <f t="shared" si="789"/>
        <v>-5.129999999999999</v>
      </c>
      <c r="R416">
        <v>130</v>
      </c>
      <c r="S416" s="1">
        <v>0</v>
      </c>
      <c r="Z416">
        <v>130</v>
      </c>
      <c r="AA416" s="1">
        <v>0.22700000000000004</v>
      </c>
      <c r="AB416" s="2">
        <f t="shared" si="802"/>
        <v>4.5400000000000009</v>
      </c>
      <c r="AC416" s="2">
        <f t="shared" si="803"/>
        <v>31.339999999999996</v>
      </c>
      <c r="AD416" s="2">
        <f t="shared" si="790"/>
        <v>0.16000000000000369</v>
      </c>
      <c r="AH416">
        <v>130</v>
      </c>
      <c r="AI416" s="1">
        <v>0</v>
      </c>
      <c r="AP416">
        <v>130</v>
      </c>
      <c r="AQ416" s="1">
        <v>0.22700000000000004</v>
      </c>
      <c r="AR416" s="2">
        <f t="shared" si="804"/>
        <v>4.5400000000000009</v>
      </c>
      <c r="AS416" s="2">
        <f t="shared" si="805"/>
        <v>32.18</v>
      </c>
      <c r="AT416" s="2">
        <f t="shared" si="791"/>
        <v>-0.84000000000000341</v>
      </c>
      <c r="AX416">
        <v>130</v>
      </c>
      <c r="AY416" s="1">
        <v>0.23514473200000002</v>
      </c>
      <c r="AZ416" s="2">
        <f t="shared" si="806"/>
        <v>4.7028946400000002</v>
      </c>
      <c r="BA416" s="2">
        <f t="shared" si="807"/>
        <v>32.266949799999999</v>
      </c>
      <c r="BB416" s="2">
        <f t="shared" si="792"/>
        <v>-0.92694980000000271</v>
      </c>
      <c r="BF416">
        <v>130</v>
      </c>
      <c r="BG416" s="1">
        <v>0.254</v>
      </c>
      <c r="BH416" s="2">
        <f t="shared" si="808"/>
        <v>5.08</v>
      </c>
      <c r="BI416" s="2">
        <f t="shared" si="809"/>
        <v>30.299999999999997</v>
      </c>
      <c r="BJ416" s="2">
        <f t="shared" si="793"/>
        <v>1.9669498000000019</v>
      </c>
      <c r="BN416">
        <v>130</v>
      </c>
      <c r="BO416" s="1">
        <v>0.23</v>
      </c>
      <c r="BP416" s="2">
        <f t="shared" si="810"/>
        <v>4.6000000000000005</v>
      </c>
      <c r="BQ416" s="2">
        <f t="shared" si="811"/>
        <v>31.240000000000002</v>
      </c>
      <c r="BR416" s="2">
        <f t="shared" si="794"/>
        <v>0.25999999999999801</v>
      </c>
      <c r="BV416">
        <v>130</v>
      </c>
      <c r="BW416" s="1">
        <v>0.22700000000000004</v>
      </c>
      <c r="BX416" s="2">
        <f t="shared" si="812"/>
        <v>4.5400000000000009</v>
      </c>
      <c r="BY416" s="2">
        <f t="shared" si="813"/>
        <v>30.690000000000005</v>
      </c>
      <c r="BZ416" s="2">
        <f t="shared" si="795"/>
        <v>0.54999999999999716</v>
      </c>
      <c r="CD416">
        <v>130</v>
      </c>
      <c r="CE416" s="1">
        <v>0.22831154793682459</v>
      </c>
      <c r="CF416" s="2">
        <f t="shared" si="814"/>
        <v>4.566230958736492</v>
      </c>
      <c r="CG416" s="2">
        <f t="shared" si="815"/>
        <v>29.78423460216127</v>
      </c>
      <c r="CH416" s="2">
        <f t="shared" si="796"/>
        <v>0.905765397838735</v>
      </c>
      <c r="CL416">
        <v>130</v>
      </c>
      <c r="CM416" s="1">
        <v>0.22915061802826261</v>
      </c>
      <c r="CN416" s="2">
        <f t="shared" si="816"/>
        <v>4.5830123605652524</v>
      </c>
      <c r="CO416" s="2">
        <f t="shared" si="817"/>
        <v>28.274011145469654</v>
      </c>
      <c r="CP416" s="2">
        <f t="shared" si="797"/>
        <v>1.510223456691616</v>
      </c>
      <c r="CU416" s="1"/>
      <c r="CV416" s="2"/>
      <c r="CW416" s="2"/>
      <c r="CX416" s="2"/>
      <c r="CZ416" s="1"/>
      <c r="DC416" s="1"/>
      <c r="DD416" s="2"/>
      <c r="DE416" s="2"/>
      <c r="DF416" s="2"/>
      <c r="DH416" s="1"/>
      <c r="DK416" s="1"/>
      <c r="DL416" s="2"/>
      <c r="DM416" s="2"/>
      <c r="DN416" s="2"/>
      <c r="DP416" s="1"/>
    </row>
    <row r="417" spans="1:120" x14ac:dyDescent="0.2">
      <c r="C417">
        <v>150</v>
      </c>
      <c r="D417" s="1">
        <v>0.17499999999999999</v>
      </c>
      <c r="E417" s="2">
        <f t="shared" si="798"/>
        <v>3.5</v>
      </c>
      <c r="F417" s="2">
        <f t="shared" si="799"/>
        <v>29.87</v>
      </c>
      <c r="J417">
        <v>150</v>
      </c>
      <c r="K417" s="1">
        <v>0.19700000000000004</v>
      </c>
      <c r="L417" s="2">
        <f t="shared" si="800"/>
        <v>3.9400000000000008</v>
      </c>
      <c r="M417" s="2">
        <f t="shared" si="801"/>
        <v>35.44</v>
      </c>
      <c r="N417" s="2">
        <f t="shared" si="789"/>
        <v>-5.5699999999999967</v>
      </c>
      <c r="R417">
        <v>150</v>
      </c>
      <c r="S417" s="1">
        <v>0</v>
      </c>
      <c r="Z417">
        <v>150</v>
      </c>
      <c r="AA417" s="1">
        <v>0.2</v>
      </c>
      <c r="AB417" s="2">
        <f t="shared" si="802"/>
        <v>4</v>
      </c>
      <c r="AC417" s="2">
        <f t="shared" si="803"/>
        <v>35.339999999999996</v>
      </c>
      <c r="AD417" s="2">
        <f t="shared" si="790"/>
        <v>0.10000000000000142</v>
      </c>
      <c r="AH417">
        <v>150</v>
      </c>
      <c r="AI417" s="1">
        <v>0</v>
      </c>
      <c r="AP417">
        <v>150</v>
      </c>
      <c r="AQ417" s="1">
        <v>0.20300000000000001</v>
      </c>
      <c r="AR417" s="2">
        <f t="shared" si="804"/>
        <v>4.0600000000000005</v>
      </c>
      <c r="AS417" s="2">
        <f t="shared" si="805"/>
        <v>36.24</v>
      </c>
      <c r="AT417" s="2">
        <f t="shared" si="791"/>
        <v>-0.90000000000000568</v>
      </c>
      <c r="AX417">
        <v>150</v>
      </c>
      <c r="AY417" s="1">
        <v>0.20292914200000001</v>
      </c>
      <c r="AZ417" s="2">
        <f t="shared" si="806"/>
        <v>4.0585828399999997</v>
      </c>
      <c r="BA417" s="2">
        <f t="shared" si="807"/>
        <v>36.325532639999999</v>
      </c>
      <c r="BB417" s="2">
        <f t="shared" si="792"/>
        <v>-0.9855326400000024</v>
      </c>
      <c r="BF417">
        <v>150</v>
      </c>
      <c r="BG417" s="1">
        <v>0.23900000000000002</v>
      </c>
      <c r="BH417" s="2">
        <f t="shared" si="808"/>
        <v>4.78</v>
      </c>
      <c r="BI417" s="2">
        <f t="shared" si="809"/>
        <v>35.08</v>
      </c>
      <c r="BJ417" s="2">
        <f t="shared" si="793"/>
        <v>1.2455326400000004</v>
      </c>
      <c r="BN417">
        <v>150</v>
      </c>
      <c r="BO417" s="1">
        <v>0.19900000000000001</v>
      </c>
      <c r="BP417" s="2">
        <f t="shared" si="810"/>
        <v>3.9800000000000004</v>
      </c>
      <c r="BQ417" s="2">
        <f t="shared" si="811"/>
        <v>35.22</v>
      </c>
      <c r="BR417" s="2">
        <f t="shared" si="794"/>
        <v>0.21999999999999886</v>
      </c>
      <c r="BV417">
        <v>150</v>
      </c>
      <c r="BW417" s="1">
        <v>0.19500000000000001</v>
      </c>
      <c r="BX417" s="2">
        <f t="shared" si="812"/>
        <v>3.9000000000000004</v>
      </c>
      <c r="BY417" s="2">
        <f t="shared" si="813"/>
        <v>34.590000000000003</v>
      </c>
      <c r="BZ417" s="2">
        <f t="shared" si="795"/>
        <v>0.62999999999999545</v>
      </c>
      <c r="CD417">
        <v>150</v>
      </c>
      <c r="CE417" s="1">
        <v>0.19139246391354944</v>
      </c>
      <c r="CF417" s="2">
        <f t="shared" si="814"/>
        <v>3.827849278270989</v>
      </c>
      <c r="CG417" s="2">
        <f t="shared" si="815"/>
        <v>33.612083880432259</v>
      </c>
      <c r="CH417" s="2">
        <f t="shared" si="796"/>
        <v>0.9779161195677446</v>
      </c>
      <c r="CL417">
        <v>150</v>
      </c>
      <c r="CM417" s="1">
        <v>0.1964268844621779</v>
      </c>
      <c r="CN417" s="2">
        <f t="shared" si="816"/>
        <v>3.9285376892435582</v>
      </c>
      <c r="CO417" s="2">
        <f t="shared" si="817"/>
        <v>32.202548834713212</v>
      </c>
      <c r="CP417" s="2">
        <f t="shared" si="797"/>
        <v>1.4095350457190463</v>
      </c>
      <c r="CU417" s="1"/>
      <c r="CV417" s="2"/>
      <c r="CW417" s="2"/>
      <c r="CX417" s="2"/>
      <c r="CZ417" s="1"/>
      <c r="DC417" s="1"/>
      <c r="DD417" s="2"/>
      <c r="DE417" s="2"/>
      <c r="DF417" s="2"/>
      <c r="DH417" s="1"/>
      <c r="DK417" s="1"/>
      <c r="DL417" s="2"/>
      <c r="DM417" s="2"/>
      <c r="DN417" s="2"/>
      <c r="DP417" s="1"/>
    </row>
    <row r="418" spans="1:120" x14ac:dyDescent="0.2">
      <c r="C418">
        <v>170</v>
      </c>
      <c r="D418" s="1">
        <v>0.157</v>
      </c>
      <c r="E418" s="2">
        <f t="shared" si="798"/>
        <v>3.14</v>
      </c>
      <c r="F418" s="2">
        <f t="shared" si="799"/>
        <v>33.01</v>
      </c>
      <c r="J418">
        <v>170</v>
      </c>
      <c r="K418" s="1">
        <v>0.17600000000000002</v>
      </c>
      <c r="L418" s="2">
        <f t="shared" si="800"/>
        <v>3.5200000000000005</v>
      </c>
      <c r="M418" s="2">
        <f t="shared" si="801"/>
        <v>38.96</v>
      </c>
      <c r="N418" s="2">
        <f t="shared" si="789"/>
        <v>-5.9500000000000028</v>
      </c>
      <c r="R418">
        <v>170</v>
      </c>
      <c r="S418" s="1">
        <v>0</v>
      </c>
      <c r="Z418">
        <v>170</v>
      </c>
      <c r="AA418" s="1">
        <v>0.17800000000000002</v>
      </c>
      <c r="AB418" s="2">
        <f t="shared" si="802"/>
        <v>3.5600000000000005</v>
      </c>
      <c r="AC418" s="2">
        <f t="shared" si="803"/>
        <v>38.9</v>
      </c>
      <c r="AD418" s="2">
        <f t="shared" si="790"/>
        <v>6.0000000000002274E-2</v>
      </c>
      <c r="AH418">
        <v>170</v>
      </c>
      <c r="AI418" s="1">
        <v>0</v>
      </c>
      <c r="AP418">
        <v>170</v>
      </c>
      <c r="AQ418" s="1">
        <v>0.17800000000000002</v>
      </c>
      <c r="AR418" s="2">
        <f t="shared" si="804"/>
        <v>3.5600000000000005</v>
      </c>
      <c r="AS418" s="2">
        <f t="shared" si="805"/>
        <v>39.800000000000004</v>
      </c>
      <c r="AT418" s="2">
        <f t="shared" si="791"/>
        <v>-0.90000000000000568</v>
      </c>
      <c r="AX418">
        <v>170</v>
      </c>
      <c r="AY418" s="1">
        <v>0.18242831200000001</v>
      </c>
      <c r="AZ418" s="2">
        <f t="shared" si="806"/>
        <v>3.6485662400000001</v>
      </c>
      <c r="BA418" s="2">
        <f t="shared" si="807"/>
        <v>39.97409888</v>
      </c>
      <c r="BB418" s="2">
        <f t="shared" si="792"/>
        <v>-1.0740988800000011</v>
      </c>
      <c r="BF418">
        <v>170</v>
      </c>
      <c r="BG418" s="1">
        <v>0.218</v>
      </c>
      <c r="BH418" s="2">
        <f t="shared" si="808"/>
        <v>4.3600000000000003</v>
      </c>
      <c r="BI418" s="2">
        <f t="shared" si="809"/>
        <v>39.44</v>
      </c>
      <c r="BJ418" s="2">
        <f t="shared" si="793"/>
        <v>0.53409888000000194</v>
      </c>
      <c r="BN418">
        <v>170</v>
      </c>
      <c r="BO418" s="1">
        <v>0.17600000000000002</v>
      </c>
      <c r="BP418" s="2">
        <f t="shared" si="810"/>
        <v>3.5200000000000005</v>
      </c>
      <c r="BQ418" s="2">
        <f t="shared" si="811"/>
        <v>38.74</v>
      </c>
      <c r="BR418" s="2">
        <f t="shared" si="794"/>
        <v>0.21999999999999886</v>
      </c>
      <c r="BV418">
        <v>170</v>
      </c>
      <c r="BW418" s="1">
        <v>0.17499999999999999</v>
      </c>
      <c r="BX418" s="2">
        <f t="shared" si="812"/>
        <v>3.5</v>
      </c>
      <c r="BY418" s="2">
        <f t="shared" si="813"/>
        <v>38.090000000000003</v>
      </c>
      <c r="BZ418" s="2">
        <f t="shared" si="795"/>
        <v>0.64999999999999858</v>
      </c>
      <c r="CD418">
        <v>170</v>
      </c>
      <c r="CE418" s="1">
        <v>0.17041571162759769</v>
      </c>
      <c r="CF418" s="2">
        <f t="shared" si="814"/>
        <v>3.408314232551954</v>
      </c>
      <c r="CG418" s="2">
        <f t="shared" si="815"/>
        <v>37.020398112984211</v>
      </c>
      <c r="CH418" s="2">
        <f t="shared" si="796"/>
        <v>1.0696018870157928</v>
      </c>
      <c r="CL418">
        <v>170</v>
      </c>
      <c r="CM418" s="1">
        <v>0.16454222098753118</v>
      </c>
      <c r="CN418" s="2">
        <f t="shared" si="816"/>
        <v>3.2908444197506235</v>
      </c>
      <c r="CO418" s="2">
        <f t="shared" si="817"/>
        <v>35.49339325446384</v>
      </c>
      <c r="CP418" s="2">
        <f t="shared" si="797"/>
        <v>1.527004858520371</v>
      </c>
      <c r="CU418" s="1"/>
      <c r="CV418" s="2"/>
      <c r="CW418" s="2"/>
      <c r="CX418" s="2"/>
      <c r="CZ418" s="1"/>
      <c r="DC418" s="1"/>
      <c r="DD418" s="2"/>
      <c r="DE418" s="2"/>
      <c r="DF418" s="2"/>
      <c r="DH418" s="1"/>
      <c r="DK418" s="1"/>
      <c r="DL418" s="2"/>
      <c r="DM418" s="2"/>
      <c r="DN418" s="2"/>
      <c r="DP418" s="1"/>
    </row>
    <row r="419" spans="1:120" x14ac:dyDescent="0.2">
      <c r="C419">
        <v>190</v>
      </c>
      <c r="D419" s="1">
        <v>0.22400000000000003</v>
      </c>
      <c r="E419" s="2">
        <f t="shared" si="798"/>
        <v>4.4800000000000004</v>
      </c>
      <c r="F419" s="2">
        <f t="shared" si="799"/>
        <v>37.489999999999995</v>
      </c>
      <c r="J419">
        <v>190</v>
      </c>
      <c r="K419" s="1">
        <v>0.24</v>
      </c>
      <c r="L419" s="2">
        <f t="shared" si="800"/>
        <v>4.8</v>
      </c>
      <c r="M419" s="2">
        <f t="shared" si="801"/>
        <v>43.76</v>
      </c>
      <c r="N419" s="2">
        <f t="shared" si="789"/>
        <v>-6.2700000000000031</v>
      </c>
      <c r="R419">
        <v>190</v>
      </c>
      <c r="S419" s="1">
        <v>0</v>
      </c>
      <c r="Z419">
        <v>190</v>
      </c>
      <c r="AA419" s="1">
        <v>0.245</v>
      </c>
      <c r="AB419" s="2">
        <f t="shared" si="802"/>
        <v>4.9000000000000004</v>
      </c>
      <c r="AC419" s="2">
        <f t="shared" si="803"/>
        <v>43.8</v>
      </c>
      <c r="AD419" s="2">
        <f t="shared" si="790"/>
        <v>-3.9999999999999147E-2</v>
      </c>
      <c r="AH419">
        <v>190</v>
      </c>
      <c r="AI419" s="1">
        <v>0</v>
      </c>
      <c r="AP419">
        <v>190</v>
      </c>
      <c r="AQ419" s="1">
        <v>0.24200000000000002</v>
      </c>
      <c r="AR419" s="2">
        <f t="shared" si="804"/>
        <v>4.8400000000000007</v>
      </c>
      <c r="AS419" s="2">
        <f t="shared" si="805"/>
        <v>44.640000000000008</v>
      </c>
      <c r="AT419" s="2">
        <f t="shared" si="791"/>
        <v>-0.84000000000001052</v>
      </c>
      <c r="AX419">
        <v>190</v>
      </c>
      <c r="AY419" s="1">
        <v>0.25662179200000002</v>
      </c>
      <c r="AZ419" s="2">
        <f t="shared" si="806"/>
        <v>5.1324358400000003</v>
      </c>
      <c r="BA419" s="2">
        <f t="shared" si="807"/>
        <v>45.106534719999999</v>
      </c>
      <c r="BB419" s="2">
        <f t="shared" si="792"/>
        <v>-1.3065347200000019</v>
      </c>
      <c r="BF419">
        <v>190</v>
      </c>
      <c r="BG419" s="1">
        <v>0.17699999999999999</v>
      </c>
      <c r="BH419" s="2">
        <f t="shared" si="808"/>
        <v>3.54</v>
      </c>
      <c r="BI419" s="2">
        <f t="shared" si="809"/>
        <v>42.98</v>
      </c>
      <c r="BJ419" s="2">
        <f t="shared" si="793"/>
        <v>2.1265347200000022</v>
      </c>
      <c r="BN419">
        <v>190</v>
      </c>
      <c r="BO419" s="1">
        <v>0.248</v>
      </c>
      <c r="BP419" s="2">
        <f t="shared" si="810"/>
        <v>4.96</v>
      </c>
      <c r="BQ419" s="2">
        <f t="shared" si="811"/>
        <v>43.7</v>
      </c>
      <c r="BR419" s="2">
        <f t="shared" si="794"/>
        <v>5.9999999999995168E-2</v>
      </c>
      <c r="BV419">
        <v>190</v>
      </c>
      <c r="BW419" s="1">
        <v>0.251</v>
      </c>
      <c r="BX419" s="2">
        <f t="shared" si="812"/>
        <v>5.0199999999999996</v>
      </c>
      <c r="BY419" s="2">
        <f t="shared" si="813"/>
        <v>43.11</v>
      </c>
      <c r="BZ419" s="2">
        <f t="shared" si="795"/>
        <v>0.59000000000000341</v>
      </c>
      <c r="CD419">
        <v>190</v>
      </c>
      <c r="CE419" s="1">
        <v>0.25096644040565247</v>
      </c>
      <c r="CF419" s="2">
        <f t="shared" si="814"/>
        <v>5.0193288081130492</v>
      </c>
      <c r="CG419" s="2">
        <f t="shared" si="815"/>
        <v>42.039726921097262</v>
      </c>
      <c r="CH419" s="2">
        <f t="shared" si="796"/>
        <v>1.070273078902737</v>
      </c>
      <c r="CL419">
        <v>190</v>
      </c>
      <c r="CM419" s="1">
        <v>0.24173666939983365</v>
      </c>
      <c r="CN419" s="2">
        <f t="shared" si="816"/>
        <v>4.834733387996673</v>
      </c>
      <c r="CO419" s="2">
        <f t="shared" si="817"/>
        <v>40.328126642460511</v>
      </c>
      <c r="CP419" s="2">
        <f t="shared" si="797"/>
        <v>1.7116002786367517</v>
      </c>
      <c r="CU419" s="1"/>
      <c r="CV419" s="2"/>
      <c r="CW419" s="2"/>
      <c r="CX419" s="2"/>
      <c r="CZ419" s="1"/>
      <c r="DC419" s="1"/>
      <c r="DD419" s="2"/>
      <c r="DE419" s="2"/>
      <c r="DF419" s="2"/>
      <c r="DH419" s="1"/>
      <c r="DK419" s="1"/>
      <c r="DL419" s="2"/>
      <c r="DM419" s="2"/>
      <c r="DN419" s="2"/>
      <c r="DP419" s="1"/>
    </row>
    <row r="420" spans="1:120" x14ac:dyDescent="0.2">
      <c r="C420">
        <v>210</v>
      </c>
      <c r="D420" s="1">
        <v>0.218</v>
      </c>
      <c r="E420" s="2">
        <f t="shared" si="798"/>
        <v>4.3600000000000003</v>
      </c>
      <c r="F420" s="2">
        <f t="shared" si="799"/>
        <v>41.849999999999994</v>
      </c>
      <c r="J420">
        <v>210</v>
      </c>
      <c r="K420" s="1">
        <v>0.22700000000000004</v>
      </c>
      <c r="L420" s="2">
        <f t="shared" si="800"/>
        <v>4.5400000000000009</v>
      </c>
      <c r="M420" s="2">
        <f t="shared" si="801"/>
        <v>48.3</v>
      </c>
      <c r="N420" s="2">
        <f t="shared" si="789"/>
        <v>-6.4500000000000028</v>
      </c>
      <c r="R420">
        <v>210</v>
      </c>
      <c r="S420" s="1">
        <v>0</v>
      </c>
      <c r="Z420">
        <v>210</v>
      </c>
      <c r="AA420" s="1">
        <v>0.23600000000000002</v>
      </c>
      <c r="AB420" s="2">
        <f t="shared" si="802"/>
        <v>4.7200000000000006</v>
      </c>
      <c r="AC420" s="2">
        <f t="shared" si="803"/>
        <v>48.519999999999996</v>
      </c>
      <c r="AD420" s="2">
        <f t="shared" si="790"/>
        <v>-0.21999999999999886</v>
      </c>
      <c r="AH420">
        <v>210</v>
      </c>
      <c r="AI420" s="1">
        <v>0</v>
      </c>
      <c r="AP420">
        <v>210</v>
      </c>
      <c r="AQ420" s="1">
        <v>0.23400000000000001</v>
      </c>
      <c r="AR420" s="2">
        <f t="shared" si="804"/>
        <v>4.6800000000000006</v>
      </c>
      <c r="AS420" s="2">
        <f t="shared" si="805"/>
        <v>49.320000000000007</v>
      </c>
      <c r="AT420" s="2">
        <f t="shared" si="791"/>
        <v>-0.80000000000001137</v>
      </c>
      <c r="AX420">
        <v>210</v>
      </c>
      <c r="AY420" s="1">
        <v>0.24393080200000003</v>
      </c>
      <c r="AZ420" s="2">
        <f t="shared" si="806"/>
        <v>4.8786160400000007</v>
      </c>
      <c r="BA420" s="2">
        <f t="shared" si="807"/>
        <v>49.985150759999996</v>
      </c>
      <c r="BB420" s="2">
        <f t="shared" si="792"/>
        <v>-1.4651507600000002</v>
      </c>
      <c r="BF420">
        <v>210</v>
      </c>
      <c r="BG420" s="1">
        <v>0.19</v>
      </c>
      <c r="BH420" s="2">
        <f t="shared" si="808"/>
        <v>3.8</v>
      </c>
      <c r="BI420" s="2">
        <f t="shared" si="809"/>
        <v>46.779999999999994</v>
      </c>
      <c r="BJ420" s="2">
        <f t="shared" si="793"/>
        <v>3.2051507600000022</v>
      </c>
      <c r="BN420">
        <v>210</v>
      </c>
      <c r="BO420" s="1">
        <v>0.23600000000000002</v>
      </c>
      <c r="BP420" s="2">
        <f t="shared" si="810"/>
        <v>4.7200000000000006</v>
      </c>
      <c r="BQ420" s="2">
        <f t="shared" si="811"/>
        <v>48.42</v>
      </c>
      <c r="BR420" s="2">
        <f t="shared" si="794"/>
        <v>-0.12000000000000455</v>
      </c>
      <c r="BV420">
        <v>210</v>
      </c>
      <c r="BW420" s="1">
        <v>0.23200000000000004</v>
      </c>
      <c r="BX420" s="2">
        <f t="shared" si="812"/>
        <v>4.6400000000000006</v>
      </c>
      <c r="BY420" s="2">
        <f t="shared" si="813"/>
        <v>47.75</v>
      </c>
      <c r="BZ420" s="2">
        <f t="shared" si="795"/>
        <v>0.67000000000000171</v>
      </c>
      <c r="CD420">
        <v>210</v>
      </c>
      <c r="CE420" s="1">
        <v>0.23250689839401498</v>
      </c>
      <c r="CF420" s="2">
        <f t="shared" si="814"/>
        <v>4.6501379678802994</v>
      </c>
      <c r="CG420" s="2">
        <f t="shared" si="815"/>
        <v>46.68986488897756</v>
      </c>
      <c r="CH420" s="2">
        <f t="shared" si="796"/>
        <v>1.06013511102244</v>
      </c>
      <c r="CL420">
        <v>210</v>
      </c>
      <c r="CM420" s="1">
        <v>0.23754131894264335</v>
      </c>
      <c r="CN420" s="2">
        <f t="shared" si="816"/>
        <v>4.7508263788528673</v>
      </c>
      <c r="CO420" s="2">
        <f t="shared" si="817"/>
        <v>45.078953021313382</v>
      </c>
      <c r="CP420" s="2">
        <f t="shared" si="797"/>
        <v>1.6109118676641785</v>
      </c>
      <c r="CU420" s="1"/>
      <c r="CV420" s="2"/>
      <c r="CW420" s="2"/>
      <c r="CX420" s="2"/>
      <c r="CZ420" s="1"/>
      <c r="DC420" s="1"/>
      <c r="DD420" s="2"/>
      <c r="DE420" s="2"/>
      <c r="DF420" s="2"/>
      <c r="DH420" s="1"/>
      <c r="DK420" s="1"/>
      <c r="DL420" s="2"/>
      <c r="DM420" s="2"/>
      <c r="DN420" s="2"/>
      <c r="DP420" s="1"/>
    </row>
    <row r="421" spans="1:120" x14ac:dyDescent="0.2">
      <c r="C421">
        <v>230</v>
      </c>
      <c r="D421" s="1">
        <v>0.214</v>
      </c>
      <c r="E421" s="2">
        <f t="shared" si="798"/>
        <v>4.28</v>
      </c>
      <c r="F421" s="2">
        <f t="shared" si="799"/>
        <v>46.129999999999995</v>
      </c>
      <c r="J421">
        <v>230</v>
      </c>
      <c r="K421" s="1">
        <v>0.22700000000000004</v>
      </c>
      <c r="L421" s="2">
        <f t="shared" si="800"/>
        <v>4.5400000000000009</v>
      </c>
      <c r="M421" s="2">
        <f t="shared" si="801"/>
        <v>52.839999999999996</v>
      </c>
      <c r="N421" s="2">
        <f t="shared" si="789"/>
        <v>-6.7100000000000009</v>
      </c>
      <c r="R421">
        <v>230</v>
      </c>
      <c r="S421" s="1">
        <v>0</v>
      </c>
      <c r="Z421">
        <v>230</v>
      </c>
      <c r="AA421" s="1">
        <v>0.23600000000000002</v>
      </c>
      <c r="AB421" s="2">
        <f t="shared" si="802"/>
        <v>4.7200000000000006</v>
      </c>
      <c r="AC421" s="2">
        <f t="shared" si="803"/>
        <v>53.239999999999995</v>
      </c>
      <c r="AD421" s="2">
        <f t="shared" si="790"/>
        <v>-0.39999999999999858</v>
      </c>
      <c r="AH421">
        <v>230</v>
      </c>
      <c r="AI421" s="1">
        <v>0</v>
      </c>
      <c r="AP421">
        <v>230</v>
      </c>
      <c r="AQ421" s="1">
        <v>0.23600000000000002</v>
      </c>
      <c r="AR421" s="2">
        <f t="shared" si="804"/>
        <v>4.7200000000000006</v>
      </c>
      <c r="AS421" s="2">
        <f t="shared" si="805"/>
        <v>54.040000000000006</v>
      </c>
      <c r="AT421" s="2">
        <f t="shared" si="791"/>
        <v>-0.80000000000001137</v>
      </c>
      <c r="AX421">
        <v>230</v>
      </c>
      <c r="AY421" s="1">
        <v>0.24295457200000001</v>
      </c>
      <c r="AZ421" s="2">
        <f t="shared" si="806"/>
        <v>4.8590914400000003</v>
      </c>
      <c r="BA421" s="2">
        <f t="shared" si="807"/>
        <v>54.844242199999997</v>
      </c>
      <c r="BB421" s="2">
        <f t="shared" si="792"/>
        <v>-1.6042422000000016</v>
      </c>
      <c r="BF421">
        <v>230</v>
      </c>
      <c r="BG421" s="1">
        <v>0.26300000000000001</v>
      </c>
      <c r="BH421" s="2">
        <f t="shared" si="808"/>
        <v>5.26</v>
      </c>
      <c r="BI421" s="2">
        <f t="shared" si="809"/>
        <v>52.039999999999992</v>
      </c>
      <c r="BJ421" s="2">
        <f t="shared" si="793"/>
        <v>2.8042422000000045</v>
      </c>
      <c r="BN421">
        <v>230</v>
      </c>
      <c r="BO421" s="1">
        <v>0.24</v>
      </c>
      <c r="BP421" s="2">
        <f t="shared" si="810"/>
        <v>4.8</v>
      </c>
      <c r="BQ421" s="2">
        <f t="shared" si="811"/>
        <v>53.22</v>
      </c>
      <c r="BR421" s="2">
        <f t="shared" si="794"/>
        <v>-0.38000000000000256</v>
      </c>
      <c r="BV421">
        <v>230</v>
      </c>
      <c r="BW421" s="1">
        <v>0.23800000000000002</v>
      </c>
      <c r="BX421" s="2">
        <f t="shared" si="812"/>
        <v>4.7600000000000007</v>
      </c>
      <c r="BY421" s="2">
        <f t="shared" si="813"/>
        <v>52.51</v>
      </c>
      <c r="BZ421" s="2">
        <f t="shared" si="795"/>
        <v>0.71000000000000085</v>
      </c>
      <c r="CD421">
        <v>230</v>
      </c>
      <c r="CE421" s="1">
        <v>0.23921945912551956</v>
      </c>
      <c r="CF421" s="2">
        <f t="shared" si="814"/>
        <v>4.7843891825103917</v>
      </c>
      <c r="CG421" s="2">
        <f t="shared" si="815"/>
        <v>51.474254071487948</v>
      </c>
      <c r="CH421" s="2">
        <f t="shared" si="796"/>
        <v>1.0357459285120498</v>
      </c>
      <c r="CL421">
        <v>230</v>
      </c>
      <c r="CM421" s="1">
        <v>0.23502410866832915</v>
      </c>
      <c r="CN421" s="2">
        <f t="shared" si="816"/>
        <v>4.7004821733665834</v>
      </c>
      <c r="CO421" s="2">
        <f t="shared" si="817"/>
        <v>49.779435194679962</v>
      </c>
      <c r="CP421" s="2">
        <f t="shared" si="797"/>
        <v>1.6948188768079859</v>
      </c>
      <c r="CU421" s="1"/>
      <c r="CV421" s="2"/>
      <c r="CW421" s="2"/>
      <c r="CX421" s="2"/>
      <c r="CZ421" s="1"/>
      <c r="DC421" s="1"/>
      <c r="DD421" s="2"/>
      <c r="DE421" s="2"/>
      <c r="DF421" s="2"/>
      <c r="DH421" s="1"/>
      <c r="DK421" s="1"/>
      <c r="DL421" s="2"/>
      <c r="DM421" s="2"/>
      <c r="DN421" s="2"/>
      <c r="DP421" s="1"/>
    </row>
    <row r="422" spans="1:120" x14ac:dyDescent="0.2">
      <c r="C422">
        <v>250</v>
      </c>
      <c r="D422" s="1">
        <v>0.21</v>
      </c>
      <c r="E422" s="2">
        <f t="shared" si="798"/>
        <v>4.2</v>
      </c>
      <c r="F422" s="2">
        <f t="shared" si="799"/>
        <v>50.33</v>
      </c>
      <c r="J422">
        <v>250</v>
      </c>
      <c r="K422" s="1">
        <v>0.22200000000000003</v>
      </c>
      <c r="L422" s="2">
        <f t="shared" si="800"/>
        <v>4.4400000000000004</v>
      </c>
      <c r="M422" s="2">
        <f t="shared" si="801"/>
        <v>57.279999999999994</v>
      </c>
      <c r="N422" s="2">
        <f t="shared" si="789"/>
        <v>-6.9499999999999957</v>
      </c>
      <c r="R422">
        <v>250</v>
      </c>
      <c r="S422" s="1">
        <v>0</v>
      </c>
      <c r="Z422">
        <v>250</v>
      </c>
      <c r="AA422" s="1">
        <v>0.23400000000000001</v>
      </c>
      <c r="AB422" s="2">
        <f t="shared" si="802"/>
        <v>4.6800000000000006</v>
      </c>
      <c r="AC422" s="2">
        <f t="shared" si="803"/>
        <v>57.919999999999995</v>
      </c>
      <c r="AD422" s="2">
        <f t="shared" si="790"/>
        <v>-0.64000000000000057</v>
      </c>
      <c r="AH422">
        <v>250</v>
      </c>
      <c r="AI422" s="1">
        <v>0</v>
      </c>
      <c r="AP422">
        <v>250</v>
      </c>
      <c r="AQ422" s="1">
        <v>0.23</v>
      </c>
      <c r="AR422" s="2">
        <f t="shared" si="804"/>
        <v>4.6000000000000005</v>
      </c>
      <c r="AS422" s="2">
        <f t="shared" si="805"/>
        <v>58.640000000000008</v>
      </c>
      <c r="AT422" s="2">
        <f t="shared" si="791"/>
        <v>-0.72000000000001307</v>
      </c>
      <c r="AX422">
        <v>250</v>
      </c>
      <c r="AY422" s="1">
        <v>0.23807342200000001</v>
      </c>
      <c r="AZ422" s="2">
        <f t="shared" si="806"/>
        <v>4.7614684399999998</v>
      </c>
      <c r="BA422" s="2">
        <f t="shared" si="807"/>
        <v>59.605710639999998</v>
      </c>
      <c r="BB422" s="2">
        <f t="shared" si="792"/>
        <v>-1.6857106400000035</v>
      </c>
      <c r="BF422">
        <v>250</v>
      </c>
      <c r="BG422" s="1">
        <v>0.25900000000000001</v>
      </c>
      <c r="BH422" s="2">
        <f t="shared" si="808"/>
        <v>5.18</v>
      </c>
      <c r="BI422" s="2">
        <f t="shared" si="809"/>
        <v>57.219999999999992</v>
      </c>
      <c r="BJ422" s="2">
        <f t="shared" si="793"/>
        <v>2.3857106400000063</v>
      </c>
      <c r="BN422">
        <v>250</v>
      </c>
      <c r="BO422" s="1">
        <v>0.23400000000000001</v>
      </c>
      <c r="BP422" s="2">
        <f t="shared" si="810"/>
        <v>4.6800000000000006</v>
      </c>
      <c r="BQ422" s="2">
        <f t="shared" si="811"/>
        <v>57.9</v>
      </c>
      <c r="BR422" s="2">
        <f t="shared" si="794"/>
        <v>-0.62000000000000455</v>
      </c>
      <c r="BV422">
        <v>250</v>
      </c>
      <c r="BW422" s="1">
        <v>0.23600000000000002</v>
      </c>
      <c r="BX422" s="2">
        <f t="shared" si="812"/>
        <v>4.7200000000000006</v>
      </c>
      <c r="BY422" s="2">
        <f t="shared" si="813"/>
        <v>57.23</v>
      </c>
      <c r="BZ422" s="2">
        <f t="shared" si="795"/>
        <v>0.67000000000000171</v>
      </c>
      <c r="CD422">
        <v>250</v>
      </c>
      <c r="CE422" s="1">
        <v>0.23166782830257684</v>
      </c>
      <c r="CF422" s="2">
        <f t="shared" si="814"/>
        <v>4.6333565660515372</v>
      </c>
      <c r="CG422" s="2">
        <f t="shared" si="815"/>
        <v>56.107610637539487</v>
      </c>
      <c r="CH422" s="2">
        <f t="shared" si="796"/>
        <v>1.1223893624605097</v>
      </c>
      <c r="CL422">
        <v>250</v>
      </c>
      <c r="CM422" s="1">
        <v>0.23334596848545303</v>
      </c>
      <c r="CN422" s="2">
        <f t="shared" si="816"/>
        <v>4.6669193697090607</v>
      </c>
      <c r="CO422" s="2">
        <f t="shared" si="817"/>
        <v>54.446354564389026</v>
      </c>
      <c r="CP422" s="2">
        <f t="shared" si="797"/>
        <v>1.6612560731504615</v>
      </c>
      <c r="CU422" s="1"/>
      <c r="CV422" s="2"/>
      <c r="CW422" s="2"/>
      <c r="CX422" s="2"/>
      <c r="CZ422" s="1"/>
      <c r="DC422" s="1"/>
      <c r="DD422" s="2"/>
      <c r="DE422" s="2"/>
      <c r="DF422" s="2"/>
      <c r="DH422" s="1"/>
      <c r="DK422" s="1"/>
      <c r="DL422" s="2"/>
      <c r="DM422" s="2"/>
      <c r="DN422" s="2"/>
      <c r="DP422" s="1"/>
    </row>
    <row r="423" spans="1:120" x14ac:dyDescent="0.2">
      <c r="C423">
        <v>270</v>
      </c>
      <c r="D423" s="1">
        <v>0.20499999999999999</v>
      </c>
      <c r="E423" s="2">
        <f t="shared" si="798"/>
        <v>4.0999999999999996</v>
      </c>
      <c r="F423" s="2">
        <f t="shared" si="799"/>
        <v>54.43</v>
      </c>
      <c r="J423">
        <v>270</v>
      </c>
      <c r="K423" s="1">
        <v>0.215</v>
      </c>
      <c r="L423" s="2">
        <f t="shared" si="800"/>
        <v>4.3</v>
      </c>
      <c r="M423" s="2">
        <f t="shared" si="801"/>
        <v>61.579999999999991</v>
      </c>
      <c r="N423" s="2">
        <f t="shared" si="789"/>
        <v>-7.1499999999999915</v>
      </c>
      <c r="R423">
        <v>270</v>
      </c>
      <c r="S423" s="1">
        <v>0</v>
      </c>
      <c r="Z423">
        <v>270</v>
      </c>
      <c r="AA423" s="1">
        <v>0.22600000000000001</v>
      </c>
      <c r="AB423" s="2">
        <f t="shared" si="802"/>
        <v>4.5200000000000005</v>
      </c>
      <c r="AC423" s="2">
        <f t="shared" si="803"/>
        <v>62.44</v>
      </c>
      <c r="AD423" s="2">
        <f t="shared" si="790"/>
        <v>-0.86000000000000654</v>
      </c>
      <c r="AH423">
        <v>270</v>
      </c>
      <c r="AI423" s="1">
        <v>0</v>
      </c>
      <c r="AP423">
        <v>270</v>
      </c>
      <c r="AQ423" s="1">
        <v>0.22700000000000004</v>
      </c>
      <c r="AR423" s="2">
        <f t="shared" si="804"/>
        <v>4.5400000000000009</v>
      </c>
      <c r="AS423" s="2">
        <f t="shared" si="805"/>
        <v>63.180000000000007</v>
      </c>
      <c r="AT423" s="2">
        <f t="shared" si="791"/>
        <v>-0.74000000000000909</v>
      </c>
      <c r="AX423">
        <v>270</v>
      </c>
      <c r="AY423" s="1">
        <v>0.23319227200000001</v>
      </c>
      <c r="AZ423" s="2">
        <f t="shared" si="806"/>
        <v>4.6638454400000002</v>
      </c>
      <c r="BA423" s="2">
        <f t="shared" si="807"/>
        <v>64.269556080000001</v>
      </c>
      <c r="BB423" s="2">
        <f t="shared" si="792"/>
        <v>-1.8295560800000032</v>
      </c>
      <c r="BF423">
        <v>270</v>
      </c>
      <c r="BG423" s="1">
        <v>0.25800000000000001</v>
      </c>
      <c r="BH423" s="2">
        <f t="shared" si="808"/>
        <v>5.16</v>
      </c>
      <c r="BI423" s="2">
        <f t="shared" si="809"/>
        <v>62.379999999999995</v>
      </c>
      <c r="BJ423" s="2">
        <f t="shared" si="793"/>
        <v>1.8895560800000055</v>
      </c>
      <c r="BN423">
        <v>270</v>
      </c>
      <c r="BO423" s="1">
        <v>0.23200000000000004</v>
      </c>
      <c r="BP423" s="2">
        <f t="shared" si="810"/>
        <v>4.6400000000000006</v>
      </c>
      <c r="BQ423" s="2">
        <f t="shared" si="811"/>
        <v>62.54</v>
      </c>
      <c r="BR423" s="2">
        <f t="shared" si="794"/>
        <v>-0.96000000000000796</v>
      </c>
      <c r="BV423">
        <v>270</v>
      </c>
      <c r="BW423" s="1">
        <v>0.23600000000000002</v>
      </c>
      <c r="BX423" s="2">
        <f t="shared" si="812"/>
        <v>4.7200000000000006</v>
      </c>
      <c r="BY423" s="2">
        <f t="shared" si="813"/>
        <v>61.949999999999996</v>
      </c>
      <c r="BZ423" s="2">
        <f t="shared" si="795"/>
        <v>0.59000000000000341</v>
      </c>
      <c r="CD423">
        <v>270</v>
      </c>
      <c r="CE423" s="1">
        <v>0.23334596848545303</v>
      </c>
      <c r="CF423" s="2">
        <f t="shared" si="814"/>
        <v>4.6669193697090607</v>
      </c>
      <c r="CG423" s="2">
        <f t="shared" si="815"/>
        <v>60.774530007248551</v>
      </c>
      <c r="CH423" s="2">
        <f t="shared" si="796"/>
        <v>1.1754699927514451</v>
      </c>
      <c r="CL423">
        <v>270</v>
      </c>
      <c r="CM423" s="1">
        <v>0.22915061802826261</v>
      </c>
      <c r="CN423" s="2">
        <f t="shared" si="816"/>
        <v>4.5830123605652524</v>
      </c>
      <c r="CO423" s="2">
        <f t="shared" si="817"/>
        <v>59.029366924954275</v>
      </c>
      <c r="CP423" s="2">
        <f t="shared" si="797"/>
        <v>1.7451630822942761</v>
      </c>
      <c r="CU423" s="1"/>
      <c r="CV423" s="2"/>
      <c r="CW423" s="2"/>
      <c r="CX423" s="2"/>
      <c r="CZ423" s="1"/>
      <c r="DC423" s="1"/>
      <c r="DD423" s="2"/>
      <c r="DE423" s="2"/>
      <c r="DF423" s="2"/>
      <c r="DH423" s="1"/>
      <c r="DK423" s="1"/>
      <c r="DL423" s="2"/>
      <c r="DM423" s="2"/>
      <c r="DN423" s="2"/>
      <c r="DP423" s="1"/>
    </row>
    <row r="424" spans="1:120" x14ac:dyDescent="0.2">
      <c r="C424">
        <v>290</v>
      </c>
      <c r="D424" s="1">
        <v>0.22</v>
      </c>
      <c r="E424" s="2">
        <f t="shared" si="798"/>
        <v>4.4000000000000004</v>
      </c>
      <c r="F424" s="2">
        <f t="shared" si="799"/>
        <v>58.83</v>
      </c>
      <c r="J424">
        <v>290</v>
      </c>
      <c r="K424" s="1">
        <v>0.218</v>
      </c>
      <c r="L424" s="2">
        <f t="shared" si="800"/>
        <v>4.3600000000000003</v>
      </c>
      <c r="M424" s="2">
        <f t="shared" si="801"/>
        <v>65.94</v>
      </c>
      <c r="N424" s="2">
        <f t="shared" si="789"/>
        <v>-7.1099999999999994</v>
      </c>
      <c r="R424">
        <v>290</v>
      </c>
      <c r="S424" s="1">
        <v>0</v>
      </c>
      <c r="Z424">
        <v>290</v>
      </c>
      <c r="AA424" s="1">
        <v>0.22600000000000001</v>
      </c>
      <c r="AB424" s="2">
        <f t="shared" si="802"/>
        <v>4.5200000000000005</v>
      </c>
      <c r="AC424" s="2">
        <f t="shared" si="803"/>
        <v>66.959999999999994</v>
      </c>
      <c r="AD424" s="2">
        <f t="shared" si="790"/>
        <v>-1.019999999999996</v>
      </c>
      <c r="AH424">
        <v>290</v>
      </c>
      <c r="AI424" s="1">
        <v>0</v>
      </c>
      <c r="AP424">
        <v>290</v>
      </c>
      <c r="AQ424" s="1">
        <v>0.22700000000000004</v>
      </c>
      <c r="AR424" s="2">
        <f t="shared" si="804"/>
        <v>4.5400000000000009</v>
      </c>
      <c r="AS424" s="2">
        <f t="shared" si="805"/>
        <v>67.720000000000013</v>
      </c>
      <c r="AT424" s="2">
        <f t="shared" si="791"/>
        <v>-0.76000000000001933</v>
      </c>
      <c r="AX424">
        <v>290</v>
      </c>
      <c r="AY424" s="1">
        <v>0.23221604200000001</v>
      </c>
      <c r="AZ424" s="2">
        <f t="shared" si="806"/>
        <v>4.6443208400000007</v>
      </c>
      <c r="BA424" s="2">
        <f t="shared" si="807"/>
        <v>68.913876920000007</v>
      </c>
      <c r="BB424" s="2">
        <f t="shared" si="792"/>
        <v>-1.9538769200000132</v>
      </c>
      <c r="BF424">
        <v>290</v>
      </c>
      <c r="BG424" s="1">
        <v>0.25900000000000001</v>
      </c>
      <c r="BH424" s="2">
        <f t="shared" si="808"/>
        <v>5.18</v>
      </c>
      <c r="BI424" s="2">
        <f t="shared" si="809"/>
        <v>67.56</v>
      </c>
      <c r="BJ424" s="2">
        <f t="shared" si="793"/>
        <v>1.3538769200000047</v>
      </c>
      <c r="BN424">
        <v>290</v>
      </c>
      <c r="BO424" s="1">
        <v>0.22900000000000001</v>
      </c>
      <c r="BP424" s="2">
        <f t="shared" si="810"/>
        <v>4.58</v>
      </c>
      <c r="BQ424" s="2">
        <f t="shared" si="811"/>
        <v>67.12</v>
      </c>
      <c r="BR424" s="2">
        <f t="shared" si="794"/>
        <v>-1.1800000000000068</v>
      </c>
      <c r="BV424">
        <v>290</v>
      </c>
      <c r="BW424" s="1">
        <v>0.23100000000000001</v>
      </c>
      <c r="BX424" s="2">
        <f t="shared" si="812"/>
        <v>4.62</v>
      </c>
      <c r="BY424" s="2">
        <f t="shared" si="813"/>
        <v>66.569999999999993</v>
      </c>
      <c r="BZ424" s="2">
        <f t="shared" si="795"/>
        <v>0.55000000000001137</v>
      </c>
      <c r="CD424">
        <v>290</v>
      </c>
      <c r="CE424" s="1">
        <v>0.2291506180282627</v>
      </c>
      <c r="CF424" s="2">
        <f t="shared" si="814"/>
        <v>4.5830123605652542</v>
      </c>
      <c r="CG424" s="2">
        <f t="shared" si="815"/>
        <v>65.357542367813807</v>
      </c>
      <c r="CH424" s="2">
        <f t="shared" si="796"/>
        <v>1.2124576321861866</v>
      </c>
      <c r="CL424">
        <v>290</v>
      </c>
      <c r="CM424" s="1">
        <v>0.2308287582111388</v>
      </c>
      <c r="CN424" s="2">
        <f t="shared" si="816"/>
        <v>4.6165751642227759</v>
      </c>
      <c r="CO424" s="2">
        <f t="shared" si="817"/>
        <v>63.645942089177048</v>
      </c>
      <c r="CP424" s="2">
        <f t="shared" si="797"/>
        <v>1.7116002786367588</v>
      </c>
      <c r="CU424" s="1"/>
      <c r="CV424" s="2"/>
      <c r="CW424" s="2"/>
      <c r="CX424" s="2"/>
      <c r="CZ424" s="1"/>
      <c r="DC424" s="1"/>
      <c r="DD424" s="2"/>
      <c r="DE424" s="2"/>
      <c r="DF424" s="2"/>
      <c r="DH424" s="1"/>
      <c r="DK424" s="1"/>
      <c r="DL424" s="2"/>
      <c r="DM424" s="2"/>
      <c r="DN424" s="2"/>
      <c r="DP424" s="1"/>
    </row>
    <row r="425" spans="1:120" x14ac:dyDescent="0.2">
      <c r="D425" s="1"/>
      <c r="E425" s="2"/>
      <c r="F425" s="2"/>
      <c r="K425" s="1"/>
      <c r="L425" s="2"/>
      <c r="M425" s="2"/>
      <c r="S425" s="1"/>
      <c r="AA425" s="1"/>
      <c r="AB425" s="2"/>
      <c r="AC425" s="2"/>
      <c r="AI425" s="1"/>
      <c r="AQ425" s="1"/>
      <c r="AY425" s="1"/>
      <c r="AZ425" s="2"/>
      <c r="BA425" s="2"/>
      <c r="BG425" s="1"/>
      <c r="BH425" s="2"/>
      <c r="BI425" s="2"/>
      <c r="BO425" s="1"/>
      <c r="BP425" s="2"/>
      <c r="BQ425" s="2"/>
      <c r="BW425" s="1"/>
      <c r="BX425" s="2"/>
      <c r="BY425" s="2"/>
      <c r="CE425" s="1"/>
      <c r="CF425" s="2"/>
      <c r="CG425" s="2"/>
      <c r="CM425" s="1"/>
      <c r="CN425" s="2"/>
      <c r="CO425" s="2"/>
      <c r="CU425" s="1"/>
      <c r="CV425" s="2"/>
      <c r="CW425" s="2"/>
      <c r="DC425" s="1"/>
      <c r="DD425" s="2"/>
      <c r="DE425" s="2"/>
      <c r="DK425" s="1"/>
      <c r="DL425" s="2"/>
      <c r="DM425" s="2"/>
    </row>
    <row r="426" spans="1:120" x14ac:dyDescent="0.2">
      <c r="A426">
        <v>404</v>
      </c>
      <c r="B426" t="s">
        <v>125</v>
      </c>
      <c r="C426">
        <v>30</v>
      </c>
      <c r="D426" s="1">
        <v>0.109</v>
      </c>
      <c r="E426" s="2">
        <f>D426*30</f>
        <v>3.27</v>
      </c>
      <c r="F426" s="2">
        <f>E426</f>
        <v>3.27</v>
      </c>
      <c r="H426">
        <v>404</v>
      </c>
      <c r="I426" t="s">
        <v>125</v>
      </c>
      <c r="J426">
        <v>30</v>
      </c>
      <c r="K426" s="1">
        <v>0.23499999999999999</v>
      </c>
      <c r="L426" s="2">
        <f>K426*30</f>
        <v>7.05</v>
      </c>
      <c r="M426" s="2">
        <f>L426</f>
        <v>7.05</v>
      </c>
      <c r="N426" s="2">
        <f t="shared" ref="N426:N439" si="818">F426-M426</f>
        <v>-3.78</v>
      </c>
      <c r="P426">
        <v>404</v>
      </c>
      <c r="Q426" t="s">
        <v>125</v>
      </c>
      <c r="R426">
        <v>30</v>
      </c>
      <c r="S426" s="1">
        <v>0</v>
      </c>
      <c r="X426">
        <v>404</v>
      </c>
      <c r="Y426" t="s">
        <v>125</v>
      </c>
      <c r="Z426">
        <v>30</v>
      </c>
      <c r="AA426" s="1">
        <v>0.23699999999999999</v>
      </c>
      <c r="AB426" s="2">
        <f>AA426*30</f>
        <v>7.1099999999999994</v>
      </c>
      <c r="AC426" s="2">
        <f>AB426</f>
        <v>7.1099999999999994</v>
      </c>
      <c r="AD426" s="2">
        <f t="shared" ref="AD426:AD439" si="819">M426-AC426</f>
        <v>-5.9999999999999609E-2</v>
      </c>
      <c r="AF426">
        <v>404</v>
      </c>
      <c r="AG426" t="s">
        <v>125</v>
      </c>
      <c r="AH426">
        <v>30</v>
      </c>
      <c r="AI426" s="1">
        <v>0</v>
      </c>
      <c r="AN426">
        <v>404</v>
      </c>
      <c r="AO426" t="s">
        <v>125</v>
      </c>
      <c r="AP426">
        <v>30</v>
      </c>
      <c r="AQ426" s="1">
        <v>0</v>
      </c>
      <c r="AV426">
        <v>404</v>
      </c>
      <c r="AW426" t="s">
        <v>125</v>
      </c>
      <c r="AX426">
        <v>30</v>
      </c>
      <c r="AY426" s="1">
        <v>0.219</v>
      </c>
      <c r="AZ426" s="2">
        <f>AY426*30</f>
        <v>6.57</v>
      </c>
      <c r="BA426" s="2">
        <f>AZ426</f>
        <v>6.57</v>
      </c>
      <c r="BB426" s="2">
        <f t="shared" ref="BB426:BB439" si="820">AC426-BA426</f>
        <v>0.53999999999999915</v>
      </c>
      <c r="BD426">
        <v>404</v>
      </c>
      <c r="BE426" t="s">
        <v>125</v>
      </c>
      <c r="BF426">
        <v>30</v>
      </c>
      <c r="BG426" s="1">
        <v>0.14000000000000001</v>
      </c>
      <c r="BH426" s="2">
        <f>BG426*30</f>
        <v>4.2</v>
      </c>
      <c r="BI426" s="2">
        <f>BH426</f>
        <v>4.2</v>
      </c>
      <c r="BJ426" s="2">
        <f t="shared" ref="BJ426:BJ439" si="821">BA426-BI426</f>
        <v>2.37</v>
      </c>
      <c r="BL426">
        <v>404</v>
      </c>
      <c r="BM426" t="s">
        <v>125</v>
      </c>
      <c r="BN426">
        <v>30</v>
      </c>
      <c r="BO426" s="1">
        <v>0.182</v>
      </c>
      <c r="BP426" s="2">
        <f>BO426*30</f>
        <v>5.46</v>
      </c>
      <c r="BQ426" s="2">
        <f>BP426</f>
        <v>5.46</v>
      </c>
      <c r="BR426" s="2">
        <f t="shared" ref="BR426:BR439" si="822">M426-BQ426</f>
        <v>1.5899999999999999</v>
      </c>
      <c r="BT426">
        <v>404</v>
      </c>
      <c r="BU426" t="s">
        <v>125</v>
      </c>
      <c r="BV426">
        <v>30</v>
      </c>
      <c r="BW426" s="1">
        <v>0.19500000000000001</v>
      </c>
      <c r="BX426" s="2">
        <f>BW426*30</f>
        <v>5.8500000000000005</v>
      </c>
      <c r="BY426" s="2">
        <f>BX426</f>
        <v>5.8500000000000005</v>
      </c>
      <c r="BZ426" s="2">
        <f t="shared" ref="BZ426:BZ439" si="823">BQ426-BY426</f>
        <v>-0.39000000000000057</v>
      </c>
      <c r="CB426">
        <v>404</v>
      </c>
      <c r="CC426" t="s">
        <v>125</v>
      </c>
      <c r="CD426">
        <v>30</v>
      </c>
      <c r="CE426" s="1">
        <v>0.13</v>
      </c>
      <c r="CF426" s="2">
        <f>CE426*30</f>
        <v>3.9000000000000004</v>
      </c>
      <c r="CG426" s="2">
        <f>CF426</f>
        <v>3.9000000000000004</v>
      </c>
      <c r="CH426" s="2">
        <f t="shared" ref="CH426:CH439" si="824">BY426-CG426</f>
        <v>1.9500000000000002</v>
      </c>
      <c r="CJ426">
        <v>404</v>
      </c>
      <c r="CK426" t="s">
        <v>125</v>
      </c>
      <c r="CL426">
        <v>30</v>
      </c>
      <c r="CM426" s="1">
        <v>9.4E-2</v>
      </c>
      <c r="CN426" s="2">
        <f>CM426*30</f>
        <v>2.82</v>
      </c>
      <c r="CO426" s="2">
        <f>CN426</f>
        <v>2.82</v>
      </c>
      <c r="CP426" s="2">
        <f t="shared" ref="CP426:CP439" si="825">CG426-CO426</f>
        <v>1.0800000000000005</v>
      </c>
      <c r="CU426" s="1"/>
      <c r="CV426" s="2"/>
      <c r="CW426" s="2"/>
      <c r="CX426" s="2"/>
      <c r="DC426" s="1"/>
      <c r="DD426" s="2"/>
      <c r="DE426" s="2"/>
      <c r="DF426" s="2"/>
      <c r="DK426" s="1"/>
      <c r="DL426" s="2"/>
      <c r="DM426" s="2"/>
      <c r="DN426" s="2"/>
    </row>
    <row r="427" spans="1:120" x14ac:dyDescent="0.2">
      <c r="C427">
        <v>50</v>
      </c>
      <c r="D427" s="1">
        <v>0.17800000000000002</v>
      </c>
      <c r="E427" s="2">
        <f t="shared" ref="E427:E439" si="826">D427*20</f>
        <v>3.5600000000000005</v>
      </c>
      <c r="F427" s="2">
        <f t="shared" ref="F427:F439" si="827">F426+E427</f>
        <v>6.83</v>
      </c>
      <c r="J427">
        <v>50</v>
      </c>
      <c r="K427" s="1">
        <v>0.21200000000000002</v>
      </c>
      <c r="L427" s="2">
        <f t="shared" ref="L427:L439" si="828">K427*20</f>
        <v>4.24</v>
      </c>
      <c r="M427" s="2">
        <f t="shared" ref="M427:M439" si="829">M426+L427</f>
        <v>11.29</v>
      </c>
      <c r="N427" s="2">
        <f t="shared" si="818"/>
        <v>-4.4599999999999991</v>
      </c>
      <c r="R427">
        <v>50</v>
      </c>
      <c r="S427" s="1">
        <v>0</v>
      </c>
      <c r="Z427">
        <v>50</v>
      </c>
      <c r="AA427" s="1">
        <v>0.21299999999999999</v>
      </c>
      <c r="AB427" s="2">
        <f t="shared" ref="AB427:AB439" si="830">AA427*20</f>
        <v>4.26</v>
      </c>
      <c r="AC427" s="2">
        <f t="shared" ref="AC427:AC439" si="831">AC426+AB427</f>
        <v>11.37</v>
      </c>
      <c r="AD427" s="2">
        <f t="shared" si="819"/>
        <v>-8.0000000000000071E-2</v>
      </c>
      <c r="AH427">
        <v>50</v>
      </c>
      <c r="AI427" s="1">
        <v>0</v>
      </c>
      <c r="AP427">
        <v>50</v>
      </c>
      <c r="AQ427" s="1">
        <v>0</v>
      </c>
      <c r="AX427">
        <v>50</v>
      </c>
      <c r="AY427" s="1">
        <v>0.22440620200000003</v>
      </c>
      <c r="AZ427" s="2">
        <f t="shared" ref="AZ427:AZ439" si="832">AY427*20</f>
        <v>4.4881240400000006</v>
      </c>
      <c r="BA427" s="2">
        <f t="shared" ref="BA427:BA439" si="833">BA426+AZ427</f>
        <v>11.058124040000001</v>
      </c>
      <c r="BB427" s="2">
        <f t="shared" si="820"/>
        <v>0.31187595999999829</v>
      </c>
      <c r="BF427">
        <v>50</v>
      </c>
      <c r="BG427" s="1">
        <v>0.21700000000000003</v>
      </c>
      <c r="BH427" s="2">
        <f t="shared" ref="BH427:BH439" si="834">BG427*20</f>
        <v>4.3400000000000007</v>
      </c>
      <c r="BI427" s="2">
        <f t="shared" ref="BI427:BI439" si="835">BI426+BH427</f>
        <v>8.5400000000000009</v>
      </c>
      <c r="BJ427" s="2">
        <f t="shared" si="821"/>
        <v>2.51812404</v>
      </c>
      <c r="BN427">
        <v>50</v>
      </c>
      <c r="BO427" s="1">
        <v>0.21</v>
      </c>
      <c r="BP427" s="2">
        <f t="shared" ref="BP427:BP439" si="836">BO427*20</f>
        <v>4.2</v>
      </c>
      <c r="BQ427" s="2">
        <f t="shared" ref="BQ427:BQ439" si="837">BQ426+BP427</f>
        <v>9.66</v>
      </c>
      <c r="BR427" s="2">
        <f t="shared" si="822"/>
        <v>1.629999999999999</v>
      </c>
      <c r="BV427">
        <v>50</v>
      </c>
      <c r="BW427" s="1">
        <v>0.20399999999999999</v>
      </c>
      <c r="BX427" s="2">
        <f t="shared" ref="BX427:BX439" si="838">BW427*20</f>
        <v>4.08</v>
      </c>
      <c r="BY427" s="2">
        <f t="shared" ref="BY427:BY439" si="839">BY426+BX427</f>
        <v>9.93</v>
      </c>
      <c r="BZ427" s="2">
        <f t="shared" si="823"/>
        <v>-0.26999999999999957</v>
      </c>
      <c r="CD427">
        <v>50</v>
      </c>
      <c r="CE427" s="1">
        <v>0.20397851528512054</v>
      </c>
      <c r="CF427" s="2">
        <f t="shared" ref="CF427:CF439" si="840">CE427*20</f>
        <v>4.0795703057024104</v>
      </c>
      <c r="CG427" s="2">
        <f t="shared" ref="CG427:CG439" si="841">CG426+CF427</f>
        <v>7.9795703057024108</v>
      </c>
      <c r="CH427" s="2">
        <f t="shared" si="824"/>
        <v>1.9504296942975889</v>
      </c>
      <c r="CL427">
        <v>50</v>
      </c>
      <c r="CM427" s="1">
        <v>0.18803618354779716</v>
      </c>
      <c r="CN427" s="2">
        <f t="shared" ref="CN427:CN439" si="842">CM427*20</f>
        <v>3.7607236709559433</v>
      </c>
      <c r="CO427" s="2">
        <f t="shared" ref="CO427:CO439" si="843">CO426+CN427</f>
        <v>6.5807236709559431</v>
      </c>
      <c r="CP427" s="2">
        <f t="shared" si="825"/>
        <v>1.3988466347464676</v>
      </c>
      <c r="CU427" s="1"/>
      <c r="CV427" s="2"/>
      <c r="CW427" s="2"/>
      <c r="CX427" s="2"/>
      <c r="CZ427" s="1"/>
      <c r="DC427" s="1"/>
      <c r="DD427" s="2"/>
      <c r="DE427" s="2"/>
      <c r="DF427" s="2"/>
      <c r="DH427" s="1"/>
      <c r="DK427" s="1"/>
      <c r="DL427" s="2"/>
      <c r="DM427" s="2"/>
      <c r="DN427" s="2"/>
      <c r="DP427" s="1"/>
    </row>
    <row r="428" spans="1:120" x14ac:dyDescent="0.2">
      <c r="C428">
        <v>70</v>
      </c>
      <c r="D428" s="1">
        <v>0.248</v>
      </c>
      <c r="E428" s="2">
        <f t="shared" si="826"/>
        <v>4.96</v>
      </c>
      <c r="F428" s="2">
        <f t="shared" si="827"/>
        <v>11.79</v>
      </c>
      <c r="J428">
        <v>70</v>
      </c>
      <c r="K428" s="1">
        <v>0.26500000000000001</v>
      </c>
      <c r="L428" s="2">
        <f t="shared" si="828"/>
        <v>5.3000000000000007</v>
      </c>
      <c r="M428" s="2">
        <f t="shared" si="829"/>
        <v>16.59</v>
      </c>
      <c r="N428" s="2">
        <f t="shared" si="818"/>
        <v>-4.8000000000000007</v>
      </c>
      <c r="R428">
        <v>70</v>
      </c>
      <c r="S428" s="1">
        <v>0</v>
      </c>
      <c r="Z428">
        <v>70</v>
      </c>
      <c r="AA428" s="1">
        <v>0.27</v>
      </c>
      <c r="AB428" s="2">
        <f t="shared" si="830"/>
        <v>5.4</v>
      </c>
      <c r="AC428" s="2">
        <f t="shared" si="831"/>
        <v>16.77</v>
      </c>
      <c r="AD428" s="2">
        <f t="shared" si="819"/>
        <v>-0.17999999999999972</v>
      </c>
      <c r="AH428">
        <v>70</v>
      </c>
      <c r="AI428" s="1">
        <v>0</v>
      </c>
      <c r="AP428">
        <v>70</v>
      </c>
      <c r="AQ428" s="1">
        <v>0</v>
      </c>
      <c r="AX428">
        <v>70</v>
      </c>
      <c r="AY428" s="1">
        <v>0.280051312</v>
      </c>
      <c r="AZ428" s="2">
        <f t="shared" si="832"/>
        <v>5.6010262399999995</v>
      </c>
      <c r="BA428" s="2">
        <f t="shared" si="833"/>
        <v>16.659150279999999</v>
      </c>
      <c r="BB428" s="2">
        <f t="shared" si="820"/>
        <v>0.11084972000000093</v>
      </c>
      <c r="BF428">
        <v>70</v>
      </c>
      <c r="BG428" s="1">
        <v>0.27700000000000002</v>
      </c>
      <c r="BH428" s="2">
        <f t="shared" si="834"/>
        <v>5.5400000000000009</v>
      </c>
      <c r="BI428" s="2">
        <f t="shared" si="835"/>
        <v>14.080000000000002</v>
      </c>
      <c r="BJ428" s="2">
        <f t="shared" si="821"/>
        <v>2.5791502799999968</v>
      </c>
      <c r="BN428">
        <v>70</v>
      </c>
      <c r="BO428" s="1">
        <v>0.27</v>
      </c>
      <c r="BP428" s="2">
        <f t="shared" si="836"/>
        <v>5.4</v>
      </c>
      <c r="BQ428" s="2">
        <f t="shared" si="837"/>
        <v>15.06</v>
      </c>
      <c r="BR428" s="2">
        <f t="shared" si="822"/>
        <v>1.5299999999999994</v>
      </c>
      <c r="BV428">
        <v>70</v>
      </c>
      <c r="BW428" s="1">
        <v>0.26600000000000001</v>
      </c>
      <c r="BX428" s="2">
        <f t="shared" si="838"/>
        <v>5.32</v>
      </c>
      <c r="BY428" s="2">
        <f t="shared" si="839"/>
        <v>15.25</v>
      </c>
      <c r="BZ428" s="2">
        <f t="shared" si="823"/>
        <v>-0.1899999999999995</v>
      </c>
      <c r="CD428">
        <v>70</v>
      </c>
      <c r="CE428" s="1">
        <v>0.27362133287448048</v>
      </c>
      <c r="CF428" s="2">
        <f t="shared" si="840"/>
        <v>5.4724266574896099</v>
      </c>
      <c r="CG428" s="2">
        <f t="shared" si="841"/>
        <v>13.45199696319202</v>
      </c>
      <c r="CH428" s="2">
        <f t="shared" si="824"/>
        <v>1.7980030368079802</v>
      </c>
      <c r="CL428">
        <v>70</v>
      </c>
      <c r="CM428" s="1">
        <v>0.26606970205153785</v>
      </c>
      <c r="CN428" s="2">
        <f t="shared" si="842"/>
        <v>5.3213940410307572</v>
      </c>
      <c r="CO428" s="2">
        <f t="shared" si="843"/>
        <v>11.902117711986701</v>
      </c>
      <c r="CP428" s="2">
        <f t="shared" si="825"/>
        <v>1.5498792512053186</v>
      </c>
      <c r="CU428" s="1"/>
      <c r="CV428" s="2"/>
      <c r="CW428" s="2"/>
      <c r="CX428" s="2"/>
      <c r="CZ428" s="1"/>
      <c r="DC428" s="1"/>
      <c r="DD428" s="2"/>
      <c r="DE428" s="2"/>
      <c r="DF428" s="2"/>
      <c r="DH428" s="1"/>
      <c r="DK428" s="1"/>
      <c r="DL428" s="2"/>
      <c r="DM428" s="2"/>
      <c r="DN428" s="2"/>
      <c r="DP428" s="1"/>
    </row>
    <row r="429" spans="1:120" x14ac:dyDescent="0.2">
      <c r="C429">
        <v>90</v>
      </c>
      <c r="D429" s="1">
        <v>0.248</v>
      </c>
      <c r="E429" s="2">
        <f t="shared" si="826"/>
        <v>4.96</v>
      </c>
      <c r="F429" s="2">
        <f t="shared" si="827"/>
        <v>16.75</v>
      </c>
      <c r="J429">
        <v>90</v>
      </c>
      <c r="K429" s="1">
        <v>0.26200000000000001</v>
      </c>
      <c r="L429" s="2">
        <f t="shared" si="828"/>
        <v>5.24</v>
      </c>
      <c r="M429" s="2">
        <f t="shared" si="829"/>
        <v>21.83</v>
      </c>
      <c r="N429" s="2">
        <f t="shared" si="818"/>
        <v>-5.0799999999999983</v>
      </c>
      <c r="R429">
        <v>90</v>
      </c>
      <c r="S429" s="1">
        <v>0</v>
      </c>
      <c r="Z429">
        <v>90</v>
      </c>
      <c r="AA429" s="1">
        <v>0.26400000000000001</v>
      </c>
      <c r="AB429" s="2">
        <f t="shared" si="830"/>
        <v>5.28</v>
      </c>
      <c r="AC429" s="2">
        <f t="shared" si="831"/>
        <v>22.05</v>
      </c>
      <c r="AD429" s="2">
        <f t="shared" si="819"/>
        <v>-0.22000000000000242</v>
      </c>
      <c r="AH429">
        <v>90</v>
      </c>
      <c r="AI429" s="1">
        <v>0</v>
      </c>
      <c r="AP429">
        <v>90</v>
      </c>
      <c r="AQ429" s="1">
        <v>0</v>
      </c>
      <c r="AX429">
        <v>90</v>
      </c>
      <c r="AY429" s="1">
        <v>0.27419393199999997</v>
      </c>
      <c r="AZ429" s="2">
        <f t="shared" si="832"/>
        <v>5.4838786399999995</v>
      </c>
      <c r="BA429" s="2">
        <f t="shared" si="833"/>
        <v>22.143028919999999</v>
      </c>
      <c r="BB429" s="2">
        <f t="shared" si="820"/>
        <v>-9.3028919999998294E-2</v>
      </c>
      <c r="BF429">
        <v>90</v>
      </c>
      <c r="BG429" s="1">
        <v>0.29100000000000004</v>
      </c>
      <c r="BH429" s="2">
        <f t="shared" si="834"/>
        <v>5.82</v>
      </c>
      <c r="BI429" s="2">
        <f t="shared" si="835"/>
        <v>19.900000000000002</v>
      </c>
      <c r="BJ429" s="2">
        <f t="shared" si="821"/>
        <v>2.2430289199999969</v>
      </c>
      <c r="BN429">
        <v>90</v>
      </c>
      <c r="BO429" s="1">
        <v>0.26600000000000001</v>
      </c>
      <c r="BP429" s="2">
        <f t="shared" si="836"/>
        <v>5.32</v>
      </c>
      <c r="BQ429" s="2">
        <f t="shared" si="837"/>
        <v>20.380000000000003</v>
      </c>
      <c r="BR429" s="2">
        <f t="shared" si="822"/>
        <v>1.4499999999999957</v>
      </c>
      <c r="BV429">
        <v>90</v>
      </c>
      <c r="BW429" s="1">
        <v>0.26300000000000001</v>
      </c>
      <c r="BX429" s="2">
        <f t="shared" si="838"/>
        <v>5.26</v>
      </c>
      <c r="BY429" s="2">
        <f t="shared" si="839"/>
        <v>20.509999999999998</v>
      </c>
      <c r="BZ429" s="2">
        <f t="shared" si="823"/>
        <v>-0.12999999999999545</v>
      </c>
      <c r="CD429">
        <v>90</v>
      </c>
      <c r="CE429" s="1">
        <v>0.27362133287448048</v>
      </c>
      <c r="CF429" s="2">
        <f t="shared" si="840"/>
        <v>5.4724266574896099</v>
      </c>
      <c r="CG429" s="2">
        <f t="shared" si="841"/>
        <v>18.92442362068163</v>
      </c>
      <c r="CH429" s="2">
        <f t="shared" si="824"/>
        <v>1.5855763793183684</v>
      </c>
      <c r="CL429">
        <v>90</v>
      </c>
      <c r="CM429" s="1">
        <v>0.27446040296591856</v>
      </c>
      <c r="CN429" s="2">
        <f t="shared" si="842"/>
        <v>5.4892080593183712</v>
      </c>
      <c r="CO429" s="2">
        <f t="shared" si="843"/>
        <v>17.391325771305073</v>
      </c>
      <c r="CP429" s="2">
        <f t="shared" si="825"/>
        <v>1.5330978493765564</v>
      </c>
      <c r="CU429" s="1"/>
      <c r="CV429" s="2"/>
      <c r="CW429" s="2"/>
      <c r="CX429" s="2"/>
      <c r="CZ429" s="1"/>
      <c r="DC429" s="1"/>
      <c r="DD429" s="2"/>
      <c r="DE429" s="2"/>
      <c r="DF429" s="2"/>
      <c r="DH429" s="1"/>
      <c r="DK429" s="1"/>
      <c r="DL429" s="2"/>
      <c r="DM429" s="2"/>
      <c r="DN429" s="2"/>
      <c r="DP429" s="1"/>
    </row>
    <row r="430" spans="1:120" x14ac:dyDescent="0.2">
      <c r="C430">
        <v>110</v>
      </c>
      <c r="D430" s="1">
        <v>0.23</v>
      </c>
      <c r="E430" s="2">
        <f t="shared" si="826"/>
        <v>4.6000000000000005</v>
      </c>
      <c r="F430" s="2">
        <f t="shared" si="827"/>
        <v>21.35</v>
      </c>
      <c r="J430">
        <v>110</v>
      </c>
      <c r="K430" s="1">
        <v>0.24900000000000003</v>
      </c>
      <c r="L430" s="2">
        <f t="shared" si="828"/>
        <v>4.9800000000000004</v>
      </c>
      <c r="M430" s="2">
        <f t="shared" si="829"/>
        <v>26.81</v>
      </c>
      <c r="N430" s="2">
        <f t="shared" si="818"/>
        <v>-5.4599999999999973</v>
      </c>
      <c r="R430">
        <v>110</v>
      </c>
      <c r="S430" s="1">
        <v>0</v>
      </c>
      <c r="Z430">
        <v>110</v>
      </c>
      <c r="AA430" s="1">
        <v>0.252</v>
      </c>
      <c r="AB430" s="2">
        <f t="shared" si="830"/>
        <v>5.04</v>
      </c>
      <c r="AC430" s="2">
        <f t="shared" si="831"/>
        <v>27.09</v>
      </c>
      <c r="AD430" s="2">
        <f t="shared" si="819"/>
        <v>-0.28000000000000114</v>
      </c>
      <c r="AH430">
        <v>110</v>
      </c>
      <c r="AI430" s="1">
        <v>0</v>
      </c>
      <c r="AP430">
        <v>110</v>
      </c>
      <c r="AQ430" s="1">
        <v>0</v>
      </c>
      <c r="AX430">
        <v>110</v>
      </c>
      <c r="AY430" s="1">
        <v>0.26052671200000005</v>
      </c>
      <c r="AZ430" s="2">
        <f t="shared" si="832"/>
        <v>5.2105342400000012</v>
      </c>
      <c r="BA430" s="2">
        <f t="shared" si="833"/>
        <v>27.35356316</v>
      </c>
      <c r="BB430" s="2">
        <f t="shared" si="820"/>
        <v>-0.26356316000000035</v>
      </c>
      <c r="BF430">
        <v>110</v>
      </c>
      <c r="BG430" s="1">
        <v>0.27800000000000002</v>
      </c>
      <c r="BH430" s="2">
        <f t="shared" si="834"/>
        <v>5.5600000000000005</v>
      </c>
      <c r="BI430" s="2">
        <f t="shared" si="835"/>
        <v>25.46</v>
      </c>
      <c r="BJ430" s="2">
        <f t="shared" si="821"/>
        <v>1.8935631599999994</v>
      </c>
      <c r="BN430">
        <v>110</v>
      </c>
      <c r="BO430" s="1">
        <v>0.25600000000000001</v>
      </c>
      <c r="BP430" s="2">
        <f t="shared" si="836"/>
        <v>5.12</v>
      </c>
      <c r="BQ430" s="2">
        <f t="shared" si="837"/>
        <v>25.500000000000004</v>
      </c>
      <c r="BR430" s="2">
        <f t="shared" si="822"/>
        <v>1.3099999999999952</v>
      </c>
      <c r="BV430">
        <v>110</v>
      </c>
      <c r="BW430" s="1">
        <v>0.255</v>
      </c>
      <c r="BX430" s="2">
        <f t="shared" si="838"/>
        <v>5.0999999999999996</v>
      </c>
      <c r="BY430" s="2">
        <f t="shared" si="839"/>
        <v>25.61</v>
      </c>
      <c r="BZ430" s="2">
        <f t="shared" si="823"/>
        <v>-0.10999999999999588</v>
      </c>
      <c r="CD430">
        <v>110</v>
      </c>
      <c r="CE430" s="1">
        <v>0.25683993104571901</v>
      </c>
      <c r="CF430" s="2">
        <f t="shared" si="840"/>
        <v>5.1367986209143801</v>
      </c>
      <c r="CG430" s="2">
        <f t="shared" si="841"/>
        <v>24.06122224159601</v>
      </c>
      <c r="CH430" s="2">
        <f t="shared" si="824"/>
        <v>1.5487777584039897</v>
      </c>
      <c r="CL430">
        <v>110</v>
      </c>
      <c r="CM430" s="1">
        <v>0.26355249177722351</v>
      </c>
      <c r="CN430" s="2">
        <f t="shared" si="842"/>
        <v>5.2710498355444706</v>
      </c>
      <c r="CO430" s="2">
        <f t="shared" si="843"/>
        <v>22.662375606849544</v>
      </c>
      <c r="CP430" s="2">
        <f t="shared" si="825"/>
        <v>1.3988466347464659</v>
      </c>
      <c r="CU430" s="1"/>
      <c r="CV430" s="2"/>
      <c r="CW430" s="2"/>
      <c r="CX430" s="2"/>
      <c r="CZ430" s="1"/>
      <c r="DC430" s="1"/>
      <c r="DD430" s="2"/>
      <c r="DE430" s="2"/>
      <c r="DF430" s="2"/>
      <c r="DH430" s="1"/>
      <c r="DK430" s="1"/>
      <c r="DL430" s="2"/>
      <c r="DM430" s="2"/>
      <c r="DN430" s="2"/>
      <c r="DP430" s="1"/>
    </row>
    <row r="431" spans="1:120" x14ac:dyDescent="0.2">
      <c r="C431">
        <v>130</v>
      </c>
      <c r="D431" s="1">
        <v>0.22500000000000001</v>
      </c>
      <c r="E431" s="2">
        <f t="shared" si="826"/>
        <v>4.5</v>
      </c>
      <c r="F431" s="2">
        <f t="shared" si="827"/>
        <v>25.85</v>
      </c>
      <c r="J431">
        <v>130</v>
      </c>
      <c r="K431" s="1">
        <v>0.24700000000000003</v>
      </c>
      <c r="L431" s="2">
        <f t="shared" si="828"/>
        <v>4.9400000000000004</v>
      </c>
      <c r="M431" s="2">
        <f t="shared" si="829"/>
        <v>31.75</v>
      </c>
      <c r="N431" s="2">
        <f t="shared" si="818"/>
        <v>-5.8999999999999986</v>
      </c>
      <c r="R431">
        <v>130</v>
      </c>
      <c r="S431" s="1">
        <v>0</v>
      </c>
      <c r="Z431">
        <v>130</v>
      </c>
      <c r="AA431" s="1">
        <v>0.24900000000000003</v>
      </c>
      <c r="AB431" s="2">
        <f t="shared" si="830"/>
        <v>4.9800000000000004</v>
      </c>
      <c r="AC431" s="2">
        <f t="shared" si="831"/>
        <v>32.07</v>
      </c>
      <c r="AD431" s="2">
        <f t="shared" si="819"/>
        <v>-0.32000000000000028</v>
      </c>
      <c r="AH431">
        <v>130</v>
      </c>
      <c r="AI431" s="1">
        <v>0</v>
      </c>
      <c r="AP431">
        <v>130</v>
      </c>
      <c r="AQ431" s="1">
        <v>0</v>
      </c>
      <c r="AX431">
        <v>130</v>
      </c>
      <c r="AY431" s="1">
        <v>0.25759802200000004</v>
      </c>
      <c r="AZ431" s="2">
        <f t="shared" si="832"/>
        <v>5.1519604400000008</v>
      </c>
      <c r="BA431" s="2">
        <f t="shared" si="833"/>
        <v>32.505523600000004</v>
      </c>
      <c r="BB431" s="2">
        <f t="shared" si="820"/>
        <v>-0.43552360000000334</v>
      </c>
      <c r="BF431">
        <v>130</v>
      </c>
      <c r="BG431" s="1">
        <v>0.27600000000000002</v>
      </c>
      <c r="BH431" s="2">
        <f t="shared" si="834"/>
        <v>5.5200000000000005</v>
      </c>
      <c r="BI431" s="2">
        <f t="shared" si="835"/>
        <v>30.98</v>
      </c>
      <c r="BJ431" s="2">
        <f t="shared" si="821"/>
        <v>1.5255236000000032</v>
      </c>
      <c r="BN431">
        <v>130</v>
      </c>
      <c r="BO431" s="1">
        <v>0.25</v>
      </c>
      <c r="BP431" s="2">
        <f t="shared" si="836"/>
        <v>5</v>
      </c>
      <c r="BQ431" s="2">
        <f t="shared" si="837"/>
        <v>30.500000000000004</v>
      </c>
      <c r="BR431" s="2">
        <f t="shared" si="822"/>
        <v>1.2499999999999964</v>
      </c>
      <c r="BV431">
        <v>130</v>
      </c>
      <c r="BW431" s="1">
        <v>0.253</v>
      </c>
      <c r="BX431" s="2">
        <f t="shared" si="838"/>
        <v>5.0600000000000005</v>
      </c>
      <c r="BY431" s="2">
        <f t="shared" si="839"/>
        <v>30.67</v>
      </c>
      <c r="BZ431" s="2">
        <f t="shared" si="823"/>
        <v>-0.16999999999999815</v>
      </c>
      <c r="CD431">
        <v>130</v>
      </c>
      <c r="CE431" s="1">
        <v>0.2518055104970906</v>
      </c>
      <c r="CF431" s="2">
        <f t="shared" si="840"/>
        <v>5.0361102099418122</v>
      </c>
      <c r="CG431" s="2">
        <f t="shared" si="841"/>
        <v>29.097332451537824</v>
      </c>
      <c r="CH431" s="2">
        <f t="shared" si="824"/>
        <v>1.5726675484621779</v>
      </c>
      <c r="CL431">
        <v>130</v>
      </c>
      <c r="CM431" s="1">
        <v>0.25700000000000001</v>
      </c>
      <c r="CN431" s="2">
        <f t="shared" si="842"/>
        <v>5.1400000000000006</v>
      </c>
      <c r="CO431" s="2">
        <f t="shared" si="843"/>
        <v>27.802375606849544</v>
      </c>
      <c r="CP431" s="2">
        <f t="shared" si="825"/>
        <v>1.2949568446882793</v>
      </c>
      <c r="CU431" s="1"/>
      <c r="CV431" s="2"/>
      <c r="CW431" s="2"/>
      <c r="CX431" s="2"/>
      <c r="CZ431" s="1"/>
      <c r="DC431" s="1"/>
      <c r="DD431" s="2"/>
      <c r="DE431" s="2"/>
      <c r="DF431" s="2"/>
      <c r="DH431" s="1"/>
      <c r="DK431" s="1"/>
      <c r="DL431" s="2"/>
      <c r="DM431" s="2"/>
      <c r="DN431" s="2"/>
      <c r="DP431" s="1"/>
    </row>
    <row r="432" spans="1:120" x14ac:dyDescent="0.2">
      <c r="C432">
        <v>150</v>
      </c>
      <c r="D432" s="1">
        <v>0.19800000000000001</v>
      </c>
      <c r="E432" s="2">
        <f t="shared" si="826"/>
        <v>3.96</v>
      </c>
      <c r="F432" s="2">
        <f t="shared" si="827"/>
        <v>29.810000000000002</v>
      </c>
      <c r="J432">
        <v>150</v>
      </c>
      <c r="K432" s="1">
        <v>0.21700000000000003</v>
      </c>
      <c r="L432" s="2">
        <f t="shared" si="828"/>
        <v>4.3400000000000007</v>
      </c>
      <c r="M432" s="2">
        <f t="shared" si="829"/>
        <v>36.090000000000003</v>
      </c>
      <c r="N432" s="2">
        <f t="shared" si="818"/>
        <v>-6.2800000000000011</v>
      </c>
      <c r="R432">
        <v>150</v>
      </c>
      <c r="S432" s="1">
        <v>0</v>
      </c>
      <c r="Z432">
        <v>150</v>
      </c>
      <c r="AA432" s="1">
        <v>0.22500000000000001</v>
      </c>
      <c r="AB432" s="2">
        <f t="shared" si="830"/>
        <v>4.5</v>
      </c>
      <c r="AC432" s="2">
        <f t="shared" si="831"/>
        <v>36.57</v>
      </c>
      <c r="AD432" s="2">
        <f t="shared" si="819"/>
        <v>-0.47999999999999687</v>
      </c>
      <c r="AH432">
        <v>150</v>
      </c>
      <c r="AI432" s="1">
        <v>0</v>
      </c>
      <c r="AP432">
        <v>150</v>
      </c>
      <c r="AQ432" s="1">
        <v>0</v>
      </c>
      <c r="AX432">
        <v>150</v>
      </c>
      <c r="AY432" s="1">
        <v>0.22147751200000002</v>
      </c>
      <c r="AZ432" s="2">
        <f t="shared" si="832"/>
        <v>4.4295502400000002</v>
      </c>
      <c r="BA432" s="2">
        <f t="shared" si="833"/>
        <v>36.935073840000001</v>
      </c>
      <c r="BB432" s="2">
        <f t="shared" si="820"/>
        <v>-0.36507384000000087</v>
      </c>
      <c r="BF432">
        <v>150</v>
      </c>
      <c r="BG432" s="1">
        <v>0.26800000000000002</v>
      </c>
      <c r="BH432" s="2">
        <f t="shared" si="834"/>
        <v>5.36</v>
      </c>
      <c r="BI432" s="2">
        <f t="shared" si="835"/>
        <v>36.340000000000003</v>
      </c>
      <c r="BJ432" s="2">
        <f t="shared" si="821"/>
        <v>0.59507383999999774</v>
      </c>
      <c r="BN432">
        <v>150</v>
      </c>
      <c r="BO432" s="1">
        <v>0.215</v>
      </c>
      <c r="BP432" s="2">
        <f t="shared" si="836"/>
        <v>4.3</v>
      </c>
      <c r="BQ432" s="2">
        <f t="shared" si="837"/>
        <v>34.800000000000004</v>
      </c>
      <c r="BR432" s="2">
        <f t="shared" si="822"/>
        <v>1.2899999999999991</v>
      </c>
      <c r="BV432">
        <v>150</v>
      </c>
      <c r="BW432" s="1">
        <v>0.215</v>
      </c>
      <c r="BX432" s="2">
        <f t="shared" si="838"/>
        <v>4.3</v>
      </c>
      <c r="BY432" s="2">
        <f t="shared" si="839"/>
        <v>34.97</v>
      </c>
      <c r="BZ432" s="2">
        <f t="shared" si="823"/>
        <v>-0.1699999999999946</v>
      </c>
      <c r="CD432">
        <v>150</v>
      </c>
      <c r="CE432" s="1">
        <v>0.21740363674812968</v>
      </c>
      <c r="CF432" s="2">
        <f t="shared" si="840"/>
        <v>4.3480727349625941</v>
      </c>
      <c r="CG432" s="2">
        <f t="shared" si="841"/>
        <v>33.445405186500416</v>
      </c>
      <c r="CH432" s="2">
        <f t="shared" si="824"/>
        <v>1.5245948134995828</v>
      </c>
      <c r="CL432">
        <v>150</v>
      </c>
      <c r="CM432" s="1">
        <v>0.21908177693100581</v>
      </c>
      <c r="CN432" s="2">
        <f t="shared" si="842"/>
        <v>4.3816355386201158</v>
      </c>
      <c r="CO432" s="2">
        <f t="shared" si="843"/>
        <v>32.184011145469661</v>
      </c>
      <c r="CP432" s="2">
        <f t="shared" si="825"/>
        <v>1.2613940410307549</v>
      </c>
      <c r="CU432" s="1"/>
      <c r="CV432" s="2"/>
      <c r="CW432" s="2"/>
      <c r="CX432" s="2"/>
      <c r="CZ432" s="1"/>
      <c r="DC432" s="1"/>
      <c r="DD432" s="2"/>
      <c r="DE432" s="2"/>
      <c r="DF432" s="2"/>
      <c r="DH432" s="1"/>
      <c r="DK432" s="1"/>
      <c r="DL432" s="2"/>
      <c r="DM432" s="2"/>
      <c r="DN432" s="2"/>
      <c r="DP432" s="1"/>
    </row>
    <row r="433" spans="1:120" x14ac:dyDescent="0.2">
      <c r="C433">
        <v>170</v>
      </c>
      <c r="D433" s="1">
        <v>0.16</v>
      </c>
      <c r="E433" s="2">
        <f t="shared" si="826"/>
        <v>3.2</v>
      </c>
      <c r="F433" s="2">
        <f t="shared" si="827"/>
        <v>33.010000000000005</v>
      </c>
      <c r="J433">
        <v>170</v>
      </c>
      <c r="K433" s="1">
        <v>0.18</v>
      </c>
      <c r="L433" s="2">
        <f t="shared" si="828"/>
        <v>3.5999999999999996</v>
      </c>
      <c r="M433" s="2">
        <f t="shared" si="829"/>
        <v>39.690000000000005</v>
      </c>
      <c r="N433" s="2">
        <f t="shared" si="818"/>
        <v>-6.68</v>
      </c>
      <c r="R433">
        <v>170</v>
      </c>
      <c r="S433" s="1">
        <v>0</v>
      </c>
      <c r="Z433">
        <v>170</v>
      </c>
      <c r="AA433" s="1">
        <v>0.182</v>
      </c>
      <c r="AB433" s="2">
        <f t="shared" si="830"/>
        <v>3.6399999999999997</v>
      </c>
      <c r="AC433" s="2">
        <f t="shared" si="831"/>
        <v>40.21</v>
      </c>
      <c r="AD433" s="2">
        <f t="shared" si="819"/>
        <v>-0.51999999999999602</v>
      </c>
      <c r="AH433">
        <v>170</v>
      </c>
      <c r="AI433" s="1">
        <v>0</v>
      </c>
      <c r="AP433">
        <v>170</v>
      </c>
      <c r="AQ433" s="1">
        <v>0</v>
      </c>
      <c r="AX433">
        <v>170</v>
      </c>
      <c r="AY433" s="1">
        <v>0.18535700200000002</v>
      </c>
      <c r="AZ433" s="2">
        <f t="shared" si="832"/>
        <v>3.7071400400000005</v>
      </c>
      <c r="BA433" s="2">
        <f t="shared" si="833"/>
        <v>40.64221388</v>
      </c>
      <c r="BB433" s="2">
        <f t="shared" si="820"/>
        <v>-0.43221387999999905</v>
      </c>
      <c r="BF433">
        <v>170</v>
      </c>
      <c r="BG433" s="1">
        <v>0.24900000000000003</v>
      </c>
      <c r="BH433" s="2">
        <f t="shared" si="834"/>
        <v>4.9800000000000004</v>
      </c>
      <c r="BI433" s="2">
        <f t="shared" si="835"/>
        <v>41.320000000000007</v>
      </c>
      <c r="BJ433" s="2">
        <f t="shared" si="821"/>
        <v>-0.67778612000000749</v>
      </c>
      <c r="BN433">
        <v>170</v>
      </c>
      <c r="BO433" s="1">
        <v>0.17299999999999999</v>
      </c>
      <c r="BP433" s="2">
        <f t="shared" si="836"/>
        <v>3.46</v>
      </c>
      <c r="BQ433" s="2">
        <f t="shared" si="837"/>
        <v>38.260000000000005</v>
      </c>
      <c r="BR433" s="2">
        <f t="shared" si="822"/>
        <v>1.4299999999999997</v>
      </c>
      <c r="BV433">
        <v>170</v>
      </c>
      <c r="BW433" s="1">
        <v>0.17199999999999999</v>
      </c>
      <c r="BX433" s="2">
        <f t="shared" si="838"/>
        <v>3.4399999999999995</v>
      </c>
      <c r="BY433" s="2">
        <f t="shared" si="839"/>
        <v>38.409999999999997</v>
      </c>
      <c r="BZ433" s="2">
        <f t="shared" si="823"/>
        <v>-0.14999999999999147</v>
      </c>
      <c r="CD433">
        <v>170</v>
      </c>
      <c r="CE433" s="1">
        <v>0.17461106208478802</v>
      </c>
      <c r="CF433" s="2">
        <f t="shared" si="840"/>
        <v>3.4922212416957605</v>
      </c>
      <c r="CG433" s="2">
        <f t="shared" si="841"/>
        <v>36.937626428196175</v>
      </c>
      <c r="CH433" s="2">
        <f t="shared" si="824"/>
        <v>1.4723735718038213</v>
      </c>
      <c r="CL433">
        <v>170</v>
      </c>
      <c r="CM433" s="1">
        <v>0.17461106208478802</v>
      </c>
      <c r="CN433" s="2">
        <f t="shared" si="842"/>
        <v>3.4922212416957605</v>
      </c>
      <c r="CO433" s="2">
        <f t="shared" si="843"/>
        <v>35.67623238716542</v>
      </c>
      <c r="CP433" s="2">
        <f t="shared" si="825"/>
        <v>1.2613940410307549</v>
      </c>
      <c r="CU433" s="1"/>
      <c r="CV433" s="2"/>
      <c r="CW433" s="2"/>
      <c r="CX433" s="2"/>
      <c r="CZ433" s="1"/>
      <c r="DC433" s="1"/>
      <c r="DD433" s="2"/>
      <c r="DE433" s="2"/>
      <c r="DF433" s="2"/>
      <c r="DH433" s="1"/>
      <c r="DK433" s="1"/>
      <c r="DL433" s="2"/>
      <c r="DM433" s="2"/>
      <c r="DN433" s="2"/>
      <c r="DP433" s="1"/>
    </row>
    <row r="434" spans="1:120" x14ac:dyDescent="0.2">
      <c r="C434">
        <v>190</v>
      </c>
      <c r="D434" s="1">
        <v>0.18099999999999999</v>
      </c>
      <c r="E434" s="2">
        <f t="shared" si="826"/>
        <v>3.62</v>
      </c>
      <c r="F434" s="2">
        <f t="shared" si="827"/>
        <v>36.630000000000003</v>
      </c>
      <c r="J434">
        <v>190</v>
      </c>
      <c r="K434" s="1">
        <v>0.20800000000000002</v>
      </c>
      <c r="L434" s="2">
        <f t="shared" si="828"/>
        <v>4.16</v>
      </c>
      <c r="M434" s="2">
        <f t="shared" si="829"/>
        <v>43.850000000000009</v>
      </c>
      <c r="N434" s="2">
        <f t="shared" si="818"/>
        <v>-7.220000000000006</v>
      </c>
      <c r="R434">
        <v>190</v>
      </c>
      <c r="S434" s="1">
        <v>0</v>
      </c>
      <c r="Z434">
        <v>190</v>
      </c>
      <c r="AA434" s="1">
        <v>0.215</v>
      </c>
      <c r="AB434" s="2">
        <f t="shared" si="830"/>
        <v>4.3</v>
      </c>
      <c r="AC434" s="2">
        <f t="shared" si="831"/>
        <v>44.51</v>
      </c>
      <c r="AD434" s="2">
        <f t="shared" si="819"/>
        <v>-0.65999999999998948</v>
      </c>
      <c r="AH434">
        <v>190</v>
      </c>
      <c r="AI434" s="1">
        <v>0</v>
      </c>
      <c r="AP434">
        <v>190</v>
      </c>
      <c r="AQ434" s="1">
        <v>0</v>
      </c>
      <c r="AX434">
        <v>190</v>
      </c>
      <c r="AY434" s="1">
        <v>0.23026358199999999</v>
      </c>
      <c r="AZ434" s="2">
        <f t="shared" si="832"/>
        <v>4.6052716399999998</v>
      </c>
      <c r="BA434" s="2">
        <f t="shared" si="833"/>
        <v>45.247485519999998</v>
      </c>
      <c r="BB434" s="2">
        <f t="shared" si="820"/>
        <v>-0.73748551999999989</v>
      </c>
      <c r="BF434">
        <v>190</v>
      </c>
      <c r="BG434" s="1">
        <v>0.21299999999999999</v>
      </c>
      <c r="BH434" s="2">
        <f t="shared" si="834"/>
        <v>4.26</v>
      </c>
      <c r="BI434" s="2">
        <f t="shared" si="835"/>
        <v>45.580000000000005</v>
      </c>
      <c r="BJ434" s="2">
        <f t="shared" si="821"/>
        <v>-0.3325144800000075</v>
      </c>
      <c r="BN434">
        <v>190</v>
      </c>
      <c r="BO434" s="1">
        <v>0.215</v>
      </c>
      <c r="BP434" s="2">
        <f t="shared" si="836"/>
        <v>4.3</v>
      </c>
      <c r="BQ434" s="2">
        <f t="shared" si="837"/>
        <v>42.56</v>
      </c>
      <c r="BR434" s="2">
        <f t="shared" si="822"/>
        <v>1.2900000000000063</v>
      </c>
      <c r="BV434">
        <v>190</v>
      </c>
      <c r="BW434" s="1">
        <v>0.21099999999999999</v>
      </c>
      <c r="BX434" s="2">
        <f t="shared" si="838"/>
        <v>4.22</v>
      </c>
      <c r="BY434" s="2">
        <f t="shared" si="839"/>
        <v>42.629999999999995</v>
      </c>
      <c r="BZ434" s="2">
        <f t="shared" si="823"/>
        <v>-6.9999999999993179E-2</v>
      </c>
      <c r="CD434">
        <v>190</v>
      </c>
      <c r="CE434" s="1">
        <v>0.21</v>
      </c>
      <c r="CF434" s="2">
        <f t="shared" si="840"/>
        <v>4.2</v>
      </c>
      <c r="CG434" s="2">
        <f t="shared" si="841"/>
        <v>41.137626428196178</v>
      </c>
      <c r="CH434" s="2">
        <f t="shared" si="824"/>
        <v>1.4923735718038174</v>
      </c>
      <c r="CL434">
        <v>190</v>
      </c>
      <c r="CM434" s="1">
        <v>0.20062223491936823</v>
      </c>
      <c r="CN434" s="2">
        <f t="shared" si="842"/>
        <v>4.0124446983873643</v>
      </c>
      <c r="CO434" s="2">
        <f t="shared" si="843"/>
        <v>39.688677085552783</v>
      </c>
      <c r="CP434" s="2">
        <f t="shared" si="825"/>
        <v>1.4489493426433953</v>
      </c>
      <c r="CU434" s="1"/>
      <c r="CV434" s="2"/>
      <c r="CW434" s="2"/>
      <c r="CX434" s="2"/>
      <c r="CZ434" s="1"/>
      <c r="DC434" s="1"/>
      <c r="DD434" s="2"/>
      <c r="DE434" s="2"/>
      <c r="DF434" s="2"/>
      <c r="DH434" s="1"/>
      <c r="DK434" s="1"/>
      <c r="DL434" s="2"/>
      <c r="DM434" s="2"/>
      <c r="DN434" s="2"/>
      <c r="DP434" s="1"/>
    </row>
    <row r="435" spans="1:120" x14ac:dyDescent="0.2">
      <c r="C435">
        <v>210</v>
      </c>
      <c r="D435" s="1">
        <v>0.22</v>
      </c>
      <c r="E435" s="2">
        <f t="shared" si="826"/>
        <v>4.4000000000000004</v>
      </c>
      <c r="F435" s="2">
        <f t="shared" si="827"/>
        <v>41.03</v>
      </c>
      <c r="J435">
        <v>210</v>
      </c>
      <c r="K435" s="1">
        <v>0.251</v>
      </c>
      <c r="L435" s="2">
        <f t="shared" si="828"/>
        <v>5.0199999999999996</v>
      </c>
      <c r="M435" s="2">
        <f t="shared" si="829"/>
        <v>48.870000000000005</v>
      </c>
      <c r="N435" s="2">
        <f t="shared" si="818"/>
        <v>-7.8400000000000034</v>
      </c>
      <c r="R435">
        <v>210</v>
      </c>
      <c r="S435" s="1">
        <v>0</v>
      </c>
      <c r="Z435">
        <v>210</v>
      </c>
      <c r="AA435" s="1">
        <v>0.25700000000000001</v>
      </c>
      <c r="AB435" s="2">
        <f t="shared" si="830"/>
        <v>5.1400000000000006</v>
      </c>
      <c r="AC435" s="2">
        <f t="shared" si="831"/>
        <v>49.65</v>
      </c>
      <c r="AD435" s="2">
        <f t="shared" si="819"/>
        <v>-0.77999999999999403</v>
      </c>
      <c r="AH435">
        <v>210</v>
      </c>
      <c r="AI435" s="1">
        <v>0</v>
      </c>
      <c r="AP435">
        <v>210</v>
      </c>
      <c r="AQ435" s="1">
        <v>0</v>
      </c>
      <c r="AX435">
        <v>210</v>
      </c>
      <c r="AY435" s="1">
        <v>0.26247917199999998</v>
      </c>
      <c r="AZ435" s="2">
        <f t="shared" si="832"/>
        <v>5.2495834399999994</v>
      </c>
      <c r="BA435" s="2">
        <f t="shared" si="833"/>
        <v>50.49706896</v>
      </c>
      <c r="BB435" s="2">
        <f t="shared" si="820"/>
        <v>-0.84706896000000143</v>
      </c>
      <c r="BF435">
        <v>210</v>
      </c>
      <c r="BG435" s="1">
        <v>0.23900000000000002</v>
      </c>
      <c r="BH435" s="2">
        <f t="shared" si="834"/>
        <v>4.78</v>
      </c>
      <c r="BI435" s="2">
        <f t="shared" si="835"/>
        <v>50.360000000000007</v>
      </c>
      <c r="BJ435" s="2">
        <f t="shared" si="821"/>
        <v>0.13706895999999347</v>
      </c>
      <c r="BN435">
        <v>210</v>
      </c>
      <c r="BO435" s="1">
        <v>0.25700000000000001</v>
      </c>
      <c r="BP435" s="2">
        <f t="shared" si="836"/>
        <v>5.1400000000000006</v>
      </c>
      <c r="BQ435" s="2">
        <f t="shared" si="837"/>
        <v>47.7</v>
      </c>
      <c r="BR435" s="2">
        <f t="shared" si="822"/>
        <v>1.1700000000000017</v>
      </c>
      <c r="BV435">
        <v>210</v>
      </c>
      <c r="BW435" s="1">
        <v>0.25600000000000001</v>
      </c>
      <c r="BX435" s="2">
        <f t="shared" si="838"/>
        <v>5.12</v>
      </c>
      <c r="BY435" s="2">
        <f t="shared" si="839"/>
        <v>47.749999999999993</v>
      </c>
      <c r="BZ435" s="2">
        <f t="shared" si="823"/>
        <v>-4.9999999999990052E-2</v>
      </c>
      <c r="CD435">
        <v>210</v>
      </c>
      <c r="CE435" s="1">
        <v>0.25348365067996675</v>
      </c>
      <c r="CF435" s="2">
        <f t="shared" si="840"/>
        <v>5.0696730135993349</v>
      </c>
      <c r="CG435" s="2">
        <f t="shared" si="841"/>
        <v>46.207299441795513</v>
      </c>
      <c r="CH435" s="2">
        <f t="shared" si="824"/>
        <v>1.5427005582044799</v>
      </c>
      <c r="CL435">
        <v>210</v>
      </c>
      <c r="CM435" s="1">
        <v>0.26019621141147131</v>
      </c>
      <c r="CN435" s="2">
        <f t="shared" si="842"/>
        <v>5.2039242282294262</v>
      </c>
      <c r="CO435" s="2">
        <f t="shared" si="843"/>
        <v>44.892601313782208</v>
      </c>
      <c r="CP435" s="2">
        <f t="shared" si="825"/>
        <v>1.3146981280133048</v>
      </c>
      <c r="CU435" s="1"/>
      <c r="CV435" s="2"/>
      <c r="CW435" s="2"/>
      <c r="CX435" s="2"/>
      <c r="CZ435" s="1"/>
      <c r="DC435" s="1"/>
      <c r="DD435" s="2"/>
      <c r="DE435" s="2"/>
      <c r="DF435" s="2"/>
      <c r="DH435" s="1"/>
      <c r="DK435" s="1"/>
      <c r="DL435" s="2"/>
      <c r="DM435" s="2"/>
      <c r="DN435" s="2"/>
      <c r="DP435" s="1"/>
    </row>
    <row r="436" spans="1:120" x14ac:dyDescent="0.2">
      <c r="C436">
        <v>230</v>
      </c>
      <c r="D436" s="1">
        <v>0.22600000000000001</v>
      </c>
      <c r="E436" s="2">
        <f t="shared" si="826"/>
        <v>4.5200000000000005</v>
      </c>
      <c r="F436" s="2">
        <f t="shared" si="827"/>
        <v>45.550000000000004</v>
      </c>
      <c r="J436">
        <v>230</v>
      </c>
      <c r="K436" s="1">
        <v>0.23499999999999999</v>
      </c>
      <c r="L436" s="2">
        <f t="shared" si="828"/>
        <v>4.6999999999999993</v>
      </c>
      <c r="M436" s="2">
        <f t="shared" si="829"/>
        <v>53.570000000000007</v>
      </c>
      <c r="N436" s="2">
        <f t="shared" si="818"/>
        <v>-8.0200000000000031</v>
      </c>
      <c r="R436">
        <v>230</v>
      </c>
      <c r="S436" s="1">
        <v>0</v>
      </c>
      <c r="Z436">
        <v>230</v>
      </c>
      <c r="AA436" s="1">
        <v>0.248</v>
      </c>
      <c r="AB436" s="2">
        <f t="shared" si="830"/>
        <v>4.96</v>
      </c>
      <c r="AC436" s="2">
        <f t="shared" si="831"/>
        <v>54.61</v>
      </c>
      <c r="AD436" s="2">
        <f t="shared" si="819"/>
        <v>-1.039999999999992</v>
      </c>
      <c r="AH436">
        <v>230</v>
      </c>
      <c r="AI436" s="1">
        <v>0</v>
      </c>
      <c r="AP436">
        <v>230</v>
      </c>
      <c r="AQ436" s="1">
        <v>0</v>
      </c>
      <c r="AX436">
        <v>230</v>
      </c>
      <c r="AY436" s="1">
        <v>0.24685949200000004</v>
      </c>
      <c r="AZ436" s="2">
        <f t="shared" si="832"/>
        <v>4.9371898400000012</v>
      </c>
      <c r="BA436" s="2">
        <f t="shared" si="833"/>
        <v>55.434258800000002</v>
      </c>
      <c r="BB436" s="2">
        <f t="shared" si="820"/>
        <v>-0.82425880000000262</v>
      </c>
      <c r="BF436">
        <v>230</v>
      </c>
      <c r="BG436" s="1">
        <v>0.25900000000000001</v>
      </c>
      <c r="BH436" s="2">
        <f t="shared" si="834"/>
        <v>5.18</v>
      </c>
      <c r="BI436" s="2">
        <f t="shared" si="835"/>
        <v>55.540000000000006</v>
      </c>
      <c r="BJ436" s="2">
        <f t="shared" si="821"/>
        <v>-0.1057412000000042</v>
      </c>
      <c r="BN436">
        <v>230</v>
      </c>
      <c r="BO436" s="1">
        <v>0.25</v>
      </c>
      <c r="BP436" s="2">
        <f t="shared" si="836"/>
        <v>5</v>
      </c>
      <c r="BQ436" s="2">
        <f t="shared" si="837"/>
        <v>52.7</v>
      </c>
      <c r="BR436" s="2">
        <f t="shared" si="822"/>
        <v>0.87000000000000455</v>
      </c>
      <c r="BV436">
        <v>230</v>
      </c>
      <c r="BW436" s="1">
        <v>0.245</v>
      </c>
      <c r="BX436" s="2">
        <f t="shared" si="838"/>
        <v>4.9000000000000004</v>
      </c>
      <c r="BY436" s="2">
        <f t="shared" si="839"/>
        <v>52.649999999999991</v>
      </c>
      <c r="BZ436" s="2">
        <f t="shared" si="823"/>
        <v>5.0000000000011369E-2</v>
      </c>
      <c r="CD436">
        <v>230</v>
      </c>
      <c r="CE436" s="1">
        <v>0.24425387967414791</v>
      </c>
      <c r="CF436" s="2">
        <f t="shared" si="840"/>
        <v>4.8850775934829578</v>
      </c>
      <c r="CG436" s="2">
        <f t="shared" si="841"/>
        <v>51.092377035278474</v>
      </c>
      <c r="CH436" s="2">
        <f t="shared" si="824"/>
        <v>1.5576229647215172</v>
      </c>
      <c r="CL436">
        <v>230</v>
      </c>
      <c r="CM436" s="1">
        <v>0.24593201985702406</v>
      </c>
      <c r="CN436" s="2">
        <f t="shared" si="842"/>
        <v>4.9186403971404813</v>
      </c>
      <c r="CO436" s="2">
        <f t="shared" si="843"/>
        <v>49.811241710922687</v>
      </c>
      <c r="CP436" s="2">
        <f t="shared" si="825"/>
        <v>1.2811353243557875</v>
      </c>
      <c r="CU436" s="1"/>
      <c r="CV436" s="2"/>
      <c r="CW436" s="2"/>
      <c r="CX436" s="2"/>
      <c r="CZ436" s="1"/>
      <c r="DC436" s="1"/>
      <c r="DD436" s="2"/>
      <c r="DE436" s="2"/>
      <c r="DF436" s="2"/>
      <c r="DH436" s="1"/>
      <c r="DK436" s="1"/>
      <c r="DL436" s="2"/>
      <c r="DM436" s="2"/>
      <c r="DN436" s="2"/>
      <c r="DP436" s="1"/>
    </row>
    <row r="437" spans="1:120" x14ac:dyDescent="0.2">
      <c r="C437">
        <v>250</v>
      </c>
      <c r="D437" s="1">
        <v>0.223</v>
      </c>
      <c r="E437" s="2">
        <f t="shared" si="826"/>
        <v>4.46</v>
      </c>
      <c r="F437" s="2">
        <f t="shared" si="827"/>
        <v>50.010000000000005</v>
      </c>
      <c r="J437">
        <v>250</v>
      </c>
      <c r="K437" s="1">
        <v>0.23200000000000004</v>
      </c>
      <c r="L437" s="2">
        <f t="shared" si="828"/>
        <v>4.6400000000000006</v>
      </c>
      <c r="M437" s="2">
        <f t="shared" si="829"/>
        <v>58.210000000000008</v>
      </c>
      <c r="N437" s="2">
        <f t="shared" si="818"/>
        <v>-8.2000000000000028</v>
      </c>
      <c r="R437">
        <v>250</v>
      </c>
      <c r="S437" s="1">
        <v>0</v>
      </c>
      <c r="Z437">
        <v>250</v>
      </c>
      <c r="AA437" s="1">
        <v>0.245</v>
      </c>
      <c r="AB437" s="2">
        <f t="shared" si="830"/>
        <v>4.9000000000000004</v>
      </c>
      <c r="AC437" s="2">
        <f t="shared" si="831"/>
        <v>59.51</v>
      </c>
      <c r="AD437" s="2">
        <f t="shared" si="819"/>
        <v>-1.2999999999999901</v>
      </c>
      <c r="AH437">
        <v>250</v>
      </c>
      <c r="AI437" s="1">
        <v>0</v>
      </c>
      <c r="AP437">
        <v>250</v>
      </c>
      <c r="AQ437" s="1">
        <v>0</v>
      </c>
      <c r="AX437">
        <v>250</v>
      </c>
      <c r="AY437" s="1">
        <v>0.24685949200000004</v>
      </c>
      <c r="AZ437" s="2">
        <f t="shared" si="832"/>
        <v>4.9371898400000012</v>
      </c>
      <c r="BA437" s="2">
        <f t="shared" si="833"/>
        <v>60.371448640000004</v>
      </c>
      <c r="BB437" s="2">
        <f t="shared" si="820"/>
        <v>-0.86144864000000609</v>
      </c>
      <c r="BF437">
        <v>250</v>
      </c>
      <c r="BG437" s="1">
        <v>0.252</v>
      </c>
      <c r="BH437" s="2">
        <f t="shared" si="834"/>
        <v>5.04</v>
      </c>
      <c r="BI437" s="2">
        <f t="shared" si="835"/>
        <v>60.580000000000005</v>
      </c>
      <c r="BJ437" s="2">
        <f t="shared" si="821"/>
        <v>-0.2085513600000013</v>
      </c>
      <c r="BN437">
        <v>250</v>
      </c>
      <c r="BO437" s="1">
        <v>0.245</v>
      </c>
      <c r="BP437" s="2">
        <f t="shared" si="836"/>
        <v>4.9000000000000004</v>
      </c>
      <c r="BQ437" s="2">
        <f t="shared" si="837"/>
        <v>57.6</v>
      </c>
      <c r="BR437" s="2">
        <f t="shared" si="822"/>
        <v>0.61000000000000654</v>
      </c>
      <c r="BV437">
        <v>250</v>
      </c>
      <c r="BW437" s="1">
        <v>0.24299999999999999</v>
      </c>
      <c r="BX437" s="2">
        <f t="shared" si="838"/>
        <v>4.8599999999999994</v>
      </c>
      <c r="BY437" s="2">
        <f t="shared" si="839"/>
        <v>57.509999999999991</v>
      </c>
      <c r="BZ437" s="2">
        <f t="shared" si="823"/>
        <v>9.0000000000010516E-2</v>
      </c>
      <c r="CD437">
        <v>250</v>
      </c>
      <c r="CE437" s="1">
        <v>0.24173666939983376</v>
      </c>
      <c r="CF437" s="2">
        <f t="shared" si="840"/>
        <v>4.8347333879966756</v>
      </c>
      <c r="CG437" s="2">
        <f t="shared" si="841"/>
        <v>55.927110423275153</v>
      </c>
      <c r="CH437" s="2">
        <f t="shared" si="824"/>
        <v>1.5828895767248383</v>
      </c>
      <c r="CL437">
        <v>250</v>
      </c>
      <c r="CM437" s="1">
        <v>0.24005852921695761</v>
      </c>
      <c r="CN437" s="2">
        <f t="shared" si="842"/>
        <v>4.8011705843391521</v>
      </c>
      <c r="CO437" s="2">
        <f t="shared" si="843"/>
        <v>54.612412295261841</v>
      </c>
      <c r="CP437" s="2">
        <f t="shared" si="825"/>
        <v>1.3146981280133119</v>
      </c>
      <c r="CU437" s="1"/>
      <c r="CV437" s="2"/>
      <c r="CW437" s="2"/>
      <c r="CX437" s="2"/>
      <c r="CZ437" s="1"/>
      <c r="DC437" s="1"/>
      <c r="DD437" s="2"/>
      <c r="DE437" s="2"/>
      <c r="DF437" s="2"/>
      <c r="DH437" s="1"/>
      <c r="DK437" s="1"/>
      <c r="DL437" s="2"/>
      <c r="DM437" s="2"/>
      <c r="DN437" s="2"/>
      <c r="DP437" s="1"/>
    </row>
    <row r="438" spans="1:120" x14ac:dyDescent="0.2">
      <c r="C438">
        <v>270</v>
      </c>
      <c r="D438" s="1">
        <v>0.215</v>
      </c>
      <c r="E438" s="2">
        <f t="shared" si="826"/>
        <v>4.3</v>
      </c>
      <c r="F438" s="2">
        <f t="shared" si="827"/>
        <v>54.31</v>
      </c>
      <c r="J438">
        <v>270</v>
      </c>
      <c r="K438" s="1">
        <v>0.22</v>
      </c>
      <c r="L438" s="2">
        <f t="shared" si="828"/>
        <v>4.4000000000000004</v>
      </c>
      <c r="M438" s="2">
        <f t="shared" si="829"/>
        <v>62.610000000000007</v>
      </c>
      <c r="N438" s="2">
        <f t="shared" si="818"/>
        <v>-8.3000000000000043</v>
      </c>
      <c r="R438">
        <v>270</v>
      </c>
      <c r="S438" s="1">
        <v>0</v>
      </c>
      <c r="Z438">
        <v>270</v>
      </c>
      <c r="AA438" s="1">
        <v>0.23200000000000004</v>
      </c>
      <c r="AB438" s="2">
        <f t="shared" si="830"/>
        <v>4.6400000000000006</v>
      </c>
      <c r="AC438" s="2">
        <f t="shared" si="831"/>
        <v>64.150000000000006</v>
      </c>
      <c r="AD438" s="2">
        <f t="shared" si="819"/>
        <v>-1.5399999999999991</v>
      </c>
      <c r="AH438">
        <v>270</v>
      </c>
      <c r="AI438" s="1">
        <v>0</v>
      </c>
      <c r="AP438">
        <v>270</v>
      </c>
      <c r="AQ438" s="1">
        <v>0</v>
      </c>
      <c r="AX438">
        <v>270</v>
      </c>
      <c r="AY438" s="1">
        <v>0.24197834200000001</v>
      </c>
      <c r="AZ438" s="2">
        <f t="shared" si="832"/>
        <v>4.8395668399999998</v>
      </c>
      <c r="BA438" s="2">
        <f t="shared" si="833"/>
        <v>65.21101548</v>
      </c>
      <c r="BB438" s="2">
        <f t="shared" si="820"/>
        <v>-1.0610154799999947</v>
      </c>
      <c r="BF438">
        <v>270</v>
      </c>
      <c r="BG438" s="1">
        <v>0.254</v>
      </c>
      <c r="BH438" s="2">
        <f t="shared" si="834"/>
        <v>5.08</v>
      </c>
      <c r="BI438" s="2">
        <f t="shared" si="835"/>
        <v>65.660000000000011</v>
      </c>
      <c r="BJ438" s="2">
        <f t="shared" si="821"/>
        <v>-0.44898452000001043</v>
      </c>
      <c r="BN438">
        <v>270</v>
      </c>
      <c r="BO438" s="1">
        <v>0.23499999999999999</v>
      </c>
      <c r="BP438" s="2">
        <f t="shared" si="836"/>
        <v>4.6999999999999993</v>
      </c>
      <c r="BQ438" s="2">
        <f t="shared" si="837"/>
        <v>62.3</v>
      </c>
      <c r="BR438" s="2">
        <f t="shared" si="822"/>
        <v>0.31000000000000938</v>
      </c>
      <c r="BV438">
        <v>270</v>
      </c>
      <c r="BW438" s="1">
        <v>0.23600000000000002</v>
      </c>
      <c r="BX438" s="2">
        <f t="shared" si="838"/>
        <v>4.7200000000000006</v>
      </c>
      <c r="BY438" s="2">
        <f t="shared" si="839"/>
        <v>62.22999999999999</v>
      </c>
      <c r="BZ438" s="2">
        <f t="shared" si="823"/>
        <v>7.000000000000739E-2</v>
      </c>
      <c r="CD438">
        <v>270</v>
      </c>
      <c r="CE438" s="1">
        <v>0.23670224885120533</v>
      </c>
      <c r="CF438" s="2">
        <f t="shared" si="840"/>
        <v>4.7340449770241069</v>
      </c>
      <c r="CG438" s="2">
        <f t="shared" si="841"/>
        <v>60.661155400299258</v>
      </c>
      <c r="CH438" s="2">
        <f t="shared" si="824"/>
        <v>1.5688445997007321</v>
      </c>
      <c r="CL438">
        <v>270</v>
      </c>
      <c r="CM438" s="1">
        <v>0.23921945912551956</v>
      </c>
      <c r="CN438" s="2">
        <f t="shared" si="842"/>
        <v>4.7843891825103917</v>
      </c>
      <c r="CO438" s="2">
        <f t="shared" si="843"/>
        <v>59.396801477772229</v>
      </c>
      <c r="CP438" s="2">
        <f t="shared" si="825"/>
        <v>1.2643539225270288</v>
      </c>
      <c r="CU438" s="1"/>
      <c r="CV438" s="2"/>
      <c r="CW438" s="2"/>
      <c r="CX438" s="2"/>
      <c r="CZ438" s="1"/>
      <c r="DC438" s="1"/>
      <c r="DD438" s="2"/>
      <c r="DE438" s="2"/>
      <c r="DF438" s="2"/>
      <c r="DH438" s="1"/>
      <c r="DK438" s="1"/>
      <c r="DL438" s="2"/>
      <c r="DM438" s="2"/>
      <c r="DN438" s="2"/>
      <c r="DP438" s="1"/>
    </row>
    <row r="439" spans="1:120" x14ac:dyDescent="0.2">
      <c r="C439">
        <v>290</v>
      </c>
      <c r="D439" s="1">
        <v>0.23</v>
      </c>
      <c r="E439" s="2">
        <f t="shared" si="826"/>
        <v>4.6000000000000005</v>
      </c>
      <c r="F439" s="2">
        <f t="shared" si="827"/>
        <v>58.910000000000004</v>
      </c>
      <c r="J439">
        <v>290</v>
      </c>
      <c r="K439" s="1">
        <v>0.23400000000000001</v>
      </c>
      <c r="L439" s="2">
        <f t="shared" si="828"/>
        <v>4.6800000000000006</v>
      </c>
      <c r="M439" s="2">
        <f t="shared" si="829"/>
        <v>67.290000000000006</v>
      </c>
      <c r="N439" s="2">
        <f t="shared" si="818"/>
        <v>-8.3800000000000026</v>
      </c>
      <c r="R439">
        <v>290</v>
      </c>
      <c r="S439" s="1">
        <v>0</v>
      </c>
      <c r="Z439">
        <v>290</v>
      </c>
      <c r="AA439" s="1">
        <v>0.24299999999999999</v>
      </c>
      <c r="AB439" s="2">
        <f t="shared" si="830"/>
        <v>4.8599999999999994</v>
      </c>
      <c r="AC439" s="2">
        <f t="shared" si="831"/>
        <v>69.010000000000005</v>
      </c>
      <c r="AD439" s="2">
        <f t="shared" si="819"/>
        <v>-1.7199999999999989</v>
      </c>
      <c r="AH439">
        <v>290</v>
      </c>
      <c r="AI439" s="1">
        <v>0</v>
      </c>
      <c r="AP439">
        <v>290</v>
      </c>
      <c r="AQ439" s="1">
        <v>0</v>
      </c>
      <c r="AX439">
        <v>290</v>
      </c>
      <c r="AY439" s="1">
        <v>0.24685949200000004</v>
      </c>
      <c r="AZ439" s="2">
        <f t="shared" si="832"/>
        <v>4.9371898400000012</v>
      </c>
      <c r="BA439" s="2">
        <f t="shared" si="833"/>
        <v>70.148205320000002</v>
      </c>
      <c r="BB439" s="2">
        <f t="shared" si="820"/>
        <v>-1.1382053199999973</v>
      </c>
      <c r="BF439">
        <v>290</v>
      </c>
      <c r="BG439" s="1">
        <v>0.25700000000000001</v>
      </c>
      <c r="BH439" s="2">
        <f t="shared" si="834"/>
        <v>5.1400000000000006</v>
      </c>
      <c r="BI439" s="2">
        <f t="shared" si="835"/>
        <v>70.800000000000011</v>
      </c>
      <c r="BJ439" s="2">
        <f t="shared" si="821"/>
        <v>-0.65179468000000895</v>
      </c>
      <c r="BN439">
        <v>290</v>
      </c>
      <c r="BO439" s="1">
        <v>0.245</v>
      </c>
      <c r="BP439" s="2">
        <f t="shared" si="836"/>
        <v>4.9000000000000004</v>
      </c>
      <c r="BQ439" s="2">
        <f t="shared" si="837"/>
        <v>67.2</v>
      </c>
      <c r="BR439" s="2">
        <f t="shared" si="822"/>
        <v>9.0000000000003411E-2</v>
      </c>
      <c r="BV439">
        <v>290</v>
      </c>
      <c r="BW439" s="1">
        <v>0.245</v>
      </c>
      <c r="BX439" s="2">
        <f t="shared" si="838"/>
        <v>4.9000000000000004</v>
      </c>
      <c r="BY439" s="2">
        <f t="shared" si="839"/>
        <v>67.13</v>
      </c>
      <c r="BZ439" s="2">
        <f t="shared" si="823"/>
        <v>7.000000000000739E-2</v>
      </c>
      <c r="CD439">
        <v>290</v>
      </c>
      <c r="CE439" s="1">
        <v>0.24425387967414791</v>
      </c>
      <c r="CF439" s="2">
        <f t="shared" si="840"/>
        <v>4.8850775934829578</v>
      </c>
      <c r="CG439" s="2">
        <f t="shared" si="841"/>
        <v>65.546232993782212</v>
      </c>
      <c r="CH439" s="2">
        <f t="shared" si="824"/>
        <v>1.5837670062177835</v>
      </c>
      <c r="CL439">
        <v>290</v>
      </c>
      <c r="CM439" s="1">
        <v>0.23838038903408143</v>
      </c>
      <c r="CN439" s="2">
        <f t="shared" si="842"/>
        <v>4.7676077806816286</v>
      </c>
      <c r="CO439" s="2">
        <f t="shared" si="843"/>
        <v>64.164409258453858</v>
      </c>
      <c r="CP439" s="2">
        <f t="shared" si="825"/>
        <v>1.3818237353283536</v>
      </c>
      <c r="CU439" s="1"/>
      <c r="CV439" s="2"/>
      <c r="CW439" s="2"/>
      <c r="CX439" s="2"/>
      <c r="CZ439" s="1"/>
      <c r="DC439" s="1"/>
      <c r="DD439" s="2"/>
      <c r="DE439" s="2"/>
      <c r="DF439" s="2"/>
      <c r="DH439" s="1"/>
      <c r="DK439" s="1"/>
      <c r="DL439" s="2"/>
      <c r="DM439" s="2"/>
      <c r="DN439" s="2"/>
      <c r="DP439" s="1"/>
    </row>
    <row r="440" spans="1:120" x14ac:dyDescent="0.2">
      <c r="D440" s="1"/>
      <c r="E440" s="2"/>
      <c r="F440" s="2"/>
      <c r="K440" s="1"/>
      <c r="L440" s="2"/>
      <c r="M440" s="2"/>
      <c r="S440" s="1"/>
      <c r="AA440" s="1"/>
      <c r="AB440" s="2"/>
      <c r="AC440" s="2"/>
      <c r="AI440" s="1"/>
      <c r="AQ440" s="1"/>
      <c r="AY440" s="1"/>
      <c r="AZ440" s="2"/>
      <c r="BA440" s="2"/>
      <c r="BG440" s="1"/>
      <c r="BH440" s="2"/>
      <c r="BI440" s="2"/>
      <c r="BO440" s="1"/>
      <c r="BP440" s="2"/>
      <c r="BQ440" s="2"/>
      <c r="BW440" s="1"/>
      <c r="BX440" s="2"/>
      <c r="BY440" s="2"/>
      <c r="CE440" s="1"/>
      <c r="CF440" s="2"/>
      <c r="CG440" s="2"/>
      <c r="CM440" s="1"/>
      <c r="CN440" s="2"/>
      <c r="CO440" s="2"/>
      <c r="CU440" s="1"/>
      <c r="CV440" s="2"/>
      <c r="CW440" s="2"/>
      <c r="DC440" s="1"/>
      <c r="DD440" s="2"/>
      <c r="DE440" s="2"/>
      <c r="DK440" s="1"/>
      <c r="DL440" s="2"/>
      <c r="DM440" s="2"/>
    </row>
    <row r="441" spans="1:120" x14ac:dyDescent="0.2">
      <c r="A441">
        <v>403</v>
      </c>
      <c r="B441" t="s">
        <v>133</v>
      </c>
      <c r="C441">
        <v>30</v>
      </c>
      <c r="D441" s="1">
        <v>0.127</v>
      </c>
      <c r="E441" s="2">
        <f>D441*30</f>
        <v>3.81</v>
      </c>
      <c r="F441" s="2">
        <f>E441</f>
        <v>3.81</v>
      </c>
      <c r="H441">
        <v>403</v>
      </c>
      <c r="I441" t="s">
        <v>133</v>
      </c>
      <c r="J441">
        <v>30</v>
      </c>
      <c r="K441" s="1">
        <v>0.248</v>
      </c>
      <c r="L441" s="2">
        <f>K441*30</f>
        <v>7.4399999999999995</v>
      </c>
      <c r="M441" s="2">
        <f>L441</f>
        <v>7.4399999999999995</v>
      </c>
      <c r="N441" s="2">
        <f t="shared" ref="N441:N454" si="844">F441-M441</f>
        <v>-3.6299999999999994</v>
      </c>
      <c r="P441">
        <v>403</v>
      </c>
      <c r="Q441" t="s">
        <v>133</v>
      </c>
      <c r="R441">
        <v>30</v>
      </c>
      <c r="S441" s="1">
        <v>0</v>
      </c>
      <c r="X441">
        <v>403</v>
      </c>
      <c r="Y441" t="s">
        <v>133</v>
      </c>
      <c r="Z441">
        <v>30</v>
      </c>
      <c r="AA441" s="1">
        <v>0.23</v>
      </c>
      <c r="AB441" s="2">
        <f>AA441*30</f>
        <v>6.9</v>
      </c>
      <c r="AC441" s="2">
        <f>AB441</f>
        <v>6.9</v>
      </c>
      <c r="AD441" s="2">
        <f t="shared" ref="AD441:AD454" si="845">M441-AC441</f>
        <v>0.53999999999999915</v>
      </c>
      <c r="AF441">
        <v>403</v>
      </c>
      <c r="AG441" t="s">
        <v>133</v>
      </c>
      <c r="AH441">
        <v>30</v>
      </c>
      <c r="AI441" s="1">
        <v>0</v>
      </c>
      <c r="AN441">
        <v>403</v>
      </c>
      <c r="AO441" t="s">
        <v>133</v>
      </c>
      <c r="AP441">
        <v>30</v>
      </c>
      <c r="AQ441" s="1">
        <v>0</v>
      </c>
      <c r="AV441">
        <v>403</v>
      </c>
      <c r="AW441" t="s">
        <v>133</v>
      </c>
      <c r="AX441">
        <v>30</v>
      </c>
      <c r="AY441" s="1">
        <v>0.219</v>
      </c>
      <c r="AZ441" s="2">
        <f>AY441*30</f>
        <v>6.57</v>
      </c>
      <c r="BA441" s="2">
        <f>AZ441</f>
        <v>6.57</v>
      </c>
      <c r="BB441" s="2">
        <f t="shared" ref="BB441:BB454" si="846">AC441-BA441</f>
        <v>0.33000000000000007</v>
      </c>
      <c r="BD441">
        <v>403</v>
      </c>
      <c r="BE441" t="s">
        <v>133</v>
      </c>
      <c r="BF441">
        <v>30</v>
      </c>
      <c r="BG441" s="1">
        <v>0.20899999999999999</v>
      </c>
      <c r="BH441" s="2">
        <f>BG441*30</f>
        <v>6.27</v>
      </c>
      <c r="BI441" s="2">
        <f>BH441</f>
        <v>6.27</v>
      </c>
      <c r="BJ441" s="2">
        <f t="shared" ref="BJ441:BJ454" si="847">BA441-BI441</f>
        <v>0.30000000000000071</v>
      </c>
      <c r="BL441">
        <v>403</v>
      </c>
      <c r="BM441" t="s">
        <v>133</v>
      </c>
      <c r="BN441">
        <v>30</v>
      </c>
      <c r="BO441" s="1">
        <v>0.185</v>
      </c>
      <c r="BP441" s="2">
        <f>BO441*30</f>
        <v>5.55</v>
      </c>
      <c r="BQ441" s="2">
        <f>BP441</f>
        <v>5.55</v>
      </c>
      <c r="BR441" s="2">
        <f t="shared" ref="BR441:BR454" si="848">M441-BQ441</f>
        <v>1.8899999999999997</v>
      </c>
      <c r="BT441">
        <v>403</v>
      </c>
      <c r="BU441" t="s">
        <v>133</v>
      </c>
      <c r="BV441">
        <v>30</v>
      </c>
      <c r="BW441" s="1">
        <v>0.16800000000000001</v>
      </c>
      <c r="BX441" s="2">
        <f>BW441*30</f>
        <v>5.04</v>
      </c>
      <c r="BY441" s="2">
        <f>BX441</f>
        <v>5.04</v>
      </c>
      <c r="BZ441" s="2">
        <f t="shared" ref="BZ441:BZ454" si="849">BQ441-BY441</f>
        <v>0.50999999999999979</v>
      </c>
      <c r="CB441">
        <v>403</v>
      </c>
      <c r="CC441" t="s">
        <v>133</v>
      </c>
      <c r="CD441">
        <v>30</v>
      </c>
      <c r="CE441" s="1">
        <v>0.15</v>
      </c>
      <c r="CF441" s="2">
        <f>CE441*30</f>
        <v>4.5</v>
      </c>
      <c r="CG441" s="2">
        <f>CF441</f>
        <v>4.5</v>
      </c>
      <c r="CH441" s="2">
        <f t="shared" ref="CH441:CH454" si="850">BY441-CG441</f>
        <v>0.54</v>
      </c>
      <c r="CJ441">
        <v>403</v>
      </c>
      <c r="CK441" t="s">
        <v>133</v>
      </c>
      <c r="CL441">
        <v>30</v>
      </c>
      <c r="CM441" s="1">
        <v>0.13300000000000001</v>
      </c>
      <c r="CN441" s="2">
        <f>CM441*30</f>
        <v>3.99</v>
      </c>
      <c r="CO441" s="2">
        <f>CN441</f>
        <v>3.99</v>
      </c>
      <c r="CP441" s="2">
        <f t="shared" ref="CP441:CP454" si="851">CG441-CO441</f>
        <v>0.50999999999999979</v>
      </c>
      <c r="CU441" s="1"/>
      <c r="CV441" s="2"/>
      <c r="CW441" s="2"/>
      <c r="CX441" s="2"/>
      <c r="DC441" s="1"/>
      <c r="DD441" s="2"/>
      <c r="DE441" s="2"/>
      <c r="DF441" s="2"/>
      <c r="DK441" s="1"/>
      <c r="DL441" s="2"/>
      <c r="DM441" s="2"/>
      <c r="DN441" s="2"/>
      <c r="DP441" s="1"/>
    </row>
    <row r="442" spans="1:120" x14ac:dyDescent="0.2">
      <c r="C442">
        <v>50</v>
      </c>
      <c r="D442" s="1">
        <v>0.16400000000000003</v>
      </c>
      <c r="E442" s="2">
        <f t="shared" ref="E442:E454" si="852">D442*20</f>
        <v>3.2800000000000007</v>
      </c>
      <c r="F442" s="2">
        <f t="shared" ref="F442:F454" si="853">F441+E442</f>
        <v>7.0900000000000007</v>
      </c>
      <c r="J442">
        <v>50</v>
      </c>
      <c r="K442" s="1">
        <v>0.191</v>
      </c>
      <c r="L442" s="2">
        <f t="shared" ref="L442:L454" si="854">K442*20</f>
        <v>3.8200000000000003</v>
      </c>
      <c r="M442" s="2">
        <f t="shared" ref="M442:M454" si="855">M441+L442</f>
        <v>11.26</v>
      </c>
      <c r="N442" s="2">
        <f t="shared" si="844"/>
        <v>-4.169999999999999</v>
      </c>
      <c r="R442">
        <v>50</v>
      </c>
      <c r="S442" s="1">
        <v>0</v>
      </c>
      <c r="Z442">
        <v>50</v>
      </c>
      <c r="AA442" s="1">
        <v>0.19800000000000001</v>
      </c>
      <c r="AB442" s="2">
        <f t="shared" ref="AB442:AB454" si="856">AA442*20</f>
        <v>3.96</v>
      </c>
      <c r="AC442" s="2">
        <f t="shared" ref="AC442:AC454" si="857">AC441+AB442</f>
        <v>10.86</v>
      </c>
      <c r="AD442" s="2">
        <f t="shared" si="845"/>
        <v>0.40000000000000036</v>
      </c>
      <c r="AH442">
        <v>50</v>
      </c>
      <c r="AI442" s="1">
        <v>0</v>
      </c>
      <c r="AP442">
        <v>50</v>
      </c>
      <c r="AQ442" s="1">
        <v>0</v>
      </c>
      <c r="AX442">
        <v>50</v>
      </c>
      <c r="AY442" s="1">
        <v>0.20000045200000002</v>
      </c>
      <c r="AZ442" s="2">
        <f t="shared" ref="AZ442:AZ454" si="858">AY442*20</f>
        <v>4.0000090400000001</v>
      </c>
      <c r="BA442" s="2">
        <f t="shared" ref="BA442:BA454" si="859">BA441+AZ442</f>
        <v>10.57000904</v>
      </c>
      <c r="BB442" s="2">
        <f t="shared" si="846"/>
        <v>0.28999095999999902</v>
      </c>
      <c r="BF442">
        <v>50</v>
      </c>
      <c r="BG442" s="1">
        <v>0.19700000000000004</v>
      </c>
      <c r="BH442" s="2">
        <f t="shared" ref="BH442:BH454" si="860">BG442*20</f>
        <v>3.9400000000000008</v>
      </c>
      <c r="BI442" s="2">
        <f t="shared" ref="BI442:BI454" si="861">BI441+BH442</f>
        <v>10.210000000000001</v>
      </c>
      <c r="BJ442" s="2">
        <f t="shared" si="847"/>
        <v>0.36000903999999956</v>
      </c>
      <c r="BN442">
        <v>50</v>
      </c>
      <c r="BO442" s="1">
        <v>0.186</v>
      </c>
      <c r="BP442" s="2">
        <f t="shared" ref="BP442:BP454" si="862">BO442*20</f>
        <v>3.7199999999999998</v>
      </c>
      <c r="BQ442" s="2">
        <f t="shared" ref="BQ442:BQ454" si="863">BQ441+BP442</f>
        <v>9.27</v>
      </c>
      <c r="BR442" s="2">
        <f t="shared" si="848"/>
        <v>1.9900000000000002</v>
      </c>
      <c r="BV442">
        <v>50</v>
      </c>
      <c r="BW442" s="1">
        <v>0.183</v>
      </c>
      <c r="BX442" s="2">
        <f t="shared" ref="BX442:BX454" si="864">BW442*20</f>
        <v>3.66</v>
      </c>
      <c r="BY442" s="2">
        <f t="shared" ref="BY442:BY454" si="865">BY441+BX442</f>
        <v>8.6999999999999993</v>
      </c>
      <c r="BZ442" s="2">
        <f t="shared" si="849"/>
        <v>0.57000000000000028</v>
      </c>
      <c r="CD442">
        <v>50</v>
      </c>
      <c r="CE442" s="1">
        <v>0.17041571162759769</v>
      </c>
      <c r="CF442" s="2">
        <f t="shared" ref="CF442:CF454" si="866">CE442*20</f>
        <v>3.408314232551954</v>
      </c>
      <c r="CG442" s="2">
        <f t="shared" ref="CG442:CG454" si="867">CG441+CF442</f>
        <v>7.9083142325519535</v>
      </c>
      <c r="CH442" s="2">
        <f t="shared" si="850"/>
        <v>0.79168576744804575</v>
      </c>
      <c r="CL442">
        <v>50</v>
      </c>
      <c r="CM442" s="1">
        <v>0.13349662760432252</v>
      </c>
      <c r="CN442" s="2">
        <f t="shared" ref="CN442:CN454" si="868">CM442*20</f>
        <v>2.6699325520864505</v>
      </c>
      <c r="CO442" s="2">
        <f t="shared" ref="CO442:CO454" si="869">CO441+CN442</f>
        <v>6.6599325520864507</v>
      </c>
      <c r="CP442" s="2">
        <f t="shared" si="851"/>
        <v>1.2483816804655028</v>
      </c>
      <c r="CU442" s="1"/>
      <c r="CV442" s="2"/>
      <c r="CW442" s="2"/>
      <c r="CX442" s="2"/>
      <c r="CZ442" s="1"/>
      <c r="DC442" s="1"/>
      <c r="DD442" s="2"/>
      <c r="DE442" s="2"/>
      <c r="DF442" s="2"/>
      <c r="DH442" s="1"/>
      <c r="DK442" s="1"/>
      <c r="DL442" s="2"/>
      <c r="DM442" s="2"/>
      <c r="DN442" s="2"/>
      <c r="DP442" s="1"/>
    </row>
    <row r="443" spans="1:120" x14ac:dyDescent="0.2">
      <c r="C443">
        <v>70</v>
      </c>
      <c r="D443" s="1">
        <v>0.19</v>
      </c>
      <c r="E443" s="2">
        <f t="shared" si="852"/>
        <v>3.8</v>
      </c>
      <c r="F443" s="2">
        <f t="shared" si="853"/>
        <v>10.89</v>
      </c>
      <c r="J443">
        <v>70</v>
      </c>
      <c r="K443" s="1">
        <v>0.21200000000000002</v>
      </c>
      <c r="L443" s="2">
        <f t="shared" si="854"/>
        <v>4.24</v>
      </c>
      <c r="M443" s="2">
        <f t="shared" si="855"/>
        <v>15.5</v>
      </c>
      <c r="N443" s="2">
        <f t="shared" si="844"/>
        <v>-4.6099999999999994</v>
      </c>
      <c r="R443">
        <v>70</v>
      </c>
      <c r="S443" s="1">
        <v>0</v>
      </c>
      <c r="Z443">
        <v>70</v>
      </c>
      <c r="AA443" s="1">
        <v>0.21400000000000002</v>
      </c>
      <c r="AB443" s="2">
        <f t="shared" si="856"/>
        <v>4.28</v>
      </c>
      <c r="AC443" s="2">
        <f t="shared" si="857"/>
        <v>15.14</v>
      </c>
      <c r="AD443" s="2">
        <f t="shared" si="845"/>
        <v>0.35999999999999943</v>
      </c>
      <c r="AH443">
        <v>70</v>
      </c>
      <c r="AI443" s="1">
        <v>0</v>
      </c>
      <c r="AP443">
        <v>70</v>
      </c>
      <c r="AQ443" s="1">
        <v>0</v>
      </c>
      <c r="AX443">
        <v>70</v>
      </c>
      <c r="AY443" s="1">
        <v>0.22635866200000002</v>
      </c>
      <c r="AZ443" s="2">
        <f t="shared" si="858"/>
        <v>4.5271732400000007</v>
      </c>
      <c r="BA443" s="2">
        <f t="shared" si="859"/>
        <v>15.097182280000002</v>
      </c>
      <c r="BB443" s="2">
        <f t="shared" si="846"/>
        <v>4.2817719999998616E-2</v>
      </c>
      <c r="BF443">
        <v>70</v>
      </c>
      <c r="BG443" s="1">
        <v>0.22500000000000001</v>
      </c>
      <c r="BH443" s="2">
        <f t="shared" si="860"/>
        <v>4.5</v>
      </c>
      <c r="BI443" s="2">
        <f t="shared" si="861"/>
        <v>14.71</v>
      </c>
      <c r="BJ443" s="2">
        <f t="shared" si="847"/>
        <v>0.3871822800000011</v>
      </c>
      <c r="BN443">
        <v>70</v>
      </c>
      <c r="BO443" s="1">
        <v>0.22</v>
      </c>
      <c r="BP443" s="2">
        <f t="shared" si="862"/>
        <v>4.4000000000000004</v>
      </c>
      <c r="BQ443" s="2">
        <f t="shared" si="863"/>
        <v>13.67</v>
      </c>
      <c r="BR443" s="2">
        <f t="shared" si="848"/>
        <v>1.83</v>
      </c>
      <c r="BV443">
        <v>70</v>
      </c>
      <c r="BW443" s="1">
        <v>0.218</v>
      </c>
      <c r="BX443" s="2">
        <f t="shared" si="864"/>
        <v>4.3600000000000003</v>
      </c>
      <c r="BY443" s="2">
        <f t="shared" si="865"/>
        <v>13.059999999999999</v>
      </c>
      <c r="BZ443" s="2">
        <f t="shared" si="849"/>
        <v>0.61000000000000121</v>
      </c>
      <c r="CD443">
        <v>70</v>
      </c>
      <c r="CE443" s="1">
        <v>0.21320828629093933</v>
      </c>
      <c r="CF443" s="2">
        <f t="shared" si="866"/>
        <v>4.2641657258187866</v>
      </c>
      <c r="CG443" s="2">
        <f t="shared" si="867"/>
        <v>12.17247995837074</v>
      </c>
      <c r="CH443" s="2">
        <f t="shared" si="850"/>
        <v>0.88752004162925857</v>
      </c>
      <c r="CL443">
        <v>70</v>
      </c>
      <c r="CM443" s="1">
        <v>0.1830017629991687</v>
      </c>
      <c r="CN443" s="2">
        <f t="shared" si="868"/>
        <v>3.6600352599833741</v>
      </c>
      <c r="CO443" s="2">
        <f t="shared" si="869"/>
        <v>10.319967812069825</v>
      </c>
      <c r="CP443" s="2">
        <f t="shared" si="851"/>
        <v>1.8525121463009153</v>
      </c>
      <c r="CU443" s="1"/>
      <c r="CV443" s="2"/>
      <c r="CW443" s="2"/>
      <c r="CX443" s="2"/>
      <c r="CZ443" s="1"/>
      <c r="DC443" s="1"/>
      <c r="DD443" s="2"/>
      <c r="DE443" s="2"/>
      <c r="DF443" s="2"/>
      <c r="DH443" s="1"/>
      <c r="DK443" s="1"/>
      <c r="DL443" s="2"/>
      <c r="DM443" s="2"/>
      <c r="DN443" s="2"/>
      <c r="DP443" s="1"/>
    </row>
    <row r="444" spans="1:120" x14ac:dyDescent="0.2">
      <c r="C444">
        <v>90</v>
      </c>
      <c r="D444" s="1">
        <v>0.23499999999999999</v>
      </c>
      <c r="E444" s="2">
        <f t="shared" si="852"/>
        <v>4.6999999999999993</v>
      </c>
      <c r="F444" s="2">
        <f t="shared" si="853"/>
        <v>15.59</v>
      </c>
      <c r="J444">
        <v>90</v>
      </c>
      <c r="K444" s="1">
        <v>0.24900000000000003</v>
      </c>
      <c r="L444" s="2">
        <f t="shared" si="854"/>
        <v>4.9800000000000004</v>
      </c>
      <c r="M444" s="2">
        <f t="shared" si="855"/>
        <v>20.48</v>
      </c>
      <c r="N444" s="2">
        <f t="shared" si="844"/>
        <v>-4.8900000000000006</v>
      </c>
      <c r="R444">
        <v>90</v>
      </c>
      <c r="S444" s="1">
        <v>0</v>
      </c>
      <c r="Z444">
        <v>90</v>
      </c>
      <c r="AA444" s="1">
        <v>0.253</v>
      </c>
      <c r="AB444" s="2">
        <f t="shared" si="856"/>
        <v>5.0600000000000005</v>
      </c>
      <c r="AC444" s="2">
        <f t="shared" si="857"/>
        <v>20.200000000000003</v>
      </c>
      <c r="AD444" s="2">
        <f t="shared" si="845"/>
        <v>0.27999999999999758</v>
      </c>
      <c r="AH444">
        <v>90</v>
      </c>
      <c r="AI444" s="1">
        <v>0</v>
      </c>
      <c r="AP444">
        <v>90</v>
      </c>
      <c r="AQ444" s="1">
        <v>0</v>
      </c>
      <c r="AX444">
        <v>90</v>
      </c>
      <c r="AY444" s="1">
        <v>0.26345540200000001</v>
      </c>
      <c r="AZ444" s="2">
        <f t="shared" si="858"/>
        <v>5.2691080399999999</v>
      </c>
      <c r="BA444" s="2">
        <f t="shared" si="859"/>
        <v>20.366290320000001</v>
      </c>
      <c r="BB444" s="2">
        <f t="shared" si="846"/>
        <v>-0.1662903199999981</v>
      </c>
      <c r="BF444">
        <v>90</v>
      </c>
      <c r="BG444" s="1">
        <v>0.26400000000000001</v>
      </c>
      <c r="BH444" s="2">
        <f t="shared" si="860"/>
        <v>5.28</v>
      </c>
      <c r="BI444" s="2">
        <f t="shared" si="861"/>
        <v>19.990000000000002</v>
      </c>
      <c r="BJ444" s="2">
        <f t="shared" si="847"/>
        <v>0.37629031999999896</v>
      </c>
      <c r="BN444">
        <v>90</v>
      </c>
      <c r="BO444" s="1">
        <v>0.25600000000000001</v>
      </c>
      <c r="BP444" s="2">
        <f t="shared" si="862"/>
        <v>5.12</v>
      </c>
      <c r="BQ444" s="2">
        <f t="shared" si="863"/>
        <v>18.79</v>
      </c>
      <c r="BR444" s="2">
        <f t="shared" si="848"/>
        <v>1.6900000000000013</v>
      </c>
      <c r="BV444">
        <v>90</v>
      </c>
      <c r="BW444" s="1">
        <v>0.253</v>
      </c>
      <c r="BX444" s="2">
        <f t="shared" si="864"/>
        <v>5.0600000000000005</v>
      </c>
      <c r="BY444" s="2">
        <f t="shared" si="865"/>
        <v>18.119999999999997</v>
      </c>
      <c r="BZ444" s="2">
        <f t="shared" si="849"/>
        <v>0.67000000000000171</v>
      </c>
      <c r="CD444">
        <v>90</v>
      </c>
      <c r="CE444" s="1">
        <v>0.25767900113715714</v>
      </c>
      <c r="CF444" s="2">
        <f t="shared" si="866"/>
        <v>5.1535800227431423</v>
      </c>
      <c r="CG444" s="2">
        <f t="shared" si="867"/>
        <v>17.326059981113882</v>
      </c>
      <c r="CH444" s="2">
        <f t="shared" si="850"/>
        <v>0.79394001888611498</v>
      </c>
      <c r="CL444">
        <v>90</v>
      </c>
      <c r="CM444" s="1">
        <v>0.25432272077140472</v>
      </c>
      <c r="CN444" s="2">
        <f t="shared" si="868"/>
        <v>5.0864544154280944</v>
      </c>
      <c r="CO444" s="2">
        <f t="shared" si="869"/>
        <v>15.40642222749792</v>
      </c>
      <c r="CP444" s="2">
        <f t="shared" si="851"/>
        <v>1.9196377536159623</v>
      </c>
      <c r="CU444" s="1"/>
      <c r="CV444" s="2"/>
      <c r="CW444" s="2"/>
      <c r="CX444" s="2"/>
      <c r="CZ444" s="1"/>
      <c r="DC444" s="1"/>
      <c r="DD444" s="2"/>
      <c r="DE444" s="2"/>
      <c r="DF444" s="2"/>
      <c r="DH444" s="1"/>
      <c r="DK444" s="1"/>
      <c r="DL444" s="2"/>
      <c r="DM444" s="2"/>
      <c r="DN444" s="2"/>
      <c r="DP444" s="1"/>
    </row>
    <row r="445" spans="1:120" x14ac:dyDescent="0.2">
      <c r="C445">
        <v>110</v>
      </c>
      <c r="D445" s="1">
        <v>0.23400000000000001</v>
      </c>
      <c r="E445" s="2">
        <f t="shared" si="852"/>
        <v>4.6800000000000006</v>
      </c>
      <c r="F445" s="2">
        <f t="shared" si="853"/>
        <v>20.27</v>
      </c>
      <c r="J445">
        <v>110</v>
      </c>
      <c r="K445" s="1">
        <v>0.24600000000000002</v>
      </c>
      <c r="L445" s="2">
        <f t="shared" si="854"/>
        <v>4.9200000000000008</v>
      </c>
      <c r="M445" s="2">
        <f t="shared" si="855"/>
        <v>25.400000000000002</v>
      </c>
      <c r="N445" s="2">
        <f t="shared" si="844"/>
        <v>-5.1300000000000026</v>
      </c>
      <c r="R445">
        <v>110</v>
      </c>
      <c r="S445" s="1">
        <v>0</v>
      </c>
      <c r="Z445">
        <v>110</v>
      </c>
      <c r="AA445" s="1">
        <v>0.248</v>
      </c>
      <c r="AB445" s="2">
        <f t="shared" si="856"/>
        <v>4.96</v>
      </c>
      <c r="AC445" s="2">
        <f t="shared" si="857"/>
        <v>25.160000000000004</v>
      </c>
      <c r="AD445" s="2">
        <f t="shared" si="845"/>
        <v>0.23999999999999844</v>
      </c>
      <c r="AH445">
        <v>110</v>
      </c>
      <c r="AI445" s="1">
        <v>0</v>
      </c>
      <c r="AP445">
        <v>110</v>
      </c>
      <c r="AQ445" s="1">
        <v>0</v>
      </c>
      <c r="AX445">
        <v>110</v>
      </c>
      <c r="AY445" s="1">
        <v>0.25662179200000002</v>
      </c>
      <c r="AZ445" s="2">
        <f t="shared" si="858"/>
        <v>5.1324358400000003</v>
      </c>
      <c r="BA445" s="2">
        <f t="shared" si="859"/>
        <v>25.49872616</v>
      </c>
      <c r="BB445" s="2">
        <f t="shared" si="846"/>
        <v>-0.33872615999999667</v>
      </c>
      <c r="BF445">
        <v>110</v>
      </c>
      <c r="BG445" s="1">
        <v>0.26100000000000001</v>
      </c>
      <c r="BH445" s="2">
        <f t="shared" si="860"/>
        <v>5.2200000000000006</v>
      </c>
      <c r="BI445" s="2">
        <f t="shared" si="861"/>
        <v>25.21</v>
      </c>
      <c r="BJ445" s="2">
        <f t="shared" si="847"/>
        <v>0.28872615999999951</v>
      </c>
      <c r="BN445">
        <v>110</v>
      </c>
      <c r="BO445" s="1">
        <v>0.25700000000000001</v>
      </c>
      <c r="BP445" s="2">
        <f t="shared" si="862"/>
        <v>5.1400000000000006</v>
      </c>
      <c r="BQ445" s="2">
        <f t="shared" si="863"/>
        <v>23.93</v>
      </c>
      <c r="BR445" s="2">
        <f t="shared" si="848"/>
        <v>1.4700000000000024</v>
      </c>
      <c r="BV445">
        <v>110</v>
      </c>
      <c r="BW445" s="1">
        <v>0.254</v>
      </c>
      <c r="BX445" s="2">
        <f t="shared" si="864"/>
        <v>5.08</v>
      </c>
      <c r="BY445" s="2">
        <f t="shared" si="865"/>
        <v>23.199999999999996</v>
      </c>
      <c r="BZ445" s="2">
        <f t="shared" si="849"/>
        <v>0.73000000000000398</v>
      </c>
      <c r="CD445">
        <v>110</v>
      </c>
      <c r="CE445" s="1">
        <v>0.25600086095428093</v>
      </c>
      <c r="CF445" s="2">
        <f t="shared" si="866"/>
        <v>5.1200172190856188</v>
      </c>
      <c r="CG445" s="2">
        <f t="shared" si="867"/>
        <v>22.4460772001995</v>
      </c>
      <c r="CH445" s="2">
        <f t="shared" si="850"/>
        <v>0.75392279980049537</v>
      </c>
      <c r="CL445">
        <v>110</v>
      </c>
      <c r="CM445" s="1">
        <v>0.25851807122859516</v>
      </c>
      <c r="CN445" s="2">
        <f t="shared" si="868"/>
        <v>5.1703614245719027</v>
      </c>
      <c r="CO445" s="2">
        <f t="shared" si="869"/>
        <v>20.576783652069821</v>
      </c>
      <c r="CP445" s="2">
        <f t="shared" si="851"/>
        <v>1.8692935481296793</v>
      </c>
      <c r="CU445" s="1"/>
      <c r="CV445" s="2"/>
      <c r="CW445" s="2"/>
      <c r="CX445" s="2"/>
      <c r="CZ445" s="1"/>
      <c r="DC445" s="1"/>
      <c r="DD445" s="2"/>
      <c r="DE445" s="2"/>
      <c r="DF445" s="2"/>
      <c r="DH445" s="1"/>
      <c r="DK445" s="1"/>
      <c r="DL445" s="2"/>
      <c r="DM445" s="2"/>
      <c r="DN445" s="2"/>
      <c r="DP445" s="1"/>
    </row>
    <row r="446" spans="1:120" x14ac:dyDescent="0.2">
      <c r="C446">
        <v>130</v>
      </c>
      <c r="D446" s="1">
        <v>0.22700000000000004</v>
      </c>
      <c r="E446" s="2">
        <f t="shared" si="852"/>
        <v>4.5400000000000009</v>
      </c>
      <c r="F446" s="2">
        <f t="shared" si="853"/>
        <v>24.810000000000002</v>
      </c>
      <c r="J446">
        <v>130</v>
      </c>
      <c r="K446" s="1">
        <v>0.23600000000000002</v>
      </c>
      <c r="L446" s="2">
        <f t="shared" si="854"/>
        <v>4.7200000000000006</v>
      </c>
      <c r="M446" s="2">
        <f t="shared" si="855"/>
        <v>30.120000000000005</v>
      </c>
      <c r="N446" s="2">
        <f t="shared" si="844"/>
        <v>-5.3100000000000023</v>
      </c>
      <c r="R446">
        <v>130</v>
      </c>
      <c r="S446" s="1">
        <v>0</v>
      </c>
      <c r="Z446">
        <v>130</v>
      </c>
      <c r="AA446" s="1">
        <v>0.24</v>
      </c>
      <c r="AB446" s="2">
        <f t="shared" si="856"/>
        <v>4.8</v>
      </c>
      <c r="AC446" s="2">
        <f t="shared" si="857"/>
        <v>29.960000000000004</v>
      </c>
      <c r="AD446" s="2">
        <f t="shared" si="845"/>
        <v>0.16000000000000014</v>
      </c>
      <c r="AH446">
        <v>130</v>
      </c>
      <c r="AI446" s="1">
        <v>0</v>
      </c>
      <c r="AP446">
        <v>130</v>
      </c>
      <c r="AQ446" s="1">
        <v>0</v>
      </c>
      <c r="AX446">
        <v>130</v>
      </c>
      <c r="AY446" s="1">
        <v>0.24588326200000002</v>
      </c>
      <c r="AZ446" s="2">
        <f t="shared" si="858"/>
        <v>4.9176652400000007</v>
      </c>
      <c r="BA446" s="2">
        <f t="shared" si="859"/>
        <v>30.416391400000002</v>
      </c>
      <c r="BB446" s="2">
        <f t="shared" si="846"/>
        <v>-0.45639139999999756</v>
      </c>
      <c r="BF446">
        <v>130</v>
      </c>
      <c r="BG446" s="1">
        <v>0.24700000000000003</v>
      </c>
      <c r="BH446" s="2">
        <f t="shared" si="860"/>
        <v>4.9400000000000004</v>
      </c>
      <c r="BI446" s="2">
        <f t="shared" si="861"/>
        <v>30.150000000000002</v>
      </c>
      <c r="BJ446" s="2">
        <f t="shared" si="847"/>
        <v>0.26639139999999983</v>
      </c>
      <c r="BN446">
        <v>130</v>
      </c>
      <c r="BO446" s="1">
        <v>0.24099999999999999</v>
      </c>
      <c r="BP446" s="2">
        <f t="shared" si="862"/>
        <v>4.82</v>
      </c>
      <c r="BQ446" s="2">
        <f t="shared" si="863"/>
        <v>28.75</v>
      </c>
      <c r="BR446" s="2">
        <f t="shared" si="848"/>
        <v>1.3700000000000045</v>
      </c>
      <c r="BV446">
        <v>130</v>
      </c>
      <c r="BW446" s="1">
        <v>0.24</v>
      </c>
      <c r="BX446" s="2">
        <f t="shared" si="864"/>
        <v>4.8</v>
      </c>
      <c r="BY446" s="2">
        <f t="shared" si="865"/>
        <v>27.999999999999996</v>
      </c>
      <c r="BZ446" s="2">
        <f t="shared" si="849"/>
        <v>0.75000000000000355</v>
      </c>
      <c r="CD446">
        <v>130</v>
      </c>
      <c r="CE446" s="1">
        <v>0.24089759930839563</v>
      </c>
      <c r="CF446" s="2">
        <f t="shared" si="866"/>
        <v>4.8179519861679125</v>
      </c>
      <c r="CG446" s="2">
        <f t="shared" si="867"/>
        <v>27.264029186367413</v>
      </c>
      <c r="CH446" s="2">
        <f t="shared" si="850"/>
        <v>0.73597081363258354</v>
      </c>
      <c r="CL446">
        <v>130</v>
      </c>
      <c r="CM446" s="1">
        <v>0.24677108994846214</v>
      </c>
      <c r="CN446" s="2">
        <f t="shared" si="868"/>
        <v>4.9354217989692426</v>
      </c>
      <c r="CO446" s="2">
        <f t="shared" si="869"/>
        <v>25.512205451039065</v>
      </c>
      <c r="CP446" s="2">
        <f t="shared" si="851"/>
        <v>1.7518237353283475</v>
      </c>
      <c r="CU446" s="1"/>
      <c r="CV446" s="2"/>
      <c r="CW446" s="2"/>
      <c r="CX446" s="2"/>
      <c r="CZ446" s="1"/>
      <c r="DC446" s="1"/>
      <c r="DD446" s="2"/>
      <c r="DE446" s="2"/>
      <c r="DF446" s="2"/>
      <c r="DH446" s="1"/>
      <c r="DK446" s="1"/>
      <c r="DL446" s="2"/>
      <c r="DM446" s="2"/>
      <c r="DN446" s="2"/>
      <c r="DP446" s="1"/>
    </row>
    <row r="447" spans="1:120" x14ac:dyDescent="0.2">
      <c r="C447">
        <v>150</v>
      </c>
      <c r="D447" s="1">
        <v>0.18400000000000002</v>
      </c>
      <c r="E447" s="2">
        <f t="shared" si="852"/>
        <v>3.6800000000000006</v>
      </c>
      <c r="F447" s="2">
        <f t="shared" si="853"/>
        <v>28.490000000000002</v>
      </c>
      <c r="J447">
        <v>150</v>
      </c>
      <c r="K447" s="1">
        <v>0.19700000000000004</v>
      </c>
      <c r="L447" s="2">
        <f t="shared" si="854"/>
        <v>3.9400000000000008</v>
      </c>
      <c r="M447" s="2">
        <f t="shared" si="855"/>
        <v>34.06</v>
      </c>
      <c r="N447" s="2">
        <f t="shared" si="844"/>
        <v>-5.57</v>
      </c>
      <c r="R447">
        <v>150</v>
      </c>
      <c r="S447" s="1">
        <v>0</v>
      </c>
      <c r="Z447">
        <v>150</v>
      </c>
      <c r="AA447" s="1">
        <v>0.20600000000000002</v>
      </c>
      <c r="AB447" s="2">
        <f t="shared" si="856"/>
        <v>4.12</v>
      </c>
      <c r="AC447" s="2">
        <f t="shared" si="857"/>
        <v>34.080000000000005</v>
      </c>
      <c r="AD447" s="2">
        <f t="shared" si="845"/>
        <v>-2.0000000000003126E-2</v>
      </c>
      <c r="AH447">
        <v>150</v>
      </c>
      <c r="AI447" s="1">
        <v>0</v>
      </c>
      <c r="AP447">
        <v>150</v>
      </c>
      <c r="AQ447" s="1">
        <v>0</v>
      </c>
      <c r="AX447">
        <v>150</v>
      </c>
      <c r="AY447" s="1">
        <v>0.20488160200000002</v>
      </c>
      <c r="AZ447" s="2">
        <f t="shared" si="858"/>
        <v>4.0976320400000006</v>
      </c>
      <c r="BA447" s="2">
        <f t="shared" si="859"/>
        <v>34.514023440000003</v>
      </c>
      <c r="BB447" s="2">
        <f t="shared" si="846"/>
        <v>-0.43402343999999715</v>
      </c>
      <c r="BF447">
        <v>150</v>
      </c>
      <c r="BG447" s="1">
        <v>0.20600000000000002</v>
      </c>
      <c r="BH447" s="2">
        <f t="shared" si="860"/>
        <v>4.12</v>
      </c>
      <c r="BI447" s="2">
        <f t="shared" si="861"/>
        <v>34.270000000000003</v>
      </c>
      <c r="BJ447" s="2">
        <f t="shared" si="847"/>
        <v>0.24402343999999943</v>
      </c>
      <c r="BN447">
        <v>150</v>
      </c>
      <c r="BO447" s="1">
        <v>0.19900000000000001</v>
      </c>
      <c r="BP447" s="2">
        <f t="shared" si="862"/>
        <v>3.9800000000000004</v>
      </c>
      <c r="BQ447" s="2">
        <f t="shared" si="863"/>
        <v>32.730000000000004</v>
      </c>
      <c r="BR447" s="2">
        <f t="shared" si="848"/>
        <v>1.3299999999999983</v>
      </c>
      <c r="BV447">
        <v>150</v>
      </c>
      <c r="BW447" s="1">
        <v>0.19700000000000001</v>
      </c>
      <c r="BX447" s="2">
        <f t="shared" si="864"/>
        <v>3.9400000000000004</v>
      </c>
      <c r="BY447" s="2">
        <f t="shared" si="865"/>
        <v>31.939999999999998</v>
      </c>
      <c r="BZ447" s="2">
        <f t="shared" si="849"/>
        <v>0.79000000000000625</v>
      </c>
      <c r="CD447">
        <v>150</v>
      </c>
      <c r="CE447" s="1">
        <v>0.19558781437073985</v>
      </c>
      <c r="CF447" s="2">
        <f t="shared" si="866"/>
        <v>3.9117562874147973</v>
      </c>
      <c r="CG447" s="2">
        <f t="shared" si="867"/>
        <v>31.175785473782209</v>
      </c>
      <c r="CH447" s="2">
        <f t="shared" si="850"/>
        <v>0.7642145262177884</v>
      </c>
      <c r="CL447">
        <v>150</v>
      </c>
      <c r="CM447" s="1">
        <v>0.20062223491936823</v>
      </c>
      <c r="CN447" s="2">
        <f t="shared" si="868"/>
        <v>4.0124446983873643</v>
      </c>
      <c r="CO447" s="2">
        <f t="shared" si="869"/>
        <v>29.524650149426428</v>
      </c>
      <c r="CP447" s="2">
        <f t="shared" si="851"/>
        <v>1.6511353243557814</v>
      </c>
      <c r="CU447" s="1"/>
      <c r="CV447" s="2"/>
      <c r="CW447" s="2"/>
      <c r="CX447" s="2"/>
      <c r="CZ447" s="1"/>
      <c r="DC447" s="1"/>
      <c r="DD447" s="2"/>
      <c r="DE447" s="2"/>
      <c r="DF447" s="2"/>
      <c r="DH447" s="1"/>
      <c r="DK447" s="1"/>
      <c r="DL447" s="2"/>
      <c r="DM447" s="2"/>
      <c r="DN447" s="2"/>
      <c r="DP447" s="1"/>
    </row>
    <row r="448" spans="1:120" x14ac:dyDescent="0.2">
      <c r="C448">
        <v>170</v>
      </c>
      <c r="D448" s="1">
        <v>0.14300000000000002</v>
      </c>
      <c r="E448" s="2">
        <f t="shared" si="852"/>
        <v>2.8600000000000003</v>
      </c>
      <c r="F448" s="2">
        <f t="shared" si="853"/>
        <v>31.35</v>
      </c>
      <c r="J448">
        <v>170</v>
      </c>
      <c r="K448" s="1">
        <v>0.161</v>
      </c>
      <c r="L448" s="2">
        <f t="shared" si="854"/>
        <v>3.22</v>
      </c>
      <c r="M448" s="2">
        <f t="shared" si="855"/>
        <v>37.28</v>
      </c>
      <c r="N448" s="2">
        <f t="shared" si="844"/>
        <v>-5.93</v>
      </c>
      <c r="R448">
        <v>170</v>
      </c>
      <c r="S448" s="1">
        <v>0</v>
      </c>
      <c r="Z448">
        <v>170</v>
      </c>
      <c r="AA448" s="1">
        <v>0.17</v>
      </c>
      <c r="AB448" s="2">
        <f t="shared" si="856"/>
        <v>3.4000000000000004</v>
      </c>
      <c r="AC448" s="2">
        <f t="shared" si="857"/>
        <v>37.480000000000004</v>
      </c>
      <c r="AD448" s="2">
        <f t="shared" si="845"/>
        <v>-0.20000000000000284</v>
      </c>
      <c r="AH448">
        <v>170</v>
      </c>
      <c r="AI448" s="1">
        <v>0</v>
      </c>
      <c r="AP448">
        <v>170</v>
      </c>
      <c r="AQ448" s="1">
        <v>0</v>
      </c>
      <c r="AX448">
        <v>170</v>
      </c>
      <c r="AY448" s="1">
        <v>0.16583240200000002</v>
      </c>
      <c r="AZ448" s="2">
        <f t="shared" si="858"/>
        <v>3.3166480400000005</v>
      </c>
      <c r="BA448" s="2">
        <f t="shared" si="859"/>
        <v>37.830671480000007</v>
      </c>
      <c r="BB448" s="2">
        <f t="shared" si="846"/>
        <v>-0.35067148000000259</v>
      </c>
      <c r="BF448">
        <v>170</v>
      </c>
      <c r="BG448" s="1">
        <v>0.16200000000000001</v>
      </c>
      <c r="BH448" s="2">
        <f t="shared" si="860"/>
        <v>3.24</v>
      </c>
      <c r="BI448" s="2">
        <f t="shared" si="861"/>
        <v>37.510000000000005</v>
      </c>
      <c r="BJ448" s="2">
        <f t="shared" si="847"/>
        <v>0.32067148000000145</v>
      </c>
      <c r="BN448">
        <v>170</v>
      </c>
      <c r="BO448" s="1">
        <v>0.159</v>
      </c>
      <c r="BP448" s="2">
        <f t="shared" si="862"/>
        <v>3.18</v>
      </c>
      <c r="BQ448" s="2">
        <f t="shared" si="863"/>
        <v>35.910000000000004</v>
      </c>
      <c r="BR448" s="2">
        <f t="shared" si="848"/>
        <v>1.3699999999999974</v>
      </c>
      <c r="BV448">
        <v>170</v>
      </c>
      <c r="BW448" s="1">
        <v>0.158</v>
      </c>
      <c r="BX448" s="2">
        <f t="shared" si="864"/>
        <v>3.16</v>
      </c>
      <c r="BY448" s="2">
        <f t="shared" si="865"/>
        <v>35.099999999999994</v>
      </c>
      <c r="BZ448" s="2">
        <f t="shared" si="849"/>
        <v>0.81000000000000938</v>
      </c>
      <c r="CD448">
        <v>170</v>
      </c>
      <c r="CE448" s="1">
        <v>0.15615152007315042</v>
      </c>
      <c r="CF448" s="2">
        <f t="shared" si="866"/>
        <v>3.1230304014630086</v>
      </c>
      <c r="CG448" s="2">
        <f t="shared" si="867"/>
        <v>34.298815875245218</v>
      </c>
      <c r="CH448" s="2">
        <f t="shared" si="850"/>
        <v>0.80118412475477641</v>
      </c>
      <c r="CL448">
        <v>170</v>
      </c>
      <c r="CM448" s="1">
        <v>0.15531244998171234</v>
      </c>
      <c r="CN448" s="2">
        <f t="shared" si="868"/>
        <v>3.1062489996342468</v>
      </c>
      <c r="CO448" s="2">
        <f t="shared" si="869"/>
        <v>32.630899149060674</v>
      </c>
      <c r="CP448" s="2">
        <f t="shared" si="851"/>
        <v>1.6679167261845436</v>
      </c>
      <c r="CU448" s="1"/>
      <c r="CV448" s="2"/>
      <c r="CW448" s="2"/>
      <c r="CX448" s="2"/>
      <c r="CZ448" s="1"/>
      <c r="DC448" s="1"/>
      <c r="DD448" s="2"/>
      <c r="DE448" s="2"/>
      <c r="DF448" s="2"/>
      <c r="DH448" s="1"/>
      <c r="DK448" s="1"/>
      <c r="DL448" s="2"/>
      <c r="DM448" s="2"/>
      <c r="DN448" s="2"/>
      <c r="DP448" s="1"/>
    </row>
    <row r="449" spans="1:120" x14ac:dyDescent="0.2">
      <c r="C449">
        <v>190</v>
      </c>
      <c r="D449" s="1">
        <v>0.14200000000000002</v>
      </c>
      <c r="E449" s="2">
        <f t="shared" si="852"/>
        <v>2.8400000000000003</v>
      </c>
      <c r="F449" s="2">
        <f t="shared" si="853"/>
        <v>34.190000000000005</v>
      </c>
      <c r="J449">
        <v>190</v>
      </c>
      <c r="K449" s="1">
        <v>0.15600000000000003</v>
      </c>
      <c r="L449" s="2">
        <f t="shared" si="854"/>
        <v>3.1200000000000006</v>
      </c>
      <c r="M449" s="2">
        <f t="shared" si="855"/>
        <v>40.4</v>
      </c>
      <c r="N449" s="2">
        <f t="shared" si="844"/>
        <v>-6.2099999999999937</v>
      </c>
      <c r="R449">
        <v>190</v>
      </c>
      <c r="S449" s="1">
        <v>0</v>
      </c>
      <c r="Z449">
        <v>190</v>
      </c>
      <c r="AA449" s="1">
        <v>0.16900000000000001</v>
      </c>
      <c r="AB449" s="2">
        <f t="shared" si="856"/>
        <v>3.3800000000000003</v>
      </c>
      <c r="AC449" s="2">
        <f t="shared" si="857"/>
        <v>40.860000000000007</v>
      </c>
      <c r="AD449" s="2">
        <f t="shared" si="845"/>
        <v>-0.46000000000000796</v>
      </c>
      <c r="AH449">
        <v>190</v>
      </c>
      <c r="AI449" s="1">
        <v>0</v>
      </c>
      <c r="AP449">
        <v>190</v>
      </c>
      <c r="AQ449" s="1">
        <v>0</v>
      </c>
      <c r="AX449">
        <v>190</v>
      </c>
      <c r="AY449" s="1">
        <v>0.17168978200000001</v>
      </c>
      <c r="AZ449" s="2">
        <f t="shared" si="858"/>
        <v>3.4337956400000005</v>
      </c>
      <c r="BA449" s="2">
        <f t="shared" si="859"/>
        <v>41.264467120000006</v>
      </c>
      <c r="BB449" s="2">
        <f t="shared" si="846"/>
        <v>-0.40446711999999962</v>
      </c>
      <c r="BF449">
        <v>190</v>
      </c>
      <c r="BG449" s="1">
        <v>0.16500000000000001</v>
      </c>
      <c r="BH449" s="2">
        <f t="shared" si="860"/>
        <v>3.3000000000000003</v>
      </c>
      <c r="BI449" s="2">
        <f t="shared" si="861"/>
        <v>40.81</v>
      </c>
      <c r="BJ449" s="2">
        <f t="shared" si="847"/>
        <v>0.45446712000000389</v>
      </c>
      <c r="BN449">
        <v>190</v>
      </c>
      <c r="BO449" s="1">
        <v>0.16500000000000001</v>
      </c>
      <c r="BP449" s="2">
        <f t="shared" si="862"/>
        <v>3.3000000000000003</v>
      </c>
      <c r="BQ449" s="2">
        <f t="shared" si="863"/>
        <v>39.21</v>
      </c>
      <c r="BR449" s="2">
        <f t="shared" si="848"/>
        <v>1.1899999999999977</v>
      </c>
      <c r="BV449">
        <v>190</v>
      </c>
      <c r="BW449" s="1">
        <v>0.158</v>
      </c>
      <c r="BX449" s="2">
        <f t="shared" si="864"/>
        <v>3.16</v>
      </c>
      <c r="BY449" s="2">
        <f t="shared" si="865"/>
        <v>38.259999999999991</v>
      </c>
      <c r="BZ449" s="2">
        <f t="shared" si="849"/>
        <v>0.95000000000000995</v>
      </c>
      <c r="CD449">
        <v>190</v>
      </c>
      <c r="CE449" s="1">
        <v>0.15615152007315042</v>
      </c>
      <c r="CF449" s="2">
        <f t="shared" si="866"/>
        <v>3.1230304014630086</v>
      </c>
      <c r="CG449" s="2">
        <f t="shared" si="867"/>
        <v>37.421846276708223</v>
      </c>
      <c r="CH449" s="2">
        <f t="shared" si="850"/>
        <v>0.83815372329176796</v>
      </c>
      <c r="CL449">
        <v>190</v>
      </c>
      <c r="CM449" s="1">
        <v>0.15363430979883624</v>
      </c>
      <c r="CN449" s="2">
        <f t="shared" si="868"/>
        <v>3.0726861959767247</v>
      </c>
      <c r="CO449" s="2">
        <f t="shared" si="869"/>
        <v>35.703585345037396</v>
      </c>
      <c r="CP449" s="2">
        <f t="shared" si="851"/>
        <v>1.7182609316708266</v>
      </c>
      <c r="CU449" s="1"/>
      <c r="CV449" s="2"/>
      <c r="CW449" s="2"/>
      <c r="CX449" s="2"/>
      <c r="CZ449" s="1"/>
      <c r="DC449" s="1"/>
      <c r="DD449" s="2"/>
      <c r="DE449" s="2"/>
      <c r="DF449" s="2"/>
      <c r="DH449" s="1"/>
      <c r="DK449" s="1"/>
      <c r="DL449" s="2"/>
      <c r="DM449" s="2"/>
      <c r="DN449" s="2"/>
      <c r="DP449" s="1"/>
    </row>
    <row r="450" spans="1:120" x14ac:dyDescent="0.2">
      <c r="C450">
        <v>210</v>
      </c>
      <c r="D450" s="1">
        <v>0.158</v>
      </c>
      <c r="E450" s="2">
        <f t="shared" si="852"/>
        <v>3.16</v>
      </c>
      <c r="F450" s="2">
        <f t="shared" si="853"/>
        <v>37.350000000000009</v>
      </c>
      <c r="J450">
        <v>210</v>
      </c>
      <c r="K450" s="1">
        <v>0.17100000000000001</v>
      </c>
      <c r="L450" s="2">
        <f t="shared" si="854"/>
        <v>3.4200000000000004</v>
      </c>
      <c r="M450" s="2">
        <f t="shared" si="855"/>
        <v>43.82</v>
      </c>
      <c r="N450" s="2">
        <f t="shared" si="844"/>
        <v>-6.4699999999999918</v>
      </c>
      <c r="R450">
        <v>210</v>
      </c>
      <c r="S450" s="1">
        <v>0</v>
      </c>
      <c r="Z450">
        <v>210</v>
      </c>
      <c r="AA450" s="1">
        <v>0.182</v>
      </c>
      <c r="AB450" s="2">
        <f t="shared" si="856"/>
        <v>3.6399999999999997</v>
      </c>
      <c r="AC450" s="2">
        <f t="shared" si="857"/>
        <v>44.500000000000007</v>
      </c>
      <c r="AD450" s="2">
        <f t="shared" si="845"/>
        <v>-0.68000000000000682</v>
      </c>
      <c r="AH450">
        <v>210</v>
      </c>
      <c r="AI450" s="1">
        <v>0</v>
      </c>
      <c r="AP450">
        <v>210</v>
      </c>
      <c r="AQ450" s="1">
        <v>0</v>
      </c>
      <c r="AX450">
        <v>210</v>
      </c>
      <c r="AY450" s="1">
        <v>0.18926192200000003</v>
      </c>
      <c r="AZ450" s="2">
        <f t="shared" si="858"/>
        <v>3.7852384400000005</v>
      </c>
      <c r="BA450" s="2">
        <f t="shared" si="859"/>
        <v>45.049705560000007</v>
      </c>
      <c r="BB450" s="2">
        <f t="shared" si="846"/>
        <v>-0.54970555999999959</v>
      </c>
      <c r="BF450">
        <v>210</v>
      </c>
      <c r="BG450" s="1">
        <v>0.188</v>
      </c>
      <c r="BH450" s="2">
        <f t="shared" si="860"/>
        <v>3.76</v>
      </c>
      <c r="BI450" s="2">
        <f t="shared" si="861"/>
        <v>44.57</v>
      </c>
      <c r="BJ450" s="2">
        <f t="shared" si="847"/>
        <v>0.47970556000000641</v>
      </c>
      <c r="BN450">
        <v>210</v>
      </c>
      <c r="BO450" s="1">
        <v>0.187</v>
      </c>
      <c r="BP450" s="2">
        <f t="shared" si="862"/>
        <v>3.74</v>
      </c>
      <c r="BQ450" s="2">
        <f t="shared" si="863"/>
        <v>42.95</v>
      </c>
      <c r="BR450" s="2">
        <f t="shared" si="848"/>
        <v>0.86999999999999744</v>
      </c>
      <c r="BV450">
        <v>210</v>
      </c>
      <c r="BW450" s="1">
        <v>0.18100000000000002</v>
      </c>
      <c r="BX450" s="2">
        <f t="shared" si="864"/>
        <v>3.6200000000000006</v>
      </c>
      <c r="BY450" s="2">
        <f t="shared" si="865"/>
        <v>41.879999999999988</v>
      </c>
      <c r="BZ450" s="2">
        <f t="shared" si="849"/>
        <v>1.0700000000000145</v>
      </c>
      <c r="CD450">
        <v>210</v>
      </c>
      <c r="CE450" s="1">
        <v>0.17964548263341648</v>
      </c>
      <c r="CF450" s="2">
        <f t="shared" si="866"/>
        <v>3.5929096526683297</v>
      </c>
      <c r="CG450" s="2">
        <f t="shared" si="867"/>
        <v>41.014755929376555</v>
      </c>
      <c r="CH450" s="2">
        <f t="shared" si="850"/>
        <v>0.865244070623433</v>
      </c>
      <c r="CL450">
        <v>210</v>
      </c>
      <c r="CM450" s="1">
        <v>0.16789850135328346</v>
      </c>
      <c r="CN450" s="2">
        <f t="shared" si="868"/>
        <v>3.3579700270656692</v>
      </c>
      <c r="CO450" s="2">
        <f t="shared" si="869"/>
        <v>39.061555372103065</v>
      </c>
      <c r="CP450" s="2">
        <f t="shared" si="851"/>
        <v>1.9532005572734903</v>
      </c>
      <c r="CU450" s="1"/>
      <c r="CV450" s="2"/>
      <c r="CW450" s="2"/>
      <c r="CX450" s="2"/>
      <c r="CZ450" s="1"/>
      <c r="DC450" s="1"/>
      <c r="DD450" s="2"/>
      <c r="DE450" s="2"/>
      <c r="DF450" s="2"/>
      <c r="DH450" s="1"/>
      <c r="DK450" s="1"/>
      <c r="DL450" s="2"/>
      <c r="DM450" s="2"/>
      <c r="DN450" s="2"/>
      <c r="DP450" s="1"/>
    </row>
    <row r="451" spans="1:120" x14ac:dyDescent="0.2">
      <c r="C451">
        <v>230</v>
      </c>
      <c r="D451" s="1">
        <v>0.20700000000000002</v>
      </c>
      <c r="E451" s="2">
        <f t="shared" si="852"/>
        <v>4.1400000000000006</v>
      </c>
      <c r="F451" s="2">
        <f t="shared" si="853"/>
        <v>41.490000000000009</v>
      </c>
      <c r="J451">
        <v>230</v>
      </c>
      <c r="K451" s="1">
        <v>0.21400000000000002</v>
      </c>
      <c r="L451" s="2">
        <f t="shared" si="854"/>
        <v>4.28</v>
      </c>
      <c r="M451" s="2">
        <f t="shared" si="855"/>
        <v>48.1</v>
      </c>
      <c r="N451" s="2">
        <f t="shared" si="844"/>
        <v>-6.6099999999999923</v>
      </c>
      <c r="R451">
        <v>230</v>
      </c>
      <c r="S451" s="1">
        <v>0</v>
      </c>
      <c r="Z451">
        <v>230</v>
      </c>
      <c r="AA451" s="1">
        <v>0.23499999999999999</v>
      </c>
      <c r="AB451" s="2">
        <f t="shared" si="856"/>
        <v>4.6999999999999993</v>
      </c>
      <c r="AC451" s="2">
        <f t="shared" si="857"/>
        <v>49.2</v>
      </c>
      <c r="AD451" s="2">
        <f t="shared" si="845"/>
        <v>-1.1000000000000014</v>
      </c>
      <c r="AH451">
        <v>230</v>
      </c>
      <c r="AI451" s="1">
        <v>0</v>
      </c>
      <c r="AP451">
        <v>230</v>
      </c>
      <c r="AQ451" s="1">
        <v>0</v>
      </c>
      <c r="AX451">
        <v>230</v>
      </c>
      <c r="AY451" s="1">
        <v>0.24685949200000004</v>
      </c>
      <c r="AZ451" s="2">
        <f t="shared" si="858"/>
        <v>4.9371898400000012</v>
      </c>
      <c r="BA451" s="2">
        <f t="shared" si="859"/>
        <v>49.986895400000009</v>
      </c>
      <c r="BB451" s="2">
        <f t="shared" si="846"/>
        <v>-0.78689540000000591</v>
      </c>
      <c r="BF451">
        <v>230</v>
      </c>
      <c r="BG451" s="1">
        <v>0.24299999999999999</v>
      </c>
      <c r="BH451" s="2">
        <f t="shared" si="860"/>
        <v>4.8599999999999994</v>
      </c>
      <c r="BI451" s="2">
        <f t="shared" si="861"/>
        <v>49.43</v>
      </c>
      <c r="BJ451" s="2">
        <f t="shared" si="847"/>
        <v>0.55689540000000903</v>
      </c>
      <c r="BN451">
        <v>230</v>
      </c>
      <c r="BO451" s="1">
        <v>0.24200000000000002</v>
      </c>
      <c r="BP451" s="2">
        <f t="shared" si="862"/>
        <v>4.8400000000000007</v>
      </c>
      <c r="BQ451" s="2">
        <f t="shared" si="863"/>
        <v>47.790000000000006</v>
      </c>
      <c r="BR451" s="2">
        <f t="shared" si="848"/>
        <v>0.30999999999999517</v>
      </c>
      <c r="BV451">
        <v>230</v>
      </c>
      <c r="BW451" s="1">
        <v>0.23300000000000001</v>
      </c>
      <c r="BX451" s="2">
        <f t="shared" si="864"/>
        <v>4.66</v>
      </c>
      <c r="BY451" s="2">
        <f t="shared" si="865"/>
        <v>46.539999999999992</v>
      </c>
      <c r="BZ451" s="2">
        <f t="shared" si="849"/>
        <v>1.2500000000000142</v>
      </c>
      <c r="CD451">
        <v>230</v>
      </c>
      <c r="CE451" s="1">
        <v>0.23418503857689107</v>
      </c>
      <c r="CF451" s="2">
        <f t="shared" si="866"/>
        <v>4.6837007715378212</v>
      </c>
      <c r="CG451" s="2">
        <f t="shared" si="867"/>
        <v>45.698456700914377</v>
      </c>
      <c r="CH451" s="2">
        <f t="shared" si="850"/>
        <v>0.84154329908561465</v>
      </c>
      <c r="CL451">
        <v>230</v>
      </c>
      <c r="CM451" s="1">
        <v>0.23418503857689107</v>
      </c>
      <c r="CN451" s="2">
        <f t="shared" si="868"/>
        <v>4.6837007715378212</v>
      </c>
      <c r="CO451" s="2">
        <f t="shared" si="869"/>
        <v>43.745256143640887</v>
      </c>
      <c r="CP451" s="2">
        <f t="shared" si="851"/>
        <v>1.9532005572734903</v>
      </c>
      <c r="CU451" s="1"/>
      <c r="CV451" s="2"/>
      <c r="CW451" s="2"/>
      <c r="CX451" s="2"/>
      <c r="CZ451" s="1"/>
      <c r="DC451" s="1"/>
      <c r="DD451" s="2"/>
      <c r="DE451" s="2"/>
      <c r="DF451" s="2"/>
      <c r="DH451" s="1"/>
      <c r="DK451" s="1"/>
      <c r="DL451" s="2"/>
      <c r="DM451" s="2"/>
      <c r="DN451" s="2"/>
      <c r="DP451" s="1"/>
    </row>
    <row r="452" spans="1:120" x14ac:dyDescent="0.2">
      <c r="C452">
        <v>250</v>
      </c>
      <c r="D452" s="1">
        <v>0.21</v>
      </c>
      <c r="E452" s="2">
        <f t="shared" si="852"/>
        <v>4.2</v>
      </c>
      <c r="F452" s="2">
        <f t="shared" si="853"/>
        <v>45.690000000000012</v>
      </c>
      <c r="J452">
        <v>250</v>
      </c>
      <c r="K452" s="1">
        <v>0.21900000000000003</v>
      </c>
      <c r="L452" s="2">
        <f t="shared" si="854"/>
        <v>4.3800000000000008</v>
      </c>
      <c r="M452" s="2">
        <f t="shared" si="855"/>
        <v>52.480000000000004</v>
      </c>
      <c r="N452" s="2">
        <f t="shared" si="844"/>
        <v>-6.789999999999992</v>
      </c>
      <c r="R452">
        <v>250</v>
      </c>
      <c r="S452" s="1">
        <v>0</v>
      </c>
      <c r="Z452">
        <v>250</v>
      </c>
      <c r="AA452" s="1">
        <v>0.23800000000000002</v>
      </c>
      <c r="AB452" s="2">
        <f t="shared" si="856"/>
        <v>4.7600000000000007</v>
      </c>
      <c r="AC452" s="2">
        <f t="shared" si="857"/>
        <v>53.96</v>
      </c>
      <c r="AD452" s="2">
        <f t="shared" si="845"/>
        <v>-1.4799999999999969</v>
      </c>
      <c r="AH452">
        <v>250</v>
      </c>
      <c r="AI452" s="1">
        <v>0</v>
      </c>
      <c r="AP452">
        <v>250</v>
      </c>
      <c r="AQ452" s="1">
        <v>0</v>
      </c>
      <c r="AX452">
        <v>250</v>
      </c>
      <c r="AY452" s="1">
        <v>0.25174064200000001</v>
      </c>
      <c r="AZ452" s="2">
        <f t="shared" si="858"/>
        <v>5.0348128400000007</v>
      </c>
      <c r="BA452" s="2">
        <f t="shared" si="859"/>
        <v>55.021708240000009</v>
      </c>
      <c r="BB452" s="2">
        <f t="shared" si="846"/>
        <v>-1.0617082400000086</v>
      </c>
      <c r="BF452">
        <v>250</v>
      </c>
      <c r="BG452" s="1">
        <v>0.245</v>
      </c>
      <c r="BH452" s="2">
        <f t="shared" si="860"/>
        <v>4.9000000000000004</v>
      </c>
      <c r="BI452" s="2">
        <f t="shared" si="861"/>
        <v>54.33</v>
      </c>
      <c r="BJ452" s="2">
        <f t="shared" si="847"/>
        <v>0.69170824000001119</v>
      </c>
      <c r="BN452">
        <v>250</v>
      </c>
      <c r="BO452" s="1">
        <v>0.24400000000000002</v>
      </c>
      <c r="BP452" s="2">
        <f t="shared" si="862"/>
        <v>4.8800000000000008</v>
      </c>
      <c r="BQ452" s="2">
        <f t="shared" si="863"/>
        <v>52.670000000000009</v>
      </c>
      <c r="BR452" s="2">
        <f t="shared" si="848"/>
        <v>-0.19000000000000483</v>
      </c>
      <c r="BV452">
        <v>250</v>
      </c>
      <c r="BW452" s="1">
        <v>0.24200000000000002</v>
      </c>
      <c r="BX452" s="2">
        <f t="shared" si="864"/>
        <v>4.8400000000000007</v>
      </c>
      <c r="BY452" s="2">
        <f t="shared" si="865"/>
        <v>51.379999999999995</v>
      </c>
      <c r="BZ452" s="2">
        <f t="shared" si="849"/>
        <v>1.2900000000000134</v>
      </c>
      <c r="CD452">
        <v>250</v>
      </c>
      <c r="CE452" s="1">
        <v>0.24005852921695761</v>
      </c>
      <c r="CF452" s="2">
        <f t="shared" si="866"/>
        <v>4.8011705843391521</v>
      </c>
      <c r="CG452" s="2">
        <f t="shared" si="867"/>
        <v>50.499627285253531</v>
      </c>
      <c r="CH452" s="2">
        <f t="shared" si="850"/>
        <v>0.88037271474646417</v>
      </c>
      <c r="CL452">
        <v>250</v>
      </c>
      <c r="CM452" s="1">
        <v>0.23670224885120533</v>
      </c>
      <c r="CN452" s="2">
        <f t="shared" si="868"/>
        <v>4.7340449770241069</v>
      </c>
      <c r="CO452" s="2">
        <f t="shared" si="869"/>
        <v>48.479301120664992</v>
      </c>
      <c r="CP452" s="2">
        <f t="shared" si="851"/>
        <v>2.0203261645885391</v>
      </c>
      <c r="CU452" s="1"/>
      <c r="CV452" s="2"/>
      <c r="CW452" s="2"/>
      <c r="CX452" s="2"/>
      <c r="CZ452" s="1"/>
      <c r="DC452" s="1"/>
      <c r="DD452" s="2"/>
      <c r="DE452" s="2"/>
      <c r="DF452" s="2"/>
      <c r="DH452" s="1"/>
      <c r="DK452" s="1"/>
      <c r="DL452" s="2"/>
      <c r="DM452" s="2"/>
      <c r="DN452" s="2"/>
      <c r="DP452" s="1"/>
    </row>
    <row r="453" spans="1:120" x14ac:dyDescent="0.2">
      <c r="C453">
        <v>270</v>
      </c>
      <c r="D453" s="1">
        <v>0.20899999999999999</v>
      </c>
      <c r="E453" s="2">
        <f t="shared" si="852"/>
        <v>4.18</v>
      </c>
      <c r="F453" s="2">
        <f t="shared" si="853"/>
        <v>49.870000000000012</v>
      </c>
      <c r="J453">
        <v>270</v>
      </c>
      <c r="K453" s="1">
        <v>0.218</v>
      </c>
      <c r="L453" s="2">
        <f t="shared" si="854"/>
        <v>4.3600000000000003</v>
      </c>
      <c r="M453" s="2">
        <f t="shared" si="855"/>
        <v>56.84</v>
      </c>
      <c r="N453" s="2">
        <f t="shared" si="844"/>
        <v>-6.9699999999999918</v>
      </c>
      <c r="R453">
        <v>270</v>
      </c>
      <c r="S453" s="1">
        <v>0</v>
      </c>
      <c r="Z453">
        <v>270</v>
      </c>
      <c r="AA453" s="1">
        <v>0.23300000000000001</v>
      </c>
      <c r="AB453" s="2">
        <f t="shared" si="856"/>
        <v>4.66</v>
      </c>
      <c r="AC453" s="2">
        <f t="shared" si="857"/>
        <v>58.620000000000005</v>
      </c>
      <c r="AD453" s="2">
        <f t="shared" si="845"/>
        <v>-1.7800000000000011</v>
      </c>
      <c r="AH453">
        <v>270</v>
      </c>
      <c r="AI453" s="1">
        <v>0</v>
      </c>
      <c r="AP453">
        <v>270</v>
      </c>
      <c r="AQ453" s="1">
        <v>0</v>
      </c>
      <c r="AX453">
        <v>270</v>
      </c>
      <c r="AY453" s="1">
        <v>0.23904965200000003</v>
      </c>
      <c r="AZ453" s="2">
        <f t="shared" si="858"/>
        <v>4.7809930400000002</v>
      </c>
      <c r="BA453" s="2">
        <f t="shared" si="859"/>
        <v>59.802701280000008</v>
      </c>
      <c r="BB453" s="2">
        <f t="shared" si="846"/>
        <v>-1.1827012800000034</v>
      </c>
      <c r="BF453">
        <v>270</v>
      </c>
      <c r="BG453" s="1">
        <v>0.24100000000000002</v>
      </c>
      <c r="BH453" s="2">
        <f t="shared" si="860"/>
        <v>4.82</v>
      </c>
      <c r="BI453" s="2">
        <f t="shared" si="861"/>
        <v>59.15</v>
      </c>
      <c r="BJ453" s="2">
        <f t="shared" si="847"/>
        <v>0.65270128000000938</v>
      </c>
      <c r="BN453">
        <v>270</v>
      </c>
      <c r="BO453" s="1">
        <v>0.23499999999999999</v>
      </c>
      <c r="BP453" s="2">
        <f t="shared" si="862"/>
        <v>4.6999999999999993</v>
      </c>
      <c r="BQ453" s="2">
        <f t="shared" si="863"/>
        <v>57.370000000000005</v>
      </c>
      <c r="BR453" s="2">
        <f t="shared" si="848"/>
        <v>-0.53000000000000114</v>
      </c>
      <c r="BV453">
        <v>270</v>
      </c>
      <c r="BW453" s="1">
        <v>0.23499999999999999</v>
      </c>
      <c r="BX453" s="2">
        <f t="shared" si="864"/>
        <v>4.6999999999999993</v>
      </c>
      <c r="BY453" s="2">
        <f t="shared" si="865"/>
        <v>56.08</v>
      </c>
      <c r="BZ453" s="2">
        <f t="shared" si="849"/>
        <v>1.2900000000000063</v>
      </c>
      <c r="CD453">
        <v>270</v>
      </c>
      <c r="CE453" s="1">
        <v>0.23502410866832915</v>
      </c>
      <c r="CF453" s="2">
        <f t="shared" si="866"/>
        <v>4.7004821733665834</v>
      </c>
      <c r="CG453" s="2">
        <f t="shared" si="867"/>
        <v>55.200109458620112</v>
      </c>
      <c r="CH453" s="2">
        <f t="shared" si="850"/>
        <v>0.87989054137988632</v>
      </c>
      <c r="CL453">
        <v>270</v>
      </c>
      <c r="CM453" s="1">
        <v>0.23502410866832915</v>
      </c>
      <c r="CN453" s="2">
        <f t="shared" si="868"/>
        <v>4.7004821733665834</v>
      </c>
      <c r="CO453" s="2">
        <f t="shared" si="869"/>
        <v>53.179783294031573</v>
      </c>
      <c r="CP453" s="2">
        <f t="shared" si="851"/>
        <v>2.0203261645885391</v>
      </c>
      <c r="CU453" s="1"/>
      <c r="CV453" s="2"/>
      <c r="CW453" s="2"/>
      <c r="CX453" s="2"/>
      <c r="CZ453" s="1"/>
      <c r="DC453" s="1"/>
      <c r="DD453" s="2"/>
      <c r="DE453" s="2"/>
      <c r="DF453" s="2"/>
      <c r="DH453" s="1"/>
      <c r="DK453" s="1"/>
      <c r="DL453" s="2"/>
      <c r="DM453" s="2"/>
      <c r="DN453" s="2"/>
      <c r="DP453" s="1"/>
    </row>
    <row r="454" spans="1:120" x14ac:dyDescent="0.2">
      <c r="C454">
        <v>290</v>
      </c>
      <c r="D454" s="1">
        <v>0.21</v>
      </c>
      <c r="E454" s="2">
        <f t="shared" si="852"/>
        <v>4.2</v>
      </c>
      <c r="F454" s="2">
        <f t="shared" si="853"/>
        <v>54.070000000000014</v>
      </c>
      <c r="J454">
        <v>290</v>
      </c>
      <c r="K454" s="1">
        <v>0.22400000000000003</v>
      </c>
      <c r="L454" s="2">
        <f t="shared" si="854"/>
        <v>4.4800000000000004</v>
      </c>
      <c r="M454" s="2">
        <f t="shared" si="855"/>
        <v>61.320000000000007</v>
      </c>
      <c r="N454" s="2">
        <f t="shared" si="844"/>
        <v>-7.2499999999999929</v>
      </c>
      <c r="R454">
        <v>290</v>
      </c>
      <c r="S454" s="1">
        <v>0</v>
      </c>
      <c r="Z454">
        <v>290</v>
      </c>
      <c r="AA454" s="1">
        <v>0.23</v>
      </c>
      <c r="AB454" s="2">
        <f t="shared" si="856"/>
        <v>4.6000000000000005</v>
      </c>
      <c r="AC454" s="2">
        <f t="shared" si="857"/>
        <v>63.220000000000006</v>
      </c>
      <c r="AD454" s="2">
        <f t="shared" si="845"/>
        <v>-1.8999999999999986</v>
      </c>
      <c r="AH454">
        <v>290</v>
      </c>
      <c r="AI454" s="1">
        <v>0</v>
      </c>
      <c r="AP454">
        <v>290</v>
      </c>
      <c r="AQ454" s="1">
        <v>0</v>
      </c>
      <c r="AX454">
        <v>290</v>
      </c>
      <c r="AY454" s="1">
        <v>0.24295457200000001</v>
      </c>
      <c r="AZ454" s="2">
        <f t="shared" si="858"/>
        <v>4.8590914400000003</v>
      </c>
      <c r="BA454" s="2">
        <f t="shared" si="859"/>
        <v>64.661792720000008</v>
      </c>
      <c r="BB454" s="2">
        <f t="shared" si="846"/>
        <v>-1.4417927200000022</v>
      </c>
      <c r="BF454">
        <v>290</v>
      </c>
      <c r="BG454" s="1">
        <v>0.24700000000000003</v>
      </c>
      <c r="BH454" s="2">
        <f t="shared" si="860"/>
        <v>4.9400000000000004</v>
      </c>
      <c r="BI454" s="2">
        <f t="shared" si="861"/>
        <v>64.09</v>
      </c>
      <c r="BJ454" s="2">
        <f t="shared" si="847"/>
        <v>0.57179272000000481</v>
      </c>
      <c r="BN454">
        <v>290</v>
      </c>
      <c r="BO454" s="1">
        <v>0.24299999999999999</v>
      </c>
      <c r="BP454" s="2">
        <f t="shared" si="862"/>
        <v>4.8599999999999994</v>
      </c>
      <c r="BQ454" s="2">
        <f t="shared" si="863"/>
        <v>62.230000000000004</v>
      </c>
      <c r="BR454" s="2">
        <f t="shared" si="848"/>
        <v>-0.90999999999999659</v>
      </c>
      <c r="BV454">
        <v>290</v>
      </c>
      <c r="BW454" s="1">
        <v>0.23700000000000002</v>
      </c>
      <c r="BX454" s="2">
        <f t="shared" si="864"/>
        <v>4.74</v>
      </c>
      <c r="BY454" s="2">
        <f t="shared" si="865"/>
        <v>60.82</v>
      </c>
      <c r="BZ454" s="2">
        <f t="shared" si="849"/>
        <v>1.4100000000000037</v>
      </c>
      <c r="CD454">
        <v>290</v>
      </c>
      <c r="CE454" s="1">
        <v>0.23838038903408143</v>
      </c>
      <c r="CF454" s="2">
        <f t="shared" si="866"/>
        <v>4.7676077806816286</v>
      </c>
      <c r="CG454" s="2">
        <f t="shared" si="867"/>
        <v>59.967717239301741</v>
      </c>
      <c r="CH454" s="2">
        <f t="shared" si="850"/>
        <v>0.85228276069825881</v>
      </c>
      <c r="CL454">
        <v>290</v>
      </c>
      <c r="CM454" s="1">
        <v>0.23670224885120533</v>
      </c>
      <c r="CN454" s="2">
        <f t="shared" si="868"/>
        <v>4.7340449770241069</v>
      </c>
      <c r="CO454" s="2">
        <f t="shared" si="869"/>
        <v>57.913828271055678</v>
      </c>
      <c r="CP454" s="2">
        <f t="shared" si="851"/>
        <v>2.0538889682460635</v>
      </c>
      <c r="CU454" s="1"/>
      <c r="CV454" s="2"/>
      <c r="CW454" s="2"/>
      <c r="CX454" s="2"/>
      <c r="CZ454" s="1"/>
      <c r="DC454" s="1"/>
      <c r="DD454" s="2"/>
      <c r="DE454" s="2"/>
      <c r="DF454" s="2"/>
      <c r="DH454" s="1"/>
      <c r="DK454" s="1"/>
      <c r="DL454" s="2"/>
      <c r="DM454" s="2"/>
      <c r="DN454" s="2"/>
      <c r="DP454" s="1"/>
    </row>
    <row r="455" spans="1:120" x14ac:dyDescent="0.2">
      <c r="D455" s="1"/>
      <c r="E455" s="2"/>
      <c r="F455" s="2"/>
      <c r="K455" s="1"/>
      <c r="L455" s="2"/>
      <c r="M455" s="2"/>
      <c r="S455" s="1"/>
      <c r="AA455" s="1"/>
      <c r="AB455" s="2"/>
      <c r="AC455" s="2"/>
      <c r="AI455" s="1"/>
      <c r="AQ455" s="1"/>
      <c r="AY455" s="1"/>
      <c r="AZ455" s="2"/>
      <c r="BA455" s="2"/>
      <c r="BG455" s="1"/>
      <c r="BH455" s="2"/>
      <c r="BI455" s="2"/>
      <c r="BO455" s="1"/>
      <c r="BP455" s="2"/>
      <c r="BQ455" s="2"/>
      <c r="BW455" s="1"/>
      <c r="BX455" s="2"/>
      <c r="BY455" s="2"/>
      <c r="CE455" s="1"/>
      <c r="CF455" s="2"/>
      <c r="CG455" s="2"/>
      <c r="CM455" s="1"/>
      <c r="CN455" s="2"/>
      <c r="CO455" s="2"/>
      <c r="CU455" s="1"/>
      <c r="CV455" s="2"/>
      <c r="CW455" s="2"/>
      <c r="DC455" s="1"/>
      <c r="DD455" s="2"/>
      <c r="DE455" s="2"/>
      <c r="DK455" s="1"/>
      <c r="DL455" s="2"/>
      <c r="DM455" s="2"/>
    </row>
    <row r="456" spans="1:120" x14ac:dyDescent="0.2">
      <c r="A456">
        <v>402</v>
      </c>
      <c r="B456" t="s">
        <v>141</v>
      </c>
      <c r="C456">
        <v>30</v>
      </c>
      <c r="D456" s="1">
        <v>0.112</v>
      </c>
      <c r="E456" s="2">
        <f>D456*30</f>
        <v>3.36</v>
      </c>
      <c r="F456" s="2">
        <f>E456</f>
        <v>3.36</v>
      </c>
      <c r="H456">
        <v>402</v>
      </c>
      <c r="I456" t="s">
        <v>141</v>
      </c>
      <c r="J456">
        <v>30</v>
      </c>
      <c r="K456" s="1">
        <v>0.21</v>
      </c>
      <c r="L456" s="2">
        <f>K456*30</f>
        <v>6.3</v>
      </c>
      <c r="M456" s="2">
        <f>L456</f>
        <v>6.3</v>
      </c>
      <c r="N456" s="2">
        <f t="shared" ref="N456:N469" si="870">F456-M456</f>
        <v>-2.94</v>
      </c>
      <c r="P456">
        <v>402</v>
      </c>
      <c r="Q456" t="s">
        <v>141</v>
      </c>
      <c r="R456">
        <v>30</v>
      </c>
      <c r="S456" s="1">
        <v>0.221</v>
      </c>
      <c r="T456" s="2">
        <f>S456*30</f>
        <v>6.63</v>
      </c>
      <c r="U456" s="2">
        <f>T456</f>
        <v>6.63</v>
      </c>
      <c r="V456" s="2">
        <f t="shared" ref="V456:V469" si="871">M456-U456</f>
        <v>-0.33000000000000007</v>
      </c>
      <c r="X456">
        <v>402</v>
      </c>
      <c r="Y456" t="s">
        <v>141</v>
      </c>
      <c r="Z456">
        <v>30</v>
      </c>
      <c r="AA456" s="1">
        <v>0.20399999999999999</v>
      </c>
      <c r="AB456" s="2">
        <f>AA456*30</f>
        <v>6.1199999999999992</v>
      </c>
      <c r="AC456" s="2">
        <f>AB456</f>
        <v>6.1199999999999992</v>
      </c>
      <c r="AD456" s="2">
        <f t="shared" ref="AD456:AD469" si="872">M456-AC456</f>
        <v>0.1800000000000006</v>
      </c>
      <c r="AF456">
        <v>402</v>
      </c>
      <c r="AG456" t="s">
        <v>141</v>
      </c>
      <c r="AH456">
        <v>30</v>
      </c>
      <c r="AI456" s="1">
        <v>0.21149999999999999</v>
      </c>
      <c r="AJ456" s="2">
        <f>AI456*30</f>
        <v>6.3449999999999998</v>
      </c>
      <c r="AK456" s="2">
        <f>AJ456</f>
        <v>6.3449999999999998</v>
      </c>
      <c r="AL456" s="2">
        <f t="shared" ref="AL456:AL469" si="873">AC456-AK456</f>
        <v>-0.22500000000000053</v>
      </c>
      <c r="AN456">
        <v>402</v>
      </c>
      <c r="AO456" t="s">
        <v>141</v>
      </c>
      <c r="AP456">
        <v>30</v>
      </c>
      <c r="AQ456" s="1">
        <v>0</v>
      </c>
      <c r="AV456">
        <v>402</v>
      </c>
      <c r="AW456" t="s">
        <v>141</v>
      </c>
      <c r="AX456">
        <v>30</v>
      </c>
      <c r="AY456" s="1">
        <v>0.2</v>
      </c>
      <c r="AZ456" s="2">
        <f>AY456*30</f>
        <v>6</v>
      </c>
      <c r="BA456" s="2">
        <f>AZ456</f>
        <v>6</v>
      </c>
      <c r="BB456" s="2">
        <f t="shared" ref="BB456:BB469" si="874">AC456-BA456</f>
        <v>0.11999999999999922</v>
      </c>
      <c r="BD456">
        <v>402</v>
      </c>
      <c r="BE456" t="s">
        <v>141</v>
      </c>
      <c r="BF456">
        <v>30</v>
      </c>
      <c r="BG456" s="1">
        <v>0.21099999999999999</v>
      </c>
      <c r="BH456" s="2">
        <f>BG456*30</f>
        <v>6.33</v>
      </c>
      <c r="BI456" s="2">
        <f>BH456</f>
        <v>6.33</v>
      </c>
      <c r="BJ456" s="2">
        <f t="shared" ref="BJ456:BJ469" si="875">BA456-BI456</f>
        <v>-0.33000000000000007</v>
      </c>
      <c r="BL456">
        <v>402</v>
      </c>
      <c r="BM456" t="s">
        <v>141</v>
      </c>
      <c r="BN456">
        <v>30</v>
      </c>
      <c r="BO456" s="1">
        <v>0.18</v>
      </c>
      <c r="BP456" s="2">
        <f>BO456*30</f>
        <v>5.3999999999999995</v>
      </c>
      <c r="BQ456" s="2">
        <f>BP456</f>
        <v>5.3999999999999995</v>
      </c>
      <c r="BR456" s="2">
        <f t="shared" ref="BR456:BR469" si="876">M456-BQ456</f>
        <v>0.90000000000000036</v>
      </c>
      <c r="BT456">
        <v>402</v>
      </c>
      <c r="BU456" t="s">
        <v>141</v>
      </c>
      <c r="BV456">
        <v>30</v>
      </c>
      <c r="BW456" s="1">
        <v>0.19500000000000001</v>
      </c>
      <c r="BX456" s="2">
        <f>BW456*30</f>
        <v>5.8500000000000005</v>
      </c>
      <c r="BY456" s="2">
        <f>BX456</f>
        <v>5.8500000000000005</v>
      </c>
      <c r="BZ456" s="2">
        <f t="shared" ref="BZ456:BZ469" si="877">BQ456-BY456</f>
        <v>-0.45000000000000107</v>
      </c>
      <c r="CB456">
        <v>402</v>
      </c>
      <c r="CC456" t="s">
        <v>141</v>
      </c>
      <c r="CD456">
        <v>30</v>
      </c>
      <c r="CE456" s="1">
        <v>0.17799999999999999</v>
      </c>
      <c r="CF456" s="2">
        <f>CE456*30</f>
        <v>5.34</v>
      </c>
      <c r="CG456" s="2">
        <f>CF456</f>
        <v>5.34</v>
      </c>
      <c r="CH456" s="2">
        <f t="shared" ref="CH456:CH469" si="878">BY456-CG456</f>
        <v>0.51000000000000068</v>
      </c>
      <c r="CJ456">
        <v>402</v>
      </c>
      <c r="CK456" t="s">
        <v>141</v>
      </c>
      <c r="CL456">
        <v>30</v>
      </c>
      <c r="CM456" s="1">
        <v>0.157</v>
      </c>
      <c r="CN456" s="2">
        <f>CM456*30</f>
        <v>4.71</v>
      </c>
      <c r="CO456" s="2">
        <f>CN456</f>
        <v>4.71</v>
      </c>
      <c r="CP456" s="2">
        <f t="shared" ref="CP456:CP469" si="879">CG456-CO456</f>
        <v>0.62999999999999989</v>
      </c>
      <c r="CU456" s="1"/>
      <c r="CV456" s="2"/>
      <c r="CW456" s="2"/>
      <c r="CX456" s="2"/>
      <c r="DC456" s="1"/>
      <c r="DD456" s="2"/>
      <c r="DE456" s="2"/>
      <c r="DF456" s="2"/>
      <c r="DK456" s="1"/>
      <c r="DL456" s="2"/>
      <c r="DM456" s="2"/>
      <c r="DN456" s="2"/>
    </row>
    <row r="457" spans="1:120" x14ac:dyDescent="0.2">
      <c r="C457">
        <v>50</v>
      </c>
      <c r="D457" s="1">
        <v>0.17600000000000002</v>
      </c>
      <c r="E457" s="2">
        <f t="shared" ref="E457:E469" si="880">D457*20</f>
        <v>3.5200000000000005</v>
      </c>
      <c r="F457" s="2">
        <f t="shared" ref="F457:F469" si="881">F456+E457</f>
        <v>6.8800000000000008</v>
      </c>
      <c r="J457">
        <v>50</v>
      </c>
      <c r="K457" s="1">
        <v>0.20499999999999999</v>
      </c>
      <c r="L457" s="2">
        <f t="shared" ref="L457:L469" si="882">K457*20</f>
        <v>4.0999999999999996</v>
      </c>
      <c r="M457" s="2">
        <f t="shared" ref="M457:M469" si="883">M456+L457</f>
        <v>10.399999999999999</v>
      </c>
      <c r="N457" s="2">
        <f t="shared" si="870"/>
        <v>-3.5199999999999978</v>
      </c>
      <c r="R457">
        <v>50</v>
      </c>
      <c r="S457" s="1">
        <v>0.19600000000000001</v>
      </c>
      <c r="T457" s="2">
        <f t="shared" ref="T457:T469" si="884">S457*20</f>
        <v>3.92</v>
      </c>
      <c r="U457" s="2">
        <f t="shared" ref="U457:U469" si="885">U456+T457</f>
        <v>10.55</v>
      </c>
      <c r="V457" s="2">
        <f t="shared" si="871"/>
        <v>-0.15000000000000213</v>
      </c>
      <c r="Z457">
        <v>50</v>
      </c>
      <c r="AA457" s="1">
        <v>0.20900000000000002</v>
      </c>
      <c r="AB457" s="2">
        <f t="shared" ref="AB457:AB469" si="886">AA457*20</f>
        <v>4.1800000000000006</v>
      </c>
      <c r="AC457" s="2">
        <f t="shared" ref="AC457:AC469" si="887">AC456+AB457</f>
        <v>10.3</v>
      </c>
      <c r="AD457" s="2">
        <f t="shared" si="872"/>
        <v>9.9999999999997868E-2</v>
      </c>
      <c r="AH457">
        <v>50</v>
      </c>
      <c r="AI457" s="1">
        <v>0.19800000000000001</v>
      </c>
      <c r="AJ457" s="2">
        <f t="shared" ref="AJ457:AJ469" si="888">AI457*20</f>
        <v>3.96</v>
      </c>
      <c r="AK457" s="2">
        <f t="shared" ref="AK457:AK469" si="889">AK456+AJ457</f>
        <v>10.305</v>
      </c>
      <c r="AL457" s="2">
        <f t="shared" si="873"/>
        <v>-4.9999999999990052E-3</v>
      </c>
      <c r="AP457">
        <v>50</v>
      </c>
      <c r="AQ457" s="1">
        <v>0</v>
      </c>
      <c r="AX457">
        <v>50</v>
      </c>
      <c r="AY457" s="1">
        <v>0.21659636200000001</v>
      </c>
      <c r="AZ457" s="2">
        <f t="shared" ref="AZ457:AZ469" si="890">AY457*20</f>
        <v>4.3319272400000006</v>
      </c>
      <c r="BA457" s="2">
        <f t="shared" ref="BA457:BA469" si="891">BA456+AZ457</f>
        <v>10.331927240000001</v>
      </c>
      <c r="BB457" s="2">
        <f t="shared" si="874"/>
        <v>-3.1927239999999912E-2</v>
      </c>
      <c r="BF457">
        <v>50</v>
      </c>
      <c r="BG457" s="1">
        <v>0.22600000000000001</v>
      </c>
      <c r="BH457" s="2">
        <f t="shared" ref="BH457:BH469" si="892">BG457*20</f>
        <v>4.5200000000000005</v>
      </c>
      <c r="BI457" s="2">
        <f t="shared" ref="BI457:BI469" si="893">BI456+BH457</f>
        <v>10.850000000000001</v>
      </c>
      <c r="BJ457" s="2">
        <f t="shared" si="875"/>
        <v>-0.5180727600000008</v>
      </c>
      <c r="BN457">
        <v>50</v>
      </c>
      <c r="BO457" s="1">
        <v>0.20399999999999999</v>
      </c>
      <c r="BP457" s="2">
        <f t="shared" ref="BP457:BP469" si="894">BO457*20</f>
        <v>4.08</v>
      </c>
      <c r="BQ457" s="2">
        <f t="shared" ref="BQ457:BQ469" si="895">BQ456+BP457</f>
        <v>9.48</v>
      </c>
      <c r="BR457" s="2">
        <f t="shared" si="876"/>
        <v>0.91999999999999815</v>
      </c>
      <c r="BV457">
        <v>50</v>
      </c>
      <c r="BW457" s="1">
        <v>0.20400000000000001</v>
      </c>
      <c r="BX457" s="2">
        <f t="shared" ref="BX457:BX469" si="896">BW457*20</f>
        <v>4.08</v>
      </c>
      <c r="BY457" s="2">
        <f t="shared" ref="BY457:BY469" si="897">BY456+BX457</f>
        <v>9.93</v>
      </c>
      <c r="BZ457" s="2">
        <f t="shared" si="877"/>
        <v>-0.44999999999999929</v>
      </c>
      <c r="CD457">
        <v>50</v>
      </c>
      <c r="CE457" s="1">
        <v>0.19390967418786365</v>
      </c>
      <c r="CF457" s="2">
        <f t="shared" ref="CF457:CF469" si="898">CE457*20</f>
        <v>3.8781934837572729</v>
      </c>
      <c r="CG457" s="2">
        <f t="shared" ref="CG457:CG469" si="899">CG456+CF457</f>
        <v>9.2181934837572719</v>
      </c>
      <c r="CH457" s="2">
        <f t="shared" si="878"/>
        <v>0.71180651624272784</v>
      </c>
      <c r="CL457">
        <v>50</v>
      </c>
      <c r="CM457" s="1">
        <v>0.17125478171903577</v>
      </c>
      <c r="CN457" s="2">
        <f t="shared" ref="CN457:CN469" si="900">CM457*20</f>
        <v>3.4250956343807153</v>
      </c>
      <c r="CO457" s="2">
        <f t="shared" ref="CO457:CO469" si="901">CO456+CN457</f>
        <v>8.1350956343807148</v>
      </c>
      <c r="CP457" s="2">
        <f t="shared" si="879"/>
        <v>1.0830978493765571</v>
      </c>
      <c r="CU457" s="1"/>
      <c r="CV457" s="2"/>
      <c r="CW457" s="2"/>
      <c r="CX457" s="2"/>
      <c r="CZ457" s="1"/>
      <c r="DC457" s="1"/>
      <c r="DD457" s="2"/>
      <c r="DE457" s="2"/>
      <c r="DF457" s="2"/>
      <c r="DH457" s="1"/>
      <c r="DK457" s="1"/>
      <c r="DL457" s="2"/>
      <c r="DM457" s="2"/>
      <c r="DN457" s="2"/>
    </row>
    <row r="458" spans="1:120" x14ac:dyDescent="0.2">
      <c r="C458">
        <v>70</v>
      </c>
      <c r="D458" s="1">
        <v>0.17199999999999999</v>
      </c>
      <c r="E458" s="2">
        <f t="shared" si="880"/>
        <v>3.4399999999999995</v>
      </c>
      <c r="F458" s="2">
        <f t="shared" si="881"/>
        <v>10.32</v>
      </c>
      <c r="J458">
        <v>70</v>
      </c>
      <c r="K458" s="1">
        <v>0.20200000000000004</v>
      </c>
      <c r="L458" s="2">
        <f t="shared" si="882"/>
        <v>4.0400000000000009</v>
      </c>
      <c r="M458" s="2">
        <f t="shared" si="883"/>
        <v>14.44</v>
      </c>
      <c r="N458" s="2">
        <f t="shared" si="870"/>
        <v>-4.1199999999999992</v>
      </c>
      <c r="R458">
        <v>70</v>
      </c>
      <c r="S458" s="1">
        <v>0.19400000000000003</v>
      </c>
      <c r="T458" s="2">
        <f t="shared" si="884"/>
        <v>3.8800000000000008</v>
      </c>
      <c r="U458" s="2">
        <f t="shared" si="885"/>
        <v>14.430000000000001</v>
      </c>
      <c r="V458" s="2">
        <f t="shared" si="871"/>
        <v>9.9999999999980105E-3</v>
      </c>
      <c r="Z458">
        <v>70</v>
      </c>
      <c r="AA458" s="1">
        <v>0.20600000000000002</v>
      </c>
      <c r="AB458" s="2">
        <f t="shared" si="886"/>
        <v>4.12</v>
      </c>
      <c r="AC458" s="2">
        <f t="shared" si="887"/>
        <v>14.420000000000002</v>
      </c>
      <c r="AD458" s="2">
        <f t="shared" si="872"/>
        <v>1.9999999999997797E-2</v>
      </c>
      <c r="AH458">
        <v>70</v>
      </c>
      <c r="AI458" s="1">
        <v>0.191</v>
      </c>
      <c r="AJ458" s="2">
        <f t="shared" si="888"/>
        <v>3.8200000000000003</v>
      </c>
      <c r="AK458" s="2">
        <f t="shared" si="889"/>
        <v>14.125</v>
      </c>
      <c r="AL458" s="2">
        <f t="shared" si="873"/>
        <v>0.29500000000000171</v>
      </c>
      <c r="AP458">
        <v>70</v>
      </c>
      <c r="AQ458" s="1">
        <v>0</v>
      </c>
      <c r="AX458">
        <v>70</v>
      </c>
      <c r="AY458" s="1">
        <v>0.20781029200000004</v>
      </c>
      <c r="AZ458" s="2">
        <f t="shared" si="890"/>
        <v>4.156205840000001</v>
      </c>
      <c r="BA458" s="2">
        <f t="shared" si="891"/>
        <v>14.488133080000001</v>
      </c>
      <c r="BB458" s="2">
        <f t="shared" si="874"/>
        <v>-6.8133079999999069E-2</v>
      </c>
      <c r="BF458">
        <v>70</v>
      </c>
      <c r="BG458" s="1">
        <v>0.27900000000000003</v>
      </c>
      <c r="BH458" s="2">
        <f t="shared" si="892"/>
        <v>5.58</v>
      </c>
      <c r="BI458" s="2">
        <f t="shared" si="893"/>
        <v>16.43</v>
      </c>
      <c r="BJ458" s="2">
        <f t="shared" si="875"/>
        <v>-1.9418669199999989</v>
      </c>
      <c r="BN458">
        <v>70</v>
      </c>
      <c r="BO458" s="1">
        <v>0.2</v>
      </c>
      <c r="BP458" s="2">
        <f t="shared" si="894"/>
        <v>4</v>
      </c>
      <c r="BQ458" s="2">
        <f t="shared" si="895"/>
        <v>13.48</v>
      </c>
      <c r="BR458" s="2">
        <f t="shared" si="876"/>
        <v>0.95999999999999908</v>
      </c>
      <c r="BV458">
        <v>70</v>
      </c>
      <c r="BW458" s="1">
        <v>0.193</v>
      </c>
      <c r="BX458" s="2">
        <f t="shared" si="896"/>
        <v>3.8600000000000003</v>
      </c>
      <c r="BY458" s="2">
        <f t="shared" si="897"/>
        <v>13.79</v>
      </c>
      <c r="BZ458" s="2">
        <f t="shared" si="877"/>
        <v>-0.30999999999999872</v>
      </c>
      <c r="CD458">
        <v>70</v>
      </c>
      <c r="CE458" s="1">
        <v>0.19055339382211137</v>
      </c>
      <c r="CF458" s="2">
        <f t="shared" si="898"/>
        <v>3.8110678764422272</v>
      </c>
      <c r="CG458" s="2">
        <f t="shared" si="899"/>
        <v>13.029261360199499</v>
      </c>
      <c r="CH458" s="2">
        <f t="shared" si="878"/>
        <v>0.76073863980050049</v>
      </c>
      <c r="CL458">
        <v>70</v>
      </c>
      <c r="CM458" s="1">
        <v>0.19139246391354944</v>
      </c>
      <c r="CN458" s="2">
        <f t="shared" si="900"/>
        <v>3.827849278270989</v>
      </c>
      <c r="CO458" s="2">
        <f t="shared" si="901"/>
        <v>11.962944912651704</v>
      </c>
      <c r="CP458" s="2">
        <f t="shared" si="879"/>
        <v>1.0663164475477949</v>
      </c>
      <c r="CU458" s="1"/>
      <c r="CV458" s="2"/>
      <c r="CW458" s="2"/>
      <c r="CX458" s="2"/>
      <c r="CZ458" s="1"/>
      <c r="DC458" s="1"/>
      <c r="DD458" s="2"/>
      <c r="DE458" s="2"/>
      <c r="DF458" s="2"/>
      <c r="DH458" s="1"/>
      <c r="DK458" s="1"/>
      <c r="DL458" s="2"/>
      <c r="DM458" s="2"/>
      <c r="DN458" s="2"/>
    </row>
    <row r="459" spans="1:120" x14ac:dyDescent="0.2">
      <c r="C459">
        <v>90</v>
      </c>
      <c r="D459" s="1">
        <v>0.16500000000000001</v>
      </c>
      <c r="E459" s="2">
        <f t="shared" si="880"/>
        <v>3.3000000000000003</v>
      </c>
      <c r="F459" s="2">
        <f t="shared" si="881"/>
        <v>13.620000000000001</v>
      </c>
      <c r="J459">
        <v>90</v>
      </c>
      <c r="K459" s="1">
        <v>0.193</v>
      </c>
      <c r="L459" s="2">
        <f t="shared" si="882"/>
        <v>3.8600000000000003</v>
      </c>
      <c r="M459" s="2">
        <f t="shared" si="883"/>
        <v>18.3</v>
      </c>
      <c r="N459" s="2">
        <f t="shared" si="870"/>
        <v>-4.68</v>
      </c>
      <c r="R459">
        <v>90</v>
      </c>
      <c r="S459" s="1">
        <v>0.188</v>
      </c>
      <c r="T459" s="2">
        <f t="shared" si="884"/>
        <v>3.76</v>
      </c>
      <c r="U459" s="2">
        <f t="shared" si="885"/>
        <v>18.190000000000001</v>
      </c>
      <c r="V459" s="2">
        <f t="shared" si="871"/>
        <v>0.10999999999999943</v>
      </c>
      <c r="Z459">
        <v>90</v>
      </c>
      <c r="AA459" s="1">
        <v>0.19800000000000001</v>
      </c>
      <c r="AB459" s="2">
        <f t="shared" si="886"/>
        <v>3.96</v>
      </c>
      <c r="AC459" s="2">
        <f t="shared" si="887"/>
        <v>18.380000000000003</v>
      </c>
      <c r="AD459" s="2">
        <f t="shared" si="872"/>
        <v>-8.0000000000001847E-2</v>
      </c>
      <c r="AH459">
        <v>90</v>
      </c>
      <c r="AI459" s="1">
        <v>0.188</v>
      </c>
      <c r="AJ459" s="2">
        <f t="shared" si="888"/>
        <v>3.76</v>
      </c>
      <c r="AK459" s="2">
        <f t="shared" si="889"/>
        <v>17.884999999999998</v>
      </c>
      <c r="AL459" s="2">
        <f t="shared" si="873"/>
        <v>0.49500000000000455</v>
      </c>
      <c r="AP459">
        <v>90</v>
      </c>
      <c r="AQ459" s="1">
        <v>0</v>
      </c>
      <c r="AX459">
        <v>90</v>
      </c>
      <c r="AY459" s="1">
        <v>0.20000045200000002</v>
      </c>
      <c r="AZ459" s="2">
        <f t="shared" si="890"/>
        <v>4.0000090400000001</v>
      </c>
      <c r="BA459" s="2">
        <f t="shared" si="891"/>
        <v>18.488142119999999</v>
      </c>
      <c r="BB459" s="2">
        <f t="shared" si="874"/>
        <v>-0.10814211999999657</v>
      </c>
      <c r="BF459">
        <v>90</v>
      </c>
      <c r="BG459" s="1">
        <v>0.27700000000000002</v>
      </c>
      <c r="BH459" s="2">
        <f t="shared" si="892"/>
        <v>5.5400000000000009</v>
      </c>
      <c r="BI459" s="2">
        <f t="shared" si="893"/>
        <v>21.97</v>
      </c>
      <c r="BJ459" s="2">
        <f t="shared" si="875"/>
        <v>-3.4818578799999997</v>
      </c>
      <c r="BN459">
        <v>90</v>
      </c>
      <c r="BO459" s="1">
        <v>0.19600000000000001</v>
      </c>
      <c r="BP459" s="2">
        <f t="shared" si="894"/>
        <v>3.92</v>
      </c>
      <c r="BQ459" s="2">
        <f t="shared" si="895"/>
        <v>17.399999999999999</v>
      </c>
      <c r="BR459" s="2">
        <f t="shared" si="876"/>
        <v>0.90000000000000213</v>
      </c>
      <c r="BV459">
        <v>90</v>
      </c>
      <c r="BW459" s="1">
        <v>0.19</v>
      </c>
      <c r="BX459" s="2">
        <f t="shared" si="896"/>
        <v>3.8</v>
      </c>
      <c r="BY459" s="2">
        <f t="shared" si="897"/>
        <v>17.59</v>
      </c>
      <c r="BZ459" s="2">
        <f t="shared" si="877"/>
        <v>-0.19000000000000128</v>
      </c>
      <c r="CD459">
        <v>90</v>
      </c>
      <c r="CE459" s="1">
        <v>0.187</v>
      </c>
      <c r="CF459" s="2">
        <f t="shared" si="898"/>
        <v>3.74</v>
      </c>
      <c r="CG459" s="2">
        <f t="shared" si="899"/>
        <v>16.769261360199501</v>
      </c>
      <c r="CH459" s="2">
        <f t="shared" si="878"/>
        <v>0.82073863980049921</v>
      </c>
      <c r="CL459">
        <v>90</v>
      </c>
      <c r="CM459" s="1">
        <v>0.1830017629991687</v>
      </c>
      <c r="CN459" s="2">
        <f t="shared" si="900"/>
        <v>3.6600352599833741</v>
      </c>
      <c r="CO459" s="2">
        <f t="shared" si="901"/>
        <v>15.622980172635078</v>
      </c>
      <c r="CP459" s="2">
        <f t="shared" si="879"/>
        <v>1.1462811875644228</v>
      </c>
      <c r="CU459" s="1"/>
      <c r="CV459" s="2"/>
      <c r="CW459" s="2"/>
      <c r="CX459" s="2"/>
      <c r="CZ459" s="1"/>
      <c r="DC459" s="1"/>
      <c r="DD459" s="2"/>
      <c r="DE459" s="2"/>
      <c r="DF459" s="2"/>
      <c r="DH459" s="1"/>
      <c r="DK459" s="1"/>
      <c r="DL459" s="2"/>
      <c r="DM459" s="2"/>
      <c r="DN459" s="2"/>
    </row>
    <row r="460" spans="1:120" x14ac:dyDescent="0.2">
      <c r="C460">
        <v>110</v>
      </c>
      <c r="D460" s="1">
        <v>0.16699999999999998</v>
      </c>
      <c r="E460" s="2">
        <f t="shared" si="880"/>
        <v>3.34</v>
      </c>
      <c r="F460" s="2">
        <f t="shared" si="881"/>
        <v>16.96</v>
      </c>
      <c r="J460">
        <v>110</v>
      </c>
      <c r="K460" s="1">
        <v>0.20400000000000001</v>
      </c>
      <c r="L460" s="2">
        <f t="shared" si="882"/>
        <v>4.08</v>
      </c>
      <c r="M460" s="2">
        <f t="shared" si="883"/>
        <v>22.380000000000003</v>
      </c>
      <c r="N460" s="2">
        <f t="shared" si="870"/>
        <v>-5.4200000000000017</v>
      </c>
      <c r="R460">
        <v>110</v>
      </c>
      <c r="S460" s="1">
        <v>0.19200000000000003</v>
      </c>
      <c r="T460" s="2">
        <f t="shared" si="884"/>
        <v>3.8400000000000007</v>
      </c>
      <c r="U460" s="2">
        <f t="shared" si="885"/>
        <v>22.03</v>
      </c>
      <c r="V460" s="2">
        <f t="shared" si="871"/>
        <v>0.35000000000000142</v>
      </c>
      <c r="Z460">
        <v>110</v>
      </c>
      <c r="AA460" s="1">
        <v>0.20700000000000002</v>
      </c>
      <c r="AB460" s="2">
        <f t="shared" si="886"/>
        <v>4.1400000000000006</v>
      </c>
      <c r="AC460" s="2">
        <f t="shared" si="887"/>
        <v>22.520000000000003</v>
      </c>
      <c r="AD460" s="2">
        <f t="shared" si="872"/>
        <v>-0.14000000000000057</v>
      </c>
      <c r="AH460">
        <v>110</v>
      </c>
      <c r="AI460" s="1">
        <v>0.19</v>
      </c>
      <c r="AJ460" s="2">
        <f t="shared" si="888"/>
        <v>3.8</v>
      </c>
      <c r="AK460" s="2">
        <f t="shared" si="889"/>
        <v>21.684999999999999</v>
      </c>
      <c r="AL460" s="2">
        <f t="shared" si="873"/>
        <v>0.83500000000000441</v>
      </c>
      <c r="AP460">
        <v>110</v>
      </c>
      <c r="AQ460" s="1">
        <v>0</v>
      </c>
      <c r="AX460">
        <v>110</v>
      </c>
      <c r="AY460" s="1">
        <v>0.21171521200000001</v>
      </c>
      <c r="AZ460" s="2">
        <f t="shared" si="890"/>
        <v>4.2343042400000002</v>
      </c>
      <c r="BA460" s="2">
        <f t="shared" si="891"/>
        <v>22.722446359999999</v>
      </c>
      <c r="BB460" s="2">
        <f t="shared" si="874"/>
        <v>-0.20244635999999616</v>
      </c>
      <c r="BF460">
        <v>110</v>
      </c>
      <c r="BG460" s="1">
        <v>0.26300000000000001</v>
      </c>
      <c r="BH460" s="2">
        <f t="shared" si="892"/>
        <v>5.26</v>
      </c>
      <c r="BI460" s="2">
        <f t="shared" si="893"/>
        <v>27.229999999999997</v>
      </c>
      <c r="BJ460" s="2">
        <f t="shared" si="875"/>
        <v>-4.5075536399999976</v>
      </c>
      <c r="BN460">
        <v>110</v>
      </c>
      <c r="BO460" s="1">
        <v>0.2</v>
      </c>
      <c r="BP460" s="2">
        <f t="shared" si="894"/>
        <v>4</v>
      </c>
      <c r="BQ460" s="2">
        <f t="shared" si="895"/>
        <v>21.4</v>
      </c>
      <c r="BR460" s="2">
        <f t="shared" si="876"/>
        <v>0.98000000000000398</v>
      </c>
      <c r="BV460">
        <v>110</v>
      </c>
      <c r="BW460" s="1">
        <v>0.19800000000000001</v>
      </c>
      <c r="BX460" s="2">
        <f t="shared" si="896"/>
        <v>3.96</v>
      </c>
      <c r="BY460" s="2">
        <f t="shared" si="897"/>
        <v>21.55</v>
      </c>
      <c r="BZ460" s="2">
        <f t="shared" si="877"/>
        <v>-0.15000000000000213</v>
      </c>
      <c r="CD460">
        <v>110</v>
      </c>
      <c r="CE460" s="1">
        <v>0.19474874427930178</v>
      </c>
      <c r="CF460" s="2">
        <f t="shared" si="898"/>
        <v>3.8949748855860356</v>
      </c>
      <c r="CG460" s="2">
        <f t="shared" si="899"/>
        <v>20.664236245785535</v>
      </c>
      <c r="CH460" s="2">
        <f t="shared" si="878"/>
        <v>0.88576375421446585</v>
      </c>
      <c r="CL460">
        <v>110</v>
      </c>
      <c r="CM460" s="1">
        <v>0.18803618354779716</v>
      </c>
      <c r="CN460" s="2">
        <f t="shared" si="900"/>
        <v>3.7607236709559433</v>
      </c>
      <c r="CO460" s="2">
        <f t="shared" si="901"/>
        <v>19.383703843591022</v>
      </c>
      <c r="CP460" s="2">
        <f t="shared" si="879"/>
        <v>1.2805324021945133</v>
      </c>
      <c r="CU460" s="1"/>
      <c r="CV460" s="2"/>
      <c r="CW460" s="2"/>
      <c r="CX460" s="2"/>
      <c r="CZ460" s="1"/>
      <c r="DC460" s="1"/>
      <c r="DD460" s="2"/>
      <c r="DE460" s="2"/>
      <c r="DF460" s="2"/>
      <c r="DH460" s="1"/>
      <c r="DK460" s="1"/>
      <c r="DL460" s="2"/>
      <c r="DM460" s="2"/>
      <c r="DN460" s="2"/>
    </row>
    <row r="461" spans="1:120" x14ac:dyDescent="0.2">
      <c r="C461">
        <v>130</v>
      </c>
      <c r="D461" s="1">
        <v>0.21400000000000002</v>
      </c>
      <c r="E461" s="2">
        <f t="shared" si="880"/>
        <v>4.28</v>
      </c>
      <c r="F461" s="2">
        <f t="shared" si="881"/>
        <v>21.240000000000002</v>
      </c>
      <c r="J461">
        <v>130</v>
      </c>
      <c r="K461" s="1">
        <v>0.23300000000000001</v>
      </c>
      <c r="L461" s="2">
        <f t="shared" si="882"/>
        <v>4.66</v>
      </c>
      <c r="M461" s="2">
        <f t="shared" si="883"/>
        <v>27.040000000000003</v>
      </c>
      <c r="N461" s="2">
        <f t="shared" si="870"/>
        <v>-5.8000000000000007</v>
      </c>
      <c r="R461">
        <v>130</v>
      </c>
      <c r="S461" s="1">
        <v>0.22700000000000004</v>
      </c>
      <c r="T461" s="2">
        <f t="shared" si="884"/>
        <v>4.5400000000000009</v>
      </c>
      <c r="U461" s="2">
        <f t="shared" si="885"/>
        <v>26.57</v>
      </c>
      <c r="V461" s="2">
        <f t="shared" si="871"/>
        <v>0.47000000000000242</v>
      </c>
      <c r="Z461">
        <v>130</v>
      </c>
      <c r="AA461" s="1">
        <v>0.23499999999999999</v>
      </c>
      <c r="AB461" s="2">
        <f t="shared" si="886"/>
        <v>4.6999999999999993</v>
      </c>
      <c r="AC461" s="2">
        <f t="shared" si="887"/>
        <v>27.220000000000002</v>
      </c>
      <c r="AD461" s="2">
        <f t="shared" si="872"/>
        <v>-0.17999999999999972</v>
      </c>
      <c r="AH461">
        <v>130</v>
      </c>
      <c r="AI461" s="1">
        <v>0.23100000000000001</v>
      </c>
      <c r="AJ461" s="2">
        <f t="shared" si="888"/>
        <v>4.62</v>
      </c>
      <c r="AK461" s="2">
        <f t="shared" si="889"/>
        <v>26.305</v>
      </c>
      <c r="AL461" s="2">
        <f t="shared" si="873"/>
        <v>0.9150000000000027</v>
      </c>
      <c r="AP461">
        <v>130</v>
      </c>
      <c r="AQ461" s="1">
        <v>0</v>
      </c>
      <c r="AX461">
        <v>130</v>
      </c>
      <c r="AY461" s="1">
        <v>0.24588326200000002</v>
      </c>
      <c r="AZ461" s="2">
        <f t="shared" si="890"/>
        <v>4.9176652400000007</v>
      </c>
      <c r="BA461" s="2">
        <f t="shared" si="891"/>
        <v>27.640111600000001</v>
      </c>
      <c r="BB461" s="2">
        <f t="shared" si="874"/>
        <v>-0.42011159999999848</v>
      </c>
      <c r="BF461">
        <v>130</v>
      </c>
      <c r="BG461" s="1">
        <v>0.26200000000000001</v>
      </c>
      <c r="BH461" s="2">
        <f t="shared" si="892"/>
        <v>5.24</v>
      </c>
      <c r="BI461" s="2">
        <f t="shared" si="893"/>
        <v>32.47</v>
      </c>
      <c r="BJ461" s="2">
        <f t="shared" si="875"/>
        <v>-4.829888399999998</v>
      </c>
      <c r="BN461">
        <v>130</v>
      </c>
      <c r="BO461" s="1">
        <v>0.23300000000000001</v>
      </c>
      <c r="BP461" s="2">
        <f t="shared" si="894"/>
        <v>4.66</v>
      </c>
      <c r="BQ461" s="2">
        <f t="shared" si="895"/>
        <v>26.06</v>
      </c>
      <c r="BR461" s="2">
        <f t="shared" si="876"/>
        <v>0.98000000000000398</v>
      </c>
      <c r="BV461">
        <v>130</v>
      </c>
      <c r="BW461" s="1">
        <v>0.23200000000000004</v>
      </c>
      <c r="BX461" s="2">
        <f t="shared" si="896"/>
        <v>4.6400000000000006</v>
      </c>
      <c r="BY461" s="2">
        <f t="shared" si="897"/>
        <v>26.19</v>
      </c>
      <c r="BZ461" s="2">
        <f t="shared" si="877"/>
        <v>-0.13000000000000256</v>
      </c>
      <c r="CD461">
        <v>130</v>
      </c>
      <c r="CE461" s="1">
        <v>0.23502410866832915</v>
      </c>
      <c r="CF461" s="2">
        <f t="shared" si="898"/>
        <v>4.7004821733665834</v>
      </c>
      <c r="CG461" s="2">
        <f t="shared" si="899"/>
        <v>25.364718419152119</v>
      </c>
      <c r="CH461" s="2">
        <f t="shared" si="878"/>
        <v>0.82528158084788217</v>
      </c>
      <c r="CL461">
        <v>130</v>
      </c>
      <c r="CM461" s="1">
        <v>0.23334596848545303</v>
      </c>
      <c r="CN461" s="2">
        <f t="shared" si="900"/>
        <v>4.6669193697090607</v>
      </c>
      <c r="CO461" s="2">
        <f t="shared" si="901"/>
        <v>24.050623213300081</v>
      </c>
      <c r="CP461" s="2">
        <f t="shared" si="879"/>
        <v>1.3140952058520377</v>
      </c>
      <c r="CU461" s="1"/>
      <c r="CV461" s="2"/>
      <c r="CW461" s="2"/>
      <c r="CX461" s="2"/>
      <c r="CZ461" s="1"/>
      <c r="DC461" s="1"/>
      <c r="DD461" s="2"/>
      <c r="DE461" s="2"/>
      <c r="DF461" s="2"/>
      <c r="DH461" s="1"/>
      <c r="DK461" s="1"/>
      <c r="DL461" s="2"/>
      <c r="DM461" s="2"/>
      <c r="DN461" s="2"/>
    </row>
    <row r="462" spans="1:120" x14ac:dyDescent="0.2">
      <c r="C462">
        <v>150</v>
      </c>
      <c r="D462" s="1">
        <v>0.17300000000000001</v>
      </c>
      <c r="E462" s="2">
        <f t="shared" si="880"/>
        <v>3.4600000000000004</v>
      </c>
      <c r="F462" s="2">
        <f t="shared" si="881"/>
        <v>24.700000000000003</v>
      </c>
      <c r="J462">
        <v>150</v>
      </c>
      <c r="K462" s="1">
        <v>0.19400000000000003</v>
      </c>
      <c r="L462" s="2">
        <f t="shared" si="882"/>
        <v>3.8800000000000008</v>
      </c>
      <c r="M462" s="2">
        <f t="shared" si="883"/>
        <v>30.92</v>
      </c>
      <c r="N462" s="2">
        <f t="shared" si="870"/>
        <v>-6.2199999999999989</v>
      </c>
      <c r="R462">
        <v>150</v>
      </c>
      <c r="S462" s="1">
        <v>0.18600000000000003</v>
      </c>
      <c r="T462" s="2">
        <f t="shared" si="884"/>
        <v>3.7200000000000006</v>
      </c>
      <c r="U462" s="2">
        <f t="shared" si="885"/>
        <v>30.29</v>
      </c>
      <c r="V462" s="2">
        <f t="shared" si="871"/>
        <v>0.63000000000000256</v>
      </c>
      <c r="Z462">
        <v>150</v>
      </c>
      <c r="AA462" s="1">
        <v>0.19800000000000001</v>
      </c>
      <c r="AB462" s="2">
        <f t="shared" si="886"/>
        <v>3.96</v>
      </c>
      <c r="AC462" s="2">
        <f t="shared" si="887"/>
        <v>31.180000000000003</v>
      </c>
      <c r="AD462" s="2">
        <f t="shared" si="872"/>
        <v>-0.26000000000000156</v>
      </c>
      <c r="AH462">
        <v>150</v>
      </c>
      <c r="AI462" s="1">
        <v>0.187</v>
      </c>
      <c r="AJ462" s="2">
        <f t="shared" si="888"/>
        <v>3.74</v>
      </c>
      <c r="AK462" s="2">
        <f t="shared" si="889"/>
        <v>30.045000000000002</v>
      </c>
      <c r="AL462" s="2">
        <f t="shared" si="873"/>
        <v>1.1350000000000016</v>
      </c>
      <c r="AP462">
        <v>150</v>
      </c>
      <c r="AQ462" s="1">
        <v>0</v>
      </c>
      <c r="AX462">
        <v>150</v>
      </c>
      <c r="AY462" s="1">
        <v>0.19804799199999998</v>
      </c>
      <c r="AZ462" s="2">
        <f t="shared" si="890"/>
        <v>3.9609598399999997</v>
      </c>
      <c r="BA462" s="2">
        <f t="shared" si="891"/>
        <v>31.601071440000002</v>
      </c>
      <c r="BB462" s="2">
        <f t="shared" si="874"/>
        <v>-0.42107143999999863</v>
      </c>
      <c r="BF462">
        <v>150</v>
      </c>
      <c r="BG462" s="1">
        <v>0.22400000000000003</v>
      </c>
      <c r="BH462" s="2">
        <f t="shared" si="892"/>
        <v>4.4800000000000004</v>
      </c>
      <c r="BI462" s="2">
        <f t="shared" si="893"/>
        <v>36.950000000000003</v>
      </c>
      <c r="BJ462" s="2">
        <f t="shared" si="875"/>
        <v>-5.3489285600000009</v>
      </c>
      <c r="BN462">
        <v>150</v>
      </c>
      <c r="BO462" s="1">
        <v>0.19700000000000004</v>
      </c>
      <c r="BP462" s="2">
        <f t="shared" si="894"/>
        <v>3.9400000000000008</v>
      </c>
      <c r="BQ462" s="2">
        <f t="shared" si="895"/>
        <v>30</v>
      </c>
      <c r="BR462" s="2">
        <f t="shared" si="876"/>
        <v>0.92000000000000171</v>
      </c>
      <c r="BV462">
        <v>150</v>
      </c>
      <c r="BW462" s="1">
        <v>0.188</v>
      </c>
      <c r="BX462" s="2">
        <f t="shared" si="896"/>
        <v>3.76</v>
      </c>
      <c r="BY462" s="2">
        <f t="shared" si="897"/>
        <v>29.950000000000003</v>
      </c>
      <c r="BZ462" s="2">
        <f t="shared" si="877"/>
        <v>4.9999999999997158E-2</v>
      </c>
      <c r="CD462">
        <v>150</v>
      </c>
      <c r="CE462" s="1">
        <v>0.186</v>
      </c>
      <c r="CF462" s="2">
        <f t="shared" si="898"/>
        <v>3.7199999999999998</v>
      </c>
      <c r="CG462" s="2">
        <f t="shared" si="899"/>
        <v>29.084718419152118</v>
      </c>
      <c r="CH462" s="2">
        <f t="shared" si="878"/>
        <v>0.86528158084788487</v>
      </c>
      <c r="CL462">
        <v>150</v>
      </c>
      <c r="CM462" s="1">
        <v>0.18719711345635909</v>
      </c>
      <c r="CN462" s="2">
        <f t="shared" si="900"/>
        <v>3.7439422691271815</v>
      </c>
      <c r="CO462" s="2">
        <f t="shared" si="901"/>
        <v>27.794565482427263</v>
      </c>
      <c r="CP462" s="2">
        <f t="shared" si="879"/>
        <v>1.290152936724855</v>
      </c>
      <c r="CU462" s="1"/>
      <c r="CV462" s="2"/>
      <c r="CW462" s="2"/>
      <c r="CX462" s="2"/>
      <c r="CZ462" s="1"/>
      <c r="DC462" s="1"/>
      <c r="DD462" s="2"/>
      <c r="DE462" s="2"/>
      <c r="DF462" s="2"/>
      <c r="DH462" s="1"/>
      <c r="DK462" s="1"/>
      <c r="DL462" s="2"/>
      <c r="DM462" s="2"/>
      <c r="DN462" s="2"/>
    </row>
    <row r="463" spans="1:120" x14ac:dyDescent="0.2">
      <c r="C463">
        <v>170</v>
      </c>
      <c r="D463" s="1">
        <v>0.14300000000000002</v>
      </c>
      <c r="E463" s="2">
        <f t="shared" si="880"/>
        <v>2.8600000000000003</v>
      </c>
      <c r="F463" s="2">
        <f t="shared" si="881"/>
        <v>27.560000000000002</v>
      </c>
      <c r="J463">
        <v>170</v>
      </c>
      <c r="K463" s="1">
        <v>0.16300000000000001</v>
      </c>
      <c r="L463" s="2">
        <f t="shared" si="882"/>
        <v>3.2600000000000002</v>
      </c>
      <c r="M463" s="2">
        <f t="shared" si="883"/>
        <v>34.18</v>
      </c>
      <c r="N463" s="2">
        <f t="shared" si="870"/>
        <v>-6.6199999999999974</v>
      </c>
      <c r="R463">
        <v>170</v>
      </c>
      <c r="S463" s="1">
        <v>0.157</v>
      </c>
      <c r="T463" s="2">
        <f t="shared" si="884"/>
        <v>3.14</v>
      </c>
      <c r="U463" s="2">
        <f t="shared" si="885"/>
        <v>33.43</v>
      </c>
      <c r="V463" s="2">
        <f t="shared" si="871"/>
        <v>0.75</v>
      </c>
      <c r="Z463">
        <v>170</v>
      </c>
      <c r="AA463" s="1">
        <v>0.16600000000000001</v>
      </c>
      <c r="AB463" s="2">
        <f t="shared" si="886"/>
        <v>3.3200000000000003</v>
      </c>
      <c r="AC463" s="2">
        <f t="shared" si="887"/>
        <v>34.5</v>
      </c>
      <c r="AD463" s="2">
        <f t="shared" si="872"/>
        <v>-0.32000000000000028</v>
      </c>
      <c r="AH463">
        <v>170</v>
      </c>
      <c r="AI463" s="1">
        <v>0.157</v>
      </c>
      <c r="AJ463" s="2">
        <f t="shared" si="888"/>
        <v>3.14</v>
      </c>
      <c r="AK463" s="2">
        <f t="shared" si="889"/>
        <v>33.185000000000002</v>
      </c>
      <c r="AL463" s="2">
        <f t="shared" si="873"/>
        <v>1.3149999999999977</v>
      </c>
      <c r="AP463">
        <v>170</v>
      </c>
      <c r="AQ463" s="1">
        <v>0</v>
      </c>
      <c r="AX463">
        <v>170</v>
      </c>
      <c r="AY463" s="1">
        <v>0.16192748200000001</v>
      </c>
      <c r="AZ463" s="2">
        <f t="shared" si="890"/>
        <v>3.2385496400000005</v>
      </c>
      <c r="BA463" s="2">
        <f t="shared" si="891"/>
        <v>34.839621080000001</v>
      </c>
      <c r="BB463" s="2">
        <f t="shared" si="874"/>
        <v>-0.33962108000000057</v>
      </c>
      <c r="BF463">
        <v>170</v>
      </c>
      <c r="BG463" s="1">
        <v>0.185</v>
      </c>
      <c r="BH463" s="2">
        <f t="shared" si="892"/>
        <v>3.7</v>
      </c>
      <c r="BI463" s="2">
        <f t="shared" si="893"/>
        <v>40.650000000000006</v>
      </c>
      <c r="BJ463" s="2">
        <f t="shared" si="875"/>
        <v>-5.8103789200000051</v>
      </c>
      <c r="BN463">
        <v>170</v>
      </c>
      <c r="BO463" s="1">
        <v>0.156</v>
      </c>
      <c r="BP463" s="2">
        <f t="shared" si="894"/>
        <v>3.12</v>
      </c>
      <c r="BQ463" s="2">
        <f t="shared" si="895"/>
        <v>33.119999999999997</v>
      </c>
      <c r="BR463" s="2">
        <f t="shared" si="876"/>
        <v>1.0600000000000023</v>
      </c>
      <c r="BV463">
        <v>170</v>
      </c>
      <c r="BW463" s="1">
        <v>0.155</v>
      </c>
      <c r="BX463" s="2">
        <f t="shared" si="896"/>
        <v>3.1</v>
      </c>
      <c r="BY463" s="2">
        <f t="shared" si="897"/>
        <v>33.050000000000004</v>
      </c>
      <c r="BZ463" s="2">
        <f t="shared" si="877"/>
        <v>6.9999999999993179E-2</v>
      </c>
      <c r="CD463">
        <v>170</v>
      </c>
      <c r="CE463" s="1">
        <v>0.155</v>
      </c>
      <c r="CF463" s="2">
        <f t="shared" si="898"/>
        <v>3.1</v>
      </c>
      <c r="CG463" s="2">
        <f t="shared" si="899"/>
        <v>32.184718419152119</v>
      </c>
      <c r="CH463" s="2">
        <f t="shared" si="878"/>
        <v>0.86528158084788487</v>
      </c>
      <c r="CL463">
        <v>170</v>
      </c>
      <c r="CM463" s="1">
        <v>0.15195616961596006</v>
      </c>
      <c r="CN463" s="2">
        <f t="shared" si="900"/>
        <v>3.0391233923192011</v>
      </c>
      <c r="CO463" s="2">
        <f t="shared" si="901"/>
        <v>30.833688874746464</v>
      </c>
      <c r="CP463" s="2">
        <f t="shared" si="879"/>
        <v>1.3510295444056553</v>
      </c>
      <c r="CU463" s="1"/>
      <c r="CV463" s="2"/>
      <c r="CW463" s="2"/>
      <c r="CX463" s="2"/>
      <c r="CZ463" s="1"/>
      <c r="DC463" s="1"/>
      <c r="DD463" s="2"/>
      <c r="DE463" s="2"/>
      <c r="DF463" s="2"/>
      <c r="DH463" s="1"/>
      <c r="DK463" s="1"/>
      <c r="DL463" s="2"/>
      <c r="DM463" s="2"/>
      <c r="DN463" s="2"/>
    </row>
    <row r="464" spans="1:120" x14ac:dyDescent="0.2">
      <c r="C464">
        <v>190</v>
      </c>
      <c r="D464" s="1">
        <v>0.15100000000000002</v>
      </c>
      <c r="E464" s="2">
        <f t="shared" si="880"/>
        <v>3.0200000000000005</v>
      </c>
      <c r="F464" s="2">
        <f t="shared" si="881"/>
        <v>30.580000000000002</v>
      </c>
      <c r="J464">
        <v>190</v>
      </c>
      <c r="K464" s="1">
        <v>0.16800000000000001</v>
      </c>
      <c r="L464" s="2">
        <f t="shared" si="882"/>
        <v>3.3600000000000003</v>
      </c>
      <c r="M464" s="2">
        <f t="shared" si="883"/>
        <v>37.54</v>
      </c>
      <c r="N464" s="2">
        <f t="shared" si="870"/>
        <v>-6.9599999999999973</v>
      </c>
      <c r="R464">
        <v>190</v>
      </c>
      <c r="S464" s="1">
        <v>0.16</v>
      </c>
      <c r="T464" s="2">
        <f t="shared" si="884"/>
        <v>3.2</v>
      </c>
      <c r="U464" s="2">
        <f t="shared" si="885"/>
        <v>36.630000000000003</v>
      </c>
      <c r="V464" s="2">
        <f t="shared" si="871"/>
        <v>0.90999999999999659</v>
      </c>
      <c r="Z464">
        <v>190</v>
      </c>
      <c r="AA464" s="1">
        <v>0.17300000000000001</v>
      </c>
      <c r="AB464" s="2">
        <f t="shared" si="886"/>
        <v>3.4600000000000004</v>
      </c>
      <c r="AC464" s="2">
        <f t="shared" si="887"/>
        <v>37.96</v>
      </c>
      <c r="AD464" s="2">
        <f t="shared" si="872"/>
        <v>-0.42000000000000171</v>
      </c>
      <c r="AH464">
        <v>190</v>
      </c>
      <c r="AI464" s="1">
        <v>0.16400000000000003</v>
      </c>
      <c r="AJ464" s="2">
        <f t="shared" si="888"/>
        <v>3.2800000000000007</v>
      </c>
      <c r="AK464" s="2">
        <f t="shared" si="889"/>
        <v>36.465000000000003</v>
      </c>
      <c r="AL464" s="2">
        <f t="shared" si="873"/>
        <v>1.4949999999999974</v>
      </c>
      <c r="AP464">
        <v>190</v>
      </c>
      <c r="AQ464" s="1">
        <v>0</v>
      </c>
      <c r="AX464">
        <v>190</v>
      </c>
      <c r="AY464" s="1">
        <v>0.17949962200000003</v>
      </c>
      <c r="AZ464" s="2">
        <f t="shared" si="890"/>
        <v>3.5899924400000005</v>
      </c>
      <c r="BA464" s="2">
        <f t="shared" si="891"/>
        <v>38.429613520000004</v>
      </c>
      <c r="BB464" s="2">
        <f t="shared" si="874"/>
        <v>-0.46961352000000289</v>
      </c>
      <c r="BF464">
        <v>190</v>
      </c>
      <c r="BG464" s="1">
        <v>0.22600000000000001</v>
      </c>
      <c r="BH464" s="2">
        <f t="shared" si="892"/>
        <v>4.5200000000000005</v>
      </c>
      <c r="BI464" s="2">
        <f t="shared" si="893"/>
        <v>45.170000000000009</v>
      </c>
      <c r="BJ464" s="2">
        <f t="shared" si="875"/>
        <v>-6.7403864800000051</v>
      </c>
      <c r="BN464">
        <v>190</v>
      </c>
      <c r="BO464" s="1">
        <v>0.17600000000000002</v>
      </c>
      <c r="BP464" s="2">
        <f t="shared" si="894"/>
        <v>3.5200000000000005</v>
      </c>
      <c r="BQ464" s="2">
        <f t="shared" si="895"/>
        <v>36.64</v>
      </c>
      <c r="BR464" s="2">
        <f t="shared" si="876"/>
        <v>0.89999999999999858</v>
      </c>
      <c r="BV464">
        <v>190</v>
      </c>
      <c r="BW464" s="1">
        <v>0.16900000000000001</v>
      </c>
      <c r="BX464" s="2">
        <f t="shared" si="896"/>
        <v>3.3800000000000003</v>
      </c>
      <c r="BY464" s="2">
        <f t="shared" si="897"/>
        <v>36.430000000000007</v>
      </c>
      <c r="BZ464" s="2">
        <f t="shared" si="877"/>
        <v>0.20999999999999375</v>
      </c>
      <c r="CD464">
        <v>190</v>
      </c>
      <c r="CE464" s="1">
        <v>0.16705943126184536</v>
      </c>
      <c r="CF464" s="2">
        <f t="shared" si="898"/>
        <v>3.3411886252369074</v>
      </c>
      <c r="CG464" s="2">
        <f t="shared" si="899"/>
        <v>35.525907044389029</v>
      </c>
      <c r="CH464" s="2">
        <f t="shared" si="878"/>
        <v>0.90409295561097736</v>
      </c>
      <c r="CL464">
        <v>190</v>
      </c>
      <c r="CM464" s="1">
        <v>0.15866873034746465</v>
      </c>
      <c r="CN464" s="2">
        <f t="shared" si="900"/>
        <v>3.173374606949293</v>
      </c>
      <c r="CO464" s="2">
        <f t="shared" si="901"/>
        <v>34.007063481695759</v>
      </c>
      <c r="CP464" s="2">
        <f t="shared" si="879"/>
        <v>1.5188435626932701</v>
      </c>
      <c r="CU464" s="1"/>
      <c r="CV464" s="2"/>
      <c r="CW464" s="2"/>
      <c r="CX464" s="2"/>
      <c r="CZ464" s="1"/>
      <c r="DC464" s="1"/>
      <c r="DD464" s="2"/>
      <c r="DE464" s="2"/>
      <c r="DF464" s="2"/>
      <c r="DH464" s="1"/>
      <c r="DK464" s="1"/>
      <c r="DL464" s="2"/>
      <c r="DM464" s="2"/>
      <c r="DN464" s="2"/>
    </row>
    <row r="465" spans="1:118" x14ac:dyDescent="0.2">
      <c r="C465">
        <v>210</v>
      </c>
      <c r="D465" s="1">
        <v>0.23300000000000001</v>
      </c>
      <c r="E465" s="2">
        <f t="shared" si="880"/>
        <v>4.66</v>
      </c>
      <c r="F465" s="2">
        <f t="shared" si="881"/>
        <v>35.24</v>
      </c>
      <c r="J465">
        <v>210</v>
      </c>
      <c r="K465" s="1">
        <v>0.24299999999999999</v>
      </c>
      <c r="L465" s="2">
        <f t="shared" si="882"/>
        <v>4.8599999999999994</v>
      </c>
      <c r="M465" s="2">
        <f t="shared" si="883"/>
        <v>42.4</v>
      </c>
      <c r="N465" s="2">
        <f t="shared" si="870"/>
        <v>-7.1599999999999966</v>
      </c>
      <c r="R465">
        <v>210</v>
      </c>
      <c r="S465" s="1">
        <v>0.245</v>
      </c>
      <c r="T465" s="2">
        <f t="shared" si="884"/>
        <v>4.9000000000000004</v>
      </c>
      <c r="U465" s="2">
        <f t="shared" si="885"/>
        <v>41.53</v>
      </c>
      <c r="V465" s="2">
        <f t="shared" si="871"/>
        <v>0.86999999999999744</v>
      </c>
      <c r="Z465">
        <v>210</v>
      </c>
      <c r="AA465" s="1">
        <v>0.26100000000000001</v>
      </c>
      <c r="AB465" s="2">
        <f t="shared" si="886"/>
        <v>5.2200000000000006</v>
      </c>
      <c r="AC465" s="2">
        <f t="shared" si="887"/>
        <v>43.18</v>
      </c>
      <c r="AD465" s="2">
        <f t="shared" si="872"/>
        <v>-0.78000000000000114</v>
      </c>
      <c r="AH465">
        <v>210</v>
      </c>
      <c r="AI465" s="1">
        <v>0.255</v>
      </c>
      <c r="AJ465" s="2">
        <f t="shared" si="888"/>
        <v>5.0999999999999996</v>
      </c>
      <c r="AK465" s="2">
        <f t="shared" si="889"/>
        <v>41.565000000000005</v>
      </c>
      <c r="AL465" s="2">
        <f t="shared" si="873"/>
        <v>1.6149999999999949</v>
      </c>
      <c r="AP465">
        <v>210</v>
      </c>
      <c r="AQ465" s="1">
        <v>0</v>
      </c>
      <c r="AX465">
        <v>210</v>
      </c>
      <c r="AY465" s="1">
        <v>0.26833655200000001</v>
      </c>
      <c r="AZ465" s="2">
        <f t="shared" si="890"/>
        <v>5.3667310400000003</v>
      </c>
      <c r="BA465" s="2">
        <f t="shared" si="891"/>
        <v>43.796344560000001</v>
      </c>
      <c r="BB465" s="2">
        <f t="shared" si="874"/>
        <v>-0.61634456000000171</v>
      </c>
      <c r="BF465">
        <v>210</v>
      </c>
      <c r="BG465" s="1">
        <v>0.26100000000000001</v>
      </c>
      <c r="BH465" s="2">
        <f t="shared" si="892"/>
        <v>5.2200000000000006</v>
      </c>
      <c r="BI465" s="2">
        <f t="shared" si="893"/>
        <v>50.390000000000008</v>
      </c>
      <c r="BJ465" s="2">
        <f t="shared" si="875"/>
        <v>-6.5936554400000063</v>
      </c>
      <c r="BN465">
        <v>210</v>
      </c>
      <c r="BO465" s="1">
        <v>0.26400000000000001</v>
      </c>
      <c r="BP465" s="2">
        <f t="shared" si="894"/>
        <v>5.28</v>
      </c>
      <c r="BQ465" s="2">
        <f t="shared" si="895"/>
        <v>41.92</v>
      </c>
      <c r="BR465" s="2">
        <f t="shared" si="876"/>
        <v>0.47999999999999687</v>
      </c>
      <c r="BV465">
        <v>210</v>
      </c>
      <c r="BW465" s="1">
        <v>0.26100000000000001</v>
      </c>
      <c r="BX465" s="2">
        <f t="shared" si="896"/>
        <v>5.2200000000000006</v>
      </c>
      <c r="BY465" s="2">
        <f t="shared" si="897"/>
        <v>41.650000000000006</v>
      </c>
      <c r="BZ465" s="2">
        <f t="shared" si="877"/>
        <v>0.26999999999999602</v>
      </c>
      <c r="CD465">
        <v>210</v>
      </c>
      <c r="CE465" s="1">
        <v>0.26019621141147131</v>
      </c>
      <c r="CF465" s="2">
        <f t="shared" si="898"/>
        <v>5.2039242282294262</v>
      </c>
      <c r="CG465" s="2">
        <f t="shared" si="899"/>
        <v>40.729831272618455</v>
      </c>
      <c r="CH465" s="2">
        <f t="shared" si="878"/>
        <v>0.92016872738155087</v>
      </c>
      <c r="CL465">
        <v>210</v>
      </c>
      <c r="CM465" s="1">
        <v>0.26271342168578554</v>
      </c>
      <c r="CN465" s="2">
        <f t="shared" si="900"/>
        <v>5.2542684337157111</v>
      </c>
      <c r="CO465" s="2">
        <f t="shared" si="901"/>
        <v>39.261331915411468</v>
      </c>
      <c r="CP465" s="2">
        <f t="shared" si="879"/>
        <v>1.4684993572069871</v>
      </c>
      <c r="CU465" s="1"/>
      <c r="CV465" s="2"/>
      <c r="CW465" s="2"/>
      <c r="CX465" s="2"/>
      <c r="CZ465" s="1"/>
      <c r="DC465" s="1"/>
      <c r="DD465" s="2"/>
      <c r="DE465" s="2"/>
      <c r="DF465" s="2"/>
      <c r="DH465" s="1"/>
      <c r="DK465" s="1"/>
      <c r="DL465" s="2"/>
      <c r="DM465" s="2"/>
      <c r="DN465" s="2"/>
    </row>
    <row r="466" spans="1:118" x14ac:dyDescent="0.2">
      <c r="C466">
        <v>230</v>
      </c>
      <c r="D466" s="1">
        <v>0.22800000000000001</v>
      </c>
      <c r="E466" s="2">
        <f t="shared" si="880"/>
        <v>4.5600000000000005</v>
      </c>
      <c r="F466" s="2">
        <f t="shared" si="881"/>
        <v>39.800000000000004</v>
      </c>
      <c r="J466">
        <v>230</v>
      </c>
      <c r="K466" s="1">
        <v>0.23600000000000002</v>
      </c>
      <c r="L466" s="2">
        <f t="shared" si="882"/>
        <v>4.7200000000000006</v>
      </c>
      <c r="M466" s="2">
        <f t="shared" si="883"/>
        <v>47.12</v>
      </c>
      <c r="N466" s="2">
        <f t="shared" si="870"/>
        <v>-7.3199999999999932</v>
      </c>
      <c r="R466">
        <v>230</v>
      </c>
      <c r="S466" s="1">
        <v>0.24</v>
      </c>
      <c r="T466" s="2">
        <f t="shared" si="884"/>
        <v>4.8</v>
      </c>
      <c r="U466" s="2">
        <f t="shared" si="885"/>
        <v>46.33</v>
      </c>
      <c r="V466" s="2">
        <f t="shared" si="871"/>
        <v>0.78999999999999915</v>
      </c>
      <c r="Z466">
        <v>230</v>
      </c>
      <c r="AA466" s="1">
        <v>0.253</v>
      </c>
      <c r="AB466" s="2">
        <f t="shared" si="886"/>
        <v>5.0600000000000005</v>
      </c>
      <c r="AC466" s="2">
        <f t="shared" si="887"/>
        <v>48.24</v>
      </c>
      <c r="AD466" s="2">
        <f t="shared" si="872"/>
        <v>-1.1200000000000045</v>
      </c>
      <c r="AH466">
        <v>230</v>
      </c>
      <c r="AI466" s="1">
        <v>0.24700000000000003</v>
      </c>
      <c r="AJ466" s="2">
        <f t="shared" si="888"/>
        <v>4.9400000000000004</v>
      </c>
      <c r="AK466" s="2">
        <f t="shared" si="889"/>
        <v>46.505000000000003</v>
      </c>
      <c r="AL466" s="2">
        <f t="shared" si="873"/>
        <v>1.7349999999999994</v>
      </c>
      <c r="AP466">
        <v>230</v>
      </c>
      <c r="AQ466" s="1">
        <v>0</v>
      </c>
      <c r="AX466">
        <v>230</v>
      </c>
      <c r="AY466" s="1">
        <v>0.25271687200000004</v>
      </c>
      <c r="AZ466" s="2">
        <f t="shared" si="890"/>
        <v>5.0543374400000012</v>
      </c>
      <c r="BA466" s="2">
        <f t="shared" si="891"/>
        <v>48.850682000000006</v>
      </c>
      <c r="BB466" s="2">
        <f t="shared" si="874"/>
        <v>-0.61068200000000417</v>
      </c>
      <c r="BF466">
        <v>230</v>
      </c>
      <c r="BG466" s="1">
        <v>0.252</v>
      </c>
      <c r="BH466" s="2">
        <f t="shared" si="892"/>
        <v>5.04</v>
      </c>
      <c r="BI466" s="2">
        <f t="shared" si="893"/>
        <v>55.430000000000007</v>
      </c>
      <c r="BJ466" s="2">
        <f t="shared" si="875"/>
        <v>-6.5793180000000007</v>
      </c>
      <c r="BN466">
        <v>230</v>
      </c>
      <c r="BO466" s="1">
        <v>0.25</v>
      </c>
      <c r="BP466" s="2">
        <f t="shared" si="894"/>
        <v>5</v>
      </c>
      <c r="BQ466" s="2">
        <f t="shared" si="895"/>
        <v>46.92</v>
      </c>
      <c r="BR466" s="2">
        <f t="shared" si="876"/>
        <v>0.19999999999999574</v>
      </c>
      <c r="BV466">
        <v>230</v>
      </c>
      <c r="BW466" s="1">
        <v>0.251</v>
      </c>
      <c r="BX466" s="2">
        <f t="shared" si="896"/>
        <v>5.0199999999999996</v>
      </c>
      <c r="BY466" s="2">
        <f t="shared" si="897"/>
        <v>46.67</v>
      </c>
      <c r="BZ466" s="2">
        <f t="shared" si="877"/>
        <v>0.25</v>
      </c>
      <c r="CD466">
        <v>230</v>
      </c>
      <c r="CE466" s="1">
        <v>0.24928830022277637</v>
      </c>
      <c r="CF466" s="2">
        <f t="shared" si="898"/>
        <v>4.9857660044555274</v>
      </c>
      <c r="CG466" s="2">
        <f t="shared" si="899"/>
        <v>45.715597277073982</v>
      </c>
      <c r="CH466" s="2">
        <f t="shared" si="878"/>
        <v>0.95440272292601946</v>
      </c>
      <c r="CL466">
        <v>230</v>
      </c>
      <c r="CM466" s="1">
        <v>0.24928830022277637</v>
      </c>
      <c r="CN466" s="2">
        <f t="shared" si="900"/>
        <v>4.9857660044555274</v>
      </c>
      <c r="CO466" s="2">
        <f t="shared" si="901"/>
        <v>44.247097919866995</v>
      </c>
      <c r="CP466" s="2">
        <f t="shared" si="879"/>
        <v>1.4684993572069871</v>
      </c>
      <c r="CU466" s="1"/>
      <c r="CV466" s="2"/>
      <c r="CW466" s="2"/>
      <c r="CX466" s="2"/>
      <c r="CZ466" s="1"/>
      <c r="DC466" s="1"/>
      <c r="DD466" s="2"/>
      <c r="DE466" s="2"/>
      <c r="DF466" s="2"/>
      <c r="DH466" s="1"/>
      <c r="DK466" s="1"/>
      <c r="DL466" s="2"/>
      <c r="DM466" s="2"/>
      <c r="DN466" s="2"/>
    </row>
    <row r="467" spans="1:118" x14ac:dyDescent="0.2">
      <c r="C467">
        <v>250</v>
      </c>
      <c r="D467" s="1">
        <v>0.21400000000000002</v>
      </c>
      <c r="E467" s="2">
        <f t="shared" si="880"/>
        <v>4.28</v>
      </c>
      <c r="F467" s="2">
        <f t="shared" si="881"/>
        <v>44.080000000000005</v>
      </c>
      <c r="J467">
        <v>250</v>
      </c>
      <c r="K467" s="1">
        <v>0.21299999999999999</v>
      </c>
      <c r="L467" s="2">
        <f t="shared" si="882"/>
        <v>4.26</v>
      </c>
      <c r="M467" s="2">
        <f t="shared" si="883"/>
        <v>51.379999999999995</v>
      </c>
      <c r="N467" s="2">
        <f t="shared" si="870"/>
        <v>-7.2999999999999901</v>
      </c>
      <c r="R467">
        <v>250</v>
      </c>
      <c r="S467" s="1">
        <v>0.21700000000000003</v>
      </c>
      <c r="T467" s="2">
        <f t="shared" si="884"/>
        <v>4.3400000000000007</v>
      </c>
      <c r="U467" s="2">
        <f t="shared" si="885"/>
        <v>50.67</v>
      </c>
      <c r="V467" s="2">
        <f t="shared" si="871"/>
        <v>0.70999999999999375</v>
      </c>
      <c r="Z467">
        <v>250</v>
      </c>
      <c r="AA467" s="1">
        <v>0.248</v>
      </c>
      <c r="AB467" s="2">
        <f t="shared" si="886"/>
        <v>4.96</v>
      </c>
      <c r="AC467" s="2">
        <f t="shared" si="887"/>
        <v>53.2</v>
      </c>
      <c r="AD467" s="2">
        <f t="shared" si="872"/>
        <v>-1.8200000000000074</v>
      </c>
      <c r="AH467">
        <v>250</v>
      </c>
      <c r="AI467" s="1">
        <v>0.22600000000000001</v>
      </c>
      <c r="AJ467" s="2">
        <f t="shared" si="888"/>
        <v>4.5200000000000005</v>
      </c>
      <c r="AK467" s="2">
        <f t="shared" si="889"/>
        <v>51.025000000000006</v>
      </c>
      <c r="AL467" s="2">
        <f t="shared" si="873"/>
        <v>2.1749999999999972</v>
      </c>
      <c r="AP467">
        <v>250</v>
      </c>
      <c r="AQ467" s="1">
        <v>0</v>
      </c>
      <c r="AX467">
        <v>250</v>
      </c>
      <c r="AY467" s="1">
        <v>0.24002588200000002</v>
      </c>
      <c r="AZ467" s="2">
        <f t="shared" si="890"/>
        <v>4.8005176400000007</v>
      </c>
      <c r="BA467" s="2">
        <f t="shared" si="891"/>
        <v>53.651199640000009</v>
      </c>
      <c r="BB467" s="2">
        <f t="shared" si="874"/>
        <v>-0.45119964000000579</v>
      </c>
      <c r="BF467">
        <v>250</v>
      </c>
      <c r="BG467" s="1">
        <v>0.251</v>
      </c>
      <c r="BH467" s="2">
        <f t="shared" si="892"/>
        <v>5.0199999999999996</v>
      </c>
      <c r="BI467" s="2">
        <f t="shared" si="893"/>
        <v>60.45</v>
      </c>
      <c r="BJ467" s="2">
        <f t="shared" si="875"/>
        <v>-6.7988003599999942</v>
      </c>
      <c r="BN467">
        <v>250</v>
      </c>
      <c r="BO467" s="1">
        <v>0.23300000000000001</v>
      </c>
      <c r="BP467" s="2">
        <f t="shared" si="894"/>
        <v>4.66</v>
      </c>
      <c r="BQ467" s="2">
        <f t="shared" si="895"/>
        <v>51.58</v>
      </c>
      <c r="BR467" s="2">
        <f t="shared" si="876"/>
        <v>-0.20000000000000284</v>
      </c>
      <c r="BV467">
        <v>250</v>
      </c>
      <c r="BW467" s="1">
        <v>0.23300000000000001</v>
      </c>
      <c r="BX467" s="2">
        <f t="shared" si="896"/>
        <v>4.66</v>
      </c>
      <c r="BY467" s="2">
        <f t="shared" si="897"/>
        <v>51.33</v>
      </c>
      <c r="BZ467" s="2">
        <f t="shared" si="877"/>
        <v>0.25</v>
      </c>
      <c r="CD467">
        <v>250</v>
      </c>
      <c r="CE467" s="1">
        <v>0.22998968811970072</v>
      </c>
      <c r="CF467" s="2">
        <f t="shared" si="898"/>
        <v>4.5997937623940146</v>
      </c>
      <c r="CG467" s="2">
        <f t="shared" si="899"/>
        <v>50.315391039467997</v>
      </c>
      <c r="CH467" s="2">
        <f t="shared" si="878"/>
        <v>1.0146089605320014</v>
      </c>
      <c r="CL467">
        <v>250</v>
      </c>
      <c r="CM467" s="1">
        <v>0.22411619747963424</v>
      </c>
      <c r="CN467" s="2">
        <f t="shared" si="900"/>
        <v>4.4823239495926845</v>
      </c>
      <c r="CO467" s="2">
        <f t="shared" si="901"/>
        <v>48.729421869459678</v>
      </c>
      <c r="CP467" s="2">
        <f t="shared" si="879"/>
        <v>1.5859691700083189</v>
      </c>
      <c r="CU467" s="1"/>
      <c r="CV467" s="2"/>
      <c r="CW467" s="2"/>
      <c r="CX467" s="2"/>
      <c r="CZ467" s="1"/>
      <c r="DC467" s="1"/>
      <c r="DD467" s="2"/>
      <c r="DE467" s="2"/>
      <c r="DF467" s="2"/>
      <c r="DH467" s="1"/>
      <c r="DK467" s="1"/>
      <c r="DL467" s="2"/>
      <c r="DM467" s="2"/>
      <c r="DN467" s="2"/>
    </row>
    <row r="468" spans="1:118" x14ac:dyDescent="0.2">
      <c r="C468">
        <v>270</v>
      </c>
      <c r="D468" s="1">
        <v>0.19800000000000001</v>
      </c>
      <c r="E468" s="2">
        <f t="shared" si="880"/>
        <v>3.96</v>
      </c>
      <c r="F468" s="2">
        <f t="shared" si="881"/>
        <v>48.040000000000006</v>
      </c>
      <c r="J468">
        <v>270</v>
      </c>
      <c r="K468" s="1">
        <v>0.20200000000000004</v>
      </c>
      <c r="L468" s="2">
        <f t="shared" si="882"/>
        <v>4.0400000000000009</v>
      </c>
      <c r="M468" s="2">
        <f t="shared" si="883"/>
        <v>55.419999999999995</v>
      </c>
      <c r="N468" s="2">
        <f t="shared" si="870"/>
        <v>-7.3799999999999883</v>
      </c>
      <c r="R468">
        <v>270</v>
      </c>
      <c r="S468" s="1">
        <v>0.20400000000000001</v>
      </c>
      <c r="T468" s="2">
        <f t="shared" si="884"/>
        <v>4.08</v>
      </c>
      <c r="U468" s="2">
        <f t="shared" si="885"/>
        <v>54.75</v>
      </c>
      <c r="V468" s="2">
        <f t="shared" si="871"/>
        <v>0.6699999999999946</v>
      </c>
      <c r="Z468">
        <v>270</v>
      </c>
      <c r="AA468" s="1">
        <v>0.25</v>
      </c>
      <c r="AB468" s="2">
        <f t="shared" si="886"/>
        <v>5</v>
      </c>
      <c r="AC468" s="2">
        <f t="shared" si="887"/>
        <v>58.2</v>
      </c>
      <c r="AD468" s="2">
        <f t="shared" si="872"/>
        <v>-2.7800000000000082</v>
      </c>
      <c r="AH468">
        <v>270</v>
      </c>
      <c r="AI468" s="1">
        <v>0.21600000000000003</v>
      </c>
      <c r="AJ468" s="2">
        <f t="shared" si="888"/>
        <v>4.32</v>
      </c>
      <c r="AK468" s="2">
        <f t="shared" si="889"/>
        <v>55.345000000000006</v>
      </c>
      <c r="AL468" s="2">
        <f t="shared" si="873"/>
        <v>2.8549999999999969</v>
      </c>
      <c r="AP468">
        <v>270</v>
      </c>
      <c r="AQ468" s="1">
        <v>0</v>
      </c>
      <c r="AX468">
        <v>270</v>
      </c>
      <c r="AY468" s="1">
        <v>0.23221604200000001</v>
      </c>
      <c r="AZ468" s="2">
        <f t="shared" si="890"/>
        <v>4.6443208400000007</v>
      </c>
      <c r="BA468" s="2">
        <f t="shared" si="891"/>
        <v>58.295520480000008</v>
      </c>
      <c r="BB468" s="2">
        <f t="shared" si="874"/>
        <v>-9.5520480000004682E-2</v>
      </c>
      <c r="BF468">
        <v>270</v>
      </c>
      <c r="BG468" s="1">
        <v>0.24400000000000002</v>
      </c>
      <c r="BH468" s="2">
        <f t="shared" si="892"/>
        <v>4.8800000000000008</v>
      </c>
      <c r="BI468" s="2">
        <f t="shared" si="893"/>
        <v>65.33</v>
      </c>
      <c r="BJ468" s="2">
        <f t="shared" si="875"/>
        <v>-7.0344795199999908</v>
      </c>
      <c r="BN468">
        <v>270</v>
      </c>
      <c r="BO468" s="1">
        <v>0.223</v>
      </c>
      <c r="BP468" s="2">
        <f t="shared" si="894"/>
        <v>4.46</v>
      </c>
      <c r="BQ468" s="2">
        <f t="shared" si="895"/>
        <v>56.04</v>
      </c>
      <c r="BR468" s="2">
        <f t="shared" si="876"/>
        <v>-0.62000000000000455</v>
      </c>
      <c r="BV468">
        <v>270</v>
      </c>
      <c r="BW468" s="1">
        <v>0.218</v>
      </c>
      <c r="BX468" s="2">
        <f t="shared" si="896"/>
        <v>4.3600000000000003</v>
      </c>
      <c r="BY468" s="2">
        <f t="shared" si="897"/>
        <v>55.69</v>
      </c>
      <c r="BZ468" s="2">
        <f t="shared" si="877"/>
        <v>0.35000000000000142</v>
      </c>
      <c r="CD468">
        <v>270</v>
      </c>
      <c r="CE468" s="1">
        <v>0.21740363674812968</v>
      </c>
      <c r="CF468" s="2">
        <f t="shared" si="898"/>
        <v>4.3480727349625941</v>
      </c>
      <c r="CG468" s="2">
        <f t="shared" si="899"/>
        <v>54.663463774430589</v>
      </c>
      <c r="CH468" s="2">
        <f t="shared" si="878"/>
        <v>1.0265362255694086</v>
      </c>
      <c r="CL468">
        <v>270</v>
      </c>
      <c r="CM468" s="1">
        <v>0.21908177693100581</v>
      </c>
      <c r="CN468" s="2">
        <f t="shared" si="900"/>
        <v>4.3816355386201158</v>
      </c>
      <c r="CO468" s="2">
        <f t="shared" si="901"/>
        <v>53.111057408079795</v>
      </c>
      <c r="CP468" s="2">
        <f t="shared" si="879"/>
        <v>1.5524063663507945</v>
      </c>
      <c r="CU468" s="1"/>
      <c r="CV468" s="2"/>
      <c r="CW468" s="2"/>
      <c r="CX468" s="2"/>
      <c r="CZ468" s="1"/>
      <c r="DC468" s="1"/>
      <c r="DD468" s="2"/>
      <c r="DE468" s="2"/>
      <c r="DF468" s="2"/>
      <c r="DH468" s="1"/>
      <c r="DK468" s="1"/>
      <c r="DL468" s="2"/>
      <c r="DM468" s="2"/>
      <c r="DN468" s="2"/>
    </row>
    <row r="469" spans="1:118" x14ac:dyDescent="0.2">
      <c r="C469">
        <v>290</v>
      </c>
      <c r="D469" s="1">
        <v>0.216</v>
      </c>
      <c r="E469" s="2">
        <f t="shared" si="880"/>
        <v>4.32</v>
      </c>
      <c r="F469" s="2">
        <f t="shared" si="881"/>
        <v>52.360000000000007</v>
      </c>
      <c r="J469">
        <v>290</v>
      </c>
      <c r="K469" s="1">
        <v>0.22</v>
      </c>
      <c r="L469" s="2">
        <f t="shared" si="882"/>
        <v>4.4000000000000004</v>
      </c>
      <c r="M469" s="2">
        <f t="shared" si="883"/>
        <v>59.819999999999993</v>
      </c>
      <c r="N469" s="2">
        <f t="shared" si="870"/>
        <v>-7.4599999999999866</v>
      </c>
      <c r="R469">
        <v>290</v>
      </c>
      <c r="S469" s="1">
        <v>0.21900000000000003</v>
      </c>
      <c r="T469" s="2">
        <f t="shared" si="884"/>
        <v>4.3800000000000008</v>
      </c>
      <c r="U469" s="2">
        <f t="shared" si="885"/>
        <v>59.13</v>
      </c>
      <c r="V469" s="2">
        <f t="shared" si="871"/>
        <v>0.68999999999999062</v>
      </c>
      <c r="Z469">
        <v>290</v>
      </c>
      <c r="AA469" s="1">
        <v>0.23700000000000002</v>
      </c>
      <c r="AB469" s="2">
        <f t="shared" si="886"/>
        <v>4.74</v>
      </c>
      <c r="AC469" s="2">
        <f t="shared" si="887"/>
        <v>62.940000000000005</v>
      </c>
      <c r="AD469" s="2">
        <f t="shared" si="872"/>
        <v>-3.1200000000000117</v>
      </c>
      <c r="AH469">
        <v>290</v>
      </c>
      <c r="AI469" s="1">
        <v>0.23200000000000004</v>
      </c>
      <c r="AJ469" s="2">
        <f t="shared" si="888"/>
        <v>4.6400000000000006</v>
      </c>
      <c r="AK469" s="2">
        <f t="shared" si="889"/>
        <v>59.985000000000007</v>
      </c>
      <c r="AL469" s="2">
        <f t="shared" si="873"/>
        <v>2.9549999999999983</v>
      </c>
      <c r="AP469">
        <v>290</v>
      </c>
      <c r="AQ469" s="1">
        <v>0</v>
      </c>
      <c r="AX469">
        <v>290</v>
      </c>
      <c r="AY469" s="1">
        <v>0.24588326200000002</v>
      </c>
      <c r="AZ469" s="2">
        <f t="shared" si="890"/>
        <v>4.9176652400000007</v>
      </c>
      <c r="BA469" s="2">
        <f t="shared" si="891"/>
        <v>63.213185720000006</v>
      </c>
      <c r="BB469" s="2">
        <f t="shared" si="874"/>
        <v>-0.27318572000000074</v>
      </c>
      <c r="BF469">
        <v>290</v>
      </c>
      <c r="BG469" s="1">
        <v>0.24600000000000002</v>
      </c>
      <c r="BH469" s="2">
        <f t="shared" si="892"/>
        <v>4.9200000000000008</v>
      </c>
      <c r="BI469" s="2">
        <f t="shared" si="893"/>
        <v>70.25</v>
      </c>
      <c r="BJ469" s="2">
        <f t="shared" si="875"/>
        <v>-7.0368142799999944</v>
      </c>
      <c r="BN469">
        <v>290</v>
      </c>
      <c r="BO469" s="1">
        <v>0.24400000000000002</v>
      </c>
      <c r="BP469" s="2">
        <f t="shared" si="894"/>
        <v>4.8800000000000008</v>
      </c>
      <c r="BQ469" s="2">
        <f t="shared" si="895"/>
        <v>60.92</v>
      </c>
      <c r="BR469" s="2">
        <f t="shared" si="876"/>
        <v>-1.1000000000000085</v>
      </c>
      <c r="BV469">
        <v>290</v>
      </c>
      <c r="BW469" s="1">
        <v>0.24400000000000002</v>
      </c>
      <c r="BX469" s="2">
        <f t="shared" si="896"/>
        <v>4.8800000000000008</v>
      </c>
      <c r="BY469" s="2">
        <f t="shared" si="897"/>
        <v>60.57</v>
      </c>
      <c r="BZ469" s="2">
        <f t="shared" si="877"/>
        <v>0.35000000000000142</v>
      </c>
      <c r="CD469">
        <v>290</v>
      </c>
      <c r="CE469" s="1">
        <v>0.23670224885120533</v>
      </c>
      <c r="CF469" s="2">
        <f t="shared" si="898"/>
        <v>4.7340449770241069</v>
      </c>
      <c r="CG469" s="2">
        <f t="shared" si="899"/>
        <v>59.397508751454694</v>
      </c>
      <c r="CH469" s="2">
        <f t="shared" si="878"/>
        <v>1.1724912485453061</v>
      </c>
      <c r="CL469">
        <v>290</v>
      </c>
      <c r="CM469" s="1">
        <v>0.23838038903408143</v>
      </c>
      <c r="CN469" s="2">
        <f t="shared" si="900"/>
        <v>4.7676077806816286</v>
      </c>
      <c r="CO469" s="2">
        <f t="shared" si="901"/>
        <v>57.878665188761424</v>
      </c>
      <c r="CP469" s="2">
        <f t="shared" si="879"/>
        <v>1.5188435626932701</v>
      </c>
      <c r="CU469" s="1"/>
      <c r="CV469" s="2"/>
      <c r="CW469" s="2"/>
      <c r="CX469" s="2"/>
      <c r="CZ469" s="1"/>
      <c r="DC469" s="1"/>
      <c r="DD469" s="2"/>
      <c r="DE469" s="2"/>
      <c r="DF469" s="2"/>
      <c r="DH469" s="1"/>
      <c r="DK469" s="1"/>
      <c r="DL469" s="2"/>
      <c r="DM469" s="2"/>
      <c r="DN469" s="2"/>
    </row>
    <row r="470" spans="1:118" x14ac:dyDescent="0.2">
      <c r="D470" s="1"/>
      <c r="E470" s="2"/>
      <c r="F470" s="2"/>
      <c r="K470" s="1"/>
      <c r="L470" s="2"/>
      <c r="M470" s="2"/>
      <c r="S470" s="1"/>
      <c r="AA470" s="1"/>
      <c r="AB470" s="2"/>
      <c r="AC470" s="2"/>
      <c r="AI470" s="1"/>
      <c r="AQ470" s="1"/>
      <c r="AY470" s="1"/>
      <c r="AZ470" s="2"/>
      <c r="BA470" s="2"/>
      <c r="BG470" s="1"/>
      <c r="BH470" s="2"/>
      <c r="BI470" s="2"/>
      <c r="BO470" s="1"/>
      <c r="BP470" s="2"/>
      <c r="BQ470" s="2"/>
      <c r="BW470" s="1"/>
      <c r="BX470" s="2"/>
      <c r="BY470" s="2"/>
      <c r="CE470" s="1"/>
      <c r="CF470" s="2"/>
      <c r="CG470" s="2"/>
      <c r="CM470" s="1"/>
      <c r="CN470" s="2"/>
      <c r="CO470" s="2"/>
      <c r="CU470" s="1"/>
      <c r="CV470" s="2"/>
      <c r="CW470" s="2"/>
      <c r="DC470" s="1"/>
      <c r="DD470" s="2"/>
      <c r="DE470" s="2"/>
      <c r="DK470" s="1"/>
      <c r="DL470" s="2"/>
      <c r="DM470" s="2"/>
    </row>
    <row r="471" spans="1:118" x14ac:dyDescent="0.2">
      <c r="A471">
        <v>401</v>
      </c>
      <c r="B471" t="s">
        <v>129</v>
      </c>
      <c r="C471">
        <v>30</v>
      </c>
      <c r="D471" s="1">
        <v>0.113</v>
      </c>
      <c r="E471" s="2">
        <f>D471*30</f>
        <v>3.39</v>
      </c>
      <c r="F471" s="2">
        <f>E471</f>
        <v>3.39</v>
      </c>
      <c r="H471">
        <v>401</v>
      </c>
      <c r="I471" t="s">
        <v>129</v>
      </c>
      <c r="J471">
        <v>30</v>
      </c>
      <c r="K471" s="1">
        <v>0.22800000000000001</v>
      </c>
      <c r="L471" s="2">
        <f>K471*30</f>
        <v>6.84</v>
      </c>
      <c r="M471" s="2">
        <f>L471</f>
        <v>6.84</v>
      </c>
      <c r="N471" s="2">
        <f t="shared" ref="N471:N484" si="902">F471-M471</f>
        <v>-3.4499999999999997</v>
      </c>
      <c r="P471">
        <v>401</v>
      </c>
      <c r="Q471" t="s">
        <v>129</v>
      </c>
      <c r="R471">
        <v>30</v>
      </c>
      <c r="S471" s="1">
        <v>0</v>
      </c>
      <c r="X471">
        <v>401</v>
      </c>
      <c r="Y471" t="s">
        <v>135</v>
      </c>
      <c r="Z471">
        <v>30</v>
      </c>
      <c r="AA471" s="1">
        <v>0.223</v>
      </c>
      <c r="AB471" s="2">
        <f>AA471*30</f>
        <v>6.69</v>
      </c>
      <c r="AC471" s="2">
        <f>AB471</f>
        <v>6.69</v>
      </c>
      <c r="AD471" s="2">
        <f t="shared" ref="AD471:AD484" si="903">M471-AC471</f>
        <v>0.14999999999999947</v>
      </c>
      <c r="AF471">
        <v>401</v>
      </c>
      <c r="AG471" t="s">
        <v>129</v>
      </c>
      <c r="AH471">
        <v>30</v>
      </c>
      <c r="AI471" s="1">
        <v>0</v>
      </c>
      <c r="AN471">
        <v>401</v>
      </c>
      <c r="AO471" t="s">
        <v>129</v>
      </c>
      <c r="AP471">
        <v>30</v>
      </c>
      <c r="AQ471" s="1">
        <v>0</v>
      </c>
      <c r="AV471">
        <v>401</v>
      </c>
      <c r="AW471" t="s">
        <v>129</v>
      </c>
      <c r="AX471">
        <v>30</v>
      </c>
      <c r="AY471" s="1">
        <v>0.20799999999999999</v>
      </c>
      <c r="AZ471" s="2">
        <f>AY471*30</f>
        <v>6.2399999999999993</v>
      </c>
      <c r="BA471" s="2">
        <f>AZ471</f>
        <v>6.2399999999999993</v>
      </c>
      <c r="BB471" s="2">
        <f t="shared" ref="BB471:BB484" si="904">AC471-BA471</f>
        <v>0.45000000000000107</v>
      </c>
      <c r="BD471">
        <v>401</v>
      </c>
      <c r="BE471" t="s">
        <v>129</v>
      </c>
      <c r="BF471">
        <v>30</v>
      </c>
      <c r="BG471" s="1">
        <v>0.219</v>
      </c>
      <c r="BH471" s="2">
        <f>BG471*30</f>
        <v>6.57</v>
      </c>
      <c r="BI471" s="2">
        <f>BH471</f>
        <v>6.57</v>
      </c>
      <c r="BJ471" s="2">
        <f t="shared" ref="BJ471:BJ484" si="905">BA471-BI471</f>
        <v>-0.33000000000000096</v>
      </c>
      <c r="BL471">
        <v>401</v>
      </c>
      <c r="BM471" t="s">
        <v>129</v>
      </c>
      <c r="BN471">
        <v>30</v>
      </c>
      <c r="BO471" s="1">
        <v>0.191</v>
      </c>
      <c r="BP471" s="2">
        <f>BO471*30</f>
        <v>5.73</v>
      </c>
      <c r="BQ471" s="2">
        <f>BP471</f>
        <v>5.73</v>
      </c>
      <c r="BR471" s="2">
        <f t="shared" ref="BR471:BR484" si="906">M471-BQ471</f>
        <v>1.1099999999999994</v>
      </c>
      <c r="BT471">
        <v>401</v>
      </c>
      <c r="BU471" t="s">
        <v>129</v>
      </c>
      <c r="BV471">
        <v>30</v>
      </c>
      <c r="BW471" s="1">
        <v>0.186</v>
      </c>
      <c r="BX471" s="2">
        <f>BW471*30</f>
        <v>5.58</v>
      </c>
      <c r="BY471" s="2">
        <f>BX471</f>
        <v>5.58</v>
      </c>
      <c r="BZ471" s="2">
        <f t="shared" ref="BZ471:BZ484" si="907">BQ471-BY471</f>
        <v>0.15000000000000036</v>
      </c>
      <c r="CB471">
        <v>401</v>
      </c>
      <c r="CC471" t="s">
        <v>129</v>
      </c>
      <c r="CD471">
        <v>30</v>
      </c>
      <c r="CE471" s="1">
        <v>0.18</v>
      </c>
      <c r="CF471" s="2">
        <f>CE471*30</f>
        <v>5.3999999999999995</v>
      </c>
      <c r="CG471" s="2">
        <f>CF471</f>
        <v>5.3999999999999995</v>
      </c>
      <c r="CH471" s="2">
        <f t="shared" ref="CH471:CH484" si="908">BY471-CG471</f>
        <v>0.1800000000000006</v>
      </c>
      <c r="CJ471">
        <v>401</v>
      </c>
      <c r="CK471" t="s">
        <v>129</v>
      </c>
      <c r="CL471">
        <v>30</v>
      </c>
      <c r="CM471" s="1">
        <v>0.17499999999999999</v>
      </c>
      <c r="CN471" s="2">
        <f>CM471*30</f>
        <v>5.25</v>
      </c>
      <c r="CO471" s="2">
        <f>CN471</f>
        <v>5.25</v>
      </c>
      <c r="CP471" s="2">
        <f t="shared" ref="CP471:CP484" si="909">CG471-CO471</f>
        <v>0.14999999999999947</v>
      </c>
      <c r="CU471" s="1"/>
      <c r="CV471" s="2"/>
      <c r="CW471" s="2"/>
      <c r="CX471" s="2"/>
      <c r="DC471" s="1"/>
      <c r="DD471" s="2"/>
      <c r="DE471" s="2"/>
      <c r="DF471" s="2"/>
      <c r="DK471" s="1"/>
      <c r="DL471" s="2"/>
      <c r="DM471" s="2"/>
      <c r="DN471" s="2"/>
    </row>
    <row r="472" spans="1:118" x14ac:dyDescent="0.2">
      <c r="C472">
        <v>50</v>
      </c>
      <c r="D472" s="1">
        <v>0.16600000000000001</v>
      </c>
      <c r="E472" s="2">
        <f t="shared" ref="E472:E484" si="910">D472*20</f>
        <v>3.3200000000000003</v>
      </c>
      <c r="F472" s="2">
        <f t="shared" ref="F472:F484" si="911">F471+E472</f>
        <v>6.7100000000000009</v>
      </c>
      <c r="J472">
        <v>50</v>
      </c>
      <c r="K472" s="1">
        <v>0.20200000000000004</v>
      </c>
      <c r="L472" s="2">
        <f t="shared" ref="L472:L484" si="912">K472*20</f>
        <v>4.0400000000000009</v>
      </c>
      <c r="M472" s="2">
        <f t="shared" ref="M472:M484" si="913">M471+L472</f>
        <v>10.88</v>
      </c>
      <c r="N472" s="2">
        <f t="shared" si="902"/>
        <v>-4.17</v>
      </c>
      <c r="R472">
        <v>50</v>
      </c>
      <c r="S472" s="1">
        <v>0</v>
      </c>
      <c r="Z472">
        <v>50</v>
      </c>
      <c r="AA472" s="1">
        <v>0.20600000000000002</v>
      </c>
      <c r="AB472" s="2">
        <f t="shared" ref="AB472:AB484" si="914">AA472*20</f>
        <v>4.12</v>
      </c>
      <c r="AC472" s="2">
        <f t="shared" ref="AC472:AC484" si="915">AC471+AB472</f>
        <v>10.81</v>
      </c>
      <c r="AD472" s="2">
        <f t="shared" si="903"/>
        <v>7.0000000000000284E-2</v>
      </c>
      <c r="AH472">
        <v>50</v>
      </c>
      <c r="AI472" s="1">
        <v>0</v>
      </c>
      <c r="AP472">
        <v>50</v>
      </c>
      <c r="AQ472" s="1">
        <v>0</v>
      </c>
      <c r="AX472">
        <v>50</v>
      </c>
      <c r="AY472" s="1">
        <v>0.20781029200000004</v>
      </c>
      <c r="AZ472" s="2">
        <f t="shared" ref="AZ472:AZ484" si="916">AY472*20</f>
        <v>4.156205840000001</v>
      </c>
      <c r="BA472" s="2">
        <f t="shared" ref="BA472:BA484" si="917">BA471+AZ472</f>
        <v>10.39620584</v>
      </c>
      <c r="BB472" s="2">
        <f t="shared" si="904"/>
        <v>0.41379416000000013</v>
      </c>
      <c r="BF472">
        <v>50</v>
      </c>
      <c r="BG472" s="1">
        <v>0.21700000000000003</v>
      </c>
      <c r="BH472" s="2">
        <f t="shared" ref="BH472:BH484" si="918">BG472*20</f>
        <v>4.3400000000000007</v>
      </c>
      <c r="BI472" s="2">
        <f t="shared" ref="BI472:BI484" si="919">BI471+BH472</f>
        <v>10.91</v>
      </c>
      <c r="BJ472" s="2">
        <f t="shared" si="905"/>
        <v>-0.51379415999999978</v>
      </c>
      <c r="BN472">
        <v>50</v>
      </c>
      <c r="BO472" s="1">
        <v>0.2</v>
      </c>
      <c r="BP472" s="2">
        <f t="shared" ref="BP472:BP484" si="920">BO472*20</f>
        <v>4</v>
      </c>
      <c r="BQ472" s="2">
        <f t="shared" ref="BQ472:BQ484" si="921">BQ471+BP472</f>
        <v>9.73</v>
      </c>
      <c r="BR472" s="2">
        <f t="shared" si="906"/>
        <v>1.1500000000000004</v>
      </c>
      <c r="BV472">
        <v>50</v>
      </c>
      <c r="BW472" s="1">
        <v>0.19800000000000001</v>
      </c>
      <c r="BX472" s="2">
        <f t="shared" ref="BX472:BX484" si="922">BW472*20</f>
        <v>3.96</v>
      </c>
      <c r="BY472" s="2">
        <f t="shared" ref="BY472:BY484" si="923">BY471+BX472</f>
        <v>9.5399999999999991</v>
      </c>
      <c r="BZ472" s="2">
        <f t="shared" si="907"/>
        <v>0.19000000000000128</v>
      </c>
      <c r="CD472">
        <v>50</v>
      </c>
      <c r="CE472" s="1">
        <v>0.18384083309060681</v>
      </c>
      <c r="CF472" s="2">
        <f t="shared" ref="CF472:CF484" si="924">CE472*20</f>
        <v>3.6768166618121363</v>
      </c>
      <c r="CG472" s="2">
        <f t="shared" ref="CG472:CG484" si="925">CG471+CF472</f>
        <v>9.0768166618121349</v>
      </c>
      <c r="CH472" s="2">
        <f t="shared" si="908"/>
        <v>0.46318333818786428</v>
      </c>
      <c r="CL472">
        <v>50</v>
      </c>
      <c r="CM472" s="1">
        <v>0.17125478171903577</v>
      </c>
      <c r="CN472" s="2">
        <f t="shared" ref="CN472:CN484" si="926">CM472*20</f>
        <v>3.4250956343807153</v>
      </c>
      <c r="CO472" s="2">
        <f t="shared" ref="CO472:CO484" si="927">CO471+CN472</f>
        <v>8.6750956343807157</v>
      </c>
      <c r="CP472" s="2">
        <f t="shared" si="909"/>
        <v>0.40172102743141913</v>
      </c>
      <c r="CU472" s="1"/>
      <c r="CV472" s="2"/>
      <c r="CW472" s="2"/>
      <c r="CX472" s="2"/>
      <c r="CZ472" s="1"/>
      <c r="DC472" s="1"/>
      <c r="DD472" s="2"/>
      <c r="DE472" s="2"/>
      <c r="DF472" s="2"/>
      <c r="DH472" s="1"/>
      <c r="DK472" s="1"/>
      <c r="DL472" s="2"/>
      <c r="DM472" s="2"/>
      <c r="DN472" s="2"/>
    </row>
    <row r="473" spans="1:118" x14ac:dyDescent="0.2">
      <c r="C473">
        <v>70</v>
      </c>
      <c r="D473" s="1">
        <v>0.182</v>
      </c>
      <c r="E473" s="2">
        <f t="shared" si="910"/>
        <v>3.6399999999999997</v>
      </c>
      <c r="F473" s="2">
        <f t="shared" si="911"/>
        <v>10.350000000000001</v>
      </c>
      <c r="J473">
        <v>70</v>
      </c>
      <c r="K473" s="1">
        <v>0.20800000000000002</v>
      </c>
      <c r="L473" s="2">
        <f t="shared" si="912"/>
        <v>4.16</v>
      </c>
      <c r="M473" s="2">
        <f t="shared" si="913"/>
        <v>15.040000000000001</v>
      </c>
      <c r="N473" s="2">
        <f t="shared" si="902"/>
        <v>-4.6899999999999995</v>
      </c>
      <c r="R473">
        <v>70</v>
      </c>
      <c r="S473" s="1">
        <v>0</v>
      </c>
      <c r="Z473">
        <v>70</v>
      </c>
      <c r="AA473" s="1">
        <v>0.215</v>
      </c>
      <c r="AB473" s="2">
        <f t="shared" si="914"/>
        <v>4.3</v>
      </c>
      <c r="AC473" s="2">
        <f t="shared" si="915"/>
        <v>15.11</v>
      </c>
      <c r="AD473" s="2">
        <f t="shared" si="903"/>
        <v>-6.9999999999998508E-2</v>
      </c>
      <c r="AH473">
        <v>70</v>
      </c>
      <c r="AI473" s="1">
        <v>0</v>
      </c>
      <c r="AP473">
        <v>70</v>
      </c>
      <c r="AQ473" s="1">
        <v>0</v>
      </c>
      <c r="AX473">
        <v>70</v>
      </c>
      <c r="AY473" s="1">
        <v>0.22342997200000003</v>
      </c>
      <c r="AZ473" s="2">
        <f t="shared" si="916"/>
        <v>4.4685994400000002</v>
      </c>
      <c r="BA473" s="2">
        <f t="shared" si="917"/>
        <v>14.864805280000001</v>
      </c>
      <c r="BB473" s="2">
        <f t="shared" si="904"/>
        <v>0.24519471999999887</v>
      </c>
      <c r="BF473">
        <v>70</v>
      </c>
      <c r="BG473" s="1">
        <v>0.26100000000000001</v>
      </c>
      <c r="BH473" s="2">
        <f t="shared" si="918"/>
        <v>5.2200000000000006</v>
      </c>
      <c r="BI473" s="2">
        <f t="shared" si="919"/>
        <v>16.130000000000003</v>
      </c>
      <c r="BJ473" s="2">
        <f t="shared" si="905"/>
        <v>-1.265194720000002</v>
      </c>
      <c r="BN473">
        <v>70</v>
      </c>
      <c r="BO473" s="1">
        <v>0.214</v>
      </c>
      <c r="BP473" s="2">
        <f t="shared" si="920"/>
        <v>4.28</v>
      </c>
      <c r="BQ473" s="2">
        <f t="shared" si="921"/>
        <v>14.010000000000002</v>
      </c>
      <c r="BR473" s="2">
        <f t="shared" si="906"/>
        <v>1.0299999999999994</v>
      </c>
      <c r="BV473">
        <v>70</v>
      </c>
      <c r="BW473" s="1">
        <v>0.21</v>
      </c>
      <c r="BX473" s="2">
        <f t="shared" si="922"/>
        <v>4.2</v>
      </c>
      <c r="BY473" s="2">
        <f t="shared" si="923"/>
        <v>13.739999999999998</v>
      </c>
      <c r="BZ473" s="2">
        <f t="shared" si="907"/>
        <v>0.27000000000000313</v>
      </c>
      <c r="CD473">
        <v>70</v>
      </c>
      <c r="CE473" s="1">
        <v>0.20649572555943474</v>
      </c>
      <c r="CF473" s="2">
        <f t="shared" si="924"/>
        <v>4.1299145111886943</v>
      </c>
      <c r="CG473" s="2">
        <f t="shared" si="925"/>
        <v>13.206731173000829</v>
      </c>
      <c r="CH473" s="2">
        <f t="shared" si="908"/>
        <v>0.53326882699916922</v>
      </c>
      <c r="CL473">
        <v>70</v>
      </c>
      <c r="CM473" s="1">
        <v>0.18971432373067329</v>
      </c>
      <c r="CN473" s="2">
        <f t="shared" si="926"/>
        <v>3.7942864746134659</v>
      </c>
      <c r="CO473" s="2">
        <f t="shared" si="927"/>
        <v>12.469382108994182</v>
      </c>
      <c r="CP473" s="2">
        <f t="shared" si="909"/>
        <v>0.73734906400664713</v>
      </c>
      <c r="CU473" s="1"/>
      <c r="CV473" s="2"/>
      <c r="CW473" s="2"/>
      <c r="CX473" s="2"/>
      <c r="CZ473" s="1"/>
      <c r="DC473" s="1"/>
      <c r="DD473" s="2"/>
      <c r="DE473" s="2"/>
      <c r="DF473" s="2"/>
      <c r="DH473" s="1"/>
      <c r="DK473" s="1"/>
      <c r="DL473" s="2"/>
      <c r="DM473" s="2"/>
      <c r="DN473" s="2"/>
    </row>
    <row r="474" spans="1:118" x14ac:dyDescent="0.2">
      <c r="C474">
        <v>90</v>
      </c>
      <c r="D474" s="1">
        <v>0.21200000000000002</v>
      </c>
      <c r="E474" s="2">
        <f t="shared" si="910"/>
        <v>4.24</v>
      </c>
      <c r="F474" s="2">
        <f t="shared" si="911"/>
        <v>14.590000000000002</v>
      </c>
      <c r="J474">
        <v>90</v>
      </c>
      <c r="K474" s="1">
        <v>0.23200000000000004</v>
      </c>
      <c r="L474" s="2">
        <f t="shared" si="912"/>
        <v>4.6400000000000006</v>
      </c>
      <c r="M474" s="2">
        <f t="shared" si="913"/>
        <v>19.68</v>
      </c>
      <c r="N474" s="2">
        <f t="shared" si="902"/>
        <v>-5.0899999999999981</v>
      </c>
      <c r="R474">
        <v>90</v>
      </c>
      <c r="S474" s="1">
        <v>0</v>
      </c>
      <c r="Z474">
        <v>90</v>
      </c>
      <c r="AA474" s="1">
        <v>0.23700000000000002</v>
      </c>
      <c r="AB474" s="2">
        <f t="shared" si="914"/>
        <v>4.74</v>
      </c>
      <c r="AC474" s="2">
        <f t="shared" si="915"/>
        <v>19.850000000000001</v>
      </c>
      <c r="AD474" s="2">
        <f t="shared" si="903"/>
        <v>-0.17000000000000171</v>
      </c>
      <c r="AH474">
        <v>90</v>
      </c>
      <c r="AI474" s="1">
        <v>0</v>
      </c>
      <c r="AP474">
        <v>90</v>
      </c>
      <c r="AQ474" s="1">
        <v>0</v>
      </c>
      <c r="AX474">
        <v>90</v>
      </c>
      <c r="AY474" s="1">
        <v>0.24685949200000004</v>
      </c>
      <c r="AZ474" s="2">
        <f t="shared" si="916"/>
        <v>4.9371898400000012</v>
      </c>
      <c r="BA474" s="2">
        <f t="shared" si="917"/>
        <v>19.801995120000001</v>
      </c>
      <c r="BB474" s="2">
        <f t="shared" si="904"/>
        <v>4.8004880000000583E-2</v>
      </c>
      <c r="BF474">
        <v>90</v>
      </c>
      <c r="BG474" s="1">
        <v>0.253</v>
      </c>
      <c r="BH474" s="2">
        <f t="shared" si="918"/>
        <v>5.0600000000000005</v>
      </c>
      <c r="BI474" s="2">
        <f t="shared" si="919"/>
        <v>21.190000000000005</v>
      </c>
      <c r="BJ474" s="2">
        <f t="shared" si="905"/>
        <v>-1.388004880000004</v>
      </c>
      <c r="BN474">
        <v>90</v>
      </c>
      <c r="BO474" s="1">
        <v>0.24</v>
      </c>
      <c r="BP474" s="2">
        <f t="shared" si="920"/>
        <v>4.8</v>
      </c>
      <c r="BQ474" s="2">
        <f t="shared" si="921"/>
        <v>18.810000000000002</v>
      </c>
      <c r="BR474" s="2">
        <f t="shared" si="906"/>
        <v>0.86999999999999744</v>
      </c>
      <c r="BV474">
        <v>90</v>
      </c>
      <c r="BW474" s="1">
        <v>0.23600000000000002</v>
      </c>
      <c r="BX474" s="2">
        <f t="shared" si="922"/>
        <v>4.7200000000000006</v>
      </c>
      <c r="BY474" s="2">
        <f t="shared" si="923"/>
        <v>18.46</v>
      </c>
      <c r="BZ474" s="2">
        <f t="shared" si="907"/>
        <v>0.35000000000000142</v>
      </c>
      <c r="CD474">
        <v>90</v>
      </c>
      <c r="CE474" s="1">
        <v>0.23502410866832915</v>
      </c>
      <c r="CF474" s="2">
        <f t="shared" si="924"/>
        <v>4.7004821733665834</v>
      </c>
      <c r="CG474" s="2">
        <f t="shared" si="925"/>
        <v>17.907213346367413</v>
      </c>
      <c r="CH474" s="2">
        <f t="shared" si="908"/>
        <v>0.55278665363258739</v>
      </c>
      <c r="CL474">
        <v>90</v>
      </c>
      <c r="CM474" s="1">
        <v>0.23300000000000001</v>
      </c>
      <c r="CN474" s="2">
        <f t="shared" si="926"/>
        <v>4.66</v>
      </c>
      <c r="CO474" s="2">
        <f t="shared" si="927"/>
        <v>17.129382108994182</v>
      </c>
      <c r="CP474" s="2">
        <f t="shared" si="909"/>
        <v>0.77783123737323123</v>
      </c>
      <c r="CU474" s="1"/>
      <c r="CV474" s="2"/>
      <c r="CW474" s="2"/>
      <c r="CX474" s="2"/>
      <c r="CZ474" s="1"/>
      <c r="DC474" s="1"/>
      <c r="DD474" s="2"/>
      <c r="DE474" s="2"/>
      <c r="DF474" s="2"/>
      <c r="DH474" s="1"/>
      <c r="DK474" s="1"/>
      <c r="DL474" s="2"/>
      <c r="DM474" s="2"/>
      <c r="DN474" s="2"/>
    </row>
    <row r="475" spans="1:118" x14ac:dyDescent="0.2">
      <c r="C475">
        <v>110</v>
      </c>
      <c r="D475" s="1">
        <v>0.215</v>
      </c>
      <c r="E475" s="2">
        <f t="shared" si="910"/>
        <v>4.3</v>
      </c>
      <c r="F475" s="2">
        <f t="shared" si="911"/>
        <v>18.89</v>
      </c>
      <c r="J475">
        <v>110</v>
      </c>
      <c r="K475" s="1">
        <v>0.23400000000000001</v>
      </c>
      <c r="L475" s="2">
        <f t="shared" si="912"/>
        <v>4.6800000000000006</v>
      </c>
      <c r="M475" s="2">
        <f t="shared" si="913"/>
        <v>24.36</v>
      </c>
      <c r="N475" s="2">
        <f t="shared" si="902"/>
        <v>-5.4699999999999989</v>
      </c>
      <c r="R475">
        <v>110</v>
      </c>
      <c r="S475" s="1">
        <v>0</v>
      </c>
      <c r="Z475">
        <v>110</v>
      </c>
      <c r="AA475" s="1">
        <v>0.23600000000000002</v>
      </c>
      <c r="AB475" s="2">
        <f t="shared" si="914"/>
        <v>4.7200000000000006</v>
      </c>
      <c r="AC475" s="2">
        <f t="shared" si="915"/>
        <v>24.57</v>
      </c>
      <c r="AD475" s="2">
        <f t="shared" si="903"/>
        <v>-0.21000000000000085</v>
      </c>
      <c r="AH475">
        <v>110</v>
      </c>
      <c r="AI475" s="1">
        <v>0</v>
      </c>
      <c r="AP475">
        <v>110</v>
      </c>
      <c r="AQ475" s="1">
        <v>0</v>
      </c>
      <c r="AX475">
        <v>110</v>
      </c>
      <c r="AY475" s="1">
        <v>0.24393080200000003</v>
      </c>
      <c r="AZ475" s="2">
        <f t="shared" si="916"/>
        <v>4.8786160400000007</v>
      </c>
      <c r="BA475" s="2">
        <f t="shared" si="917"/>
        <v>24.680611160000002</v>
      </c>
      <c r="BB475" s="2">
        <f t="shared" si="904"/>
        <v>-0.11061116000000126</v>
      </c>
      <c r="BF475">
        <v>110</v>
      </c>
      <c r="BG475" s="1">
        <v>0.24600000000000002</v>
      </c>
      <c r="BH475" s="2">
        <f t="shared" si="918"/>
        <v>4.9200000000000008</v>
      </c>
      <c r="BI475" s="2">
        <f t="shared" si="919"/>
        <v>26.110000000000007</v>
      </c>
      <c r="BJ475" s="2">
        <f t="shared" si="905"/>
        <v>-1.429388840000005</v>
      </c>
      <c r="BN475">
        <v>110</v>
      </c>
      <c r="BO475" s="1">
        <v>0.24</v>
      </c>
      <c r="BP475" s="2">
        <f t="shared" si="920"/>
        <v>4.8</v>
      </c>
      <c r="BQ475" s="2">
        <f t="shared" si="921"/>
        <v>23.610000000000003</v>
      </c>
      <c r="BR475" s="2">
        <f t="shared" si="906"/>
        <v>0.74999999999999645</v>
      </c>
      <c r="BV475">
        <v>110</v>
      </c>
      <c r="BW475" s="1">
        <v>0.24099999999999999</v>
      </c>
      <c r="BX475" s="2">
        <f t="shared" si="922"/>
        <v>4.82</v>
      </c>
      <c r="BY475" s="2">
        <f t="shared" si="923"/>
        <v>23.28</v>
      </c>
      <c r="BZ475" s="2">
        <f t="shared" si="907"/>
        <v>0.33000000000000185</v>
      </c>
      <c r="CD475">
        <v>110</v>
      </c>
      <c r="CE475" s="1">
        <v>0.24005852921695761</v>
      </c>
      <c r="CF475" s="2">
        <f t="shared" si="924"/>
        <v>4.8011705843391521</v>
      </c>
      <c r="CG475" s="2">
        <f t="shared" si="925"/>
        <v>22.708383930706567</v>
      </c>
      <c r="CH475" s="2">
        <f t="shared" si="908"/>
        <v>0.57161606929343378</v>
      </c>
      <c r="CL475">
        <v>110</v>
      </c>
      <c r="CM475" s="1">
        <v>0.23418503857689107</v>
      </c>
      <c r="CN475" s="2">
        <f t="shared" si="926"/>
        <v>4.6837007715378212</v>
      </c>
      <c r="CO475" s="2">
        <f t="shared" si="927"/>
        <v>21.813082880532004</v>
      </c>
      <c r="CP475" s="2">
        <f t="shared" si="909"/>
        <v>0.89530105017456307</v>
      </c>
      <c r="CU475" s="1"/>
      <c r="CV475" s="2"/>
      <c r="CW475" s="2"/>
      <c r="CX475" s="2"/>
      <c r="CZ475" s="1"/>
      <c r="DC475" s="1"/>
      <c r="DD475" s="2"/>
      <c r="DE475" s="2"/>
      <c r="DF475" s="2"/>
      <c r="DH475" s="1"/>
      <c r="DK475" s="1"/>
      <c r="DL475" s="2"/>
      <c r="DM475" s="2"/>
      <c r="DN475" s="2"/>
    </row>
    <row r="476" spans="1:118" x14ac:dyDescent="0.2">
      <c r="C476">
        <v>130</v>
      </c>
      <c r="D476" s="1">
        <v>0.215</v>
      </c>
      <c r="E476" s="2">
        <f t="shared" si="910"/>
        <v>4.3</v>
      </c>
      <c r="F476" s="2">
        <f t="shared" si="911"/>
        <v>23.19</v>
      </c>
      <c r="J476">
        <v>130</v>
      </c>
      <c r="K476" s="1">
        <v>0.23800000000000002</v>
      </c>
      <c r="L476" s="2">
        <f t="shared" si="912"/>
        <v>4.7600000000000007</v>
      </c>
      <c r="M476" s="2">
        <f t="shared" si="913"/>
        <v>29.12</v>
      </c>
      <c r="N476" s="2">
        <f t="shared" si="902"/>
        <v>-5.93</v>
      </c>
      <c r="R476">
        <v>130</v>
      </c>
      <c r="S476" s="1">
        <v>0</v>
      </c>
      <c r="Z476">
        <v>130</v>
      </c>
      <c r="AA476" s="1">
        <v>0.24600000000000002</v>
      </c>
      <c r="AB476" s="2">
        <f t="shared" si="914"/>
        <v>4.9200000000000008</v>
      </c>
      <c r="AC476" s="2">
        <f t="shared" si="915"/>
        <v>29.490000000000002</v>
      </c>
      <c r="AD476" s="2">
        <f t="shared" si="903"/>
        <v>-0.37000000000000099</v>
      </c>
      <c r="AH476">
        <v>130</v>
      </c>
      <c r="AI476" s="1">
        <v>0</v>
      </c>
      <c r="AP476">
        <v>130</v>
      </c>
      <c r="AQ476" s="1">
        <v>0</v>
      </c>
      <c r="AX476">
        <v>130</v>
      </c>
      <c r="AY476" s="1">
        <v>0.24685949200000004</v>
      </c>
      <c r="AZ476" s="2">
        <f t="shared" si="916"/>
        <v>4.9371898400000012</v>
      </c>
      <c r="BA476" s="2">
        <f t="shared" si="917"/>
        <v>29.617801000000004</v>
      </c>
      <c r="BB476" s="2">
        <f t="shared" si="904"/>
        <v>-0.12780100000000161</v>
      </c>
      <c r="BF476">
        <v>130</v>
      </c>
      <c r="BG476" s="1">
        <v>0.24700000000000003</v>
      </c>
      <c r="BH476" s="2">
        <f t="shared" si="918"/>
        <v>4.9400000000000004</v>
      </c>
      <c r="BI476" s="2">
        <f t="shared" si="919"/>
        <v>31.050000000000008</v>
      </c>
      <c r="BJ476" s="2">
        <f t="shared" si="905"/>
        <v>-1.4321990000000042</v>
      </c>
      <c r="BN476">
        <v>130</v>
      </c>
      <c r="BO476" s="1">
        <v>0.247</v>
      </c>
      <c r="BP476" s="2">
        <f t="shared" si="920"/>
        <v>4.9399999999999995</v>
      </c>
      <c r="BQ476" s="2">
        <f t="shared" si="921"/>
        <v>28.550000000000004</v>
      </c>
      <c r="BR476" s="2">
        <f t="shared" si="906"/>
        <v>0.56999999999999673</v>
      </c>
      <c r="BV476">
        <v>130</v>
      </c>
      <c r="BW476" s="1">
        <v>0.24</v>
      </c>
      <c r="BX476" s="2">
        <f t="shared" si="922"/>
        <v>4.8</v>
      </c>
      <c r="BY476" s="2">
        <f t="shared" si="923"/>
        <v>28.080000000000002</v>
      </c>
      <c r="BZ476" s="2">
        <f t="shared" si="907"/>
        <v>0.47000000000000242</v>
      </c>
      <c r="CD476">
        <v>130</v>
      </c>
      <c r="CE476" s="1">
        <v>0.23838038903408143</v>
      </c>
      <c r="CF476" s="2">
        <f t="shared" si="924"/>
        <v>4.7676077806816286</v>
      </c>
      <c r="CG476" s="2">
        <f t="shared" si="925"/>
        <v>27.475991711388197</v>
      </c>
      <c r="CH476" s="2">
        <f t="shared" si="908"/>
        <v>0.604008288611805</v>
      </c>
      <c r="CL476">
        <v>130</v>
      </c>
      <c r="CM476" s="1">
        <v>0.24089759930839563</v>
      </c>
      <c r="CN476" s="2">
        <f t="shared" si="926"/>
        <v>4.8179519861679125</v>
      </c>
      <c r="CO476" s="2">
        <f t="shared" si="927"/>
        <v>26.631034866699917</v>
      </c>
      <c r="CP476" s="2">
        <f t="shared" si="909"/>
        <v>0.84495684468828003</v>
      </c>
      <c r="CU476" s="1"/>
      <c r="CV476" s="2"/>
      <c r="CW476" s="2"/>
      <c r="CX476" s="2"/>
      <c r="CZ476" s="1"/>
      <c r="DC476" s="1"/>
      <c r="DD476" s="2"/>
      <c r="DE476" s="2"/>
      <c r="DF476" s="2"/>
      <c r="DH476" s="1"/>
      <c r="DK476" s="1"/>
      <c r="DL476" s="2"/>
      <c r="DM476" s="2"/>
      <c r="DN476" s="2"/>
    </row>
    <row r="477" spans="1:118" x14ac:dyDescent="0.2">
      <c r="C477">
        <v>150</v>
      </c>
      <c r="D477" s="1">
        <v>0.20400000000000001</v>
      </c>
      <c r="E477" s="2">
        <f t="shared" si="910"/>
        <v>4.08</v>
      </c>
      <c r="F477" s="2">
        <f t="shared" si="911"/>
        <v>27.270000000000003</v>
      </c>
      <c r="J477">
        <v>150</v>
      </c>
      <c r="K477" s="1">
        <v>0.221</v>
      </c>
      <c r="L477" s="2">
        <f t="shared" si="912"/>
        <v>4.42</v>
      </c>
      <c r="M477" s="2">
        <f t="shared" si="913"/>
        <v>33.54</v>
      </c>
      <c r="N477" s="2">
        <f t="shared" si="902"/>
        <v>-6.269999999999996</v>
      </c>
      <c r="R477">
        <v>150</v>
      </c>
      <c r="S477" s="1">
        <v>0</v>
      </c>
      <c r="Z477">
        <v>150</v>
      </c>
      <c r="AA477" s="1">
        <v>0.223</v>
      </c>
      <c r="AB477" s="2">
        <f t="shared" si="914"/>
        <v>4.46</v>
      </c>
      <c r="AC477" s="2">
        <f t="shared" si="915"/>
        <v>33.950000000000003</v>
      </c>
      <c r="AD477" s="2">
        <f t="shared" si="903"/>
        <v>-0.41000000000000369</v>
      </c>
      <c r="AH477">
        <v>150</v>
      </c>
      <c r="AI477" s="1">
        <v>0</v>
      </c>
      <c r="AP477">
        <v>150</v>
      </c>
      <c r="AQ477" s="1">
        <v>0</v>
      </c>
      <c r="AX477">
        <v>150</v>
      </c>
      <c r="AY477" s="1">
        <v>0.22342997200000003</v>
      </c>
      <c r="AZ477" s="2">
        <f t="shared" si="916"/>
        <v>4.4685994400000002</v>
      </c>
      <c r="BA477" s="2">
        <f t="shared" si="917"/>
        <v>34.086400440000006</v>
      </c>
      <c r="BB477" s="2">
        <f t="shared" si="904"/>
        <v>-0.13640044000000273</v>
      </c>
      <c r="BF477">
        <v>150</v>
      </c>
      <c r="BG477" s="1">
        <v>0.252</v>
      </c>
      <c r="BH477" s="2">
        <f t="shared" si="918"/>
        <v>5.04</v>
      </c>
      <c r="BI477" s="2">
        <f t="shared" si="919"/>
        <v>36.090000000000011</v>
      </c>
      <c r="BJ477" s="2">
        <f t="shared" si="905"/>
        <v>-2.0035995600000049</v>
      </c>
      <c r="BN477">
        <v>150</v>
      </c>
      <c r="BO477" s="1">
        <v>0.22400000000000003</v>
      </c>
      <c r="BP477" s="2">
        <f t="shared" si="920"/>
        <v>4.4800000000000004</v>
      </c>
      <c r="BQ477" s="2">
        <f t="shared" si="921"/>
        <v>33.03</v>
      </c>
      <c r="BR477" s="2">
        <f t="shared" si="906"/>
        <v>0.50999999999999801</v>
      </c>
      <c r="BV477">
        <v>150</v>
      </c>
      <c r="BW477" s="1">
        <v>0.223</v>
      </c>
      <c r="BX477" s="2">
        <f t="shared" si="922"/>
        <v>4.46</v>
      </c>
      <c r="BY477" s="2">
        <f t="shared" si="923"/>
        <v>32.54</v>
      </c>
      <c r="BZ477" s="2">
        <f t="shared" si="907"/>
        <v>0.49000000000000199</v>
      </c>
      <c r="CD477">
        <v>150</v>
      </c>
      <c r="CE477" s="1">
        <v>0.21740363674812968</v>
      </c>
      <c r="CF477" s="2">
        <f t="shared" si="924"/>
        <v>4.3480727349625941</v>
      </c>
      <c r="CG477" s="2">
        <f t="shared" si="925"/>
        <v>31.824064446350789</v>
      </c>
      <c r="CH477" s="2">
        <f t="shared" si="908"/>
        <v>0.71593555364921002</v>
      </c>
      <c r="CL477">
        <v>150</v>
      </c>
      <c r="CM477" s="1">
        <v>0.218</v>
      </c>
      <c r="CN477" s="2">
        <f t="shared" si="926"/>
        <v>4.3600000000000003</v>
      </c>
      <c r="CO477" s="2">
        <f t="shared" si="927"/>
        <v>30.991034866699916</v>
      </c>
      <c r="CP477" s="2">
        <f t="shared" si="909"/>
        <v>0.83302957965087288</v>
      </c>
      <c r="CU477" s="1"/>
      <c r="CV477" s="2"/>
      <c r="CW477" s="2"/>
      <c r="CX477" s="2"/>
      <c r="CZ477" s="1"/>
      <c r="DC477" s="1"/>
      <c r="DD477" s="2"/>
      <c r="DE477" s="2"/>
      <c r="DF477" s="2"/>
      <c r="DH477" s="1"/>
      <c r="DK477" s="1"/>
      <c r="DL477" s="2"/>
      <c r="DM477" s="2"/>
      <c r="DN477" s="2"/>
    </row>
    <row r="478" spans="1:118" x14ac:dyDescent="0.2">
      <c r="C478">
        <v>170</v>
      </c>
      <c r="D478" s="1">
        <v>0.17499999999999999</v>
      </c>
      <c r="E478" s="2">
        <f t="shared" si="910"/>
        <v>3.5</v>
      </c>
      <c r="F478" s="2">
        <f t="shared" si="911"/>
        <v>30.770000000000003</v>
      </c>
      <c r="J478">
        <v>170</v>
      </c>
      <c r="K478" s="1">
        <v>0.19200000000000003</v>
      </c>
      <c r="L478" s="2">
        <f t="shared" si="912"/>
        <v>3.8400000000000007</v>
      </c>
      <c r="M478" s="2">
        <f t="shared" si="913"/>
        <v>37.380000000000003</v>
      </c>
      <c r="N478" s="2">
        <f t="shared" si="902"/>
        <v>-6.6099999999999994</v>
      </c>
      <c r="R478">
        <v>170</v>
      </c>
      <c r="S478" s="1">
        <v>0</v>
      </c>
      <c r="Z478">
        <v>170</v>
      </c>
      <c r="AA478" s="1">
        <v>0.19800000000000001</v>
      </c>
      <c r="AB478" s="2">
        <f t="shared" si="914"/>
        <v>3.96</v>
      </c>
      <c r="AC478" s="2">
        <f t="shared" si="915"/>
        <v>37.910000000000004</v>
      </c>
      <c r="AD478" s="2">
        <f t="shared" si="903"/>
        <v>-0.53000000000000114</v>
      </c>
      <c r="AH478">
        <v>170</v>
      </c>
      <c r="AI478" s="1">
        <v>0</v>
      </c>
      <c r="AP478">
        <v>170</v>
      </c>
      <c r="AQ478" s="1">
        <v>0</v>
      </c>
      <c r="AX478">
        <v>170</v>
      </c>
      <c r="AY478" s="1">
        <v>0.20000045200000002</v>
      </c>
      <c r="AZ478" s="2">
        <f t="shared" si="916"/>
        <v>4.0000090400000001</v>
      </c>
      <c r="BA478" s="2">
        <f t="shared" si="917"/>
        <v>38.086409480000007</v>
      </c>
      <c r="BB478" s="2">
        <f t="shared" si="904"/>
        <v>-0.17640948000000378</v>
      </c>
      <c r="BF478">
        <v>170</v>
      </c>
      <c r="BG478" s="1">
        <v>0.23600000000000002</v>
      </c>
      <c r="BH478" s="2">
        <f t="shared" si="918"/>
        <v>4.7200000000000006</v>
      </c>
      <c r="BI478" s="2">
        <f t="shared" si="919"/>
        <v>40.810000000000009</v>
      </c>
      <c r="BJ478" s="2">
        <f t="shared" si="905"/>
        <v>-2.7235905200000019</v>
      </c>
      <c r="BN478">
        <v>170</v>
      </c>
      <c r="BO478" s="1">
        <v>0.19800000000000001</v>
      </c>
      <c r="BP478" s="2">
        <f t="shared" si="920"/>
        <v>3.96</v>
      </c>
      <c r="BQ478" s="2">
        <f t="shared" si="921"/>
        <v>36.99</v>
      </c>
      <c r="BR478" s="2">
        <f t="shared" si="906"/>
        <v>0.39000000000000057</v>
      </c>
      <c r="BV478">
        <v>170</v>
      </c>
      <c r="BW478" s="1">
        <v>0.19900000000000001</v>
      </c>
      <c r="BX478" s="2">
        <f t="shared" si="922"/>
        <v>3.9800000000000004</v>
      </c>
      <c r="BY478" s="2">
        <f t="shared" si="923"/>
        <v>36.519999999999996</v>
      </c>
      <c r="BZ478" s="2">
        <f t="shared" si="907"/>
        <v>0.47000000000000597</v>
      </c>
      <c r="CD478">
        <v>170</v>
      </c>
      <c r="CE478" s="1">
        <v>0.1964268844621779</v>
      </c>
      <c r="CF478" s="2">
        <f t="shared" si="924"/>
        <v>3.9285376892435582</v>
      </c>
      <c r="CG478" s="2">
        <f t="shared" si="925"/>
        <v>35.752602135594344</v>
      </c>
      <c r="CH478" s="2">
        <f t="shared" si="908"/>
        <v>0.76739786440565183</v>
      </c>
      <c r="CL478">
        <v>170</v>
      </c>
      <c r="CM478" s="1">
        <v>0.19400000000000001</v>
      </c>
      <c r="CN478" s="2">
        <f t="shared" si="926"/>
        <v>3.88</v>
      </c>
      <c r="CO478" s="2">
        <f t="shared" si="927"/>
        <v>34.871034866699915</v>
      </c>
      <c r="CP478" s="2">
        <f t="shared" si="909"/>
        <v>0.88156726889442893</v>
      </c>
      <c r="CU478" s="1"/>
      <c r="CV478" s="2"/>
      <c r="CW478" s="2"/>
      <c r="CX478" s="2"/>
      <c r="CZ478" s="1"/>
      <c r="DC478" s="1"/>
      <c r="DD478" s="2"/>
      <c r="DE478" s="2"/>
      <c r="DF478" s="2"/>
      <c r="DH478" s="1"/>
      <c r="DK478" s="1"/>
      <c r="DL478" s="2"/>
      <c r="DM478" s="2"/>
      <c r="DN478" s="2"/>
    </row>
    <row r="479" spans="1:118" x14ac:dyDescent="0.2">
      <c r="C479">
        <v>190</v>
      </c>
      <c r="D479" s="1">
        <v>0.15</v>
      </c>
      <c r="E479" s="2">
        <f t="shared" si="910"/>
        <v>3</v>
      </c>
      <c r="F479" s="2">
        <f t="shared" si="911"/>
        <v>33.770000000000003</v>
      </c>
      <c r="J479">
        <v>190</v>
      </c>
      <c r="K479" s="1">
        <v>0.16800000000000001</v>
      </c>
      <c r="L479" s="2">
        <f t="shared" si="912"/>
        <v>3.3600000000000003</v>
      </c>
      <c r="M479" s="2">
        <f t="shared" si="913"/>
        <v>40.74</v>
      </c>
      <c r="N479" s="2">
        <f t="shared" si="902"/>
        <v>-6.9699999999999989</v>
      </c>
      <c r="R479">
        <v>190</v>
      </c>
      <c r="S479" s="1">
        <v>0</v>
      </c>
      <c r="Z479">
        <v>190</v>
      </c>
      <c r="AA479" s="1">
        <v>0.16800000000000001</v>
      </c>
      <c r="AB479" s="2">
        <f t="shared" si="914"/>
        <v>3.3600000000000003</v>
      </c>
      <c r="AC479" s="2">
        <f t="shared" si="915"/>
        <v>41.27</v>
      </c>
      <c r="AD479" s="2">
        <f t="shared" si="903"/>
        <v>-0.53000000000000114</v>
      </c>
      <c r="AH479">
        <v>190</v>
      </c>
      <c r="AI479" s="1">
        <v>0</v>
      </c>
      <c r="AP479">
        <v>190</v>
      </c>
      <c r="AQ479" s="1">
        <v>0</v>
      </c>
      <c r="AX479">
        <v>190</v>
      </c>
      <c r="AY479" s="1">
        <v>0.16778486200000003</v>
      </c>
      <c r="AZ479" s="2">
        <f t="shared" si="916"/>
        <v>3.3556972400000005</v>
      </c>
      <c r="BA479" s="2">
        <f t="shared" si="917"/>
        <v>41.442106720000005</v>
      </c>
      <c r="BB479" s="2">
        <f t="shared" si="904"/>
        <v>-0.17210672000000216</v>
      </c>
      <c r="BF479">
        <v>190</v>
      </c>
      <c r="BG479" s="1">
        <v>0.221</v>
      </c>
      <c r="BH479" s="2">
        <f t="shared" si="918"/>
        <v>4.42</v>
      </c>
      <c r="BI479" s="2">
        <f t="shared" si="919"/>
        <v>45.230000000000011</v>
      </c>
      <c r="BJ479" s="2">
        <f t="shared" si="905"/>
        <v>-3.7878932800000058</v>
      </c>
      <c r="BN479">
        <v>190</v>
      </c>
      <c r="BO479" s="1">
        <v>0.16800000000000001</v>
      </c>
      <c r="BP479" s="2">
        <f t="shared" si="920"/>
        <v>3.3600000000000003</v>
      </c>
      <c r="BQ479" s="2">
        <f t="shared" si="921"/>
        <v>40.35</v>
      </c>
      <c r="BR479" s="2">
        <f t="shared" si="906"/>
        <v>0.39000000000000057</v>
      </c>
      <c r="BV479">
        <v>190</v>
      </c>
      <c r="BW479" s="1">
        <v>0.161</v>
      </c>
      <c r="BX479" s="2">
        <f t="shared" si="922"/>
        <v>3.22</v>
      </c>
      <c r="BY479" s="2">
        <f t="shared" si="923"/>
        <v>39.739999999999995</v>
      </c>
      <c r="BZ479" s="2">
        <f t="shared" si="907"/>
        <v>0.61000000000000654</v>
      </c>
      <c r="CD479">
        <v>190</v>
      </c>
      <c r="CE479" s="1">
        <v>0.16118594062177891</v>
      </c>
      <c r="CF479" s="2">
        <f t="shared" si="924"/>
        <v>3.2237188124355782</v>
      </c>
      <c r="CG479" s="2">
        <f t="shared" si="925"/>
        <v>38.976320948029922</v>
      </c>
      <c r="CH479" s="2">
        <f t="shared" si="908"/>
        <v>0.76367905197007246</v>
      </c>
      <c r="CL479">
        <v>190</v>
      </c>
      <c r="CM479" s="1">
        <v>0.15866873034746465</v>
      </c>
      <c r="CN479" s="2">
        <f t="shared" si="926"/>
        <v>3.173374606949293</v>
      </c>
      <c r="CO479" s="2">
        <f t="shared" si="927"/>
        <v>38.04440947364921</v>
      </c>
      <c r="CP479" s="2">
        <f t="shared" si="909"/>
        <v>0.93191147438071198</v>
      </c>
      <c r="CU479" s="1"/>
      <c r="CV479" s="2"/>
      <c r="CW479" s="2"/>
      <c r="CX479" s="2"/>
      <c r="CZ479" s="1"/>
      <c r="DC479" s="1"/>
      <c r="DD479" s="2"/>
      <c r="DE479" s="2"/>
      <c r="DF479" s="2"/>
      <c r="DH479" s="1"/>
      <c r="DK479" s="1"/>
      <c r="DL479" s="2"/>
      <c r="DM479" s="2"/>
      <c r="DN479" s="2"/>
    </row>
    <row r="480" spans="1:118" x14ac:dyDescent="0.2">
      <c r="C480">
        <v>210</v>
      </c>
      <c r="D480" s="1">
        <v>0.23</v>
      </c>
      <c r="E480" s="2">
        <f t="shared" si="910"/>
        <v>4.6000000000000005</v>
      </c>
      <c r="F480" s="2">
        <f t="shared" si="911"/>
        <v>38.370000000000005</v>
      </c>
      <c r="J480">
        <v>210</v>
      </c>
      <c r="K480" s="1">
        <v>0.24400000000000002</v>
      </c>
      <c r="L480" s="2">
        <f t="shared" si="912"/>
        <v>4.8800000000000008</v>
      </c>
      <c r="M480" s="2">
        <f t="shared" si="913"/>
        <v>45.620000000000005</v>
      </c>
      <c r="N480" s="2">
        <f t="shared" si="902"/>
        <v>-7.25</v>
      </c>
      <c r="R480">
        <v>210</v>
      </c>
      <c r="S480" s="1">
        <v>0</v>
      </c>
      <c r="Z480">
        <v>210</v>
      </c>
      <c r="AA480" s="1">
        <v>0.25</v>
      </c>
      <c r="AB480" s="2">
        <f t="shared" si="914"/>
        <v>5</v>
      </c>
      <c r="AC480" s="2">
        <f t="shared" si="915"/>
        <v>46.27</v>
      </c>
      <c r="AD480" s="2">
        <f t="shared" si="903"/>
        <v>-0.64999999999999858</v>
      </c>
      <c r="AH480">
        <v>210</v>
      </c>
      <c r="AI480" s="1">
        <v>0</v>
      </c>
      <c r="AP480">
        <v>210</v>
      </c>
      <c r="AQ480" s="1">
        <v>0</v>
      </c>
      <c r="AX480">
        <v>210</v>
      </c>
      <c r="AY480" s="1">
        <v>0.26150294200000007</v>
      </c>
      <c r="AZ480" s="2">
        <f t="shared" si="916"/>
        <v>5.2300588400000017</v>
      </c>
      <c r="BA480" s="2">
        <f t="shared" si="917"/>
        <v>46.67216556000001</v>
      </c>
      <c r="BB480" s="2">
        <f t="shared" si="904"/>
        <v>-0.40216556000000736</v>
      </c>
      <c r="BF480">
        <v>210</v>
      </c>
      <c r="BG480" s="1">
        <v>0.21900000000000003</v>
      </c>
      <c r="BH480" s="2">
        <f t="shared" si="918"/>
        <v>4.3800000000000008</v>
      </c>
      <c r="BI480" s="2">
        <f t="shared" si="919"/>
        <v>49.610000000000014</v>
      </c>
      <c r="BJ480" s="2">
        <f t="shared" si="905"/>
        <v>-2.9378344400000032</v>
      </c>
      <c r="BN480">
        <v>210</v>
      </c>
      <c r="BO480" s="1">
        <v>0.25700000000000001</v>
      </c>
      <c r="BP480" s="2">
        <f t="shared" si="920"/>
        <v>5.1400000000000006</v>
      </c>
      <c r="BQ480" s="2">
        <f t="shared" si="921"/>
        <v>45.49</v>
      </c>
      <c r="BR480" s="2">
        <f t="shared" si="906"/>
        <v>0.13000000000000256</v>
      </c>
      <c r="BV480">
        <v>210</v>
      </c>
      <c r="BW480" s="1">
        <v>0.255</v>
      </c>
      <c r="BX480" s="2">
        <f t="shared" si="922"/>
        <v>5.0999999999999996</v>
      </c>
      <c r="BY480" s="2">
        <f t="shared" si="923"/>
        <v>44.839999999999996</v>
      </c>
      <c r="BZ480" s="2">
        <f t="shared" si="907"/>
        <v>0.65000000000000568</v>
      </c>
      <c r="CD480">
        <v>210</v>
      </c>
      <c r="CE480" s="1">
        <v>0.25851807122859521</v>
      </c>
      <c r="CF480" s="2">
        <f t="shared" si="924"/>
        <v>5.1703614245719045</v>
      </c>
      <c r="CG480" s="2">
        <f t="shared" si="925"/>
        <v>44.14668237260183</v>
      </c>
      <c r="CH480" s="2">
        <f t="shared" si="908"/>
        <v>0.69331762739816583</v>
      </c>
      <c r="CL480">
        <v>210</v>
      </c>
      <c r="CM480" s="1">
        <v>0.24844923013133829</v>
      </c>
      <c r="CN480" s="2">
        <f t="shared" si="926"/>
        <v>4.9689846026267661</v>
      </c>
      <c r="CO480" s="2">
        <f t="shared" si="927"/>
        <v>43.013394076275979</v>
      </c>
      <c r="CP480" s="2">
        <f t="shared" si="909"/>
        <v>1.1332882963258513</v>
      </c>
      <c r="CU480" s="1"/>
      <c r="CV480" s="2"/>
      <c r="CW480" s="2"/>
      <c r="CX480" s="2"/>
      <c r="CZ480" s="1"/>
      <c r="DC480" s="1"/>
      <c r="DD480" s="2"/>
      <c r="DE480" s="2"/>
      <c r="DF480" s="2"/>
      <c r="DH480" s="1"/>
      <c r="DK480" s="1"/>
      <c r="DL480" s="2"/>
      <c r="DM480" s="2"/>
      <c r="DN480" s="2"/>
    </row>
    <row r="481" spans="3:118" x14ac:dyDescent="0.2">
      <c r="C481">
        <v>230</v>
      </c>
      <c r="D481" s="1">
        <v>0.22900000000000001</v>
      </c>
      <c r="E481" s="2">
        <f t="shared" si="910"/>
        <v>4.58</v>
      </c>
      <c r="F481" s="2">
        <f t="shared" si="911"/>
        <v>42.95</v>
      </c>
      <c r="J481">
        <v>230</v>
      </c>
      <c r="K481" s="1">
        <v>0.24</v>
      </c>
      <c r="L481" s="2">
        <f t="shared" si="912"/>
        <v>4.8</v>
      </c>
      <c r="M481" s="2">
        <f t="shared" si="913"/>
        <v>50.42</v>
      </c>
      <c r="N481" s="2">
        <f t="shared" si="902"/>
        <v>-7.4699999999999989</v>
      </c>
      <c r="R481">
        <v>230</v>
      </c>
      <c r="S481" s="1">
        <v>0</v>
      </c>
      <c r="Z481">
        <v>230</v>
      </c>
      <c r="AA481" s="1">
        <v>0.251</v>
      </c>
      <c r="AB481" s="2">
        <f t="shared" si="914"/>
        <v>5.0199999999999996</v>
      </c>
      <c r="AC481" s="2">
        <f t="shared" si="915"/>
        <v>51.290000000000006</v>
      </c>
      <c r="AD481" s="2">
        <f t="shared" si="903"/>
        <v>-0.87000000000000455</v>
      </c>
      <c r="AH481">
        <v>230</v>
      </c>
      <c r="AI481" s="1">
        <v>0</v>
      </c>
      <c r="AP481">
        <v>230</v>
      </c>
      <c r="AQ481" s="1">
        <v>0</v>
      </c>
      <c r="AX481">
        <v>230</v>
      </c>
      <c r="AY481" s="1">
        <v>0.25759802200000004</v>
      </c>
      <c r="AZ481" s="2">
        <f t="shared" si="916"/>
        <v>5.1519604400000008</v>
      </c>
      <c r="BA481" s="2">
        <f t="shared" si="917"/>
        <v>51.824126000000014</v>
      </c>
      <c r="BB481" s="2">
        <f t="shared" si="904"/>
        <v>-0.53412600000000765</v>
      </c>
      <c r="BF481">
        <v>230</v>
      </c>
      <c r="BG481" s="1">
        <v>0.26600000000000001</v>
      </c>
      <c r="BH481" s="2">
        <f t="shared" si="918"/>
        <v>5.32</v>
      </c>
      <c r="BI481" s="2">
        <f t="shared" si="919"/>
        <v>54.930000000000014</v>
      </c>
      <c r="BJ481" s="2">
        <f t="shared" si="905"/>
        <v>-3.105874</v>
      </c>
      <c r="BN481">
        <v>230</v>
      </c>
      <c r="BO481" s="1">
        <v>0.255</v>
      </c>
      <c r="BP481" s="2">
        <f t="shared" si="920"/>
        <v>5.0999999999999996</v>
      </c>
      <c r="BQ481" s="2">
        <f t="shared" si="921"/>
        <v>50.59</v>
      </c>
      <c r="BR481" s="2">
        <f t="shared" si="906"/>
        <v>-0.17000000000000171</v>
      </c>
      <c r="BV481">
        <v>230</v>
      </c>
      <c r="BW481" s="1">
        <v>0.24900000000000003</v>
      </c>
      <c r="BX481" s="2">
        <f t="shared" si="922"/>
        <v>4.9800000000000004</v>
      </c>
      <c r="BY481" s="2">
        <f t="shared" si="923"/>
        <v>49.819999999999993</v>
      </c>
      <c r="BZ481" s="2">
        <f t="shared" si="907"/>
        <v>0.77000000000001023</v>
      </c>
      <c r="CD481">
        <v>230</v>
      </c>
      <c r="CE481" s="1">
        <v>0.24677108994846214</v>
      </c>
      <c r="CF481" s="2">
        <f t="shared" si="924"/>
        <v>4.9354217989692426</v>
      </c>
      <c r="CG481" s="2">
        <f t="shared" si="925"/>
        <v>49.082104171571075</v>
      </c>
      <c r="CH481" s="2">
        <f t="shared" si="908"/>
        <v>0.73789582842891832</v>
      </c>
      <c r="CL481">
        <v>230</v>
      </c>
      <c r="CM481" s="1">
        <v>0.24928830022277637</v>
      </c>
      <c r="CN481" s="2">
        <f t="shared" si="926"/>
        <v>4.9857660044555274</v>
      </c>
      <c r="CO481" s="2">
        <f t="shared" si="927"/>
        <v>47.999160080731507</v>
      </c>
      <c r="CP481" s="2">
        <f t="shared" si="909"/>
        <v>1.0829440908395682</v>
      </c>
      <c r="CU481" s="1"/>
      <c r="CV481" s="2"/>
      <c r="CW481" s="2"/>
      <c r="CX481" s="2"/>
      <c r="CZ481" s="1"/>
      <c r="DC481" s="1"/>
      <c r="DD481" s="2"/>
      <c r="DE481" s="2"/>
      <c r="DF481" s="2"/>
      <c r="DH481" s="1"/>
      <c r="DK481" s="1"/>
      <c r="DL481" s="2"/>
      <c r="DM481" s="2"/>
      <c r="DN481" s="2"/>
    </row>
    <row r="482" spans="3:118" x14ac:dyDescent="0.2">
      <c r="C482">
        <v>250</v>
      </c>
      <c r="D482" s="1">
        <v>0.222</v>
      </c>
      <c r="E482" s="2">
        <f t="shared" si="910"/>
        <v>4.4400000000000004</v>
      </c>
      <c r="F482" s="2">
        <f t="shared" si="911"/>
        <v>47.39</v>
      </c>
      <c r="J482">
        <v>250</v>
      </c>
      <c r="K482" s="1">
        <v>0.23400000000000001</v>
      </c>
      <c r="L482" s="2">
        <f t="shared" si="912"/>
        <v>4.6800000000000006</v>
      </c>
      <c r="M482" s="2">
        <f t="shared" si="913"/>
        <v>55.1</v>
      </c>
      <c r="N482" s="2">
        <f t="shared" si="902"/>
        <v>-7.7100000000000009</v>
      </c>
      <c r="R482">
        <v>250</v>
      </c>
      <c r="S482" s="1">
        <v>0</v>
      </c>
      <c r="Z482">
        <v>250</v>
      </c>
      <c r="AA482" s="1">
        <v>0.24700000000000003</v>
      </c>
      <c r="AB482" s="2">
        <f t="shared" si="914"/>
        <v>4.9400000000000004</v>
      </c>
      <c r="AC482" s="2">
        <f t="shared" si="915"/>
        <v>56.230000000000004</v>
      </c>
      <c r="AD482" s="2">
        <f t="shared" si="903"/>
        <v>-1.1300000000000026</v>
      </c>
      <c r="AH482">
        <v>250</v>
      </c>
      <c r="AI482" s="1">
        <v>0</v>
      </c>
      <c r="AP482">
        <v>250</v>
      </c>
      <c r="AQ482" s="1">
        <v>0</v>
      </c>
      <c r="AX482">
        <v>250</v>
      </c>
      <c r="AY482" s="1">
        <v>0.25662179200000002</v>
      </c>
      <c r="AZ482" s="2">
        <f t="shared" si="916"/>
        <v>5.1324358400000003</v>
      </c>
      <c r="BA482" s="2">
        <f t="shared" si="917"/>
        <v>56.956561840000013</v>
      </c>
      <c r="BB482" s="2">
        <f t="shared" si="904"/>
        <v>-0.72656184000000934</v>
      </c>
      <c r="BF482">
        <v>250</v>
      </c>
      <c r="BG482" s="1">
        <v>0.22500000000000001</v>
      </c>
      <c r="BH482" s="2">
        <f t="shared" si="918"/>
        <v>4.5</v>
      </c>
      <c r="BI482" s="2">
        <f t="shared" si="919"/>
        <v>59.430000000000014</v>
      </c>
      <c r="BJ482" s="2">
        <f t="shared" si="905"/>
        <v>-2.4734381600000006</v>
      </c>
      <c r="BN482">
        <v>250</v>
      </c>
      <c r="BO482" s="1">
        <v>0.252</v>
      </c>
      <c r="BP482" s="2">
        <f t="shared" si="920"/>
        <v>5.04</v>
      </c>
      <c r="BQ482" s="2">
        <f t="shared" si="921"/>
        <v>55.63</v>
      </c>
      <c r="BR482" s="2">
        <f t="shared" si="906"/>
        <v>-0.53000000000000114</v>
      </c>
      <c r="BV482">
        <v>250</v>
      </c>
      <c r="BW482" s="1">
        <v>0.25</v>
      </c>
      <c r="BX482" s="2">
        <f t="shared" si="922"/>
        <v>5</v>
      </c>
      <c r="BY482" s="2">
        <f t="shared" si="923"/>
        <v>54.819999999999993</v>
      </c>
      <c r="BZ482" s="2">
        <f t="shared" si="907"/>
        <v>0.81000000000000938</v>
      </c>
      <c r="CD482">
        <v>250</v>
      </c>
      <c r="CE482" s="1">
        <v>0.24593201985702415</v>
      </c>
      <c r="CF482" s="2">
        <f t="shared" si="924"/>
        <v>4.9186403971404831</v>
      </c>
      <c r="CG482" s="2">
        <f t="shared" si="925"/>
        <v>54.000744568711561</v>
      </c>
      <c r="CH482" s="2">
        <f t="shared" si="908"/>
        <v>0.81925543128843259</v>
      </c>
      <c r="CL482">
        <v>250</v>
      </c>
      <c r="CM482" s="1">
        <v>0.24928830022277637</v>
      </c>
      <c r="CN482" s="2">
        <f t="shared" si="926"/>
        <v>4.9857660044555274</v>
      </c>
      <c r="CO482" s="2">
        <f t="shared" si="927"/>
        <v>52.984926085187034</v>
      </c>
      <c r="CP482" s="2">
        <f t="shared" si="909"/>
        <v>1.0158184835245265</v>
      </c>
      <c r="CU482" s="1"/>
      <c r="CV482" s="2"/>
      <c r="CW482" s="2"/>
      <c r="CX482" s="2"/>
      <c r="CZ482" s="1"/>
      <c r="DC482" s="1"/>
      <c r="DD482" s="2"/>
      <c r="DE482" s="2"/>
      <c r="DF482" s="2"/>
      <c r="DH482" s="1"/>
      <c r="DK482" s="1"/>
      <c r="DL482" s="2"/>
      <c r="DM482" s="2"/>
      <c r="DN482" s="2"/>
    </row>
    <row r="483" spans="3:118" x14ac:dyDescent="0.2">
      <c r="C483">
        <v>270</v>
      </c>
      <c r="D483" s="1">
        <v>0.23300000000000001</v>
      </c>
      <c r="E483" s="2">
        <f t="shared" si="910"/>
        <v>4.66</v>
      </c>
      <c r="F483" s="2">
        <f t="shared" si="911"/>
        <v>52.05</v>
      </c>
      <c r="J483">
        <v>270</v>
      </c>
      <c r="K483" s="1">
        <v>0.24100000000000002</v>
      </c>
      <c r="L483" s="2">
        <f t="shared" si="912"/>
        <v>4.82</v>
      </c>
      <c r="M483" s="2">
        <f t="shared" si="913"/>
        <v>59.92</v>
      </c>
      <c r="N483" s="2">
        <f t="shared" si="902"/>
        <v>-7.8700000000000045</v>
      </c>
      <c r="R483">
        <v>270</v>
      </c>
      <c r="S483" s="1">
        <v>0</v>
      </c>
      <c r="Z483">
        <v>270</v>
      </c>
      <c r="AA483" s="1">
        <v>0.248</v>
      </c>
      <c r="AB483" s="2">
        <f t="shared" si="914"/>
        <v>4.96</v>
      </c>
      <c r="AC483" s="2">
        <f t="shared" si="915"/>
        <v>61.190000000000005</v>
      </c>
      <c r="AD483" s="2">
        <f t="shared" si="903"/>
        <v>-1.2700000000000031</v>
      </c>
      <c r="AH483">
        <v>270</v>
      </c>
      <c r="AI483" s="1">
        <v>0</v>
      </c>
      <c r="AP483">
        <v>270</v>
      </c>
      <c r="AQ483" s="1">
        <v>0</v>
      </c>
      <c r="AX483">
        <v>270</v>
      </c>
      <c r="AY483" s="1">
        <v>0.25662179200000002</v>
      </c>
      <c r="AZ483" s="2">
        <f t="shared" si="916"/>
        <v>5.1324358400000003</v>
      </c>
      <c r="BA483" s="2">
        <f t="shared" si="917"/>
        <v>62.088997680000013</v>
      </c>
      <c r="BB483" s="2">
        <f t="shared" si="904"/>
        <v>-0.8989976800000079</v>
      </c>
      <c r="BF483">
        <v>270</v>
      </c>
      <c r="BG483" s="1">
        <v>0.24700000000000003</v>
      </c>
      <c r="BH483" s="2">
        <f t="shared" si="918"/>
        <v>4.9400000000000004</v>
      </c>
      <c r="BI483" s="2">
        <f t="shared" si="919"/>
        <v>64.370000000000019</v>
      </c>
      <c r="BJ483" s="2">
        <f t="shared" si="905"/>
        <v>-2.281002320000006</v>
      </c>
      <c r="BN483">
        <v>270</v>
      </c>
      <c r="BO483" s="1">
        <v>0.252</v>
      </c>
      <c r="BP483" s="2">
        <f t="shared" si="920"/>
        <v>5.04</v>
      </c>
      <c r="BQ483" s="2">
        <f t="shared" si="921"/>
        <v>60.67</v>
      </c>
      <c r="BR483" s="2">
        <f t="shared" si="906"/>
        <v>-0.75</v>
      </c>
      <c r="BV483">
        <v>270</v>
      </c>
      <c r="BW483" s="1">
        <v>0.255</v>
      </c>
      <c r="BX483" s="2">
        <f t="shared" si="922"/>
        <v>5.0999999999999996</v>
      </c>
      <c r="BY483" s="2">
        <f t="shared" si="923"/>
        <v>59.919999999999995</v>
      </c>
      <c r="BZ483" s="2">
        <f t="shared" si="907"/>
        <v>0.75000000000000711</v>
      </c>
      <c r="CD483">
        <v>270</v>
      </c>
      <c r="CE483" s="1">
        <v>0.25264458058852868</v>
      </c>
      <c r="CF483" s="2">
        <f t="shared" si="924"/>
        <v>5.0528916117705736</v>
      </c>
      <c r="CG483" s="2">
        <f t="shared" si="925"/>
        <v>59.053636180482137</v>
      </c>
      <c r="CH483" s="2">
        <f t="shared" si="908"/>
        <v>0.86636381951785779</v>
      </c>
      <c r="CL483">
        <v>270</v>
      </c>
      <c r="CM483" s="1">
        <v>0.25516179086284285</v>
      </c>
      <c r="CN483" s="2">
        <f t="shared" si="926"/>
        <v>5.1032358172568575</v>
      </c>
      <c r="CO483" s="2">
        <f t="shared" si="927"/>
        <v>58.088161902443893</v>
      </c>
      <c r="CP483" s="2">
        <f t="shared" si="909"/>
        <v>0.96547427803824348</v>
      </c>
      <c r="CU483" s="1"/>
      <c r="CV483" s="2"/>
      <c r="CW483" s="2"/>
      <c r="CX483" s="2"/>
      <c r="CZ483" s="1"/>
      <c r="DC483" s="1"/>
      <c r="DD483" s="2"/>
      <c r="DE483" s="2"/>
      <c r="DF483" s="2"/>
      <c r="DH483" s="1"/>
      <c r="DK483" s="1"/>
      <c r="DL483" s="2"/>
      <c r="DM483" s="2"/>
      <c r="DN483" s="2"/>
    </row>
    <row r="484" spans="3:118" x14ac:dyDescent="0.2">
      <c r="C484">
        <v>290</v>
      </c>
      <c r="D484" s="1">
        <v>0.218</v>
      </c>
      <c r="E484" s="2">
        <f t="shared" si="910"/>
        <v>4.3600000000000003</v>
      </c>
      <c r="F484" s="2">
        <f t="shared" si="911"/>
        <v>56.41</v>
      </c>
      <c r="J484">
        <v>290</v>
      </c>
      <c r="K484" s="1">
        <v>0.223</v>
      </c>
      <c r="L484" s="2">
        <f t="shared" si="912"/>
        <v>4.46</v>
      </c>
      <c r="M484" s="2">
        <f t="shared" si="913"/>
        <v>64.38</v>
      </c>
      <c r="N484" s="2">
        <f t="shared" si="902"/>
        <v>-7.9699999999999989</v>
      </c>
      <c r="R484">
        <v>290</v>
      </c>
      <c r="S484" s="1">
        <v>0</v>
      </c>
      <c r="Z484">
        <v>290</v>
      </c>
      <c r="AA484" s="1">
        <v>0.23400000000000001</v>
      </c>
      <c r="AB484" s="2">
        <f t="shared" si="914"/>
        <v>4.6800000000000006</v>
      </c>
      <c r="AC484" s="2">
        <f t="shared" si="915"/>
        <v>65.87</v>
      </c>
      <c r="AD484" s="2">
        <f t="shared" si="903"/>
        <v>-1.4900000000000091</v>
      </c>
      <c r="AH484">
        <v>290</v>
      </c>
      <c r="AI484" s="1">
        <v>0</v>
      </c>
      <c r="AP484">
        <v>290</v>
      </c>
      <c r="AQ484" s="1">
        <v>0</v>
      </c>
      <c r="AX484">
        <v>290</v>
      </c>
      <c r="AY484" s="1">
        <v>0.23416850200000003</v>
      </c>
      <c r="AZ484" s="2">
        <f t="shared" si="916"/>
        <v>4.6833700400000007</v>
      </c>
      <c r="BA484" s="2">
        <f t="shared" si="917"/>
        <v>66.77236772000002</v>
      </c>
      <c r="BB484" s="2">
        <f t="shared" si="904"/>
        <v>-0.90236772000001508</v>
      </c>
      <c r="BF484">
        <v>290</v>
      </c>
      <c r="BG484" s="1">
        <v>0.25900000000000001</v>
      </c>
      <c r="BH484" s="2">
        <f t="shared" si="918"/>
        <v>5.18</v>
      </c>
      <c r="BI484" s="2">
        <f t="shared" si="919"/>
        <v>69.550000000000011</v>
      </c>
      <c r="BJ484" s="2">
        <f t="shared" si="905"/>
        <v>-2.7776322799999917</v>
      </c>
      <c r="BN484">
        <v>290</v>
      </c>
      <c r="BO484" s="1">
        <v>0.23499999999999999</v>
      </c>
      <c r="BP484" s="2">
        <f t="shared" si="920"/>
        <v>4.6999999999999993</v>
      </c>
      <c r="BQ484" s="2">
        <f t="shared" si="921"/>
        <v>65.37</v>
      </c>
      <c r="BR484" s="2">
        <f t="shared" si="906"/>
        <v>-0.99000000000000909</v>
      </c>
      <c r="BV484">
        <v>290</v>
      </c>
      <c r="BW484" s="1">
        <v>0.22400000000000003</v>
      </c>
      <c r="BX484" s="2">
        <f t="shared" si="922"/>
        <v>4.4800000000000004</v>
      </c>
      <c r="BY484" s="2">
        <f t="shared" si="923"/>
        <v>64.399999999999991</v>
      </c>
      <c r="BZ484" s="2">
        <f t="shared" si="907"/>
        <v>0.97000000000001307</v>
      </c>
      <c r="CD484">
        <v>290</v>
      </c>
      <c r="CE484" s="1">
        <v>0.2291506180282627</v>
      </c>
      <c r="CF484" s="2">
        <f t="shared" si="924"/>
        <v>4.5830123605652542</v>
      </c>
      <c r="CG484" s="2">
        <f t="shared" si="925"/>
        <v>63.636648541047393</v>
      </c>
      <c r="CH484" s="2">
        <f t="shared" si="908"/>
        <v>0.7633514589525987</v>
      </c>
      <c r="CL484">
        <v>290</v>
      </c>
      <c r="CM484" s="1">
        <v>0.23166782830257684</v>
      </c>
      <c r="CN484" s="2">
        <f t="shared" si="926"/>
        <v>4.6333565660515372</v>
      </c>
      <c r="CO484" s="2">
        <f t="shared" si="927"/>
        <v>62.721518468495432</v>
      </c>
      <c r="CP484" s="2">
        <f t="shared" si="909"/>
        <v>0.91513007255196044</v>
      </c>
      <c r="CU484" s="1"/>
      <c r="CV484" s="2"/>
      <c r="CW484" s="2"/>
      <c r="CX484" s="2"/>
      <c r="CZ484" s="1"/>
      <c r="DC484" s="1"/>
      <c r="DD484" s="2"/>
      <c r="DE484" s="2"/>
      <c r="DF484" s="2"/>
      <c r="DH484" s="1"/>
      <c r="DK484" s="1"/>
      <c r="DL484" s="2"/>
      <c r="DM484" s="2"/>
      <c r="DN484" s="2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X484"/>
  <sheetViews>
    <sheetView workbookViewId="0">
      <pane ySplit="3" topLeftCell="A4" activePane="bottomLeft" state="frozenSplit"/>
      <selection pane="bottomLeft"/>
    </sheetView>
  </sheetViews>
  <sheetFormatPr defaultRowHeight="12.75" x14ac:dyDescent="0.2"/>
  <cols>
    <col min="16" max="16" width="2" customWidth="1"/>
    <col min="24" max="24" width="2" customWidth="1"/>
    <col min="32" max="32" width="2" customWidth="1"/>
    <col min="40" max="40" width="2" customWidth="1"/>
    <col min="48" max="48" width="2" customWidth="1"/>
    <col min="56" max="56" width="2" customWidth="1"/>
    <col min="64" max="64" width="2" customWidth="1"/>
    <col min="72" max="72" width="2" customWidth="1"/>
    <col min="80" max="80" width="2" customWidth="1"/>
    <col min="88" max="88" width="2" customWidth="1"/>
    <col min="96" max="96" width="2" customWidth="1"/>
    <col min="104" max="104" width="2" customWidth="1"/>
    <col min="112" max="112" width="2" customWidth="1"/>
    <col min="120" max="120" width="2" customWidth="1"/>
    <col min="128" max="128" width="2" customWidth="1"/>
    <col min="136" max="136" width="2" customWidth="1"/>
    <col min="144" max="144" width="2" customWidth="1"/>
    <col min="152" max="152" width="2" customWidth="1"/>
  </cols>
  <sheetData>
    <row r="1" spans="1:151" x14ac:dyDescent="0.2">
      <c r="A1" t="s">
        <v>109</v>
      </c>
      <c r="C1" t="s">
        <v>102</v>
      </c>
      <c r="D1" s="1"/>
      <c r="I1" t="s">
        <v>109</v>
      </c>
      <c r="K1" t="s">
        <v>102</v>
      </c>
      <c r="L1" s="1"/>
      <c r="Q1" t="s">
        <v>109</v>
      </c>
      <c r="S1" t="s">
        <v>102</v>
      </c>
      <c r="T1" s="1"/>
      <c r="Y1" t="s">
        <v>109</v>
      </c>
      <c r="AA1" t="s">
        <v>102</v>
      </c>
      <c r="AB1" s="1"/>
      <c r="AG1" t="s">
        <v>109</v>
      </c>
      <c r="AI1" t="s">
        <v>102</v>
      </c>
      <c r="AJ1" s="1"/>
      <c r="AO1" t="s">
        <v>109</v>
      </c>
      <c r="AQ1" t="s">
        <v>102</v>
      </c>
      <c r="AR1" s="1"/>
      <c r="AW1" t="s">
        <v>109</v>
      </c>
      <c r="AY1" t="s">
        <v>102</v>
      </c>
      <c r="AZ1" s="1"/>
      <c r="BE1" t="s">
        <v>109</v>
      </c>
      <c r="BG1" t="s">
        <v>102</v>
      </c>
      <c r="BH1" s="1"/>
      <c r="BM1" t="s">
        <v>109</v>
      </c>
      <c r="BO1" t="s">
        <v>102</v>
      </c>
      <c r="BP1" s="1"/>
      <c r="BU1" t="s">
        <v>109</v>
      </c>
      <c r="BW1" t="s">
        <v>102</v>
      </c>
      <c r="BX1" s="1"/>
      <c r="CC1" t="s">
        <v>109</v>
      </c>
      <c r="CE1" t="s">
        <v>102</v>
      </c>
      <c r="CF1" s="1"/>
      <c r="CK1" t="s">
        <v>109</v>
      </c>
      <c r="CM1" t="s">
        <v>102</v>
      </c>
      <c r="CN1" s="1"/>
      <c r="CS1" t="s">
        <v>109</v>
      </c>
      <c r="CU1" t="s">
        <v>102</v>
      </c>
      <c r="CV1" s="1"/>
      <c r="DD1" s="1"/>
      <c r="DL1" s="1"/>
      <c r="DT1" s="1"/>
      <c r="EB1" s="1"/>
      <c r="EJ1" s="1"/>
      <c r="ER1" s="1"/>
    </row>
    <row r="2" spans="1:151" x14ac:dyDescent="0.2">
      <c r="A2" t="s">
        <v>143</v>
      </c>
      <c r="C2" t="s">
        <v>2</v>
      </c>
      <c r="D2" s="1"/>
      <c r="I2" t="s">
        <v>143</v>
      </c>
      <c r="K2" t="s">
        <v>2</v>
      </c>
      <c r="L2" s="1"/>
      <c r="Q2" t="s">
        <v>143</v>
      </c>
      <c r="S2" t="s">
        <v>2</v>
      </c>
      <c r="T2" s="1"/>
      <c r="Y2" t="s">
        <v>143</v>
      </c>
      <c r="AA2" t="s">
        <v>2</v>
      </c>
      <c r="AB2" s="1"/>
      <c r="AG2" t="s">
        <v>143</v>
      </c>
      <c r="AI2" t="s">
        <v>2</v>
      </c>
      <c r="AJ2" s="1"/>
      <c r="AO2" t="s">
        <v>143</v>
      </c>
      <c r="AQ2" t="s">
        <v>2</v>
      </c>
      <c r="AR2" s="1"/>
      <c r="AW2" t="s">
        <v>143</v>
      </c>
      <c r="AY2" t="s">
        <v>2</v>
      </c>
      <c r="AZ2" s="1"/>
      <c r="BE2" t="s">
        <v>143</v>
      </c>
      <c r="BG2" t="s">
        <v>2</v>
      </c>
      <c r="BH2" s="1"/>
      <c r="BM2" t="s">
        <v>143</v>
      </c>
      <c r="BO2" t="s">
        <v>2</v>
      </c>
      <c r="BP2" s="1"/>
      <c r="BU2" t="s">
        <v>143</v>
      </c>
      <c r="BW2" t="s">
        <v>2</v>
      </c>
      <c r="BX2" s="1"/>
      <c r="CC2" t="s">
        <v>143</v>
      </c>
      <c r="CE2" t="s">
        <v>2</v>
      </c>
      <c r="CF2" s="1"/>
      <c r="CK2" t="s">
        <v>143</v>
      </c>
      <c r="CM2" t="s">
        <v>2</v>
      </c>
      <c r="CN2" s="1"/>
      <c r="CS2" t="s">
        <v>143</v>
      </c>
      <c r="CU2" t="s">
        <v>2</v>
      </c>
      <c r="CV2" s="1"/>
      <c r="DD2" s="1"/>
      <c r="DL2" s="1"/>
      <c r="DT2" s="1"/>
      <c r="EB2" s="1"/>
      <c r="EJ2" s="1"/>
      <c r="ER2" s="1"/>
    </row>
    <row r="3" spans="1:151" x14ac:dyDescent="0.2">
      <c r="A3" t="s">
        <v>30</v>
      </c>
      <c r="D3" s="1"/>
      <c r="F3" t="s">
        <v>18</v>
      </c>
      <c r="G3" t="s">
        <v>4</v>
      </c>
      <c r="I3" t="s">
        <v>39</v>
      </c>
      <c r="L3" s="1"/>
      <c r="N3" t="s">
        <v>18</v>
      </c>
      <c r="O3" t="s">
        <v>4</v>
      </c>
      <c r="Q3" t="s">
        <v>50</v>
      </c>
      <c r="T3" s="1"/>
      <c r="V3" t="s">
        <v>18</v>
      </c>
      <c r="W3" t="s">
        <v>4</v>
      </c>
      <c r="Y3" t="s">
        <v>54</v>
      </c>
      <c r="AA3" t="s">
        <v>107</v>
      </c>
      <c r="AB3" s="1"/>
      <c r="AD3" t="s">
        <v>18</v>
      </c>
      <c r="AE3" t="s">
        <v>4</v>
      </c>
      <c r="AG3" t="s">
        <v>57</v>
      </c>
      <c r="AJ3" s="1"/>
      <c r="AL3" t="s">
        <v>18</v>
      </c>
      <c r="AM3" t="s">
        <v>4</v>
      </c>
      <c r="AO3" t="s">
        <v>59</v>
      </c>
      <c r="AR3" s="1"/>
      <c r="AT3" t="s">
        <v>18</v>
      </c>
      <c r="AU3" t="s">
        <v>4</v>
      </c>
      <c r="AW3" t="s">
        <v>60</v>
      </c>
      <c r="AZ3" s="1"/>
      <c r="BB3" t="s">
        <v>18</v>
      </c>
      <c r="BC3" t="s">
        <v>4</v>
      </c>
      <c r="BE3" t="s">
        <v>64</v>
      </c>
      <c r="BG3" t="s">
        <v>103</v>
      </c>
      <c r="BH3" s="1"/>
      <c r="BJ3" t="s">
        <v>18</v>
      </c>
      <c r="BK3" t="s">
        <v>4</v>
      </c>
      <c r="BM3" t="s">
        <v>66</v>
      </c>
      <c r="BO3" t="s">
        <v>105</v>
      </c>
      <c r="BP3" s="1"/>
      <c r="BR3" t="s">
        <v>18</v>
      </c>
      <c r="BS3" t="s">
        <v>4</v>
      </c>
      <c r="BU3" t="s">
        <v>73</v>
      </c>
      <c r="BW3" t="s">
        <v>86</v>
      </c>
      <c r="BX3" s="1"/>
      <c r="BZ3" t="s">
        <v>18</v>
      </c>
      <c r="CA3" t="s">
        <v>4</v>
      </c>
      <c r="CC3" t="s">
        <v>78</v>
      </c>
      <c r="CE3" t="s">
        <v>8</v>
      </c>
      <c r="CF3" s="1"/>
      <c r="CH3" t="s">
        <v>18</v>
      </c>
      <c r="CI3" t="s">
        <v>4</v>
      </c>
      <c r="CK3" t="s">
        <v>20</v>
      </c>
      <c r="CM3" t="s">
        <v>103</v>
      </c>
      <c r="CN3" s="1"/>
      <c r="CP3" t="s">
        <v>18</v>
      </c>
      <c r="CQ3" t="s">
        <v>4</v>
      </c>
      <c r="CS3" t="s">
        <v>21</v>
      </c>
      <c r="CU3" t="s">
        <v>105</v>
      </c>
      <c r="CV3" s="1"/>
      <c r="CX3" t="s">
        <v>18</v>
      </c>
      <c r="CY3" t="s">
        <v>4</v>
      </c>
      <c r="DD3" s="1"/>
      <c r="DL3" s="1"/>
      <c r="DT3" s="1"/>
      <c r="EB3" s="1"/>
      <c r="EJ3" s="1"/>
      <c r="ER3" s="1"/>
    </row>
    <row r="4" spans="1:151" x14ac:dyDescent="0.2">
      <c r="D4" s="1"/>
      <c r="F4" t="s">
        <v>110</v>
      </c>
      <c r="G4" t="s">
        <v>83</v>
      </c>
      <c r="L4" s="1"/>
      <c r="N4" t="s">
        <v>110</v>
      </c>
      <c r="O4" t="s">
        <v>83</v>
      </c>
      <c r="T4" s="1"/>
      <c r="V4" t="s">
        <v>110</v>
      </c>
      <c r="W4" t="s">
        <v>83</v>
      </c>
      <c r="AB4" s="1"/>
      <c r="AD4" t="s">
        <v>110</v>
      </c>
      <c r="AE4" t="s">
        <v>83</v>
      </c>
      <c r="AJ4" s="1"/>
      <c r="AL4" t="s">
        <v>110</v>
      </c>
      <c r="AM4" t="s">
        <v>83</v>
      </c>
      <c r="AR4" s="1"/>
      <c r="AT4" t="s">
        <v>110</v>
      </c>
      <c r="AU4" t="s">
        <v>83</v>
      </c>
      <c r="AZ4" s="1"/>
      <c r="BB4" t="s">
        <v>110</v>
      </c>
      <c r="BC4" t="s">
        <v>83</v>
      </c>
      <c r="BH4" s="1"/>
      <c r="BJ4" t="s">
        <v>110</v>
      </c>
      <c r="BK4" t="s">
        <v>83</v>
      </c>
      <c r="BP4" s="1"/>
      <c r="BR4" t="s">
        <v>110</v>
      </c>
      <c r="BS4" t="s">
        <v>83</v>
      </c>
      <c r="BX4" s="1"/>
      <c r="BZ4" t="s">
        <v>110</v>
      </c>
      <c r="CA4" t="s">
        <v>83</v>
      </c>
      <c r="CF4" s="1"/>
      <c r="CH4" t="s">
        <v>110</v>
      </c>
      <c r="CI4" t="s">
        <v>83</v>
      </c>
      <c r="CN4" s="1"/>
      <c r="CP4" t="s">
        <v>110</v>
      </c>
      <c r="CQ4" t="s">
        <v>83</v>
      </c>
      <c r="CV4" s="1"/>
      <c r="CX4" t="s">
        <v>110</v>
      </c>
      <c r="CY4" t="s">
        <v>83</v>
      </c>
      <c r="DD4" s="1"/>
      <c r="DL4" s="1"/>
      <c r="DT4" s="1"/>
      <c r="EB4" s="1"/>
      <c r="EJ4" s="1"/>
      <c r="ER4" s="1"/>
    </row>
    <row r="5" spans="1:151" x14ac:dyDescent="0.2">
      <c r="A5" t="s">
        <v>145</v>
      </c>
      <c r="B5" t="s">
        <v>144</v>
      </c>
      <c r="C5" t="s">
        <v>82</v>
      </c>
      <c r="D5" s="1" t="s">
        <v>0</v>
      </c>
      <c r="E5" t="s">
        <v>97</v>
      </c>
      <c r="F5" t="s">
        <v>17</v>
      </c>
      <c r="G5" t="s">
        <v>17</v>
      </c>
      <c r="I5" t="s">
        <v>145</v>
      </c>
      <c r="J5" t="s">
        <v>144</v>
      </c>
      <c r="K5" t="s">
        <v>82</v>
      </c>
      <c r="L5" s="1" t="s">
        <v>0</v>
      </c>
      <c r="M5" t="s">
        <v>97</v>
      </c>
      <c r="N5" t="s">
        <v>17</v>
      </c>
      <c r="O5" t="s">
        <v>17</v>
      </c>
      <c r="Q5" t="s">
        <v>145</v>
      </c>
      <c r="R5" t="s">
        <v>144</v>
      </c>
      <c r="S5" t="s">
        <v>82</v>
      </c>
      <c r="T5" s="1" t="s">
        <v>0</v>
      </c>
      <c r="U5" t="s">
        <v>97</v>
      </c>
      <c r="V5" t="s">
        <v>17</v>
      </c>
      <c r="W5" t="s">
        <v>17</v>
      </c>
      <c r="Y5" t="s">
        <v>145</v>
      </c>
      <c r="Z5" t="s">
        <v>144</v>
      </c>
      <c r="AA5" t="s">
        <v>82</v>
      </c>
      <c r="AB5" s="1" t="s">
        <v>0</v>
      </c>
      <c r="AC5" t="s">
        <v>97</v>
      </c>
      <c r="AD5" t="s">
        <v>17</v>
      </c>
      <c r="AE5" t="s">
        <v>17</v>
      </c>
      <c r="AG5" t="s">
        <v>145</v>
      </c>
      <c r="AH5" t="s">
        <v>144</v>
      </c>
      <c r="AI5" t="s">
        <v>82</v>
      </c>
      <c r="AJ5" s="1" t="s">
        <v>0</v>
      </c>
      <c r="AK5" t="s">
        <v>97</v>
      </c>
      <c r="AL5" t="s">
        <v>17</v>
      </c>
      <c r="AM5" t="s">
        <v>17</v>
      </c>
      <c r="AO5" t="s">
        <v>145</v>
      </c>
      <c r="AP5" t="s">
        <v>144</v>
      </c>
      <c r="AQ5" t="s">
        <v>82</v>
      </c>
      <c r="AR5" s="1" t="s">
        <v>0</v>
      </c>
      <c r="AS5" t="s">
        <v>97</v>
      </c>
      <c r="AT5" t="s">
        <v>17</v>
      </c>
      <c r="AU5" t="s">
        <v>17</v>
      </c>
      <c r="AW5" t="s">
        <v>145</v>
      </c>
      <c r="AX5" t="s">
        <v>144</v>
      </c>
      <c r="AY5" t="s">
        <v>82</v>
      </c>
      <c r="AZ5" s="1" t="s">
        <v>0</v>
      </c>
      <c r="BA5" t="s">
        <v>97</v>
      </c>
      <c r="BB5" t="s">
        <v>17</v>
      </c>
      <c r="BC5" t="s">
        <v>17</v>
      </c>
      <c r="BE5" t="s">
        <v>145</v>
      </c>
      <c r="BF5" t="s">
        <v>144</v>
      </c>
      <c r="BG5" t="s">
        <v>82</v>
      </c>
      <c r="BH5" s="1" t="s">
        <v>0</v>
      </c>
      <c r="BI5" t="s">
        <v>97</v>
      </c>
      <c r="BJ5" t="s">
        <v>17</v>
      </c>
      <c r="BK5" t="s">
        <v>17</v>
      </c>
      <c r="BM5" t="s">
        <v>145</v>
      </c>
      <c r="BN5" t="s">
        <v>144</v>
      </c>
      <c r="BO5" t="s">
        <v>82</v>
      </c>
      <c r="BP5" s="1" t="s">
        <v>0</v>
      </c>
      <c r="BQ5" t="s">
        <v>97</v>
      </c>
      <c r="BR5" t="s">
        <v>17</v>
      </c>
      <c r="BS5" t="s">
        <v>17</v>
      </c>
      <c r="BU5" t="s">
        <v>145</v>
      </c>
      <c r="BV5" t="s">
        <v>144</v>
      </c>
      <c r="BW5" t="s">
        <v>82</v>
      </c>
      <c r="BX5" s="1" t="s">
        <v>0</v>
      </c>
      <c r="BY5" t="s">
        <v>97</v>
      </c>
      <c r="BZ5" t="s">
        <v>17</v>
      </c>
      <c r="CA5" t="s">
        <v>17</v>
      </c>
      <c r="CB5" s="3"/>
      <c r="CC5" t="s">
        <v>145</v>
      </c>
      <c r="CD5" t="s">
        <v>144</v>
      </c>
      <c r="CE5" t="s">
        <v>82</v>
      </c>
      <c r="CF5" s="1" t="s">
        <v>0</v>
      </c>
      <c r="CG5" t="s">
        <v>97</v>
      </c>
      <c r="CH5" t="s">
        <v>17</v>
      </c>
      <c r="CI5" t="s">
        <v>17</v>
      </c>
      <c r="CK5" t="s">
        <v>145</v>
      </c>
      <c r="CL5" t="s">
        <v>144</v>
      </c>
      <c r="CM5" t="s">
        <v>82</v>
      </c>
      <c r="CN5" s="1" t="s">
        <v>0</v>
      </c>
      <c r="CO5" t="s">
        <v>97</v>
      </c>
      <c r="CP5" t="s">
        <v>17</v>
      </c>
      <c r="CQ5" t="s">
        <v>17</v>
      </c>
      <c r="CS5" t="s">
        <v>145</v>
      </c>
      <c r="CT5" t="s">
        <v>144</v>
      </c>
      <c r="CU5" t="s">
        <v>82</v>
      </c>
      <c r="CV5" s="1" t="s">
        <v>0</v>
      </c>
      <c r="CW5" t="s">
        <v>97</v>
      </c>
      <c r="CX5" t="s">
        <v>17</v>
      </c>
      <c r="CY5" t="s">
        <v>17</v>
      </c>
      <c r="DD5" s="1"/>
      <c r="DL5" s="1"/>
      <c r="DT5" s="1"/>
      <c r="EB5" s="1"/>
      <c r="EJ5" s="1"/>
      <c r="ER5" s="1"/>
    </row>
    <row r="6" spans="1:151" x14ac:dyDescent="0.2">
      <c r="A6">
        <v>101</v>
      </c>
      <c r="B6" t="s">
        <v>119</v>
      </c>
      <c r="C6">
        <v>30</v>
      </c>
      <c r="D6" s="1">
        <v>0.18099999999999999</v>
      </c>
      <c r="E6" s="2">
        <f>D6*30</f>
        <v>5.43</v>
      </c>
      <c r="F6" s="2">
        <f>E6</f>
        <v>5.43</v>
      </c>
      <c r="G6" s="2">
        <f t="shared" ref="G6:G19" si="0">IT6-F6</f>
        <v>-5.43</v>
      </c>
      <c r="I6">
        <v>101</v>
      </c>
      <c r="J6" t="s">
        <v>119</v>
      </c>
      <c r="K6">
        <v>30</v>
      </c>
      <c r="L6" s="1">
        <v>0.13600000000000001</v>
      </c>
      <c r="M6" s="2">
        <f>L6*30</f>
        <v>4.08</v>
      </c>
      <c r="N6" s="2">
        <f>M6</f>
        <v>4.08</v>
      </c>
      <c r="O6" s="2">
        <f t="shared" ref="O6:O19" si="1">F6-N6</f>
        <v>1.3499999999999996</v>
      </c>
      <c r="Q6">
        <v>101</v>
      </c>
      <c r="R6" t="s">
        <v>119</v>
      </c>
      <c r="S6">
        <v>30</v>
      </c>
      <c r="T6" s="1">
        <v>0.104</v>
      </c>
      <c r="U6" s="2">
        <f>T6*30</f>
        <v>3.1199999999999997</v>
      </c>
      <c r="V6" s="2">
        <f>U6</f>
        <v>3.1199999999999997</v>
      </c>
      <c r="W6" s="2">
        <f t="shared" ref="W6:W19" si="2">N6-V6</f>
        <v>0.96000000000000041</v>
      </c>
      <c r="Y6">
        <v>101</v>
      </c>
      <c r="Z6" t="s">
        <v>119</v>
      </c>
      <c r="AA6">
        <v>30</v>
      </c>
      <c r="AB6" s="1">
        <v>0</v>
      </c>
      <c r="AC6" s="2">
        <f>AB6*30</f>
        <v>0</v>
      </c>
      <c r="AD6" s="2">
        <f>AC6</f>
        <v>0</v>
      </c>
      <c r="AE6" s="2">
        <f t="shared" ref="AE6:AE19" si="3">V6-AD6</f>
        <v>3.1199999999999997</v>
      </c>
      <c r="AG6">
        <v>101</v>
      </c>
      <c r="AH6" t="s">
        <v>119</v>
      </c>
      <c r="AI6">
        <v>30</v>
      </c>
      <c r="AJ6" s="1">
        <v>0</v>
      </c>
      <c r="AK6" s="2">
        <f>AJ6*30</f>
        <v>0</v>
      </c>
      <c r="AL6" s="2">
        <f>AK6</f>
        <v>0</v>
      </c>
      <c r="AM6" s="2">
        <f t="shared" ref="AM6:AM19" si="4">AD6-AL6</f>
        <v>0</v>
      </c>
      <c r="AO6">
        <v>101</v>
      </c>
      <c r="AP6" t="s">
        <v>119</v>
      </c>
      <c r="AQ6">
        <v>30</v>
      </c>
      <c r="AR6" s="1">
        <v>0</v>
      </c>
      <c r="AS6" s="2">
        <f>AR6*30</f>
        <v>0</v>
      </c>
      <c r="AT6" s="2">
        <f>AS6</f>
        <v>0</v>
      </c>
      <c r="AU6" s="2">
        <f t="shared" ref="AU6:AU19" si="5">AL6-AT6</f>
        <v>0</v>
      </c>
      <c r="AW6">
        <v>101</v>
      </c>
      <c r="AX6" t="s">
        <v>119</v>
      </c>
      <c r="AY6">
        <v>30</v>
      </c>
      <c r="AZ6" s="1">
        <v>0.17</v>
      </c>
      <c r="BA6" s="2">
        <f>AZ6*30</f>
        <v>5.1000000000000005</v>
      </c>
      <c r="BB6" s="2">
        <f>BA6</f>
        <v>5.1000000000000005</v>
      </c>
      <c r="BC6" s="2">
        <f t="shared" ref="BC6:BC19" si="6">V6-BB6</f>
        <v>-1.9800000000000009</v>
      </c>
      <c r="BD6" s="1"/>
      <c r="BE6">
        <v>101</v>
      </c>
      <c r="BF6" t="s">
        <v>119</v>
      </c>
      <c r="BG6">
        <v>30</v>
      </c>
      <c r="BH6" s="1">
        <v>0</v>
      </c>
      <c r="BI6" s="2">
        <f>BH6*30</f>
        <v>0</v>
      </c>
      <c r="BJ6" s="2">
        <f>BI6</f>
        <v>0</v>
      </c>
      <c r="BK6" s="2">
        <f t="shared" ref="BK6:BK19" si="7">AD6-BJ6</f>
        <v>0</v>
      </c>
      <c r="BM6">
        <v>101</v>
      </c>
      <c r="BN6" t="s">
        <v>119</v>
      </c>
      <c r="BO6">
        <v>30</v>
      </c>
      <c r="BP6" s="1">
        <v>0</v>
      </c>
      <c r="BQ6" s="2">
        <f>BP6*30</f>
        <v>0</v>
      </c>
      <c r="BR6" s="2">
        <f>BQ6</f>
        <v>0</v>
      </c>
      <c r="BS6" s="2">
        <f t="shared" ref="BS6:BS19" si="8">AL6-BR6</f>
        <v>0</v>
      </c>
      <c r="BU6">
        <v>101</v>
      </c>
      <c r="BV6" t="s">
        <v>119</v>
      </c>
      <c r="BW6">
        <v>30</v>
      </c>
      <c r="BX6" s="1">
        <v>0.126</v>
      </c>
      <c r="BY6" s="2">
        <f>BX6*30</f>
        <v>3.7800000000000002</v>
      </c>
      <c r="BZ6" s="2">
        <f>BY6</f>
        <v>3.7800000000000002</v>
      </c>
      <c r="CA6" s="2">
        <f t="shared" ref="CA6:CA19" si="9">BB6-BZ6</f>
        <v>1.3200000000000003</v>
      </c>
      <c r="CB6" s="1"/>
      <c r="CC6">
        <v>101</v>
      </c>
      <c r="CD6" t="s">
        <v>119</v>
      </c>
      <c r="CE6">
        <v>30</v>
      </c>
      <c r="CF6" s="1">
        <v>0.21199999999999999</v>
      </c>
      <c r="CG6" s="2">
        <f>CF6*30</f>
        <v>6.3599999999999994</v>
      </c>
      <c r="CH6" s="2">
        <f>CG6</f>
        <v>6.3599999999999994</v>
      </c>
      <c r="CI6" s="2">
        <f t="shared" ref="CI6:CI19" si="10">BZ6-CH6</f>
        <v>-2.5799999999999992</v>
      </c>
      <c r="CK6">
        <v>101</v>
      </c>
      <c r="CL6" t="s">
        <v>119</v>
      </c>
      <c r="CM6">
        <v>30</v>
      </c>
      <c r="CN6" s="1">
        <v>0</v>
      </c>
      <c r="CO6" s="2">
        <f>CN6*30</f>
        <v>0</v>
      </c>
      <c r="CP6" s="2">
        <f>CO6</f>
        <v>0</v>
      </c>
      <c r="CQ6" s="2">
        <f t="shared" ref="CQ6:CQ19" si="11">CH6-CP6</f>
        <v>6.3599999999999994</v>
      </c>
      <c r="CS6">
        <v>101</v>
      </c>
      <c r="CT6" t="s">
        <v>119</v>
      </c>
      <c r="CU6">
        <v>30</v>
      </c>
      <c r="CV6" s="1">
        <v>0</v>
      </c>
      <c r="CW6" s="2">
        <f>CV6*30</f>
        <v>0</v>
      </c>
      <c r="CX6" s="2">
        <f>CW6</f>
        <v>0</v>
      </c>
      <c r="CY6" s="2">
        <f t="shared" ref="CY6:CY19" si="12">CP6-CX6</f>
        <v>0</v>
      </c>
      <c r="DD6" s="1"/>
      <c r="DE6" s="2"/>
      <c r="DF6" s="2"/>
      <c r="DG6" s="2"/>
      <c r="DL6" s="1"/>
      <c r="DM6" s="2"/>
      <c r="DN6" s="2"/>
      <c r="DO6" s="2"/>
      <c r="DT6" s="1"/>
      <c r="DU6" s="2"/>
      <c r="DV6" s="2"/>
      <c r="DW6" s="2"/>
      <c r="EB6" s="1"/>
      <c r="EC6" s="2"/>
      <c r="ED6" s="2"/>
      <c r="EE6" s="2"/>
      <c r="EF6" s="1"/>
      <c r="EJ6" s="1"/>
      <c r="EK6" s="2"/>
      <c r="EL6" s="2"/>
      <c r="EM6" s="2"/>
      <c r="ER6" s="1"/>
      <c r="ES6" s="2"/>
      <c r="ET6" s="2"/>
      <c r="EU6" s="2"/>
    </row>
    <row r="7" spans="1:151" x14ac:dyDescent="0.2">
      <c r="A7" t="s">
        <v>146</v>
      </c>
      <c r="C7">
        <v>50</v>
      </c>
      <c r="D7" s="1">
        <v>0.16300000000000001</v>
      </c>
      <c r="E7" s="2">
        <f t="shared" ref="E7:E19" si="13">D7*20</f>
        <v>3.2600000000000002</v>
      </c>
      <c r="F7" s="2">
        <f t="shared" ref="F7:F19" si="14">F6+E7</f>
        <v>8.69</v>
      </c>
      <c r="G7" s="2">
        <f t="shared" si="0"/>
        <v>-8.69</v>
      </c>
      <c r="I7" t="s">
        <v>146</v>
      </c>
      <c r="K7">
        <v>50</v>
      </c>
      <c r="L7" s="1">
        <v>0.14499999999999999</v>
      </c>
      <c r="M7" s="2">
        <f t="shared" ref="M7:M19" si="15">L7*20</f>
        <v>2.9</v>
      </c>
      <c r="N7" s="2">
        <f t="shared" ref="N7:N19" si="16">N6+M7</f>
        <v>6.98</v>
      </c>
      <c r="O7" s="2">
        <f t="shared" si="1"/>
        <v>1.7099999999999991</v>
      </c>
      <c r="Q7" t="s">
        <v>146</v>
      </c>
      <c r="S7">
        <v>50</v>
      </c>
      <c r="T7" s="1">
        <v>0.12100000000000001</v>
      </c>
      <c r="U7" s="2">
        <f t="shared" ref="U7:U19" si="17">T7*20</f>
        <v>2.4200000000000004</v>
      </c>
      <c r="V7" s="2">
        <f t="shared" ref="V7:V19" si="18">V6+U7</f>
        <v>5.54</v>
      </c>
      <c r="W7" s="2">
        <f t="shared" si="2"/>
        <v>1.4400000000000004</v>
      </c>
      <c r="Y7" t="s">
        <v>146</v>
      </c>
      <c r="AA7">
        <v>50</v>
      </c>
      <c r="AB7" s="1">
        <v>0</v>
      </c>
      <c r="AC7" s="2">
        <f t="shared" ref="AC7:AC19" si="19">AB7*20</f>
        <v>0</v>
      </c>
      <c r="AD7" s="2">
        <f t="shared" ref="AD7:AD19" si="20">AD6+AC7</f>
        <v>0</v>
      </c>
      <c r="AE7" s="2">
        <f t="shared" si="3"/>
        <v>5.54</v>
      </c>
      <c r="AG7" t="s">
        <v>146</v>
      </c>
      <c r="AI7">
        <v>50</v>
      </c>
      <c r="AJ7" s="1">
        <v>0</v>
      </c>
      <c r="AK7" s="2">
        <f t="shared" ref="AK7:AK19" si="21">AJ7*20</f>
        <v>0</v>
      </c>
      <c r="AL7" s="2">
        <f t="shared" ref="AL7:AL19" si="22">AL6+AK7</f>
        <v>0</v>
      </c>
      <c r="AM7" s="2">
        <f t="shared" si="4"/>
        <v>0</v>
      </c>
      <c r="AO7" t="s">
        <v>146</v>
      </c>
      <c r="AQ7">
        <v>50</v>
      </c>
      <c r="AR7" s="1">
        <v>0</v>
      </c>
      <c r="AS7" s="2">
        <f t="shared" ref="AS7:AS19" si="23">AR7*20</f>
        <v>0</v>
      </c>
      <c r="AT7" s="2">
        <f t="shared" ref="AT7:AT19" si="24">AT6+AS7</f>
        <v>0</v>
      </c>
      <c r="AU7" s="2">
        <f t="shared" si="5"/>
        <v>0</v>
      </c>
      <c r="AW7" t="s">
        <v>146</v>
      </c>
      <c r="AY7">
        <v>50</v>
      </c>
      <c r="AZ7" s="1">
        <v>0.154</v>
      </c>
      <c r="BA7" s="2">
        <f t="shared" ref="BA7:BA19" si="25">AZ7*20</f>
        <v>3.08</v>
      </c>
      <c r="BB7" s="2">
        <f t="shared" ref="BB7:BB19" si="26">BB6+BA7</f>
        <v>8.18</v>
      </c>
      <c r="BC7" s="2">
        <f t="shared" si="6"/>
        <v>-2.6399999999999997</v>
      </c>
      <c r="BD7" s="1"/>
      <c r="BE7" t="s">
        <v>146</v>
      </c>
      <c r="BG7">
        <v>50</v>
      </c>
      <c r="BH7" s="1">
        <v>0</v>
      </c>
      <c r="BI7" s="2">
        <f t="shared" ref="BI7:BI19" si="27">BH7*20</f>
        <v>0</v>
      </c>
      <c r="BJ7" s="2">
        <f t="shared" ref="BJ7:BJ19" si="28">BJ6+BI7</f>
        <v>0</v>
      </c>
      <c r="BK7" s="2">
        <f t="shared" si="7"/>
        <v>0</v>
      </c>
      <c r="BM7" t="s">
        <v>146</v>
      </c>
      <c r="BO7">
        <v>50</v>
      </c>
      <c r="BP7" s="1">
        <v>0</v>
      </c>
      <c r="BQ7" s="2">
        <f t="shared" ref="BQ7:BQ19" si="29">BP7*20</f>
        <v>0</v>
      </c>
      <c r="BR7" s="2">
        <f t="shared" ref="BR7:BR19" si="30">BR6+BQ7</f>
        <v>0</v>
      </c>
      <c r="BS7" s="2">
        <f t="shared" si="8"/>
        <v>0</v>
      </c>
      <c r="BU7" t="s">
        <v>146</v>
      </c>
      <c r="BW7">
        <v>50</v>
      </c>
      <c r="BX7" s="1">
        <v>0.12100000000000001</v>
      </c>
      <c r="BY7" s="2">
        <f t="shared" ref="BY7:BY19" si="31">BX7*20</f>
        <v>2.4200000000000004</v>
      </c>
      <c r="BZ7" s="2">
        <f t="shared" ref="BZ7:BZ19" si="32">BZ6+BY7</f>
        <v>6.2000000000000011</v>
      </c>
      <c r="CA7" s="2">
        <f t="shared" si="9"/>
        <v>1.9799999999999986</v>
      </c>
      <c r="CB7" s="1"/>
      <c r="CC7" t="s">
        <v>146</v>
      </c>
      <c r="CE7">
        <v>50</v>
      </c>
      <c r="CF7" s="1">
        <v>0.16900000000000001</v>
      </c>
      <c r="CG7" s="2">
        <f t="shared" ref="CG7:CG19" si="33">CF7*20</f>
        <v>3.3800000000000003</v>
      </c>
      <c r="CH7" s="2">
        <f t="shared" ref="CH7:CH19" si="34">CH6+CG7</f>
        <v>9.74</v>
      </c>
      <c r="CI7" s="2">
        <f t="shared" si="10"/>
        <v>-3.5399999999999991</v>
      </c>
      <c r="CK7" s="1"/>
      <c r="CM7">
        <v>50</v>
      </c>
      <c r="CN7" s="1">
        <v>0</v>
      </c>
      <c r="CO7" s="2">
        <f t="shared" ref="CO7:CO19" si="35">CN7*20</f>
        <v>0</v>
      </c>
      <c r="CP7" s="2">
        <f t="shared" ref="CP7:CP19" si="36">CP6+CO7</f>
        <v>0</v>
      </c>
      <c r="CQ7" s="2">
        <f t="shared" si="11"/>
        <v>9.74</v>
      </c>
      <c r="CS7" t="s">
        <v>146</v>
      </c>
      <c r="CU7">
        <v>50</v>
      </c>
      <c r="CV7" s="1">
        <v>0</v>
      </c>
      <c r="CW7" s="2">
        <f t="shared" ref="CW7:CW19" si="37">CV7*20</f>
        <v>0</v>
      </c>
      <c r="CX7" s="2">
        <f t="shared" ref="CX7:CX19" si="38">CX6+CW7</f>
        <v>0</v>
      </c>
      <c r="CY7" s="2">
        <f t="shared" si="12"/>
        <v>0</v>
      </c>
      <c r="DD7" s="1"/>
      <c r="DE7" s="2"/>
      <c r="DF7" s="2"/>
      <c r="DG7" s="2"/>
      <c r="DL7" s="1"/>
      <c r="DM7" s="2"/>
      <c r="DN7" s="2"/>
      <c r="DO7" s="2"/>
      <c r="DT7" s="1"/>
      <c r="DU7" s="2"/>
      <c r="DV7" s="2"/>
      <c r="DW7" s="2"/>
      <c r="EB7" s="1"/>
      <c r="EC7" s="2"/>
      <c r="ED7" s="2"/>
      <c r="EE7" s="2"/>
      <c r="EF7" s="1"/>
      <c r="EJ7" s="1"/>
      <c r="EK7" s="2"/>
      <c r="EL7" s="2"/>
      <c r="EM7" s="2"/>
      <c r="ER7" s="1"/>
      <c r="ES7" s="2"/>
      <c r="ET7" s="2"/>
      <c r="EU7" s="2"/>
    </row>
    <row r="8" spans="1:151" x14ac:dyDescent="0.2">
      <c r="C8">
        <v>70</v>
      </c>
      <c r="D8" s="1">
        <v>0.16400000000000003</v>
      </c>
      <c r="E8" s="2">
        <f t="shared" si="13"/>
        <v>3.2800000000000007</v>
      </c>
      <c r="F8" s="2">
        <f t="shared" si="14"/>
        <v>11.97</v>
      </c>
      <c r="G8" s="2">
        <f t="shared" si="0"/>
        <v>-11.97</v>
      </c>
      <c r="K8">
        <v>70</v>
      </c>
      <c r="L8" s="1">
        <v>0.155</v>
      </c>
      <c r="M8" s="2">
        <f t="shared" si="15"/>
        <v>3.1</v>
      </c>
      <c r="N8" s="2">
        <f t="shared" si="16"/>
        <v>10.08</v>
      </c>
      <c r="O8" s="2">
        <f t="shared" si="1"/>
        <v>1.8900000000000006</v>
      </c>
      <c r="S8">
        <v>70</v>
      </c>
      <c r="T8" s="1">
        <v>0.14100000000000001</v>
      </c>
      <c r="U8" s="2">
        <f t="shared" si="17"/>
        <v>2.8200000000000003</v>
      </c>
      <c r="V8" s="2">
        <f t="shared" si="18"/>
        <v>8.36</v>
      </c>
      <c r="W8" s="2">
        <f t="shared" si="2"/>
        <v>1.7200000000000006</v>
      </c>
      <c r="AA8">
        <v>70</v>
      </c>
      <c r="AB8" s="1">
        <v>0</v>
      </c>
      <c r="AC8" s="2">
        <f t="shared" si="19"/>
        <v>0</v>
      </c>
      <c r="AD8" s="2">
        <f t="shared" si="20"/>
        <v>0</v>
      </c>
      <c r="AE8" s="2">
        <f t="shared" si="3"/>
        <v>8.36</v>
      </c>
      <c r="AI8">
        <v>70</v>
      </c>
      <c r="AJ8" s="1">
        <v>0</v>
      </c>
      <c r="AK8" s="2">
        <f t="shared" si="21"/>
        <v>0</v>
      </c>
      <c r="AL8" s="2">
        <f t="shared" si="22"/>
        <v>0</v>
      </c>
      <c r="AM8" s="2">
        <f t="shared" si="4"/>
        <v>0</v>
      </c>
      <c r="AQ8">
        <v>70</v>
      </c>
      <c r="AR8" s="1">
        <v>0</v>
      </c>
      <c r="AS8" s="2">
        <f t="shared" si="23"/>
        <v>0</v>
      </c>
      <c r="AT8" s="2">
        <f t="shared" si="24"/>
        <v>0</v>
      </c>
      <c r="AU8" s="2">
        <f t="shared" si="5"/>
        <v>0</v>
      </c>
      <c r="AY8">
        <v>70</v>
      </c>
      <c r="AZ8" s="1">
        <v>0.15</v>
      </c>
      <c r="BA8" s="2">
        <f t="shared" si="25"/>
        <v>3</v>
      </c>
      <c r="BB8" s="2">
        <f t="shared" si="26"/>
        <v>11.18</v>
      </c>
      <c r="BC8" s="2">
        <f t="shared" si="6"/>
        <v>-2.8200000000000003</v>
      </c>
      <c r="BD8" s="1"/>
      <c r="BG8">
        <v>70</v>
      </c>
      <c r="BH8" s="1">
        <v>0</v>
      </c>
      <c r="BI8" s="2">
        <f t="shared" si="27"/>
        <v>0</v>
      </c>
      <c r="BJ8" s="2">
        <f t="shared" si="28"/>
        <v>0</v>
      </c>
      <c r="BK8" s="2">
        <f t="shared" si="7"/>
        <v>0</v>
      </c>
      <c r="BO8">
        <v>70</v>
      </c>
      <c r="BP8" s="1">
        <v>0</v>
      </c>
      <c r="BQ8" s="2">
        <f t="shared" si="29"/>
        <v>0</v>
      </c>
      <c r="BR8" s="2">
        <f t="shared" si="30"/>
        <v>0</v>
      </c>
      <c r="BS8" s="2">
        <f t="shared" si="8"/>
        <v>0</v>
      </c>
      <c r="BW8">
        <v>70</v>
      </c>
      <c r="BX8" s="1">
        <v>0.126</v>
      </c>
      <c r="BY8" s="2">
        <f t="shared" si="31"/>
        <v>2.52</v>
      </c>
      <c r="BZ8" s="2">
        <f t="shared" si="32"/>
        <v>8.7200000000000006</v>
      </c>
      <c r="CA8" s="2">
        <f t="shared" si="9"/>
        <v>2.4599999999999991</v>
      </c>
      <c r="CB8" s="1"/>
      <c r="CE8">
        <v>70</v>
      </c>
      <c r="CF8" s="1">
        <v>0.16600000000000001</v>
      </c>
      <c r="CG8" s="2">
        <f t="shared" si="33"/>
        <v>3.3200000000000003</v>
      </c>
      <c r="CH8" s="2">
        <f t="shared" si="34"/>
        <v>13.06</v>
      </c>
      <c r="CI8" s="2">
        <f t="shared" si="10"/>
        <v>-4.34</v>
      </c>
      <c r="CK8" s="1"/>
      <c r="CM8">
        <v>70</v>
      </c>
      <c r="CN8" s="1">
        <v>0</v>
      </c>
      <c r="CO8" s="2">
        <f t="shared" si="35"/>
        <v>0</v>
      </c>
      <c r="CP8" s="2">
        <f t="shared" si="36"/>
        <v>0</v>
      </c>
      <c r="CQ8" s="2">
        <f t="shared" si="11"/>
        <v>13.06</v>
      </c>
      <c r="CU8">
        <v>70</v>
      </c>
      <c r="CV8" s="1">
        <v>0</v>
      </c>
      <c r="CW8" s="2">
        <f t="shared" si="37"/>
        <v>0</v>
      </c>
      <c r="CX8" s="2">
        <f t="shared" si="38"/>
        <v>0</v>
      </c>
      <c r="CY8" s="2">
        <f t="shared" si="12"/>
        <v>0</v>
      </c>
      <c r="DD8" s="1"/>
      <c r="DE8" s="2"/>
      <c r="DF8" s="2"/>
      <c r="DG8" s="2"/>
      <c r="DL8" s="1"/>
      <c r="DM8" s="2"/>
      <c r="DN8" s="2"/>
      <c r="DO8" s="2"/>
      <c r="DT8" s="1"/>
      <c r="DU8" s="2"/>
      <c r="DV8" s="2"/>
      <c r="DW8" s="2"/>
      <c r="EB8" s="1"/>
      <c r="EC8" s="2"/>
      <c r="ED8" s="2"/>
      <c r="EE8" s="2"/>
      <c r="EF8" s="1"/>
      <c r="EJ8" s="1"/>
      <c r="EK8" s="2"/>
      <c r="EL8" s="2"/>
      <c r="EM8" s="2"/>
      <c r="ER8" s="1"/>
      <c r="ES8" s="2"/>
      <c r="ET8" s="2"/>
      <c r="EU8" s="2"/>
    </row>
    <row r="9" spans="1:151" x14ac:dyDescent="0.2">
      <c r="C9">
        <v>90</v>
      </c>
      <c r="D9" s="1">
        <v>0.15600000000000003</v>
      </c>
      <c r="E9" s="2">
        <f t="shared" si="13"/>
        <v>3.1200000000000006</v>
      </c>
      <c r="F9" s="2">
        <f t="shared" si="14"/>
        <v>15.090000000000002</v>
      </c>
      <c r="G9" s="2">
        <f t="shared" si="0"/>
        <v>-15.090000000000002</v>
      </c>
      <c r="K9">
        <v>90</v>
      </c>
      <c r="L9" s="1">
        <v>0.15</v>
      </c>
      <c r="M9" s="2">
        <f t="shared" si="15"/>
        <v>3</v>
      </c>
      <c r="N9" s="2">
        <f t="shared" si="16"/>
        <v>13.08</v>
      </c>
      <c r="O9" s="2">
        <f t="shared" si="1"/>
        <v>2.0100000000000016</v>
      </c>
      <c r="S9">
        <v>90</v>
      </c>
      <c r="T9" s="1">
        <v>0.14499999999999999</v>
      </c>
      <c r="U9" s="2">
        <f t="shared" si="17"/>
        <v>2.9</v>
      </c>
      <c r="V9" s="2">
        <f t="shared" si="18"/>
        <v>11.26</v>
      </c>
      <c r="W9" s="2">
        <f t="shared" si="2"/>
        <v>1.8200000000000003</v>
      </c>
      <c r="AA9">
        <v>90</v>
      </c>
      <c r="AB9" s="1">
        <v>0</v>
      </c>
      <c r="AC9" s="2">
        <f t="shared" si="19"/>
        <v>0</v>
      </c>
      <c r="AD9" s="2">
        <f t="shared" si="20"/>
        <v>0</v>
      </c>
      <c r="AE9" s="2">
        <f t="shared" si="3"/>
        <v>11.26</v>
      </c>
      <c r="AI9">
        <v>90</v>
      </c>
      <c r="AJ9" s="1">
        <v>0</v>
      </c>
      <c r="AK9" s="2">
        <f t="shared" si="21"/>
        <v>0</v>
      </c>
      <c r="AL9" s="2">
        <f t="shared" si="22"/>
        <v>0</v>
      </c>
      <c r="AM9" s="2">
        <f t="shared" si="4"/>
        <v>0</v>
      </c>
      <c r="AQ9">
        <v>90</v>
      </c>
      <c r="AR9" s="1">
        <v>0</v>
      </c>
      <c r="AS9" s="2">
        <f t="shared" si="23"/>
        <v>0</v>
      </c>
      <c r="AT9" s="2">
        <f t="shared" si="24"/>
        <v>0</v>
      </c>
      <c r="AU9" s="2">
        <f t="shared" si="5"/>
        <v>0</v>
      </c>
      <c r="AY9">
        <v>90</v>
      </c>
      <c r="AZ9" s="1">
        <v>0.14299999999999999</v>
      </c>
      <c r="BA9" s="2">
        <f t="shared" si="25"/>
        <v>2.86</v>
      </c>
      <c r="BB9" s="2">
        <f t="shared" si="26"/>
        <v>14.04</v>
      </c>
      <c r="BC9" s="2">
        <f t="shared" si="6"/>
        <v>-2.7799999999999994</v>
      </c>
      <c r="BD9" s="1"/>
      <c r="BG9">
        <v>90</v>
      </c>
      <c r="BH9" s="1">
        <v>0</v>
      </c>
      <c r="BI9" s="2">
        <f t="shared" si="27"/>
        <v>0</v>
      </c>
      <c r="BJ9" s="2">
        <f t="shared" si="28"/>
        <v>0</v>
      </c>
      <c r="BK9" s="2">
        <f t="shared" si="7"/>
        <v>0</v>
      </c>
      <c r="BO9">
        <v>90</v>
      </c>
      <c r="BP9" s="1">
        <v>0</v>
      </c>
      <c r="BQ9" s="2">
        <f t="shared" si="29"/>
        <v>0</v>
      </c>
      <c r="BR9" s="2">
        <f t="shared" si="30"/>
        <v>0</v>
      </c>
      <c r="BS9" s="2">
        <f t="shared" si="8"/>
        <v>0</v>
      </c>
      <c r="BW9">
        <v>90</v>
      </c>
      <c r="BX9" s="1">
        <v>0.12300000000000001</v>
      </c>
      <c r="BY9" s="2">
        <f t="shared" si="31"/>
        <v>2.4600000000000004</v>
      </c>
      <c r="BZ9" s="2">
        <f t="shared" si="32"/>
        <v>11.180000000000001</v>
      </c>
      <c r="CA9" s="2">
        <f t="shared" si="9"/>
        <v>2.8599999999999977</v>
      </c>
      <c r="CB9" s="1"/>
      <c r="CE9">
        <v>90</v>
      </c>
      <c r="CF9" s="1">
        <v>0.14200000000000002</v>
      </c>
      <c r="CG9" s="2">
        <f t="shared" si="33"/>
        <v>2.8400000000000003</v>
      </c>
      <c r="CH9" s="2">
        <f t="shared" si="34"/>
        <v>15.9</v>
      </c>
      <c r="CI9" s="2">
        <f t="shared" si="10"/>
        <v>-4.7199999999999989</v>
      </c>
      <c r="CK9" s="1"/>
      <c r="CM9">
        <v>90</v>
      </c>
      <c r="CN9" s="1">
        <v>0</v>
      </c>
      <c r="CO9" s="2">
        <f t="shared" si="35"/>
        <v>0</v>
      </c>
      <c r="CP9" s="2">
        <f t="shared" si="36"/>
        <v>0</v>
      </c>
      <c r="CQ9" s="2">
        <f t="shared" si="11"/>
        <v>15.9</v>
      </c>
      <c r="CU9">
        <v>90</v>
      </c>
      <c r="CV9" s="1">
        <v>0</v>
      </c>
      <c r="CW9" s="2">
        <f t="shared" si="37"/>
        <v>0</v>
      </c>
      <c r="CX9" s="2">
        <f t="shared" si="38"/>
        <v>0</v>
      </c>
      <c r="CY9" s="2">
        <f t="shared" si="12"/>
        <v>0</v>
      </c>
      <c r="DD9" s="1"/>
      <c r="DE9" s="2"/>
      <c r="DF9" s="2"/>
      <c r="DG9" s="2"/>
      <c r="DL9" s="1"/>
      <c r="DM9" s="2"/>
      <c r="DN9" s="2"/>
      <c r="DO9" s="2"/>
      <c r="DT9" s="1"/>
      <c r="DU9" s="2"/>
      <c r="DV9" s="2"/>
      <c r="DW9" s="2"/>
      <c r="EB9" s="1"/>
      <c r="EC9" s="2"/>
      <c r="ED9" s="2"/>
      <c r="EE9" s="2"/>
      <c r="EF9" s="1"/>
      <c r="EJ9" s="1"/>
      <c r="EK9" s="2"/>
      <c r="EL9" s="2"/>
      <c r="EM9" s="2"/>
      <c r="ER9" s="1"/>
      <c r="ES9" s="2"/>
      <c r="ET9" s="2"/>
      <c r="EU9" s="2"/>
    </row>
    <row r="10" spans="1:151" x14ac:dyDescent="0.2">
      <c r="C10">
        <v>110</v>
      </c>
      <c r="D10" s="1">
        <v>0.154</v>
      </c>
      <c r="E10" s="2">
        <f t="shared" si="13"/>
        <v>3.08</v>
      </c>
      <c r="F10" s="2">
        <f t="shared" si="14"/>
        <v>18.170000000000002</v>
      </c>
      <c r="G10" s="2">
        <f t="shared" si="0"/>
        <v>-18.170000000000002</v>
      </c>
      <c r="K10">
        <v>110</v>
      </c>
      <c r="L10" s="1">
        <v>0.14799999999999999</v>
      </c>
      <c r="M10" s="2">
        <f t="shared" si="15"/>
        <v>2.96</v>
      </c>
      <c r="N10" s="2">
        <f t="shared" si="16"/>
        <v>16.04</v>
      </c>
      <c r="O10" s="2">
        <f t="shared" si="1"/>
        <v>2.1300000000000026</v>
      </c>
      <c r="S10">
        <v>110</v>
      </c>
      <c r="T10" s="1">
        <v>0.14499999999999999</v>
      </c>
      <c r="U10" s="2">
        <f t="shared" si="17"/>
        <v>2.9</v>
      </c>
      <c r="V10" s="2">
        <f t="shared" si="18"/>
        <v>14.16</v>
      </c>
      <c r="W10" s="2">
        <f t="shared" si="2"/>
        <v>1.879999999999999</v>
      </c>
      <c r="AA10">
        <v>110</v>
      </c>
      <c r="AB10" s="1">
        <v>0</v>
      </c>
      <c r="AC10" s="2">
        <f t="shared" si="19"/>
        <v>0</v>
      </c>
      <c r="AD10" s="2">
        <f t="shared" si="20"/>
        <v>0</v>
      </c>
      <c r="AE10" s="2">
        <f t="shared" si="3"/>
        <v>14.16</v>
      </c>
      <c r="AI10">
        <v>110</v>
      </c>
      <c r="AJ10" s="1">
        <v>0</v>
      </c>
      <c r="AK10" s="2">
        <f t="shared" si="21"/>
        <v>0</v>
      </c>
      <c r="AL10" s="2">
        <f t="shared" si="22"/>
        <v>0</v>
      </c>
      <c r="AM10" s="2">
        <f t="shared" si="4"/>
        <v>0</v>
      </c>
      <c r="AQ10">
        <v>110</v>
      </c>
      <c r="AR10" s="1">
        <v>0</v>
      </c>
      <c r="AS10" s="2">
        <f t="shared" si="23"/>
        <v>0</v>
      </c>
      <c r="AT10" s="2">
        <f t="shared" si="24"/>
        <v>0</v>
      </c>
      <c r="AU10" s="2">
        <f t="shared" si="5"/>
        <v>0</v>
      </c>
      <c r="AY10">
        <v>110</v>
      </c>
      <c r="AZ10" s="1">
        <v>0.14100000000000001</v>
      </c>
      <c r="BA10" s="2">
        <f t="shared" si="25"/>
        <v>2.8200000000000003</v>
      </c>
      <c r="BB10" s="2">
        <f t="shared" si="26"/>
        <v>16.86</v>
      </c>
      <c r="BC10" s="2">
        <f t="shared" si="6"/>
        <v>-2.6999999999999993</v>
      </c>
      <c r="BD10" s="1"/>
      <c r="BG10">
        <v>110</v>
      </c>
      <c r="BH10" s="1">
        <v>0</v>
      </c>
      <c r="BI10" s="2">
        <f t="shared" si="27"/>
        <v>0</v>
      </c>
      <c r="BJ10" s="2">
        <f t="shared" si="28"/>
        <v>0</v>
      </c>
      <c r="BK10" s="2">
        <f t="shared" si="7"/>
        <v>0</v>
      </c>
      <c r="BO10">
        <v>110</v>
      </c>
      <c r="BP10" s="1">
        <v>0</v>
      </c>
      <c r="BQ10" s="2">
        <f t="shared" si="29"/>
        <v>0</v>
      </c>
      <c r="BR10" s="2">
        <f t="shared" si="30"/>
        <v>0</v>
      </c>
      <c r="BS10" s="2">
        <f t="shared" si="8"/>
        <v>0</v>
      </c>
      <c r="BW10">
        <v>110</v>
      </c>
      <c r="BX10" s="1">
        <v>0.13100000000000001</v>
      </c>
      <c r="BY10" s="2">
        <f t="shared" si="31"/>
        <v>2.62</v>
      </c>
      <c r="BZ10" s="2">
        <f t="shared" si="32"/>
        <v>13.8</v>
      </c>
      <c r="CA10" s="2">
        <f t="shared" si="9"/>
        <v>3.0599999999999987</v>
      </c>
      <c r="CB10" s="1"/>
      <c r="CE10">
        <v>110</v>
      </c>
      <c r="CF10" s="1">
        <v>0.13800000000000001</v>
      </c>
      <c r="CG10" s="2">
        <f t="shared" si="33"/>
        <v>2.7600000000000002</v>
      </c>
      <c r="CH10" s="2">
        <f t="shared" si="34"/>
        <v>18.66</v>
      </c>
      <c r="CI10" s="2">
        <f t="shared" si="10"/>
        <v>-4.8599999999999994</v>
      </c>
      <c r="CK10" s="1"/>
      <c r="CM10">
        <v>110</v>
      </c>
      <c r="CN10" s="1">
        <v>0</v>
      </c>
      <c r="CO10" s="2">
        <f t="shared" si="35"/>
        <v>0</v>
      </c>
      <c r="CP10" s="2">
        <f t="shared" si="36"/>
        <v>0</v>
      </c>
      <c r="CQ10" s="2">
        <f t="shared" si="11"/>
        <v>18.66</v>
      </c>
      <c r="CU10">
        <v>110</v>
      </c>
      <c r="CV10" s="1">
        <v>0</v>
      </c>
      <c r="CW10" s="2">
        <f t="shared" si="37"/>
        <v>0</v>
      </c>
      <c r="CX10" s="2">
        <f t="shared" si="38"/>
        <v>0</v>
      </c>
      <c r="CY10" s="2">
        <f t="shared" si="12"/>
        <v>0</v>
      </c>
      <c r="DD10" s="1"/>
      <c r="DE10" s="2"/>
      <c r="DF10" s="2"/>
      <c r="DG10" s="2"/>
      <c r="DL10" s="1"/>
      <c r="DM10" s="2"/>
      <c r="DN10" s="2"/>
      <c r="DO10" s="2"/>
      <c r="DT10" s="1"/>
      <c r="DU10" s="2"/>
      <c r="DV10" s="2"/>
      <c r="DW10" s="2"/>
      <c r="EB10" s="1"/>
      <c r="EC10" s="2"/>
      <c r="ED10" s="2"/>
      <c r="EE10" s="2"/>
      <c r="EF10" s="1"/>
      <c r="EJ10" s="1"/>
      <c r="EK10" s="2"/>
      <c r="EL10" s="2"/>
      <c r="EM10" s="2"/>
      <c r="ER10" s="1"/>
      <c r="ES10" s="2"/>
      <c r="ET10" s="2"/>
      <c r="EU10" s="2"/>
    </row>
    <row r="11" spans="1:151" x14ac:dyDescent="0.2">
      <c r="C11">
        <v>130</v>
      </c>
      <c r="D11" s="1">
        <v>0.157</v>
      </c>
      <c r="E11" s="2">
        <f t="shared" si="13"/>
        <v>3.14</v>
      </c>
      <c r="F11" s="2">
        <f t="shared" si="14"/>
        <v>21.310000000000002</v>
      </c>
      <c r="G11" s="2">
        <f t="shared" si="0"/>
        <v>-21.310000000000002</v>
      </c>
      <c r="K11">
        <v>130</v>
      </c>
      <c r="L11" s="1">
        <v>0.156</v>
      </c>
      <c r="M11" s="2">
        <f t="shared" si="15"/>
        <v>3.12</v>
      </c>
      <c r="N11" s="2">
        <f t="shared" si="16"/>
        <v>19.16</v>
      </c>
      <c r="O11" s="2">
        <f t="shared" si="1"/>
        <v>2.1500000000000021</v>
      </c>
      <c r="S11">
        <v>130</v>
      </c>
      <c r="T11" s="1">
        <v>0.15200000000000002</v>
      </c>
      <c r="U11" s="2">
        <f t="shared" si="17"/>
        <v>3.0400000000000005</v>
      </c>
      <c r="V11" s="2">
        <f t="shared" si="18"/>
        <v>17.2</v>
      </c>
      <c r="W11" s="2">
        <f t="shared" si="2"/>
        <v>1.9600000000000009</v>
      </c>
      <c r="AA11">
        <v>130</v>
      </c>
      <c r="AB11" s="1">
        <v>0</v>
      </c>
      <c r="AC11" s="2">
        <f t="shared" si="19"/>
        <v>0</v>
      </c>
      <c r="AD11" s="2">
        <f t="shared" si="20"/>
        <v>0</v>
      </c>
      <c r="AE11" s="2">
        <f t="shared" si="3"/>
        <v>17.2</v>
      </c>
      <c r="AI11">
        <v>130</v>
      </c>
      <c r="AJ11" s="1">
        <v>0</v>
      </c>
      <c r="AK11" s="2">
        <f t="shared" si="21"/>
        <v>0</v>
      </c>
      <c r="AL11" s="2">
        <f t="shared" si="22"/>
        <v>0</v>
      </c>
      <c r="AM11" s="2">
        <f t="shared" si="4"/>
        <v>0</v>
      </c>
      <c r="AQ11">
        <v>130</v>
      </c>
      <c r="AR11" s="1">
        <v>0</v>
      </c>
      <c r="AS11" s="2">
        <f t="shared" si="23"/>
        <v>0</v>
      </c>
      <c r="AT11" s="2">
        <f t="shared" si="24"/>
        <v>0</v>
      </c>
      <c r="AU11" s="2">
        <f t="shared" si="5"/>
        <v>0</v>
      </c>
      <c r="AY11">
        <v>130</v>
      </c>
      <c r="AZ11" s="1">
        <v>0.15100000000000002</v>
      </c>
      <c r="BA11" s="2">
        <f t="shared" si="25"/>
        <v>3.0200000000000005</v>
      </c>
      <c r="BB11" s="2">
        <f t="shared" si="26"/>
        <v>19.88</v>
      </c>
      <c r="BC11" s="2">
        <f t="shared" si="6"/>
        <v>-2.6799999999999997</v>
      </c>
      <c r="BD11" s="1"/>
      <c r="BG11">
        <v>130</v>
      </c>
      <c r="BH11" s="1">
        <v>0</v>
      </c>
      <c r="BI11" s="2">
        <f t="shared" si="27"/>
        <v>0</v>
      </c>
      <c r="BJ11" s="2">
        <f t="shared" si="28"/>
        <v>0</v>
      </c>
      <c r="BK11" s="2">
        <f t="shared" si="7"/>
        <v>0</v>
      </c>
      <c r="BO11">
        <v>130</v>
      </c>
      <c r="BP11" s="1">
        <v>0</v>
      </c>
      <c r="BQ11" s="2">
        <f t="shared" si="29"/>
        <v>0</v>
      </c>
      <c r="BR11" s="2">
        <f t="shared" si="30"/>
        <v>0</v>
      </c>
      <c r="BS11" s="2">
        <f t="shared" si="8"/>
        <v>0</v>
      </c>
      <c r="BW11">
        <v>130</v>
      </c>
      <c r="BX11" s="1">
        <v>0.14400000000000002</v>
      </c>
      <c r="BY11" s="2">
        <f t="shared" si="31"/>
        <v>2.8800000000000003</v>
      </c>
      <c r="BZ11" s="2">
        <f t="shared" si="32"/>
        <v>16.68</v>
      </c>
      <c r="CA11" s="2">
        <f t="shared" si="9"/>
        <v>3.1999999999999993</v>
      </c>
      <c r="CB11" s="1"/>
      <c r="CE11">
        <v>130</v>
      </c>
      <c r="CF11" s="1">
        <v>0.14200000000000002</v>
      </c>
      <c r="CG11" s="2">
        <f t="shared" si="33"/>
        <v>2.8400000000000003</v>
      </c>
      <c r="CH11" s="2">
        <f t="shared" si="34"/>
        <v>21.5</v>
      </c>
      <c r="CI11" s="2">
        <f t="shared" si="10"/>
        <v>-4.82</v>
      </c>
      <c r="CK11" s="1"/>
      <c r="CM11">
        <v>130</v>
      </c>
      <c r="CN11" s="1">
        <v>0</v>
      </c>
      <c r="CO11" s="2">
        <f t="shared" si="35"/>
        <v>0</v>
      </c>
      <c r="CP11" s="2">
        <f t="shared" si="36"/>
        <v>0</v>
      </c>
      <c r="CQ11" s="2">
        <f t="shared" si="11"/>
        <v>21.5</v>
      </c>
      <c r="CU11">
        <v>130</v>
      </c>
      <c r="CV11" s="1">
        <v>0</v>
      </c>
      <c r="CW11" s="2">
        <f t="shared" si="37"/>
        <v>0</v>
      </c>
      <c r="CX11" s="2">
        <f t="shared" si="38"/>
        <v>0</v>
      </c>
      <c r="CY11" s="2">
        <f t="shared" si="12"/>
        <v>0</v>
      </c>
      <c r="DD11" s="1"/>
      <c r="DE11" s="2"/>
      <c r="DF11" s="2"/>
      <c r="DG11" s="2"/>
      <c r="DL11" s="1"/>
      <c r="DM11" s="2"/>
      <c r="DN11" s="2"/>
      <c r="DO11" s="2"/>
      <c r="DT11" s="1"/>
      <c r="DU11" s="2"/>
      <c r="DV11" s="2"/>
      <c r="DW11" s="2"/>
      <c r="EB11" s="1"/>
      <c r="EC11" s="2"/>
      <c r="ED11" s="2"/>
      <c r="EE11" s="2"/>
      <c r="EF11" s="1"/>
      <c r="EJ11" s="1"/>
      <c r="EK11" s="2"/>
      <c r="EL11" s="2"/>
      <c r="EM11" s="2"/>
      <c r="ER11" s="1"/>
      <c r="ES11" s="2"/>
      <c r="ET11" s="2"/>
      <c r="EU11" s="2"/>
    </row>
    <row r="12" spans="1:151" x14ac:dyDescent="0.2">
      <c r="C12">
        <v>150</v>
      </c>
      <c r="D12" s="1">
        <v>0.17699999999999999</v>
      </c>
      <c r="E12" s="2">
        <f t="shared" si="13"/>
        <v>3.54</v>
      </c>
      <c r="F12" s="2">
        <f t="shared" si="14"/>
        <v>24.85</v>
      </c>
      <c r="G12" s="2">
        <f t="shared" si="0"/>
        <v>-24.85</v>
      </c>
      <c r="K12">
        <v>150</v>
      </c>
      <c r="L12" s="1">
        <v>0.17199999999999999</v>
      </c>
      <c r="M12" s="2">
        <f t="shared" si="15"/>
        <v>3.4399999999999995</v>
      </c>
      <c r="N12" s="2">
        <f t="shared" si="16"/>
        <v>22.6</v>
      </c>
      <c r="O12" s="2">
        <f t="shared" si="1"/>
        <v>2.25</v>
      </c>
      <c r="S12">
        <v>150</v>
      </c>
      <c r="T12" s="1">
        <v>0.17300000000000001</v>
      </c>
      <c r="U12" s="2">
        <f t="shared" si="17"/>
        <v>3.4600000000000004</v>
      </c>
      <c r="V12" s="2">
        <f t="shared" si="18"/>
        <v>20.66</v>
      </c>
      <c r="W12" s="2">
        <f t="shared" si="2"/>
        <v>1.9400000000000013</v>
      </c>
      <c r="AA12">
        <v>150</v>
      </c>
      <c r="AB12" s="1">
        <v>0</v>
      </c>
      <c r="AC12" s="2">
        <f t="shared" si="19"/>
        <v>0</v>
      </c>
      <c r="AD12" s="2">
        <f t="shared" si="20"/>
        <v>0</v>
      </c>
      <c r="AE12" s="2">
        <f t="shared" si="3"/>
        <v>20.66</v>
      </c>
      <c r="AI12">
        <v>150</v>
      </c>
      <c r="AJ12" s="1">
        <v>0</v>
      </c>
      <c r="AK12" s="2">
        <f t="shared" si="21"/>
        <v>0</v>
      </c>
      <c r="AL12" s="2">
        <f t="shared" si="22"/>
        <v>0</v>
      </c>
      <c r="AM12" s="2">
        <f t="shared" si="4"/>
        <v>0</v>
      </c>
      <c r="AQ12">
        <v>150</v>
      </c>
      <c r="AR12" s="1">
        <v>0</v>
      </c>
      <c r="AS12" s="2">
        <f t="shared" si="23"/>
        <v>0</v>
      </c>
      <c r="AT12" s="2">
        <f t="shared" si="24"/>
        <v>0</v>
      </c>
      <c r="AU12" s="2">
        <f t="shared" si="5"/>
        <v>0</v>
      </c>
      <c r="AY12">
        <v>150</v>
      </c>
      <c r="AZ12" s="1">
        <v>0.16700000000000001</v>
      </c>
      <c r="BA12" s="2">
        <f t="shared" si="25"/>
        <v>3.3400000000000003</v>
      </c>
      <c r="BB12" s="2">
        <f t="shared" si="26"/>
        <v>23.22</v>
      </c>
      <c r="BC12" s="2">
        <f t="shared" si="6"/>
        <v>-2.5599999999999987</v>
      </c>
      <c r="BD12" s="1"/>
      <c r="BG12">
        <v>150</v>
      </c>
      <c r="BH12" s="1">
        <v>0</v>
      </c>
      <c r="BI12" s="2">
        <f t="shared" si="27"/>
        <v>0</v>
      </c>
      <c r="BJ12" s="2">
        <f t="shared" si="28"/>
        <v>0</v>
      </c>
      <c r="BK12" s="2">
        <f t="shared" si="7"/>
        <v>0</v>
      </c>
      <c r="BO12">
        <v>150</v>
      </c>
      <c r="BP12" s="1">
        <v>0</v>
      </c>
      <c r="BQ12" s="2">
        <f t="shared" si="29"/>
        <v>0</v>
      </c>
      <c r="BR12" s="2">
        <f t="shared" si="30"/>
        <v>0</v>
      </c>
      <c r="BS12" s="2">
        <f t="shared" si="8"/>
        <v>0</v>
      </c>
      <c r="BW12">
        <v>150</v>
      </c>
      <c r="BX12" s="1">
        <v>0.16900000000000001</v>
      </c>
      <c r="BY12" s="2">
        <f t="shared" si="31"/>
        <v>3.3800000000000003</v>
      </c>
      <c r="BZ12" s="2">
        <f t="shared" si="32"/>
        <v>20.059999999999999</v>
      </c>
      <c r="CA12" s="2">
        <f t="shared" si="9"/>
        <v>3.16</v>
      </c>
      <c r="CB12" s="1"/>
      <c r="CE12">
        <v>150</v>
      </c>
      <c r="CF12" s="1">
        <v>0.16600000000000001</v>
      </c>
      <c r="CG12" s="2">
        <f t="shared" si="33"/>
        <v>3.3200000000000003</v>
      </c>
      <c r="CH12" s="2">
        <f t="shared" si="34"/>
        <v>24.82</v>
      </c>
      <c r="CI12" s="2">
        <f t="shared" si="10"/>
        <v>-4.7600000000000016</v>
      </c>
      <c r="CK12" s="1"/>
      <c r="CM12">
        <v>150</v>
      </c>
      <c r="CN12" s="1">
        <v>0</v>
      </c>
      <c r="CO12" s="2">
        <f t="shared" si="35"/>
        <v>0</v>
      </c>
      <c r="CP12" s="2">
        <f t="shared" si="36"/>
        <v>0</v>
      </c>
      <c r="CQ12" s="2">
        <f t="shared" si="11"/>
        <v>24.82</v>
      </c>
      <c r="CU12">
        <v>150</v>
      </c>
      <c r="CV12" s="1">
        <v>0</v>
      </c>
      <c r="CW12" s="2">
        <f t="shared" si="37"/>
        <v>0</v>
      </c>
      <c r="CX12" s="2">
        <f t="shared" si="38"/>
        <v>0</v>
      </c>
      <c r="CY12" s="2">
        <f t="shared" si="12"/>
        <v>0</v>
      </c>
      <c r="DD12" s="1"/>
      <c r="DE12" s="2"/>
      <c r="DF12" s="2"/>
      <c r="DG12" s="2"/>
      <c r="DL12" s="1"/>
      <c r="DM12" s="2"/>
      <c r="DN12" s="2"/>
      <c r="DO12" s="2"/>
      <c r="DT12" s="1"/>
      <c r="DU12" s="2"/>
      <c r="DV12" s="2"/>
      <c r="DW12" s="2"/>
      <c r="EB12" s="1"/>
      <c r="EC12" s="2"/>
      <c r="ED12" s="2"/>
      <c r="EE12" s="2"/>
      <c r="EF12" s="1"/>
      <c r="EJ12" s="1"/>
      <c r="EK12" s="2"/>
      <c r="EL12" s="2"/>
      <c r="EM12" s="2"/>
      <c r="ER12" s="1"/>
      <c r="ES12" s="2"/>
      <c r="ET12" s="2"/>
      <c r="EU12" s="2"/>
    </row>
    <row r="13" spans="1:151" x14ac:dyDescent="0.2">
      <c r="C13">
        <v>170</v>
      </c>
      <c r="D13" s="1">
        <v>0.19900000000000001</v>
      </c>
      <c r="E13" s="2">
        <f t="shared" si="13"/>
        <v>3.9800000000000004</v>
      </c>
      <c r="F13" s="2">
        <f t="shared" si="14"/>
        <v>28.830000000000002</v>
      </c>
      <c r="G13" s="2">
        <f t="shared" si="0"/>
        <v>-28.830000000000002</v>
      </c>
      <c r="K13">
        <v>170</v>
      </c>
      <c r="L13" s="1">
        <v>0.19800000000000001</v>
      </c>
      <c r="M13" s="2">
        <f t="shared" si="15"/>
        <v>3.96</v>
      </c>
      <c r="N13" s="2">
        <f t="shared" si="16"/>
        <v>26.560000000000002</v>
      </c>
      <c r="O13" s="2">
        <f t="shared" si="1"/>
        <v>2.2699999999999996</v>
      </c>
      <c r="S13">
        <v>170</v>
      </c>
      <c r="T13" s="1">
        <v>0.19700000000000001</v>
      </c>
      <c r="U13" s="2">
        <f t="shared" si="17"/>
        <v>3.9400000000000004</v>
      </c>
      <c r="V13" s="2">
        <f t="shared" si="18"/>
        <v>24.6</v>
      </c>
      <c r="W13" s="2">
        <f t="shared" si="2"/>
        <v>1.9600000000000009</v>
      </c>
      <c r="AA13">
        <v>170</v>
      </c>
      <c r="AB13" s="1">
        <v>0</v>
      </c>
      <c r="AC13" s="2">
        <f t="shared" si="19"/>
        <v>0</v>
      </c>
      <c r="AD13" s="2">
        <f t="shared" si="20"/>
        <v>0</v>
      </c>
      <c r="AE13" s="2">
        <f t="shared" si="3"/>
        <v>24.6</v>
      </c>
      <c r="AI13">
        <v>170</v>
      </c>
      <c r="AJ13" s="1">
        <v>0</v>
      </c>
      <c r="AK13" s="2">
        <f t="shared" si="21"/>
        <v>0</v>
      </c>
      <c r="AL13" s="2">
        <f t="shared" si="22"/>
        <v>0</v>
      </c>
      <c r="AM13" s="2">
        <f t="shared" si="4"/>
        <v>0</v>
      </c>
      <c r="AQ13">
        <v>170</v>
      </c>
      <c r="AR13" s="1">
        <v>0</v>
      </c>
      <c r="AS13" s="2">
        <f t="shared" si="23"/>
        <v>0</v>
      </c>
      <c r="AT13" s="2">
        <f t="shared" si="24"/>
        <v>0</v>
      </c>
      <c r="AU13" s="2">
        <f t="shared" si="5"/>
        <v>0</v>
      </c>
      <c r="AY13">
        <v>170</v>
      </c>
      <c r="AZ13" s="1">
        <v>0.19400000000000003</v>
      </c>
      <c r="BA13" s="2">
        <f t="shared" si="25"/>
        <v>3.8800000000000008</v>
      </c>
      <c r="BB13" s="2">
        <f t="shared" si="26"/>
        <v>27.1</v>
      </c>
      <c r="BC13" s="2">
        <f t="shared" si="6"/>
        <v>-2.5</v>
      </c>
      <c r="BD13" s="1"/>
      <c r="BG13">
        <v>170</v>
      </c>
      <c r="BH13" s="1">
        <v>0</v>
      </c>
      <c r="BI13" s="2">
        <f t="shared" si="27"/>
        <v>0</v>
      </c>
      <c r="BJ13" s="2">
        <f t="shared" si="28"/>
        <v>0</v>
      </c>
      <c r="BK13" s="2">
        <f t="shared" si="7"/>
        <v>0</v>
      </c>
      <c r="BO13">
        <v>170</v>
      </c>
      <c r="BP13" s="1">
        <v>0</v>
      </c>
      <c r="BQ13" s="2">
        <f t="shared" si="29"/>
        <v>0</v>
      </c>
      <c r="BR13" s="2">
        <f t="shared" si="30"/>
        <v>0</v>
      </c>
      <c r="BS13" s="2">
        <f t="shared" si="8"/>
        <v>0</v>
      </c>
      <c r="BW13">
        <v>170</v>
      </c>
      <c r="BX13" s="1">
        <v>0.19</v>
      </c>
      <c r="BY13" s="2">
        <f t="shared" si="31"/>
        <v>3.8</v>
      </c>
      <c r="BZ13" s="2">
        <f t="shared" si="32"/>
        <v>23.86</v>
      </c>
      <c r="CA13" s="2">
        <f t="shared" si="9"/>
        <v>3.240000000000002</v>
      </c>
      <c r="CB13" s="1"/>
      <c r="CE13">
        <v>170</v>
      </c>
      <c r="CF13" s="1">
        <v>0.187</v>
      </c>
      <c r="CG13" s="2">
        <f t="shared" si="33"/>
        <v>3.74</v>
      </c>
      <c r="CH13" s="2">
        <f t="shared" si="34"/>
        <v>28.560000000000002</v>
      </c>
      <c r="CI13" s="2">
        <f t="shared" si="10"/>
        <v>-4.7000000000000028</v>
      </c>
      <c r="CK13" s="1"/>
      <c r="CM13">
        <v>170</v>
      </c>
      <c r="CN13" s="1">
        <v>0</v>
      </c>
      <c r="CO13" s="2">
        <f t="shared" si="35"/>
        <v>0</v>
      </c>
      <c r="CP13" s="2">
        <f t="shared" si="36"/>
        <v>0</v>
      </c>
      <c r="CQ13" s="2">
        <f t="shared" si="11"/>
        <v>28.560000000000002</v>
      </c>
      <c r="CU13">
        <v>170</v>
      </c>
      <c r="CV13" s="1">
        <v>0</v>
      </c>
      <c r="CW13" s="2">
        <f t="shared" si="37"/>
        <v>0</v>
      </c>
      <c r="CX13" s="2">
        <f t="shared" si="38"/>
        <v>0</v>
      </c>
      <c r="CY13" s="2">
        <f t="shared" si="12"/>
        <v>0</v>
      </c>
      <c r="DD13" s="1"/>
      <c r="DE13" s="2"/>
      <c r="DF13" s="2"/>
      <c r="DG13" s="2"/>
      <c r="DL13" s="1"/>
      <c r="DM13" s="2"/>
      <c r="DN13" s="2"/>
      <c r="DO13" s="2"/>
      <c r="DT13" s="1"/>
      <c r="DU13" s="2"/>
      <c r="DV13" s="2"/>
      <c r="DW13" s="2"/>
      <c r="EB13" s="1"/>
      <c r="EC13" s="2"/>
      <c r="ED13" s="2"/>
      <c r="EE13" s="2"/>
      <c r="EF13" s="1"/>
      <c r="EJ13" s="1"/>
      <c r="EK13" s="2"/>
      <c r="EL13" s="2"/>
      <c r="EM13" s="2"/>
      <c r="ER13" s="1"/>
      <c r="ES13" s="2"/>
      <c r="ET13" s="2"/>
      <c r="EU13" s="2"/>
    </row>
    <row r="14" spans="1:151" x14ac:dyDescent="0.2">
      <c r="C14">
        <v>190</v>
      </c>
      <c r="D14" s="1">
        <v>0.20300000000000001</v>
      </c>
      <c r="E14" s="2">
        <f t="shared" si="13"/>
        <v>4.0600000000000005</v>
      </c>
      <c r="F14" s="2">
        <f t="shared" si="14"/>
        <v>32.89</v>
      </c>
      <c r="G14" s="2">
        <f t="shared" si="0"/>
        <v>-32.89</v>
      </c>
      <c r="K14">
        <v>190</v>
      </c>
      <c r="L14" s="1">
        <v>0.20100000000000001</v>
      </c>
      <c r="M14" s="2">
        <f t="shared" si="15"/>
        <v>4.0200000000000005</v>
      </c>
      <c r="N14" s="2">
        <f t="shared" si="16"/>
        <v>30.580000000000002</v>
      </c>
      <c r="O14" s="2">
        <f t="shared" si="1"/>
        <v>2.3099999999999987</v>
      </c>
      <c r="S14">
        <v>190</v>
      </c>
      <c r="T14" s="1">
        <v>0.20300000000000001</v>
      </c>
      <c r="U14" s="2">
        <f t="shared" si="17"/>
        <v>4.0600000000000005</v>
      </c>
      <c r="V14" s="2">
        <f t="shared" si="18"/>
        <v>28.660000000000004</v>
      </c>
      <c r="W14" s="2">
        <f t="shared" si="2"/>
        <v>1.9199999999999982</v>
      </c>
      <c r="AA14">
        <v>190</v>
      </c>
      <c r="AB14" s="1">
        <v>0</v>
      </c>
      <c r="AC14" s="2">
        <f t="shared" si="19"/>
        <v>0</v>
      </c>
      <c r="AD14" s="2">
        <f t="shared" si="20"/>
        <v>0</v>
      </c>
      <c r="AE14" s="2">
        <f t="shared" si="3"/>
        <v>28.660000000000004</v>
      </c>
      <c r="AI14">
        <v>190</v>
      </c>
      <c r="AJ14" s="1">
        <v>0</v>
      </c>
      <c r="AK14" s="2">
        <f t="shared" si="21"/>
        <v>0</v>
      </c>
      <c r="AL14" s="2">
        <f t="shared" si="22"/>
        <v>0</v>
      </c>
      <c r="AM14" s="2">
        <f t="shared" si="4"/>
        <v>0</v>
      </c>
      <c r="AQ14">
        <v>190</v>
      </c>
      <c r="AR14" s="1">
        <v>0</v>
      </c>
      <c r="AS14" s="2">
        <f t="shared" si="23"/>
        <v>0</v>
      </c>
      <c r="AT14" s="2">
        <f t="shared" si="24"/>
        <v>0</v>
      </c>
      <c r="AU14" s="2">
        <f t="shared" si="5"/>
        <v>0</v>
      </c>
      <c r="AY14">
        <v>190</v>
      </c>
      <c r="AZ14" s="1">
        <v>0.19800000000000001</v>
      </c>
      <c r="BA14" s="2">
        <f t="shared" si="25"/>
        <v>3.96</v>
      </c>
      <c r="BB14" s="2">
        <f t="shared" si="26"/>
        <v>31.060000000000002</v>
      </c>
      <c r="BC14" s="2">
        <f t="shared" si="6"/>
        <v>-2.3999999999999986</v>
      </c>
      <c r="BD14" s="1"/>
      <c r="BG14">
        <v>190</v>
      </c>
      <c r="BH14" s="1">
        <v>0</v>
      </c>
      <c r="BI14" s="2">
        <f t="shared" si="27"/>
        <v>0</v>
      </c>
      <c r="BJ14" s="2">
        <f t="shared" si="28"/>
        <v>0</v>
      </c>
      <c r="BK14" s="2">
        <f t="shared" si="7"/>
        <v>0</v>
      </c>
      <c r="BO14">
        <v>190</v>
      </c>
      <c r="BP14" s="1">
        <v>0</v>
      </c>
      <c r="BQ14" s="2">
        <f t="shared" si="29"/>
        <v>0</v>
      </c>
      <c r="BR14" s="2">
        <f t="shared" si="30"/>
        <v>0</v>
      </c>
      <c r="BS14" s="2">
        <f t="shared" si="8"/>
        <v>0</v>
      </c>
      <c r="BW14">
        <v>190</v>
      </c>
      <c r="BX14" s="1">
        <v>0.193</v>
      </c>
      <c r="BY14" s="2">
        <f t="shared" si="31"/>
        <v>3.8600000000000003</v>
      </c>
      <c r="BZ14" s="2">
        <f t="shared" si="32"/>
        <v>27.72</v>
      </c>
      <c r="CA14" s="2">
        <f t="shared" si="9"/>
        <v>3.3400000000000034</v>
      </c>
      <c r="CB14" s="1"/>
      <c r="CE14">
        <v>190</v>
      </c>
      <c r="CF14" s="1">
        <v>0.19800000000000001</v>
      </c>
      <c r="CG14" s="2">
        <f t="shared" si="33"/>
        <v>3.96</v>
      </c>
      <c r="CH14" s="2">
        <f t="shared" si="34"/>
        <v>32.520000000000003</v>
      </c>
      <c r="CI14" s="2">
        <f t="shared" si="10"/>
        <v>-4.8000000000000043</v>
      </c>
      <c r="CK14" s="1"/>
      <c r="CM14">
        <v>190</v>
      </c>
      <c r="CN14" s="1">
        <v>0</v>
      </c>
      <c r="CO14" s="2">
        <f t="shared" si="35"/>
        <v>0</v>
      </c>
      <c r="CP14" s="2">
        <f t="shared" si="36"/>
        <v>0</v>
      </c>
      <c r="CQ14" s="2">
        <f t="shared" si="11"/>
        <v>32.520000000000003</v>
      </c>
      <c r="CU14">
        <v>190</v>
      </c>
      <c r="CV14" s="1">
        <v>0</v>
      </c>
      <c r="CW14" s="2">
        <f t="shared" si="37"/>
        <v>0</v>
      </c>
      <c r="CX14" s="2">
        <f t="shared" si="38"/>
        <v>0</v>
      </c>
      <c r="CY14" s="2">
        <f t="shared" si="12"/>
        <v>0</v>
      </c>
      <c r="DD14" s="1"/>
      <c r="DE14" s="2"/>
      <c r="DF14" s="2"/>
      <c r="DG14" s="2"/>
      <c r="DL14" s="1"/>
      <c r="DM14" s="2"/>
      <c r="DN14" s="2"/>
      <c r="DO14" s="2"/>
      <c r="DT14" s="1"/>
      <c r="DU14" s="2"/>
      <c r="DV14" s="2"/>
      <c r="DW14" s="2"/>
      <c r="EB14" s="1"/>
      <c r="EC14" s="2"/>
      <c r="ED14" s="2"/>
      <c r="EE14" s="2"/>
      <c r="EF14" s="1"/>
      <c r="EJ14" s="1"/>
      <c r="EK14" s="2"/>
      <c r="EL14" s="2"/>
      <c r="EM14" s="2"/>
      <c r="ER14" s="1"/>
      <c r="ES14" s="2"/>
      <c r="ET14" s="2"/>
      <c r="EU14" s="2"/>
    </row>
    <row r="15" spans="1:151" x14ac:dyDescent="0.2">
      <c r="C15">
        <v>210</v>
      </c>
      <c r="D15" s="1">
        <v>0.159</v>
      </c>
      <c r="E15" s="2">
        <f t="shared" si="13"/>
        <v>3.18</v>
      </c>
      <c r="F15" s="2">
        <f t="shared" si="14"/>
        <v>36.07</v>
      </c>
      <c r="G15" s="2">
        <f t="shared" si="0"/>
        <v>-36.07</v>
      </c>
      <c r="K15">
        <v>210</v>
      </c>
      <c r="L15" s="1">
        <v>0.154</v>
      </c>
      <c r="M15" s="2">
        <f t="shared" si="15"/>
        <v>3.08</v>
      </c>
      <c r="N15" s="2">
        <f t="shared" si="16"/>
        <v>33.660000000000004</v>
      </c>
      <c r="O15" s="2">
        <f t="shared" si="1"/>
        <v>2.4099999999999966</v>
      </c>
      <c r="S15">
        <v>210</v>
      </c>
      <c r="T15" s="1">
        <v>0.159</v>
      </c>
      <c r="U15" s="2">
        <f t="shared" si="17"/>
        <v>3.18</v>
      </c>
      <c r="V15" s="2">
        <f t="shared" si="18"/>
        <v>31.840000000000003</v>
      </c>
      <c r="W15" s="2">
        <f t="shared" si="2"/>
        <v>1.8200000000000003</v>
      </c>
      <c r="AA15">
        <v>210</v>
      </c>
      <c r="AB15" s="1">
        <v>0</v>
      </c>
      <c r="AC15" s="2">
        <f t="shared" si="19"/>
        <v>0</v>
      </c>
      <c r="AD15" s="2">
        <f t="shared" si="20"/>
        <v>0</v>
      </c>
      <c r="AE15" s="2">
        <f t="shared" si="3"/>
        <v>31.840000000000003</v>
      </c>
      <c r="AI15">
        <v>210</v>
      </c>
      <c r="AJ15" s="1">
        <v>0</v>
      </c>
      <c r="AK15" s="2">
        <f t="shared" si="21"/>
        <v>0</v>
      </c>
      <c r="AL15" s="2">
        <f t="shared" si="22"/>
        <v>0</v>
      </c>
      <c r="AM15" s="2">
        <f t="shared" si="4"/>
        <v>0</v>
      </c>
      <c r="AQ15">
        <v>210</v>
      </c>
      <c r="AR15" s="1">
        <v>0</v>
      </c>
      <c r="AS15" s="2">
        <f t="shared" si="23"/>
        <v>0</v>
      </c>
      <c r="AT15" s="2">
        <f t="shared" si="24"/>
        <v>0</v>
      </c>
      <c r="AU15" s="2">
        <f t="shared" si="5"/>
        <v>0</v>
      </c>
      <c r="AY15">
        <v>210</v>
      </c>
      <c r="AZ15" s="1">
        <v>0.154</v>
      </c>
      <c r="BA15" s="2">
        <f t="shared" si="25"/>
        <v>3.08</v>
      </c>
      <c r="BB15" s="2">
        <f t="shared" si="26"/>
        <v>34.14</v>
      </c>
      <c r="BC15" s="2">
        <f t="shared" si="6"/>
        <v>-2.2999999999999972</v>
      </c>
      <c r="BD15" s="1"/>
      <c r="BG15">
        <v>210</v>
      </c>
      <c r="BH15" s="1">
        <v>0</v>
      </c>
      <c r="BI15" s="2">
        <f t="shared" si="27"/>
        <v>0</v>
      </c>
      <c r="BJ15" s="2">
        <f t="shared" si="28"/>
        <v>0</v>
      </c>
      <c r="BK15" s="2">
        <f t="shared" si="7"/>
        <v>0</v>
      </c>
      <c r="BO15">
        <v>210</v>
      </c>
      <c r="BP15" s="1">
        <v>0</v>
      </c>
      <c r="BQ15" s="2">
        <f t="shared" si="29"/>
        <v>0</v>
      </c>
      <c r="BR15" s="2">
        <f t="shared" si="30"/>
        <v>0</v>
      </c>
      <c r="BS15" s="2">
        <f t="shared" si="8"/>
        <v>0</v>
      </c>
      <c r="BW15">
        <v>210</v>
      </c>
      <c r="BX15" s="1">
        <v>0.157</v>
      </c>
      <c r="BY15" s="2">
        <f t="shared" si="31"/>
        <v>3.14</v>
      </c>
      <c r="BZ15" s="2">
        <f t="shared" si="32"/>
        <v>30.86</v>
      </c>
      <c r="CA15" s="2">
        <f t="shared" si="9"/>
        <v>3.2800000000000011</v>
      </c>
      <c r="CB15" s="1"/>
      <c r="CE15">
        <v>210</v>
      </c>
      <c r="CF15" s="1">
        <v>0.153</v>
      </c>
      <c r="CG15" s="2">
        <f t="shared" si="33"/>
        <v>3.06</v>
      </c>
      <c r="CH15" s="2">
        <f t="shared" si="34"/>
        <v>35.580000000000005</v>
      </c>
      <c r="CI15" s="2">
        <f t="shared" si="10"/>
        <v>-4.720000000000006</v>
      </c>
      <c r="CK15" s="1"/>
      <c r="CM15">
        <v>210</v>
      </c>
      <c r="CN15" s="1">
        <v>0</v>
      </c>
      <c r="CO15" s="2">
        <f t="shared" si="35"/>
        <v>0</v>
      </c>
      <c r="CP15" s="2">
        <f t="shared" si="36"/>
        <v>0</v>
      </c>
      <c r="CQ15" s="2">
        <f t="shared" si="11"/>
        <v>35.580000000000005</v>
      </c>
      <c r="CU15">
        <v>210</v>
      </c>
      <c r="CV15" s="1">
        <v>0</v>
      </c>
      <c r="CW15" s="2">
        <f t="shared" si="37"/>
        <v>0</v>
      </c>
      <c r="CX15" s="2">
        <f t="shared" si="38"/>
        <v>0</v>
      </c>
      <c r="CY15" s="2">
        <f t="shared" si="12"/>
        <v>0</v>
      </c>
      <c r="DD15" s="1"/>
      <c r="DE15" s="2"/>
      <c r="DF15" s="2"/>
      <c r="DG15" s="2"/>
      <c r="DL15" s="1"/>
      <c r="DM15" s="2"/>
      <c r="DN15" s="2"/>
      <c r="DO15" s="2"/>
      <c r="DT15" s="1"/>
      <c r="DU15" s="2"/>
      <c r="DV15" s="2"/>
      <c r="DW15" s="2"/>
      <c r="EB15" s="1"/>
      <c r="EC15" s="2"/>
      <c r="ED15" s="2"/>
      <c r="EE15" s="2"/>
      <c r="EF15" s="1"/>
      <c r="EJ15" s="1"/>
      <c r="EK15" s="2"/>
      <c r="EL15" s="2"/>
      <c r="EM15" s="2"/>
      <c r="ER15" s="1"/>
      <c r="ES15" s="2"/>
      <c r="ET15" s="2"/>
      <c r="EU15" s="2"/>
    </row>
    <row r="16" spans="1:151" x14ac:dyDescent="0.2">
      <c r="C16">
        <v>230</v>
      </c>
      <c r="D16" s="1">
        <v>0.20200000000000004</v>
      </c>
      <c r="E16" s="2">
        <f t="shared" si="13"/>
        <v>4.0400000000000009</v>
      </c>
      <c r="F16" s="2">
        <f t="shared" si="14"/>
        <v>40.11</v>
      </c>
      <c r="G16" s="2">
        <f t="shared" si="0"/>
        <v>-40.11</v>
      </c>
      <c r="K16">
        <v>230</v>
      </c>
      <c r="L16" s="1">
        <v>0.19800000000000001</v>
      </c>
      <c r="M16" s="2">
        <f t="shared" si="15"/>
        <v>3.96</v>
      </c>
      <c r="N16" s="2">
        <f t="shared" si="16"/>
        <v>37.620000000000005</v>
      </c>
      <c r="O16" s="2">
        <f t="shared" si="1"/>
        <v>2.4899999999999949</v>
      </c>
      <c r="S16">
        <v>230</v>
      </c>
      <c r="T16" s="1">
        <v>0.2</v>
      </c>
      <c r="U16" s="2">
        <f t="shared" si="17"/>
        <v>4</v>
      </c>
      <c r="V16" s="2">
        <f t="shared" si="18"/>
        <v>35.840000000000003</v>
      </c>
      <c r="W16" s="2">
        <f t="shared" si="2"/>
        <v>1.7800000000000011</v>
      </c>
      <c r="AA16">
        <v>230</v>
      </c>
      <c r="AB16" s="1">
        <v>0</v>
      </c>
      <c r="AC16" s="2">
        <f t="shared" si="19"/>
        <v>0</v>
      </c>
      <c r="AD16" s="2">
        <f t="shared" si="20"/>
        <v>0</v>
      </c>
      <c r="AE16" s="2">
        <f t="shared" si="3"/>
        <v>35.840000000000003</v>
      </c>
      <c r="AI16">
        <v>230</v>
      </c>
      <c r="AJ16" s="1">
        <v>0</v>
      </c>
      <c r="AK16" s="2">
        <f t="shared" si="21"/>
        <v>0</v>
      </c>
      <c r="AL16" s="2">
        <f t="shared" si="22"/>
        <v>0</v>
      </c>
      <c r="AM16" s="2">
        <f t="shared" si="4"/>
        <v>0</v>
      </c>
      <c r="AQ16">
        <v>230</v>
      </c>
      <c r="AR16" s="1">
        <v>0</v>
      </c>
      <c r="AS16" s="2">
        <f t="shared" si="23"/>
        <v>0</v>
      </c>
      <c r="AT16" s="2">
        <f t="shared" si="24"/>
        <v>0</v>
      </c>
      <c r="AU16" s="2">
        <f t="shared" si="5"/>
        <v>0</v>
      </c>
      <c r="AY16">
        <v>230</v>
      </c>
      <c r="AZ16" s="1">
        <v>0.193</v>
      </c>
      <c r="BA16" s="2">
        <f t="shared" si="25"/>
        <v>3.8600000000000003</v>
      </c>
      <c r="BB16" s="2">
        <f t="shared" si="26"/>
        <v>38</v>
      </c>
      <c r="BC16" s="2">
        <f t="shared" si="6"/>
        <v>-2.1599999999999966</v>
      </c>
      <c r="BD16" s="1"/>
      <c r="BG16">
        <v>230</v>
      </c>
      <c r="BH16" s="1">
        <v>0</v>
      </c>
      <c r="BI16" s="2">
        <f t="shared" si="27"/>
        <v>0</v>
      </c>
      <c r="BJ16" s="2">
        <f t="shared" si="28"/>
        <v>0</v>
      </c>
      <c r="BK16" s="2">
        <f t="shared" si="7"/>
        <v>0</v>
      </c>
      <c r="BO16">
        <v>230</v>
      </c>
      <c r="BP16" s="1">
        <v>0</v>
      </c>
      <c r="BQ16" s="2">
        <f t="shared" si="29"/>
        <v>0</v>
      </c>
      <c r="BR16" s="2">
        <f t="shared" si="30"/>
        <v>0</v>
      </c>
      <c r="BS16" s="2">
        <f t="shared" si="8"/>
        <v>0</v>
      </c>
      <c r="BW16">
        <v>230</v>
      </c>
      <c r="BX16" s="1">
        <v>0.19500000000000001</v>
      </c>
      <c r="BY16" s="2">
        <f t="shared" si="31"/>
        <v>3.9000000000000004</v>
      </c>
      <c r="BZ16" s="2">
        <f t="shared" si="32"/>
        <v>34.76</v>
      </c>
      <c r="CA16" s="2">
        <f t="shared" si="9"/>
        <v>3.240000000000002</v>
      </c>
      <c r="CB16" s="1"/>
      <c r="CE16">
        <v>230</v>
      </c>
      <c r="CF16" s="1">
        <v>0.19600000000000001</v>
      </c>
      <c r="CG16" s="2">
        <f t="shared" si="33"/>
        <v>3.92</v>
      </c>
      <c r="CH16" s="2">
        <f t="shared" si="34"/>
        <v>39.500000000000007</v>
      </c>
      <c r="CI16" s="2">
        <f t="shared" si="10"/>
        <v>-4.7400000000000091</v>
      </c>
      <c r="CK16" s="1"/>
      <c r="CM16">
        <v>230</v>
      </c>
      <c r="CN16" s="1">
        <v>0</v>
      </c>
      <c r="CO16" s="2">
        <f t="shared" si="35"/>
        <v>0</v>
      </c>
      <c r="CP16" s="2">
        <f t="shared" si="36"/>
        <v>0</v>
      </c>
      <c r="CQ16" s="2">
        <f t="shared" si="11"/>
        <v>39.500000000000007</v>
      </c>
      <c r="CU16">
        <v>230</v>
      </c>
      <c r="CV16" s="1">
        <v>0</v>
      </c>
      <c r="CW16" s="2">
        <f t="shared" si="37"/>
        <v>0</v>
      </c>
      <c r="CX16" s="2">
        <f t="shared" si="38"/>
        <v>0</v>
      </c>
      <c r="CY16" s="2">
        <f t="shared" si="12"/>
        <v>0</v>
      </c>
      <c r="DD16" s="1"/>
      <c r="DE16" s="2"/>
      <c r="DF16" s="2"/>
      <c r="DG16" s="2"/>
      <c r="DL16" s="1"/>
      <c r="DM16" s="2"/>
      <c r="DN16" s="2"/>
      <c r="DO16" s="2"/>
      <c r="DT16" s="1"/>
      <c r="DU16" s="2"/>
      <c r="DV16" s="2"/>
      <c r="DW16" s="2"/>
      <c r="EB16" s="1"/>
      <c r="EC16" s="2"/>
      <c r="ED16" s="2"/>
      <c r="EE16" s="2"/>
      <c r="EF16" s="1"/>
      <c r="EJ16" s="1"/>
      <c r="EK16" s="2"/>
      <c r="EL16" s="2"/>
      <c r="EM16" s="2"/>
      <c r="ER16" s="1"/>
      <c r="ES16" s="2"/>
      <c r="ET16" s="2"/>
      <c r="EU16" s="2"/>
    </row>
    <row r="17" spans="1:153" x14ac:dyDescent="0.2">
      <c r="C17">
        <v>250</v>
      </c>
      <c r="D17" s="1">
        <v>0.23800000000000002</v>
      </c>
      <c r="E17" s="2">
        <f t="shared" si="13"/>
        <v>4.7600000000000007</v>
      </c>
      <c r="F17" s="2">
        <f t="shared" si="14"/>
        <v>44.87</v>
      </c>
      <c r="G17" s="2">
        <f t="shared" si="0"/>
        <v>-44.87</v>
      </c>
      <c r="K17">
        <v>250</v>
      </c>
      <c r="L17" s="1">
        <v>0.23600000000000002</v>
      </c>
      <c r="M17" s="2">
        <f t="shared" si="15"/>
        <v>4.7200000000000006</v>
      </c>
      <c r="N17" s="2">
        <f t="shared" si="16"/>
        <v>42.34</v>
      </c>
      <c r="O17" s="2">
        <f t="shared" si="1"/>
        <v>2.529999999999994</v>
      </c>
      <c r="S17">
        <v>250</v>
      </c>
      <c r="T17" s="1">
        <v>0.23499999999999999</v>
      </c>
      <c r="U17" s="2">
        <f t="shared" si="17"/>
        <v>4.6999999999999993</v>
      </c>
      <c r="V17" s="2">
        <f t="shared" si="18"/>
        <v>40.540000000000006</v>
      </c>
      <c r="W17" s="2">
        <f t="shared" si="2"/>
        <v>1.7999999999999972</v>
      </c>
      <c r="AA17">
        <v>250</v>
      </c>
      <c r="AB17" s="1">
        <v>0</v>
      </c>
      <c r="AC17" s="2">
        <f t="shared" si="19"/>
        <v>0</v>
      </c>
      <c r="AD17" s="2">
        <f t="shared" si="20"/>
        <v>0</v>
      </c>
      <c r="AE17" s="2">
        <f t="shared" si="3"/>
        <v>40.540000000000006</v>
      </c>
      <c r="AI17">
        <v>250</v>
      </c>
      <c r="AJ17" s="1">
        <v>0</v>
      </c>
      <c r="AK17" s="2">
        <f t="shared" si="21"/>
        <v>0</v>
      </c>
      <c r="AL17" s="2">
        <f t="shared" si="22"/>
        <v>0</v>
      </c>
      <c r="AM17" s="2">
        <f t="shared" si="4"/>
        <v>0</v>
      </c>
      <c r="AQ17">
        <v>250</v>
      </c>
      <c r="AR17" s="1">
        <v>0</v>
      </c>
      <c r="AS17" s="2">
        <f t="shared" si="23"/>
        <v>0</v>
      </c>
      <c r="AT17" s="2">
        <f t="shared" si="24"/>
        <v>0</v>
      </c>
      <c r="AU17" s="2">
        <f t="shared" si="5"/>
        <v>0</v>
      </c>
      <c r="AY17">
        <v>250</v>
      </c>
      <c r="AZ17" s="1">
        <v>0.23800000000000002</v>
      </c>
      <c r="BA17" s="2">
        <f t="shared" si="25"/>
        <v>4.7600000000000007</v>
      </c>
      <c r="BB17" s="2">
        <f t="shared" si="26"/>
        <v>42.76</v>
      </c>
      <c r="BC17" s="2">
        <f t="shared" si="6"/>
        <v>-2.2199999999999918</v>
      </c>
      <c r="BD17" s="1"/>
      <c r="BG17">
        <v>250</v>
      </c>
      <c r="BH17" s="1">
        <v>0</v>
      </c>
      <c r="BI17" s="2">
        <f t="shared" si="27"/>
        <v>0</v>
      </c>
      <c r="BJ17" s="2">
        <f t="shared" si="28"/>
        <v>0</v>
      </c>
      <c r="BK17" s="2">
        <f t="shared" si="7"/>
        <v>0</v>
      </c>
      <c r="BO17">
        <v>250</v>
      </c>
      <c r="BP17" s="1">
        <v>0</v>
      </c>
      <c r="BQ17" s="2">
        <f t="shared" si="29"/>
        <v>0</v>
      </c>
      <c r="BR17" s="2">
        <f t="shared" si="30"/>
        <v>0</v>
      </c>
      <c r="BS17" s="2">
        <f t="shared" si="8"/>
        <v>0</v>
      </c>
      <c r="BW17">
        <v>250</v>
      </c>
      <c r="BX17" s="1">
        <v>0.23700000000000002</v>
      </c>
      <c r="BY17" s="2">
        <f t="shared" si="31"/>
        <v>4.74</v>
      </c>
      <c r="BZ17" s="2">
        <f t="shared" si="32"/>
        <v>39.5</v>
      </c>
      <c r="CA17" s="2">
        <f t="shared" si="9"/>
        <v>3.259999999999998</v>
      </c>
      <c r="CB17" s="1"/>
      <c r="CE17">
        <v>250</v>
      </c>
      <c r="CF17" s="1">
        <v>0.23300000000000001</v>
      </c>
      <c r="CG17" s="2">
        <f t="shared" si="33"/>
        <v>4.66</v>
      </c>
      <c r="CH17" s="2">
        <f t="shared" si="34"/>
        <v>44.160000000000011</v>
      </c>
      <c r="CI17" s="2">
        <f t="shared" si="10"/>
        <v>-4.6600000000000108</v>
      </c>
      <c r="CK17" s="1"/>
      <c r="CM17">
        <v>250</v>
      </c>
      <c r="CN17" s="1">
        <v>0</v>
      </c>
      <c r="CO17" s="2">
        <f t="shared" si="35"/>
        <v>0</v>
      </c>
      <c r="CP17" s="2">
        <f t="shared" si="36"/>
        <v>0</v>
      </c>
      <c r="CQ17" s="2">
        <f t="shared" si="11"/>
        <v>44.160000000000011</v>
      </c>
      <c r="CU17">
        <v>250</v>
      </c>
      <c r="CV17" s="1">
        <v>0</v>
      </c>
      <c r="CW17" s="2">
        <f t="shared" si="37"/>
        <v>0</v>
      </c>
      <c r="CX17" s="2">
        <f t="shared" si="38"/>
        <v>0</v>
      </c>
      <c r="CY17" s="2">
        <f t="shared" si="12"/>
        <v>0</v>
      </c>
      <c r="DD17" s="1"/>
      <c r="DE17" s="2"/>
      <c r="DF17" s="2"/>
      <c r="DG17" s="2"/>
      <c r="DL17" s="1"/>
      <c r="DM17" s="2"/>
      <c r="DN17" s="2"/>
      <c r="DO17" s="2"/>
      <c r="DT17" s="1"/>
      <c r="DU17" s="2"/>
      <c r="DV17" s="2"/>
      <c r="DW17" s="2"/>
      <c r="EB17" s="1"/>
      <c r="EC17" s="2"/>
      <c r="ED17" s="2"/>
      <c r="EE17" s="2"/>
      <c r="EF17" s="1"/>
      <c r="EJ17" s="1"/>
      <c r="EK17" s="2"/>
      <c r="EL17" s="2"/>
      <c r="EM17" s="2"/>
      <c r="ER17" s="1"/>
      <c r="ES17" s="2"/>
      <c r="ET17" s="2"/>
      <c r="EU17" s="2"/>
    </row>
    <row r="18" spans="1:153" x14ac:dyDescent="0.2">
      <c r="C18">
        <v>270</v>
      </c>
      <c r="D18" s="1">
        <v>0.24400000000000002</v>
      </c>
      <c r="E18" s="2">
        <f t="shared" si="13"/>
        <v>4.8800000000000008</v>
      </c>
      <c r="F18" s="2">
        <f t="shared" si="14"/>
        <v>49.75</v>
      </c>
      <c r="G18" s="2">
        <f t="shared" si="0"/>
        <v>-49.75</v>
      </c>
      <c r="K18">
        <v>270</v>
      </c>
      <c r="L18" s="1">
        <v>0.24400000000000002</v>
      </c>
      <c r="M18" s="2">
        <f t="shared" si="15"/>
        <v>4.8800000000000008</v>
      </c>
      <c r="N18" s="2">
        <f t="shared" si="16"/>
        <v>47.220000000000006</v>
      </c>
      <c r="O18" s="2">
        <f t="shared" si="1"/>
        <v>2.529999999999994</v>
      </c>
      <c r="S18">
        <v>270</v>
      </c>
      <c r="T18" s="1">
        <v>0.245</v>
      </c>
      <c r="U18" s="2">
        <f t="shared" si="17"/>
        <v>4.9000000000000004</v>
      </c>
      <c r="V18" s="2">
        <f t="shared" si="18"/>
        <v>45.440000000000005</v>
      </c>
      <c r="W18" s="2">
        <f t="shared" si="2"/>
        <v>1.7800000000000011</v>
      </c>
      <c r="AA18">
        <v>270</v>
      </c>
      <c r="AB18" s="1">
        <v>0</v>
      </c>
      <c r="AC18" s="2">
        <f t="shared" si="19"/>
        <v>0</v>
      </c>
      <c r="AD18" s="2">
        <f t="shared" si="20"/>
        <v>0</v>
      </c>
      <c r="AE18" s="2">
        <f t="shared" si="3"/>
        <v>45.440000000000005</v>
      </c>
      <c r="AI18">
        <v>270</v>
      </c>
      <c r="AJ18" s="1">
        <v>0</v>
      </c>
      <c r="AK18" s="2">
        <f t="shared" si="21"/>
        <v>0</v>
      </c>
      <c r="AL18" s="2">
        <f t="shared" si="22"/>
        <v>0</v>
      </c>
      <c r="AM18" s="2">
        <f t="shared" si="4"/>
        <v>0</v>
      </c>
      <c r="AQ18">
        <v>270</v>
      </c>
      <c r="AR18" s="1">
        <v>0</v>
      </c>
      <c r="AS18" s="2">
        <f t="shared" si="23"/>
        <v>0</v>
      </c>
      <c r="AT18" s="2">
        <f t="shared" si="24"/>
        <v>0</v>
      </c>
      <c r="AU18" s="2">
        <f t="shared" si="5"/>
        <v>0</v>
      </c>
      <c r="AY18">
        <v>270</v>
      </c>
      <c r="AZ18" s="1">
        <v>0.24100000000000002</v>
      </c>
      <c r="BA18" s="2">
        <f t="shared" si="25"/>
        <v>4.82</v>
      </c>
      <c r="BB18" s="2">
        <f t="shared" si="26"/>
        <v>47.58</v>
      </c>
      <c r="BC18" s="2">
        <f t="shared" si="6"/>
        <v>-2.1399999999999935</v>
      </c>
      <c r="BD18" s="1"/>
      <c r="BG18">
        <v>270</v>
      </c>
      <c r="BH18" s="1">
        <v>0</v>
      </c>
      <c r="BI18" s="2">
        <f t="shared" si="27"/>
        <v>0</v>
      </c>
      <c r="BJ18" s="2">
        <f t="shared" si="28"/>
        <v>0</v>
      </c>
      <c r="BK18" s="2">
        <f t="shared" si="7"/>
        <v>0</v>
      </c>
      <c r="BO18">
        <v>270</v>
      </c>
      <c r="BP18" s="1">
        <v>0</v>
      </c>
      <c r="BQ18" s="2">
        <f t="shared" si="29"/>
        <v>0</v>
      </c>
      <c r="BR18" s="2">
        <f t="shared" si="30"/>
        <v>0</v>
      </c>
      <c r="BS18" s="2">
        <f t="shared" si="8"/>
        <v>0</v>
      </c>
      <c r="BW18">
        <v>270</v>
      </c>
      <c r="BX18" s="1">
        <v>0.24400000000000002</v>
      </c>
      <c r="BY18" s="2">
        <f t="shared" si="31"/>
        <v>4.8800000000000008</v>
      </c>
      <c r="BZ18" s="2">
        <f t="shared" si="32"/>
        <v>44.38</v>
      </c>
      <c r="CA18" s="2">
        <f t="shared" si="9"/>
        <v>3.1999999999999957</v>
      </c>
      <c r="CB18" s="1"/>
      <c r="CE18">
        <v>270</v>
      </c>
      <c r="CF18" s="1">
        <v>0.23600000000000002</v>
      </c>
      <c r="CG18" s="2">
        <f t="shared" si="33"/>
        <v>4.7200000000000006</v>
      </c>
      <c r="CH18" s="2">
        <f t="shared" si="34"/>
        <v>48.88000000000001</v>
      </c>
      <c r="CI18" s="2">
        <f t="shared" si="10"/>
        <v>-4.5000000000000071</v>
      </c>
      <c r="CK18" s="1"/>
      <c r="CM18">
        <v>270</v>
      </c>
      <c r="CN18" s="1">
        <v>0</v>
      </c>
      <c r="CO18" s="2">
        <f t="shared" si="35"/>
        <v>0</v>
      </c>
      <c r="CP18" s="2">
        <f t="shared" si="36"/>
        <v>0</v>
      </c>
      <c r="CQ18" s="2">
        <f t="shared" si="11"/>
        <v>48.88000000000001</v>
      </c>
      <c r="CU18">
        <v>270</v>
      </c>
      <c r="CV18" s="1">
        <v>0</v>
      </c>
      <c r="CW18" s="2">
        <f t="shared" si="37"/>
        <v>0</v>
      </c>
      <c r="CX18" s="2">
        <f t="shared" si="38"/>
        <v>0</v>
      </c>
      <c r="CY18" s="2">
        <f t="shared" si="12"/>
        <v>0</v>
      </c>
      <c r="DD18" s="1"/>
      <c r="DE18" s="2"/>
      <c r="DF18" s="2"/>
      <c r="DG18" s="2"/>
      <c r="DL18" s="1"/>
      <c r="DM18" s="2"/>
      <c r="DN18" s="2"/>
      <c r="DO18" s="2"/>
      <c r="DT18" s="1"/>
      <c r="DU18" s="2"/>
      <c r="DV18" s="2"/>
      <c r="DW18" s="2"/>
      <c r="EB18" s="1"/>
      <c r="EC18" s="2"/>
      <c r="ED18" s="2"/>
      <c r="EE18" s="2"/>
      <c r="EF18" s="1"/>
      <c r="EJ18" s="1"/>
      <c r="EK18" s="2"/>
      <c r="EL18" s="2"/>
      <c r="EM18" s="2"/>
      <c r="ER18" s="1"/>
      <c r="ES18" s="2"/>
      <c r="ET18" s="2"/>
      <c r="EU18" s="2"/>
    </row>
    <row r="19" spans="1:153" x14ac:dyDescent="0.2">
      <c r="C19">
        <v>290</v>
      </c>
      <c r="D19" s="1">
        <v>0.24</v>
      </c>
      <c r="E19" s="2">
        <f t="shared" si="13"/>
        <v>4.8</v>
      </c>
      <c r="F19" s="2">
        <f t="shared" si="14"/>
        <v>54.55</v>
      </c>
      <c r="G19" s="2">
        <f t="shared" si="0"/>
        <v>-54.55</v>
      </c>
      <c r="K19">
        <v>290</v>
      </c>
      <c r="L19" s="1">
        <v>0.24299999999999999</v>
      </c>
      <c r="M19" s="2">
        <f t="shared" si="15"/>
        <v>4.8599999999999994</v>
      </c>
      <c r="N19" s="2">
        <f t="shared" si="16"/>
        <v>52.080000000000005</v>
      </c>
      <c r="O19" s="2">
        <f t="shared" si="1"/>
        <v>2.4699999999999918</v>
      </c>
      <c r="S19">
        <v>290</v>
      </c>
      <c r="T19" s="1">
        <v>0.245</v>
      </c>
      <c r="U19" s="2">
        <f t="shared" si="17"/>
        <v>4.9000000000000004</v>
      </c>
      <c r="V19" s="2">
        <f t="shared" si="18"/>
        <v>50.34</v>
      </c>
      <c r="W19" s="2">
        <f t="shared" si="2"/>
        <v>1.740000000000002</v>
      </c>
      <c r="AA19">
        <v>290</v>
      </c>
      <c r="AB19" s="1">
        <v>0</v>
      </c>
      <c r="AC19" s="2">
        <f t="shared" si="19"/>
        <v>0</v>
      </c>
      <c r="AD19" s="2">
        <f t="shared" si="20"/>
        <v>0</v>
      </c>
      <c r="AE19" s="2">
        <f t="shared" si="3"/>
        <v>50.34</v>
      </c>
      <c r="AI19">
        <v>290</v>
      </c>
      <c r="AJ19" s="1">
        <v>0</v>
      </c>
      <c r="AK19" s="2">
        <f t="shared" si="21"/>
        <v>0</v>
      </c>
      <c r="AL19" s="2">
        <f t="shared" si="22"/>
        <v>0</v>
      </c>
      <c r="AM19" s="2">
        <f t="shared" si="4"/>
        <v>0</v>
      </c>
      <c r="AQ19">
        <v>290</v>
      </c>
      <c r="AR19" s="1">
        <v>0</v>
      </c>
      <c r="AS19" s="2">
        <f t="shared" si="23"/>
        <v>0</v>
      </c>
      <c r="AT19" s="2">
        <f t="shared" si="24"/>
        <v>0</v>
      </c>
      <c r="AU19" s="2">
        <f t="shared" si="5"/>
        <v>0</v>
      </c>
      <c r="AY19">
        <v>290</v>
      </c>
      <c r="AZ19" s="1">
        <v>0.23499999999999999</v>
      </c>
      <c r="BA19" s="2">
        <f t="shared" si="25"/>
        <v>4.6999999999999993</v>
      </c>
      <c r="BB19" s="2">
        <f t="shared" si="26"/>
        <v>52.28</v>
      </c>
      <c r="BC19" s="2">
        <f t="shared" si="6"/>
        <v>-1.9399999999999977</v>
      </c>
      <c r="BD19" s="1"/>
      <c r="BG19">
        <v>290</v>
      </c>
      <c r="BH19" s="1">
        <v>0</v>
      </c>
      <c r="BI19" s="2">
        <f t="shared" si="27"/>
        <v>0</v>
      </c>
      <c r="BJ19" s="2">
        <f t="shared" si="28"/>
        <v>0</v>
      </c>
      <c r="BK19" s="2">
        <f t="shared" si="7"/>
        <v>0</v>
      </c>
      <c r="BO19">
        <v>290</v>
      </c>
      <c r="BP19" s="1">
        <v>0</v>
      </c>
      <c r="BQ19" s="2">
        <f t="shared" si="29"/>
        <v>0</v>
      </c>
      <c r="BR19" s="2">
        <f t="shared" si="30"/>
        <v>0</v>
      </c>
      <c r="BS19" s="2">
        <f t="shared" si="8"/>
        <v>0</v>
      </c>
      <c r="BW19">
        <v>290</v>
      </c>
      <c r="BX19" s="1">
        <v>0.24200000000000002</v>
      </c>
      <c r="BY19" s="2">
        <f t="shared" si="31"/>
        <v>4.8400000000000007</v>
      </c>
      <c r="BZ19" s="2">
        <f t="shared" si="32"/>
        <v>49.220000000000006</v>
      </c>
      <c r="CA19" s="2">
        <f t="shared" si="9"/>
        <v>3.0599999999999952</v>
      </c>
      <c r="CB19" s="1"/>
      <c r="CE19">
        <v>290</v>
      </c>
      <c r="CF19" s="1">
        <v>0.24700000000000003</v>
      </c>
      <c r="CG19" s="2">
        <f t="shared" si="33"/>
        <v>4.9400000000000004</v>
      </c>
      <c r="CH19" s="2">
        <f t="shared" si="34"/>
        <v>53.820000000000007</v>
      </c>
      <c r="CI19" s="2">
        <f t="shared" si="10"/>
        <v>-4.6000000000000014</v>
      </c>
      <c r="CK19" s="1"/>
      <c r="CM19">
        <v>290</v>
      </c>
      <c r="CN19" s="1">
        <v>0</v>
      </c>
      <c r="CO19" s="2">
        <f t="shared" si="35"/>
        <v>0</v>
      </c>
      <c r="CP19" s="2">
        <f t="shared" si="36"/>
        <v>0</v>
      </c>
      <c r="CQ19" s="2">
        <f t="shared" si="11"/>
        <v>53.820000000000007</v>
      </c>
      <c r="CU19">
        <v>290</v>
      </c>
      <c r="CV19" s="1">
        <v>0</v>
      </c>
      <c r="CW19" s="2">
        <f t="shared" si="37"/>
        <v>0</v>
      </c>
      <c r="CX19" s="2">
        <f t="shared" si="38"/>
        <v>0</v>
      </c>
      <c r="CY19" s="2">
        <f t="shared" si="12"/>
        <v>0</v>
      </c>
      <c r="DD19" s="1"/>
      <c r="DE19" s="2"/>
      <c r="DF19" s="2"/>
      <c r="DG19" s="2"/>
      <c r="DL19" s="1"/>
      <c r="DM19" s="2"/>
      <c r="DN19" s="2"/>
      <c r="DO19" s="2"/>
      <c r="DT19" s="1"/>
      <c r="DU19" s="2"/>
      <c r="DV19" s="2"/>
      <c r="DW19" s="2"/>
      <c r="EB19" s="1"/>
      <c r="EC19" s="2"/>
      <c r="ED19" s="2"/>
      <c r="EE19" s="2"/>
      <c r="EF19" s="1"/>
      <c r="EJ19" s="1"/>
      <c r="EK19" s="2"/>
      <c r="EL19" s="2"/>
      <c r="EM19" s="2"/>
      <c r="ER19" s="1"/>
      <c r="ES19" s="2"/>
      <c r="ET19" s="2"/>
      <c r="EU19" s="2"/>
    </row>
    <row r="20" spans="1:153" x14ac:dyDescent="0.2">
      <c r="D20" s="1"/>
      <c r="E20" s="2"/>
      <c r="F20" s="2"/>
      <c r="L20" s="1"/>
      <c r="M20" s="2"/>
      <c r="N20" s="2"/>
      <c r="T20" s="1"/>
      <c r="U20" s="2"/>
      <c r="V20" s="2"/>
      <c r="AB20" s="1"/>
      <c r="AC20" s="2"/>
      <c r="AD20" s="2"/>
      <c r="AJ20" s="1"/>
      <c r="AK20" s="2"/>
      <c r="AL20" s="2"/>
      <c r="AR20" s="1"/>
      <c r="AS20" s="2"/>
      <c r="AT20" s="2"/>
      <c r="AZ20" s="1"/>
      <c r="BA20" s="2"/>
      <c r="BB20" s="2"/>
      <c r="BD20" s="1"/>
      <c r="BH20" s="1"/>
      <c r="BI20" s="2"/>
      <c r="BJ20" s="2"/>
      <c r="BP20" s="1"/>
      <c r="BQ20" s="2"/>
      <c r="BR20" s="2"/>
      <c r="BX20" s="1"/>
      <c r="BY20" s="2"/>
      <c r="BZ20" s="2"/>
      <c r="CB20" s="1"/>
      <c r="CF20" s="1"/>
      <c r="CG20" s="2"/>
      <c r="CH20" s="2"/>
      <c r="CN20" s="1"/>
      <c r="CO20" s="2"/>
      <c r="CP20" s="2"/>
      <c r="CV20" s="1"/>
      <c r="CW20" s="2"/>
      <c r="CX20" s="2"/>
      <c r="DD20" s="1"/>
      <c r="DE20" s="2"/>
      <c r="DF20" s="2"/>
      <c r="DL20" s="1"/>
      <c r="DM20" s="2"/>
      <c r="DN20" s="2"/>
      <c r="DT20" s="1"/>
      <c r="DU20" s="2"/>
      <c r="DV20" s="2"/>
      <c r="EB20" s="1"/>
      <c r="EC20" s="2"/>
      <c r="ED20" s="2"/>
      <c r="EF20" s="1"/>
      <c r="EJ20" s="1"/>
      <c r="EK20" s="2"/>
      <c r="EL20" s="2"/>
      <c r="ER20" s="1"/>
      <c r="ES20" s="2"/>
      <c r="ET20" s="2"/>
    </row>
    <row r="21" spans="1:153" x14ac:dyDescent="0.2">
      <c r="A21">
        <v>102</v>
      </c>
      <c r="B21" t="s">
        <v>127</v>
      </c>
      <c r="C21">
        <v>30</v>
      </c>
      <c r="D21" s="1">
        <v>0.17599999999999999</v>
      </c>
      <c r="E21" s="2">
        <f>D21*30</f>
        <v>5.2799999999999994</v>
      </c>
      <c r="F21" s="2">
        <f>E21</f>
        <v>5.2799999999999994</v>
      </c>
      <c r="G21" s="2">
        <f t="shared" ref="G21:G34" si="39">IT21-F21</f>
        <v>-5.2799999999999994</v>
      </c>
      <c r="I21">
        <v>102</v>
      </c>
      <c r="J21" t="s">
        <v>127</v>
      </c>
      <c r="K21">
        <v>30</v>
      </c>
      <c r="L21" s="1">
        <v>0.13400000000000001</v>
      </c>
      <c r="M21" s="2">
        <f>L21*30</f>
        <v>4.0200000000000005</v>
      </c>
      <c r="N21" s="2">
        <f>M21</f>
        <v>4.0200000000000005</v>
      </c>
      <c r="O21" s="2">
        <f t="shared" ref="O21:O34" si="40">F21-N21</f>
        <v>1.2599999999999989</v>
      </c>
      <c r="Q21">
        <v>102</v>
      </c>
      <c r="R21" t="s">
        <v>127</v>
      </c>
      <c r="S21">
        <v>30</v>
      </c>
      <c r="T21" s="1">
        <v>0.11</v>
      </c>
      <c r="U21" s="2">
        <f>T21*30</f>
        <v>3.3</v>
      </c>
      <c r="V21" s="2">
        <f>U21</f>
        <v>3.3</v>
      </c>
      <c r="W21" s="2">
        <f t="shared" ref="W21:W34" si="41">N21-V21</f>
        <v>0.72000000000000064</v>
      </c>
      <c r="Y21">
        <v>102</v>
      </c>
      <c r="Z21" t="s">
        <v>127</v>
      </c>
      <c r="AA21">
        <v>30</v>
      </c>
      <c r="AB21" s="1">
        <v>0</v>
      </c>
      <c r="AC21" s="2">
        <f>AB21*30</f>
        <v>0</v>
      </c>
      <c r="AD21" s="2">
        <f>AC21</f>
        <v>0</v>
      </c>
      <c r="AE21" s="2">
        <f t="shared" ref="AE21:AE34" si="42">V21-AD21</f>
        <v>3.3</v>
      </c>
      <c r="AG21">
        <v>102</v>
      </c>
      <c r="AH21" t="s">
        <v>127</v>
      </c>
      <c r="AI21">
        <v>30</v>
      </c>
      <c r="AJ21" s="1">
        <v>0</v>
      </c>
      <c r="AK21" s="2">
        <f>AJ21*30</f>
        <v>0</v>
      </c>
      <c r="AL21" s="2">
        <f>AK21</f>
        <v>0</v>
      </c>
      <c r="AM21" s="2">
        <f t="shared" ref="AM21:AM34" si="43">AD21-AL21</f>
        <v>0</v>
      </c>
      <c r="AO21">
        <v>102</v>
      </c>
      <c r="AP21" t="s">
        <v>127</v>
      </c>
      <c r="AQ21">
        <v>30</v>
      </c>
      <c r="AR21" s="1">
        <v>0</v>
      </c>
      <c r="AS21" s="2">
        <f>AR21*30</f>
        <v>0</v>
      </c>
      <c r="AT21" s="2">
        <f>AS21</f>
        <v>0</v>
      </c>
      <c r="AU21" s="2">
        <f t="shared" ref="AU21:AU34" si="44">AL21-AT21</f>
        <v>0</v>
      </c>
      <c r="AW21">
        <v>102</v>
      </c>
      <c r="AX21" t="s">
        <v>127</v>
      </c>
      <c r="AY21">
        <v>30</v>
      </c>
      <c r="AZ21" s="1">
        <v>0.16300000000000001</v>
      </c>
      <c r="BA21" s="2">
        <f>AZ21*30</f>
        <v>4.8900000000000006</v>
      </c>
      <c r="BB21" s="2">
        <f>BA21</f>
        <v>4.8900000000000006</v>
      </c>
      <c r="BC21" s="2">
        <f t="shared" ref="BC21:BC34" si="45">V21-BB21</f>
        <v>-1.5900000000000007</v>
      </c>
      <c r="BD21" s="1"/>
      <c r="BE21">
        <v>102</v>
      </c>
      <c r="BF21" t="s">
        <v>127</v>
      </c>
      <c r="BG21">
        <v>30</v>
      </c>
      <c r="BH21" s="1">
        <v>0</v>
      </c>
      <c r="BI21" s="2">
        <f>BH21*30</f>
        <v>0</v>
      </c>
      <c r="BJ21" s="2">
        <f>BI21</f>
        <v>0</v>
      </c>
      <c r="BK21" s="2">
        <f t="shared" ref="BK21:BK34" si="46">AD21-BJ21</f>
        <v>0</v>
      </c>
      <c r="BM21">
        <v>102</v>
      </c>
      <c r="BN21" t="s">
        <v>127</v>
      </c>
      <c r="BO21">
        <v>30</v>
      </c>
      <c r="BP21" s="1">
        <v>0</v>
      </c>
      <c r="BQ21" s="2">
        <f>BP21*30</f>
        <v>0</v>
      </c>
      <c r="BR21" s="2">
        <f>BQ21</f>
        <v>0</v>
      </c>
      <c r="BS21" s="2">
        <f t="shared" ref="BS21:BS34" si="47">AL21-BR21</f>
        <v>0</v>
      </c>
      <c r="BU21">
        <v>102</v>
      </c>
      <c r="BV21" t="s">
        <v>127</v>
      </c>
      <c r="BW21">
        <v>30</v>
      </c>
      <c r="BX21" s="1">
        <v>0.11600000000000001</v>
      </c>
      <c r="BY21" s="2">
        <f>BX21*30</f>
        <v>3.48</v>
      </c>
      <c r="BZ21" s="2">
        <f>BY21</f>
        <v>3.48</v>
      </c>
      <c r="CA21" s="2">
        <f t="shared" ref="CA21:CA34" si="48">BB21-BZ21</f>
        <v>1.4100000000000006</v>
      </c>
      <c r="CB21" s="1"/>
      <c r="CC21">
        <v>102</v>
      </c>
      <c r="CD21" t="s">
        <v>127</v>
      </c>
      <c r="CE21">
        <v>30</v>
      </c>
      <c r="CF21" s="1">
        <v>0.20699999999999999</v>
      </c>
      <c r="CG21" s="2">
        <f>CF21*30</f>
        <v>6.21</v>
      </c>
      <c r="CH21" s="2">
        <f>CG21</f>
        <v>6.21</v>
      </c>
      <c r="CI21" s="2">
        <f t="shared" ref="CI21:CI34" si="49">BZ21-CH21</f>
        <v>-2.73</v>
      </c>
      <c r="CK21">
        <v>102</v>
      </c>
      <c r="CL21" t="s">
        <v>127</v>
      </c>
      <c r="CM21">
        <v>30</v>
      </c>
      <c r="CN21" s="1">
        <v>0</v>
      </c>
      <c r="CO21" s="2">
        <f>CN21*30</f>
        <v>0</v>
      </c>
      <c r="CP21" s="2">
        <f>CO21</f>
        <v>0</v>
      </c>
      <c r="CQ21" s="2">
        <f t="shared" ref="CQ21:CQ34" si="50">CH21-CP21</f>
        <v>6.21</v>
      </c>
      <c r="CS21">
        <v>102</v>
      </c>
      <c r="CT21" t="s">
        <v>127</v>
      </c>
      <c r="CU21">
        <v>30</v>
      </c>
      <c r="CV21" s="1">
        <v>0</v>
      </c>
      <c r="CW21" s="2">
        <f>CV21*30</f>
        <v>0</v>
      </c>
      <c r="CX21" s="2">
        <f>CW21</f>
        <v>0</v>
      </c>
      <c r="CY21" s="2">
        <f t="shared" ref="CY21:CY34" si="51">CP21-CX21</f>
        <v>0</v>
      </c>
      <c r="DD21" s="1"/>
      <c r="DE21" s="2"/>
      <c r="DF21" s="2"/>
      <c r="DG21" s="2"/>
      <c r="DL21" s="1"/>
      <c r="DM21" s="2"/>
      <c r="DN21" s="2"/>
      <c r="DO21" s="2"/>
      <c r="DT21" s="1"/>
      <c r="DU21" s="2"/>
      <c r="DV21" s="2"/>
      <c r="DW21" s="2"/>
      <c r="EB21" s="1"/>
      <c r="EC21" s="2"/>
      <c r="ED21" s="2"/>
      <c r="EE21" s="2"/>
      <c r="EF21" s="1"/>
      <c r="EJ21" s="1"/>
      <c r="EK21" s="2"/>
      <c r="EL21" s="2"/>
      <c r="EM21" s="2"/>
      <c r="ER21" s="1"/>
      <c r="ES21" s="2"/>
      <c r="ET21" s="2"/>
      <c r="EU21" s="2"/>
    </row>
    <row r="22" spans="1:153" x14ac:dyDescent="0.2">
      <c r="C22">
        <v>50</v>
      </c>
      <c r="D22" s="1">
        <v>0.16700000000000001</v>
      </c>
      <c r="E22" s="2">
        <f t="shared" ref="E22:E34" si="52">D22*20</f>
        <v>3.3400000000000003</v>
      </c>
      <c r="F22" s="2">
        <f t="shared" ref="F22:F34" si="53">F21+E22</f>
        <v>8.6199999999999992</v>
      </c>
      <c r="G22" s="2">
        <f t="shared" si="39"/>
        <v>-8.6199999999999992</v>
      </c>
      <c r="K22">
        <v>50</v>
      </c>
      <c r="L22" s="1">
        <v>0.13700000000000001</v>
      </c>
      <c r="M22" s="2">
        <f t="shared" ref="M22:M34" si="54">L22*20</f>
        <v>2.74</v>
      </c>
      <c r="N22" s="2">
        <f t="shared" ref="N22:N34" si="55">N21+M22</f>
        <v>6.7600000000000007</v>
      </c>
      <c r="O22" s="2">
        <f t="shared" si="40"/>
        <v>1.8599999999999985</v>
      </c>
      <c r="S22">
        <v>50</v>
      </c>
      <c r="T22" s="1">
        <v>0.115</v>
      </c>
      <c r="U22" s="2">
        <f t="shared" ref="U22:U34" si="56">T22*20</f>
        <v>2.3000000000000003</v>
      </c>
      <c r="V22" s="2">
        <f t="shared" ref="V22:V34" si="57">V21+U22</f>
        <v>5.6</v>
      </c>
      <c r="W22" s="2">
        <f t="shared" si="41"/>
        <v>1.160000000000001</v>
      </c>
      <c r="AA22">
        <v>50</v>
      </c>
      <c r="AB22" s="1">
        <v>0</v>
      </c>
      <c r="AC22" s="2">
        <f t="shared" ref="AC22:AC34" si="58">AB22*20</f>
        <v>0</v>
      </c>
      <c r="AD22" s="2">
        <f t="shared" ref="AD22:AD34" si="59">AD21+AC22</f>
        <v>0</v>
      </c>
      <c r="AE22" s="2">
        <f t="shared" si="42"/>
        <v>5.6</v>
      </c>
      <c r="AI22">
        <v>50</v>
      </c>
      <c r="AJ22" s="1">
        <v>0</v>
      </c>
      <c r="AK22" s="2">
        <f t="shared" ref="AK22:AK34" si="60">AJ22*20</f>
        <v>0</v>
      </c>
      <c r="AL22" s="2">
        <f t="shared" ref="AL22:AL34" si="61">AL21+AK22</f>
        <v>0</v>
      </c>
      <c r="AM22" s="2">
        <f t="shared" si="43"/>
        <v>0</v>
      </c>
      <c r="AQ22">
        <v>50</v>
      </c>
      <c r="AR22" s="1">
        <v>0</v>
      </c>
      <c r="AS22" s="2">
        <f t="shared" ref="AS22:AS34" si="62">AR22*20</f>
        <v>0</v>
      </c>
      <c r="AT22" s="2">
        <f t="shared" ref="AT22:AT34" si="63">AT21+AS22</f>
        <v>0</v>
      </c>
      <c r="AU22" s="2">
        <f t="shared" si="44"/>
        <v>0</v>
      </c>
      <c r="AY22">
        <v>50</v>
      </c>
      <c r="AZ22" s="1">
        <v>0.15</v>
      </c>
      <c r="BA22" s="2">
        <f t="shared" ref="BA22:BA34" si="64">AZ22*20</f>
        <v>3</v>
      </c>
      <c r="BB22" s="2">
        <f t="shared" ref="BB22:BB34" si="65">BB21+BA22</f>
        <v>7.8900000000000006</v>
      </c>
      <c r="BC22" s="2">
        <f t="shared" si="45"/>
        <v>-2.2900000000000009</v>
      </c>
      <c r="BD22" s="1"/>
      <c r="BG22">
        <v>50</v>
      </c>
      <c r="BH22" s="1">
        <v>0</v>
      </c>
      <c r="BI22" s="2">
        <f t="shared" ref="BI22:BI34" si="66">BH22*20</f>
        <v>0</v>
      </c>
      <c r="BJ22" s="2">
        <f t="shared" ref="BJ22:BJ34" si="67">BJ21+BI22</f>
        <v>0</v>
      </c>
      <c r="BK22" s="2">
        <f t="shared" si="46"/>
        <v>0</v>
      </c>
      <c r="BO22">
        <v>50</v>
      </c>
      <c r="BP22" s="1">
        <v>0</v>
      </c>
      <c r="BQ22" s="2">
        <f t="shared" ref="BQ22:BQ34" si="68">BP22*20</f>
        <v>0</v>
      </c>
      <c r="BR22" s="2">
        <f t="shared" ref="BR22:BR34" si="69">BR21+BQ22</f>
        <v>0</v>
      </c>
      <c r="BS22" s="2">
        <f t="shared" si="47"/>
        <v>0</v>
      </c>
      <c r="BW22">
        <v>50</v>
      </c>
      <c r="BX22" s="1">
        <v>0.11200000000000002</v>
      </c>
      <c r="BY22" s="2">
        <f t="shared" ref="BY22:BY34" si="70">BX22*20</f>
        <v>2.2400000000000002</v>
      </c>
      <c r="BZ22" s="2">
        <f t="shared" ref="BZ22:BZ34" si="71">BZ21+BY22</f>
        <v>5.7200000000000006</v>
      </c>
      <c r="CA22" s="2">
        <f t="shared" si="48"/>
        <v>2.17</v>
      </c>
      <c r="CB22" s="1"/>
      <c r="CE22">
        <v>50</v>
      </c>
      <c r="CF22" s="1">
        <v>0.16800000000000001</v>
      </c>
      <c r="CG22" s="2">
        <f t="shared" ref="CG22:CG34" si="72">CF22*20</f>
        <v>3.3600000000000003</v>
      </c>
      <c r="CH22" s="2">
        <f t="shared" ref="CH22:CH34" si="73">CH21+CG22</f>
        <v>9.57</v>
      </c>
      <c r="CI22" s="2">
        <f t="shared" si="49"/>
        <v>-3.8499999999999996</v>
      </c>
      <c r="CK22" s="1"/>
      <c r="CM22">
        <v>50</v>
      </c>
      <c r="CN22" s="1">
        <v>0</v>
      </c>
      <c r="CO22" s="2">
        <f t="shared" ref="CO22:CO34" si="74">CN22*20</f>
        <v>0</v>
      </c>
      <c r="CP22" s="2">
        <f t="shared" ref="CP22:CP34" si="75">CP21+CO22</f>
        <v>0</v>
      </c>
      <c r="CQ22" s="2">
        <f t="shared" si="50"/>
        <v>9.57</v>
      </c>
      <c r="CU22">
        <v>50</v>
      </c>
      <c r="CV22" s="1">
        <v>0</v>
      </c>
      <c r="CW22" s="2">
        <f t="shared" ref="CW22:CW34" si="76">CV22*20</f>
        <v>0</v>
      </c>
      <c r="CX22" s="2">
        <f t="shared" ref="CX22:CX34" si="77">CX21+CW22</f>
        <v>0</v>
      </c>
      <c r="CY22" s="2">
        <f t="shared" si="51"/>
        <v>0</v>
      </c>
      <c r="DD22" s="1"/>
      <c r="DE22" s="2"/>
      <c r="DF22" s="2"/>
      <c r="DG22" s="2"/>
      <c r="DL22" s="1"/>
      <c r="DM22" s="2"/>
      <c r="DN22" s="2"/>
      <c r="DO22" s="2"/>
      <c r="DT22" s="1"/>
      <c r="DU22" s="2"/>
      <c r="DV22" s="2"/>
      <c r="DW22" s="2"/>
      <c r="EB22" s="1"/>
      <c r="EC22" s="2"/>
      <c r="ED22" s="2"/>
      <c r="EE22" s="2"/>
      <c r="EF22" s="1"/>
      <c r="EG22" s="1"/>
      <c r="EJ22" s="1"/>
      <c r="EK22" s="2"/>
      <c r="EL22" s="2"/>
      <c r="EM22" s="2"/>
      <c r="ER22" s="1"/>
      <c r="ES22" s="2"/>
      <c r="ET22" s="2"/>
      <c r="EU22" s="2"/>
      <c r="EW22" s="1"/>
    </row>
    <row r="23" spans="1:153" x14ac:dyDescent="0.2">
      <c r="C23">
        <v>70</v>
      </c>
      <c r="D23" s="1">
        <v>0.16500000000000001</v>
      </c>
      <c r="E23" s="2">
        <f t="shared" si="52"/>
        <v>3.3000000000000003</v>
      </c>
      <c r="F23" s="2">
        <f t="shared" si="53"/>
        <v>11.92</v>
      </c>
      <c r="G23" s="2">
        <f t="shared" si="39"/>
        <v>-11.92</v>
      </c>
      <c r="K23">
        <v>70</v>
      </c>
      <c r="L23" s="1">
        <v>0.15100000000000002</v>
      </c>
      <c r="M23" s="2">
        <f t="shared" si="54"/>
        <v>3.0200000000000005</v>
      </c>
      <c r="N23" s="2">
        <f t="shared" si="55"/>
        <v>9.7800000000000011</v>
      </c>
      <c r="O23" s="2">
        <f t="shared" si="40"/>
        <v>2.1399999999999988</v>
      </c>
      <c r="S23">
        <v>70</v>
      </c>
      <c r="T23" s="1">
        <v>0.129</v>
      </c>
      <c r="U23" s="2">
        <f t="shared" si="56"/>
        <v>2.58</v>
      </c>
      <c r="V23" s="2">
        <f t="shared" si="57"/>
        <v>8.18</v>
      </c>
      <c r="W23" s="2">
        <f t="shared" si="41"/>
        <v>1.6000000000000014</v>
      </c>
      <c r="AA23">
        <v>70</v>
      </c>
      <c r="AB23" s="1">
        <v>0</v>
      </c>
      <c r="AC23" s="2">
        <f t="shared" si="58"/>
        <v>0</v>
      </c>
      <c r="AD23" s="2">
        <f t="shared" si="59"/>
        <v>0</v>
      </c>
      <c r="AE23" s="2">
        <f t="shared" si="42"/>
        <v>8.18</v>
      </c>
      <c r="AI23">
        <v>70</v>
      </c>
      <c r="AJ23" s="1">
        <v>0</v>
      </c>
      <c r="AK23" s="2">
        <f t="shared" si="60"/>
        <v>0</v>
      </c>
      <c r="AL23" s="2">
        <f t="shared" si="61"/>
        <v>0</v>
      </c>
      <c r="AM23" s="2">
        <f t="shared" si="43"/>
        <v>0</v>
      </c>
      <c r="AQ23">
        <v>70</v>
      </c>
      <c r="AR23" s="1">
        <v>0</v>
      </c>
      <c r="AS23" s="2">
        <f t="shared" si="62"/>
        <v>0</v>
      </c>
      <c r="AT23" s="2">
        <f t="shared" si="63"/>
        <v>0</v>
      </c>
      <c r="AU23" s="2">
        <f t="shared" si="44"/>
        <v>0</v>
      </c>
      <c r="AY23">
        <v>70</v>
      </c>
      <c r="AZ23" s="1">
        <v>0.14200000000000002</v>
      </c>
      <c r="BA23" s="2">
        <f t="shared" si="64"/>
        <v>2.8400000000000003</v>
      </c>
      <c r="BB23" s="2">
        <f t="shared" si="65"/>
        <v>10.73</v>
      </c>
      <c r="BC23" s="2">
        <f t="shared" si="45"/>
        <v>-2.5500000000000007</v>
      </c>
      <c r="BD23" s="1"/>
      <c r="BG23">
        <v>70</v>
      </c>
      <c r="BH23" s="1">
        <v>0</v>
      </c>
      <c r="BI23" s="2">
        <f t="shared" si="66"/>
        <v>0</v>
      </c>
      <c r="BJ23" s="2">
        <f t="shared" si="67"/>
        <v>0</v>
      </c>
      <c r="BK23" s="2">
        <f t="shared" si="46"/>
        <v>0</v>
      </c>
      <c r="BO23">
        <v>70</v>
      </c>
      <c r="BP23" s="1">
        <v>0</v>
      </c>
      <c r="BQ23" s="2">
        <f t="shared" si="68"/>
        <v>0</v>
      </c>
      <c r="BR23" s="2">
        <f t="shared" si="69"/>
        <v>0</v>
      </c>
      <c r="BS23" s="2">
        <f t="shared" si="47"/>
        <v>0</v>
      </c>
      <c r="BW23">
        <v>70</v>
      </c>
      <c r="BX23" s="1">
        <v>0.11200000000000002</v>
      </c>
      <c r="BY23" s="2">
        <f t="shared" si="70"/>
        <v>2.2400000000000002</v>
      </c>
      <c r="BZ23" s="2">
        <f t="shared" si="71"/>
        <v>7.9600000000000009</v>
      </c>
      <c r="CA23" s="2">
        <f t="shared" si="48"/>
        <v>2.7699999999999996</v>
      </c>
      <c r="CB23" s="1"/>
      <c r="CE23">
        <v>70</v>
      </c>
      <c r="CF23" s="1">
        <v>0.161</v>
      </c>
      <c r="CG23" s="2">
        <f t="shared" si="72"/>
        <v>3.22</v>
      </c>
      <c r="CH23" s="2">
        <f t="shared" si="73"/>
        <v>12.790000000000001</v>
      </c>
      <c r="CI23" s="2">
        <f t="shared" si="49"/>
        <v>-4.83</v>
      </c>
      <c r="CK23" s="1"/>
      <c r="CM23">
        <v>70</v>
      </c>
      <c r="CN23" s="1">
        <v>0</v>
      </c>
      <c r="CO23" s="2">
        <f t="shared" si="74"/>
        <v>0</v>
      </c>
      <c r="CP23" s="2">
        <f t="shared" si="75"/>
        <v>0</v>
      </c>
      <c r="CQ23" s="2">
        <f t="shared" si="50"/>
        <v>12.790000000000001</v>
      </c>
      <c r="CU23">
        <v>70</v>
      </c>
      <c r="CV23" s="1">
        <v>0</v>
      </c>
      <c r="CW23" s="2">
        <f t="shared" si="76"/>
        <v>0</v>
      </c>
      <c r="CX23" s="2">
        <f t="shared" si="77"/>
        <v>0</v>
      </c>
      <c r="CY23" s="2">
        <f t="shared" si="51"/>
        <v>0</v>
      </c>
      <c r="DD23" s="1"/>
      <c r="DE23" s="2"/>
      <c r="DF23" s="2"/>
      <c r="DG23" s="2"/>
      <c r="DL23" s="1"/>
      <c r="DM23" s="2"/>
      <c r="DN23" s="2"/>
      <c r="DO23" s="2"/>
      <c r="DT23" s="1"/>
      <c r="DU23" s="2"/>
      <c r="DV23" s="2"/>
      <c r="DW23" s="2"/>
      <c r="EB23" s="1"/>
      <c r="EC23" s="2"/>
      <c r="ED23" s="2"/>
      <c r="EE23" s="2"/>
      <c r="EF23" s="1"/>
      <c r="EG23" s="1"/>
      <c r="EJ23" s="1"/>
      <c r="EK23" s="2"/>
      <c r="EL23" s="2"/>
      <c r="EM23" s="2"/>
      <c r="ER23" s="1"/>
      <c r="ES23" s="2"/>
      <c r="ET23" s="2"/>
      <c r="EU23" s="2"/>
      <c r="EW23" s="1"/>
    </row>
    <row r="24" spans="1:153" x14ac:dyDescent="0.2">
      <c r="C24">
        <v>90</v>
      </c>
      <c r="D24" s="1">
        <v>0.155</v>
      </c>
      <c r="E24" s="2">
        <f t="shared" si="52"/>
        <v>3.1</v>
      </c>
      <c r="F24" s="2">
        <f t="shared" si="53"/>
        <v>15.02</v>
      </c>
      <c r="G24" s="2">
        <f t="shared" si="39"/>
        <v>-15.02</v>
      </c>
      <c r="K24">
        <v>90</v>
      </c>
      <c r="L24" s="1">
        <v>0.14800000000000002</v>
      </c>
      <c r="M24" s="2">
        <f t="shared" si="54"/>
        <v>2.9600000000000004</v>
      </c>
      <c r="N24" s="2">
        <f t="shared" si="55"/>
        <v>12.740000000000002</v>
      </c>
      <c r="O24" s="2">
        <f t="shared" si="40"/>
        <v>2.2799999999999976</v>
      </c>
      <c r="S24">
        <v>90</v>
      </c>
      <c r="T24" s="1">
        <v>0.14399999999999999</v>
      </c>
      <c r="U24" s="2">
        <f t="shared" si="56"/>
        <v>2.88</v>
      </c>
      <c r="V24" s="2">
        <f t="shared" si="57"/>
        <v>11.059999999999999</v>
      </c>
      <c r="W24" s="2">
        <f t="shared" si="41"/>
        <v>1.6800000000000033</v>
      </c>
      <c r="AA24">
        <v>90</v>
      </c>
      <c r="AB24" s="1">
        <v>0</v>
      </c>
      <c r="AC24" s="2">
        <f t="shared" si="58"/>
        <v>0</v>
      </c>
      <c r="AD24" s="2">
        <f t="shared" si="59"/>
        <v>0</v>
      </c>
      <c r="AE24" s="2">
        <f t="shared" si="42"/>
        <v>11.059999999999999</v>
      </c>
      <c r="AI24">
        <v>90</v>
      </c>
      <c r="AJ24" s="1">
        <v>0</v>
      </c>
      <c r="AK24" s="2">
        <f t="shared" si="60"/>
        <v>0</v>
      </c>
      <c r="AL24" s="2">
        <f t="shared" si="61"/>
        <v>0</v>
      </c>
      <c r="AM24" s="2">
        <f t="shared" si="43"/>
        <v>0</v>
      </c>
      <c r="AQ24">
        <v>90</v>
      </c>
      <c r="AR24" s="1">
        <v>0</v>
      </c>
      <c r="AS24" s="2">
        <f t="shared" si="62"/>
        <v>0</v>
      </c>
      <c r="AT24" s="2">
        <f t="shared" si="63"/>
        <v>0</v>
      </c>
      <c r="AU24" s="2">
        <f t="shared" si="44"/>
        <v>0</v>
      </c>
      <c r="AY24">
        <v>90</v>
      </c>
      <c r="AZ24" s="1">
        <v>0.14000000000000001</v>
      </c>
      <c r="BA24" s="2">
        <f t="shared" si="64"/>
        <v>2.8000000000000003</v>
      </c>
      <c r="BB24" s="2">
        <f t="shared" si="65"/>
        <v>13.530000000000001</v>
      </c>
      <c r="BC24" s="2">
        <f t="shared" si="45"/>
        <v>-2.4700000000000024</v>
      </c>
      <c r="BD24" s="1"/>
      <c r="BG24">
        <v>90</v>
      </c>
      <c r="BH24" s="1">
        <v>0</v>
      </c>
      <c r="BI24" s="2">
        <f t="shared" si="66"/>
        <v>0</v>
      </c>
      <c r="BJ24" s="2">
        <f t="shared" si="67"/>
        <v>0</v>
      </c>
      <c r="BK24" s="2">
        <f t="shared" si="46"/>
        <v>0</v>
      </c>
      <c r="BO24">
        <v>90</v>
      </c>
      <c r="BP24" s="1">
        <v>0</v>
      </c>
      <c r="BQ24" s="2">
        <f t="shared" si="68"/>
        <v>0</v>
      </c>
      <c r="BR24" s="2">
        <f t="shared" si="69"/>
        <v>0</v>
      </c>
      <c r="BS24" s="2">
        <f t="shared" si="47"/>
        <v>0</v>
      </c>
      <c r="BW24">
        <v>90</v>
      </c>
      <c r="BX24" s="1">
        <v>0.12100000000000001</v>
      </c>
      <c r="BY24" s="2">
        <f t="shared" si="70"/>
        <v>2.4200000000000004</v>
      </c>
      <c r="BZ24" s="2">
        <f t="shared" si="71"/>
        <v>10.38</v>
      </c>
      <c r="CA24" s="2">
        <f t="shared" si="48"/>
        <v>3.1500000000000004</v>
      </c>
      <c r="CB24" s="1"/>
      <c r="CE24">
        <v>90</v>
      </c>
      <c r="CF24" s="1">
        <v>0.13300000000000001</v>
      </c>
      <c r="CG24" s="2">
        <f t="shared" si="72"/>
        <v>2.66</v>
      </c>
      <c r="CH24" s="2">
        <f t="shared" si="73"/>
        <v>15.450000000000001</v>
      </c>
      <c r="CI24" s="2">
        <f t="shared" si="49"/>
        <v>-5.07</v>
      </c>
      <c r="CK24" s="1"/>
      <c r="CM24">
        <v>90</v>
      </c>
      <c r="CN24" s="1">
        <v>0</v>
      </c>
      <c r="CO24" s="2">
        <f t="shared" si="74"/>
        <v>0</v>
      </c>
      <c r="CP24" s="2">
        <f t="shared" si="75"/>
        <v>0</v>
      </c>
      <c r="CQ24" s="2">
        <f t="shared" si="50"/>
        <v>15.450000000000001</v>
      </c>
      <c r="CU24">
        <v>90</v>
      </c>
      <c r="CV24" s="1">
        <v>0</v>
      </c>
      <c r="CW24" s="2">
        <f t="shared" si="76"/>
        <v>0</v>
      </c>
      <c r="CX24" s="2">
        <f t="shared" si="77"/>
        <v>0</v>
      </c>
      <c r="CY24" s="2">
        <f t="shared" si="51"/>
        <v>0</v>
      </c>
      <c r="DD24" s="1"/>
      <c r="DE24" s="2"/>
      <c r="DF24" s="2"/>
      <c r="DG24" s="2"/>
      <c r="DL24" s="1"/>
      <c r="DM24" s="2"/>
      <c r="DN24" s="2"/>
      <c r="DO24" s="2"/>
      <c r="DT24" s="1"/>
      <c r="DU24" s="2"/>
      <c r="DV24" s="2"/>
      <c r="DW24" s="2"/>
      <c r="EB24" s="1"/>
      <c r="EC24" s="2"/>
      <c r="ED24" s="2"/>
      <c r="EE24" s="2"/>
      <c r="EF24" s="1"/>
      <c r="EG24" s="1"/>
      <c r="EJ24" s="1"/>
      <c r="EK24" s="2"/>
      <c r="EL24" s="2"/>
      <c r="EM24" s="2"/>
      <c r="ER24" s="1"/>
      <c r="ES24" s="2"/>
      <c r="ET24" s="2"/>
      <c r="EU24" s="2"/>
      <c r="EW24" s="1"/>
    </row>
    <row r="25" spans="1:153" x14ac:dyDescent="0.2">
      <c r="C25">
        <v>110</v>
      </c>
      <c r="D25" s="1">
        <v>0.152</v>
      </c>
      <c r="E25" s="2">
        <f t="shared" si="52"/>
        <v>3.04</v>
      </c>
      <c r="F25" s="2">
        <f t="shared" si="53"/>
        <v>18.059999999999999</v>
      </c>
      <c r="G25" s="2">
        <f t="shared" si="39"/>
        <v>-18.059999999999999</v>
      </c>
      <c r="K25">
        <v>110</v>
      </c>
      <c r="L25" s="1">
        <v>0.15</v>
      </c>
      <c r="M25" s="2">
        <f t="shared" si="54"/>
        <v>3</v>
      </c>
      <c r="N25" s="2">
        <f t="shared" si="55"/>
        <v>15.740000000000002</v>
      </c>
      <c r="O25" s="2">
        <f t="shared" si="40"/>
        <v>2.3199999999999967</v>
      </c>
      <c r="S25">
        <v>110</v>
      </c>
      <c r="T25" s="1">
        <v>0.14799999999999999</v>
      </c>
      <c r="U25" s="2">
        <f t="shared" si="56"/>
        <v>2.96</v>
      </c>
      <c r="V25" s="2">
        <f t="shared" si="57"/>
        <v>14.02</v>
      </c>
      <c r="W25" s="2">
        <f t="shared" si="41"/>
        <v>1.7200000000000024</v>
      </c>
      <c r="AA25">
        <v>110</v>
      </c>
      <c r="AB25" s="1">
        <v>0</v>
      </c>
      <c r="AC25" s="2">
        <f t="shared" si="58"/>
        <v>0</v>
      </c>
      <c r="AD25" s="2">
        <f t="shared" si="59"/>
        <v>0</v>
      </c>
      <c r="AE25" s="2">
        <f t="shared" si="42"/>
        <v>14.02</v>
      </c>
      <c r="AI25">
        <v>110</v>
      </c>
      <c r="AJ25" s="1">
        <v>0</v>
      </c>
      <c r="AK25" s="2">
        <f t="shared" si="60"/>
        <v>0</v>
      </c>
      <c r="AL25" s="2">
        <f t="shared" si="61"/>
        <v>0</v>
      </c>
      <c r="AM25" s="2">
        <f t="shared" si="43"/>
        <v>0</v>
      </c>
      <c r="AQ25">
        <v>110</v>
      </c>
      <c r="AR25" s="1">
        <v>0</v>
      </c>
      <c r="AS25" s="2">
        <f t="shared" si="62"/>
        <v>0</v>
      </c>
      <c r="AT25" s="2">
        <f t="shared" si="63"/>
        <v>0</v>
      </c>
      <c r="AU25" s="2">
        <f t="shared" si="44"/>
        <v>0</v>
      </c>
      <c r="AY25">
        <v>110</v>
      </c>
      <c r="AZ25" s="1">
        <v>0.14400000000000002</v>
      </c>
      <c r="BA25" s="2">
        <f t="shared" si="64"/>
        <v>2.8800000000000003</v>
      </c>
      <c r="BB25" s="2">
        <f t="shared" si="65"/>
        <v>16.41</v>
      </c>
      <c r="BC25" s="2">
        <f t="shared" si="45"/>
        <v>-2.3900000000000006</v>
      </c>
      <c r="BD25" s="1"/>
      <c r="BG25">
        <v>110</v>
      </c>
      <c r="BH25" s="1">
        <v>0</v>
      </c>
      <c r="BI25" s="2">
        <f t="shared" si="66"/>
        <v>0</v>
      </c>
      <c r="BJ25" s="2">
        <f t="shared" si="67"/>
        <v>0</v>
      </c>
      <c r="BK25" s="2">
        <f t="shared" si="46"/>
        <v>0</v>
      </c>
      <c r="BO25">
        <v>110</v>
      </c>
      <c r="BP25" s="1">
        <v>0</v>
      </c>
      <c r="BQ25" s="2">
        <f t="shared" si="68"/>
        <v>0</v>
      </c>
      <c r="BR25" s="2">
        <f t="shared" si="69"/>
        <v>0</v>
      </c>
      <c r="BS25" s="2">
        <f t="shared" si="47"/>
        <v>0</v>
      </c>
      <c r="BW25">
        <v>110</v>
      </c>
      <c r="BX25" s="1">
        <v>0.13500000000000001</v>
      </c>
      <c r="BY25" s="2">
        <f t="shared" si="70"/>
        <v>2.7</v>
      </c>
      <c r="BZ25" s="2">
        <f t="shared" si="71"/>
        <v>13.080000000000002</v>
      </c>
      <c r="CA25" s="2">
        <f t="shared" si="48"/>
        <v>3.3299999999999983</v>
      </c>
      <c r="CB25" s="1"/>
      <c r="CE25">
        <v>110</v>
      </c>
      <c r="CF25" s="1">
        <v>0.13</v>
      </c>
      <c r="CG25" s="2">
        <f t="shared" si="72"/>
        <v>2.6</v>
      </c>
      <c r="CH25" s="2">
        <f t="shared" si="73"/>
        <v>18.05</v>
      </c>
      <c r="CI25" s="2">
        <f t="shared" si="49"/>
        <v>-4.9699999999999989</v>
      </c>
      <c r="CK25" s="1"/>
      <c r="CM25">
        <v>110</v>
      </c>
      <c r="CN25" s="1">
        <v>0</v>
      </c>
      <c r="CO25" s="2">
        <f t="shared" si="74"/>
        <v>0</v>
      </c>
      <c r="CP25" s="2">
        <f t="shared" si="75"/>
        <v>0</v>
      </c>
      <c r="CQ25" s="2">
        <f t="shared" si="50"/>
        <v>18.05</v>
      </c>
      <c r="CU25">
        <v>110</v>
      </c>
      <c r="CV25" s="1">
        <v>0</v>
      </c>
      <c r="CW25" s="2">
        <f t="shared" si="76"/>
        <v>0</v>
      </c>
      <c r="CX25" s="2">
        <f t="shared" si="77"/>
        <v>0</v>
      </c>
      <c r="CY25" s="2">
        <f t="shared" si="51"/>
        <v>0</v>
      </c>
      <c r="DD25" s="1"/>
      <c r="DE25" s="2"/>
      <c r="DF25" s="2"/>
      <c r="DG25" s="2"/>
      <c r="DL25" s="1"/>
      <c r="DM25" s="2"/>
      <c r="DN25" s="2"/>
      <c r="DO25" s="2"/>
      <c r="DT25" s="1"/>
      <c r="DU25" s="2"/>
      <c r="DV25" s="2"/>
      <c r="DW25" s="2"/>
      <c r="EB25" s="1"/>
      <c r="EC25" s="2"/>
      <c r="ED25" s="2"/>
      <c r="EE25" s="2"/>
      <c r="EF25" s="1"/>
      <c r="EG25" s="1"/>
      <c r="EJ25" s="1"/>
      <c r="EK25" s="2"/>
      <c r="EL25" s="2"/>
      <c r="EM25" s="2"/>
      <c r="ER25" s="1"/>
      <c r="ES25" s="2"/>
      <c r="ET25" s="2"/>
      <c r="EU25" s="2"/>
      <c r="EW25" s="1"/>
    </row>
    <row r="26" spans="1:153" x14ac:dyDescent="0.2">
      <c r="C26">
        <v>130</v>
      </c>
      <c r="D26" s="1">
        <v>0.183</v>
      </c>
      <c r="E26" s="2">
        <f t="shared" si="52"/>
        <v>3.66</v>
      </c>
      <c r="F26" s="2">
        <f t="shared" si="53"/>
        <v>21.72</v>
      </c>
      <c r="G26" s="2">
        <f t="shared" si="39"/>
        <v>-21.72</v>
      </c>
      <c r="K26">
        <v>130</v>
      </c>
      <c r="L26" s="1">
        <v>0.18100000000000002</v>
      </c>
      <c r="M26" s="2">
        <f t="shared" si="54"/>
        <v>3.6200000000000006</v>
      </c>
      <c r="N26" s="2">
        <f t="shared" si="55"/>
        <v>19.360000000000003</v>
      </c>
      <c r="O26" s="2">
        <f t="shared" si="40"/>
        <v>2.3599999999999959</v>
      </c>
      <c r="S26">
        <v>130</v>
      </c>
      <c r="T26" s="1">
        <v>0.17899999999999999</v>
      </c>
      <c r="U26" s="2">
        <f t="shared" si="56"/>
        <v>3.58</v>
      </c>
      <c r="V26" s="2">
        <f t="shared" si="57"/>
        <v>17.600000000000001</v>
      </c>
      <c r="W26" s="2">
        <f t="shared" si="41"/>
        <v>1.7600000000000016</v>
      </c>
      <c r="AA26">
        <v>130</v>
      </c>
      <c r="AB26" s="1">
        <v>0</v>
      </c>
      <c r="AC26" s="2">
        <f t="shared" si="58"/>
        <v>0</v>
      </c>
      <c r="AD26" s="2">
        <f t="shared" si="59"/>
        <v>0</v>
      </c>
      <c r="AE26" s="2">
        <f t="shared" si="42"/>
        <v>17.600000000000001</v>
      </c>
      <c r="AI26">
        <v>130</v>
      </c>
      <c r="AJ26" s="1">
        <v>0</v>
      </c>
      <c r="AK26" s="2">
        <f t="shared" si="60"/>
        <v>0</v>
      </c>
      <c r="AL26" s="2">
        <f t="shared" si="61"/>
        <v>0</v>
      </c>
      <c r="AM26" s="2">
        <f t="shared" si="43"/>
        <v>0</v>
      </c>
      <c r="AQ26">
        <v>130</v>
      </c>
      <c r="AR26" s="1">
        <v>0</v>
      </c>
      <c r="AS26" s="2">
        <f t="shared" si="62"/>
        <v>0</v>
      </c>
      <c r="AT26" s="2">
        <f t="shared" si="63"/>
        <v>0</v>
      </c>
      <c r="AU26" s="2">
        <f t="shared" si="44"/>
        <v>0</v>
      </c>
      <c r="AY26">
        <v>130</v>
      </c>
      <c r="AZ26" s="1">
        <v>0.17699999999999999</v>
      </c>
      <c r="BA26" s="2">
        <f t="shared" si="64"/>
        <v>3.54</v>
      </c>
      <c r="BB26" s="2">
        <f t="shared" si="65"/>
        <v>19.95</v>
      </c>
      <c r="BC26" s="2">
        <f t="shared" si="45"/>
        <v>-2.3499999999999979</v>
      </c>
      <c r="BD26" s="1"/>
      <c r="BG26">
        <v>130</v>
      </c>
      <c r="BH26" s="1">
        <v>0</v>
      </c>
      <c r="BI26" s="2">
        <f t="shared" si="66"/>
        <v>0</v>
      </c>
      <c r="BJ26" s="2">
        <f t="shared" si="67"/>
        <v>0</v>
      </c>
      <c r="BK26" s="2">
        <f t="shared" si="46"/>
        <v>0</v>
      </c>
      <c r="BO26">
        <v>130</v>
      </c>
      <c r="BP26" s="1">
        <v>0</v>
      </c>
      <c r="BQ26" s="2">
        <f t="shared" si="68"/>
        <v>0</v>
      </c>
      <c r="BR26" s="2">
        <f t="shared" si="69"/>
        <v>0</v>
      </c>
      <c r="BS26" s="2">
        <f t="shared" si="47"/>
        <v>0</v>
      </c>
      <c r="BW26">
        <v>130</v>
      </c>
      <c r="BX26" s="1">
        <v>0.17499999999999999</v>
      </c>
      <c r="BY26" s="2">
        <f t="shared" si="70"/>
        <v>3.5</v>
      </c>
      <c r="BZ26" s="2">
        <f t="shared" si="71"/>
        <v>16.580000000000002</v>
      </c>
      <c r="CA26" s="2">
        <f t="shared" si="48"/>
        <v>3.3699999999999974</v>
      </c>
      <c r="CB26" s="1"/>
      <c r="CE26">
        <v>130</v>
      </c>
      <c r="CF26" s="1">
        <v>0.16900000000000001</v>
      </c>
      <c r="CG26" s="2">
        <f t="shared" si="72"/>
        <v>3.3800000000000003</v>
      </c>
      <c r="CH26" s="2">
        <f t="shared" si="73"/>
        <v>21.43</v>
      </c>
      <c r="CI26" s="2">
        <f t="shared" si="49"/>
        <v>-4.8499999999999979</v>
      </c>
      <c r="CK26" s="1"/>
      <c r="CM26">
        <v>130</v>
      </c>
      <c r="CN26" s="1">
        <v>0</v>
      </c>
      <c r="CO26" s="2">
        <f t="shared" si="74"/>
        <v>0</v>
      </c>
      <c r="CP26" s="2">
        <f t="shared" si="75"/>
        <v>0</v>
      </c>
      <c r="CQ26" s="2">
        <f t="shared" si="50"/>
        <v>21.43</v>
      </c>
      <c r="CU26">
        <v>130</v>
      </c>
      <c r="CV26" s="1">
        <v>0</v>
      </c>
      <c r="CW26" s="2">
        <f t="shared" si="76"/>
        <v>0</v>
      </c>
      <c r="CX26" s="2">
        <f t="shared" si="77"/>
        <v>0</v>
      </c>
      <c r="CY26" s="2">
        <f t="shared" si="51"/>
        <v>0</v>
      </c>
      <c r="DD26" s="1"/>
      <c r="DE26" s="2"/>
      <c r="DF26" s="2"/>
      <c r="DG26" s="2"/>
      <c r="DL26" s="1"/>
      <c r="DM26" s="2"/>
      <c r="DN26" s="2"/>
      <c r="DO26" s="2"/>
      <c r="DT26" s="1"/>
      <c r="DU26" s="2"/>
      <c r="DV26" s="2"/>
      <c r="DW26" s="2"/>
      <c r="EB26" s="1"/>
      <c r="EC26" s="2"/>
      <c r="ED26" s="2"/>
      <c r="EE26" s="2"/>
      <c r="EF26" s="1"/>
      <c r="EG26" s="1"/>
      <c r="EJ26" s="1"/>
      <c r="EK26" s="2"/>
      <c r="EL26" s="2"/>
      <c r="EM26" s="2"/>
      <c r="ER26" s="1"/>
      <c r="ES26" s="2"/>
      <c r="ET26" s="2"/>
      <c r="EU26" s="2"/>
      <c r="EW26" s="1"/>
    </row>
    <row r="27" spans="1:153" x14ac:dyDescent="0.2">
      <c r="C27">
        <v>150</v>
      </c>
      <c r="D27" s="1">
        <v>0.2</v>
      </c>
      <c r="E27" s="2">
        <f t="shared" si="52"/>
        <v>4</v>
      </c>
      <c r="F27" s="2">
        <f t="shared" si="53"/>
        <v>25.72</v>
      </c>
      <c r="G27" s="2">
        <f t="shared" si="39"/>
        <v>-25.72</v>
      </c>
      <c r="K27">
        <v>150</v>
      </c>
      <c r="L27" s="1">
        <v>0.2</v>
      </c>
      <c r="M27" s="2">
        <f t="shared" si="54"/>
        <v>4</v>
      </c>
      <c r="N27" s="2">
        <f t="shared" si="55"/>
        <v>23.360000000000003</v>
      </c>
      <c r="O27" s="2">
        <f t="shared" si="40"/>
        <v>2.3599999999999959</v>
      </c>
      <c r="S27">
        <v>150</v>
      </c>
      <c r="T27" s="1">
        <v>0.19900000000000001</v>
      </c>
      <c r="U27" s="2">
        <f t="shared" si="56"/>
        <v>3.9800000000000004</v>
      </c>
      <c r="V27" s="2">
        <f t="shared" si="57"/>
        <v>21.580000000000002</v>
      </c>
      <c r="W27" s="2">
        <f t="shared" si="41"/>
        <v>1.7800000000000011</v>
      </c>
      <c r="AA27">
        <v>150</v>
      </c>
      <c r="AB27" s="1">
        <v>0</v>
      </c>
      <c r="AC27" s="2">
        <f t="shared" si="58"/>
        <v>0</v>
      </c>
      <c r="AD27" s="2">
        <f t="shared" si="59"/>
        <v>0</v>
      </c>
      <c r="AE27" s="2">
        <f t="shared" si="42"/>
        <v>21.580000000000002</v>
      </c>
      <c r="AI27">
        <v>150</v>
      </c>
      <c r="AJ27" s="1">
        <v>0</v>
      </c>
      <c r="AK27" s="2">
        <f t="shared" si="60"/>
        <v>0</v>
      </c>
      <c r="AL27" s="2">
        <f t="shared" si="61"/>
        <v>0</v>
      </c>
      <c r="AM27" s="2">
        <f t="shared" si="43"/>
        <v>0</v>
      </c>
      <c r="AQ27">
        <v>150</v>
      </c>
      <c r="AR27" s="1">
        <v>0</v>
      </c>
      <c r="AS27" s="2">
        <f t="shared" si="62"/>
        <v>0</v>
      </c>
      <c r="AT27" s="2">
        <f t="shared" si="63"/>
        <v>0</v>
      </c>
      <c r="AU27" s="2">
        <f t="shared" si="44"/>
        <v>0</v>
      </c>
      <c r="AY27">
        <v>150</v>
      </c>
      <c r="AZ27" s="1">
        <v>0.19700000000000004</v>
      </c>
      <c r="BA27" s="2">
        <f t="shared" si="64"/>
        <v>3.9400000000000008</v>
      </c>
      <c r="BB27" s="2">
        <f t="shared" si="65"/>
        <v>23.89</v>
      </c>
      <c r="BC27" s="2">
        <f t="shared" si="45"/>
        <v>-2.3099999999999987</v>
      </c>
      <c r="BD27" s="1"/>
      <c r="BG27">
        <v>150</v>
      </c>
      <c r="BH27" s="1">
        <v>0</v>
      </c>
      <c r="BI27" s="2">
        <f t="shared" si="66"/>
        <v>0</v>
      </c>
      <c r="BJ27" s="2">
        <f t="shared" si="67"/>
        <v>0</v>
      </c>
      <c r="BK27" s="2">
        <f t="shared" si="46"/>
        <v>0</v>
      </c>
      <c r="BO27">
        <v>150</v>
      </c>
      <c r="BP27" s="1">
        <v>0</v>
      </c>
      <c r="BQ27" s="2">
        <f t="shared" si="68"/>
        <v>0</v>
      </c>
      <c r="BR27" s="2">
        <f t="shared" si="69"/>
        <v>0</v>
      </c>
      <c r="BS27" s="2">
        <f t="shared" si="47"/>
        <v>0</v>
      </c>
      <c r="BW27">
        <v>150</v>
      </c>
      <c r="BX27" s="1">
        <v>0.19700000000000004</v>
      </c>
      <c r="BY27" s="2">
        <f t="shared" si="70"/>
        <v>3.9400000000000008</v>
      </c>
      <c r="BZ27" s="2">
        <f t="shared" si="71"/>
        <v>20.520000000000003</v>
      </c>
      <c r="CA27" s="2">
        <f t="shared" si="48"/>
        <v>3.3699999999999974</v>
      </c>
      <c r="CB27" s="1"/>
      <c r="CE27">
        <v>150</v>
      </c>
      <c r="CF27" s="1">
        <v>0.19400000000000003</v>
      </c>
      <c r="CG27" s="2">
        <f t="shared" si="72"/>
        <v>3.8800000000000008</v>
      </c>
      <c r="CH27" s="2">
        <f t="shared" si="73"/>
        <v>25.310000000000002</v>
      </c>
      <c r="CI27" s="2">
        <f t="shared" si="49"/>
        <v>-4.7899999999999991</v>
      </c>
      <c r="CK27" s="1"/>
      <c r="CM27">
        <v>150</v>
      </c>
      <c r="CN27" s="1">
        <v>0</v>
      </c>
      <c r="CO27" s="2">
        <f t="shared" si="74"/>
        <v>0</v>
      </c>
      <c r="CP27" s="2">
        <f t="shared" si="75"/>
        <v>0</v>
      </c>
      <c r="CQ27" s="2">
        <f t="shared" si="50"/>
        <v>25.310000000000002</v>
      </c>
      <c r="CU27">
        <v>150</v>
      </c>
      <c r="CV27" s="1">
        <v>0</v>
      </c>
      <c r="CW27" s="2">
        <f t="shared" si="76"/>
        <v>0</v>
      </c>
      <c r="CX27" s="2">
        <f t="shared" si="77"/>
        <v>0</v>
      </c>
      <c r="CY27" s="2">
        <f t="shared" si="51"/>
        <v>0</v>
      </c>
      <c r="DD27" s="1"/>
      <c r="DE27" s="2"/>
      <c r="DF27" s="2"/>
      <c r="DG27" s="2"/>
      <c r="DL27" s="1"/>
      <c r="DM27" s="2"/>
      <c r="DN27" s="2"/>
      <c r="DO27" s="2"/>
      <c r="DT27" s="1"/>
      <c r="DU27" s="2"/>
      <c r="DV27" s="2"/>
      <c r="DW27" s="2"/>
      <c r="EB27" s="1"/>
      <c r="EC27" s="2"/>
      <c r="ED27" s="2"/>
      <c r="EE27" s="2"/>
      <c r="EF27" s="1"/>
      <c r="EG27" s="1"/>
      <c r="EJ27" s="1"/>
      <c r="EK27" s="2"/>
      <c r="EL27" s="2"/>
      <c r="EM27" s="2"/>
      <c r="ER27" s="1"/>
      <c r="ES27" s="2"/>
      <c r="ET27" s="2"/>
      <c r="EU27" s="2"/>
      <c r="EW27" s="1"/>
    </row>
    <row r="28" spans="1:153" x14ac:dyDescent="0.2">
      <c r="C28">
        <v>170</v>
      </c>
      <c r="D28" s="1">
        <v>0.20399999999999999</v>
      </c>
      <c r="E28" s="2">
        <f t="shared" si="52"/>
        <v>4.08</v>
      </c>
      <c r="F28" s="2">
        <f t="shared" si="53"/>
        <v>29.799999999999997</v>
      </c>
      <c r="G28" s="2">
        <f t="shared" si="39"/>
        <v>-29.799999999999997</v>
      </c>
      <c r="K28">
        <v>170</v>
      </c>
      <c r="L28" s="1">
        <v>0.19900000000000001</v>
      </c>
      <c r="M28" s="2">
        <f t="shared" si="54"/>
        <v>3.9800000000000004</v>
      </c>
      <c r="N28" s="2">
        <f t="shared" si="55"/>
        <v>27.340000000000003</v>
      </c>
      <c r="O28" s="2">
        <f t="shared" si="40"/>
        <v>2.4599999999999937</v>
      </c>
      <c r="S28">
        <v>170</v>
      </c>
      <c r="T28" s="1">
        <v>0.193</v>
      </c>
      <c r="U28" s="2">
        <f t="shared" si="56"/>
        <v>3.8600000000000003</v>
      </c>
      <c r="V28" s="2">
        <f t="shared" si="57"/>
        <v>25.44</v>
      </c>
      <c r="W28" s="2">
        <f t="shared" si="41"/>
        <v>1.9000000000000021</v>
      </c>
      <c r="AA28">
        <v>170</v>
      </c>
      <c r="AB28" s="1">
        <v>0</v>
      </c>
      <c r="AC28" s="2">
        <f t="shared" si="58"/>
        <v>0</v>
      </c>
      <c r="AD28" s="2">
        <f t="shared" si="59"/>
        <v>0</v>
      </c>
      <c r="AE28" s="2">
        <f t="shared" si="42"/>
        <v>25.44</v>
      </c>
      <c r="AI28">
        <v>170</v>
      </c>
      <c r="AJ28" s="1">
        <v>0</v>
      </c>
      <c r="AK28" s="2">
        <f t="shared" si="60"/>
        <v>0</v>
      </c>
      <c r="AL28" s="2">
        <f t="shared" si="61"/>
        <v>0</v>
      </c>
      <c r="AM28" s="2">
        <f t="shared" si="43"/>
        <v>0</v>
      </c>
      <c r="AQ28">
        <v>170</v>
      </c>
      <c r="AR28" s="1">
        <v>0</v>
      </c>
      <c r="AS28" s="2">
        <f t="shared" si="62"/>
        <v>0</v>
      </c>
      <c r="AT28" s="2">
        <f t="shared" si="63"/>
        <v>0</v>
      </c>
      <c r="AU28" s="2">
        <f t="shared" si="44"/>
        <v>0</v>
      </c>
      <c r="AY28">
        <v>170</v>
      </c>
      <c r="AZ28" s="1">
        <v>0.19400000000000003</v>
      </c>
      <c r="BA28" s="2">
        <f t="shared" si="64"/>
        <v>3.8800000000000008</v>
      </c>
      <c r="BB28" s="2">
        <f t="shared" si="65"/>
        <v>27.770000000000003</v>
      </c>
      <c r="BC28" s="2">
        <f t="shared" si="45"/>
        <v>-2.3300000000000018</v>
      </c>
      <c r="BD28" s="1"/>
      <c r="BG28">
        <v>170</v>
      </c>
      <c r="BH28" s="1">
        <v>0</v>
      </c>
      <c r="BI28" s="2">
        <f t="shared" si="66"/>
        <v>0</v>
      </c>
      <c r="BJ28" s="2">
        <f t="shared" si="67"/>
        <v>0</v>
      </c>
      <c r="BK28" s="2">
        <f t="shared" si="46"/>
        <v>0</v>
      </c>
      <c r="BO28">
        <v>170</v>
      </c>
      <c r="BP28" s="1">
        <v>0</v>
      </c>
      <c r="BQ28" s="2">
        <f t="shared" si="68"/>
        <v>0</v>
      </c>
      <c r="BR28" s="2">
        <f t="shared" si="69"/>
        <v>0</v>
      </c>
      <c r="BS28" s="2">
        <f t="shared" si="47"/>
        <v>0</v>
      </c>
      <c r="BW28">
        <v>170</v>
      </c>
      <c r="BX28" s="1">
        <v>0.19700000000000004</v>
      </c>
      <c r="BY28" s="2">
        <f t="shared" si="70"/>
        <v>3.9400000000000008</v>
      </c>
      <c r="BZ28" s="2">
        <f t="shared" si="71"/>
        <v>24.460000000000004</v>
      </c>
      <c r="CA28" s="2">
        <f t="shared" si="48"/>
        <v>3.3099999999999987</v>
      </c>
      <c r="CB28" s="1"/>
      <c r="CE28">
        <v>170</v>
      </c>
      <c r="CF28" s="1">
        <v>0.19800000000000001</v>
      </c>
      <c r="CG28" s="2">
        <f t="shared" si="72"/>
        <v>3.96</v>
      </c>
      <c r="CH28" s="2">
        <f t="shared" si="73"/>
        <v>29.270000000000003</v>
      </c>
      <c r="CI28" s="2">
        <f t="shared" si="49"/>
        <v>-4.8099999999999987</v>
      </c>
      <c r="CK28" s="1"/>
      <c r="CM28">
        <v>170</v>
      </c>
      <c r="CN28" s="1">
        <v>0</v>
      </c>
      <c r="CO28" s="2">
        <f t="shared" si="74"/>
        <v>0</v>
      </c>
      <c r="CP28" s="2">
        <f t="shared" si="75"/>
        <v>0</v>
      </c>
      <c r="CQ28" s="2">
        <f t="shared" si="50"/>
        <v>29.270000000000003</v>
      </c>
      <c r="CU28">
        <v>170</v>
      </c>
      <c r="CV28" s="1">
        <v>0</v>
      </c>
      <c r="CW28" s="2">
        <f t="shared" si="76"/>
        <v>0</v>
      </c>
      <c r="CX28" s="2">
        <f t="shared" si="77"/>
        <v>0</v>
      </c>
      <c r="CY28" s="2">
        <f t="shared" si="51"/>
        <v>0</v>
      </c>
      <c r="DD28" s="1"/>
      <c r="DE28" s="2"/>
      <c r="DF28" s="2"/>
      <c r="DG28" s="2"/>
      <c r="DL28" s="1"/>
      <c r="DM28" s="2"/>
      <c r="DN28" s="2"/>
      <c r="DO28" s="2"/>
      <c r="DT28" s="1"/>
      <c r="DU28" s="2"/>
      <c r="DV28" s="2"/>
      <c r="DW28" s="2"/>
      <c r="EB28" s="1"/>
      <c r="EC28" s="2"/>
      <c r="ED28" s="2"/>
      <c r="EE28" s="2"/>
      <c r="EF28" s="1"/>
      <c r="EG28" s="1"/>
      <c r="EJ28" s="1"/>
      <c r="EK28" s="2"/>
      <c r="EL28" s="2"/>
      <c r="EM28" s="2"/>
      <c r="ER28" s="1"/>
      <c r="ES28" s="2"/>
      <c r="ET28" s="2"/>
      <c r="EU28" s="2"/>
      <c r="EW28" s="1"/>
    </row>
    <row r="29" spans="1:153" x14ac:dyDescent="0.2">
      <c r="C29">
        <v>190</v>
      </c>
      <c r="D29" s="1">
        <v>0.218</v>
      </c>
      <c r="E29" s="2">
        <f t="shared" si="52"/>
        <v>4.3600000000000003</v>
      </c>
      <c r="F29" s="2">
        <f t="shared" si="53"/>
        <v>34.159999999999997</v>
      </c>
      <c r="G29" s="2">
        <f t="shared" si="39"/>
        <v>-34.159999999999997</v>
      </c>
      <c r="K29">
        <v>190</v>
      </c>
      <c r="L29" s="1">
        <v>0.21700000000000003</v>
      </c>
      <c r="M29" s="2">
        <f t="shared" si="54"/>
        <v>4.3400000000000007</v>
      </c>
      <c r="N29" s="2">
        <f t="shared" si="55"/>
        <v>31.680000000000003</v>
      </c>
      <c r="O29" s="2">
        <f t="shared" si="40"/>
        <v>2.4799999999999933</v>
      </c>
      <c r="S29">
        <v>190</v>
      </c>
      <c r="T29" s="1">
        <v>0.219</v>
      </c>
      <c r="U29" s="2">
        <f t="shared" si="56"/>
        <v>4.38</v>
      </c>
      <c r="V29" s="2">
        <f t="shared" si="57"/>
        <v>29.82</v>
      </c>
      <c r="W29" s="2">
        <f t="shared" si="41"/>
        <v>1.860000000000003</v>
      </c>
      <c r="AA29">
        <v>190</v>
      </c>
      <c r="AB29" s="1">
        <v>0</v>
      </c>
      <c r="AC29" s="2">
        <f t="shared" si="58"/>
        <v>0</v>
      </c>
      <c r="AD29" s="2">
        <f t="shared" si="59"/>
        <v>0</v>
      </c>
      <c r="AE29" s="2">
        <f t="shared" si="42"/>
        <v>29.82</v>
      </c>
      <c r="AI29">
        <v>190</v>
      </c>
      <c r="AJ29" s="1">
        <v>0</v>
      </c>
      <c r="AK29" s="2">
        <f t="shared" si="60"/>
        <v>0</v>
      </c>
      <c r="AL29" s="2">
        <f t="shared" si="61"/>
        <v>0</v>
      </c>
      <c r="AM29" s="2">
        <f t="shared" si="43"/>
        <v>0</v>
      </c>
      <c r="AQ29">
        <v>190</v>
      </c>
      <c r="AR29" s="1">
        <v>0</v>
      </c>
      <c r="AS29" s="2">
        <f t="shared" si="62"/>
        <v>0</v>
      </c>
      <c r="AT29" s="2">
        <f t="shared" si="63"/>
        <v>0</v>
      </c>
      <c r="AU29" s="2">
        <f t="shared" si="44"/>
        <v>0</v>
      </c>
      <c r="AY29">
        <v>190</v>
      </c>
      <c r="AZ29" s="1">
        <v>0.215</v>
      </c>
      <c r="BA29" s="2">
        <f t="shared" si="64"/>
        <v>4.3</v>
      </c>
      <c r="BB29" s="2">
        <f t="shared" si="65"/>
        <v>32.07</v>
      </c>
      <c r="BC29" s="2">
        <f t="shared" si="45"/>
        <v>-2.25</v>
      </c>
      <c r="BD29" s="1"/>
      <c r="BG29">
        <v>190</v>
      </c>
      <c r="BH29" s="1">
        <v>0</v>
      </c>
      <c r="BI29" s="2">
        <f t="shared" si="66"/>
        <v>0</v>
      </c>
      <c r="BJ29" s="2">
        <f t="shared" si="67"/>
        <v>0</v>
      </c>
      <c r="BK29" s="2">
        <f t="shared" si="46"/>
        <v>0</v>
      </c>
      <c r="BO29">
        <v>190</v>
      </c>
      <c r="BP29" s="1">
        <v>0</v>
      </c>
      <c r="BQ29" s="2">
        <f t="shared" si="68"/>
        <v>0</v>
      </c>
      <c r="BR29" s="2">
        <f t="shared" si="69"/>
        <v>0</v>
      </c>
      <c r="BS29" s="2">
        <f t="shared" si="47"/>
        <v>0</v>
      </c>
      <c r="BW29">
        <v>190</v>
      </c>
      <c r="BX29" s="1">
        <v>0.21400000000000002</v>
      </c>
      <c r="BY29" s="2">
        <f t="shared" si="70"/>
        <v>4.28</v>
      </c>
      <c r="BZ29" s="2">
        <f t="shared" si="71"/>
        <v>28.740000000000006</v>
      </c>
      <c r="CA29" s="2">
        <f t="shared" si="48"/>
        <v>3.3299999999999947</v>
      </c>
      <c r="CB29" s="1"/>
      <c r="CE29">
        <v>190</v>
      </c>
      <c r="CF29" s="1">
        <v>0.20900000000000002</v>
      </c>
      <c r="CG29" s="2">
        <f t="shared" si="72"/>
        <v>4.1800000000000006</v>
      </c>
      <c r="CH29" s="2">
        <f t="shared" si="73"/>
        <v>33.450000000000003</v>
      </c>
      <c r="CI29" s="2">
        <f t="shared" si="49"/>
        <v>-4.7099999999999973</v>
      </c>
      <c r="CK29" s="1"/>
      <c r="CM29">
        <v>190</v>
      </c>
      <c r="CN29" s="1">
        <v>0</v>
      </c>
      <c r="CO29" s="2">
        <f t="shared" si="74"/>
        <v>0</v>
      </c>
      <c r="CP29" s="2">
        <f t="shared" si="75"/>
        <v>0</v>
      </c>
      <c r="CQ29" s="2">
        <f t="shared" si="50"/>
        <v>33.450000000000003</v>
      </c>
      <c r="CU29">
        <v>190</v>
      </c>
      <c r="CV29" s="1">
        <v>0</v>
      </c>
      <c r="CW29" s="2">
        <f t="shared" si="76"/>
        <v>0</v>
      </c>
      <c r="CX29" s="2">
        <f t="shared" si="77"/>
        <v>0</v>
      </c>
      <c r="CY29" s="2">
        <f t="shared" si="51"/>
        <v>0</v>
      </c>
      <c r="DD29" s="1"/>
      <c r="DE29" s="2"/>
      <c r="DF29" s="2"/>
      <c r="DG29" s="2"/>
      <c r="DL29" s="1"/>
      <c r="DM29" s="2"/>
      <c r="DN29" s="2"/>
      <c r="DO29" s="2"/>
      <c r="DT29" s="1"/>
      <c r="DU29" s="2"/>
      <c r="DV29" s="2"/>
      <c r="DW29" s="2"/>
      <c r="EB29" s="1"/>
      <c r="EC29" s="2"/>
      <c r="ED29" s="2"/>
      <c r="EE29" s="2"/>
      <c r="EF29" s="1"/>
      <c r="EG29" s="1"/>
      <c r="EJ29" s="1"/>
      <c r="EK29" s="2"/>
      <c r="EL29" s="2"/>
      <c r="EM29" s="2"/>
      <c r="ER29" s="1"/>
      <c r="ES29" s="2"/>
      <c r="ET29" s="2"/>
      <c r="EU29" s="2"/>
      <c r="EW29" s="1"/>
    </row>
    <row r="30" spans="1:153" x14ac:dyDescent="0.2">
      <c r="C30">
        <v>210</v>
      </c>
      <c r="D30" s="1">
        <v>0.21600000000000003</v>
      </c>
      <c r="E30" s="2">
        <f t="shared" si="52"/>
        <v>4.32</v>
      </c>
      <c r="F30" s="2">
        <f t="shared" si="53"/>
        <v>38.479999999999997</v>
      </c>
      <c r="G30" s="2">
        <f t="shared" si="39"/>
        <v>-38.479999999999997</v>
      </c>
      <c r="K30">
        <v>210</v>
      </c>
      <c r="L30" s="1">
        <v>0.21400000000000002</v>
      </c>
      <c r="M30" s="2">
        <f t="shared" si="54"/>
        <v>4.28</v>
      </c>
      <c r="N30" s="2">
        <f t="shared" si="55"/>
        <v>35.96</v>
      </c>
      <c r="O30" s="2">
        <f t="shared" si="40"/>
        <v>2.519999999999996</v>
      </c>
      <c r="S30">
        <v>210</v>
      </c>
      <c r="T30" s="1">
        <v>0.216</v>
      </c>
      <c r="U30" s="2">
        <f t="shared" si="56"/>
        <v>4.32</v>
      </c>
      <c r="V30" s="2">
        <f t="shared" si="57"/>
        <v>34.14</v>
      </c>
      <c r="W30" s="2">
        <f t="shared" si="41"/>
        <v>1.8200000000000003</v>
      </c>
      <c r="AA30">
        <v>210</v>
      </c>
      <c r="AB30" s="1">
        <v>0</v>
      </c>
      <c r="AC30" s="2">
        <f t="shared" si="58"/>
        <v>0</v>
      </c>
      <c r="AD30" s="2">
        <f t="shared" si="59"/>
        <v>0</v>
      </c>
      <c r="AE30" s="2">
        <f t="shared" si="42"/>
        <v>34.14</v>
      </c>
      <c r="AI30">
        <v>210</v>
      </c>
      <c r="AJ30" s="1">
        <v>0</v>
      </c>
      <c r="AK30" s="2">
        <f t="shared" si="60"/>
        <v>0</v>
      </c>
      <c r="AL30" s="2">
        <f t="shared" si="61"/>
        <v>0</v>
      </c>
      <c r="AM30" s="2">
        <f t="shared" si="43"/>
        <v>0</v>
      </c>
      <c r="AQ30">
        <v>210</v>
      </c>
      <c r="AR30" s="1">
        <v>0</v>
      </c>
      <c r="AS30" s="2">
        <f t="shared" si="62"/>
        <v>0</v>
      </c>
      <c r="AT30" s="2">
        <f t="shared" si="63"/>
        <v>0</v>
      </c>
      <c r="AU30" s="2">
        <f t="shared" si="44"/>
        <v>0</v>
      </c>
      <c r="AY30">
        <v>210</v>
      </c>
      <c r="AZ30" s="1">
        <v>0.21299999999999999</v>
      </c>
      <c r="BA30" s="2">
        <f t="shared" si="64"/>
        <v>4.26</v>
      </c>
      <c r="BB30" s="2">
        <f t="shared" si="65"/>
        <v>36.33</v>
      </c>
      <c r="BC30" s="2">
        <f t="shared" si="45"/>
        <v>-2.1899999999999977</v>
      </c>
      <c r="BD30" s="1"/>
      <c r="BG30">
        <v>210</v>
      </c>
      <c r="BH30" s="1">
        <v>0</v>
      </c>
      <c r="BI30" s="2">
        <f t="shared" si="66"/>
        <v>0</v>
      </c>
      <c r="BJ30" s="2">
        <f t="shared" si="67"/>
        <v>0</v>
      </c>
      <c r="BK30" s="2">
        <f t="shared" si="46"/>
        <v>0</v>
      </c>
      <c r="BO30">
        <v>210</v>
      </c>
      <c r="BP30" s="1">
        <v>0</v>
      </c>
      <c r="BQ30" s="2">
        <f t="shared" si="68"/>
        <v>0</v>
      </c>
      <c r="BR30" s="2">
        <f t="shared" si="69"/>
        <v>0</v>
      </c>
      <c r="BS30" s="2">
        <f t="shared" si="47"/>
        <v>0</v>
      </c>
      <c r="BW30">
        <v>210</v>
      </c>
      <c r="BX30" s="1">
        <v>0.21299999999999999</v>
      </c>
      <c r="BY30" s="2">
        <f t="shared" si="70"/>
        <v>4.26</v>
      </c>
      <c r="BZ30" s="2">
        <f t="shared" si="71"/>
        <v>33.000000000000007</v>
      </c>
      <c r="CA30" s="2">
        <f t="shared" si="48"/>
        <v>3.3299999999999912</v>
      </c>
      <c r="CB30" s="1"/>
      <c r="CE30">
        <v>210</v>
      </c>
      <c r="CF30" s="1">
        <v>0.21</v>
      </c>
      <c r="CG30" s="2">
        <f t="shared" si="72"/>
        <v>4.2</v>
      </c>
      <c r="CH30" s="2">
        <f t="shared" si="73"/>
        <v>37.650000000000006</v>
      </c>
      <c r="CI30" s="2">
        <f t="shared" si="49"/>
        <v>-4.6499999999999986</v>
      </c>
      <c r="CK30" s="1"/>
      <c r="CM30">
        <v>210</v>
      </c>
      <c r="CN30" s="1">
        <v>0</v>
      </c>
      <c r="CO30" s="2">
        <f t="shared" si="74"/>
        <v>0</v>
      </c>
      <c r="CP30" s="2">
        <f t="shared" si="75"/>
        <v>0</v>
      </c>
      <c r="CQ30" s="2">
        <f t="shared" si="50"/>
        <v>37.650000000000006</v>
      </c>
      <c r="CU30">
        <v>210</v>
      </c>
      <c r="CV30" s="1">
        <v>0</v>
      </c>
      <c r="CW30" s="2">
        <f t="shared" si="76"/>
        <v>0</v>
      </c>
      <c r="CX30" s="2">
        <f t="shared" si="77"/>
        <v>0</v>
      </c>
      <c r="CY30" s="2">
        <f t="shared" si="51"/>
        <v>0</v>
      </c>
      <c r="DD30" s="1"/>
      <c r="DE30" s="2"/>
      <c r="DF30" s="2"/>
      <c r="DG30" s="2"/>
      <c r="DL30" s="1"/>
      <c r="DM30" s="2"/>
      <c r="DN30" s="2"/>
      <c r="DO30" s="2"/>
      <c r="DT30" s="1"/>
      <c r="DU30" s="2"/>
      <c r="DV30" s="2"/>
      <c r="DW30" s="2"/>
      <c r="EB30" s="1"/>
      <c r="EC30" s="2"/>
      <c r="ED30" s="2"/>
      <c r="EE30" s="2"/>
      <c r="EF30" s="1"/>
      <c r="EG30" s="1"/>
      <c r="EJ30" s="1"/>
      <c r="EK30" s="2"/>
      <c r="EL30" s="2"/>
      <c r="EM30" s="2"/>
      <c r="ER30" s="1"/>
      <c r="ES30" s="2"/>
      <c r="ET30" s="2"/>
      <c r="EU30" s="2"/>
      <c r="EW30" s="1"/>
    </row>
    <row r="31" spans="1:153" x14ac:dyDescent="0.2">
      <c r="C31">
        <v>230</v>
      </c>
      <c r="D31" s="1">
        <v>0.22800000000000001</v>
      </c>
      <c r="E31" s="2">
        <f t="shared" si="52"/>
        <v>4.5600000000000005</v>
      </c>
      <c r="F31" s="2">
        <f t="shared" si="53"/>
        <v>43.04</v>
      </c>
      <c r="G31" s="2">
        <f t="shared" si="39"/>
        <v>-43.04</v>
      </c>
      <c r="K31">
        <v>230</v>
      </c>
      <c r="L31" s="1">
        <v>0.23</v>
      </c>
      <c r="M31" s="2">
        <f t="shared" si="54"/>
        <v>4.6000000000000005</v>
      </c>
      <c r="N31" s="2">
        <f t="shared" si="55"/>
        <v>40.56</v>
      </c>
      <c r="O31" s="2">
        <f t="shared" si="40"/>
        <v>2.4799999999999969</v>
      </c>
      <c r="S31">
        <v>230</v>
      </c>
      <c r="T31" s="1">
        <v>0.23100000000000001</v>
      </c>
      <c r="U31" s="2">
        <f t="shared" si="56"/>
        <v>4.62</v>
      </c>
      <c r="V31" s="2">
        <f t="shared" si="57"/>
        <v>38.76</v>
      </c>
      <c r="W31" s="2">
        <f t="shared" si="41"/>
        <v>1.8000000000000043</v>
      </c>
      <c r="AA31">
        <v>230</v>
      </c>
      <c r="AB31" s="1">
        <v>0</v>
      </c>
      <c r="AC31" s="2">
        <f t="shared" si="58"/>
        <v>0</v>
      </c>
      <c r="AD31" s="2">
        <f t="shared" si="59"/>
        <v>0</v>
      </c>
      <c r="AE31" s="2">
        <f t="shared" si="42"/>
        <v>38.76</v>
      </c>
      <c r="AI31">
        <v>230</v>
      </c>
      <c r="AJ31" s="1">
        <v>0</v>
      </c>
      <c r="AK31" s="2">
        <f t="shared" si="60"/>
        <v>0</v>
      </c>
      <c r="AL31" s="2">
        <f t="shared" si="61"/>
        <v>0</v>
      </c>
      <c r="AM31" s="2">
        <f t="shared" si="43"/>
        <v>0</v>
      </c>
      <c r="AQ31">
        <v>230</v>
      </c>
      <c r="AR31" s="1">
        <v>0</v>
      </c>
      <c r="AS31" s="2">
        <f t="shared" si="62"/>
        <v>0</v>
      </c>
      <c r="AT31" s="2">
        <f t="shared" si="63"/>
        <v>0</v>
      </c>
      <c r="AU31" s="2">
        <f t="shared" si="44"/>
        <v>0</v>
      </c>
      <c r="AY31">
        <v>230</v>
      </c>
      <c r="AZ31" s="1">
        <v>0.22500000000000001</v>
      </c>
      <c r="BA31" s="2">
        <f t="shared" si="64"/>
        <v>4.5</v>
      </c>
      <c r="BB31" s="2">
        <f t="shared" si="65"/>
        <v>40.83</v>
      </c>
      <c r="BC31" s="2">
        <f t="shared" si="45"/>
        <v>-2.0700000000000003</v>
      </c>
      <c r="BD31" s="1"/>
      <c r="BG31">
        <v>230</v>
      </c>
      <c r="BH31" s="1">
        <v>0</v>
      </c>
      <c r="BI31" s="2">
        <f t="shared" si="66"/>
        <v>0</v>
      </c>
      <c r="BJ31" s="2">
        <f t="shared" si="67"/>
        <v>0</v>
      </c>
      <c r="BK31" s="2">
        <f t="shared" si="46"/>
        <v>0</v>
      </c>
      <c r="BO31">
        <v>230</v>
      </c>
      <c r="BP31" s="1">
        <v>0</v>
      </c>
      <c r="BQ31" s="2">
        <f t="shared" si="68"/>
        <v>0</v>
      </c>
      <c r="BR31" s="2">
        <f t="shared" si="69"/>
        <v>0</v>
      </c>
      <c r="BS31" s="2">
        <f t="shared" si="47"/>
        <v>0</v>
      </c>
      <c r="BW31">
        <v>230</v>
      </c>
      <c r="BX31" s="1">
        <v>0.23</v>
      </c>
      <c r="BY31" s="2">
        <f t="shared" si="70"/>
        <v>4.6000000000000005</v>
      </c>
      <c r="BZ31" s="2">
        <f t="shared" si="71"/>
        <v>37.600000000000009</v>
      </c>
      <c r="CA31" s="2">
        <f t="shared" si="48"/>
        <v>3.2299999999999898</v>
      </c>
      <c r="CB31" s="1"/>
      <c r="CE31">
        <v>230</v>
      </c>
      <c r="CF31" s="1">
        <v>0.22800000000000001</v>
      </c>
      <c r="CG31" s="2">
        <f t="shared" si="72"/>
        <v>4.5600000000000005</v>
      </c>
      <c r="CH31" s="2">
        <f t="shared" si="73"/>
        <v>42.210000000000008</v>
      </c>
      <c r="CI31" s="2">
        <f t="shared" si="49"/>
        <v>-4.6099999999999994</v>
      </c>
      <c r="CK31" s="1"/>
      <c r="CM31">
        <v>230</v>
      </c>
      <c r="CN31" s="1">
        <v>0</v>
      </c>
      <c r="CO31" s="2">
        <f t="shared" si="74"/>
        <v>0</v>
      </c>
      <c r="CP31" s="2">
        <f t="shared" si="75"/>
        <v>0</v>
      </c>
      <c r="CQ31" s="2">
        <f t="shared" si="50"/>
        <v>42.210000000000008</v>
      </c>
      <c r="CU31">
        <v>230</v>
      </c>
      <c r="CV31" s="1">
        <v>0</v>
      </c>
      <c r="CW31" s="2">
        <f t="shared" si="76"/>
        <v>0</v>
      </c>
      <c r="CX31" s="2">
        <f t="shared" si="77"/>
        <v>0</v>
      </c>
      <c r="CY31" s="2">
        <f t="shared" si="51"/>
        <v>0</v>
      </c>
      <c r="DD31" s="1"/>
      <c r="DE31" s="2"/>
      <c r="DF31" s="2"/>
      <c r="DG31" s="2"/>
      <c r="DL31" s="1"/>
      <c r="DM31" s="2"/>
      <c r="DN31" s="2"/>
      <c r="DO31" s="2"/>
      <c r="DT31" s="1"/>
      <c r="DU31" s="2"/>
      <c r="DV31" s="2"/>
      <c r="DW31" s="2"/>
      <c r="EB31" s="1"/>
      <c r="EC31" s="2"/>
      <c r="ED31" s="2"/>
      <c r="EE31" s="2"/>
      <c r="EF31" s="1"/>
      <c r="EG31" s="1"/>
      <c r="EJ31" s="1"/>
      <c r="EK31" s="2"/>
      <c r="EL31" s="2"/>
      <c r="EM31" s="2"/>
      <c r="ER31" s="1"/>
      <c r="ES31" s="2"/>
      <c r="ET31" s="2"/>
      <c r="EU31" s="2"/>
      <c r="EW31" s="1"/>
    </row>
    <row r="32" spans="1:153" x14ac:dyDescent="0.2">
      <c r="C32">
        <v>250</v>
      </c>
      <c r="D32" s="1">
        <v>0.24400000000000002</v>
      </c>
      <c r="E32" s="2">
        <f t="shared" si="52"/>
        <v>4.8800000000000008</v>
      </c>
      <c r="F32" s="2">
        <f t="shared" si="53"/>
        <v>47.92</v>
      </c>
      <c r="G32" s="2">
        <f t="shared" si="39"/>
        <v>-47.92</v>
      </c>
      <c r="K32">
        <v>250</v>
      </c>
      <c r="L32" s="1">
        <v>0.24</v>
      </c>
      <c r="M32" s="2">
        <f t="shared" si="54"/>
        <v>4.8</v>
      </c>
      <c r="N32" s="2">
        <f t="shared" si="55"/>
        <v>45.36</v>
      </c>
      <c r="O32" s="2">
        <f t="shared" si="40"/>
        <v>2.5600000000000023</v>
      </c>
      <c r="S32">
        <v>250</v>
      </c>
      <c r="T32" s="1">
        <v>0.24299999999999999</v>
      </c>
      <c r="U32" s="2">
        <f t="shared" si="56"/>
        <v>4.8599999999999994</v>
      </c>
      <c r="V32" s="2">
        <f t="shared" si="57"/>
        <v>43.62</v>
      </c>
      <c r="W32" s="2">
        <f t="shared" si="41"/>
        <v>1.740000000000002</v>
      </c>
      <c r="AA32">
        <v>250</v>
      </c>
      <c r="AB32" s="1">
        <v>0</v>
      </c>
      <c r="AC32" s="2">
        <f t="shared" si="58"/>
        <v>0</v>
      </c>
      <c r="AD32" s="2">
        <f t="shared" si="59"/>
        <v>0</v>
      </c>
      <c r="AE32" s="2">
        <f t="shared" si="42"/>
        <v>43.62</v>
      </c>
      <c r="AI32">
        <v>250</v>
      </c>
      <c r="AJ32" s="1">
        <v>0</v>
      </c>
      <c r="AK32" s="2">
        <f t="shared" si="60"/>
        <v>0</v>
      </c>
      <c r="AL32" s="2">
        <f t="shared" si="61"/>
        <v>0</v>
      </c>
      <c r="AM32" s="2">
        <f t="shared" si="43"/>
        <v>0</v>
      </c>
      <c r="AQ32">
        <v>250</v>
      </c>
      <c r="AR32" s="1">
        <v>0</v>
      </c>
      <c r="AS32" s="2">
        <f t="shared" si="62"/>
        <v>0</v>
      </c>
      <c r="AT32" s="2">
        <f t="shared" si="63"/>
        <v>0</v>
      </c>
      <c r="AU32" s="2">
        <f t="shared" si="44"/>
        <v>0</v>
      </c>
      <c r="AY32">
        <v>250</v>
      </c>
      <c r="AZ32" s="1">
        <v>0.23700000000000002</v>
      </c>
      <c r="BA32" s="2">
        <f t="shared" si="64"/>
        <v>4.74</v>
      </c>
      <c r="BB32" s="2">
        <f t="shared" si="65"/>
        <v>45.57</v>
      </c>
      <c r="BC32" s="2">
        <f t="shared" si="45"/>
        <v>-1.9500000000000028</v>
      </c>
      <c r="BD32" s="1"/>
      <c r="BG32">
        <v>250</v>
      </c>
      <c r="BH32" s="1">
        <v>0</v>
      </c>
      <c r="BI32" s="2">
        <f t="shared" si="66"/>
        <v>0</v>
      </c>
      <c r="BJ32" s="2">
        <f t="shared" si="67"/>
        <v>0</v>
      </c>
      <c r="BK32" s="2">
        <f t="shared" si="46"/>
        <v>0</v>
      </c>
      <c r="BO32">
        <v>250</v>
      </c>
      <c r="BP32" s="1">
        <v>0</v>
      </c>
      <c r="BQ32" s="2">
        <f t="shared" si="68"/>
        <v>0</v>
      </c>
      <c r="BR32" s="2">
        <f t="shared" si="69"/>
        <v>0</v>
      </c>
      <c r="BS32" s="2">
        <f t="shared" si="47"/>
        <v>0</v>
      </c>
      <c r="BW32">
        <v>250</v>
      </c>
      <c r="BX32" s="1">
        <v>0.24</v>
      </c>
      <c r="BY32" s="2">
        <f t="shared" si="70"/>
        <v>4.8</v>
      </c>
      <c r="BZ32" s="2">
        <f t="shared" si="71"/>
        <v>42.400000000000006</v>
      </c>
      <c r="CA32" s="2">
        <f t="shared" si="48"/>
        <v>3.1699999999999946</v>
      </c>
      <c r="CB32" s="1"/>
      <c r="CE32">
        <v>250</v>
      </c>
      <c r="CF32" s="1">
        <v>0.23600000000000002</v>
      </c>
      <c r="CG32" s="2">
        <f t="shared" si="72"/>
        <v>4.7200000000000006</v>
      </c>
      <c r="CH32" s="2">
        <f t="shared" si="73"/>
        <v>46.930000000000007</v>
      </c>
      <c r="CI32" s="2">
        <f t="shared" si="49"/>
        <v>-4.5300000000000011</v>
      </c>
      <c r="CK32" s="1"/>
      <c r="CM32">
        <v>250</v>
      </c>
      <c r="CN32" s="1">
        <v>0</v>
      </c>
      <c r="CO32" s="2">
        <f t="shared" si="74"/>
        <v>0</v>
      </c>
      <c r="CP32" s="2">
        <f t="shared" si="75"/>
        <v>0</v>
      </c>
      <c r="CQ32" s="2">
        <f t="shared" si="50"/>
        <v>46.930000000000007</v>
      </c>
      <c r="CU32">
        <v>250</v>
      </c>
      <c r="CV32" s="1">
        <v>0</v>
      </c>
      <c r="CW32" s="2">
        <f t="shared" si="76"/>
        <v>0</v>
      </c>
      <c r="CX32" s="2">
        <f t="shared" si="77"/>
        <v>0</v>
      </c>
      <c r="CY32" s="2">
        <f t="shared" si="51"/>
        <v>0</v>
      </c>
      <c r="DD32" s="1"/>
      <c r="DE32" s="2"/>
      <c r="DF32" s="2"/>
      <c r="DG32" s="2"/>
      <c r="DL32" s="1"/>
      <c r="DM32" s="2"/>
      <c r="DN32" s="2"/>
      <c r="DO32" s="2"/>
      <c r="DT32" s="1"/>
      <c r="DU32" s="2"/>
      <c r="DV32" s="2"/>
      <c r="DW32" s="2"/>
      <c r="EB32" s="1"/>
      <c r="EC32" s="2"/>
      <c r="ED32" s="2"/>
      <c r="EE32" s="2"/>
      <c r="EF32" s="1"/>
      <c r="EG32" s="1"/>
      <c r="EJ32" s="1"/>
      <c r="EK32" s="2"/>
      <c r="EL32" s="2"/>
      <c r="EM32" s="2"/>
      <c r="ER32" s="1"/>
      <c r="ES32" s="2"/>
      <c r="ET32" s="2"/>
      <c r="EU32" s="2"/>
      <c r="EW32" s="1"/>
    </row>
    <row r="33" spans="1:153" x14ac:dyDescent="0.2">
      <c r="C33">
        <v>270</v>
      </c>
      <c r="D33" s="1">
        <v>0.22600000000000001</v>
      </c>
      <c r="E33" s="2">
        <f t="shared" si="52"/>
        <v>4.5200000000000005</v>
      </c>
      <c r="F33" s="2">
        <f t="shared" si="53"/>
        <v>52.440000000000005</v>
      </c>
      <c r="G33" s="2">
        <f t="shared" si="39"/>
        <v>-52.440000000000005</v>
      </c>
      <c r="K33">
        <v>270</v>
      </c>
      <c r="L33" s="1">
        <v>0.22500000000000001</v>
      </c>
      <c r="M33" s="2">
        <f t="shared" si="54"/>
        <v>4.5</v>
      </c>
      <c r="N33" s="2">
        <f t="shared" si="55"/>
        <v>49.86</v>
      </c>
      <c r="O33" s="2">
        <f t="shared" si="40"/>
        <v>2.5800000000000054</v>
      </c>
      <c r="S33">
        <v>270</v>
      </c>
      <c r="T33" s="1">
        <v>0.22700000000000001</v>
      </c>
      <c r="U33" s="2">
        <f t="shared" si="56"/>
        <v>4.54</v>
      </c>
      <c r="V33" s="2">
        <f t="shared" si="57"/>
        <v>48.16</v>
      </c>
      <c r="W33" s="2">
        <f t="shared" si="41"/>
        <v>1.7000000000000028</v>
      </c>
      <c r="AA33">
        <v>270</v>
      </c>
      <c r="AB33" s="1">
        <v>0</v>
      </c>
      <c r="AC33" s="2">
        <f t="shared" si="58"/>
        <v>0</v>
      </c>
      <c r="AD33" s="2">
        <f t="shared" si="59"/>
        <v>0</v>
      </c>
      <c r="AE33" s="2">
        <f t="shared" si="42"/>
        <v>48.16</v>
      </c>
      <c r="AI33">
        <v>270</v>
      </c>
      <c r="AJ33" s="1">
        <v>0</v>
      </c>
      <c r="AK33" s="2">
        <f t="shared" si="60"/>
        <v>0</v>
      </c>
      <c r="AL33" s="2">
        <f t="shared" si="61"/>
        <v>0</v>
      </c>
      <c r="AM33" s="2">
        <f t="shared" si="43"/>
        <v>0</v>
      </c>
      <c r="AQ33">
        <v>270</v>
      </c>
      <c r="AR33" s="1">
        <v>0</v>
      </c>
      <c r="AS33" s="2">
        <f t="shared" si="62"/>
        <v>0</v>
      </c>
      <c r="AT33" s="2">
        <f t="shared" si="63"/>
        <v>0</v>
      </c>
      <c r="AU33" s="2">
        <f t="shared" si="44"/>
        <v>0</v>
      </c>
      <c r="AY33">
        <v>270</v>
      </c>
      <c r="AZ33" s="1">
        <v>0.218</v>
      </c>
      <c r="BA33" s="2">
        <f t="shared" si="64"/>
        <v>4.3600000000000003</v>
      </c>
      <c r="BB33" s="2">
        <f t="shared" si="65"/>
        <v>49.93</v>
      </c>
      <c r="BC33" s="2">
        <f t="shared" si="45"/>
        <v>-1.7700000000000031</v>
      </c>
      <c r="BD33" s="1"/>
      <c r="BG33">
        <v>270</v>
      </c>
      <c r="BH33" s="1">
        <v>0</v>
      </c>
      <c r="BI33" s="2">
        <f t="shared" si="66"/>
        <v>0</v>
      </c>
      <c r="BJ33" s="2">
        <f t="shared" si="67"/>
        <v>0</v>
      </c>
      <c r="BK33" s="2">
        <f t="shared" si="46"/>
        <v>0</v>
      </c>
      <c r="BO33">
        <v>270</v>
      </c>
      <c r="BP33" s="1">
        <v>0</v>
      </c>
      <c r="BQ33" s="2">
        <f t="shared" si="68"/>
        <v>0</v>
      </c>
      <c r="BR33" s="2">
        <f t="shared" si="69"/>
        <v>0</v>
      </c>
      <c r="BS33" s="2">
        <f t="shared" si="47"/>
        <v>0</v>
      </c>
      <c r="BW33">
        <v>270</v>
      </c>
      <c r="BX33" s="1">
        <v>0.22200000000000003</v>
      </c>
      <c r="BY33" s="2">
        <f t="shared" si="70"/>
        <v>4.4400000000000004</v>
      </c>
      <c r="BZ33" s="2">
        <f t="shared" si="71"/>
        <v>46.84</v>
      </c>
      <c r="CA33" s="2">
        <f t="shared" si="48"/>
        <v>3.0899999999999963</v>
      </c>
      <c r="CB33" s="1"/>
      <c r="CE33">
        <v>270</v>
      </c>
      <c r="CF33" s="1">
        <v>0.221</v>
      </c>
      <c r="CG33" s="2">
        <f t="shared" si="72"/>
        <v>4.42</v>
      </c>
      <c r="CH33" s="2">
        <f t="shared" si="73"/>
        <v>51.350000000000009</v>
      </c>
      <c r="CI33" s="2">
        <f t="shared" si="49"/>
        <v>-4.5100000000000051</v>
      </c>
      <c r="CK33" s="1"/>
      <c r="CM33">
        <v>270</v>
      </c>
      <c r="CN33" s="1">
        <v>0</v>
      </c>
      <c r="CO33" s="2">
        <f t="shared" si="74"/>
        <v>0</v>
      </c>
      <c r="CP33" s="2">
        <f t="shared" si="75"/>
        <v>0</v>
      </c>
      <c r="CQ33" s="2">
        <f t="shared" si="50"/>
        <v>51.350000000000009</v>
      </c>
      <c r="CU33">
        <v>270</v>
      </c>
      <c r="CV33" s="1">
        <v>0</v>
      </c>
      <c r="CW33" s="2">
        <f t="shared" si="76"/>
        <v>0</v>
      </c>
      <c r="CX33" s="2">
        <f t="shared" si="77"/>
        <v>0</v>
      </c>
      <c r="CY33" s="2">
        <f t="shared" si="51"/>
        <v>0</v>
      </c>
      <c r="DD33" s="1"/>
      <c r="DE33" s="2"/>
      <c r="DF33" s="2"/>
      <c r="DG33" s="2"/>
      <c r="DL33" s="1"/>
      <c r="DM33" s="2"/>
      <c r="DN33" s="2"/>
      <c r="DO33" s="2"/>
      <c r="DT33" s="1"/>
      <c r="DU33" s="2"/>
      <c r="DV33" s="2"/>
      <c r="DW33" s="2"/>
      <c r="EB33" s="1"/>
      <c r="EC33" s="2"/>
      <c r="ED33" s="2"/>
      <c r="EE33" s="2"/>
      <c r="EF33" s="1"/>
      <c r="EG33" s="1"/>
      <c r="EJ33" s="1"/>
      <c r="EK33" s="2"/>
      <c r="EL33" s="2"/>
      <c r="EM33" s="2"/>
      <c r="ER33" s="1"/>
      <c r="ES33" s="2"/>
      <c r="ET33" s="2"/>
      <c r="EU33" s="2"/>
      <c r="EW33" s="1"/>
    </row>
    <row r="34" spans="1:153" x14ac:dyDescent="0.2">
      <c r="C34">
        <v>290</v>
      </c>
      <c r="D34" s="1">
        <v>0.23200000000000004</v>
      </c>
      <c r="E34" s="2">
        <f t="shared" si="52"/>
        <v>4.6400000000000006</v>
      </c>
      <c r="F34" s="2">
        <f t="shared" si="53"/>
        <v>57.080000000000005</v>
      </c>
      <c r="G34" s="2">
        <f t="shared" si="39"/>
        <v>-57.080000000000005</v>
      </c>
      <c r="K34">
        <v>290</v>
      </c>
      <c r="L34" s="1">
        <v>0.22700000000000004</v>
      </c>
      <c r="M34" s="2">
        <f t="shared" si="54"/>
        <v>4.5400000000000009</v>
      </c>
      <c r="N34" s="2">
        <f t="shared" si="55"/>
        <v>54.4</v>
      </c>
      <c r="O34" s="2">
        <f t="shared" si="40"/>
        <v>2.6800000000000068</v>
      </c>
      <c r="S34">
        <v>290</v>
      </c>
      <c r="T34" s="1">
        <v>0.22900000000000001</v>
      </c>
      <c r="U34" s="2">
        <f t="shared" si="56"/>
        <v>4.58</v>
      </c>
      <c r="V34" s="2">
        <f t="shared" si="57"/>
        <v>52.739999999999995</v>
      </c>
      <c r="W34" s="2">
        <f t="shared" si="41"/>
        <v>1.6600000000000037</v>
      </c>
      <c r="AA34">
        <v>290</v>
      </c>
      <c r="AB34" s="1">
        <v>0</v>
      </c>
      <c r="AC34" s="2">
        <f t="shared" si="58"/>
        <v>0</v>
      </c>
      <c r="AD34" s="2">
        <f t="shared" si="59"/>
        <v>0</v>
      </c>
      <c r="AE34" s="2">
        <f t="shared" si="42"/>
        <v>52.739999999999995</v>
      </c>
      <c r="AI34">
        <v>290</v>
      </c>
      <c r="AJ34" s="1">
        <v>0</v>
      </c>
      <c r="AK34" s="2">
        <f t="shared" si="60"/>
        <v>0</v>
      </c>
      <c r="AL34" s="2">
        <f t="shared" si="61"/>
        <v>0</v>
      </c>
      <c r="AM34" s="2">
        <f t="shared" si="43"/>
        <v>0</v>
      </c>
      <c r="AQ34">
        <v>290</v>
      </c>
      <c r="AR34" s="1">
        <v>0</v>
      </c>
      <c r="AS34" s="2">
        <f t="shared" si="62"/>
        <v>0</v>
      </c>
      <c r="AT34" s="2">
        <f t="shared" si="63"/>
        <v>0</v>
      </c>
      <c r="AU34" s="2">
        <f t="shared" si="44"/>
        <v>0</v>
      </c>
      <c r="AY34">
        <v>290</v>
      </c>
      <c r="AZ34" s="1">
        <v>0.22500000000000001</v>
      </c>
      <c r="BA34" s="2">
        <f t="shared" si="64"/>
        <v>4.5</v>
      </c>
      <c r="BB34" s="2">
        <f t="shared" si="65"/>
        <v>54.43</v>
      </c>
      <c r="BC34" s="2">
        <f t="shared" si="45"/>
        <v>-1.6900000000000048</v>
      </c>
      <c r="BD34" s="1"/>
      <c r="BG34">
        <v>290</v>
      </c>
      <c r="BH34" s="1">
        <v>0</v>
      </c>
      <c r="BI34" s="2">
        <f t="shared" si="66"/>
        <v>0</v>
      </c>
      <c r="BJ34" s="2">
        <f t="shared" si="67"/>
        <v>0</v>
      </c>
      <c r="BK34" s="2">
        <f t="shared" si="46"/>
        <v>0</v>
      </c>
      <c r="BO34">
        <v>290</v>
      </c>
      <c r="BP34" s="1">
        <v>0</v>
      </c>
      <c r="BQ34" s="2">
        <f t="shared" si="68"/>
        <v>0</v>
      </c>
      <c r="BR34" s="2">
        <f t="shared" si="69"/>
        <v>0</v>
      </c>
      <c r="BS34" s="2">
        <f t="shared" si="47"/>
        <v>0</v>
      </c>
      <c r="BW34">
        <v>290</v>
      </c>
      <c r="BX34" s="1">
        <v>0.22700000000000004</v>
      </c>
      <c r="BY34" s="2">
        <f t="shared" si="70"/>
        <v>4.5400000000000009</v>
      </c>
      <c r="BZ34" s="2">
        <f t="shared" si="71"/>
        <v>51.38</v>
      </c>
      <c r="CA34" s="2">
        <f t="shared" si="48"/>
        <v>3.0499999999999972</v>
      </c>
      <c r="CB34" s="1"/>
      <c r="CE34">
        <v>290</v>
      </c>
      <c r="CF34" s="1">
        <v>0.22400000000000003</v>
      </c>
      <c r="CG34" s="2">
        <f t="shared" si="72"/>
        <v>4.4800000000000004</v>
      </c>
      <c r="CH34" s="2">
        <f t="shared" si="73"/>
        <v>55.830000000000013</v>
      </c>
      <c r="CI34" s="2">
        <f t="shared" si="49"/>
        <v>-4.4500000000000099</v>
      </c>
      <c r="CK34" s="1"/>
      <c r="CM34">
        <v>290</v>
      </c>
      <c r="CN34" s="1">
        <v>0</v>
      </c>
      <c r="CO34" s="2">
        <f t="shared" si="74"/>
        <v>0</v>
      </c>
      <c r="CP34" s="2">
        <f t="shared" si="75"/>
        <v>0</v>
      </c>
      <c r="CQ34" s="2">
        <f t="shared" si="50"/>
        <v>55.830000000000013</v>
      </c>
      <c r="CU34">
        <v>290</v>
      </c>
      <c r="CV34" s="1">
        <v>0</v>
      </c>
      <c r="CW34" s="2">
        <f t="shared" si="76"/>
        <v>0</v>
      </c>
      <c r="CX34" s="2">
        <f t="shared" si="77"/>
        <v>0</v>
      </c>
      <c r="CY34" s="2">
        <f t="shared" si="51"/>
        <v>0</v>
      </c>
      <c r="DD34" s="1"/>
      <c r="DE34" s="2"/>
      <c r="DF34" s="2"/>
      <c r="DG34" s="2"/>
      <c r="DL34" s="1"/>
      <c r="DM34" s="2"/>
      <c r="DN34" s="2"/>
      <c r="DO34" s="2"/>
      <c r="DT34" s="1"/>
      <c r="DU34" s="2"/>
      <c r="DV34" s="2"/>
      <c r="DW34" s="2"/>
      <c r="EB34" s="1"/>
      <c r="EC34" s="2"/>
      <c r="ED34" s="2"/>
      <c r="EE34" s="2"/>
      <c r="EF34" s="1"/>
      <c r="EG34" s="1"/>
      <c r="EJ34" s="1"/>
      <c r="EK34" s="2"/>
      <c r="EL34" s="2"/>
      <c r="EM34" s="2"/>
      <c r="ER34" s="1"/>
      <c r="ES34" s="2"/>
      <c r="ET34" s="2"/>
      <c r="EU34" s="2"/>
      <c r="EW34" s="1"/>
    </row>
    <row r="35" spans="1:153" x14ac:dyDescent="0.2">
      <c r="D35" s="1"/>
      <c r="E35" s="2"/>
      <c r="F35" s="2"/>
      <c r="L35" s="1"/>
      <c r="M35" s="2"/>
      <c r="N35" s="2"/>
      <c r="T35" s="1"/>
      <c r="U35" s="2"/>
      <c r="V35" s="2"/>
      <c r="AB35" s="1"/>
      <c r="AC35" s="2"/>
      <c r="AD35" s="2"/>
      <c r="AJ35" s="1"/>
      <c r="AK35" s="2"/>
      <c r="AL35" s="2"/>
      <c r="AR35" s="1"/>
      <c r="AS35" s="2"/>
      <c r="AT35" s="2"/>
      <c r="AZ35" s="1"/>
      <c r="BA35" s="2"/>
      <c r="BB35" s="2"/>
      <c r="BD35" s="1"/>
      <c r="BH35" s="1"/>
      <c r="BI35" s="2"/>
      <c r="BJ35" s="2"/>
      <c r="BP35" s="1"/>
      <c r="BQ35" s="2"/>
      <c r="BR35" s="2"/>
      <c r="BX35" s="1"/>
      <c r="BY35" s="2"/>
      <c r="BZ35" s="2"/>
      <c r="CB35" s="1"/>
      <c r="CF35" s="1"/>
      <c r="CG35" s="2"/>
      <c r="CH35" s="2"/>
      <c r="CN35" s="1"/>
      <c r="CO35" s="2"/>
      <c r="CP35" s="2"/>
      <c r="CV35" s="1"/>
      <c r="CW35" s="2"/>
      <c r="CX35" s="2"/>
      <c r="DD35" s="1"/>
      <c r="DE35" s="2"/>
      <c r="DF35" s="2"/>
      <c r="DL35" s="1"/>
      <c r="DM35" s="2"/>
      <c r="DN35" s="2"/>
      <c r="DT35" s="1"/>
      <c r="DU35" s="2"/>
      <c r="DV35" s="2"/>
      <c r="EB35" s="1"/>
      <c r="EC35" s="2"/>
      <c r="ED35" s="2"/>
      <c r="EF35" s="1"/>
      <c r="EJ35" s="1"/>
      <c r="EK35" s="2"/>
      <c r="EL35" s="2"/>
      <c r="ER35" s="1"/>
      <c r="ES35" s="2"/>
      <c r="ET35" s="2"/>
    </row>
    <row r="36" spans="1:153" x14ac:dyDescent="0.2">
      <c r="A36">
        <v>103</v>
      </c>
      <c r="B36" t="s">
        <v>131</v>
      </c>
      <c r="C36">
        <v>30</v>
      </c>
      <c r="D36" s="1">
        <v>0.185</v>
      </c>
      <c r="E36" s="2">
        <f>D36*30</f>
        <v>5.55</v>
      </c>
      <c r="F36" s="2">
        <f>E36</f>
        <v>5.55</v>
      </c>
      <c r="G36" s="2">
        <f t="shared" ref="G36:G49" si="78">IT36-F36</f>
        <v>-5.55</v>
      </c>
      <c r="I36">
        <v>103</v>
      </c>
      <c r="J36" t="s">
        <v>131</v>
      </c>
      <c r="K36">
        <v>30</v>
      </c>
      <c r="L36" s="1">
        <v>0.15</v>
      </c>
      <c r="M36" s="2">
        <f>L36*30</f>
        <v>4.5</v>
      </c>
      <c r="N36" s="2">
        <f>M36</f>
        <v>4.5</v>
      </c>
      <c r="O36" s="2">
        <f t="shared" ref="O36:O49" si="79">F36-N36</f>
        <v>1.0499999999999998</v>
      </c>
      <c r="Q36">
        <v>103</v>
      </c>
      <c r="R36" t="s">
        <v>131</v>
      </c>
      <c r="S36">
        <v>30</v>
      </c>
      <c r="T36" s="1">
        <v>0.123</v>
      </c>
      <c r="U36" s="2">
        <f>T36*30</f>
        <v>3.69</v>
      </c>
      <c r="V36" s="2">
        <f>U36</f>
        <v>3.69</v>
      </c>
      <c r="W36" s="2">
        <f t="shared" ref="W36:W49" si="80">N36-V36</f>
        <v>0.81</v>
      </c>
      <c r="Y36">
        <v>103</v>
      </c>
      <c r="Z36" t="s">
        <v>131</v>
      </c>
      <c r="AA36">
        <v>30</v>
      </c>
      <c r="AB36" s="1">
        <v>0</v>
      </c>
      <c r="AC36" s="2">
        <f>AB36*30</f>
        <v>0</v>
      </c>
      <c r="AD36" s="2">
        <f>AC36</f>
        <v>0</v>
      </c>
      <c r="AE36" s="2">
        <f t="shared" ref="AE36:AE49" si="81">V36-AD36</f>
        <v>3.69</v>
      </c>
      <c r="AG36">
        <v>103</v>
      </c>
      <c r="AH36" t="s">
        <v>131</v>
      </c>
      <c r="AI36">
        <v>30</v>
      </c>
      <c r="AJ36" s="1">
        <v>0</v>
      </c>
      <c r="AK36" s="2">
        <f>AJ36*30</f>
        <v>0</v>
      </c>
      <c r="AL36" s="2">
        <f>AK36</f>
        <v>0</v>
      </c>
      <c r="AM36" s="2">
        <f t="shared" ref="AM36:AM49" si="82">AD36-AL36</f>
        <v>0</v>
      </c>
      <c r="AO36">
        <v>103</v>
      </c>
      <c r="AP36" t="s">
        <v>131</v>
      </c>
      <c r="AQ36">
        <v>30</v>
      </c>
      <c r="AR36" s="1">
        <v>0</v>
      </c>
      <c r="AS36" s="2">
        <f>AR36*30</f>
        <v>0</v>
      </c>
      <c r="AT36" s="2">
        <f>AS36</f>
        <v>0</v>
      </c>
      <c r="AU36" s="2">
        <f t="shared" ref="AU36:AU49" si="83">AL36-AT36</f>
        <v>0</v>
      </c>
      <c r="AW36">
        <v>103</v>
      </c>
      <c r="AX36" t="s">
        <v>131</v>
      </c>
      <c r="AY36">
        <v>30</v>
      </c>
      <c r="AZ36" s="1">
        <v>0.21</v>
      </c>
      <c r="BA36" s="2">
        <f>AZ36*30</f>
        <v>6.3</v>
      </c>
      <c r="BB36" s="2">
        <f>BA36</f>
        <v>6.3</v>
      </c>
      <c r="BC36" s="2">
        <f t="shared" ref="BC36:BC49" si="84">V36-BB36</f>
        <v>-2.61</v>
      </c>
      <c r="BD36" s="1"/>
      <c r="BE36">
        <v>103</v>
      </c>
      <c r="BF36" t="s">
        <v>131</v>
      </c>
      <c r="BG36">
        <v>30</v>
      </c>
      <c r="BH36" s="1">
        <v>0</v>
      </c>
      <c r="BI36" s="2">
        <f>BH36*30</f>
        <v>0</v>
      </c>
      <c r="BJ36" s="2">
        <f>BI36</f>
        <v>0</v>
      </c>
      <c r="BK36" s="2">
        <f t="shared" ref="BK36:BK49" si="85">AD36-BJ36</f>
        <v>0</v>
      </c>
      <c r="BM36">
        <v>103</v>
      </c>
      <c r="BN36" t="s">
        <v>131</v>
      </c>
      <c r="BO36">
        <v>30</v>
      </c>
      <c r="BP36" s="1">
        <v>0</v>
      </c>
      <c r="BQ36" s="2">
        <f>BP36*30</f>
        <v>0</v>
      </c>
      <c r="BR36" s="2">
        <f>BQ36</f>
        <v>0</v>
      </c>
      <c r="BS36" s="2">
        <f t="shared" ref="BS36:BS49" si="86">AL36-BR36</f>
        <v>0</v>
      </c>
      <c r="BU36">
        <v>103</v>
      </c>
      <c r="BV36" t="s">
        <v>131</v>
      </c>
      <c r="BW36">
        <v>30</v>
      </c>
      <c r="BX36" s="1">
        <v>0.13900000000000001</v>
      </c>
      <c r="BY36" s="2">
        <f>BX36*30</f>
        <v>4.17</v>
      </c>
      <c r="BZ36" s="2">
        <f>BY36</f>
        <v>4.17</v>
      </c>
      <c r="CA36" s="2">
        <f t="shared" ref="CA36:CA49" si="87">BB36-BZ36</f>
        <v>2.13</v>
      </c>
      <c r="CB36" s="1"/>
      <c r="CC36">
        <v>103</v>
      </c>
      <c r="CD36" t="s">
        <v>131</v>
      </c>
      <c r="CE36">
        <v>30</v>
      </c>
      <c r="CF36" s="1">
        <v>0.25</v>
      </c>
      <c r="CG36" s="2">
        <f>CF36*30</f>
        <v>7.5</v>
      </c>
      <c r="CH36" s="2">
        <f>CG36</f>
        <v>7.5</v>
      </c>
      <c r="CI36" s="2">
        <f t="shared" ref="CI36:CI49" si="88">BZ36-CH36</f>
        <v>-3.33</v>
      </c>
      <c r="CK36">
        <v>103</v>
      </c>
      <c r="CL36" t="s">
        <v>131</v>
      </c>
      <c r="CM36">
        <v>30</v>
      </c>
      <c r="CN36" s="1">
        <v>0</v>
      </c>
      <c r="CO36" s="2">
        <f>CN36*30</f>
        <v>0</v>
      </c>
      <c r="CP36" s="2">
        <f>CO36</f>
        <v>0</v>
      </c>
      <c r="CQ36" s="2">
        <f t="shared" ref="CQ36:CQ49" si="89">CH36-CP36</f>
        <v>7.5</v>
      </c>
      <c r="CS36">
        <v>103</v>
      </c>
      <c r="CT36" t="s">
        <v>131</v>
      </c>
      <c r="CU36">
        <v>30</v>
      </c>
      <c r="CV36" s="1">
        <v>0</v>
      </c>
      <c r="CW36" s="2">
        <f>CV36*30</f>
        <v>0</v>
      </c>
      <c r="CX36" s="2">
        <f>CW36</f>
        <v>0</v>
      </c>
      <c r="CY36" s="2">
        <f t="shared" ref="CY36:CY49" si="90">CP36-CX36</f>
        <v>0</v>
      </c>
      <c r="DD36" s="1"/>
      <c r="DE36" s="2"/>
      <c r="DF36" s="2"/>
      <c r="DG36" s="2"/>
      <c r="DL36" s="1"/>
      <c r="DM36" s="2"/>
      <c r="DN36" s="2"/>
      <c r="DO36" s="2"/>
      <c r="DT36" s="1"/>
      <c r="DU36" s="2"/>
      <c r="DV36" s="2"/>
      <c r="DW36" s="2"/>
      <c r="EB36" s="1"/>
      <c r="EC36" s="2"/>
      <c r="ED36" s="2"/>
      <c r="EE36" s="2"/>
      <c r="EF36" s="1"/>
      <c r="EJ36" s="1"/>
      <c r="EK36" s="2"/>
      <c r="EL36" s="2"/>
      <c r="EM36" s="2"/>
      <c r="ER36" s="1"/>
      <c r="ES36" s="2"/>
      <c r="ET36" s="2"/>
      <c r="EU36" s="2"/>
    </row>
    <row r="37" spans="1:153" x14ac:dyDescent="0.2">
      <c r="C37">
        <v>50</v>
      </c>
      <c r="D37" s="1">
        <v>0.14700000000000002</v>
      </c>
      <c r="E37" s="2">
        <f t="shared" ref="E37:E49" si="91">D37*20</f>
        <v>2.9400000000000004</v>
      </c>
      <c r="F37" s="2">
        <f t="shared" ref="F37:F49" si="92">F36+E37</f>
        <v>8.49</v>
      </c>
      <c r="G37" s="2">
        <f t="shared" si="78"/>
        <v>-8.49</v>
      </c>
      <c r="K37">
        <v>50</v>
      </c>
      <c r="L37" s="1">
        <v>0.13600000000000001</v>
      </c>
      <c r="M37" s="2">
        <f t="shared" ref="M37:M49" si="93">L37*20</f>
        <v>2.72</v>
      </c>
      <c r="N37" s="2">
        <f t="shared" ref="N37:N49" si="94">N36+M37</f>
        <v>7.2200000000000006</v>
      </c>
      <c r="O37" s="2">
        <f t="shared" si="79"/>
        <v>1.2699999999999996</v>
      </c>
      <c r="S37">
        <v>50</v>
      </c>
      <c r="T37" s="1">
        <v>0.124</v>
      </c>
      <c r="U37" s="2">
        <f t="shared" ref="U37:U49" si="95">T37*20</f>
        <v>2.48</v>
      </c>
      <c r="V37" s="2">
        <f t="shared" ref="V37:V49" si="96">V36+U37</f>
        <v>6.17</v>
      </c>
      <c r="W37" s="2">
        <f t="shared" si="80"/>
        <v>1.0500000000000007</v>
      </c>
      <c r="AA37">
        <v>50</v>
      </c>
      <c r="AB37" s="1">
        <v>0</v>
      </c>
      <c r="AC37" s="2">
        <f t="shared" ref="AC37:AC49" si="97">AB37*20</f>
        <v>0</v>
      </c>
      <c r="AD37" s="2">
        <f t="shared" ref="AD37:AD49" si="98">AD36+AC37</f>
        <v>0</v>
      </c>
      <c r="AE37" s="2">
        <f t="shared" si="81"/>
        <v>6.17</v>
      </c>
      <c r="AI37">
        <v>50</v>
      </c>
      <c r="AJ37" s="1">
        <v>0</v>
      </c>
      <c r="AK37" s="2">
        <f t="shared" ref="AK37:AK49" si="99">AJ37*20</f>
        <v>0</v>
      </c>
      <c r="AL37" s="2">
        <f t="shared" ref="AL37:AL49" si="100">AL36+AK37</f>
        <v>0</v>
      </c>
      <c r="AM37" s="2">
        <f t="shared" si="82"/>
        <v>0</v>
      </c>
      <c r="AQ37">
        <v>50</v>
      </c>
      <c r="AR37" s="1">
        <v>0</v>
      </c>
      <c r="AS37" s="2">
        <f t="shared" ref="AS37:AS49" si="101">AR37*20</f>
        <v>0</v>
      </c>
      <c r="AT37" s="2">
        <f t="shared" ref="AT37:AT49" si="102">AT36+AS37</f>
        <v>0</v>
      </c>
      <c r="AU37" s="2">
        <f t="shared" si="83"/>
        <v>0</v>
      </c>
      <c r="AY37">
        <v>50</v>
      </c>
      <c r="AZ37" s="1">
        <v>0.16</v>
      </c>
      <c r="BA37" s="2">
        <f t="shared" ref="BA37:BA49" si="103">AZ37*20</f>
        <v>3.2</v>
      </c>
      <c r="BB37" s="2">
        <f t="shared" ref="BB37:BB49" si="104">BB36+BA37</f>
        <v>9.5</v>
      </c>
      <c r="BC37" s="2">
        <f t="shared" si="84"/>
        <v>-3.33</v>
      </c>
      <c r="BD37" s="1"/>
      <c r="BG37">
        <v>50</v>
      </c>
      <c r="BH37" s="1">
        <v>0</v>
      </c>
      <c r="BI37" s="2">
        <f t="shared" ref="BI37:BI49" si="105">BH37*20</f>
        <v>0</v>
      </c>
      <c r="BJ37" s="2">
        <f t="shared" ref="BJ37:BJ49" si="106">BJ36+BI37</f>
        <v>0</v>
      </c>
      <c r="BK37" s="2">
        <f t="shared" si="85"/>
        <v>0</v>
      </c>
      <c r="BO37">
        <v>50</v>
      </c>
      <c r="BP37" s="1">
        <v>0</v>
      </c>
      <c r="BQ37" s="2">
        <f t="shared" ref="BQ37:BQ49" si="107">BP37*20</f>
        <v>0</v>
      </c>
      <c r="BR37" s="2">
        <f t="shared" ref="BR37:BR49" si="108">BR36+BQ37</f>
        <v>0</v>
      </c>
      <c r="BS37" s="2">
        <f t="shared" si="86"/>
        <v>0</v>
      </c>
      <c r="BW37">
        <v>50</v>
      </c>
      <c r="BX37" s="1">
        <v>0.13400000000000001</v>
      </c>
      <c r="BY37" s="2">
        <f t="shared" ref="BY37:BY49" si="109">BX37*20</f>
        <v>2.68</v>
      </c>
      <c r="BZ37" s="2">
        <f t="shared" ref="BZ37:BZ49" si="110">BZ36+BY37</f>
        <v>6.85</v>
      </c>
      <c r="CA37" s="2">
        <f t="shared" si="87"/>
        <v>2.6500000000000004</v>
      </c>
      <c r="CB37" s="1"/>
      <c r="CE37">
        <v>50</v>
      </c>
      <c r="CF37" s="1">
        <v>0.17499999999999999</v>
      </c>
      <c r="CG37" s="2">
        <f t="shared" ref="CG37:CG49" si="111">CF37*20</f>
        <v>3.5</v>
      </c>
      <c r="CH37" s="2">
        <f t="shared" ref="CH37:CH49" si="112">CH36+CG37</f>
        <v>11</v>
      </c>
      <c r="CI37" s="2">
        <f t="shared" si="88"/>
        <v>-4.1500000000000004</v>
      </c>
      <c r="CK37" s="1"/>
      <c r="CM37">
        <v>50</v>
      </c>
      <c r="CN37" s="1">
        <v>0</v>
      </c>
      <c r="CO37" s="2">
        <f t="shared" ref="CO37:CO49" si="113">CN37*20</f>
        <v>0</v>
      </c>
      <c r="CP37" s="2">
        <f t="shared" ref="CP37:CP49" si="114">CP36+CO37</f>
        <v>0</v>
      </c>
      <c r="CQ37" s="2">
        <f t="shared" si="89"/>
        <v>11</v>
      </c>
      <c r="CU37">
        <v>50</v>
      </c>
      <c r="CV37" s="1">
        <v>0</v>
      </c>
      <c r="CW37" s="2">
        <f t="shared" ref="CW37:CW49" si="115">CV37*20</f>
        <v>0</v>
      </c>
      <c r="CX37" s="2">
        <f t="shared" ref="CX37:CX49" si="116">CX36+CW37</f>
        <v>0</v>
      </c>
      <c r="CY37" s="2">
        <f t="shared" si="90"/>
        <v>0</v>
      </c>
      <c r="DD37" s="1"/>
      <c r="DE37" s="2"/>
      <c r="DF37" s="2"/>
      <c r="DG37" s="2"/>
      <c r="DL37" s="1"/>
      <c r="DM37" s="2"/>
      <c r="DN37" s="2"/>
      <c r="DO37" s="2"/>
      <c r="DT37" s="1"/>
      <c r="DU37" s="2"/>
      <c r="DV37" s="2"/>
      <c r="DW37" s="2"/>
      <c r="EB37" s="1"/>
      <c r="EC37" s="2"/>
      <c r="ED37" s="2"/>
      <c r="EE37" s="2"/>
      <c r="EF37" s="1"/>
      <c r="EG37" s="1"/>
      <c r="EJ37" s="1"/>
      <c r="EK37" s="2"/>
      <c r="EL37" s="2"/>
      <c r="EM37" s="2"/>
      <c r="ER37" s="1"/>
      <c r="ES37" s="2"/>
      <c r="ET37" s="2"/>
      <c r="EU37" s="2"/>
      <c r="EW37" s="1"/>
    </row>
    <row r="38" spans="1:153" x14ac:dyDescent="0.2">
      <c r="C38">
        <v>70</v>
      </c>
      <c r="D38" s="1">
        <v>0.21099999999999999</v>
      </c>
      <c r="E38" s="2">
        <f t="shared" si="91"/>
        <v>4.22</v>
      </c>
      <c r="F38" s="2">
        <f t="shared" si="92"/>
        <v>12.71</v>
      </c>
      <c r="G38" s="2">
        <f t="shared" si="78"/>
        <v>-12.71</v>
      </c>
      <c r="K38">
        <v>70</v>
      </c>
      <c r="L38" s="1">
        <v>0.17399999999999999</v>
      </c>
      <c r="M38" s="2">
        <f t="shared" si="93"/>
        <v>3.4799999999999995</v>
      </c>
      <c r="N38" s="2">
        <f t="shared" si="94"/>
        <v>10.7</v>
      </c>
      <c r="O38" s="2">
        <f t="shared" si="79"/>
        <v>2.0100000000000016</v>
      </c>
      <c r="S38">
        <v>70</v>
      </c>
      <c r="T38" s="1">
        <v>0.14600000000000002</v>
      </c>
      <c r="U38" s="2">
        <f t="shared" si="95"/>
        <v>2.9200000000000004</v>
      </c>
      <c r="V38" s="2">
        <f t="shared" si="96"/>
        <v>9.09</v>
      </c>
      <c r="W38" s="2">
        <f t="shared" si="80"/>
        <v>1.6099999999999994</v>
      </c>
      <c r="AA38">
        <v>70</v>
      </c>
      <c r="AB38" s="1">
        <v>0</v>
      </c>
      <c r="AC38" s="2">
        <f t="shared" si="97"/>
        <v>0</v>
      </c>
      <c r="AD38" s="2">
        <f t="shared" si="98"/>
        <v>0</v>
      </c>
      <c r="AE38" s="2">
        <f t="shared" si="81"/>
        <v>9.09</v>
      </c>
      <c r="AI38">
        <v>70</v>
      </c>
      <c r="AJ38" s="1">
        <v>0</v>
      </c>
      <c r="AK38" s="2">
        <f t="shared" si="99"/>
        <v>0</v>
      </c>
      <c r="AL38" s="2">
        <f t="shared" si="100"/>
        <v>0</v>
      </c>
      <c r="AM38" s="2">
        <f t="shared" si="82"/>
        <v>0</v>
      </c>
      <c r="AQ38">
        <v>70</v>
      </c>
      <c r="AR38" s="1">
        <v>0</v>
      </c>
      <c r="AS38" s="2">
        <f t="shared" si="101"/>
        <v>0</v>
      </c>
      <c r="AT38" s="2">
        <f t="shared" si="102"/>
        <v>0</v>
      </c>
      <c r="AU38" s="2">
        <f t="shared" si="83"/>
        <v>0</v>
      </c>
      <c r="AY38">
        <v>70</v>
      </c>
      <c r="AZ38" s="1">
        <v>0.16699999999999998</v>
      </c>
      <c r="BA38" s="2">
        <f t="shared" si="103"/>
        <v>3.34</v>
      </c>
      <c r="BB38" s="2">
        <f t="shared" si="104"/>
        <v>12.84</v>
      </c>
      <c r="BC38" s="2">
        <f t="shared" si="84"/>
        <v>-3.75</v>
      </c>
      <c r="BD38" s="1"/>
      <c r="BG38">
        <v>70</v>
      </c>
      <c r="BH38" s="1">
        <v>0</v>
      </c>
      <c r="BI38" s="2">
        <f t="shared" si="105"/>
        <v>0</v>
      </c>
      <c r="BJ38" s="2">
        <f t="shared" si="106"/>
        <v>0</v>
      </c>
      <c r="BK38" s="2">
        <f t="shared" si="85"/>
        <v>0</v>
      </c>
      <c r="BO38">
        <v>70</v>
      </c>
      <c r="BP38" s="1">
        <v>0</v>
      </c>
      <c r="BQ38" s="2">
        <f t="shared" si="107"/>
        <v>0</v>
      </c>
      <c r="BR38" s="2">
        <f t="shared" si="108"/>
        <v>0</v>
      </c>
      <c r="BS38" s="2">
        <f t="shared" si="86"/>
        <v>0</v>
      </c>
      <c r="BW38">
        <v>70</v>
      </c>
      <c r="BX38" s="1">
        <v>0.14400000000000002</v>
      </c>
      <c r="BY38" s="2">
        <f t="shared" si="109"/>
        <v>2.8800000000000003</v>
      </c>
      <c r="BZ38" s="2">
        <f t="shared" si="110"/>
        <v>9.73</v>
      </c>
      <c r="CA38" s="2">
        <f t="shared" si="87"/>
        <v>3.1099999999999994</v>
      </c>
      <c r="CB38" s="1"/>
      <c r="CE38">
        <v>70</v>
      </c>
      <c r="CF38" s="1">
        <v>0.188</v>
      </c>
      <c r="CG38" s="2">
        <f t="shared" si="111"/>
        <v>3.76</v>
      </c>
      <c r="CH38" s="2">
        <f t="shared" si="112"/>
        <v>14.76</v>
      </c>
      <c r="CI38" s="2">
        <f t="shared" si="88"/>
        <v>-5.0299999999999994</v>
      </c>
      <c r="CK38" s="1"/>
      <c r="CM38">
        <v>70</v>
      </c>
      <c r="CN38" s="1">
        <v>0</v>
      </c>
      <c r="CO38" s="2">
        <f t="shared" si="113"/>
        <v>0</v>
      </c>
      <c r="CP38" s="2">
        <f t="shared" si="114"/>
        <v>0</v>
      </c>
      <c r="CQ38" s="2">
        <f t="shared" si="89"/>
        <v>14.76</v>
      </c>
      <c r="CU38">
        <v>70</v>
      </c>
      <c r="CV38" s="1">
        <v>0</v>
      </c>
      <c r="CW38" s="2">
        <f t="shared" si="115"/>
        <v>0</v>
      </c>
      <c r="CX38" s="2">
        <f t="shared" si="116"/>
        <v>0</v>
      </c>
      <c r="CY38" s="2">
        <f t="shared" si="90"/>
        <v>0</v>
      </c>
      <c r="DD38" s="1"/>
      <c r="DE38" s="2"/>
      <c r="DF38" s="2"/>
      <c r="DG38" s="2"/>
      <c r="DL38" s="1"/>
      <c r="DM38" s="2"/>
      <c r="DN38" s="2"/>
      <c r="DO38" s="2"/>
      <c r="DT38" s="1"/>
      <c r="DU38" s="2"/>
      <c r="DV38" s="2"/>
      <c r="DW38" s="2"/>
      <c r="EB38" s="1"/>
      <c r="EC38" s="2"/>
      <c r="ED38" s="2"/>
      <c r="EE38" s="2"/>
      <c r="EF38" s="1"/>
      <c r="EG38" s="1"/>
      <c r="EJ38" s="1"/>
      <c r="EK38" s="2"/>
      <c r="EL38" s="2"/>
      <c r="EM38" s="2"/>
      <c r="ER38" s="1"/>
      <c r="ES38" s="2"/>
      <c r="ET38" s="2"/>
      <c r="EU38" s="2"/>
      <c r="EW38" s="1"/>
    </row>
    <row r="39" spans="1:153" x14ac:dyDescent="0.2">
      <c r="C39">
        <v>90</v>
      </c>
      <c r="D39" s="1">
        <v>0.248</v>
      </c>
      <c r="E39" s="2">
        <f t="shared" si="91"/>
        <v>4.96</v>
      </c>
      <c r="F39" s="2">
        <f t="shared" si="92"/>
        <v>17.670000000000002</v>
      </c>
      <c r="G39" s="2">
        <f t="shared" si="78"/>
        <v>-17.670000000000002</v>
      </c>
      <c r="K39">
        <v>90</v>
      </c>
      <c r="L39" s="1">
        <v>0.23300000000000001</v>
      </c>
      <c r="M39" s="2">
        <f t="shared" si="93"/>
        <v>4.66</v>
      </c>
      <c r="N39" s="2">
        <f t="shared" si="94"/>
        <v>15.36</v>
      </c>
      <c r="O39" s="2">
        <f t="shared" si="79"/>
        <v>2.3100000000000023</v>
      </c>
      <c r="S39">
        <v>90</v>
      </c>
      <c r="T39" s="1">
        <v>0.19900000000000001</v>
      </c>
      <c r="U39" s="2">
        <f t="shared" si="95"/>
        <v>3.9800000000000004</v>
      </c>
      <c r="V39" s="2">
        <f t="shared" si="96"/>
        <v>13.07</v>
      </c>
      <c r="W39" s="2">
        <f t="shared" si="80"/>
        <v>2.2899999999999991</v>
      </c>
      <c r="AA39">
        <v>90</v>
      </c>
      <c r="AB39" s="1">
        <v>0</v>
      </c>
      <c r="AC39" s="2">
        <f t="shared" si="97"/>
        <v>0</v>
      </c>
      <c r="AD39" s="2">
        <f t="shared" si="98"/>
        <v>0</v>
      </c>
      <c r="AE39" s="2">
        <f t="shared" si="81"/>
        <v>13.07</v>
      </c>
      <c r="AI39">
        <v>90</v>
      </c>
      <c r="AJ39" s="1">
        <v>0</v>
      </c>
      <c r="AK39" s="2">
        <f t="shared" si="99"/>
        <v>0</v>
      </c>
      <c r="AL39" s="2">
        <f t="shared" si="100"/>
        <v>0</v>
      </c>
      <c r="AM39" s="2">
        <f t="shared" si="82"/>
        <v>0</v>
      </c>
      <c r="AQ39">
        <v>90</v>
      </c>
      <c r="AR39" s="1">
        <v>0</v>
      </c>
      <c r="AS39" s="2">
        <f t="shared" si="101"/>
        <v>0</v>
      </c>
      <c r="AT39" s="2">
        <f t="shared" si="102"/>
        <v>0</v>
      </c>
      <c r="AU39" s="2">
        <f t="shared" si="83"/>
        <v>0</v>
      </c>
      <c r="AY39">
        <v>90</v>
      </c>
      <c r="AZ39" s="1">
        <v>0.188</v>
      </c>
      <c r="BA39" s="2">
        <f t="shared" si="103"/>
        <v>3.76</v>
      </c>
      <c r="BB39" s="2">
        <f t="shared" si="104"/>
        <v>16.600000000000001</v>
      </c>
      <c r="BC39" s="2">
        <f t="shared" si="84"/>
        <v>-3.5300000000000011</v>
      </c>
      <c r="BD39" s="1"/>
      <c r="BG39">
        <v>90</v>
      </c>
      <c r="BH39" s="1">
        <v>0</v>
      </c>
      <c r="BI39" s="2">
        <f t="shared" si="105"/>
        <v>0</v>
      </c>
      <c r="BJ39" s="2">
        <f t="shared" si="106"/>
        <v>0</v>
      </c>
      <c r="BK39" s="2">
        <f t="shared" si="85"/>
        <v>0</v>
      </c>
      <c r="BO39">
        <v>90</v>
      </c>
      <c r="BP39" s="1">
        <v>0</v>
      </c>
      <c r="BQ39" s="2">
        <f t="shared" si="107"/>
        <v>0</v>
      </c>
      <c r="BR39" s="2">
        <f t="shared" si="108"/>
        <v>0</v>
      </c>
      <c r="BS39" s="2">
        <f t="shared" si="86"/>
        <v>0</v>
      </c>
      <c r="BW39">
        <v>90</v>
      </c>
      <c r="BX39" s="1">
        <v>0.16800000000000001</v>
      </c>
      <c r="BY39" s="2">
        <f t="shared" si="109"/>
        <v>3.3600000000000003</v>
      </c>
      <c r="BZ39" s="2">
        <f t="shared" si="110"/>
        <v>13.09</v>
      </c>
      <c r="CA39" s="2">
        <f t="shared" si="87"/>
        <v>3.5100000000000016</v>
      </c>
      <c r="CB39" s="1"/>
      <c r="CE39">
        <v>90</v>
      </c>
      <c r="CF39" s="1">
        <v>0.18</v>
      </c>
      <c r="CG39" s="2">
        <f t="shared" si="111"/>
        <v>3.5999999999999996</v>
      </c>
      <c r="CH39" s="2">
        <f t="shared" si="112"/>
        <v>18.36</v>
      </c>
      <c r="CI39" s="2">
        <f t="shared" si="88"/>
        <v>-5.27</v>
      </c>
      <c r="CK39" s="1"/>
      <c r="CM39">
        <v>90</v>
      </c>
      <c r="CN39" s="1">
        <v>0</v>
      </c>
      <c r="CO39" s="2">
        <f t="shared" si="113"/>
        <v>0</v>
      </c>
      <c r="CP39" s="2">
        <f t="shared" si="114"/>
        <v>0</v>
      </c>
      <c r="CQ39" s="2">
        <f t="shared" si="89"/>
        <v>18.36</v>
      </c>
      <c r="CU39">
        <v>90</v>
      </c>
      <c r="CV39" s="1">
        <v>0</v>
      </c>
      <c r="CW39" s="2">
        <f t="shared" si="115"/>
        <v>0</v>
      </c>
      <c r="CX39" s="2">
        <f t="shared" si="116"/>
        <v>0</v>
      </c>
      <c r="CY39" s="2">
        <f t="shared" si="90"/>
        <v>0</v>
      </c>
      <c r="DD39" s="1"/>
      <c r="DE39" s="2"/>
      <c r="DF39" s="2"/>
      <c r="DG39" s="2"/>
      <c r="DL39" s="1"/>
      <c r="DM39" s="2"/>
      <c r="DN39" s="2"/>
      <c r="DO39" s="2"/>
      <c r="DT39" s="1"/>
      <c r="DU39" s="2"/>
      <c r="DV39" s="2"/>
      <c r="DW39" s="2"/>
      <c r="EB39" s="1"/>
      <c r="EC39" s="2"/>
      <c r="ED39" s="2"/>
      <c r="EE39" s="2"/>
      <c r="EF39" s="1"/>
      <c r="EG39" s="1"/>
      <c r="EJ39" s="1"/>
      <c r="EK39" s="2"/>
      <c r="EL39" s="2"/>
      <c r="EM39" s="2"/>
      <c r="ER39" s="1"/>
      <c r="ES39" s="2"/>
      <c r="ET39" s="2"/>
      <c r="EU39" s="2"/>
      <c r="EW39" s="1"/>
    </row>
    <row r="40" spans="1:153" x14ac:dyDescent="0.2">
      <c r="C40">
        <v>110</v>
      </c>
      <c r="D40" s="1">
        <v>0.25</v>
      </c>
      <c r="E40" s="2">
        <f t="shared" si="91"/>
        <v>5</v>
      </c>
      <c r="F40" s="2">
        <f t="shared" si="92"/>
        <v>22.67</v>
      </c>
      <c r="G40" s="2">
        <f t="shared" si="78"/>
        <v>-22.67</v>
      </c>
      <c r="K40">
        <v>110</v>
      </c>
      <c r="L40" s="1">
        <v>0.24</v>
      </c>
      <c r="M40" s="2">
        <f t="shared" si="93"/>
        <v>4.8</v>
      </c>
      <c r="N40" s="2">
        <f t="shared" si="94"/>
        <v>20.16</v>
      </c>
      <c r="O40" s="2">
        <f t="shared" si="79"/>
        <v>2.5100000000000016</v>
      </c>
      <c r="S40">
        <v>110</v>
      </c>
      <c r="T40" s="1">
        <v>0.23600000000000002</v>
      </c>
      <c r="U40" s="2">
        <f t="shared" si="95"/>
        <v>4.7200000000000006</v>
      </c>
      <c r="V40" s="2">
        <f t="shared" si="96"/>
        <v>17.79</v>
      </c>
      <c r="W40" s="2">
        <f t="shared" si="80"/>
        <v>2.370000000000001</v>
      </c>
      <c r="AA40">
        <v>110</v>
      </c>
      <c r="AB40" s="1">
        <v>0</v>
      </c>
      <c r="AC40" s="2">
        <f t="shared" si="97"/>
        <v>0</v>
      </c>
      <c r="AD40" s="2">
        <f t="shared" si="98"/>
        <v>0</v>
      </c>
      <c r="AE40" s="2">
        <f t="shared" si="81"/>
        <v>17.79</v>
      </c>
      <c r="AI40">
        <v>110</v>
      </c>
      <c r="AJ40" s="1">
        <v>0</v>
      </c>
      <c r="AK40" s="2">
        <f t="shared" si="99"/>
        <v>0</v>
      </c>
      <c r="AL40" s="2">
        <f t="shared" si="100"/>
        <v>0</v>
      </c>
      <c r="AM40" s="2">
        <f t="shared" si="82"/>
        <v>0</v>
      </c>
      <c r="AQ40">
        <v>110</v>
      </c>
      <c r="AR40" s="1">
        <v>0</v>
      </c>
      <c r="AS40" s="2">
        <f t="shared" si="101"/>
        <v>0</v>
      </c>
      <c r="AT40" s="2">
        <f t="shared" si="102"/>
        <v>0</v>
      </c>
      <c r="AU40" s="2">
        <f t="shared" si="83"/>
        <v>0</v>
      </c>
      <c r="AY40">
        <v>110</v>
      </c>
      <c r="AZ40" s="1">
        <v>0.22400000000000003</v>
      </c>
      <c r="BA40" s="2">
        <f t="shared" si="103"/>
        <v>4.4800000000000004</v>
      </c>
      <c r="BB40" s="2">
        <f t="shared" si="104"/>
        <v>21.080000000000002</v>
      </c>
      <c r="BC40" s="2">
        <f t="shared" si="84"/>
        <v>-3.2900000000000027</v>
      </c>
      <c r="BD40" s="1"/>
      <c r="BG40">
        <v>110</v>
      </c>
      <c r="BH40" s="1">
        <v>0</v>
      </c>
      <c r="BI40" s="2">
        <f t="shared" si="105"/>
        <v>0</v>
      </c>
      <c r="BJ40" s="2">
        <f t="shared" si="106"/>
        <v>0</v>
      </c>
      <c r="BK40" s="2">
        <f t="shared" si="85"/>
        <v>0</v>
      </c>
      <c r="BO40">
        <v>110</v>
      </c>
      <c r="BP40" s="1">
        <v>0</v>
      </c>
      <c r="BQ40" s="2">
        <f t="shared" si="107"/>
        <v>0</v>
      </c>
      <c r="BR40" s="2">
        <f t="shared" si="108"/>
        <v>0</v>
      </c>
      <c r="BS40" s="2">
        <f t="shared" si="86"/>
        <v>0</v>
      </c>
      <c r="BW40">
        <v>110</v>
      </c>
      <c r="BX40" s="1">
        <v>0.20300000000000001</v>
      </c>
      <c r="BY40" s="2">
        <f t="shared" si="109"/>
        <v>4.0600000000000005</v>
      </c>
      <c r="BZ40" s="2">
        <f t="shared" si="110"/>
        <v>17.149999999999999</v>
      </c>
      <c r="CA40" s="2">
        <f t="shared" si="87"/>
        <v>3.9300000000000033</v>
      </c>
      <c r="CB40" s="1"/>
      <c r="CE40">
        <v>110</v>
      </c>
      <c r="CF40" s="1">
        <v>0.20799999999999999</v>
      </c>
      <c r="CG40" s="2">
        <f t="shared" si="111"/>
        <v>4.16</v>
      </c>
      <c r="CH40" s="2">
        <f t="shared" si="112"/>
        <v>22.52</v>
      </c>
      <c r="CI40" s="2">
        <f t="shared" si="88"/>
        <v>-5.370000000000001</v>
      </c>
      <c r="CK40" s="1"/>
      <c r="CM40">
        <v>110</v>
      </c>
      <c r="CN40" s="1">
        <v>0</v>
      </c>
      <c r="CO40" s="2">
        <f t="shared" si="113"/>
        <v>0</v>
      </c>
      <c r="CP40" s="2">
        <f t="shared" si="114"/>
        <v>0</v>
      </c>
      <c r="CQ40" s="2">
        <f t="shared" si="89"/>
        <v>22.52</v>
      </c>
      <c r="CU40">
        <v>110</v>
      </c>
      <c r="CV40" s="1">
        <v>0</v>
      </c>
      <c r="CW40" s="2">
        <f t="shared" si="115"/>
        <v>0</v>
      </c>
      <c r="CX40" s="2">
        <f t="shared" si="116"/>
        <v>0</v>
      </c>
      <c r="CY40" s="2">
        <f t="shared" si="90"/>
        <v>0</v>
      </c>
      <c r="DD40" s="1"/>
      <c r="DE40" s="2"/>
      <c r="DF40" s="2"/>
      <c r="DG40" s="2"/>
      <c r="DL40" s="1"/>
      <c r="DM40" s="2"/>
      <c r="DN40" s="2"/>
      <c r="DO40" s="2"/>
      <c r="DT40" s="1"/>
      <c r="DU40" s="2"/>
      <c r="DV40" s="2"/>
      <c r="DW40" s="2"/>
      <c r="EB40" s="1"/>
      <c r="EC40" s="2"/>
      <c r="ED40" s="2"/>
      <c r="EE40" s="2"/>
      <c r="EF40" s="1"/>
      <c r="EG40" s="1"/>
      <c r="EJ40" s="1"/>
      <c r="EK40" s="2"/>
      <c r="EL40" s="2"/>
      <c r="EM40" s="2"/>
      <c r="ER40" s="1"/>
      <c r="ES40" s="2"/>
      <c r="ET40" s="2"/>
      <c r="EU40" s="2"/>
      <c r="EW40" s="1"/>
    </row>
    <row r="41" spans="1:153" x14ac:dyDescent="0.2">
      <c r="C41">
        <v>130</v>
      </c>
      <c r="D41" s="1">
        <v>0.24600000000000002</v>
      </c>
      <c r="E41" s="2">
        <f t="shared" si="91"/>
        <v>4.9200000000000008</v>
      </c>
      <c r="F41" s="2">
        <f t="shared" si="92"/>
        <v>27.590000000000003</v>
      </c>
      <c r="G41" s="2">
        <f t="shared" si="78"/>
        <v>-27.590000000000003</v>
      </c>
      <c r="K41">
        <v>130</v>
      </c>
      <c r="L41" s="1">
        <v>0.24400000000000002</v>
      </c>
      <c r="M41" s="2">
        <f t="shared" si="93"/>
        <v>4.8800000000000008</v>
      </c>
      <c r="N41" s="2">
        <f t="shared" si="94"/>
        <v>25.04</v>
      </c>
      <c r="O41" s="2">
        <f t="shared" si="79"/>
        <v>2.5500000000000043</v>
      </c>
      <c r="S41">
        <v>130</v>
      </c>
      <c r="T41" s="1">
        <v>0.23900000000000002</v>
      </c>
      <c r="U41" s="2">
        <f t="shared" si="95"/>
        <v>4.78</v>
      </c>
      <c r="V41" s="2">
        <f t="shared" si="96"/>
        <v>22.57</v>
      </c>
      <c r="W41" s="2">
        <f t="shared" si="80"/>
        <v>2.4699999999999989</v>
      </c>
      <c r="AA41">
        <v>130</v>
      </c>
      <c r="AB41" s="1">
        <v>0</v>
      </c>
      <c r="AC41" s="2">
        <f t="shared" si="97"/>
        <v>0</v>
      </c>
      <c r="AD41" s="2">
        <f t="shared" si="98"/>
        <v>0</v>
      </c>
      <c r="AE41" s="2">
        <f t="shared" si="81"/>
        <v>22.57</v>
      </c>
      <c r="AI41">
        <v>130</v>
      </c>
      <c r="AJ41" s="1">
        <v>0</v>
      </c>
      <c r="AK41" s="2">
        <f t="shared" si="99"/>
        <v>0</v>
      </c>
      <c r="AL41" s="2">
        <f t="shared" si="100"/>
        <v>0</v>
      </c>
      <c r="AM41" s="2">
        <f t="shared" si="82"/>
        <v>0</v>
      </c>
      <c r="AQ41">
        <v>130</v>
      </c>
      <c r="AR41" s="1">
        <v>0</v>
      </c>
      <c r="AS41" s="2">
        <f t="shared" si="101"/>
        <v>0</v>
      </c>
      <c r="AT41" s="2">
        <f t="shared" si="102"/>
        <v>0</v>
      </c>
      <c r="AU41" s="2">
        <f t="shared" si="83"/>
        <v>0</v>
      </c>
      <c r="AY41">
        <v>130</v>
      </c>
      <c r="AZ41" s="1">
        <v>0.22900000000000001</v>
      </c>
      <c r="BA41" s="2">
        <f t="shared" si="103"/>
        <v>4.58</v>
      </c>
      <c r="BB41" s="2">
        <f t="shared" si="104"/>
        <v>25.660000000000004</v>
      </c>
      <c r="BC41" s="2">
        <f t="shared" si="84"/>
        <v>-3.0900000000000034</v>
      </c>
      <c r="BD41" s="1"/>
      <c r="BG41">
        <v>130</v>
      </c>
      <c r="BH41" s="1">
        <v>0</v>
      </c>
      <c r="BI41" s="2">
        <f t="shared" si="105"/>
        <v>0</v>
      </c>
      <c r="BJ41" s="2">
        <f t="shared" si="106"/>
        <v>0</v>
      </c>
      <c r="BK41" s="2">
        <f t="shared" si="85"/>
        <v>0</v>
      </c>
      <c r="BO41">
        <v>130</v>
      </c>
      <c r="BP41" s="1">
        <v>0</v>
      </c>
      <c r="BQ41" s="2">
        <f t="shared" si="107"/>
        <v>0</v>
      </c>
      <c r="BR41" s="2">
        <f t="shared" si="108"/>
        <v>0</v>
      </c>
      <c r="BS41" s="2">
        <f t="shared" si="86"/>
        <v>0</v>
      </c>
      <c r="BW41">
        <v>130</v>
      </c>
      <c r="BX41" s="1">
        <v>0.22500000000000001</v>
      </c>
      <c r="BY41" s="2">
        <f t="shared" si="109"/>
        <v>4.5</v>
      </c>
      <c r="BZ41" s="2">
        <f t="shared" si="110"/>
        <v>21.65</v>
      </c>
      <c r="CA41" s="2">
        <f t="shared" si="87"/>
        <v>4.0100000000000051</v>
      </c>
      <c r="CB41" s="1"/>
      <c r="CE41">
        <v>130</v>
      </c>
      <c r="CF41" s="1">
        <v>0.23</v>
      </c>
      <c r="CG41" s="2">
        <f t="shared" si="111"/>
        <v>4.6000000000000005</v>
      </c>
      <c r="CH41" s="2">
        <f t="shared" si="112"/>
        <v>27.12</v>
      </c>
      <c r="CI41" s="2">
        <f t="shared" si="88"/>
        <v>-5.4700000000000024</v>
      </c>
      <c r="CK41" s="1"/>
      <c r="CM41">
        <v>130</v>
      </c>
      <c r="CN41" s="1">
        <v>0</v>
      </c>
      <c r="CO41" s="2">
        <f t="shared" si="113"/>
        <v>0</v>
      </c>
      <c r="CP41" s="2">
        <f t="shared" si="114"/>
        <v>0</v>
      </c>
      <c r="CQ41" s="2">
        <f t="shared" si="89"/>
        <v>27.12</v>
      </c>
      <c r="CU41">
        <v>130</v>
      </c>
      <c r="CV41" s="1">
        <v>0</v>
      </c>
      <c r="CW41" s="2">
        <f t="shared" si="115"/>
        <v>0</v>
      </c>
      <c r="CX41" s="2">
        <f t="shared" si="116"/>
        <v>0</v>
      </c>
      <c r="CY41" s="2">
        <f t="shared" si="90"/>
        <v>0</v>
      </c>
      <c r="DD41" s="1"/>
      <c r="DE41" s="2"/>
      <c r="DF41" s="2"/>
      <c r="DG41" s="2"/>
      <c r="DL41" s="1"/>
      <c r="DM41" s="2"/>
      <c r="DN41" s="2"/>
      <c r="DO41" s="2"/>
      <c r="DT41" s="1"/>
      <c r="DU41" s="2"/>
      <c r="DV41" s="2"/>
      <c r="DW41" s="2"/>
      <c r="EB41" s="1"/>
      <c r="EC41" s="2"/>
      <c r="ED41" s="2"/>
      <c r="EE41" s="2"/>
      <c r="EF41" s="1"/>
      <c r="EG41" s="1"/>
      <c r="EJ41" s="1"/>
      <c r="EK41" s="2"/>
      <c r="EL41" s="2"/>
      <c r="EM41" s="2"/>
      <c r="ER41" s="1"/>
      <c r="ES41" s="2"/>
      <c r="ET41" s="2"/>
      <c r="EU41" s="2"/>
      <c r="EW41" s="1"/>
    </row>
    <row r="42" spans="1:153" x14ac:dyDescent="0.2">
      <c r="C42">
        <v>150</v>
      </c>
      <c r="D42" s="1">
        <v>0.22800000000000001</v>
      </c>
      <c r="E42" s="2">
        <f t="shared" si="91"/>
        <v>4.5600000000000005</v>
      </c>
      <c r="F42" s="2">
        <f t="shared" si="92"/>
        <v>32.150000000000006</v>
      </c>
      <c r="G42" s="2">
        <f t="shared" si="78"/>
        <v>-32.150000000000006</v>
      </c>
      <c r="K42">
        <v>150</v>
      </c>
      <c r="L42" s="1">
        <v>0.23400000000000004</v>
      </c>
      <c r="M42" s="2">
        <f t="shared" si="93"/>
        <v>4.6800000000000006</v>
      </c>
      <c r="N42" s="2">
        <f t="shared" si="94"/>
        <v>29.72</v>
      </c>
      <c r="O42" s="2">
        <f t="shared" si="79"/>
        <v>2.4300000000000068</v>
      </c>
      <c r="S42">
        <v>150</v>
      </c>
      <c r="T42" s="1">
        <v>0.23300000000000001</v>
      </c>
      <c r="U42" s="2">
        <f t="shared" si="95"/>
        <v>4.66</v>
      </c>
      <c r="V42" s="2">
        <f t="shared" si="96"/>
        <v>27.23</v>
      </c>
      <c r="W42" s="2">
        <f t="shared" si="80"/>
        <v>2.4899999999999984</v>
      </c>
      <c r="AA42">
        <v>150</v>
      </c>
      <c r="AB42" s="1">
        <v>0</v>
      </c>
      <c r="AC42" s="2">
        <f t="shared" si="97"/>
        <v>0</v>
      </c>
      <c r="AD42" s="2">
        <f t="shared" si="98"/>
        <v>0</v>
      </c>
      <c r="AE42" s="2">
        <f t="shared" si="81"/>
        <v>27.23</v>
      </c>
      <c r="AI42">
        <v>150</v>
      </c>
      <c r="AJ42" s="1">
        <v>0</v>
      </c>
      <c r="AK42" s="2">
        <f t="shared" si="99"/>
        <v>0</v>
      </c>
      <c r="AL42" s="2">
        <f t="shared" si="100"/>
        <v>0</v>
      </c>
      <c r="AM42" s="2">
        <f t="shared" si="82"/>
        <v>0</v>
      </c>
      <c r="AQ42">
        <v>150</v>
      </c>
      <c r="AR42" s="1">
        <v>0</v>
      </c>
      <c r="AS42" s="2">
        <f t="shared" si="101"/>
        <v>0</v>
      </c>
      <c r="AT42" s="2">
        <f t="shared" si="102"/>
        <v>0</v>
      </c>
      <c r="AU42" s="2">
        <f t="shared" si="83"/>
        <v>0</v>
      </c>
      <c r="AY42">
        <v>150</v>
      </c>
      <c r="AZ42" s="1">
        <v>0.218</v>
      </c>
      <c r="BA42" s="2">
        <f t="shared" si="103"/>
        <v>4.3600000000000003</v>
      </c>
      <c r="BB42" s="2">
        <f t="shared" si="104"/>
        <v>30.020000000000003</v>
      </c>
      <c r="BC42" s="2">
        <f t="shared" si="84"/>
        <v>-2.7900000000000027</v>
      </c>
      <c r="BD42" s="1"/>
      <c r="BG42">
        <v>150</v>
      </c>
      <c r="BH42" s="1">
        <v>0</v>
      </c>
      <c r="BI42" s="2">
        <f t="shared" si="105"/>
        <v>0</v>
      </c>
      <c r="BJ42" s="2">
        <f t="shared" si="106"/>
        <v>0</v>
      </c>
      <c r="BK42" s="2">
        <f t="shared" si="85"/>
        <v>0</v>
      </c>
      <c r="BO42">
        <v>150</v>
      </c>
      <c r="BP42" s="1">
        <v>0</v>
      </c>
      <c r="BQ42" s="2">
        <f t="shared" si="107"/>
        <v>0</v>
      </c>
      <c r="BR42" s="2">
        <f t="shared" si="108"/>
        <v>0</v>
      </c>
      <c r="BS42" s="2">
        <f t="shared" si="86"/>
        <v>0</v>
      </c>
      <c r="BW42">
        <v>150</v>
      </c>
      <c r="BX42" s="1">
        <v>0.216</v>
      </c>
      <c r="BY42" s="2">
        <f t="shared" si="109"/>
        <v>4.32</v>
      </c>
      <c r="BZ42" s="2">
        <f t="shared" si="110"/>
        <v>25.97</v>
      </c>
      <c r="CA42" s="2">
        <f t="shared" si="87"/>
        <v>4.0500000000000043</v>
      </c>
      <c r="CB42" s="1"/>
      <c r="CE42">
        <v>150</v>
      </c>
      <c r="CF42" s="1">
        <v>0.218</v>
      </c>
      <c r="CG42" s="2">
        <f t="shared" si="111"/>
        <v>4.3600000000000003</v>
      </c>
      <c r="CH42" s="2">
        <f t="shared" si="112"/>
        <v>31.48</v>
      </c>
      <c r="CI42" s="2">
        <f t="shared" si="88"/>
        <v>-5.5100000000000016</v>
      </c>
      <c r="CK42" s="1"/>
      <c r="CM42">
        <v>150</v>
      </c>
      <c r="CN42" s="1">
        <v>0</v>
      </c>
      <c r="CO42" s="2">
        <f t="shared" si="113"/>
        <v>0</v>
      </c>
      <c r="CP42" s="2">
        <f t="shared" si="114"/>
        <v>0</v>
      </c>
      <c r="CQ42" s="2">
        <f t="shared" si="89"/>
        <v>31.48</v>
      </c>
      <c r="CU42">
        <v>150</v>
      </c>
      <c r="CV42" s="1">
        <v>0</v>
      </c>
      <c r="CW42" s="2">
        <f t="shared" si="115"/>
        <v>0</v>
      </c>
      <c r="CX42" s="2">
        <f t="shared" si="116"/>
        <v>0</v>
      </c>
      <c r="CY42" s="2">
        <f t="shared" si="90"/>
        <v>0</v>
      </c>
      <c r="DD42" s="1"/>
      <c r="DE42" s="2"/>
      <c r="DF42" s="2"/>
      <c r="DG42" s="2"/>
      <c r="DL42" s="1"/>
      <c r="DM42" s="2"/>
      <c r="DN42" s="2"/>
      <c r="DO42" s="2"/>
      <c r="DT42" s="1"/>
      <c r="DU42" s="2"/>
      <c r="DV42" s="2"/>
      <c r="DW42" s="2"/>
      <c r="EB42" s="1"/>
      <c r="EC42" s="2"/>
      <c r="ED42" s="2"/>
      <c r="EE42" s="2"/>
      <c r="EF42" s="1"/>
      <c r="EG42" s="1"/>
      <c r="EJ42" s="1"/>
      <c r="EK42" s="2"/>
      <c r="EL42" s="2"/>
      <c r="EM42" s="2"/>
      <c r="ER42" s="1"/>
      <c r="ES42" s="2"/>
      <c r="ET42" s="2"/>
      <c r="EU42" s="2"/>
      <c r="EW42" s="1"/>
    </row>
    <row r="43" spans="1:153" x14ac:dyDescent="0.2">
      <c r="C43">
        <v>170</v>
      </c>
      <c r="D43" s="1">
        <v>0.22800000000000001</v>
      </c>
      <c r="E43" s="2">
        <f t="shared" si="91"/>
        <v>4.5600000000000005</v>
      </c>
      <c r="F43" s="2">
        <f t="shared" si="92"/>
        <v>36.710000000000008</v>
      </c>
      <c r="G43" s="2">
        <f t="shared" si="78"/>
        <v>-36.710000000000008</v>
      </c>
      <c r="K43">
        <v>170</v>
      </c>
      <c r="L43" s="1">
        <v>0.22700000000000001</v>
      </c>
      <c r="M43" s="2">
        <f t="shared" si="93"/>
        <v>4.54</v>
      </c>
      <c r="N43" s="2">
        <f t="shared" si="94"/>
        <v>34.26</v>
      </c>
      <c r="O43" s="2">
        <f t="shared" si="79"/>
        <v>2.4500000000000099</v>
      </c>
      <c r="S43">
        <v>170</v>
      </c>
      <c r="T43" s="1">
        <v>0.221</v>
      </c>
      <c r="U43" s="2">
        <f t="shared" si="95"/>
        <v>4.42</v>
      </c>
      <c r="V43" s="2">
        <f t="shared" si="96"/>
        <v>31.65</v>
      </c>
      <c r="W43" s="2">
        <f t="shared" si="80"/>
        <v>2.6099999999999994</v>
      </c>
      <c r="AA43">
        <v>170</v>
      </c>
      <c r="AB43" s="1">
        <v>0</v>
      </c>
      <c r="AC43" s="2">
        <f t="shared" si="97"/>
        <v>0</v>
      </c>
      <c r="AD43" s="2">
        <f t="shared" si="98"/>
        <v>0</v>
      </c>
      <c r="AE43" s="2">
        <f t="shared" si="81"/>
        <v>31.65</v>
      </c>
      <c r="AI43">
        <v>170</v>
      </c>
      <c r="AJ43" s="1">
        <v>0</v>
      </c>
      <c r="AK43" s="2">
        <f t="shared" si="99"/>
        <v>0</v>
      </c>
      <c r="AL43" s="2">
        <f t="shared" si="100"/>
        <v>0</v>
      </c>
      <c r="AM43" s="2">
        <f t="shared" si="82"/>
        <v>0</v>
      </c>
      <c r="AQ43">
        <v>170</v>
      </c>
      <c r="AR43" s="1">
        <v>0</v>
      </c>
      <c r="AS43" s="2">
        <f t="shared" si="101"/>
        <v>0</v>
      </c>
      <c r="AT43" s="2">
        <f t="shared" si="102"/>
        <v>0</v>
      </c>
      <c r="AU43" s="2">
        <f t="shared" si="83"/>
        <v>0</v>
      </c>
      <c r="AY43">
        <v>170</v>
      </c>
      <c r="AZ43" s="1">
        <v>0.218</v>
      </c>
      <c r="BA43" s="2">
        <f t="shared" si="103"/>
        <v>4.3600000000000003</v>
      </c>
      <c r="BB43" s="2">
        <f t="shared" si="104"/>
        <v>34.380000000000003</v>
      </c>
      <c r="BC43" s="2">
        <f t="shared" si="84"/>
        <v>-2.730000000000004</v>
      </c>
      <c r="BD43" s="1"/>
      <c r="BG43">
        <v>170</v>
      </c>
      <c r="BH43" s="1">
        <v>0</v>
      </c>
      <c r="BI43" s="2">
        <f t="shared" si="105"/>
        <v>0</v>
      </c>
      <c r="BJ43" s="2">
        <f t="shared" si="106"/>
        <v>0</v>
      </c>
      <c r="BK43" s="2">
        <f t="shared" si="85"/>
        <v>0</v>
      </c>
      <c r="BO43">
        <v>170</v>
      </c>
      <c r="BP43" s="1">
        <v>0</v>
      </c>
      <c r="BQ43" s="2">
        <f t="shared" si="107"/>
        <v>0</v>
      </c>
      <c r="BR43" s="2">
        <f t="shared" si="108"/>
        <v>0</v>
      </c>
      <c r="BS43" s="2">
        <f t="shared" si="86"/>
        <v>0</v>
      </c>
      <c r="BW43">
        <v>170</v>
      </c>
      <c r="BX43" s="1">
        <v>0.221</v>
      </c>
      <c r="BY43" s="2">
        <f t="shared" si="109"/>
        <v>4.42</v>
      </c>
      <c r="BZ43" s="2">
        <f t="shared" si="110"/>
        <v>30.39</v>
      </c>
      <c r="CA43" s="2">
        <f t="shared" si="87"/>
        <v>3.990000000000002</v>
      </c>
      <c r="CB43" s="1"/>
      <c r="CE43">
        <v>170</v>
      </c>
      <c r="CF43" s="1">
        <v>0.21700000000000003</v>
      </c>
      <c r="CG43" s="2">
        <f t="shared" si="111"/>
        <v>4.3400000000000007</v>
      </c>
      <c r="CH43" s="2">
        <f t="shared" si="112"/>
        <v>35.82</v>
      </c>
      <c r="CI43" s="2">
        <f t="shared" si="88"/>
        <v>-5.43</v>
      </c>
      <c r="CK43" s="1"/>
      <c r="CM43">
        <v>170</v>
      </c>
      <c r="CN43" s="1">
        <v>0</v>
      </c>
      <c r="CO43" s="2">
        <f t="shared" si="113"/>
        <v>0</v>
      </c>
      <c r="CP43" s="2">
        <f t="shared" si="114"/>
        <v>0</v>
      </c>
      <c r="CQ43" s="2">
        <f t="shared" si="89"/>
        <v>35.82</v>
      </c>
      <c r="CU43">
        <v>170</v>
      </c>
      <c r="CV43" s="1">
        <v>0</v>
      </c>
      <c r="CW43" s="2">
        <f t="shared" si="115"/>
        <v>0</v>
      </c>
      <c r="CX43" s="2">
        <f t="shared" si="116"/>
        <v>0</v>
      </c>
      <c r="CY43" s="2">
        <f t="shared" si="90"/>
        <v>0</v>
      </c>
      <c r="DD43" s="1"/>
      <c r="DE43" s="2"/>
      <c r="DF43" s="2"/>
      <c r="DG43" s="2"/>
      <c r="DL43" s="1"/>
      <c r="DM43" s="2"/>
      <c r="DN43" s="2"/>
      <c r="DO43" s="2"/>
      <c r="DT43" s="1"/>
      <c r="DU43" s="2"/>
      <c r="DV43" s="2"/>
      <c r="DW43" s="2"/>
      <c r="EB43" s="1"/>
      <c r="EC43" s="2"/>
      <c r="ED43" s="2"/>
      <c r="EE43" s="2"/>
      <c r="EF43" s="1"/>
      <c r="EG43" s="1"/>
      <c r="EJ43" s="1"/>
      <c r="EK43" s="2"/>
      <c r="EL43" s="2"/>
      <c r="EM43" s="2"/>
      <c r="ER43" s="1"/>
      <c r="ES43" s="2"/>
      <c r="ET43" s="2"/>
      <c r="EU43" s="2"/>
      <c r="EW43" s="1"/>
    </row>
    <row r="44" spans="1:153" x14ac:dyDescent="0.2">
      <c r="C44">
        <v>190</v>
      </c>
      <c r="D44" s="1">
        <v>0.19</v>
      </c>
      <c r="E44" s="2">
        <f t="shared" si="91"/>
        <v>3.8</v>
      </c>
      <c r="F44" s="2">
        <f t="shared" si="92"/>
        <v>40.510000000000005</v>
      </c>
      <c r="G44" s="2">
        <f t="shared" si="78"/>
        <v>-40.510000000000005</v>
      </c>
      <c r="K44">
        <v>190</v>
      </c>
      <c r="L44" s="1">
        <v>0.19400000000000003</v>
      </c>
      <c r="M44" s="2">
        <f t="shared" si="93"/>
        <v>3.8800000000000008</v>
      </c>
      <c r="N44" s="2">
        <f t="shared" si="94"/>
        <v>38.14</v>
      </c>
      <c r="O44" s="2">
        <f t="shared" si="79"/>
        <v>2.3700000000000045</v>
      </c>
      <c r="S44">
        <v>190</v>
      </c>
      <c r="T44" s="1">
        <v>0.193</v>
      </c>
      <c r="U44" s="2">
        <f t="shared" si="95"/>
        <v>3.8600000000000003</v>
      </c>
      <c r="V44" s="2">
        <f t="shared" si="96"/>
        <v>35.51</v>
      </c>
      <c r="W44" s="2">
        <f t="shared" si="80"/>
        <v>2.6300000000000026</v>
      </c>
      <c r="AA44">
        <v>190</v>
      </c>
      <c r="AB44" s="1">
        <v>0</v>
      </c>
      <c r="AC44" s="2">
        <f t="shared" si="97"/>
        <v>0</v>
      </c>
      <c r="AD44" s="2">
        <f t="shared" si="98"/>
        <v>0</v>
      </c>
      <c r="AE44" s="2">
        <f t="shared" si="81"/>
        <v>35.51</v>
      </c>
      <c r="AI44">
        <v>190</v>
      </c>
      <c r="AJ44" s="1">
        <v>0</v>
      </c>
      <c r="AK44" s="2">
        <f t="shared" si="99"/>
        <v>0</v>
      </c>
      <c r="AL44" s="2">
        <f t="shared" si="100"/>
        <v>0</v>
      </c>
      <c r="AM44" s="2">
        <f t="shared" si="82"/>
        <v>0</v>
      </c>
      <c r="AQ44">
        <v>190</v>
      </c>
      <c r="AR44" s="1">
        <v>0</v>
      </c>
      <c r="AS44" s="2">
        <f t="shared" si="101"/>
        <v>0</v>
      </c>
      <c r="AT44" s="2">
        <f t="shared" si="102"/>
        <v>0</v>
      </c>
      <c r="AU44" s="2">
        <f t="shared" si="83"/>
        <v>0</v>
      </c>
      <c r="AY44">
        <v>190</v>
      </c>
      <c r="AZ44" s="1">
        <v>0.18100000000000002</v>
      </c>
      <c r="BA44" s="2">
        <f t="shared" si="103"/>
        <v>3.6200000000000006</v>
      </c>
      <c r="BB44" s="2">
        <f t="shared" si="104"/>
        <v>38</v>
      </c>
      <c r="BC44" s="2">
        <f t="shared" si="84"/>
        <v>-2.490000000000002</v>
      </c>
      <c r="BD44" s="1"/>
      <c r="BG44">
        <v>190</v>
      </c>
      <c r="BH44" s="1">
        <v>0</v>
      </c>
      <c r="BI44" s="2">
        <f t="shared" si="105"/>
        <v>0</v>
      </c>
      <c r="BJ44" s="2">
        <f t="shared" si="106"/>
        <v>0</v>
      </c>
      <c r="BK44" s="2">
        <f t="shared" si="85"/>
        <v>0</v>
      </c>
      <c r="BO44">
        <v>190</v>
      </c>
      <c r="BP44" s="1">
        <v>0</v>
      </c>
      <c r="BQ44" s="2">
        <f t="shared" si="107"/>
        <v>0</v>
      </c>
      <c r="BR44" s="2">
        <f t="shared" si="108"/>
        <v>0</v>
      </c>
      <c r="BS44" s="2">
        <f t="shared" si="86"/>
        <v>0</v>
      </c>
      <c r="BW44">
        <v>190</v>
      </c>
      <c r="BX44" s="1">
        <v>0.187</v>
      </c>
      <c r="BY44" s="2">
        <f t="shared" si="109"/>
        <v>3.74</v>
      </c>
      <c r="BZ44" s="2">
        <f t="shared" si="110"/>
        <v>34.130000000000003</v>
      </c>
      <c r="CA44" s="2">
        <f t="shared" si="87"/>
        <v>3.8699999999999974</v>
      </c>
      <c r="CB44" s="1"/>
      <c r="CE44">
        <v>190</v>
      </c>
      <c r="CF44" s="1">
        <v>0.18400000000000002</v>
      </c>
      <c r="CG44" s="2">
        <f t="shared" si="111"/>
        <v>3.6800000000000006</v>
      </c>
      <c r="CH44" s="2">
        <f t="shared" si="112"/>
        <v>39.5</v>
      </c>
      <c r="CI44" s="2">
        <f t="shared" si="88"/>
        <v>-5.3699999999999974</v>
      </c>
      <c r="CK44" s="1"/>
      <c r="CM44">
        <v>190</v>
      </c>
      <c r="CN44" s="1">
        <v>0</v>
      </c>
      <c r="CO44" s="2">
        <f t="shared" si="113"/>
        <v>0</v>
      </c>
      <c r="CP44" s="2">
        <f t="shared" si="114"/>
        <v>0</v>
      </c>
      <c r="CQ44" s="2">
        <f t="shared" si="89"/>
        <v>39.5</v>
      </c>
      <c r="CU44">
        <v>190</v>
      </c>
      <c r="CV44" s="1">
        <v>0</v>
      </c>
      <c r="CW44" s="2">
        <f t="shared" si="115"/>
        <v>0</v>
      </c>
      <c r="CX44" s="2">
        <f t="shared" si="116"/>
        <v>0</v>
      </c>
      <c r="CY44" s="2">
        <f t="shared" si="90"/>
        <v>0</v>
      </c>
      <c r="DD44" s="1"/>
      <c r="DE44" s="2"/>
      <c r="DF44" s="2"/>
      <c r="DG44" s="2"/>
      <c r="DL44" s="1"/>
      <c r="DM44" s="2"/>
      <c r="DN44" s="2"/>
      <c r="DO44" s="2"/>
      <c r="DT44" s="1"/>
      <c r="DU44" s="2"/>
      <c r="DV44" s="2"/>
      <c r="DW44" s="2"/>
      <c r="EB44" s="1"/>
      <c r="EC44" s="2"/>
      <c r="ED44" s="2"/>
      <c r="EE44" s="2"/>
      <c r="EF44" s="1"/>
      <c r="EG44" s="1"/>
      <c r="EJ44" s="1"/>
      <c r="EK44" s="2"/>
      <c r="EL44" s="2"/>
      <c r="EM44" s="2"/>
      <c r="ER44" s="1"/>
      <c r="ES44" s="2"/>
      <c r="ET44" s="2"/>
      <c r="EU44" s="2"/>
      <c r="EW44" s="1"/>
    </row>
    <row r="45" spans="1:153" x14ac:dyDescent="0.2">
      <c r="C45">
        <v>210</v>
      </c>
      <c r="D45" s="1">
        <v>0.191</v>
      </c>
      <c r="E45" s="2">
        <f t="shared" si="91"/>
        <v>3.8200000000000003</v>
      </c>
      <c r="F45" s="2">
        <f t="shared" si="92"/>
        <v>44.330000000000005</v>
      </c>
      <c r="G45" s="2">
        <f t="shared" si="78"/>
        <v>-44.330000000000005</v>
      </c>
      <c r="K45">
        <v>210</v>
      </c>
      <c r="L45" s="1">
        <v>0.19400000000000003</v>
      </c>
      <c r="M45" s="2">
        <f t="shared" si="93"/>
        <v>3.8800000000000008</v>
      </c>
      <c r="N45" s="2">
        <f t="shared" si="94"/>
        <v>42.02</v>
      </c>
      <c r="O45" s="2">
        <f t="shared" si="79"/>
        <v>2.3100000000000023</v>
      </c>
      <c r="S45">
        <v>210</v>
      </c>
      <c r="T45" s="1">
        <v>0.191</v>
      </c>
      <c r="U45" s="2">
        <f t="shared" si="95"/>
        <v>3.8200000000000003</v>
      </c>
      <c r="V45" s="2">
        <f t="shared" si="96"/>
        <v>39.33</v>
      </c>
      <c r="W45" s="2">
        <f t="shared" si="80"/>
        <v>2.6900000000000048</v>
      </c>
      <c r="AA45">
        <v>210</v>
      </c>
      <c r="AB45" s="1">
        <v>0</v>
      </c>
      <c r="AC45" s="2">
        <f t="shared" si="97"/>
        <v>0</v>
      </c>
      <c r="AD45" s="2">
        <f t="shared" si="98"/>
        <v>0</v>
      </c>
      <c r="AE45" s="2">
        <f t="shared" si="81"/>
        <v>39.33</v>
      </c>
      <c r="AI45">
        <v>210</v>
      </c>
      <c r="AJ45" s="1">
        <v>0</v>
      </c>
      <c r="AK45" s="2">
        <f t="shared" si="99"/>
        <v>0</v>
      </c>
      <c r="AL45" s="2">
        <f t="shared" si="100"/>
        <v>0</v>
      </c>
      <c r="AM45" s="2">
        <f t="shared" si="82"/>
        <v>0</v>
      </c>
      <c r="AQ45">
        <v>210</v>
      </c>
      <c r="AR45" s="1">
        <v>0</v>
      </c>
      <c r="AS45" s="2">
        <f t="shared" si="101"/>
        <v>0</v>
      </c>
      <c r="AT45" s="2">
        <f t="shared" si="102"/>
        <v>0</v>
      </c>
      <c r="AU45" s="2">
        <f t="shared" si="83"/>
        <v>0</v>
      </c>
      <c r="AY45">
        <v>210</v>
      </c>
      <c r="AZ45" s="1">
        <v>0.18400000000000002</v>
      </c>
      <c r="BA45" s="2">
        <f t="shared" si="103"/>
        <v>3.6800000000000006</v>
      </c>
      <c r="BB45" s="2">
        <f t="shared" si="104"/>
        <v>41.68</v>
      </c>
      <c r="BC45" s="2">
        <f t="shared" si="84"/>
        <v>-2.3500000000000014</v>
      </c>
      <c r="BD45" s="1"/>
      <c r="BG45">
        <v>210</v>
      </c>
      <c r="BH45" s="1">
        <v>0</v>
      </c>
      <c r="BI45" s="2">
        <f t="shared" si="105"/>
        <v>0</v>
      </c>
      <c r="BJ45" s="2">
        <f t="shared" si="106"/>
        <v>0</v>
      </c>
      <c r="BK45" s="2">
        <f t="shared" si="85"/>
        <v>0</v>
      </c>
      <c r="BO45">
        <v>210</v>
      </c>
      <c r="BP45" s="1">
        <v>0</v>
      </c>
      <c r="BQ45" s="2">
        <f t="shared" si="107"/>
        <v>0</v>
      </c>
      <c r="BR45" s="2">
        <f t="shared" si="108"/>
        <v>0</v>
      </c>
      <c r="BS45" s="2">
        <f t="shared" si="86"/>
        <v>0</v>
      </c>
      <c r="BW45">
        <v>210</v>
      </c>
      <c r="BX45" s="1">
        <v>0.183</v>
      </c>
      <c r="BY45" s="2">
        <f t="shared" si="109"/>
        <v>3.66</v>
      </c>
      <c r="BZ45" s="2">
        <f t="shared" si="110"/>
        <v>37.790000000000006</v>
      </c>
      <c r="CA45" s="2">
        <f t="shared" si="87"/>
        <v>3.8899999999999935</v>
      </c>
      <c r="CB45" s="1"/>
      <c r="CE45">
        <v>210</v>
      </c>
      <c r="CF45" s="1">
        <v>0.185</v>
      </c>
      <c r="CG45" s="2">
        <f t="shared" si="111"/>
        <v>3.7</v>
      </c>
      <c r="CH45" s="2">
        <f t="shared" si="112"/>
        <v>43.2</v>
      </c>
      <c r="CI45" s="2">
        <f t="shared" si="88"/>
        <v>-5.4099999999999966</v>
      </c>
      <c r="CK45" s="1"/>
      <c r="CM45">
        <v>210</v>
      </c>
      <c r="CN45" s="1">
        <v>0</v>
      </c>
      <c r="CO45" s="2">
        <f t="shared" si="113"/>
        <v>0</v>
      </c>
      <c r="CP45" s="2">
        <f t="shared" si="114"/>
        <v>0</v>
      </c>
      <c r="CQ45" s="2">
        <f t="shared" si="89"/>
        <v>43.2</v>
      </c>
      <c r="CU45">
        <v>210</v>
      </c>
      <c r="CV45" s="1">
        <v>0</v>
      </c>
      <c r="CW45" s="2">
        <f t="shared" si="115"/>
        <v>0</v>
      </c>
      <c r="CX45" s="2">
        <f t="shared" si="116"/>
        <v>0</v>
      </c>
      <c r="CY45" s="2">
        <f t="shared" si="90"/>
        <v>0</v>
      </c>
      <c r="DD45" s="1"/>
      <c r="DE45" s="2"/>
      <c r="DF45" s="2"/>
      <c r="DG45" s="2"/>
      <c r="DL45" s="1"/>
      <c r="DM45" s="2"/>
      <c r="DN45" s="2"/>
      <c r="DO45" s="2"/>
      <c r="DT45" s="1"/>
      <c r="DU45" s="2"/>
      <c r="DV45" s="2"/>
      <c r="DW45" s="2"/>
      <c r="EB45" s="1"/>
      <c r="EC45" s="2"/>
      <c r="ED45" s="2"/>
      <c r="EE45" s="2"/>
      <c r="EF45" s="1"/>
      <c r="EG45" s="1"/>
      <c r="EJ45" s="1"/>
      <c r="EK45" s="2"/>
      <c r="EL45" s="2"/>
      <c r="EM45" s="2"/>
      <c r="ER45" s="1"/>
      <c r="ES45" s="2"/>
      <c r="ET45" s="2"/>
      <c r="EU45" s="2"/>
      <c r="EW45" s="1"/>
    </row>
    <row r="46" spans="1:153" x14ac:dyDescent="0.2">
      <c r="C46">
        <v>230</v>
      </c>
      <c r="D46" s="1">
        <v>0.23900000000000002</v>
      </c>
      <c r="E46" s="2">
        <f t="shared" si="91"/>
        <v>4.78</v>
      </c>
      <c r="F46" s="2">
        <f t="shared" si="92"/>
        <v>49.110000000000007</v>
      </c>
      <c r="G46" s="2">
        <f t="shared" si="78"/>
        <v>-49.110000000000007</v>
      </c>
      <c r="K46">
        <v>230</v>
      </c>
      <c r="L46" s="1">
        <v>0.23499999999999999</v>
      </c>
      <c r="M46" s="2">
        <f t="shared" si="93"/>
        <v>4.6999999999999993</v>
      </c>
      <c r="N46" s="2">
        <f t="shared" si="94"/>
        <v>46.72</v>
      </c>
      <c r="O46" s="2">
        <f t="shared" si="79"/>
        <v>2.3900000000000077</v>
      </c>
      <c r="S46">
        <v>230</v>
      </c>
      <c r="T46" s="1">
        <v>0.23800000000000002</v>
      </c>
      <c r="U46" s="2">
        <f t="shared" si="95"/>
        <v>4.7600000000000007</v>
      </c>
      <c r="V46" s="2">
        <f t="shared" si="96"/>
        <v>44.089999999999996</v>
      </c>
      <c r="W46" s="2">
        <f t="shared" si="80"/>
        <v>2.6300000000000026</v>
      </c>
      <c r="AA46">
        <v>230</v>
      </c>
      <c r="AB46" s="1">
        <v>0</v>
      </c>
      <c r="AC46" s="2">
        <f t="shared" si="97"/>
        <v>0</v>
      </c>
      <c r="AD46" s="2">
        <f t="shared" si="98"/>
        <v>0</v>
      </c>
      <c r="AE46" s="2">
        <f t="shared" si="81"/>
        <v>44.089999999999996</v>
      </c>
      <c r="AI46">
        <v>230</v>
      </c>
      <c r="AJ46" s="1">
        <v>0</v>
      </c>
      <c r="AK46" s="2">
        <f t="shared" si="99"/>
        <v>0</v>
      </c>
      <c r="AL46" s="2">
        <f t="shared" si="100"/>
        <v>0</v>
      </c>
      <c r="AM46" s="2">
        <f t="shared" si="82"/>
        <v>0</v>
      </c>
      <c r="AQ46">
        <v>230</v>
      </c>
      <c r="AR46" s="1">
        <v>0</v>
      </c>
      <c r="AS46" s="2">
        <f t="shared" si="101"/>
        <v>0</v>
      </c>
      <c r="AT46" s="2">
        <f t="shared" si="102"/>
        <v>0</v>
      </c>
      <c r="AU46" s="2">
        <f t="shared" si="83"/>
        <v>0</v>
      </c>
      <c r="AY46">
        <v>230</v>
      </c>
      <c r="AZ46" s="1">
        <v>0.23100000000000001</v>
      </c>
      <c r="BA46" s="2">
        <f t="shared" si="103"/>
        <v>4.62</v>
      </c>
      <c r="BB46" s="2">
        <f t="shared" si="104"/>
        <v>46.3</v>
      </c>
      <c r="BC46" s="2">
        <f t="shared" si="84"/>
        <v>-2.2100000000000009</v>
      </c>
      <c r="BD46" s="1"/>
      <c r="BG46">
        <v>230</v>
      </c>
      <c r="BH46" s="1">
        <v>0</v>
      </c>
      <c r="BI46" s="2">
        <f t="shared" si="105"/>
        <v>0</v>
      </c>
      <c r="BJ46" s="2">
        <f t="shared" si="106"/>
        <v>0</v>
      </c>
      <c r="BK46" s="2">
        <f t="shared" si="85"/>
        <v>0</v>
      </c>
      <c r="BO46">
        <v>230</v>
      </c>
      <c r="BP46" s="1">
        <v>0</v>
      </c>
      <c r="BQ46" s="2">
        <f t="shared" si="107"/>
        <v>0</v>
      </c>
      <c r="BR46" s="2">
        <f t="shared" si="108"/>
        <v>0</v>
      </c>
      <c r="BS46" s="2">
        <f t="shared" si="86"/>
        <v>0</v>
      </c>
      <c r="BW46">
        <v>230</v>
      </c>
      <c r="BX46" s="1">
        <v>0.23200000000000004</v>
      </c>
      <c r="BY46" s="2">
        <f t="shared" si="109"/>
        <v>4.6400000000000006</v>
      </c>
      <c r="BZ46" s="2">
        <f t="shared" si="110"/>
        <v>42.430000000000007</v>
      </c>
      <c r="CA46" s="2">
        <f t="shared" si="87"/>
        <v>3.8699999999999903</v>
      </c>
      <c r="CB46" s="1"/>
      <c r="CE46">
        <v>230</v>
      </c>
      <c r="CF46" s="1">
        <v>0.22700000000000004</v>
      </c>
      <c r="CG46" s="2">
        <f t="shared" si="111"/>
        <v>4.5400000000000009</v>
      </c>
      <c r="CH46" s="2">
        <f t="shared" si="112"/>
        <v>47.74</v>
      </c>
      <c r="CI46" s="2">
        <f t="shared" si="88"/>
        <v>-5.3099999999999952</v>
      </c>
      <c r="CK46" s="1"/>
      <c r="CM46">
        <v>230</v>
      </c>
      <c r="CN46" s="1">
        <v>0</v>
      </c>
      <c r="CO46" s="2">
        <f t="shared" si="113"/>
        <v>0</v>
      </c>
      <c r="CP46" s="2">
        <f t="shared" si="114"/>
        <v>0</v>
      </c>
      <c r="CQ46" s="2">
        <f t="shared" si="89"/>
        <v>47.74</v>
      </c>
      <c r="CU46">
        <v>230</v>
      </c>
      <c r="CV46" s="1">
        <v>0</v>
      </c>
      <c r="CW46" s="2">
        <f t="shared" si="115"/>
        <v>0</v>
      </c>
      <c r="CX46" s="2">
        <f t="shared" si="116"/>
        <v>0</v>
      </c>
      <c r="CY46" s="2">
        <f t="shared" si="90"/>
        <v>0</v>
      </c>
      <c r="DD46" s="1"/>
      <c r="DE46" s="2"/>
      <c r="DF46" s="2"/>
      <c r="DG46" s="2"/>
      <c r="DL46" s="1"/>
      <c r="DM46" s="2"/>
      <c r="DN46" s="2"/>
      <c r="DO46" s="2"/>
      <c r="DT46" s="1"/>
      <c r="DU46" s="2"/>
      <c r="DV46" s="2"/>
      <c r="DW46" s="2"/>
      <c r="EB46" s="1"/>
      <c r="EC46" s="2"/>
      <c r="ED46" s="2"/>
      <c r="EE46" s="2"/>
      <c r="EF46" s="1"/>
      <c r="EG46" s="1"/>
      <c r="EJ46" s="1"/>
      <c r="EK46" s="2"/>
      <c r="EL46" s="2"/>
      <c r="EM46" s="2"/>
      <c r="ER46" s="1"/>
      <c r="ES46" s="2"/>
      <c r="ET46" s="2"/>
      <c r="EU46" s="2"/>
      <c r="EW46" s="1"/>
    </row>
    <row r="47" spans="1:153" x14ac:dyDescent="0.2">
      <c r="C47">
        <v>250</v>
      </c>
      <c r="D47" s="1">
        <v>0.221</v>
      </c>
      <c r="E47" s="2">
        <f t="shared" si="91"/>
        <v>4.42</v>
      </c>
      <c r="F47" s="2">
        <f t="shared" si="92"/>
        <v>53.530000000000008</v>
      </c>
      <c r="G47" s="2">
        <f t="shared" si="78"/>
        <v>-53.530000000000008</v>
      </c>
      <c r="K47">
        <v>250</v>
      </c>
      <c r="L47" s="1">
        <v>0.22400000000000003</v>
      </c>
      <c r="M47" s="2">
        <f t="shared" si="93"/>
        <v>4.4800000000000004</v>
      </c>
      <c r="N47" s="2">
        <f t="shared" si="94"/>
        <v>51.2</v>
      </c>
      <c r="O47" s="2">
        <f t="shared" si="79"/>
        <v>2.3300000000000054</v>
      </c>
      <c r="S47">
        <v>250</v>
      </c>
      <c r="T47" s="1">
        <v>0.223</v>
      </c>
      <c r="U47" s="2">
        <f t="shared" si="95"/>
        <v>4.46</v>
      </c>
      <c r="V47" s="2">
        <f t="shared" si="96"/>
        <v>48.55</v>
      </c>
      <c r="W47" s="2">
        <f t="shared" si="80"/>
        <v>2.6500000000000057</v>
      </c>
      <c r="AA47">
        <v>250</v>
      </c>
      <c r="AB47" s="1">
        <v>0</v>
      </c>
      <c r="AC47" s="2">
        <f t="shared" si="97"/>
        <v>0</v>
      </c>
      <c r="AD47" s="2">
        <f t="shared" si="98"/>
        <v>0</v>
      </c>
      <c r="AE47" s="2">
        <f t="shared" si="81"/>
        <v>48.55</v>
      </c>
      <c r="AI47">
        <v>250</v>
      </c>
      <c r="AJ47" s="1">
        <v>0</v>
      </c>
      <c r="AK47" s="2">
        <f t="shared" si="99"/>
        <v>0</v>
      </c>
      <c r="AL47" s="2">
        <f t="shared" si="100"/>
        <v>0</v>
      </c>
      <c r="AM47" s="2">
        <f t="shared" si="82"/>
        <v>0</v>
      </c>
      <c r="AQ47">
        <v>250</v>
      </c>
      <c r="AR47" s="1">
        <v>0</v>
      </c>
      <c r="AS47" s="2">
        <f t="shared" si="101"/>
        <v>0</v>
      </c>
      <c r="AT47" s="2">
        <f t="shared" si="102"/>
        <v>0</v>
      </c>
      <c r="AU47" s="2">
        <f t="shared" si="83"/>
        <v>0</v>
      </c>
      <c r="AY47">
        <v>250</v>
      </c>
      <c r="AZ47" s="1">
        <v>0.21400000000000002</v>
      </c>
      <c r="BA47" s="2">
        <f t="shared" si="103"/>
        <v>4.28</v>
      </c>
      <c r="BB47" s="2">
        <f t="shared" si="104"/>
        <v>50.58</v>
      </c>
      <c r="BC47" s="2">
        <f t="shared" si="84"/>
        <v>-2.0300000000000011</v>
      </c>
      <c r="BD47" s="1"/>
      <c r="BG47">
        <v>250</v>
      </c>
      <c r="BH47" s="1">
        <v>0</v>
      </c>
      <c r="BI47" s="2">
        <f t="shared" si="105"/>
        <v>0</v>
      </c>
      <c r="BJ47" s="2">
        <f t="shared" si="106"/>
        <v>0</v>
      </c>
      <c r="BK47" s="2">
        <f t="shared" si="85"/>
        <v>0</v>
      </c>
      <c r="BO47">
        <v>250</v>
      </c>
      <c r="BP47" s="1">
        <v>0</v>
      </c>
      <c r="BQ47" s="2">
        <f t="shared" si="107"/>
        <v>0</v>
      </c>
      <c r="BR47" s="2">
        <f t="shared" si="108"/>
        <v>0</v>
      </c>
      <c r="BS47" s="2">
        <f t="shared" si="86"/>
        <v>0</v>
      </c>
      <c r="BW47">
        <v>250</v>
      </c>
      <c r="BX47" s="1">
        <v>0.215</v>
      </c>
      <c r="BY47" s="2">
        <f t="shared" si="109"/>
        <v>4.3</v>
      </c>
      <c r="BZ47" s="2">
        <f t="shared" si="110"/>
        <v>46.730000000000004</v>
      </c>
      <c r="CA47" s="2">
        <f t="shared" si="87"/>
        <v>3.8499999999999943</v>
      </c>
      <c r="CB47" s="1"/>
      <c r="CE47">
        <v>250</v>
      </c>
      <c r="CF47" s="1">
        <v>0.21299999999999999</v>
      </c>
      <c r="CG47" s="2">
        <f t="shared" si="111"/>
        <v>4.26</v>
      </c>
      <c r="CH47" s="2">
        <f t="shared" si="112"/>
        <v>52</v>
      </c>
      <c r="CI47" s="2">
        <f t="shared" si="88"/>
        <v>-5.269999999999996</v>
      </c>
      <c r="CK47" s="1"/>
      <c r="CM47">
        <v>250</v>
      </c>
      <c r="CN47" s="1">
        <v>0</v>
      </c>
      <c r="CO47" s="2">
        <f t="shared" si="113"/>
        <v>0</v>
      </c>
      <c r="CP47" s="2">
        <f t="shared" si="114"/>
        <v>0</v>
      </c>
      <c r="CQ47" s="2">
        <f t="shared" si="89"/>
        <v>52</v>
      </c>
      <c r="CU47">
        <v>250</v>
      </c>
      <c r="CV47" s="1">
        <v>0</v>
      </c>
      <c r="CW47" s="2">
        <f t="shared" si="115"/>
        <v>0</v>
      </c>
      <c r="CX47" s="2">
        <f t="shared" si="116"/>
        <v>0</v>
      </c>
      <c r="CY47" s="2">
        <f t="shared" si="90"/>
        <v>0</v>
      </c>
      <c r="DD47" s="1"/>
      <c r="DE47" s="2"/>
      <c r="DF47" s="2"/>
      <c r="DG47" s="2"/>
      <c r="DL47" s="1"/>
      <c r="DM47" s="2"/>
      <c r="DN47" s="2"/>
      <c r="DO47" s="2"/>
      <c r="DT47" s="1"/>
      <c r="DU47" s="2"/>
      <c r="DV47" s="2"/>
      <c r="DW47" s="2"/>
      <c r="EB47" s="1"/>
      <c r="EC47" s="2"/>
      <c r="ED47" s="2"/>
      <c r="EE47" s="2"/>
      <c r="EF47" s="1"/>
      <c r="EG47" s="1"/>
      <c r="EJ47" s="1"/>
      <c r="EK47" s="2"/>
      <c r="EL47" s="2"/>
      <c r="EM47" s="2"/>
      <c r="ER47" s="1"/>
      <c r="ES47" s="2"/>
      <c r="ET47" s="2"/>
      <c r="EU47" s="2"/>
      <c r="EW47" s="1"/>
    </row>
    <row r="48" spans="1:153" x14ac:dyDescent="0.2">
      <c r="C48">
        <v>270</v>
      </c>
      <c r="D48" s="1">
        <v>0.218</v>
      </c>
      <c r="E48" s="2">
        <f t="shared" si="91"/>
        <v>4.3600000000000003</v>
      </c>
      <c r="F48" s="2">
        <f t="shared" si="92"/>
        <v>57.890000000000008</v>
      </c>
      <c r="G48" s="2">
        <f t="shared" si="78"/>
        <v>-57.890000000000008</v>
      </c>
      <c r="K48">
        <v>270</v>
      </c>
      <c r="L48" s="1">
        <v>0.21900000000000003</v>
      </c>
      <c r="M48" s="2">
        <f t="shared" si="93"/>
        <v>4.3800000000000008</v>
      </c>
      <c r="N48" s="2">
        <f t="shared" si="94"/>
        <v>55.580000000000005</v>
      </c>
      <c r="O48" s="2">
        <f t="shared" si="79"/>
        <v>2.3100000000000023</v>
      </c>
      <c r="S48">
        <v>270</v>
      </c>
      <c r="T48" s="1">
        <v>0.218</v>
      </c>
      <c r="U48" s="2">
        <f t="shared" si="95"/>
        <v>4.3600000000000003</v>
      </c>
      <c r="V48" s="2">
        <f t="shared" si="96"/>
        <v>52.91</v>
      </c>
      <c r="W48" s="2">
        <f t="shared" si="80"/>
        <v>2.6700000000000088</v>
      </c>
      <c r="AA48">
        <v>270</v>
      </c>
      <c r="AB48" s="1">
        <v>0</v>
      </c>
      <c r="AC48" s="2">
        <f t="shared" si="97"/>
        <v>0</v>
      </c>
      <c r="AD48" s="2">
        <f t="shared" si="98"/>
        <v>0</v>
      </c>
      <c r="AE48" s="2">
        <f t="shared" si="81"/>
        <v>52.91</v>
      </c>
      <c r="AI48">
        <v>270</v>
      </c>
      <c r="AJ48" s="1">
        <v>0</v>
      </c>
      <c r="AK48" s="2">
        <f t="shared" si="99"/>
        <v>0</v>
      </c>
      <c r="AL48" s="2">
        <f t="shared" si="100"/>
        <v>0</v>
      </c>
      <c r="AM48" s="2">
        <f t="shared" si="82"/>
        <v>0</v>
      </c>
      <c r="AQ48">
        <v>270</v>
      </c>
      <c r="AR48" s="1">
        <v>0</v>
      </c>
      <c r="AS48" s="2">
        <f t="shared" si="101"/>
        <v>0</v>
      </c>
      <c r="AT48" s="2">
        <f t="shared" si="102"/>
        <v>0</v>
      </c>
      <c r="AU48" s="2">
        <f t="shared" si="83"/>
        <v>0</v>
      </c>
      <c r="AY48">
        <v>270</v>
      </c>
      <c r="AZ48" s="1">
        <v>0.21200000000000002</v>
      </c>
      <c r="BA48" s="2">
        <f t="shared" si="103"/>
        <v>4.24</v>
      </c>
      <c r="BB48" s="2">
        <f t="shared" si="104"/>
        <v>54.82</v>
      </c>
      <c r="BC48" s="2">
        <f t="shared" si="84"/>
        <v>-1.9100000000000037</v>
      </c>
      <c r="BD48" s="1"/>
      <c r="BG48">
        <v>270</v>
      </c>
      <c r="BH48" s="1">
        <v>0</v>
      </c>
      <c r="BI48" s="2">
        <f t="shared" si="105"/>
        <v>0</v>
      </c>
      <c r="BJ48" s="2">
        <f t="shared" si="106"/>
        <v>0</v>
      </c>
      <c r="BK48" s="2">
        <f t="shared" si="85"/>
        <v>0</v>
      </c>
      <c r="BO48">
        <v>270</v>
      </c>
      <c r="BP48" s="1">
        <v>0</v>
      </c>
      <c r="BQ48" s="2">
        <f t="shared" si="107"/>
        <v>0</v>
      </c>
      <c r="BR48" s="2">
        <f t="shared" si="108"/>
        <v>0</v>
      </c>
      <c r="BS48" s="2">
        <f t="shared" si="86"/>
        <v>0</v>
      </c>
      <c r="BW48">
        <v>270</v>
      </c>
      <c r="BX48" s="1">
        <v>0.21900000000000003</v>
      </c>
      <c r="BY48" s="2">
        <f t="shared" si="109"/>
        <v>4.3800000000000008</v>
      </c>
      <c r="BZ48" s="2">
        <f t="shared" si="110"/>
        <v>51.110000000000007</v>
      </c>
      <c r="CA48" s="2">
        <f t="shared" si="87"/>
        <v>3.7099999999999937</v>
      </c>
      <c r="CB48" s="1"/>
      <c r="CE48">
        <v>270</v>
      </c>
      <c r="CF48" s="1">
        <v>0.21400000000000002</v>
      </c>
      <c r="CG48" s="2">
        <f t="shared" si="111"/>
        <v>4.28</v>
      </c>
      <c r="CH48" s="2">
        <f t="shared" si="112"/>
        <v>56.28</v>
      </c>
      <c r="CI48" s="2">
        <f t="shared" si="88"/>
        <v>-5.1699999999999946</v>
      </c>
      <c r="CK48" s="1"/>
      <c r="CM48">
        <v>270</v>
      </c>
      <c r="CN48" s="1">
        <v>0</v>
      </c>
      <c r="CO48" s="2">
        <f t="shared" si="113"/>
        <v>0</v>
      </c>
      <c r="CP48" s="2">
        <f t="shared" si="114"/>
        <v>0</v>
      </c>
      <c r="CQ48" s="2">
        <f t="shared" si="89"/>
        <v>56.28</v>
      </c>
      <c r="CU48">
        <v>270</v>
      </c>
      <c r="CV48" s="1">
        <v>0</v>
      </c>
      <c r="CW48" s="2">
        <f t="shared" si="115"/>
        <v>0</v>
      </c>
      <c r="CX48" s="2">
        <f t="shared" si="116"/>
        <v>0</v>
      </c>
      <c r="CY48" s="2">
        <f t="shared" si="90"/>
        <v>0</v>
      </c>
      <c r="DD48" s="1"/>
      <c r="DE48" s="2"/>
      <c r="DF48" s="2"/>
      <c r="DG48" s="2"/>
      <c r="DL48" s="1"/>
      <c r="DM48" s="2"/>
      <c r="DN48" s="2"/>
      <c r="DO48" s="2"/>
      <c r="DT48" s="1"/>
      <c r="DU48" s="2"/>
      <c r="DV48" s="2"/>
      <c r="DW48" s="2"/>
      <c r="EB48" s="1"/>
      <c r="EC48" s="2"/>
      <c r="ED48" s="2"/>
      <c r="EE48" s="2"/>
      <c r="EF48" s="1"/>
      <c r="EG48" s="1"/>
      <c r="EJ48" s="1"/>
      <c r="EK48" s="2"/>
      <c r="EL48" s="2"/>
      <c r="EM48" s="2"/>
      <c r="ER48" s="1"/>
      <c r="ES48" s="2"/>
      <c r="ET48" s="2"/>
      <c r="EU48" s="2"/>
      <c r="EW48" s="1"/>
    </row>
    <row r="49" spans="1:153" x14ac:dyDescent="0.2">
      <c r="C49">
        <v>290</v>
      </c>
      <c r="D49" s="1">
        <v>0.218</v>
      </c>
      <c r="E49" s="2">
        <f t="shared" si="91"/>
        <v>4.3600000000000003</v>
      </c>
      <c r="F49" s="2">
        <f t="shared" si="92"/>
        <v>62.250000000000007</v>
      </c>
      <c r="G49" s="2">
        <f t="shared" si="78"/>
        <v>-62.250000000000007</v>
      </c>
      <c r="K49">
        <v>290</v>
      </c>
      <c r="L49" s="1">
        <v>0.217</v>
      </c>
      <c r="M49" s="2">
        <f t="shared" si="93"/>
        <v>4.34</v>
      </c>
      <c r="N49" s="2">
        <f t="shared" si="94"/>
        <v>59.92</v>
      </c>
      <c r="O49" s="2">
        <f t="shared" si="79"/>
        <v>2.3300000000000054</v>
      </c>
      <c r="S49">
        <v>290</v>
      </c>
      <c r="T49" s="1">
        <v>0.21600000000000003</v>
      </c>
      <c r="U49" s="2">
        <f t="shared" si="95"/>
        <v>4.32</v>
      </c>
      <c r="V49" s="2">
        <f t="shared" si="96"/>
        <v>57.23</v>
      </c>
      <c r="W49" s="2">
        <f t="shared" si="80"/>
        <v>2.6900000000000048</v>
      </c>
      <c r="AA49">
        <v>290</v>
      </c>
      <c r="AB49" s="1">
        <v>0</v>
      </c>
      <c r="AC49" s="2">
        <f t="shared" si="97"/>
        <v>0</v>
      </c>
      <c r="AD49" s="2">
        <f t="shared" si="98"/>
        <v>0</v>
      </c>
      <c r="AE49" s="2">
        <f t="shared" si="81"/>
        <v>57.23</v>
      </c>
      <c r="AI49">
        <v>290</v>
      </c>
      <c r="AJ49" s="1">
        <v>0</v>
      </c>
      <c r="AK49" s="2">
        <f t="shared" si="99"/>
        <v>0</v>
      </c>
      <c r="AL49" s="2">
        <f t="shared" si="100"/>
        <v>0</v>
      </c>
      <c r="AM49" s="2">
        <f t="shared" si="82"/>
        <v>0</v>
      </c>
      <c r="AQ49">
        <v>290</v>
      </c>
      <c r="AR49" s="1">
        <v>0</v>
      </c>
      <c r="AS49" s="2">
        <f t="shared" si="101"/>
        <v>0</v>
      </c>
      <c r="AT49" s="2">
        <f t="shared" si="102"/>
        <v>0</v>
      </c>
      <c r="AU49" s="2">
        <f t="shared" si="83"/>
        <v>0</v>
      </c>
      <c r="AY49">
        <v>290</v>
      </c>
      <c r="AZ49" s="1">
        <v>0.21100000000000002</v>
      </c>
      <c r="BA49" s="2">
        <f t="shared" si="103"/>
        <v>4.2200000000000006</v>
      </c>
      <c r="BB49" s="2">
        <f t="shared" si="104"/>
        <v>59.04</v>
      </c>
      <c r="BC49" s="2">
        <f t="shared" si="84"/>
        <v>-1.8100000000000023</v>
      </c>
      <c r="BD49" s="1"/>
      <c r="BG49">
        <v>290</v>
      </c>
      <c r="BH49" s="1">
        <v>0</v>
      </c>
      <c r="BI49" s="2">
        <f t="shared" si="105"/>
        <v>0</v>
      </c>
      <c r="BJ49" s="2">
        <f t="shared" si="106"/>
        <v>0</v>
      </c>
      <c r="BK49" s="2">
        <f t="shared" si="85"/>
        <v>0</v>
      </c>
      <c r="BO49">
        <v>290</v>
      </c>
      <c r="BP49" s="1">
        <v>0</v>
      </c>
      <c r="BQ49" s="2">
        <f t="shared" si="107"/>
        <v>0</v>
      </c>
      <c r="BR49" s="2">
        <f t="shared" si="108"/>
        <v>0</v>
      </c>
      <c r="BS49" s="2">
        <f t="shared" si="86"/>
        <v>0</v>
      </c>
      <c r="BW49">
        <v>290</v>
      </c>
      <c r="BX49" s="1">
        <v>0.21400000000000002</v>
      </c>
      <c r="BY49" s="2">
        <f t="shared" si="109"/>
        <v>4.28</v>
      </c>
      <c r="BZ49" s="2">
        <f t="shared" si="110"/>
        <v>55.390000000000008</v>
      </c>
      <c r="CA49" s="2">
        <f t="shared" si="87"/>
        <v>3.6499999999999915</v>
      </c>
      <c r="CB49" s="1"/>
      <c r="CE49">
        <v>290</v>
      </c>
      <c r="CF49" s="1">
        <v>0.20900000000000002</v>
      </c>
      <c r="CG49" s="2">
        <f t="shared" si="111"/>
        <v>4.1800000000000006</v>
      </c>
      <c r="CH49" s="2">
        <f t="shared" si="112"/>
        <v>60.46</v>
      </c>
      <c r="CI49" s="2">
        <f t="shared" si="88"/>
        <v>-5.0699999999999932</v>
      </c>
      <c r="CK49" s="1"/>
      <c r="CM49">
        <v>290</v>
      </c>
      <c r="CN49" s="1">
        <v>0</v>
      </c>
      <c r="CO49" s="2">
        <f t="shared" si="113"/>
        <v>0</v>
      </c>
      <c r="CP49" s="2">
        <f t="shared" si="114"/>
        <v>0</v>
      </c>
      <c r="CQ49" s="2">
        <f t="shared" si="89"/>
        <v>60.46</v>
      </c>
      <c r="CU49">
        <v>290</v>
      </c>
      <c r="CV49" s="1">
        <v>0</v>
      </c>
      <c r="CW49" s="2">
        <f t="shared" si="115"/>
        <v>0</v>
      </c>
      <c r="CX49" s="2">
        <f t="shared" si="116"/>
        <v>0</v>
      </c>
      <c r="CY49" s="2">
        <f t="shared" si="90"/>
        <v>0</v>
      </c>
      <c r="DD49" s="1"/>
      <c r="DE49" s="2"/>
      <c r="DF49" s="2"/>
      <c r="DG49" s="2"/>
      <c r="DL49" s="1"/>
      <c r="DM49" s="2"/>
      <c r="DN49" s="2"/>
      <c r="DO49" s="2"/>
      <c r="DT49" s="1"/>
      <c r="DU49" s="2"/>
      <c r="DV49" s="2"/>
      <c r="DW49" s="2"/>
      <c r="EB49" s="1"/>
      <c r="EC49" s="2"/>
      <c r="ED49" s="2"/>
      <c r="EE49" s="2"/>
      <c r="EF49" s="1"/>
      <c r="EG49" s="1"/>
      <c r="EJ49" s="1"/>
      <c r="EK49" s="2"/>
      <c r="EL49" s="2"/>
      <c r="EM49" s="2"/>
      <c r="ER49" s="1"/>
      <c r="ES49" s="2"/>
      <c r="ET49" s="2"/>
      <c r="EU49" s="2"/>
      <c r="EW49" s="1"/>
    </row>
    <row r="50" spans="1:153" x14ac:dyDescent="0.2">
      <c r="D50" s="1"/>
      <c r="E50" s="2"/>
      <c r="F50" s="2"/>
      <c r="L50" s="1"/>
      <c r="M50" s="2"/>
      <c r="N50" s="2"/>
      <c r="T50" s="1"/>
      <c r="U50" s="2"/>
      <c r="V50" s="2"/>
      <c r="AB50" s="1"/>
      <c r="AC50" s="2"/>
      <c r="AD50" s="2"/>
      <c r="AJ50" s="1"/>
      <c r="AK50" s="2"/>
      <c r="AL50" s="2"/>
      <c r="AR50" s="1"/>
      <c r="AS50" s="2"/>
      <c r="AT50" s="2"/>
      <c r="AZ50" s="1"/>
      <c r="BA50" s="2"/>
      <c r="BB50" s="2"/>
      <c r="BD50" s="1"/>
      <c r="BH50" s="1"/>
      <c r="BI50" s="2"/>
      <c r="BJ50" s="2"/>
      <c r="BP50" s="1"/>
      <c r="BQ50" s="2"/>
      <c r="BR50" s="2"/>
      <c r="BX50" s="1"/>
      <c r="BY50" s="2"/>
      <c r="BZ50" s="2"/>
      <c r="CB50" s="1"/>
      <c r="CF50" s="1"/>
      <c r="CG50" s="2"/>
      <c r="CH50" s="2"/>
      <c r="CN50" s="1"/>
      <c r="CO50" s="2"/>
      <c r="CP50" s="2"/>
      <c r="CV50" s="1"/>
      <c r="CW50" s="2"/>
      <c r="CX50" s="2"/>
      <c r="DD50" s="1"/>
      <c r="DE50" s="2"/>
      <c r="DF50" s="2"/>
      <c r="DL50" s="1"/>
      <c r="DM50" s="2"/>
      <c r="DN50" s="2"/>
      <c r="DT50" s="1"/>
      <c r="DU50" s="2"/>
      <c r="DV50" s="2"/>
      <c r="EB50" s="1"/>
      <c r="EC50" s="2"/>
      <c r="ED50" s="2"/>
      <c r="EF50" s="1"/>
      <c r="EJ50" s="1"/>
      <c r="EK50" s="2"/>
      <c r="EL50" s="2"/>
      <c r="ER50" s="1"/>
      <c r="ES50" s="2"/>
      <c r="ET50" s="2"/>
    </row>
    <row r="51" spans="1:153" x14ac:dyDescent="0.2">
      <c r="A51">
        <v>104</v>
      </c>
      <c r="B51" t="s">
        <v>111</v>
      </c>
      <c r="C51">
        <v>30</v>
      </c>
      <c r="D51" s="1">
        <v>0.19700000000000001</v>
      </c>
      <c r="E51" s="2">
        <f>D51*30</f>
        <v>5.91</v>
      </c>
      <c r="F51" s="2">
        <f>E51</f>
        <v>5.91</v>
      </c>
      <c r="G51" s="2">
        <f t="shared" ref="G51:G64" si="117">IT51-F51</f>
        <v>-5.91</v>
      </c>
      <c r="I51">
        <v>104</v>
      </c>
      <c r="J51" t="s">
        <v>111</v>
      </c>
      <c r="K51">
        <v>30</v>
      </c>
      <c r="L51" s="1">
        <v>0.17399999999999999</v>
      </c>
      <c r="M51" s="2">
        <f>L51*30</f>
        <v>5.22</v>
      </c>
      <c r="N51" s="2">
        <f>M51</f>
        <v>5.22</v>
      </c>
      <c r="O51" s="2">
        <f t="shared" ref="O51:O64" si="118">F51-N51</f>
        <v>0.69000000000000039</v>
      </c>
      <c r="Q51">
        <v>104</v>
      </c>
      <c r="R51" t="s">
        <v>111</v>
      </c>
      <c r="S51">
        <v>30</v>
      </c>
      <c r="T51" s="1">
        <v>0</v>
      </c>
      <c r="U51" s="2">
        <f>T51*30</f>
        <v>0</v>
      </c>
      <c r="V51" s="2">
        <f>U51</f>
        <v>0</v>
      </c>
      <c r="W51" s="2">
        <f t="shared" ref="W51:W64" si="119">N51-V51</f>
        <v>5.22</v>
      </c>
      <c r="Y51">
        <v>104</v>
      </c>
      <c r="Z51" t="s">
        <v>111</v>
      </c>
      <c r="AA51">
        <v>30</v>
      </c>
      <c r="AB51" s="1">
        <v>0.11700000000000001</v>
      </c>
      <c r="AC51" s="2">
        <f>AB51*30</f>
        <v>3.5100000000000002</v>
      </c>
      <c r="AD51" s="2">
        <f>AC51</f>
        <v>3.5100000000000002</v>
      </c>
      <c r="AE51" s="2">
        <f t="shared" ref="AE51:AE64" si="120">N51-AD51</f>
        <v>1.7099999999999995</v>
      </c>
      <c r="AG51">
        <v>104</v>
      </c>
      <c r="AH51" t="s">
        <v>111</v>
      </c>
      <c r="AI51">
        <v>30</v>
      </c>
      <c r="AJ51" s="1">
        <v>0</v>
      </c>
      <c r="AK51" s="2">
        <f>AJ51*30</f>
        <v>0</v>
      </c>
      <c r="AL51" s="2">
        <f>AK51</f>
        <v>0</v>
      </c>
      <c r="AM51" s="2">
        <f t="shared" ref="AM51:AM64" si="121">V51-AL51</f>
        <v>0</v>
      </c>
      <c r="AO51">
        <v>104</v>
      </c>
      <c r="AP51" t="s">
        <v>111</v>
      </c>
      <c r="AQ51">
        <v>30</v>
      </c>
      <c r="AR51" s="1">
        <v>0</v>
      </c>
      <c r="AS51" s="2">
        <f>AR51*30</f>
        <v>0</v>
      </c>
      <c r="AT51" s="2">
        <f>AS51</f>
        <v>0</v>
      </c>
      <c r="AU51" s="2">
        <f t="shared" ref="AU51:AU64" si="122">AD51-AT51</f>
        <v>3.5100000000000002</v>
      </c>
      <c r="AW51">
        <v>104</v>
      </c>
      <c r="AX51" t="s">
        <v>111</v>
      </c>
      <c r="AY51">
        <v>30</v>
      </c>
      <c r="AZ51" s="1">
        <v>0</v>
      </c>
      <c r="BA51" s="2">
        <f>AZ51*30</f>
        <v>0</v>
      </c>
      <c r="BB51" s="2">
        <f>BA51</f>
        <v>0</v>
      </c>
      <c r="BC51" s="2">
        <f t="shared" ref="BC51:BC64" si="123">AD51-BB51</f>
        <v>3.5100000000000002</v>
      </c>
      <c r="BD51" s="1"/>
      <c r="BE51">
        <v>104</v>
      </c>
      <c r="BF51" t="s">
        <v>111</v>
      </c>
      <c r="BG51">
        <v>30</v>
      </c>
      <c r="BH51" s="1">
        <v>0</v>
      </c>
      <c r="BI51" s="2">
        <f>BH51*30</f>
        <v>0</v>
      </c>
      <c r="BJ51" s="2">
        <f>BI51</f>
        <v>0</v>
      </c>
      <c r="BK51" s="2">
        <f t="shared" ref="BK51:BK64" si="124">AT51-BJ51</f>
        <v>0</v>
      </c>
      <c r="BM51">
        <v>104</v>
      </c>
      <c r="BN51" t="s">
        <v>111</v>
      </c>
      <c r="BO51">
        <v>30</v>
      </c>
      <c r="BP51" s="1">
        <v>0</v>
      </c>
      <c r="BQ51" s="2">
        <f>BP51*30</f>
        <v>0</v>
      </c>
      <c r="BR51" s="2">
        <f>BQ51</f>
        <v>0</v>
      </c>
      <c r="BS51" s="2">
        <f t="shared" ref="BS51:BS64" si="125">BB51-BR51</f>
        <v>0</v>
      </c>
      <c r="BU51">
        <v>104</v>
      </c>
      <c r="BV51" t="s">
        <v>111</v>
      </c>
      <c r="BW51">
        <v>30</v>
      </c>
      <c r="BX51" s="1">
        <v>0</v>
      </c>
      <c r="BY51" s="2">
        <f>BX51*30</f>
        <v>0</v>
      </c>
      <c r="BZ51" s="2">
        <f>BY51</f>
        <v>0</v>
      </c>
      <c r="CA51" s="2">
        <f t="shared" ref="CA51:CA64" si="126">BJ51-BZ51</f>
        <v>0</v>
      </c>
      <c r="CB51" s="1"/>
      <c r="CC51">
        <v>104</v>
      </c>
      <c r="CD51" t="s">
        <v>111</v>
      </c>
      <c r="CE51">
        <v>30</v>
      </c>
      <c r="CF51" s="1">
        <v>0.109</v>
      </c>
      <c r="CG51" s="2">
        <f>CF51*30</f>
        <v>3.27</v>
      </c>
      <c r="CH51" s="2">
        <f>CG51</f>
        <v>3.27</v>
      </c>
      <c r="CI51" s="2">
        <f t="shared" ref="CI51:CI64" si="127">AD51-CH51</f>
        <v>0.24000000000000021</v>
      </c>
      <c r="CK51">
        <v>104</v>
      </c>
      <c r="CL51" t="s">
        <v>111</v>
      </c>
      <c r="CM51">
        <v>30</v>
      </c>
      <c r="CN51" s="1">
        <v>0</v>
      </c>
      <c r="CO51" s="2">
        <f>CN51*30</f>
        <v>0</v>
      </c>
      <c r="CP51" s="2">
        <f>CO51</f>
        <v>0</v>
      </c>
      <c r="CQ51" s="2">
        <f t="shared" ref="CQ51:CQ64" si="128">AL51-CP51</f>
        <v>0</v>
      </c>
      <c r="CS51">
        <v>104</v>
      </c>
      <c r="CT51" t="s">
        <v>111</v>
      </c>
      <c r="CU51">
        <v>30</v>
      </c>
      <c r="CV51" s="1">
        <v>0</v>
      </c>
      <c r="CW51" s="2">
        <f>CV51*30</f>
        <v>0</v>
      </c>
      <c r="CX51" s="2">
        <f>CW51</f>
        <v>0</v>
      </c>
      <c r="CY51" s="2">
        <f t="shared" ref="CY51:CY64" si="129">AT51-CX51</f>
        <v>0</v>
      </c>
      <c r="DD51" s="1"/>
      <c r="DE51" s="2"/>
      <c r="DF51" s="2"/>
      <c r="DG51" s="2"/>
      <c r="DL51" s="1"/>
      <c r="DM51" s="2"/>
      <c r="DN51" s="2"/>
      <c r="DO51" s="2"/>
      <c r="DT51" s="1"/>
      <c r="DU51" s="2"/>
      <c r="DV51" s="2"/>
      <c r="DW51" s="2"/>
      <c r="EB51" s="1"/>
      <c r="EC51" s="2"/>
      <c r="ED51" s="2"/>
      <c r="EE51" s="2"/>
      <c r="EF51" s="1"/>
      <c r="EJ51" s="1"/>
      <c r="EK51" s="2"/>
      <c r="EL51" s="2"/>
      <c r="EM51" s="2"/>
      <c r="ER51" s="1"/>
      <c r="ES51" s="2"/>
      <c r="ET51" s="2"/>
      <c r="EU51" s="2"/>
    </row>
    <row r="52" spans="1:153" x14ac:dyDescent="0.2">
      <c r="C52">
        <v>50</v>
      </c>
      <c r="D52" s="1">
        <v>0.17800000000000002</v>
      </c>
      <c r="E52" s="2">
        <f t="shared" ref="E52:E64" si="130">D52*20</f>
        <v>3.5600000000000005</v>
      </c>
      <c r="F52" s="2">
        <f t="shared" ref="F52:F64" si="131">F51+E52</f>
        <v>9.4700000000000006</v>
      </c>
      <c r="G52" s="2">
        <f t="shared" si="117"/>
        <v>-9.4700000000000006</v>
      </c>
      <c r="K52">
        <v>50</v>
      </c>
      <c r="L52" s="1">
        <v>0.157</v>
      </c>
      <c r="M52" s="2">
        <f t="shared" ref="M52:M64" si="132">L52*20</f>
        <v>3.14</v>
      </c>
      <c r="N52" s="2">
        <f t="shared" ref="N52:N64" si="133">N51+M52</f>
        <v>8.36</v>
      </c>
      <c r="O52" s="2">
        <f t="shared" si="118"/>
        <v>1.1100000000000012</v>
      </c>
      <c r="S52">
        <v>50</v>
      </c>
      <c r="T52" s="1">
        <v>0</v>
      </c>
      <c r="U52" s="2">
        <f t="shared" ref="U52:U64" si="134">T52*20</f>
        <v>0</v>
      </c>
      <c r="V52" s="2">
        <f t="shared" ref="V52:V64" si="135">V51+U52</f>
        <v>0</v>
      </c>
      <c r="W52" s="2">
        <f t="shared" si="119"/>
        <v>8.36</v>
      </c>
      <c r="AA52">
        <v>50</v>
      </c>
      <c r="AB52" s="1">
        <v>0.13300000000000001</v>
      </c>
      <c r="AC52" s="2">
        <f t="shared" ref="AC52:AC64" si="136">AB52*20</f>
        <v>2.66</v>
      </c>
      <c r="AD52" s="2">
        <f t="shared" ref="AD52:AD64" si="137">AD51+AC52</f>
        <v>6.17</v>
      </c>
      <c r="AE52" s="2">
        <f t="shared" si="120"/>
        <v>2.1899999999999995</v>
      </c>
      <c r="AI52">
        <v>50</v>
      </c>
      <c r="AJ52" s="1">
        <v>0</v>
      </c>
      <c r="AK52" s="2">
        <f t="shared" ref="AK52:AK64" si="138">AJ52*20</f>
        <v>0</v>
      </c>
      <c r="AL52" s="2">
        <f t="shared" ref="AL52:AL64" si="139">AL51+AK52</f>
        <v>0</v>
      </c>
      <c r="AM52" s="2">
        <f t="shared" si="121"/>
        <v>0</v>
      </c>
      <c r="AQ52">
        <v>50</v>
      </c>
      <c r="AR52" s="1">
        <v>0</v>
      </c>
      <c r="AS52" s="2">
        <f t="shared" ref="AS52:AS64" si="140">AR52*20</f>
        <v>0</v>
      </c>
      <c r="AT52" s="2">
        <f t="shared" ref="AT52:AT64" si="141">AT51+AS52</f>
        <v>0</v>
      </c>
      <c r="AU52" s="2">
        <f t="shared" si="122"/>
        <v>6.17</v>
      </c>
      <c r="AY52">
        <v>50</v>
      </c>
      <c r="AZ52" s="1">
        <v>0</v>
      </c>
      <c r="BA52" s="2">
        <f t="shared" ref="BA52:BA64" si="142">AZ52*20</f>
        <v>0</v>
      </c>
      <c r="BB52" s="2">
        <f t="shared" ref="BB52:BB64" si="143">BB51+BA52</f>
        <v>0</v>
      </c>
      <c r="BC52" s="2">
        <f t="shared" si="123"/>
        <v>6.17</v>
      </c>
      <c r="BD52" s="1"/>
      <c r="BG52">
        <v>50</v>
      </c>
      <c r="BH52" s="1">
        <v>0</v>
      </c>
      <c r="BI52" s="2">
        <f t="shared" ref="BI52:BI64" si="144">BH52*20</f>
        <v>0</v>
      </c>
      <c r="BJ52" s="2">
        <f t="shared" ref="BJ52:BJ64" si="145">BJ51+BI52</f>
        <v>0</v>
      </c>
      <c r="BK52" s="2">
        <f t="shared" si="124"/>
        <v>0</v>
      </c>
      <c r="BO52">
        <v>50</v>
      </c>
      <c r="BP52" s="1">
        <v>0</v>
      </c>
      <c r="BQ52" s="2">
        <f t="shared" ref="BQ52:BQ64" si="146">BP52*20</f>
        <v>0</v>
      </c>
      <c r="BR52" s="2">
        <f t="shared" ref="BR52:BR64" si="147">BR51+BQ52</f>
        <v>0</v>
      </c>
      <c r="BS52" s="2">
        <f t="shared" si="125"/>
        <v>0</v>
      </c>
      <c r="BW52">
        <v>50</v>
      </c>
      <c r="BX52" s="1">
        <v>0</v>
      </c>
      <c r="BY52" s="2">
        <f t="shared" ref="BY52:BY64" si="148">BX52*20</f>
        <v>0</v>
      </c>
      <c r="BZ52" s="2">
        <f t="shared" ref="BZ52:BZ64" si="149">BZ51+BY52</f>
        <v>0</v>
      </c>
      <c r="CA52" s="2">
        <f t="shared" si="126"/>
        <v>0</v>
      </c>
      <c r="CB52" s="1"/>
      <c r="CE52">
        <v>50</v>
      </c>
      <c r="CF52" s="1">
        <v>0.11800000000000001</v>
      </c>
      <c r="CG52" s="2">
        <f t="shared" ref="CG52:CG64" si="150">CF52*20</f>
        <v>2.3600000000000003</v>
      </c>
      <c r="CH52" s="2">
        <f t="shared" ref="CH52:CH64" si="151">CH51+CG52</f>
        <v>5.6300000000000008</v>
      </c>
      <c r="CI52" s="2">
        <f t="shared" si="127"/>
        <v>0.53999999999999915</v>
      </c>
      <c r="CM52">
        <v>50</v>
      </c>
      <c r="CN52" s="1">
        <v>0</v>
      </c>
      <c r="CO52" s="2">
        <f t="shared" ref="CO52:CO64" si="152">CN52*20</f>
        <v>0</v>
      </c>
      <c r="CP52" s="2">
        <f t="shared" ref="CP52:CP64" si="153">CP51+CO52</f>
        <v>0</v>
      </c>
      <c r="CQ52" s="2">
        <f t="shared" si="128"/>
        <v>0</v>
      </c>
      <c r="CU52">
        <v>50</v>
      </c>
      <c r="CV52" s="1">
        <v>0</v>
      </c>
      <c r="CW52" s="2">
        <f t="shared" ref="CW52:CW64" si="154">CV52*20</f>
        <v>0</v>
      </c>
      <c r="CX52" s="2">
        <f t="shared" ref="CX52:CX64" si="155">CX51+CW52</f>
        <v>0</v>
      </c>
      <c r="CY52" s="2">
        <f t="shared" si="129"/>
        <v>0</v>
      </c>
      <c r="DD52" s="1"/>
      <c r="DE52" s="2"/>
      <c r="DF52" s="2"/>
      <c r="DG52" s="2"/>
      <c r="DI52" s="1"/>
      <c r="DL52" s="1"/>
      <c r="DM52" s="2"/>
      <c r="DN52" s="2"/>
      <c r="DO52" s="2"/>
      <c r="DT52" s="1"/>
      <c r="DU52" s="2"/>
      <c r="DV52" s="2"/>
      <c r="DW52" s="2"/>
      <c r="EB52" s="1"/>
      <c r="EC52" s="2"/>
      <c r="ED52" s="2"/>
      <c r="EE52" s="2"/>
      <c r="EF52" s="1"/>
      <c r="EJ52" s="1"/>
      <c r="EK52" s="2"/>
      <c r="EL52" s="2"/>
      <c r="EM52" s="2"/>
      <c r="ER52" s="1"/>
      <c r="ES52" s="2"/>
      <c r="ET52" s="2"/>
      <c r="EU52" s="2"/>
    </row>
    <row r="53" spans="1:153" x14ac:dyDescent="0.2">
      <c r="C53">
        <v>70</v>
      </c>
      <c r="D53" s="1">
        <v>0.19800000000000001</v>
      </c>
      <c r="E53" s="2">
        <f t="shared" si="130"/>
        <v>3.96</v>
      </c>
      <c r="F53" s="2">
        <f t="shared" si="131"/>
        <v>13.43</v>
      </c>
      <c r="G53" s="2">
        <f t="shared" si="117"/>
        <v>-13.43</v>
      </c>
      <c r="K53">
        <v>70</v>
      </c>
      <c r="L53" s="1">
        <v>0.17499999999999999</v>
      </c>
      <c r="M53" s="2">
        <f t="shared" si="132"/>
        <v>3.5</v>
      </c>
      <c r="N53" s="2">
        <f t="shared" si="133"/>
        <v>11.86</v>
      </c>
      <c r="O53" s="2">
        <f t="shared" si="118"/>
        <v>1.5700000000000003</v>
      </c>
      <c r="S53">
        <v>70</v>
      </c>
      <c r="T53" s="1">
        <v>0</v>
      </c>
      <c r="U53" s="2">
        <f t="shared" si="134"/>
        <v>0</v>
      </c>
      <c r="V53" s="2">
        <f t="shared" si="135"/>
        <v>0</v>
      </c>
      <c r="W53" s="2">
        <f t="shared" si="119"/>
        <v>11.86</v>
      </c>
      <c r="AA53">
        <v>70</v>
      </c>
      <c r="AB53" s="1">
        <v>0.13600000000000001</v>
      </c>
      <c r="AC53" s="2">
        <f t="shared" si="136"/>
        <v>2.72</v>
      </c>
      <c r="AD53" s="2">
        <f t="shared" si="137"/>
        <v>8.89</v>
      </c>
      <c r="AE53" s="2">
        <f t="shared" si="120"/>
        <v>2.9699999999999989</v>
      </c>
      <c r="AI53">
        <v>70</v>
      </c>
      <c r="AJ53" s="1">
        <v>0</v>
      </c>
      <c r="AK53" s="2">
        <f t="shared" si="138"/>
        <v>0</v>
      </c>
      <c r="AL53" s="2">
        <f t="shared" si="139"/>
        <v>0</v>
      </c>
      <c r="AM53" s="2">
        <f t="shared" si="121"/>
        <v>0</v>
      </c>
      <c r="AQ53">
        <v>70</v>
      </c>
      <c r="AR53" s="1">
        <v>0</v>
      </c>
      <c r="AS53" s="2">
        <f t="shared" si="140"/>
        <v>0</v>
      </c>
      <c r="AT53" s="2">
        <f t="shared" si="141"/>
        <v>0</v>
      </c>
      <c r="AU53" s="2">
        <f t="shared" si="122"/>
        <v>8.89</v>
      </c>
      <c r="AY53">
        <v>70</v>
      </c>
      <c r="AZ53" s="1">
        <v>0</v>
      </c>
      <c r="BA53" s="2">
        <f t="shared" si="142"/>
        <v>0</v>
      </c>
      <c r="BB53" s="2">
        <f t="shared" si="143"/>
        <v>0</v>
      </c>
      <c r="BC53" s="2">
        <f t="shared" si="123"/>
        <v>8.89</v>
      </c>
      <c r="BD53" s="1"/>
      <c r="BG53">
        <v>70</v>
      </c>
      <c r="BH53" s="1">
        <v>0</v>
      </c>
      <c r="BI53" s="2">
        <f t="shared" si="144"/>
        <v>0</v>
      </c>
      <c r="BJ53" s="2">
        <f t="shared" si="145"/>
        <v>0</v>
      </c>
      <c r="BK53" s="2">
        <f t="shared" si="124"/>
        <v>0</v>
      </c>
      <c r="BO53">
        <v>70</v>
      </c>
      <c r="BP53" s="1">
        <v>0</v>
      </c>
      <c r="BQ53" s="2">
        <f t="shared" si="146"/>
        <v>0</v>
      </c>
      <c r="BR53" s="2">
        <f t="shared" si="147"/>
        <v>0</v>
      </c>
      <c r="BS53" s="2">
        <f t="shared" si="125"/>
        <v>0</v>
      </c>
      <c r="BW53">
        <v>70</v>
      </c>
      <c r="BX53" s="1">
        <v>0</v>
      </c>
      <c r="BY53" s="2">
        <f t="shared" si="148"/>
        <v>0</v>
      </c>
      <c r="BZ53" s="2">
        <f t="shared" si="149"/>
        <v>0</v>
      </c>
      <c r="CA53" s="2">
        <f t="shared" si="126"/>
        <v>0</v>
      </c>
      <c r="CB53" s="1"/>
      <c r="CE53">
        <v>70</v>
      </c>
      <c r="CF53" s="1">
        <v>0.12300000000000001</v>
      </c>
      <c r="CG53" s="2">
        <f t="shared" si="150"/>
        <v>2.4600000000000004</v>
      </c>
      <c r="CH53" s="2">
        <f t="shared" si="151"/>
        <v>8.0900000000000016</v>
      </c>
      <c r="CI53" s="2">
        <f t="shared" si="127"/>
        <v>0.79999999999999893</v>
      </c>
      <c r="CM53">
        <v>70</v>
      </c>
      <c r="CN53" s="1">
        <v>0</v>
      </c>
      <c r="CO53" s="2">
        <f t="shared" si="152"/>
        <v>0</v>
      </c>
      <c r="CP53" s="2">
        <f t="shared" si="153"/>
        <v>0</v>
      </c>
      <c r="CQ53" s="2">
        <f t="shared" si="128"/>
        <v>0</v>
      </c>
      <c r="CU53">
        <v>70</v>
      </c>
      <c r="CV53" s="1">
        <v>0</v>
      </c>
      <c r="CW53" s="2">
        <f t="shared" si="154"/>
        <v>0</v>
      </c>
      <c r="CX53" s="2">
        <f t="shared" si="155"/>
        <v>0</v>
      </c>
      <c r="CY53" s="2">
        <f t="shared" si="129"/>
        <v>0</v>
      </c>
      <c r="DD53" s="1"/>
      <c r="DE53" s="2"/>
      <c r="DF53" s="2"/>
      <c r="DG53" s="2"/>
      <c r="DI53" s="1"/>
      <c r="DL53" s="1"/>
      <c r="DM53" s="2"/>
      <c r="DN53" s="2"/>
      <c r="DO53" s="2"/>
      <c r="DT53" s="1"/>
      <c r="DU53" s="2"/>
      <c r="DV53" s="2"/>
      <c r="DW53" s="2"/>
      <c r="EB53" s="1"/>
      <c r="EC53" s="2"/>
      <c r="ED53" s="2"/>
      <c r="EE53" s="2"/>
      <c r="EF53" s="1"/>
      <c r="EJ53" s="1"/>
      <c r="EK53" s="2"/>
      <c r="EL53" s="2"/>
      <c r="EM53" s="2"/>
      <c r="ER53" s="1"/>
      <c r="ES53" s="2"/>
      <c r="ET53" s="2"/>
      <c r="EU53" s="2"/>
    </row>
    <row r="54" spans="1:153" x14ac:dyDescent="0.2">
      <c r="C54">
        <v>90</v>
      </c>
      <c r="D54" s="1">
        <v>0.22900000000000001</v>
      </c>
      <c r="E54" s="2">
        <f t="shared" si="130"/>
        <v>4.58</v>
      </c>
      <c r="F54" s="2">
        <f t="shared" si="131"/>
        <v>18.009999999999998</v>
      </c>
      <c r="G54" s="2">
        <f t="shared" si="117"/>
        <v>-18.009999999999998</v>
      </c>
      <c r="K54">
        <v>90</v>
      </c>
      <c r="L54" s="1">
        <v>0.21700000000000003</v>
      </c>
      <c r="M54" s="2">
        <f t="shared" si="132"/>
        <v>4.3400000000000007</v>
      </c>
      <c r="N54" s="2">
        <f t="shared" si="133"/>
        <v>16.2</v>
      </c>
      <c r="O54" s="2">
        <f t="shared" si="118"/>
        <v>1.8099999999999987</v>
      </c>
      <c r="S54">
        <v>90</v>
      </c>
      <c r="T54" s="1">
        <v>0</v>
      </c>
      <c r="U54" s="2">
        <f t="shared" si="134"/>
        <v>0</v>
      </c>
      <c r="V54" s="2">
        <f t="shared" si="135"/>
        <v>0</v>
      </c>
      <c r="W54" s="2">
        <f t="shared" si="119"/>
        <v>16.2</v>
      </c>
      <c r="AA54">
        <v>90</v>
      </c>
      <c r="AB54" s="1">
        <v>0.185</v>
      </c>
      <c r="AC54" s="2">
        <f t="shared" si="136"/>
        <v>3.7</v>
      </c>
      <c r="AD54" s="2">
        <f t="shared" si="137"/>
        <v>12.59</v>
      </c>
      <c r="AE54" s="2">
        <f t="shared" si="120"/>
        <v>3.6099999999999994</v>
      </c>
      <c r="AI54">
        <v>90</v>
      </c>
      <c r="AJ54" s="1">
        <v>0</v>
      </c>
      <c r="AK54" s="2">
        <f t="shared" si="138"/>
        <v>0</v>
      </c>
      <c r="AL54" s="2">
        <f t="shared" si="139"/>
        <v>0</v>
      </c>
      <c r="AM54" s="2">
        <f t="shared" si="121"/>
        <v>0</v>
      </c>
      <c r="AQ54">
        <v>90</v>
      </c>
      <c r="AR54" s="1">
        <v>0</v>
      </c>
      <c r="AS54" s="2">
        <f t="shared" si="140"/>
        <v>0</v>
      </c>
      <c r="AT54" s="2">
        <f t="shared" si="141"/>
        <v>0</v>
      </c>
      <c r="AU54" s="2">
        <f t="shared" si="122"/>
        <v>12.59</v>
      </c>
      <c r="AY54">
        <v>90</v>
      </c>
      <c r="AZ54" s="1">
        <v>0</v>
      </c>
      <c r="BA54" s="2">
        <f t="shared" si="142"/>
        <v>0</v>
      </c>
      <c r="BB54" s="2">
        <f t="shared" si="143"/>
        <v>0</v>
      </c>
      <c r="BC54" s="2">
        <f t="shared" si="123"/>
        <v>12.59</v>
      </c>
      <c r="BD54" s="1"/>
      <c r="BG54">
        <v>90</v>
      </c>
      <c r="BH54" s="1">
        <v>0</v>
      </c>
      <c r="BI54" s="2">
        <f t="shared" si="144"/>
        <v>0</v>
      </c>
      <c r="BJ54" s="2">
        <f t="shared" si="145"/>
        <v>0</v>
      </c>
      <c r="BK54" s="2">
        <f t="shared" si="124"/>
        <v>0</v>
      </c>
      <c r="BO54">
        <v>90</v>
      </c>
      <c r="BP54" s="1">
        <v>0</v>
      </c>
      <c r="BQ54" s="2">
        <f t="shared" si="146"/>
        <v>0</v>
      </c>
      <c r="BR54" s="2">
        <f t="shared" si="147"/>
        <v>0</v>
      </c>
      <c r="BS54" s="2">
        <f t="shared" si="125"/>
        <v>0</v>
      </c>
      <c r="BW54">
        <v>90</v>
      </c>
      <c r="BX54" s="1">
        <v>0</v>
      </c>
      <c r="BY54" s="2">
        <f t="shared" si="148"/>
        <v>0</v>
      </c>
      <c r="BZ54" s="2">
        <f t="shared" si="149"/>
        <v>0</v>
      </c>
      <c r="CA54" s="2">
        <f t="shared" si="126"/>
        <v>0</v>
      </c>
      <c r="CB54" s="1"/>
      <c r="CE54">
        <v>90</v>
      </c>
      <c r="CF54" s="1">
        <v>0.153</v>
      </c>
      <c r="CG54" s="2">
        <f t="shared" si="150"/>
        <v>3.06</v>
      </c>
      <c r="CH54" s="2">
        <f t="shared" si="151"/>
        <v>11.150000000000002</v>
      </c>
      <c r="CI54" s="2">
        <f t="shared" si="127"/>
        <v>1.4399999999999977</v>
      </c>
      <c r="CM54">
        <v>90</v>
      </c>
      <c r="CN54" s="1">
        <v>0</v>
      </c>
      <c r="CO54" s="2">
        <f t="shared" si="152"/>
        <v>0</v>
      </c>
      <c r="CP54" s="2">
        <f t="shared" si="153"/>
        <v>0</v>
      </c>
      <c r="CQ54" s="2">
        <f t="shared" si="128"/>
        <v>0</v>
      </c>
      <c r="CU54">
        <v>90</v>
      </c>
      <c r="CV54" s="1">
        <v>0</v>
      </c>
      <c r="CW54" s="2">
        <f t="shared" si="154"/>
        <v>0</v>
      </c>
      <c r="CX54" s="2">
        <f t="shared" si="155"/>
        <v>0</v>
      </c>
      <c r="CY54" s="2">
        <f t="shared" si="129"/>
        <v>0</v>
      </c>
      <c r="DD54" s="1"/>
      <c r="DE54" s="2"/>
      <c r="DF54" s="2"/>
      <c r="DG54" s="2"/>
      <c r="DI54" s="1"/>
      <c r="DL54" s="1"/>
      <c r="DM54" s="2"/>
      <c r="DN54" s="2"/>
      <c r="DO54" s="2"/>
      <c r="DT54" s="1"/>
      <c r="DU54" s="2"/>
      <c r="DV54" s="2"/>
      <c r="DW54" s="2"/>
      <c r="EB54" s="1"/>
      <c r="EC54" s="2"/>
      <c r="ED54" s="2"/>
      <c r="EE54" s="2"/>
      <c r="EF54" s="1"/>
      <c r="EJ54" s="1"/>
      <c r="EK54" s="2"/>
      <c r="EL54" s="2"/>
      <c r="EM54" s="2"/>
      <c r="ER54" s="1"/>
      <c r="ES54" s="2"/>
      <c r="ET54" s="2"/>
      <c r="EU54" s="2"/>
    </row>
    <row r="55" spans="1:153" x14ac:dyDescent="0.2">
      <c r="C55">
        <v>110</v>
      </c>
      <c r="D55" s="1">
        <v>0.26200000000000001</v>
      </c>
      <c r="E55" s="2">
        <f t="shared" si="130"/>
        <v>5.24</v>
      </c>
      <c r="F55" s="2">
        <f t="shared" si="131"/>
        <v>23.25</v>
      </c>
      <c r="G55" s="2">
        <f t="shared" si="117"/>
        <v>-23.25</v>
      </c>
      <c r="K55">
        <v>110</v>
      </c>
      <c r="L55" s="1">
        <v>0.255</v>
      </c>
      <c r="M55" s="2">
        <f t="shared" si="132"/>
        <v>5.0999999999999996</v>
      </c>
      <c r="N55" s="2">
        <f t="shared" si="133"/>
        <v>21.299999999999997</v>
      </c>
      <c r="O55" s="2">
        <f t="shared" si="118"/>
        <v>1.9500000000000028</v>
      </c>
      <c r="S55">
        <v>110</v>
      </c>
      <c r="T55" s="1">
        <v>0</v>
      </c>
      <c r="U55" s="2">
        <f t="shared" si="134"/>
        <v>0</v>
      </c>
      <c r="V55" s="2">
        <f t="shared" si="135"/>
        <v>0</v>
      </c>
      <c r="W55" s="2">
        <f t="shared" si="119"/>
        <v>21.299999999999997</v>
      </c>
      <c r="AA55">
        <v>110</v>
      </c>
      <c r="AB55" s="1">
        <v>0.23800000000000002</v>
      </c>
      <c r="AC55" s="2">
        <f t="shared" si="136"/>
        <v>4.7600000000000007</v>
      </c>
      <c r="AD55" s="2">
        <f t="shared" si="137"/>
        <v>17.350000000000001</v>
      </c>
      <c r="AE55" s="2">
        <f t="shared" si="120"/>
        <v>3.9499999999999957</v>
      </c>
      <c r="AI55">
        <v>110</v>
      </c>
      <c r="AJ55" s="1">
        <v>0</v>
      </c>
      <c r="AK55" s="2">
        <f t="shared" si="138"/>
        <v>0</v>
      </c>
      <c r="AL55" s="2">
        <f t="shared" si="139"/>
        <v>0</v>
      </c>
      <c r="AM55" s="2">
        <f t="shared" si="121"/>
        <v>0</v>
      </c>
      <c r="AQ55">
        <v>110</v>
      </c>
      <c r="AR55" s="1">
        <v>0</v>
      </c>
      <c r="AS55" s="2">
        <f t="shared" si="140"/>
        <v>0</v>
      </c>
      <c r="AT55" s="2">
        <f t="shared" si="141"/>
        <v>0</v>
      </c>
      <c r="AU55" s="2">
        <f t="shared" si="122"/>
        <v>17.350000000000001</v>
      </c>
      <c r="AY55">
        <v>110</v>
      </c>
      <c r="AZ55" s="1">
        <v>0</v>
      </c>
      <c r="BA55" s="2">
        <f t="shared" si="142"/>
        <v>0</v>
      </c>
      <c r="BB55" s="2">
        <f t="shared" si="143"/>
        <v>0</v>
      </c>
      <c r="BC55" s="2">
        <f t="shared" si="123"/>
        <v>17.350000000000001</v>
      </c>
      <c r="BD55" s="1"/>
      <c r="BG55">
        <v>110</v>
      </c>
      <c r="BH55" s="1">
        <v>0</v>
      </c>
      <c r="BI55" s="2">
        <f t="shared" si="144"/>
        <v>0</v>
      </c>
      <c r="BJ55" s="2">
        <f t="shared" si="145"/>
        <v>0</v>
      </c>
      <c r="BK55" s="2">
        <f t="shared" si="124"/>
        <v>0</v>
      </c>
      <c r="BO55">
        <v>110</v>
      </c>
      <c r="BP55" s="1">
        <v>0</v>
      </c>
      <c r="BQ55" s="2">
        <f t="shared" si="146"/>
        <v>0</v>
      </c>
      <c r="BR55" s="2">
        <f t="shared" si="147"/>
        <v>0</v>
      </c>
      <c r="BS55" s="2">
        <f t="shared" si="125"/>
        <v>0</v>
      </c>
      <c r="BW55">
        <v>110</v>
      </c>
      <c r="BX55" s="1">
        <v>0</v>
      </c>
      <c r="BY55" s="2">
        <f t="shared" si="148"/>
        <v>0</v>
      </c>
      <c r="BZ55" s="2">
        <f t="shared" si="149"/>
        <v>0</v>
      </c>
      <c r="CA55" s="2">
        <f t="shared" si="126"/>
        <v>0</v>
      </c>
      <c r="CB55" s="1"/>
      <c r="CE55">
        <v>110</v>
      </c>
      <c r="CF55" s="1">
        <v>0.21400000000000002</v>
      </c>
      <c r="CG55" s="2">
        <f t="shared" si="150"/>
        <v>4.28</v>
      </c>
      <c r="CH55" s="2">
        <f t="shared" si="151"/>
        <v>15.430000000000003</v>
      </c>
      <c r="CI55" s="2">
        <f t="shared" si="127"/>
        <v>1.9199999999999982</v>
      </c>
      <c r="CM55">
        <v>110</v>
      </c>
      <c r="CN55" s="1">
        <v>0</v>
      </c>
      <c r="CO55" s="2">
        <f t="shared" si="152"/>
        <v>0</v>
      </c>
      <c r="CP55" s="2">
        <f t="shared" si="153"/>
        <v>0</v>
      </c>
      <c r="CQ55" s="2">
        <f t="shared" si="128"/>
        <v>0</v>
      </c>
      <c r="CU55">
        <v>110</v>
      </c>
      <c r="CV55" s="1">
        <v>0</v>
      </c>
      <c r="CW55" s="2">
        <f t="shared" si="154"/>
        <v>0</v>
      </c>
      <c r="CX55" s="2">
        <f t="shared" si="155"/>
        <v>0</v>
      </c>
      <c r="CY55" s="2">
        <f t="shared" si="129"/>
        <v>0</v>
      </c>
      <c r="DD55" s="1"/>
      <c r="DE55" s="2"/>
      <c r="DF55" s="2"/>
      <c r="DG55" s="2"/>
      <c r="DI55" s="1"/>
      <c r="DL55" s="1"/>
      <c r="DM55" s="2"/>
      <c r="DN55" s="2"/>
      <c r="DO55" s="2"/>
      <c r="DT55" s="1"/>
      <c r="DU55" s="2"/>
      <c r="DV55" s="2"/>
      <c r="DW55" s="2"/>
      <c r="EB55" s="1"/>
      <c r="EC55" s="2"/>
      <c r="ED55" s="2"/>
      <c r="EE55" s="2"/>
      <c r="EF55" s="1"/>
      <c r="EJ55" s="1"/>
      <c r="EK55" s="2"/>
      <c r="EL55" s="2"/>
      <c r="EM55" s="2"/>
      <c r="ER55" s="1"/>
      <c r="ES55" s="2"/>
      <c r="ET55" s="2"/>
      <c r="EU55" s="2"/>
    </row>
    <row r="56" spans="1:153" x14ac:dyDescent="0.2">
      <c r="C56">
        <v>130</v>
      </c>
      <c r="D56" s="1">
        <v>0.25</v>
      </c>
      <c r="E56" s="2">
        <f t="shared" si="130"/>
        <v>5</v>
      </c>
      <c r="F56" s="2">
        <f t="shared" si="131"/>
        <v>28.25</v>
      </c>
      <c r="G56" s="2">
        <f t="shared" si="117"/>
        <v>-28.25</v>
      </c>
      <c r="K56">
        <v>130</v>
      </c>
      <c r="L56" s="1">
        <v>0.25600000000000001</v>
      </c>
      <c r="M56" s="2">
        <f t="shared" si="132"/>
        <v>5.12</v>
      </c>
      <c r="N56" s="2">
        <f t="shared" si="133"/>
        <v>26.419999999999998</v>
      </c>
      <c r="O56" s="2">
        <f t="shared" si="118"/>
        <v>1.8300000000000018</v>
      </c>
      <c r="S56">
        <v>130</v>
      </c>
      <c r="T56" s="1">
        <v>0</v>
      </c>
      <c r="U56" s="2">
        <f t="shared" si="134"/>
        <v>0</v>
      </c>
      <c r="V56" s="2">
        <f t="shared" si="135"/>
        <v>0</v>
      </c>
      <c r="W56" s="2">
        <f t="shared" si="119"/>
        <v>26.419999999999998</v>
      </c>
      <c r="AA56">
        <v>130</v>
      </c>
      <c r="AB56" s="1">
        <v>0.248</v>
      </c>
      <c r="AC56" s="2">
        <f t="shared" si="136"/>
        <v>4.96</v>
      </c>
      <c r="AD56" s="2">
        <f t="shared" si="137"/>
        <v>22.310000000000002</v>
      </c>
      <c r="AE56" s="2">
        <f t="shared" si="120"/>
        <v>4.1099999999999959</v>
      </c>
      <c r="AI56">
        <v>130</v>
      </c>
      <c r="AJ56" s="1">
        <v>0</v>
      </c>
      <c r="AK56" s="2">
        <f t="shared" si="138"/>
        <v>0</v>
      </c>
      <c r="AL56" s="2">
        <f t="shared" si="139"/>
        <v>0</v>
      </c>
      <c r="AM56" s="2">
        <f t="shared" si="121"/>
        <v>0</v>
      </c>
      <c r="AQ56">
        <v>130</v>
      </c>
      <c r="AR56" s="1">
        <v>0</v>
      </c>
      <c r="AS56" s="2">
        <f t="shared" si="140"/>
        <v>0</v>
      </c>
      <c r="AT56" s="2">
        <f t="shared" si="141"/>
        <v>0</v>
      </c>
      <c r="AU56" s="2">
        <f t="shared" si="122"/>
        <v>22.310000000000002</v>
      </c>
      <c r="AY56">
        <v>130</v>
      </c>
      <c r="AZ56" s="1">
        <v>0</v>
      </c>
      <c r="BA56" s="2">
        <f t="shared" si="142"/>
        <v>0</v>
      </c>
      <c r="BB56" s="2">
        <f t="shared" si="143"/>
        <v>0</v>
      </c>
      <c r="BC56" s="2">
        <f t="shared" si="123"/>
        <v>22.310000000000002</v>
      </c>
      <c r="BD56" s="1"/>
      <c r="BG56">
        <v>130</v>
      </c>
      <c r="BH56" s="1">
        <v>0</v>
      </c>
      <c r="BI56" s="2">
        <f t="shared" si="144"/>
        <v>0</v>
      </c>
      <c r="BJ56" s="2">
        <f t="shared" si="145"/>
        <v>0</v>
      </c>
      <c r="BK56" s="2">
        <f t="shared" si="124"/>
        <v>0</v>
      </c>
      <c r="BO56">
        <v>130</v>
      </c>
      <c r="BP56" s="1">
        <v>0</v>
      </c>
      <c r="BQ56" s="2">
        <f t="shared" si="146"/>
        <v>0</v>
      </c>
      <c r="BR56" s="2">
        <f t="shared" si="147"/>
        <v>0</v>
      </c>
      <c r="BS56" s="2">
        <f t="shared" si="125"/>
        <v>0</v>
      </c>
      <c r="BW56">
        <v>130</v>
      </c>
      <c r="BX56" s="1">
        <v>0</v>
      </c>
      <c r="BY56" s="2">
        <f t="shared" si="148"/>
        <v>0</v>
      </c>
      <c r="BZ56" s="2">
        <f t="shared" si="149"/>
        <v>0</v>
      </c>
      <c r="CA56" s="2">
        <f t="shared" si="126"/>
        <v>0</v>
      </c>
      <c r="CB56" s="1"/>
      <c r="CE56">
        <v>130</v>
      </c>
      <c r="CF56" s="1">
        <v>0.24299999999999999</v>
      </c>
      <c r="CG56" s="2">
        <f t="shared" si="150"/>
        <v>4.8599999999999994</v>
      </c>
      <c r="CH56" s="2">
        <f t="shared" si="151"/>
        <v>20.290000000000003</v>
      </c>
      <c r="CI56" s="2">
        <f t="shared" si="127"/>
        <v>2.0199999999999996</v>
      </c>
      <c r="CM56">
        <v>130</v>
      </c>
      <c r="CN56" s="1">
        <v>0</v>
      </c>
      <c r="CO56" s="2">
        <f t="shared" si="152"/>
        <v>0</v>
      </c>
      <c r="CP56" s="2">
        <f t="shared" si="153"/>
        <v>0</v>
      </c>
      <c r="CQ56" s="2">
        <f t="shared" si="128"/>
        <v>0</v>
      </c>
      <c r="CU56">
        <v>130</v>
      </c>
      <c r="CV56" s="1">
        <v>0</v>
      </c>
      <c r="CW56" s="2">
        <f t="shared" si="154"/>
        <v>0</v>
      </c>
      <c r="CX56" s="2">
        <f t="shared" si="155"/>
        <v>0</v>
      </c>
      <c r="CY56" s="2">
        <f t="shared" si="129"/>
        <v>0</v>
      </c>
      <c r="DD56" s="1"/>
      <c r="DE56" s="2"/>
      <c r="DF56" s="2"/>
      <c r="DG56" s="2"/>
      <c r="DI56" s="1"/>
      <c r="DL56" s="1"/>
      <c r="DM56" s="2"/>
      <c r="DN56" s="2"/>
      <c r="DO56" s="2"/>
      <c r="DT56" s="1"/>
      <c r="DU56" s="2"/>
      <c r="DV56" s="2"/>
      <c r="DW56" s="2"/>
      <c r="EB56" s="1"/>
      <c r="EC56" s="2"/>
      <c r="ED56" s="2"/>
      <c r="EE56" s="2"/>
      <c r="EF56" s="1"/>
      <c r="EJ56" s="1"/>
      <c r="EK56" s="2"/>
      <c r="EL56" s="2"/>
      <c r="EM56" s="2"/>
      <c r="ER56" s="1"/>
      <c r="ES56" s="2"/>
      <c r="ET56" s="2"/>
      <c r="EU56" s="2"/>
    </row>
    <row r="57" spans="1:153" x14ac:dyDescent="0.2">
      <c r="C57">
        <v>150</v>
      </c>
      <c r="D57" s="1">
        <v>0.24</v>
      </c>
      <c r="E57" s="2">
        <f t="shared" si="130"/>
        <v>4.8</v>
      </c>
      <c r="F57" s="2">
        <f t="shared" si="131"/>
        <v>33.049999999999997</v>
      </c>
      <c r="G57" s="2">
        <f t="shared" si="117"/>
        <v>-33.049999999999997</v>
      </c>
      <c r="K57">
        <v>150</v>
      </c>
      <c r="L57" s="1">
        <v>0.23700000000000002</v>
      </c>
      <c r="M57" s="2">
        <f t="shared" si="132"/>
        <v>4.74</v>
      </c>
      <c r="N57" s="2">
        <f t="shared" si="133"/>
        <v>31.159999999999997</v>
      </c>
      <c r="O57" s="2">
        <f t="shared" si="118"/>
        <v>1.8900000000000006</v>
      </c>
      <c r="S57">
        <v>150</v>
      </c>
      <c r="T57" s="1">
        <v>0</v>
      </c>
      <c r="U57" s="2">
        <f t="shared" si="134"/>
        <v>0</v>
      </c>
      <c r="V57" s="2">
        <f t="shared" si="135"/>
        <v>0</v>
      </c>
      <c r="W57" s="2">
        <f t="shared" si="119"/>
        <v>31.159999999999997</v>
      </c>
      <c r="AA57">
        <v>150</v>
      </c>
      <c r="AB57" s="1">
        <v>0.23300000000000001</v>
      </c>
      <c r="AC57" s="2">
        <f t="shared" si="136"/>
        <v>4.66</v>
      </c>
      <c r="AD57" s="2">
        <f t="shared" si="137"/>
        <v>26.970000000000002</v>
      </c>
      <c r="AE57" s="2">
        <f t="shared" si="120"/>
        <v>4.1899999999999942</v>
      </c>
      <c r="AI57">
        <v>150</v>
      </c>
      <c r="AJ57" s="1">
        <v>0</v>
      </c>
      <c r="AK57" s="2">
        <f t="shared" si="138"/>
        <v>0</v>
      </c>
      <c r="AL57" s="2">
        <f t="shared" si="139"/>
        <v>0</v>
      </c>
      <c r="AM57" s="2">
        <f t="shared" si="121"/>
        <v>0</v>
      </c>
      <c r="AQ57">
        <v>150</v>
      </c>
      <c r="AR57" s="1">
        <v>0</v>
      </c>
      <c r="AS57" s="2">
        <f t="shared" si="140"/>
        <v>0</v>
      </c>
      <c r="AT57" s="2">
        <f t="shared" si="141"/>
        <v>0</v>
      </c>
      <c r="AU57" s="2">
        <f t="shared" si="122"/>
        <v>26.970000000000002</v>
      </c>
      <c r="AY57">
        <v>150</v>
      </c>
      <c r="AZ57" s="1">
        <v>0</v>
      </c>
      <c r="BA57" s="2">
        <f t="shared" si="142"/>
        <v>0</v>
      </c>
      <c r="BB57" s="2">
        <f t="shared" si="143"/>
        <v>0</v>
      </c>
      <c r="BC57" s="2">
        <f t="shared" si="123"/>
        <v>26.970000000000002</v>
      </c>
      <c r="BD57" s="1"/>
      <c r="BG57">
        <v>150</v>
      </c>
      <c r="BH57" s="1">
        <v>0</v>
      </c>
      <c r="BI57" s="2">
        <f t="shared" si="144"/>
        <v>0</v>
      </c>
      <c r="BJ57" s="2">
        <f t="shared" si="145"/>
        <v>0</v>
      </c>
      <c r="BK57" s="2">
        <f t="shared" si="124"/>
        <v>0</v>
      </c>
      <c r="BO57">
        <v>150</v>
      </c>
      <c r="BP57" s="1">
        <v>0</v>
      </c>
      <c r="BQ57" s="2">
        <f t="shared" si="146"/>
        <v>0</v>
      </c>
      <c r="BR57" s="2">
        <f t="shared" si="147"/>
        <v>0</v>
      </c>
      <c r="BS57" s="2">
        <f t="shared" si="125"/>
        <v>0</v>
      </c>
      <c r="BW57">
        <v>150</v>
      </c>
      <c r="BX57" s="1">
        <v>0</v>
      </c>
      <c r="BY57" s="2">
        <f t="shared" si="148"/>
        <v>0</v>
      </c>
      <c r="BZ57" s="2">
        <f t="shared" si="149"/>
        <v>0</v>
      </c>
      <c r="CA57" s="2">
        <f t="shared" si="126"/>
        <v>0</v>
      </c>
      <c r="CB57" s="1"/>
      <c r="CE57">
        <v>150</v>
      </c>
      <c r="CF57" s="1">
        <v>0.23300000000000001</v>
      </c>
      <c r="CG57" s="2">
        <f t="shared" si="150"/>
        <v>4.66</v>
      </c>
      <c r="CH57" s="2">
        <f t="shared" si="151"/>
        <v>24.950000000000003</v>
      </c>
      <c r="CI57" s="2">
        <f t="shared" si="127"/>
        <v>2.0199999999999996</v>
      </c>
      <c r="CM57">
        <v>150</v>
      </c>
      <c r="CN57" s="1">
        <v>0</v>
      </c>
      <c r="CO57" s="2">
        <f t="shared" si="152"/>
        <v>0</v>
      </c>
      <c r="CP57" s="2">
        <f t="shared" si="153"/>
        <v>0</v>
      </c>
      <c r="CQ57" s="2">
        <f t="shared" si="128"/>
        <v>0</v>
      </c>
      <c r="CU57">
        <v>150</v>
      </c>
      <c r="CV57" s="1">
        <v>0</v>
      </c>
      <c r="CW57" s="2">
        <f t="shared" si="154"/>
        <v>0</v>
      </c>
      <c r="CX57" s="2">
        <f t="shared" si="155"/>
        <v>0</v>
      </c>
      <c r="CY57" s="2">
        <f t="shared" si="129"/>
        <v>0</v>
      </c>
      <c r="DD57" s="1"/>
      <c r="DE57" s="2"/>
      <c r="DF57" s="2"/>
      <c r="DG57" s="2"/>
      <c r="DI57" s="1"/>
      <c r="DL57" s="1"/>
      <c r="DM57" s="2"/>
      <c r="DN57" s="2"/>
      <c r="DO57" s="2"/>
      <c r="DT57" s="1"/>
      <c r="DU57" s="2"/>
      <c r="DV57" s="2"/>
      <c r="DW57" s="2"/>
      <c r="EB57" s="1"/>
      <c r="EC57" s="2"/>
      <c r="ED57" s="2"/>
      <c r="EE57" s="2"/>
      <c r="EF57" s="1"/>
      <c r="EJ57" s="1"/>
      <c r="EK57" s="2"/>
      <c r="EL57" s="2"/>
      <c r="EM57" s="2"/>
      <c r="ER57" s="1"/>
      <c r="ES57" s="2"/>
      <c r="ET57" s="2"/>
      <c r="EU57" s="2"/>
    </row>
    <row r="58" spans="1:153" x14ac:dyDescent="0.2">
      <c r="C58">
        <v>170</v>
      </c>
      <c r="D58" s="1">
        <v>0.21400000000000002</v>
      </c>
      <c r="E58" s="2">
        <f t="shared" si="130"/>
        <v>4.28</v>
      </c>
      <c r="F58" s="2">
        <f t="shared" si="131"/>
        <v>37.33</v>
      </c>
      <c r="G58" s="2">
        <f t="shared" si="117"/>
        <v>-37.33</v>
      </c>
      <c r="K58">
        <v>170</v>
      </c>
      <c r="L58" s="1">
        <v>0.21100000000000002</v>
      </c>
      <c r="M58" s="2">
        <f t="shared" si="132"/>
        <v>4.2200000000000006</v>
      </c>
      <c r="N58" s="2">
        <f t="shared" si="133"/>
        <v>35.379999999999995</v>
      </c>
      <c r="O58" s="2">
        <f t="shared" si="118"/>
        <v>1.9500000000000028</v>
      </c>
      <c r="S58">
        <v>170</v>
      </c>
      <c r="T58" s="1">
        <v>0</v>
      </c>
      <c r="U58" s="2">
        <f t="shared" si="134"/>
        <v>0</v>
      </c>
      <c r="V58" s="2">
        <f t="shared" si="135"/>
        <v>0</v>
      </c>
      <c r="W58" s="2">
        <f t="shared" si="119"/>
        <v>35.379999999999995</v>
      </c>
      <c r="AA58">
        <v>170</v>
      </c>
      <c r="AB58" s="1">
        <v>0.21100000000000002</v>
      </c>
      <c r="AC58" s="2">
        <f t="shared" si="136"/>
        <v>4.2200000000000006</v>
      </c>
      <c r="AD58" s="2">
        <f t="shared" si="137"/>
        <v>31.190000000000005</v>
      </c>
      <c r="AE58" s="2">
        <f t="shared" si="120"/>
        <v>4.1899999999999906</v>
      </c>
      <c r="AI58">
        <v>170</v>
      </c>
      <c r="AJ58" s="1">
        <v>0</v>
      </c>
      <c r="AK58" s="2">
        <f t="shared" si="138"/>
        <v>0</v>
      </c>
      <c r="AL58" s="2">
        <f t="shared" si="139"/>
        <v>0</v>
      </c>
      <c r="AM58" s="2">
        <f t="shared" si="121"/>
        <v>0</v>
      </c>
      <c r="AQ58">
        <v>170</v>
      </c>
      <c r="AR58" s="1">
        <v>0</v>
      </c>
      <c r="AS58" s="2">
        <f t="shared" si="140"/>
        <v>0</v>
      </c>
      <c r="AT58" s="2">
        <f t="shared" si="141"/>
        <v>0</v>
      </c>
      <c r="AU58" s="2">
        <f t="shared" si="122"/>
        <v>31.190000000000005</v>
      </c>
      <c r="AY58">
        <v>170</v>
      </c>
      <c r="AZ58" s="1">
        <v>0</v>
      </c>
      <c r="BA58" s="2">
        <f t="shared" si="142"/>
        <v>0</v>
      </c>
      <c r="BB58" s="2">
        <f t="shared" si="143"/>
        <v>0</v>
      </c>
      <c r="BC58" s="2">
        <f t="shared" si="123"/>
        <v>31.190000000000005</v>
      </c>
      <c r="BD58" s="1"/>
      <c r="BG58">
        <v>170</v>
      </c>
      <c r="BH58" s="1">
        <v>0</v>
      </c>
      <c r="BI58" s="2">
        <f t="shared" si="144"/>
        <v>0</v>
      </c>
      <c r="BJ58" s="2">
        <f t="shared" si="145"/>
        <v>0</v>
      </c>
      <c r="BK58" s="2">
        <f t="shared" si="124"/>
        <v>0</v>
      </c>
      <c r="BO58">
        <v>170</v>
      </c>
      <c r="BP58" s="1">
        <v>0</v>
      </c>
      <c r="BQ58" s="2">
        <f t="shared" si="146"/>
        <v>0</v>
      </c>
      <c r="BR58" s="2">
        <f t="shared" si="147"/>
        <v>0</v>
      </c>
      <c r="BS58" s="2">
        <f t="shared" si="125"/>
        <v>0</v>
      </c>
      <c r="BW58">
        <v>170</v>
      </c>
      <c r="BX58" s="1">
        <v>0</v>
      </c>
      <c r="BY58" s="2">
        <f t="shared" si="148"/>
        <v>0</v>
      </c>
      <c r="BZ58" s="2">
        <f t="shared" si="149"/>
        <v>0</v>
      </c>
      <c r="CA58" s="2">
        <f t="shared" si="126"/>
        <v>0</v>
      </c>
      <c r="CB58" s="1"/>
      <c r="CE58">
        <v>170</v>
      </c>
      <c r="CF58" s="1">
        <v>0.20700000000000002</v>
      </c>
      <c r="CG58" s="2">
        <f t="shared" si="150"/>
        <v>4.1400000000000006</v>
      </c>
      <c r="CH58" s="2">
        <f t="shared" si="151"/>
        <v>29.090000000000003</v>
      </c>
      <c r="CI58" s="2">
        <f t="shared" si="127"/>
        <v>2.1000000000000014</v>
      </c>
      <c r="CM58">
        <v>170</v>
      </c>
      <c r="CN58" s="1">
        <v>0</v>
      </c>
      <c r="CO58" s="2">
        <f t="shared" si="152"/>
        <v>0</v>
      </c>
      <c r="CP58" s="2">
        <f t="shared" si="153"/>
        <v>0</v>
      </c>
      <c r="CQ58" s="2">
        <f t="shared" si="128"/>
        <v>0</v>
      </c>
      <c r="CU58">
        <v>170</v>
      </c>
      <c r="CV58" s="1">
        <v>0</v>
      </c>
      <c r="CW58" s="2">
        <f t="shared" si="154"/>
        <v>0</v>
      </c>
      <c r="CX58" s="2">
        <f t="shared" si="155"/>
        <v>0</v>
      </c>
      <c r="CY58" s="2">
        <f t="shared" si="129"/>
        <v>0</v>
      </c>
      <c r="DD58" s="1"/>
      <c r="DE58" s="2"/>
      <c r="DF58" s="2"/>
      <c r="DG58" s="2"/>
      <c r="DI58" s="1"/>
      <c r="DL58" s="1"/>
      <c r="DM58" s="2"/>
      <c r="DN58" s="2"/>
      <c r="DO58" s="2"/>
      <c r="DT58" s="1"/>
      <c r="DU58" s="2"/>
      <c r="DV58" s="2"/>
      <c r="DW58" s="2"/>
      <c r="EB58" s="1"/>
      <c r="EC58" s="2"/>
      <c r="ED58" s="2"/>
      <c r="EE58" s="2"/>
      <c r="EF58" s="1"/>
      <c r="EJ58" s="1"/>
      <c r="EK58" s="2"/>
      <c r="EL58" s="2"/>
      <c r="EM58" s="2"/>
      <c r="ER58" s="1"/>
      <c r="ES58" s="2"/>
      <c r="ET58" s="2"/>
      <c r="EU58" s="2"/>
    </row>
    <row r="59" spans="1:153" x14ac:dyDescent="0.2">
      <c r="C59">
        <v>190</v>
      </c>
      <c r="D59" s="1">
        <v>0.188</v>
      </c>
      <c r="E59" s="2">
        <f t="shared" si="130"/>
        <v>3.76</v>
      </c>
      <c r="F59" s="2">
        <f t="shared" si="131"/>
        <v>41.089999999999996</v>
      </c>
      <c r="G59" s="2">
        <f t="shared" si="117"/>
        <v>-41.089999999999996</v>
      </c>
      <c r="K59">
        <v>190</v>
      </c>
      <c r="L59" s="1">
        <v>0.182</v>
      </c>
      <c r="M59" s="2">
        <f t="shared" si="132"/>
        <v>3.6399999999999997</v>
      </c>
      <c r="N59" s="2">
        <f t="shared" si="133"/>
        <v>39.019999999999996</v>
      </c>
      <c r="O59" s="2">
        <f t="shared" si="118"/>
        <v>2.0700000000000003</v>
      </c>
      <c r="S59">
        <v>190</v>
      </c>
      <c r="T59" s="1">
        <v>0</v>
      </c>
      <c r="U59" s="2">
        <f t="shared" si="134"/>
        <v>0</v>
      </c>
      <c r="V59" s="2">
        <f t="shared" si="135"/>
        <v>0</v>
      </c>
      <c r="W59" s="2">
        <f t="shared" si="119"/>
        <v>39.019999999999996</v>
      </c>
      <c r="AA59">
        <v>190</v>
      </c>
      <c r="AB59" s="1">
        <v>0.18</v>
      </c>
      <c r="AC59" s="2">
        <f t="shared" si="136"/>
        <v>3.5999999999999996</v>
      </c>
      <c r="AD59" s="2">
        <f t="shared" si="137"/>
        <v>34.790000000000006</v>
      </c>
      <c r="AE59" s="2">
        <f t="shared" si="120"/>
        <v>4.2299999999999898</v>
      </c>
      <c r="AI59">
        <v>190</v>
      </c>
      <c r="AJ59" s="1">
        <v>0</v>
      </c>
      <c r="AK59" s="2">
        <f t="shared" si="138"/>
        <v>0</v>
      </c>
      <c r="AL59" s="2">
        <f t="shared" si="139"/>
        <v>0</v>
      </c>
      <c r="AM59" s="2">
        <f t="shared" si="121"/>
        <v>0</v>
      </c>
      <c r="AQ59">
        <v>190</v>
      </c>
      <c r="AR59" s="1">
        <v>0</v>
      </c>
      <c r="AS59" s="2">
        <f t="shared" si="140"/>
        <v>0</v>
      </c>
      <c r="AT59" s="2">
        <f t="shared" si="141"/>
        <v>0</v>
      </c>
      <c r="AU59" s="2">
        <f t="shared" si="122"/>
        <v>34.790000000000006</v>
      </c>
      <c r="AY59">
        <v>190</v>
      </c>
      <c r="AZ59" s="1">
        <v>0</v>
      </c>
      <c r="BA59" s="2">
        <f t="shared" si="142"/>
        <v>0</v>
      </c>
      <c r="BB59" s="2">
        <f t="shared" si="143"/>
        <v>0</v>
      </c>
      <c r="BC59" s="2">
        <f t="shared" si="123"/>
        <v>34.790000000000006</v>
      </c>
      <c r="BD59" s="1"/>
      <c r="BG59">
        <v>190</v>
      </c>
      <c r="BH59" s="1">
        <v>0</v>
      </c>
      <c r="BI59" s="2">
        <f t="shared" si="144"/>
        <v>0</v>
      </c>
      <c r="BJ59" s="2">
        <f t="shared" si="145"/>
        <v>0</v>
      </c>
      <c r="BK59" s="2">
        <f t="shared" si="124"/>
        <v>0</v>
      </c>
      <c r="BO59">
        <v>190</v>
      </c>
      <c r="BP59" s="1">
        <v>0</v>
      </c>
      <c r="BQ59" s="2">
        <f t="shared" si="146"/>
        <v>0</v>
      </c>
      <c r="BR59" s="2">
        <f t="shared" si="147"/>
        <v>0</v>
      </c>
      <c r="BS59" s="2">
        <f t="shared" si="125"/>
        <v>0</v>
      </c>
      <c r="BW59">
        <v>190</v>
      </c>
      <c r="BX59" s="1">
        <v>0</v>
      </c>
      <c r="BY59" s="2">
        <f t="shared" si="148"/>
        <v>0</v>
      </c>
      <c r="BZ59" s="2">
        <f t="shared" si="149"/>
        <v>0</v>
      </c>
      <c r="CA59" s="2">
        <f t="shared" si="126"/>
        <v>0</v>
      </c>
      <c r="CB59" s="1"/>
      <c r="CE59">
        <v>190</v>
      </c>
      <c r="CF59" s="1">
        <v>0.17800000000000002</v>
      </c>
      <c r="CG59" s="2">
        <f t="shared" si="150"/>
        <v>3.5600000000000005</v>
      </c>
      <c r="CH59" s="2">
        <f t="shared" si="151"/>
        <v>32.650000000000006</v>
      </c>
      <c r="CI59" s="2">
        <f t="shared" si="127"/>
        <v>2.1400000000000006</v>
      </c>
      <c r="CM59">
        <v>190</v>
      </c>
      <c r="CN59" s="1">
        <v>0</v>
      </c>
      <c r="CO59" s="2">
        <f t="shared" si="152"/>
        <v>0</v>
      </c>
      <c r="CP59" s="2">
        <f t="shared" si="153"/>
        <v>0</v>
      </c>
      <c r="CQ59" s="2">
        <f t="shared" si="128"/>
        <v>0</v>
      </c>
      <c r="CU59">
        <v>190</v>
      </c>
      <c r="CV59" s="1">
        <v>0</v>
      </c>
      <c r="CW59" s="2">
        <f t="shared" si="154"/>
        <v>0</v>
      </c>
      <c r="CX59" s="2">
        <f t="shared" si="155"/>
        <v>0</v>
      </c>
      <c r="CY59" s="2">
        <f t="shared" si="129"/>
        <v>0</v>
      </c>
      <c r="DD59" s="1"/>
      <c r="DE59" s="2"/>
      <c r="DF59" s="2"/>
      <c r="DG59" s="2"/>
      <c r="DI59" s="1"/>
      <c r="DL59" s="1"/>
      <c r="DM59" s="2"/>
      <c r="DN59" s="2"/>
      <c r="DO59" s="2"/>
      <c r="DT59" s="1"/>
      <c r="DU59" s="2"/>
      <c r="DV59" s="2"/>
      <c r="DW59" s="2"/>
      <c r="EB59" s="1"/>
      <c r="EC59" s="2"/>
      <c r="ED59" s="2"/>
      <c r="EE59" s="2"/>
      <c r="EF59" s="1"/>
      <c r="EJ59" s="1"/>
      <c r="EK59" s="2"/>
      <c r="EL59" s="2"/>
      <c r="EM59" s="2"/>
      <c r="ER59" s="1"/>
      <c r="ES59" s="2"/>
      <c r="ET59" s="2"/>
      <c r="EU59" s="2"/>
    </row>
    <row r="60" spans="1:153" x14ac:dyDescent="0.2">
      <c r="C60">
        <v>210</v>
      </c>
      <c r="D60" s="1">
        <v>0.20600000000000002</v>
      </c>
      <c r="E60" s="2">
        <f t="shared" si="130"/>
        <v>4.12</v>
      </c>
      <c r="F60" s="2">
        <f t="shared" si="131"/>
        <v>45.209999999999994</v>
      </c>
      <c r="G60" s="2">
        <f t="shared" si="117"/>
        <v>-45.209999999999994</v>
      </c>
      <c r="K60">
        <v>210</v>
      </c>
      <c r="L60" s="1">
        <v>0.20600000000000002</v>
      </c>
      <c r="M60" s="2">
        <f t="shared" si="132"/>
        <v>4.12</v>
      </c>
      <c r="N60" s="2">
        <f t="shared" si="133"/>
        <v>43.139999999999993</v>
      </c>
      <c r="O60" s="2">
        <f t="shared" si="118"/>
        <v>2.0700000000000003</v>
      </c>
      <c r="S60">
        <v>210</v>
      </c>
      <c r="T60" s="1">
        <v>0</v>
      </c>
      <c r="U60" s="2">
        <f t="shared" si="134"/>
        <v>0</v>
      </c>
      <c r="V60" s="2">
        <f t="shared" si="135"/>
        <v>0</v>
      </c>
      <c r="W60" s="2">
        <f t="shared" si="119"/>
        <v>43.139999999999993</v>
      </c>
      <c r="AA60">
        <v>210</v>
      </c>
      <c r="AB60" s="1">
        <v>0.20300000000000001</v>
      </c>
      <c r="AC60" s="2">
        <f t="shared" si="136"/>
        <v>4.0600000000000005</v>
      </c>
      <c r="AD60" s="2">
        <f t="shared" si="137"/>
        <v>38.850000000000009</v>
      </c>
      <c r="AE60" s="2">
        <f t="shared" si="120"/>
        <v>4.2899999999999849</v>
      </c>
      <c r="AI60">
        <v>210</v>
      </c>
      <c r="AJ60" s="1">
        <v>0</v>
      </c>
      <c r="AK60" s="2">
        <f t="shared" si="138"/>
        <v>0</v>
      </c>
      <c r="AL60" s="2">
        <f t="shared" si="139"/>
        <v>0</v>
      </c>
      <c r="AM60" s="2">
        <f t="shared" si="121"/>
        <v>0</v>
      </c>
      <c r="AQ60">
        <v>210</v>
      </c>
      <c r="AR60" s="1">
        <v>0</v>
      </c>
      <c r="AS60" s="2">
        <f t="shared" si="140"/>
        <v>0</v>
      </c>
      <c r="AT60" s="2">
        <f t="shared" si="141"/>
        <v>0</v>
      </c>
      <c r="AU60" s="2">
        <f t="shared" si="122"/>
        <v>38.850000000000009</v>
      </c>
      <c r="AY60">
        <v>210</v>
      </c>
      <c r="AZ60" s="1">
        <v>0</v>
      </c>
      <c r="BA60" s="2">
        <f t="shared" si="142"/>
        <v>0</v>
      </c>
      <c r="BB60" s="2">
        <f t="shared" si="143"/>
        <v>0</v>
      </c>
      <c r="BC60" s="2">
        <f t="shared" si="123"/>
        <v>38.850000000000009</v>
      </c>
      <c r="BD60" s="1"/>
      <c r="BG60">
        <v>210</v>
      </c>
      <c r="BH60" s="1">
        <v>0</v>
      </c>
      <c r="BI60" s="2">
        <f t="shared" si="144"/>
        <v>0</v>
      </c>
      <c r="BJ60" s="2">
        <f t="shared" si="145"/>
        <v>0</v>
      </c>
      <c r="BK60" s="2">
        <f t="shared" si="124"/>
        <v>0</v>
      </c>
      <c r="BO60">
        <v>210</v>
      </c>
      <c r="BP60" s="1">
        <v>0</v>
      </c>
      <c r="BQ60" s="2">
        <f t="shared" si="146"/>
        <v>0</v>
      </c>
      <c r="BR60" s="2">
        <f t="shared" si="147"/>
        <v>0</v>
      </c>
      <c r="BS60" s="2">
        <f t="shared" si="125"/>
        <v>0</v>
      </c>
      <c r="BW60">
        <v>210</v>
      </c>
      <c r="BX60" s="1">
        <v>0</v>
      </c>
      <c r="BY60" s="2">
        <f t="shared" si="148"/>
        <v>0</v>
      </c>
      <c r="BZ60" s="2">
        <f t="shared" si="149"/>
        <v>0</v>
      </c>
      <c r="CA60" s="2">
        <f t="shared" si="126"/>
        <v>0</v>
      </c>
      <c r="CB60" s="1"/>
      <c r="CE60">
        <v>210</v>
      </c>
      <c r="CF60" s="1">
        <v>0.19900000000000001</v>
      </c>
      <c r="CG60" s="2">
        <f t="shared" si="150"/>
        <v>3.9800000000000004</v>
      </c>
      <c r="CH60" s="2">
        <f t="shared" si="151"/>
        <v>36.63000000000001</v>
      </c>
      <c r="CI60" s="2">
        <f t="shared" si="127"/>
        <v>2.2199999999999989</v>
      </c>
      <c r="CM60">
        <v>210</v>
      </c>
      <c r="CN60" s="1">
        <v>0</v>
      </c>
      <c r="CO60" s="2">
        <f t="shared" si="152"/>
        <v>0</v>
      </c>
      <c r="CP60" s="2">
        <f t="shared" si="153"/>
        <v>0</v>
      </c>
      <c r="CQ60" s="2">
        <f t="shared" si="128"/>
        <v>0</v>
      </c>
      <c r="CU60">
        <v>210</v>
      </c>
      <c r="CV60" s="1">
        <v>0</v>
      </c>
      <c r="CW60" s="2">
        <f t="shared" si="154"/>
        <v>0</v>
      </c>
      <c r="CX60" s="2">
        <f t="shared" si="155"/>
        <v>0</v>
      </c>
      <c r="CY60" s="2">
        <f t="shared" si="129"/>
        <v>0</v>
      </c>
      <c r="DD60" s="1"/>
      <c r="DE60" s="2"/>
      <c r="DF60" s="2"/>
      <c r="DG60" s="2"/>
      <c r="DI60" s="1"/>
      <c r="DL60" s="1"/>
      <c r="DM60" s="2"/>
      <c r="DN60" s="2"/>
      <c r="DO60" s="2"/>
      <c r="DT60" s="1"/>
      <c r="DU60" s="2"/>
      <c r="DV60" s="2"/>
      <c r="DW60" s="2"/>
      <c r="EB60" s="1"/>
      <c r="EC60" s="2"/>
      <c r="ED60" s="2"/>
      <c r="EE60" s="2"/>
      <c r="EF60" s="1"/>
      <c r="EJ60" s="1"/>
      <c r="EK60" s="2"/>
      <c r="EL60" s="2"/>
      <c r="EM60" s="2"/>
      <c r="ER60" s="1"/>
      <c r="ES60" s="2"/>
      <c r="ET60" s="2"/>
      <c r="EU60" s="2"/>
    </row>
    <row r="61" spans="1:153" x14ac:dyDescent="0.2">
      <c r="C61">
        <v>230</v>
      </c>
      <c r="D61" s="1">
        <v>0.248</v>
      </c>
      <c r="E61" s="2">
        <f t="shared" si="130"/>
        <v>4.96</v>
      </c>
      <c r="F61" s="2">
        <f t="shared" si="131"/>
        <v>50.169999999999995</v>
      </c>
      <c r="G61" s="2">
        <f t="shared" si="117"/>
        <v>-50.169999999999995</v>
      </c>
      <c r="K61">
        <v>230</v>
      </c>
      <c r="L61" s="1">
        <v>0.24700000000000003</v>
      </c>
      <c r="M61" s="2">
        <f t="shared" si="132"/>
        <v>4.9400000000000004</v>
      </c>
      <c r="N61" s="2">
        <f t="shared" si="133"/>
        <v>48.079999999999991</v>
      </c>
      <c r="O61" s="2">
        <f t="shared" si="118"/>
        <v>2.0900000000000034</v>
      </c>
      <c r="S61">
        <v>230</v>
      </c>
      <c r="T61" s="1">
        <v>0</v>
      </c>
      <c r="U61" s="2">
        <f t="shared" si="134"/>
        <v>0</v>
      </c>
      <c r="V61" s="2">
        <f t="shared" si="135"/>
        <v>0</v>
      </c>
      <c r="W61" s="2">
        <f t="shared" si="119"/>
        <v>48.079999999999991</v>
      </c>
      <c r="AA61">
        <v>230</v>
      </c>
      <c r="AB61" s="1">
        <v>0.245</v>
      </c>
      <c r="AC61" s="2">
        <f t="shared" si="136"/>
        <v>4.9000000000000004</v>
      </c>
      <c r="AD61" s="2">
        <f t="shared" si="137"/>
        <v>43.750000000000007</v>
      </c>
      <c r="AE61" s="2">
        <f t="shared" si="120"/>
        <v>4.3299999999999841</v>
      </c>
      <c r="AI61">
        <v>230</v>
      </c>
      <c r="AJ61" s="1">
        <v>0</v>
      </c>
      <c r="AK61" s="2">
        <f t="shared" si="138"/>
        <v>0</v>
      </c>
      <c r="AL61" s="2">
        <f t="shared" si="139"/>
        <v>0</v>
      </c>
      <c r="AM61" s="2">
        <f t="shared" si="121"/>
        <v>0</v>
      </c>
      <c r="AQ61">
        <v>230</v>
      </c>
      <c r="AR61" s="1">
        <v>0</v>
      </c>
      <c r="AS61" s="2">
        <f t="shared" si="140"/>
        <v>0</v>
      </c>
      <c r="AT61" s="2">
        <f t="shared" si="141"/>
        <v>0</v>
      </c>
      <c r="AU61" s="2">
        <f t="shared" si="122"/>
        <v>43.750000000000007</v>
      </c>
      <c r="AY61">
        <v>230</v>
      </c>
      <c r="AZ61" s="1">
        <v>0</v>
      </c>
      <c r="BA61" s="2">
        <f t="shared" si="142"/>
        <v>0</v>
      </c>
      <c r="BB61" s="2">
        <f t="shared" si="143"/>
        <v>0</v>
      </c>
      <c r="BC61" s="2">
        <f t="shared" si="123"/>
        <v>43.750000000000007</v>
      </c>
      <c r="BD61" s="1"/>
      <c r="BG61">
        <v>230</v>
      </c>
      <c r="BH61" s="1">
        <v>0</v>
      </c>
      <c r="BI61" s="2">
        <f t="shared" si="144"/>
        <v>0</v>
      </c>
      <c r="BJ61" s="2">
        <f t="shared" si="145"/>
        <v>0</v>
      </c>
      <c r="BK61" s="2">
        <f t="shared" si="124"/>
        <v>0</v>
      </c>
      <c r="BO61">
        <v>230</v>
      </c>
      <c r="BP61" s="1">
        <v>0</v>
      </c>
      <c r="BQ61" s="2">
        <f t="shared" si="146"/>
        <v>0</v>
      </c>
      <c r="BR61" s="2">
        <f t="shared" si="147"/>
        <v>0</v>
      </c>
      <c r="BS61" s="2">
        <f t="shared" si="125"/>
        <v>0</v>
      </c>
      <c r="BW61">
        <v>230</v>
      </c>
      <c r="BX61" s="1">
        <v>0</v>
      </c>
      <c r="BY61" s="2">
        <f t="shared" si="148"/>
        <v>0</v>
      </c>
      <c r="BZ61" s="2">
        <f t="shared" si="149"/>
        <v>0</v>
      </c>
      <c r="CA61" s="2">
        <f t="shared" si="126"/>
        <v>0</v>
      </c>
      <c r="CB61" s="1"/>
      <c r="CE61">
        <v>230</v>
      </c>
      <c r="CF61" s="1">
        <v>0.24700000000000003</v>
      </c>
      <c r="CG61" s="2">
        <f t="shared" si="150"/>
        <v>4.9400000000000004</v>
      </c>
      <c r="CH61" s="2">
        <f t="shared" si="151"/>
        <v>41.570000000000007</v>
      </c>
      <c r="CI61" s="2">
        <f t="shared" si="127"/>
        <v>2.1799999999999997</v>
      </c>
      <c r="CM61">
        <v>230</v>
      </c>
      <c r="CN61" s="1">
        <v>0</v>
      </c>
      <c r="CO61" s="2">
        <f t="shared" si="152"/>
        <v>0</v>
      </c>
      <c r="CP61" s="2">
        <f t="shared" si="153"/>
        <v>0</v>
      </c>
      <c r="CQ61" s="2">
        <f t="shared" si="128"/>
        <v>0</v>
      </c>
      <c r="CU61">
        <v>230</v>
      </c>
      <c r="CV61" s="1">
        <v>0</v>
      </c>
      <c r="CW61" s="2">
        <f t="shared" si="154"/>
        <v>0</v>
      </c>
      <c r="CX61" s="2">
        <f t="shared" si="155"/>
        <v>0</v>
      </c>
      <c r="CY61" s="2">
        <f t="shared" si="129"/>
        <v>0</v>
      </c>
      <c r="DD61" s="1"/>
      <c r="DE61" s="2"/>
      <c r="DF61" s="2"/>
      <c r="DG61" s="2"/>
      <c r="DI61" s="1"/>
      <c r="DL61" s="1"/>
      <c r="DM61" s="2"/>
      <c r="DN61" s="2"/>
      <c r="DO61" s="2"/>
      <c r="DT61" s="1"/>
      <c r="DU61" s="2"/>
      <c r="DV61" s="2"/>
      <c r="DW61" s="2"/>
      <c r="EB61" s="1"/>
      <c r="EC61" s="2"/>
      <c r="ED61" s="2"/>
      <c r="EE61" s="2"/>
      <c r="EF61" s="1"/>
      <c r="EJ61" s="1"/>
      <c r="EK61" s="2"/>
      <c r="EL61" s="2"/>
      <c r="EM61" s="2"/>
      <c r="ER61" s="1"/>
      <c r="ES61" s="2"/>
      <c r="ET61" s="2"/>
      <c r="EU61" s="2"/>
    </row>
    <row r="62" spans="1:153" x14ac:dyDescent="0.2">
      <c r="C62">
        <v>250</v>
      </c>
      <c r="D62" s="1">
        <v>0.24200000000000002</v>
      </c>
      <c r="E62" s="2">
        <f t="shared" si="130"/>
        <v>4.8400000000000007</v>
      </c>
      <c r="F62" s="2">
        <f t="shared" si="131"/>
        <v>55.01</v>
      </c>
      <c r="G62" s="2">
        <f t="shared" si="117"/>
        <v>-55.01</v>
      </c>
      <c r="K62">
        <v>250</v>
      </c>
      <c r="L62" s="1">
        <v>0.24</v>
      </c>
      <c r="M62" s="2">
        <f t="shared" si="132"/>
        <v>4.8</v>
      </c>
      <c r="N62" s="2">
        <f t="shared" si="133"/>
        <v>52.879999999999988</v>
      </c>
      <c r="O62" s="2">
        <f t="shared" si="118"/>
        <v>2.1300000000000097</v>
      </c>
      <c r="S62">
        <v>250</v>
      </c>
      <c r="T62" s="1">
        <v>0</v>
      </c>
      <c r="U62" s="2">
        <f t="shared" si="134"/>
        <v>0</v>
      </c>
      <c r="V62" s="2">
        <f t="shared" si="135"/>
        <v>0</v>
      </c>
      <c r="W62" s="2">
        <f t="shared" si="119"/>
        <v>52.879999999999988</v>
      </c>
      <c r="AA62">
        <v>250</v>
      </c>
      <c r="AB62" s="1">
        <v>0.23600000000000002</v>
      </c>
      <c r="AC62" s="2">
        <f t="shared" si="136"/>
        <v>4.7200000000000006</v>
      </c>
      <c r="AD62" s="2">
        <f t="shared" si="137"/>
        <v>48.470000000000006</v>
      </c>
      <c r="AE62" s="2">
        <f t="shared" si="120"/>
        <v>4.4099999999999824</v>
      </c>
      <c r="AI62">
        <v>250</v>
      </c>
      <c r="AJ62" s="1">
        <v>0</v>
      </c>
      <c r="AK62" s="2">
        <f t="shared" si="138"/>
        <v>0</v>
      </c>
      <c r="AL62" s="2">
        <f t="shared" si="139"/>
        <v>0</v>
      </c>
      <c r="AM62" s="2">
        <f t="shared" si="121"/>
        <v>0</v>
      </c>
      <c r="AQ62">
        <v>250</v>
      </c>
      <c r="AR62" s="1">
        <v>0</v>
      </c>
      <c r="AS62" s="2">
        <f t="shared" si="140"/>
        <v>0</v>
      </c>
      <c r="AT62" s="2">
        <f t="shared" si="141"/>
        <v>0</v>
      </c>
      <c r="AU62" s="2">
        <f t="shared" si="122"/>
        <v>48.470000000000006</v>
      </c>
      <c r="AY62">
        <v>250</v>
      </c>
      <c r="AZ62" s="1">
        <v>0</v>
      </c>
      <c r="BA62" s="2">
        <f t="shared" si="142"/>
        <v>0</v>
      </c>
      <c r="BB62" s="2">
        <f t="shared" si="143"/>
        <v>0</v>
      </c>
      <c r="BC62" s="2">
        <f t="shared" si="123"/>
        <v>48.470000000000006</v>
      </c>
      <c r="BD62" s="1"/>
      <c r="BG62">
        <v>250</v>
      </c>
      <c r="BH62" s="1">
        <v>0</v>
      </c>
      <c r="BI62" s="2">
        <f t="shared" si="144"/>
        <v>0</v>
      </c>
      <c r="BJ62" s="2">
        <f t="shared" si="145"/>
        <v>0</v>
      </c>
      <c r="BK62" s="2">
        <f t="shared" si="124"/>
        <v>0</v>
      </c>
      <c r="BO62">
        <v>250</v>
      </c>
      <c r="BP62" s="1">
        <v>0</v>
      </c>
      <c r="BQ62" s="2">
        <f t="shared" si="146"/>
        <v>0</v>
      </c>
      <c r="BR62" s="2">
        <f t="shared" si="147"/>
        <v>0</v>
      </c>
      <c r="BS62" s="2">
        <f t="shared" si="125"/>
        <v>0</v>
      </c>
      <c r="BW62">
        <v>250</v>
      </c>
      <c r="BX62" s="1">
        <v>0</v>
      </c>
      <c r="BY62" s="2">
        <f t="shared" si="148"/>
        <v>0</v>
      </c>
      <c r="BZ62" s="2">
        <f t="shared" si="149"/>
        <v>0</v>
      </c>
      <c r="CA62" s="2">
        <f t="shared" si="126"/>
        <v>0</v>
      </c>
      <c r="CB62" s="1"/>
      <c r="CE62">
        <v>250</v>
      </c>
      <c r="CF62" s="1">
        <v>0.23900000000000002</v>
      </c>
      <c r="CG62" s="2">
        <f t="shared" si="150"/>
        <v>4.78</v>
      </c>
      <c r="CH62" s="2">
        <f t="shared" si="151"/>
        <v>46.350000000000009</v>
      </c>
      <c r="CI62" s="2">
        <f t="shared" si="127"/>
        <v>2.1199999999999974</v>
      </c>
      <c r="CM62">
        <v>250</v>
      </c>
      <c r="CN62" s="1">
        <v>0</v>
      </c>
      <c r="CO62" s="2">
        <f t="shared" si="152"/>
        <v>0</v>
      </c>
      <c r="CP62" s="2">
        <f t="shared" si="153"/>
        <v>0</v>
      </c>
      <c r="CQ62" s="2">
        <f t="shared" si="128"/>
        <v>0</v>
      </c>
      <c r="CU62">
        <v>250</v>
      </c>
      <c r="CV62" s="1">
        <v>0</v>
      </c>
      <c r="CW62" s="2">
        <f t="shared" si="154"/>
        <v>0</v>
      </c>
      <c r="CX62" s="2">
        <f t="shared" si="155"/>
        <v>0</v>
      </c>
      <c r="CY62" s="2">
        <f t="shared" si="129"/>
        <v>0</v>
      </c>
      <c r="DD62" s="1"/>
      <c r="DE62" s="2"/>
      <c r="DF62" s="2"/>
      <c r="DG62" s="2"/>
      <c r="DI62" s="1"/>
      <c r="DL62" s="1"/>
      <c r="DM62" s="2"/>
      <c r="DN62" s="2"/>
      <c r="DO62" s="2"/>
      <c r="DT62" s="1"/>
      <c r="DU62" s="2"/>
      <c r="DV62" s="2"/>
      <c r="DW62" s="2"/>
      <c r="EB62" s="1"/>
      <c r="EC62" s="2"/>
      <c r="ED62" s="2"/>
      <c r="EE62" s="2"/>
      <c r="EF62" s="1"/>
      <c r="EJ62" s="1"/>
      <c r="EK62" s="2"/>
      <c r="EL62" s="2"/>
      <c r="EM62" s="2"/>
      <c r="ER62" s="1"/>
      <c r="ES62" s="2"/>
      <c r="ET62" s="2"/>
      <c r="EU62" s="2"/>
    </row>
    <row r="63" spans="1:153" x14ac:dyDescent="0.2">
      <c r="C63">
        <v>270</v>
      </c>
      <c r="D63" s="1">
        <v>0.22200000000000003</v>
      </c>
      <c r="E63" s="2">
        <f t="shared" si="130"/>
        <v>4.4400000000000004</v>
      </c>
      <c r="F63" s="2">
        <f t="shared" si="131"/>
        <v>59.449999999999996</v>
      </c>
      <c r="G63" s="2">
        <f t="shared" si="117"/>
        <v>-59.449999999999996</v>
      </c>
      <c r="K63">
        <v>270</v>
      </c>
      <c r="L63" s="1">
        <v>0.221</v>
      </c>
      <c r="M63" s="2">
        <f t="shared" si="132"/>
        <v>4.42</v>
      </c>
      <c r="N63" s="2">
        <f t="shared" si="133"/>
        <v>57.29999999999999</v>
      </c>
      <c r="O63" s="2">
        <f t="shared" si="118"/>
        <v>2.1500000000000057</v>
      </c>
      <c r="S63">
        <v>270</v>
      </c>
      <c r="T63" s="1">
        <v>0</v>
      </c>
      <c r="U63" s="2">
        <f t="shared" si="134"/>
        <v>0</v>
      </c>
      <c r="V63" s="2">
        <f t="shared" si="135"/>
        <v>0</v>
      </c>
      <c r="W63" s="2">
        <f t="shared" si="119"/>
        <v>57.29999999999999</v>
      </c>
      <c r="AA63">
        <v>270</v>
      </c>
      <c r="AB63" s="1">
        <v>0.221</v>
      </c>
      <c r="AC63" s="2">
        <f t="shared" si="136"/>
        <v>4.42</v>
      </c>
      <c r="AD63" s="2">
        <f t="shared" si="137"/>
        <v>52.890000000000008</v>
      </c>
      <c r="AE63" s="2">
        <f t="shared" si="120"/>
        <v>4.4099999999999824</v>
      </c>
      <c r="AI63">
        <v>270</v>
      </c>
      <c r="AJ63" s="1">
        <v>0</v>
      </c>
      <c r="AK63" s="2">
        <f t="shared" si="138"/>
        <v>0</v>
      </c>
      <c r="AL63" s="2">
        <f t="shared" si="139"/>
        <v>0</v>
      </c>
      <c r="AM63" s="2">
        <f t="shared" si="121"/>
        <v>0</v>
      </c>
      <c r="AQ63">
        <v>270</v>
      </c>
      <c r="AR63" s="1">
        <v>0</v>
      </c>
      <c r="AS63" s="2">
        <f t="shared" si="140"/>
        <v>0</v>
      </c>
      <c r="AT63" s="2">
        <f t="shared" si="141"/>
        <v>0</v>
      </c>
      <c r="AU63" s="2">
        <f t="shared" si="122"/>
        <v>52.890000000000008</v>
      </c>
      <c r="AY63">
        <v>270</v>
      </c>
      <c r="AZ63" s="1">
        <v>0</v>
      </c>
      <c r="BA63" s="2">
        <f t="shared" si="142"/>
        <v>0</v>
      </c>
      <c r="BB63" s="2">
        <f t="shared" si="143"/>
        <v>0</v>
      </c>
      <c r="BC63" s="2">
        <f t="shared" si="123"/>
        <v>52.890000000000008</v>
      </c>
      <c r="BD63" s="1"/>
      <c r="BG63">
        <v>270</v>
      </c>
      <c r="BH63" s="1">
        <v>0</v>
      </c>
      <c r="BI63" s="2">
        <f t="shared" si="144"/>
        <v>0</v>
      </c>
      <c r="BJ63" s="2">
        <f t="shared" si="145"/>
        <v>0</v>
      </c>
      <c r="BK63" s="2">
        <f t="shared" si="124"/>
        <v>0</v>
      </c>
      <c r="BO63">
        <v>270</v>
      </c>
      <c r="BP63" s="1">
        <v>0</v>
      </c>
      <c r="BQ63" s="2">
        <f t="shared" si="146"/>
        <v>0</v>
      </c>
      <c r="BR63" s="2">
        <f t="shared" si="147"/>
        <v>0</v>
      </c>
      <c r="BS63" s="2">
        <f t="shared" si="125"/>
        <v>0</v>
      </c>
      <c r="BW63">
        <v>270</v>
      </c>
      <c r="BX63" s="1">
        <v>0</v>
      </c>
      <c r="BY63" s="2">
        <f t="shared" si="148"/>
        <v>0</v>
      </c>
      <c r="BZ63" s="2">
        <f t="shared" si="149"/>
        <v>0</v>
      </c>
      <c r="CA63" s="2">
        <f t="shared" si="126"/>
        <v>0</v>
      </c>
      <c r="CB63" s="1"/>
      <c r="CE63">
        <v>270</v>
      </c>
      <c r="CF63" s="1">
        <v>0.21600000000000003</v>
      </c>
      <c r="CG63" s="2">
        <f t="shared" si="150"/>
        <v>4.32</v>
      </c>
      <c r="CH63" s="2">
        <f t="shared" si="151"/>
        <v>50.670000000000009</v>
      </c>
      <c r="CI63" s="2">
        <f t="shared" si="127"/>
        <v>2.2199999999999989</v>
      </c>
      <c r="CM63">
        <v>270</v>
      </c>
      <c r="CN63" s="1">
        <v>0</v>
      </c>
      <c r="CO63" s="2">
        <f t="shared" si="152"/>
        <v>0</v>
      </c>
      <c r="CP63" s="2">
        <f t="shared" si="153"/>
        <v>0</v>
      </c>
      <c r="CQ63" s="2">
        <f t="shared" si="128"/>
        <v>0</v>
      </c>
      <c r="CU63">
        <v>270</v>
      </c>
      <c r="CV63" s="1">
        <v>0</v>
      </c>
      <c r="CW63" s="2">
        <f t="shared" si="154"/>
        <v>0</v>
      </c>
      <c r="CX63" s="2">
        <f t="shared" si="155"/>
        <v>0</v>
      </c>
      <c r="CY63" s="2">
        <f t="shared" si="129"/>
        <v>0</v>
      </c>
      <c r="DD63" s="1"/>
      <c r="DE63" s="2"/>
      <c r="DF63" s="2"/>
      <c r="DG63" s="2"/>
      <c r="DI63" s="1"/>
      <c r="DL63" s="1"/>
      <c r="DM63" s="2"/>
      <c r="DN63" s="2"/>
      <c r="DO63" s="2"/>
      <c r="DT63" s="1"/>
      <c r="DU63" s="2"/>
      <c r="DV63" s="2"/>
      <c r="DW63" s="2"/>
      <c r="EB63" s="1"/>
      <c r="EC63" s="2"/>
      <c r="ED63" s="2"/>
      <c r="EE63" s="2"/>
      <c r="EF63" s="1"/>
      <c r="EJ63" s="1"/>
      <c r="EK63" s="2"/>
      <c r="EL63" s="2"/>
      <c r="EM63" s="2"/>
      <c r="ER63" s="1"/>
      <c r="ES63" s="2"/>
      <c r="ET63" s="2"/>
      <c r="EU63" s="2"/>
    </row>
    <row r="64" spans="1:153" x14ac:dyDescent="0.2">
      <c r="C64">
        <v>290</v>
      </c>
      <c r="D64" s="1">
        <v>0.21200000000000002</v>
      </c>
      <c r="E64" s="2">
        <f t="shared" si="130"/>
        <v>4.24</v>
      </c>
      <c r="F64" s="2">
        <f t="shared" si="131"/>
        <v>63.69</v>
      </c>
      <c r="G64" s="2">
        <f t="shared" si="117"/>
        <v>-63.69</v>
      </c>
      <c r="K64">
        <v>290</v>
      </c>
      <c r="L64" s="1">
        <v>0.20900000000000002</v>
      </c>
      <c r="M64" s="2">
        <f t="shared" si="132"/>
        <v>4.1800000000000006</v>
      </c>
      <c r="N64" s="2">
        <f t="shared" si="133"/>
        <v>61.47999999999999</v>
      </c>
      <c r="O64" s="2">
        <f t="shared" si="118"/>
        <v>2.210000000000008</v>
      </c>
      <c r="S64">
        <v>290</v>
      </c>
      <c r="T64" s="1">
        <v>0</v>
      </c>
      <c r="U64" s="2">
        <f t="shared" si="134"/>
        <v>0</v>
      </c>
      <c r="V64" s="2">
        <f t="shared" si="135"/>
        <v>0</v>
      </c>
      <c r="W64" s="2">
        <f t="shared" si="119"/>
        <v>61.47999999999999</v>
      </c>
      <c r="AA64">
        <v>290</v>
      </c>
      <c r="AB64" s="1">
        <v>0.21200000000000002</v>
      </c>
      <c r="AC64" s="2">
        <f t="shared" si="136"/>
        <v>4.24</v>
      </c>
      <c r="AD64" s="2">
        <f t="shared" si="137"/>
        <v>57.13000000000001</v>
      </c>
      <c r="AE64" s="2">
        <f t="shared" si="120"/>
        <v>4.3499999999999801</v>
      </c>
      <c r="AI64">
        <v>290</v>
      </c>
      <c r="AJ64" s="1">
        <v>0</v>
      </c>
      <c r="AK64" s="2">
        <f t="shared" si="138"/>
        <v>0</v>
      </c>
      <c r="AL64" s="2">
        <f t="shared" si="139"/>
        <v>0</v>
      </c>
      <c r="AM64" s="2">
        <f t="shared" si="121"/>
        <v>0</v>
      </c>
      <c r="AQ64">
        <v>290</v>
      </c>
      <c r="AR64" s="1">
        <v>0</v>
      </c>
      <c r="AS64" s="2">
        <f t="shared" si="140"/>
        <v>0</v>
      </c>
      <c r="AT64" s="2">
        <f t="shared" si="141"/>
        <v>0</v>
      </c>
      <c r="AU64" s="2">
        <f t="shared" si="122"/>
        <v>57.13000000000001</v>
      </c>
      <c r="AY64">
        <v>290</v>
      </c>
      <c r="AZ64" s="1">
        <v>0</v>
      </c>
      <c r="BA64" s="2">
        <f t="shared" si="142"/>
        <v>0</v>
      </c>
      <c r="BB64" s="2">
        <f t="shared" si="143"/>
        <v>0</v>
      </c>
      <c r="BC64" s="2">
        <f t="shared" si="123"/>
        <v>57.13000000000001</v>
      </c>
      <c r="BD64" s="1"/>
      <c r="BG64">
        <v>290</v>
      </c>
      <c r="BH64" s="1">
        <v>0</v>
      </c>
      <c r="BI64" s="2">
        <f t="shared" si="144"/>
        <v>0</v>
      </c>
      <c r="BJ64" s="2">
        <f t="shared" si="145"/>
        <v>0</v>
      </c>
      <c r="BK64" s="2">
        <f t="shared" si="124"/>
        <v>0</v>
      </c>
      <c r="BO64">
        <v>290</v>
      </c>
      <c r="BP64" s="1">
        <v>0</v>
      </c>
      <c r="BQ64" s="2">
        <f t="shared" si="146"/>
        <v>0</v>
      </c>
      <c r="BR64" s="2">
        <f t="shared" si="147"/>
        <v>0</v>
      </c>
      <c r="BS64" s="2">
        <f t="shared" si="125"/>
        <v>0</v>
      </c>
      <c r="BW64">
        <v>290</v>
      </c>
      <c r="BX64" s="1">
        <v>0</v>
      </c>
      <c r="BY64" s="2">
        <f t="shared" si="148"/>
        <v>0</v>
      </c>
      <c r="BZ64" s="2">
        <f t="shared" si="149"/>
        <v>0</v>
      </c>
      <c r="CA64" s="2">
        <f t="shared" si="126"/>
        <v>0</v>
      </c>
      <c r="CB64" s="1"/>
      <c r="CE64">
        <v>290</v>
      </c>
      <c r="CF64" s="1">
        <v>0.21</v>
      </c>
      <c r="CG64" s="2">
        <f t="shared" si="150"/>
        <v>4.2</v>
      </c>
      <c r="CH64" s="2">
        <f t="shared" si="151"/>
        <v>54.870000000000012</v>
      </c>
      <c r="CI64" s="2">
        <f t="shared" si="127"/>
        <v>2.259999999999998</v>
      </c>
      <c r="CM64">
        <v>290</v>
      </c>
      <c r="CN64" s="1">
        <v>0</v>
      </c>
      <c r="CO64" s="2">
        <f t="shared" si="152"/>
        <v>0</v>
      </c>
      <c r="CP64" s="2">
        <f t="shared" si="153"/>
        <v>0</v>
      </c>
      <c r="CQ64" s="2">
        <f t="shared" si="128"/>
        <v>0</v>
      </c>
      <c r="CU64">
        <v>290</v>
      </c>
      <c r="CV64" s="1">
        <v>0</v>
      </c>
      <c r="CW64" s="2">
        <f t="shared" si="154"/>
        <v>0</v>
      </c>
      <c r="CX64" s="2">
        <f t="shared" si="155"/>
        <v>0</v>
      </c>
      <c r="CY64" s="2">
        <f t="shared" si="129"/>
        <v>0</v>
      </c>
      <c r="DD64" s="1"/>
      <c r="DE64" s="2"/>
      <c r="DF64" s="2"/>
      <c r="DG64" s="2"/>
      <c r="DI64" s="1"/>
      <c r="DL64" s="1"/>
      <c r="DM64" s="2"/>
      <c r="DN64" s="2"/>
      <c r="DO64" s="2"/>
      <c r="DT64" s="1"/>
      <c r="DU64" s="2"/>
      <c r="DV64" s="2"/>
      <c r="DW64" s="2"/>
      <c r="EB64" s="1"/>
      <c r="EC64" s="2"/>
      <c r="ED64" s="2"/>
      <c r="EE64" s="2"/>
      <c r="EF64" s="1"/>
      <c r="EJ64" s="1"/>
      <c r="EK64" s="2"/>
      <c r="EL64" s="2"/>
      <c r="EM64" s="2"/>
      <c r="ER64" s="1"/>
      <c r="ES64" s="2"/>
      <c r="ET64" s="2"/>
      <c r="EU64" s="2"/>
    </row>
    <row r="65" spans="1:151" x14ac:dyDescent="0.2">
      <c r="D65" s="1"/>
      <c r="E65" s="2"/>
      <c r="F65" s="2"/>
      <c r="L65" s="1"/>
      <c r="M65" s="2"/>
      <c r="N65" s="2"/>
      <c r="T65" s="1"/>
      <c r="U65" s="2"/>
      <c r="V65" s="2"/>
      <c r="AB65" s="1"/>
      <c r="AC65" s="2"/>
      <c r="AD65" s="2"/>
      <c r="AJ65" s="1"/>
      <c r="AK65" s="2"/>
      <c r="AL65" s="2"/>
      <c r="AR65" s="1"/>
      <c r="AS65" s="2"/>
      <c r="AT65" s="2"/>
      <c r="AZ65" s="1"/>
      <c r="BA65" s="2"/>
      <c r="BB65" s="2"/>
      <c r="BD65" s="1"/>
      <c r="BH65" s="1"/>
      <c r="BI65" s="2"/>
      <c r="BJ65" s="2"/>
      <c r="BP65" s="1"/>
      <c r="BQ65" s="2"/>
      <c r="BR65" s="2"/>
      <c r="BX65" s="1"/>
      <c r="BY65" s="2"/>
      <c r="BZ65" s="2"/>
      <c r="CB65" s="1"/>
      <c r="CF65" s="1"/>
      <c r="CG65" s="2"/>
      <c r="CH65" s="2"/>
      <c r="CN65" s="1"/>
      <c r="CO65" s="2"/>
      <c r="CP65" s="2"/>
      <c r="CV65" s="1"/>
      <c r="CW65" s="2"/>
      <c r="CX65" s="2"/>
      <c r="DD65" s="1"/>
      <c r="DE65" s="2"/>
      <c r="DF65" s="2"/>
      <c r="DL65" s="1"/>
      <c r="DM65" s="2"/>
      <c r="DN65" s="2"/>
      <c r="DT65" s="1"/>
      <c r="DU65" s="2"/>
      <c r="DV65" s="2"/>
      <c r="EB65" s="1"/>
      <c r="EC65" s="2"/>
      <c r="ED65" s="2"/>
      <c r="EF65" s="1"/>
      <c r="EJ65" s="1"/>
      <c r="EK65" s="2"/>
      <c r="EL65" s="2"/>
      <c r="ER65" s="1"/>
      <c r="ES65" s="2"/>
      <c r="ET65" s="2"/>
    </row>
    <row r="66" spans="1:151" x14ac:dyDescent="0.2">
      <c r="A66">
        <v>105</v>
      </c>
      <c r="B66" t="s">
        <v>118</v>
      </c>
      <c r="C66">
        <v>30</v>
      </c>
      <c r="D66" s="1">
        <v>0.221</v>
      </c>
      <c r="E66" s="2">
        <f>D66*30</f>
        <v>6.63</v>
      </c>
      <c r="F66" s="2">
        <f>E66</f>
        <v>6.63</v>
      </c>
      <c r="G66" s="2">
        <f t="shared" ref="G66:G79" si="156">IT66-F66</f>
        <v>-6.63</v>
      </c>
      <c r="I66">
        <v>105</v>
      </c>
      <c r="J66" t="s">
        <v>118</v>
      </c>
      <c r="K66">
        <v>30</v>
      </c>
      <c r="L66" s="1">
        <v>0.17799999999999999</v>
      </c>
      <c r="M66" s="2">
        <f>L66*30</f>
        <v>5.34</v>
      </c>
      <c r="N66" s="2">
        <f>M66</f>
        <v>5.34</v>
      </c>
      <c r="O66" s="2">
        <f t="shared" ref="O66:O79" si="157">F66-N66</f>
        <v>1.29</v>
      </c>
      <c r="Q66">
        <v>105</v>
      </c>
      <c r="R66" t="s">
        <v>118</v>
      </c>
      <c r="S66">
        <v>30</v>
      </c>
      <c r="T66" s="1">
        <v>0.13</v>
      </c>
      <c r="U66" s="2">
        <f>T66*30</f>
        <v>3.9000000000000004</v>
      </c>
      <c r="V66" s="2">
        <f>U66</f>
        <v>3.9000000000000004</v>
      </c>
      <c r="W66" s="2">
        <f t="shared" ref="W66:W79" si="158">N66-V66</f>
        <v>1.4399999999999995</v>
      </c>
      <c r="Y66">
        <v>105</v>
      </c>
      <c r="Z66" t="s">
        <v>118</v>
      </c>
      <c r="AA66">
        <v>30</v>
      </c>
      <c r="AB66" s="1">
        <v>0</v>
      </c>
      <c r="AC66" s="2">
        <f>AB66*30</f>
        <v>0</v>
      </c>
      <c r="AD66" s="2">
        <f>AC66</f>
        <v>0</v>
      </c>
      <c r="AE66" s="2">
        <f t="shared" ref="AE66:AE79" si="159">V66-AD66</f>
        <v>3.9000000000000004</v>
      </c>
      <c r="AG66">
        <v>105</v>
      </c>
      <c r="AH66" t="s">
        <v>118</v>
      </c>
      <c r="AI66">
        <v>30</v>
      </c>
      <c r="AJ66" s="1">
        <v>0</v>
      </c>
      <c r="AK66" s="2">
        <f>AJ66*30</f>
        <v>0</v>
      </c>
      <c r="AL66" s="2">
        <f>AK66</f>
        <v>0</v>
      </c>
      <c r="AM66" s="2">
        <f t="shared" ref="AM66:AM79" si="160">AD66-AL66</f>
        <v>0</v>
      </c>
      <c r="AO66">
        <v>105</v>
      </c>
      <c r="AP66" t="s">
        <v>118</v>
      </c>
      <c r="AQ66">
        <v>30</v>
      </c>
      <c r="AR66" s="1">
        <v>0</v>
      </c>
      <c r="AS66" s="2">
        <f>AR66*30</f>
        <v>0</v>
      </c>
      <c r="AT66" s="2">
        <f>AS66</f>
        <v>0</v>
      </c>
      <c r="AU66" s="2">
        <f t="shared" ref="AU66:AU79" si="161">AL66-AT66</f>
        <v>0</v>
      </c>
      <c r="AW66">
        <v>105</v>
      </c>
      <c r="AX66" t="s">
        <v>118</v>
      </c>
      <c r="AY66">
        <v>30</v>
      </c>
      <c r="AZ66" s="1">
        <v>0.19400000000000001</v>
      </c>
      <c r="BA66" s="2">
        <f>AZ66*30</f>
        <v>5.82</v>
      </c>
      <c r="BB66" s="2">
        <f>BA66</f>
        <v>5.82</v>
      </c>
      <c r="BC66" s="2">
        <f t="shared" ref="BC66:BC79" si="162">V66-BB66</f>
        <v>-1.92</v>
      </c>
      <c r="BD66" s="1"/>
      <c r="BE66">
        <v>105</v>
      </c>
      <c r="BF66" t="s">
        <v>118</v>
      </c>
      <c r="BG66">
        <v>30</v>
      </c>
      <c r="BH66" s="1">
        <v>0</v>
      </c>
      <c r="BI66" s="2">
        <f>BH66*30</f>
        <v>0</v>
      </c>
      <c r="BJ66" s="2">
        <f>BI66</f>
        <v>0</v>
      </c>
      <c r="BK66" s="2">
        <f t="shared" ref="BK66:BK79" si="163">AD66-BJ66</f>
        <v>0</v>
      </c>
      <c r="BM66">
        <v>105</v>
      </c>
      <c r="BN66" t="s">
        <v>118</v>
      </c>
      <c r="BO66">
        <v>30</v>
      </c>
      <c r="BP66" s="1">
        <v>0</v>
      </c>
      <c r="BQ66" s="2">
        <f>BP66*30</f>
        <v>0</v>
      </c>
      <c r="BR66" s="2">
        <f>BQ66</f>
        <v>0</v>
      </c>
      <c r="BS66" s="2">
        <f t="shared" ref="BS66:BS79" si="164">AL66-BR66</f>
        <v>0</v>
      </c>
      <c r="BU66">
        <v>105</v>
      </c>
      <c r="BV66" t="s">
        <v>118</v>
      </c>
      <c r="BW66">
        <v>30</v>
      </c>
      <c r="BX66" s="1">
        <v>0.158</v>
      </c>
      <c r="BY66" s="2">
        <f>BX66*30</f>
        <v>4.74</v>
      </c>
      <c r="BZ66" s="2">
        <f>BY66</f>
        <v>4.74</v>
      </c>
      <c r="CA66" s="2">
        <f t="shared" ref="CA66:CA79" si="165">BB66-BZ66</f>
        <v>1.08</v>
      </c>
      <c r="CB66" s="1"/>
      <c r="CC66">
        <v>105</v>
      </c>
      <c r="CD66" t="s">
        <v>118</v>
      </c>
      <c r="CE66">
        <v>30</v>
      </c>
      <c r="CF66" s="1">
        <v>0.22700000000000001</v>
      </c>
      <c r="CG66" s="2">
        <f>CF66*30</f>
        <v>6.8100000000000005</v>
      </c>
      <c r="CH66" s="2">
        <f>CG66</f>
        <v>6.8100000000000005</v>
      </c>
      <c r="CI66" s="2">
        <f t="shared" ref="CI66:CI79" si="166">BZ66-CH66</f>
        <v>-2.0700000000000003</v>
      </c>
      <c r="CK66">
        <v>105</v>
      </c>
      <c r="CL66" t="s">
        <v>118</v>
      </c>
      <c r="CM66">
        <v>30</v>
      </c>
      <c r="CN66" s="1">
        <v>0</v>
      </c>
      <c r="CO66" s="2">
        <f>CN66*30</f>
        <v>0</v>
      </c>
      <c r="CP66" s="2">
        <f>CO66</f>
        <v>0</v>
      </c>
      <c r="CQ66" s="2">
        <f t="shared" ref="CQ66:CQ79" si="167">CH66-CP66</f>
        <v>6.8100000000000005</v>
      </c>
      <c r="CS66">
        <v>105</v>
      </c>
      <c r="CT66" t="s">
        <v>118</v>
      </c>
      <c r="CU66">
        <v>30</v>
      </c>
      <c r="CV66" s="1">
        <v>0</v>
      </c>
      <c r="CW66" s="2">
        <f>CV66*30</f>
        <v>0</v>
      </c>
      <c r="CX66" s="2">
        <f>CW66</f>
        <v>0</v>
      </c>
      <c r="CY66" s="2">
        <f t="shared" ref="CY66:CY79" si="168">CP66-CX66</f>
        <v>0</v>
      </c>
      <c r="DD66" s="1"/>
      <c r="DE66" s="2"/>
      <c r="DF66" s="2"/>
      <c r="DG66" s="2"/>
      <c r="DL66" s="1"/>
      <c r="DM66" s="2"/>
      <c r="DN66" s="2"/>
      <c r="DO66" s="2"/>
      <c r="DT66" s="1"/>
      <c r="DU66" s="2"/>
      <c r="DV66" s="2"/>
      <c r="DW66" s="2"/>
      <c r="EB66" s="1"/>
      <c r="EC66" s="2"/>
      <c r="ED66" s="2"/>
      <c r="EE66" s="2"/>
      <c r="EF66" s="1"/>
      <c r="EJ66" s="1"/>
      <c r="EK66" s="2"/>
      <c r="EL66" s="2"/>
      <c r="EM66" s="2"/>
      <c r="ER66" s="1"/>
      <c r="ES66" s="2"/>
      <c r="ET66" s="2"/>
      <c r="EU66" s="2"/>
    </row>
    <row r="67" spans="1:151" x14ac:dyDescent="0.2">
      <c r="C67">
        <v>50</v>
      </c>
      <c r="D67" s="1">
        <v>0.188</v>
      </c>
      <c r="E67" s="2">
        <f t="shared" ref="E67:E79" si="169">D67*20</f>
        <v>3.76</v>
      </c>
      <c r="F67" s="2">
        <f t="shared" ref="F67:F79" si="170">F66+E67</f>
        <v>10.39</v>
      </c>
      <c r="G67" s="2">
        <f t="shared" si="156"/>
        <v>-10.39</v>
      </c>
      <c r="K67">
        <v>50</v>
      </c>
      <c r="L67" s="1">
        <v>0.16500000000000001</v>
      </c>
      <c r="M67" s="2">
        <f t="shared" ref="M67:M79" si="171">L67*20</f>
        <v>3.3000000000000003</v>
      </c>
      <c r="N67" s="2">
        <f t="shared" ref="N67:N79" si="172">N66+M67</f>
        <v>8.64</v>
      </c>
      <c r="O67" s="2">
        <f t="shared" si="157"/>
        <v>1.75</v>
      </c>
      <c r="S67">
        <v>50</v>
      </c>
      <c r="T67" s="1">
        <v>0.15</v>
      </c>
      <c r="U67" s="2">
        <f t="shared" ref="U67:U79" si="173">T67*20</f>
        <v>3</v>
      </c>
      <c r="V67" s="2">
        <f t="shared" ref="V67:V79" si="174">V66+U67</f>
        <v>6.9</v>
      </c>
      <c r="W67" s="2">
        <f t="shared" si="158"/>
        <v>1.7400000000000002</v>
      </c>
      <c r="AA67">
        <v>50</v>
      </c>
      <c r="AB67" s="1">
        <v>0</v>
      </c>
      <c r="AC67" s="2">
        <f t="shared" ref="AC67:AC79" si="175">AB67*20</f>
        <v>0</v>
      </c>
      <c r="AD67" s="2">
        <f t="shared" ref="AD67:AD79" si="176">AD66+AC67</f>
        <v>0</v>
      </c>
      <c r="AE67" s="2">
        <f t="shared" si="159"/>
        <v>6.9</v>
      </c>
      <c r="AI67">
        <v>50</v>
      </c>
      <c r="AJ67" s="1">
        <v>0</v>
      </c>
      <c r="AK67" s="2">
        <f t="shared" ref="AK67:AK79" si="177">AJ67*20</f>
        <v>0</v>
      </c>
      <c r="AL67" s="2">
        <f t="shared" ref="AL67:AL79" si="178">AL66+AK67</f>
        <v>0</v>
      </c>
      <c r="AM67" s="2">
        <f t="shared" si="160"/>
        <v>0</v>
      </c>
      <c r="AQ67">
        <v>50</v>
      </c>
      <c r="AR67" s="1">
        <v>0</v>
      </c>
      <c r="AS67" s="2">
        <f t="shared" ref="AS67:AS79" si="179">AR67*20</f>
        <v>0</v>
      </c>
      <c r="AT67" s="2">
        <f t="shared" ref="AT67:AT79" si="180">AT66+AS67</f>
        <v>0</v>
      </c>
      <c r="AU67" s="2">
        <f t="shared" si="161"/>
        <v>0</v>
      </c>
      <c r="AY67">
        <v>50</v>
      </c>
      <c r="AZ67" s="1">
        <v>0.16600000000000001</v>
      </c>
      <c r="BA67" s="2">
        <f t="shared" ref="BA67:BA79" si="181">AZ67*20</f>
        <v>3.3200000000000003</v>
      </c>
      <c r="BB67" s="2">
        <f t="shared" ref="BB67:BB79" si="182">BB66+BA67</f>
        <v>9.14</v>
      </c>
      <c r="BC67" s="2">
        <f t="shared" si="162"/>
        <v>-2.2400000000000002</v>
      </c>
      <c r="BD67" s="1"/>
      <c r="BG67">
        <v>50</v>
      </c>
      <c r="BH67" s="1">
        <v>0</v>
      </c>
      <c r="BI67" s="2">
        <f t="shared" ref="BI67:BI79" si="183">BH67*20</f>
        <v>0</v>
      </c>
      <c r="BJ67" s="2">
        <f t="shared" ref="BJ67:BJ79" si="184">BJ66+BI67</f>
        <v>0</v>
      </c>
      <c r="BK67" s="2">
        <f t="shared" si="163"/>
        <v>0</v>
      </c>
      <c r="BO67">
        <v>50</v>
      </c>
      <c r="BP67" s="1">
        <v>0</v>
      </c>
      <c r="BQ67" s="2">
        <f t="shared" ref="BQ67:BQ79" si="185">BP67*20</f>
        <v>0</v>
      </c>
      <c r="BR67" s="2">
        <f t="shared" ref="BR67:BR79" si="186">BR66+BQ67</f>
        <v>0</v>
      </c>
      <c r="BS67" s="2">
        <f t="shared" si="164"/>
        <v>0</v>
      </c>
      <c r="BW67">
        <v>50</v>
      </c>
      <c r="BX67" s="1">
        <v>0.123</v>
      </c>
      <c r="BY67" s="2">
        <f t="shared" ref="BY67:BY79" si="187">BX67*20</f>
        <v>2.46</v>
      </c>
      <c r="BZ67" s="2">
        <f t="shared" ref="BZ67:BZ79" si="188">BZ66+BY67</f>
        <v>7.2</v>
      </c>
      <c r="CA67" s="2">
        <f t="shared" si="165"/>
        <v>1.9400000000000004</v>
      </c>
      <c r="CB67" s="1"/>
      <c r="CE67">
        <v>50</v>
      </c>
      <c r="CF67" s="1">
        <v>0.19600000000000001</v>
      </c>
      <c r="CG67" s="2">
        <f t="shared" ref="CG67:CG79" si="189">CF67*20</f>
        <v>3.92</v>
      </c>
      <c r="CH67" s="2">
        <f t="shared" ref="CH67:CH79" si="190">CH66+CG67</f>
        <v>10.73</v>
      </c>
      <c r="CI67" s="2">
        <f t="shared" si="166"/>
        <v>-3.5300000000000002</v>
      </c>
      <c r="CM67">
        <v>50</v>
      </c>
      <c r="CN67" s="1">
        <v>0</v>
      </c>
      <c r="CO67" s="2">
        <f t="shared" ref="CO67:CO79" si="191">CN67*20</f>
        <v>0</v>
      </c>
      <c r="CP67" s="2">
        <f t="shared" ref="CP67:CP79" si="192">CP66+CO67</f>
        <v>0</v>
      </c>
      <c r="CQ67" s="2">
        <f t="shared" si="167"/>
        <v>10.73</v>
      </c>
      <c r="CU67">
        <v>50</v>
      </c>
      <c r="CV67" s="1">
        <v>0</v>
      </c>
      <c r="CW67" s="2">
        <f t="shared" ref="CW67:CW79" si="193">CV67*20</f>
        <v>0</v>
      </c>
      <c r="CX67" s="2">
        <f t="shared" ref="CX67:CX79" si="194">CX66+CW67</f>
        <v>0</v>
      </c>
      <c r="CY67" s="2">
        <f t="shared" si="168"/>
        <v>0</v>
      </c>
      <c r="DD67" s="1"/>
      <c r="DE67" s="2"/>
      <c r="DF67" s="2"/>
      <c r="DG67" s="2"/>
      <c r="DL67" s="1"/>
      <c r="DM67" s="2"/>
      <c r="DN67" s="2"/>
      <c r="DO67" s="2"/>
      <c r="DT67" s="1"/>
      <c r="DU67" s="2"/>
      <c r="DV67" s="2"/>
      <c r="DW67" s="2"/>
      <c r="EB67" s="1"/>
      <c r="EC67" s="2"/>
      <c r="ED67" s="2"/>
      <c r="EE67" s="2"/>
      <c r="EF67" s="1"/>
      <c r="EJ67" s="1"/>
      <c r="EK67" s="2"/>
      <c r="EL67" s="2"/>
      <c r="EM67" s="2"/>
      <c r="EO67" s="1"/>
      <c r="ER67" s="1"/>
      <c r="ES67" s="2"/>
      <c r="ET67" s="2"/>
      <c r="EU67" s="2"/>
    </row>
    <row r="68" spans="1:151" x14ac:dyDescent="0.2">
      <c r="C68">
        <v>70</v>
      </c>
      <c r="D68" s="1">
        <v>0.24100000000000002</v>
      </c>
      <c r="E68" s="2">
        <f t="shared" si="169"/>
        <v>4.82</v>
      </c>
      <c r="F68" s="2">
        <f t="shared" si="170"/>
        <v>15.21</v>
      </c>
      <c r="G68" s="2">
        <f t="shared" si="156"/>
        <v>-15.21</v>
      </c>
      <c r="K68">
        <v>70</v>
      </c>
      <c r="L68" s="1">
        <v>0.21600000000000003</v>
      </c>
      <c r="M68" s="2">
        <f t="shared" si="171"/>
        <v>4.32</v>
      </c>
      <c r="N68" s="2">
        <f t="shared" si="172"/>
        <v>12.96</v>
      </c>
      <c r="O68" s="2">
        <f t="shared" si="157"/>
        <v>2.25</v>
      </c>
      <c r="S68">
        <v>70</v>
      </c>
      <c r="T68" s="1">
        <v>0.18400000000000002</v>
      </c>
      <c r="U68" s="2">
        <f t="shared" si="173"/>
        <v>3.6800000000000006</v>
      </c>
      <c r="V68" s="2">
        <f t="shared" si="174"/>
        <v>10.580000000000002</v>
      </c>
      <c r="W68" s="2">
        <f t="shared" si="158"/>
        <v>2.379999999999999</v>
      </c>
      <c r="AA68">
        <v>70</v>
      </c>
      <c r="AB68" s="1">
        <v>0</v>
      </c>
      <c r="AC68" s="2">
        <f t="shared" si="175"/>
        <v>0</v>
      </c>
      <c r="AD68" s="2">
        <f t="shared" si="176"/>
        <v>0</v>
      </c>
      <c r="AE68" s="2">
        <f t="shared" si="159"/>
        <v>10.580000000000002</v>
      </c>
      <c r="AI68">
        <v>70</v>
      </c>
      <c r="AJ68" s="1">
        <v>0</v>
      </c>
      <c r="AK68" s="2">
        <f t="shared" si="177"/>
        <v>0</v>
      </c>
      <c r="AL68" s="2">
        <f t="shared" si="178"/>
        <v>0</v>
      </c>
      <c r="AM68" s="2">
        <f t="shared" si="160"/>
        <v>0</v>
      </c>
      <c r="AQ68">
        <v>70</v>
      </c>
      <c r="AR68" s="1">
        <v>0</v>
      </c>
      <c r="AS68" s="2">
        <f t="shared" si="179"/>
        <v>0</v>
      </c>
      <c r="AT68" s="2">
        <f t="shared" si="180"/>
        <v>0</v>
      </c>
      <c r="AU68" s="2">
        <f t="shared" si="161"/>
        <v>0</v>
      </c>
      <c r="AY68">
        <v>70</v>
      </c>
      <c r="AZ68" s="1">
        <v>0.18100000000000002</v>
      </c>
      <c r="BA68" s="2">
        <f t="shared" si="181"/>
        <v>3.6200000000000006</v>
      </c>
      <c r="BB68" s="2">
        <f t="shared" si="182"/>
        <v>12.760000000000002</v>
      </c>
      <c r="BC68" s="2">
        <f t="shared" si="162"/>
        <v>-2.1799999999999997</v>
      </c>
      <c r="BD68" s="1"/>
      <c r="BG68">
        <v>70</v>
      </c>
      <c r="BH68" s="1">
        <v>0</v>
      </c>
      <c r="BI68" s="2">
        <f t="shared" si="183"/>
        <v>0</v>
      </c>
      <c r="BJ68" s="2">
        <f t="shared" si="184"/>
        <v>0</v>
      </c>
      <c r="BK68" s="2">
        <f t="shared" si="163"/>
        <v>0</v>
      </c>
      <c r="BO68">
        <v>70</v>
      </c>
      <c r="BP68" s="1">
        <v>0</v>
      </c>
      <c r="BQ68" s="2">
        <f t="shared" si="185"/>
        <v>0</v>
      </c>
      <c r="BR68" s="2">
        <f t="shared" si="186"/>
        <v>0</v>
      </c>
      <c r="BS68" s="2">
        <f t="shared" si="164"/>
        <v>0</v>
      </c>
      <c r="BW68">
        <v>70</v>
      </c>
      <c r="BX68" s="1">
        <v>0.158</v>
      </c>
      <c r="BY68" s="2">
        <f t="shared" si="187"/>
        <v>3.16</v>
      </c>
      <c r="BZ68" s="2">
        <f t="shared" si="188"/>
        <v>10.36</v>
      </c>
      <c r="CA68" s="2">
        <f t="shared" si="165"/>
        <v>2.4000000000000021</v>
      </c>
      <c r="CB68" s="1"/>
      <c r="CE68">
        <v>70</v>
      </c>
      <c r="CF68" s="1">
        <v>0.22700000000000004</v>
      </c>
      <c r="CG68" s="2">
        <f t="shared" si="189"/>
        <v>4.5400000000000009</v>
      </c>
      <c r="CH68" s="2">
        <f t="shared" si="190"/>
        <v>15.270000000000001</v>
      </c>
      <c r="CI68" s="2">
        <f t="shared" si="166"/>
        <v>-4.9100000000000019</v>
      </c>
      <c r="CM68">
        <v>70</v>
      </c>
      <c r="CN68" s="1">
        <v>0</v>
      </c>
      <c r="CO68" s="2">
        <f t="shared" si="191"/>
        <v>0</v>
      </c>
      <c r="CP68" s="2">
        <f t="shared" si="192"/>
        <v>0</v>
      </c>
      <c r="CQ68" s="2">
        <f t="shared" si="167"/>
        <v>15.270000000000001</v>
      </c>
      <c r="CU68">
        <v>70</v>
      </c>
      <c r="CV68" s="1">
        <v>0</v>
      </c>
      <c r="CW68" s="2">
        <f t="shared" si="193"/>
        <v>0</v>
      </c>
      <c r="CX68" s="2">
        <f t="shared" si="194"/>
        <v>0</v>
      </c>
      <c r="CY68" s="2">
        <f t="shared" si="168"/>
        <v>0</v>
      </c>
      <c r="DD68" s="1"/>
      <c r="DE68" s="2"/>
      <c r="DF68" s="2"/>
      <c r="DG68" s="2"/>
      <c r="DL68" s="1"/>
      <c r="DM68" s="2"/>
      <c r="DN68" s="2"/>
      <c r="DO68" s="2"/>
      <c r="DT68" s="1"/>
      <c r="DU68" s="2"/>
      <c r="DV68" s="2"/>
      <c r="DW68" s="2"/>
      <c r="EB68" s="1"/>
      <c r="EC68" s="2"/>
      <c r="ED68" s="2"/>
      <c r="EE68" s="2"/>
      <c r="EF68" s="1"/>
      <c r="EJ68" s="1"/>
      <c r="EK68" s="2"/>
      <c r="EL68" s="2"/>
      <c r="EM68" s="2"/>
      <c r="EO68" s="1"/>
      <c r="ER68" s="1"/>
      <c r="ES68" s="2"/>
      <c r="ET68" s="2"/>
      <c r="EU68" s="2"/>
    </row>
    <row r="69" spans="1:151" x14ac:dyDescent="0.2">
      <c r="C69">
        <v>90</v>
      </c>
      <c r="D69" s="1">
        <v>0.26500000000000001</v>
      </c>
      <c r="E69" s="2">
        <f t="shared" si="169"/>
        <v>5.3000000000000007</v>
      </c>
      <c r="F69" s="2">
        <f t="shared" si="170"/>
        <v>20.51</v>
      </c>
      <c r="G69" s="2">
        <f t="shared" si="156"/>
        <v>-20.51</v>
      </c>
      <c r="K69">
        <v>90</v>
      </c>
      <c r="L69" s="1">
        <v>0.25800000000000001</v>
      </c>
      <c r="M69" s="2">
        <f t="shared" si="171"/>
        <v>5.16</v>
      </c>
      <c r="N69" s="2">
        <f t="shared" si="172"/>
        <v>18.12</v>
      </c>
      <c r="O69" s="2">
        <f t="shared" si="157"/>
        <v>2.3900000000000006</v>
      </c>
      <c r="S69">
        <v>90</v>
      </c>
      <c r="T69" s="1">
        <v>0.23900000000000002</v>
      </c>
      <c r="U69" s="2">
        <f t="shared" si="173"/>
        <v>4.78</v>
      </c>
      <c r="V69" s="2">
        <f t="shared" si="174"/>
        <v>15.360000000000003</v>
      </c>
      <c r="W69" s="2">
        <f t="shared" si="158"/>
        <v>2.759999999999998</v>
      </c>
      <c r="AA69">
        <v>90</v>
      </c>
      <c r="AB69" s="1">
        <v>0</v>
      </c>
      <c r="AC69" s="2">
        <f t="shared" si="175"/>
        <v>0</v>
      </c>
      <c r="AD69" s="2">
        <f t="shared" si="176"/>
        <v>0</v>
      </c>
      <c r="AE69" s="2">
        <f t="shared" si="159"/>
        <v>15.360000000000003</v>
      </c>
      <c r="AI69">
        <v>90</v>
      </c>
      <c r="AJ69" s="1">
        <v>0</v>
      </c>
      <c r="AK69" s="2">
        <f t="shared" si="177"/>
        <v>0</v>
      </c>
      <c r="AL69" s="2">
        <f t="shared" si="178"/>
        <v>0</v>
      </c>
      <c r="AM69" s="2">
        <f t="shared" si="160"/>
        <v>0</v>
      </c>
      <c r="AQ69">
        <v>90</v>
      </c>
      <c r="AR69" s="1">
        <v>0</v>
      </c>
      <c r="AS69" s="2">
        <f t="shared" si="179"/>
        <v>0</v>
      </c>
      <c r="AT69" s="2">
        <f t="shared" si="180"/>
        <v>0</v>
      </c>
      <c r="AU69" s="2">
        <f t="shared" si="161"/>
        <v>0</v>
      </c>
      <c r="AW69" t="s">
        <v>1</v>
      </c>
      <c r="AX69" t="s">
        <v>14</v>
      </c>
      <c r="AY69">
        <v>90</v>
      </c>
      <c r="AZ69" s="1">
        <v>0.23899999999999999</v>
      </c>
      <c r="BA69" s="2">
        <f t="shared" si="181"/>
        <v>4.7799999999999994</v>
      </c>
      <c r="BB69" s="2">
        <f t="shared" si="182"/>
        <v>17.54</v>
      </c>
      <c r="BC69" s="2">
        <f t="shared" si="162"/>
        <v>-2.1799999999999962</v>
      </c>
      <c r="BD69" s="1"/>
      <c r="BG69">
        <v>90</v>
      </c>
      <c r="BH69" s="1">
        <v>0</v>
      </c>
      <c r="BI69" s="2">
        <f t="shared" si="183"/>
        <v>0</v>
      </c>
      <c r="BJ69" s="2">
        <f t="shared" si="184"/>
        <v>0</v>
      </c>
      <c r="BK69" s="2">
        <f t="shared" si="163"/>
        <v>0</v>
      </c>
      <c r="BO69">
        <v>90</v>
      </c>
      <c r="BP69" s="1">
        <v>0</v>
      </c>
      <c r="BQ69" s="2">
        <f t="shared" si="185"/>
        <v>0</v>
      </c>
      <c r="BR69" s="2">
        <f t="shared" si="186"/>
        <v>0</v>
      </c>
      <c r="BS69" s="2">
        <f t="shared" si="164"/>
        <v>0</v>
      </c>
      <c r="BW69">
        <v>90</v>
      </c>
      <c r="BX69" s="1">
        <v>0.19900000000000001</v>
      </c>
      <c r="BY69" s="2">
        <f t="shared" si="187"/>
        <v>3.9800000000000004</v>
      </c>
      <c r="BZ69" s="2">
        <f t="shared" si="188"/>
        <v>14.34</v>
      </c>
      <c r="CA69" s="2">
        <f t="shared" si="165"/>
        <v>3.1999999999999993</v>
      </c>
      <c r="CB69" s="1"/>
      <c r="CE69">
        <v>90</v>
      </c>
      <c r="CF69" s="1">
        <v>0.25800000000000001</v>
      </c>
      <c r="CG69" s="2">
        <f t="shared" si="189"/>
        <v>5.16</v>
      </c>
      <c r="CH69" s="2">
        <f t="shared" si="190"/>
        <v>20.43</v>
      </c>
      <c r="CI69" s="2">
        <f t="shared" si="166"/>
        <v>-6.09</v>
      </c>
      <c r="CM69">
        <v>90</v>
      </c>
      <c r="CN69" s="1">
        <v>0</v>
      </c>
      <c r="CO69" s="2">
        <f t="shared" si="191"/>
        <v>0</v>
      </c>
      <c r="CP69" s="2">
        <f t="shared" si="192"/>
        <v>0</v>
      </c>
      <c r="CQ69" s="2">
        <f t="shared" si="167"/>
        <v>20.43</v>
      </c>
      <c r="CU69">
        <v>90</v>
      </c>
      <c r="CV69" s="1">
        <v>0</v>
      </c>
      <c r="CW69" s="2">
        <f t="shared" si="193"/>
        <v>0</v>
      </c>
      <c r="CX69" s="2">
        <f t="shared" si="194"/>
        <v>0</v>
      </c>
      <c r="CY69" s="2">
        <f t="shared" si="168"/>
        <v>0</v>
      </c>
      <c r="DD69" s="1"/>
      <c r="DE69" s="2"/>
      <c r="DF69" s="2"/>
      <c r="DG69" s="2"/>
      <c r="DL69" s="1"/>
      <c r="DM69" s="2"/>
      <c r="DN69" s="2"/>
      <c r="DO69" s="2"/>
      <c r="DT69" s="1"/>
      <c r="DU69" s="2"/>
      <c r="DV69" s="2"/>
      <c r="DW69" s="2"/>
      <c r="EB69" s="1"/>
      <c r="EC69" s="2"/>
      <c r="ED69" s="2"/>
      <c r="EE69" s="2"/>
      <c r="EF69" s="1"/>
      <c r="EJ69" s="1"/>
      <c r="EK69" s="2"/>
      <c r="EL69" s="2"/>
      <c r="EM69" s="2"/>
      <c r="EO69" s="1"/>
      <c r="ER69" s="1"/>
      <c r="ES69" s="2"/>
      <c r="ET69" s="2"/>
      <c r="EU69" s="2"/>
    </row>
    <row r="70" spans="1:151" x14ac:dyDescent="0.2">
      <c r="C70">
        <v>110</v>
      </c>
      <c r="D70" s="1">
        <v>0.251</v>
      </c>
      <c r="E70" s="2">
        <f t="shared" si="169"/>
        <v>5.0199999999999996</v>
      </c>
      <c r="F70" s="2">
        <f t="shared" si="170"/>
        <v>25.53</v>
      </c>
      <c r="G70" s="2">
        <f t="shared" si="156"/>
        <v>-25.53</v>
      </c>
      <c r="K70">
        <v>110</v>
      </c>
      <c r="L70" s="1">
        <v>0.24700000000000003</v>
      </c>
      <c r="M70" s="2">
        <f t="shared" si="171"/>
        <v>4.9400000000000004</v>
      </c>
      <c r="N70" s="2">
        <f t="shared" si="172"/>
        <v>23.060000000000002</v>
      </c>
      <c r="O70" s="2">
        <f t="shared" si="157"/>
        <v>2.4699999999999989</v>
      </c>
      <c r="S70">
        <v>110</v>
      </c>
      <c r="T70" s="1">
        <v>0.25</v>
      </c>
      <c r="U70" s="2">
        <f t="shared" si="173"/>
        <v>5</v>
      </c>
      <c r="V70" s="2">
        <f t="shared" si="174"/>
        <v>20.360000000000003</v>
      </c>
      <c r="W70" s="2">
        <f t="shared" si="158"/>
        <v>2.6999999999999993</v>
      </c>
      <c r="AA70">
        <v>110</v>
      </c>
      <c r="AB70" s="1">
        <v>0</v>
      </c>
      <c r="AC70" s="2">
        <f t="shared" si="175"/>
        <v>0</v>
      </c>
      <c r="AD70" s="2">
        <f t="shared" si="176"/>
        <v>0</v>
      </c>
      <c r="AE70" s="2">
        <f t="shared" si="159"/>
        <v>20.360000000000003</v>
      </c>
      <c r="AI70">
        <v>110</v>
      </c>
      <c r="AJ70" s="1">
        <v>0</v>
      </c>
      <c r="AK70" s="2">
        <f t="shared" si="177"/>
        <v>0</v>
      </c>
      <c r="AL70" s="2">
        <f t="shared" si="178"/>
        <v>0</v>
      </c>
      <c r="AM70" s="2">
        <f t="shared" si="160"/>
        <v>0</v>
      </c>
      <c r="AQ70">
        <v>110</v>
      </c>
      <c r="AR70" s="1">
        <v>0</v>
      </c>
      <c r="AS70" s="2">
        <f t="shared" si="179"/>
        <v>0</v>
      </c>
      <c r="AT70" s="2">
        <f t="shared" si="180"/>
        <v>0</v>
      </c>
      <c r="AU70" s="2">
        <f t="shared" si="161"/>
        <v>0</v>
      </c>
      <c r="AY70">
        <v>110</v>
      </c>
      <c r="AZ70" s="1">
        <v>0.248</v>
      </c>
      <c r="BA70" s="2">
        <f t="shared" si="181"/>
        <v>4.96</v>
      </c>
      <c r="BB70" s="2">
        <f t="shared" si="182"/>
        <v>22.5</v>
      </c>
      <c r="BC70" s="2">
        <f t="shared" si="162"/>
        <v>-2.139999999999997</v>
      </c>
      <c r="BD70" s="1"/>
      <c r="BG70">
        <v>110</v>
      </c>
      <c r="BH70" s="1">
        <v>0</v>
      </c>
      <c r="BI70" s="2">
        <f t="shared" si="183"/>
        <v>0</v>
      </c>
      <c r="BJ70" s="2">
        <f t="shared" si="184"/>
        <v>0</v>
      </c>
      <c r="BK70" s="2">
        <f t="shared" si="163"/>
        <v>0</v>
      </c>
      <c r="BO70">
        <v>110</v>
      </c>
      <c r="BP70" s="1">
        <v>0</v>
      </c>
      <c r="BQ70" s="2">
        <f t="shared" si="185"/>
        <v>0</v>
      </c>
      <c r="BR70" s="2">
        <f t="shared" si="186"/>
        <v>0</v>
      </c>
      <c r="BS70" s="2">
        <f t="shared" si="164"/>
        <v>0</v>
      </c>
      <c r="BW70">
        <v>110</v>
      </c>
      <c r="BX70" s="1">
        <v>0.23100000000000001</v>
      </c>
      <c r="BY70" s="2">
        <f t="shared" si="187"/>
        <v>4.62</v>
      </c>
      <c r="BZ70" s="2">
        <f t="shared" si="188"/>
        <v>18.96</v>
      </c>
      <c r="CA70" s="2">
        <f t="shared" si="165"/>
        <v>3.5399999999999991</v>
      </c>
      <c r="CB70" s="1"/>
      <c r="CE70">
        <v>110</v>
      </c>
      <c r="CF70" s="1">
        <v>0.24299999999999999</v>
      </c>
      <c r="CG70" s="2">
        <f t="shared" si="189"/>
        <v>4.8599999999999994</v>
      </c>
      <c r="CH70" s="2">
        <f t="shared" si="190"/>
        <v>25.29</v>
      </c>
      <c r="CI70" s="2">
        <f t="shared" si="166"/>
        <v>-6.3299999999999983</v>
      </c>
      <c r="CM70">
        <v>110</v>
      </c>
      <c r="CN70" s="1">
        <v>0</v>
      </c>
      <c r="CO70" s="2">
        <f t="shared" si="191"/>
        <v>0</v>
      </c>
      <c r="CP70" s="2">
        <f t="shared" si="192"/>
        <v>0</v>
      </c>
      <c r="CQ70" s="2">
        <f t="shared" si="167"/>
        <v>25.29</v>
      </c>
      <c r="CU70">
        <v>110</v>
      </c>
      <c r="CV70" s="1">
        <v>0</v>
      </c>
      <c r="CW70" s="2">
        <f t="shared" si="193"/>
        <v>0</v>
      </c>
      <c r="CX70" s="2">
        <f t="shared" si="194"/>
        <v>0</v>
      </c>
      <c r="CY70" s="2">
        <f t="shared" si="168"/>
        <v>0</v>
      </c>
      <c r="DD70" s="1"/>
      <c r="DE70" s="2"/>
      <c r="DF70" s="2"/>
      <c r="DG70" s="2"/>
      <c r="DL70" s="1"/>
      <c r="DM70" s="2"/>
      <c r="DN70" s="2"/>
      <c r="DO70" s="2"/>
      <c r="DT70" s="1"/>
      <c r="DU70" s="2"/>
      <c r="DV70" s="2"/>
      <c r="DW70" s="2"/>
      <c r="EB70" s="1"/>
      <c r="EC70" s="2"/>
      <c r="ED70" s="2"/>
      <c r="EE70" s="2"/>
      <c r="EF70" s="1"/>
      <c r="EJ70" s="1"/>
      <c r="EK70" s="2"/>
      <c r="EL70" s="2"/>
      <c r="EM70" s="2"/>
      <c r="EO70" s="1"/>
      <c r="ER70" s="1"/>
      <c r="ES70" s="2"/>
      <c r="ET70" s="2"/>
      <c r="EU70" s="2"/>
    </row>
    <row r="71" spans="1:151" x14ac:dyDescent="0.2">
      <c r="C71">
        <v>130</v>
      </c>
      <c r="D71" s="1">
        <v>0.245</v>
      </c>
      <c r="E71" s="2">
        <f t="shared" si="169"/>
        <v>4.9000000000000004</v>
      </c>
      <c r="F71" s="2">
        <f t="shared" si="170"/>
        <v>30.43</v>
      </c>
      <c r="G71" s="2">
        <f t="shared" si="156"/>
        <v>-30.43</v>
      </c>
      <c r="K71">
        <v>130</v>
      </c>
      <c r="L71" s="1">
        <v>0.24400000000000002</v>
      </c>
      <c r="M71" s="2">
        <f t="shared" si="171"/>
        <v>4.8800000000000008</v>
      </c>
      <c r="N71" s="2">
        <f t="shared" si="172"/>
        <v>27.940000000000005</v>
      </c>
      <c r="O71" s="2">
        <f t="shared" si="157"/>
        <v>2.4899999999999949</v>
      </c>
      <c r="S71">
        <v>130</v>
      </c>
      <c r="T71" s="1">
        <v>0.24700000000000003</v>
      </c>
      <c r="U71" s="2">
        <f t="shared" si="173"/>
        <v>4.9400000000000004</v>
      </c>
      <c r="V71" s="2">
        <f t="shared" si="174"/>
        <v>25.300000000000004</v>
      </c>
      <c r="W71" s="2">
        <f t="shared" si="158"/>
        <v>2.6400000000000006</v>
      </c>
      <c r="AA71">
        <v>130</v>
      </c>
      <c r="AB71" s="1">
        <v>0</v>
      </c>
      <c r="AC71" s="2">
        <f t="shared" si="175"/>
        <v>0</v>
      </c>
      <c r="AD71" s="2">
        <f t="shared" si="176"/>
        <v>0</v>
      </c>
      <c r="AE71" s="2">
        <f t="shared" si="159"/>
        <v>25.300000000000004</v>
      </c>
      <c r="AI71">
        <v>130</v>
      </c>
      <c r="AJ71" s="1">
        <v>0</v>
      </c>
      <c r="AK71" s="2">
        <f t="shared" si="177"/>
        <v>0</v>
      </c>
      <c r="AL71" s="2">
        <f t="shared" si="178"/>
        <v>0</v>
      </c>
      <c r="AM71" s="2">
        <f t="shared" si="160"/>
        <v>0</v>
      </c>
      <c r="AQ71">
        <v>130</v>
      </c>
      <c r="AR71" s="1">
        <v>0</v>
      </c>
      <c r="AS71" s="2">
        <f t="shared" si="179"/>
        <v>0</v>
      </c>
      <c r="AT71" s="2">
        <f t="shared" si="180"/>
        <v>0</v>
      </c>
      <c r="AU71" s="2">
        <f t="shared" si="161"/>
        <v>0</v>
      </c>
      <c r="AY71">
        <v>130</v>
      </c>
      <c r="AZ71" s="1">
        <v>0.24399999999999999</v>
      </c>
      <c r="BA71" s="2">
        <f t="shared" si="181"/>
        <v>4.88</v>
      </c>
      <c r="BB71" s="2">
        <f t="shared" si="182"/>
        <v>27.38</v>
      </c>
      <c r="BC71" s="2">
        <f t="shared" si="162"/>
        <v>-2.0799999999999947</v>
      </c>
      <c r="BD71" s="1"/>
      <c r="BG71">
        <v>130</v>
      </c>
      <c r="BH71" s="1">
        <v>0</v>
      </c>
      <c r="BI71" s="2">
        <f t="shared" si="183"/>
        <v>0</v>
      </c>
      <c r="BJ71" s="2">
        <f t="shared" si="184"/>
        <v>0</v>
      </c>
      <c r="BK71" s="2">
        <f t="shared" si="163"/>
        <v>0</v>
      </c>
      <c r="BO71">
        <v>130</v>
      </c>
      <c r="BP71" s="1">
        <v>0</v>
      </c>
      <c r="BQ71" s="2">
        <f t="shared" si="185"/>
        <v>0</v>
      </c>
      <c r="BR71" s="2">
        <f t="shared" si="186"/>
        <v>0</v>
      </c>
      <c r="BS71" s="2">
        <f t="shared" si="164"/>
        <v>0</v>
      </c>
      <c r="BW71">
        <v>130</v>
      </c>
      <c r="BX71" s="1">
        <v>0.23899999999999999</v>
      </c>
      <c r="BY71" s="2">
        <f t="shared" si="187"/>
        <v>4.7799999999999994</v>
      </c>
      <c r="BZ71" s="2">
        <f t="shared" si="188"/>
        <v>23.740000000000002</v>
      </c>
      <c r="CA71" s="2">
        <f t="shared" si="165"/>
        <v>3.639999999999997</v>
      </c>
      <c r="CB71" s="1"/>
      <c r="CE71">
        <v>130</v>
      </c>
      <c r="CF71" s="1">
        <v>0.23800000000000002</v>
      </c>
      <c r="CG71" s="2">
        <f t="shared" si="189"/>
        <v>4.7600000000000007</v>
      </c>
      <c r="CH71" s="2">
        <f t="shared" si="190"/>
        <v>30.05</v>
      </c>
      <c r="CI71" s="2">
        <f t="shared" si="166"/>
        <v>-6.3099999999999987</v>
      </c>
      <c r="CM71">
        <v>130</v>
      </c>
      <c r="CN71" s="1">
        <v>0</v>
      </c>
      <c r="CO71" s="2">
        <f t="shared" si="191"/>
        <v>0</v>
      </c>
      <c r="CP71" s="2">
        <f t="shared" si="192"/>
        <v>0</v>
      </c>
      <c r="CQ71" s="2">
        <f t="shared" si="167"/>
        <v>30.05</v>
      </c>
      <c r="CU71">
        <v>130</v>
      </c>
      <c r="CV71" s="1">
        <v>0</v>
      </c>
      <c r="CW71" s="2">
        <f t="shared" si="193"/>
        <v>0</v>
      </c>
      <c r="CX71" s="2">
        <f t="shared" si="194"/>
        <v>0</v>
      </c>
      <c r="CY71" s="2">
        <f t="shared" si="168"/>
        <v>0</v>
      </c>
      <c r="DD71" s="1"/>
      <c r="DE71" s="2"/>
      <c r="DF71" s="2"/>
      <c r="DG71" s="2"/>
      <c r="DL71" s="1"/>
      <c r="DM71" s="2"/>
      <c r="DN71" s="2"/>
      <c r="DO71" s="2"/>
      <c r="DT71" s="1"/>
      <c r="DU71" s="2"/>
      <c r="DV71" s="2"/>
      <c r="DW71" s="2"/>
      <c r="EB71" s="1"/>
      <c r="EC71" s="2"/>
      <c r="ED71" s="2"/>
      <c r="EE71" s="2"/>
      <c r="EF71" s="1"/>
      <c r="EJ71" s="1"/>
      <c r="EK71" s="2"/>
      <c r="EL71" s="2"/>
      <c r="EM71" s="2"/>
      <c r="EO71" s="1"/>
      <c r="ER71" s="1"/>
      <c r="ES71" s="2"/>
      <c r="ET71" s="2"/>
      <c r="EU71" s="2"/>
    </row>
    <row r="72" spans="1:151" x14ac:dyDescent="0.2">
      <c r="C72">
        <v>150</v>
      </c>
      <c r="D72" s="1">
        <v>0.24100000000000002</v>
      </c>
      <c r="E72" s="2">
        <f t="shared" si="169"/>
        <v>4.82</v>
      </c>
      <c r="F72" s="2">
        <f t="shared" si="170"/>
        <v>35.25</v>
      </c>
      <c r="G72" s="2">
        <f t="shared" si="156"/>
        <v>-35.25</v>
      </c>
      <c r="K72">
        <v>150</v>
      </c>
      <c r="L72" s="1">
        <v>0.23800000000000002</v>
      </c>
      <c r="M72" s="2">
        <f t="shared" si="171"/>
        <v>4.7600000000000007</v>
      </c>
      <c r="N72" s="2">
        <f t="shared" si="172"/>
        <v>32.700000000000003</v>
      </c>
      <c r="O72" s="2">
        <f t="shared" si="157"/>
        <v>2.5499999999999972</v>
      </c>
      <c r="S72">
        <v>150</v>
      </c>
      <c r="T72" s="1">
        <v>0.24100000000000002</v>
      </c>
      <c r="U72" s="2">
        <f t="shared" si="173"/>
        <v>4.82</v>
      </c>
      <c r="V72" s="2">
        <f t="shared" si="174"/>
        <v>30.120000000000005</v>
      </c>
      <c r="W72" s="2">
        <f t="shared" si="158"/>
        <v>2.5799999999999983</v>
      </c>
      <c r="AA72">
        <v>150</v>
      </c>
      <c r="AB72" s="1">
        <v>0</v>
      </c>
      <c r="AC72" s="2">
        <f t="shared" si="175"/>
        <v>0</v>
      </c>
      <c r="AD72" s="2">
        <f t="shared" si="176"/>
        <v>0</v>
      </c>
      <c r="AE72" s="2">
        <f t="shared" si="159"/>
        <v>30.120000000000005</v>
      </c>
      <c r="AI72">
        <v>150</v>
      </c>
      <c r="AJ72" s="1">
        <v>0</v>
      </c>
      <c r="AK72" s="2">
        <f t="shared" si="177"/>
        <v>0</v>
      </c>
      <c r="AL72" s="2">
        <f t="shared" si="178"/>
        <v>0</v>
      </c>
      <c r="AM72" s="2">
        <f t="shared" si="160"/>
        <v>0</v>
      </c>
      <c r="AQ72">
        <v>150</v>
      </c>
      <c r="AR72" s="1">
        <v>0</v>
      </c>
      <c r="AS72" s="2">
        <f t="shared" si="179"/>
        <v>0</v>
      </c>
      <c r="AT72" s="2">
        <f t="shared" si="180"/>
        <v>0</v>
      </c>
      <c r="AU72" s="2">
        <f t="shared" si="161"/>
        <v>0</v>
      </c>
      <c r="AY72">
        <v>150</v>
      </c>
      <c r="AZ72" s="1">
        <v>0.23899999999999999</v>
      </c>
      <c r="BA72" s="2">
        <f t="shared" si="181"/>
        <v>4.7799999999999994</v>
      </c>
      <c r="BB72" s="2">
        <f t="shared" si="182"/>
        <v>32.159999999999997</v>
      </c>
      <c r="BC72" s="2">
        <f t="shared" si="162"/>
        <v>-2.039999999999992</v>
      </c>
      <c r="BD72" s="1"/>
      <c r="BG72">
        <v>150</v>
      </c>
      <c r="BH72" s="1">
        <v>0</v>
      </c>
      <c r="BI72" s="2">
        <f t="shared" si="183"/>
        <v>0</v>
      </c>
      <c r="BJ72" s="2">
        <f t="shared" si="184"/>
        <v>0</v>
      </c>
      <c r="BK72" s="2">
        <f t="shared" si="163"/>
        <v>0</v>
      </c>
      <c r="BO72">
        <v>150</v>
      </c>
      <c r="BP72" s="1">
        <v>0</v>
      </c>
      <c r="BQ72" s="2">
        <f t="shared" si="185"/>
        <v>0</v>
      </c>
      <c r="BR72" s="2">
        <f t="shared" si="186"/>
        <v>0</v>
      </c>
      <c r="BS72" s="2">
        <f t="shared" si="164"/>
        <v>0</v>
      </c>
      <c r="BW72">
        <v>150</v>
      </c>
      <c r="BX72" s="1">
        <v>0.23</v>
      </c>
      <c r="BY72" s="2">
        <f t="shared" si="187"/>
        <v>4.6000000000000005</v>
      </c>
      <c r="BZ72" s="2">
        <f t="shared" si="188"/>
        <v>28.340000000000003</v>
      </c>
      <c r="CA72" s="2">
        <f t="shared" si="165"/>
        <v>3.8199999999999932</v>
      </c>
      <c r="CB72" s="1"/>
      <c r="CE72">
        <v>150</v>
      </c>
      <c r="CF72" s="1">
        <v>0.23300000000000001</v>
      </c>
      <c r="CG72" s="2">
        <f t="shared" si="189"/>
        <v>4.66</v>
      </c>
      <c r="CH72" s="2">
        <f t="shared" si="190"/>
        <v>34.71</v>
      </c>
      <c r="CI72" s="2">
        <f t="shared" si="166"/>
        <v>-6.3699999999999974</v>
      </c>
      <c r="CM72">
        <v>150</v>
      </c>
      <c r="CN72" s="1">
        <v>0</v>
      </c>
      <c r="CO72" s="2">
        <f t="shared" si="191"/>
        <v>0</v>
      </c>
      <c r="CP72" s="2">
        <f t="shared" si="192"/>
        <v>0</v>
      </c>
      <c r="CQ72" s="2">
        <f t="shared" si="167"/>
        <v>34.71</v>
      </c>
      <c r="CU72">
        <v>150</v>
      </c>
      <c r="CV72" s="1">
        <v>0</v>
      </c>
      <c r="CW72" s="2">
        <f t="shared" si="193"/>
        <v>0</v>
      </c>
      <c r="CX72" s="2">
        <f t="shared" si="194"/>
        <v>0</v>
      </c>
      <c r="CY72" s="2">
        <f t="shared" si="168"/>
        <v>0</v>
      </c>
      <c r="DD72" s="1"/>
      <c r="DE72" s="2"/>
      <c r="DF72" s="2"/>
      <c r="DG72" s="2"/>
      <c r="DL72" s="1"/>
      <c r="DM72" s="2"/>
      <c r="DN72" s="2"/>
      <c r="DO72" s="2"/>
      <c r="DT72" s="1"/>
      <c r="DU72" s="2"/>
      <c r="DV72" s="2"/>
      <c r="DW72" s="2"/>
      <c r="EB72" s="1"/>
      <c r="EC72" s="2"/>
      <c r="ED72" s="2"/>
      <c r="EE72" s="2"/>
      <c r="EF72" s="1"/>
      <c r="EJ72" s="1"/>
      <c r="EK72" s="2"/>
      <c r="EL72" s="2"/>
      <c r="EM72" s="2"/>
      <c r="EO72" s="1"/>
      <c r="ER72" s="1"/>
      <c r="ES72" s="2"/>
      <c r="ET72" s="2"/>
      <c r="EU72" s="2"/>
    </row>
    <row r="73" spans="1:151" x14ac:dyDescent="0.2">
      <c r="C73">
        <v>170</v>
      </c>
      <c r="D73" s="1">
        <v>0.22</v>
      </c>
      <c r="E73" s="2">
        <f t="shared" si="169"/>
        <v>4.4000000000000004</v>
      </c>
      <c r="F73" s="2">
        <f t="shared" si="170"/>
        <v>39.65</v>
      </c>
      <c r="G73" s="2">
        <f t="shared" si="156"/>
        <v>-39.65</v>
      </c>
      <c r="K73">
        <v>170</v>
      </c>
      <c r="L73" s="1">
        <v>0.223</v>
      </c>
      <c r="M73" s="2">
        <f t="shared" si="171"/>
        <v>4.46</v>
      </c>
      <c r="N73" s="2">
        <f t="shared" si="172"/>
        <v>37.160000000000004</v>
      </c>
      <c r="O73" s="2">
        <f t="shared" si="157"/>
        <v>2.4899999999999949</v>
      </c>
      <c r="S73">
        <v>170</v>
      </c>
      <c r="T73" s="1">
        <v>0.22500000000000001</v>
      </c>
      <c r="U73" s="2">
        <f t="shared" si="173"/>
        <v>4.5</v>
      </c>
      <c r="V73" s="2">
        <f t="shared" si="174"/>
        <v>34.620000000000005</v>
      </c>
      <c r="W73" s="2">
        <f t="shared" si="158"/>
        <v>2.5399999999999991</v>
      </c>
      <c r="AA73">
        <v>170</v>
      </c>
      <c r="AB73" s="1">
        <v>0</v>
      </c>
      <c r="AC73" s="2">
        <f t="shared" si="175"/>
        <v>0</v>
      </c>
      <c r="AD73" s="2">
        <f t="shared" si="176"/>
        <v>0</v>
      </c>
      <c r="AE73" s="2">
        <f t="shared" si="159"/>
        <v>34.620000000000005</v>
      </c>
      <c r="AI73">
        <v>170</v>
      </c>
      <c r="AJ73" s="1">
        <v>0</v>
      </c>
      <c r="AK73" s="2">
        <f t="shared" si="177"/>
        <v>0</v>
      </c>
      <c r="AL73" s="2">
        <f t="shared" si="178"/>
        <v>0</v>
      </c>
      <c r="AM73" s="2">
        <f t="shared" si="160"/>
        <v>0</v>
      </c>
      <c r="AQ73">
        <v>170</v>
      </c>
      <c r="AR73" s="1">
        <v>0</v>
      </c>
      <c r="AS73" s="2">
        <f t="shared" si="179"/>
        <v>0</v>
      </c>
      <c r="AT73" s="2">
        <f t="shared" si="180"/>
        <v>0</v>
      </c>
      <c r="AU73" s="2">
        <f t="shared" si="161"/>
        <v>0</v>
      </c>
      <c r="AY73">
        <v>170</v>
      </c>
      <c r="AZ73" s="1">
        <v>0.221</v>
      </c>
      <c r="BA73" s="2">
        <f t="shared" si="181"/>
        <v>4.42</v>
      </c>
      <c r="BB73" s="2">
        <f t="shared" si="182"/>
        <v>36.58</v>
      </c>
      <c r="BC73" s="2">
        <f t="shared" si="162"/>
        <v>-1.9599999999999937</v>
      </c>
      <c r="BD73" s="1"/>
      <c r="BG73">
        <v>170</v>
      </c>
      <c r="BH73" s="1">
        <v>0</v>
      </c>
      <c r="BI73" s="2">
        <f t="shared" si="183"/>
        <v>0</v>
      </c>
      <c r="BJ73" s="2">
        <f t="shared" si="184"/>
        <v>0</v>
      </c>
      <c r="BK73" s="2">
        <f t="shared" si="163"/>
        <v>0</v>
      </c>
      <c r="BO73">
        <v>170</v>
      </c>
      <c r="BP73" s="1">
        <v>0</v>
      </c>
      <c r="BQ73" s="2">
        <f t="shared" si="185"/>
        <v>0</v>
      </c>
      <c r="BR73" s="2">
        <f t="shared" si="186"/>
        <v>0</v>
      </c>
      <c r="BS73" s="2">
        <f t="shared" si="164"/>
        <v>0</v>
      </c>
      <c r="BW73">
        <v>170</v>
      </c>
      <c r="BX73" s="1">
        <v>0.21</v>
      </c>
      <c r="BY73" s="2">
        <f t="shared" si="187"/>
        <v>4.2</v>
      </c>
      <c r="BZ73" s="2">
        <f t="shared" si="188"/>
        <v>32.540000000000006</v>
      </c>
      <c r="CA73" s="2">
        <f t="shared" si="165"/>
        <v>4.039999999999992</v>
      </c>
      <c r="CB73" s="1"/>
      <c r="CE73">
        <v>170</v>
      </c>
      <c r="CF73" s="1">
        <v>0.215</v>
      </c>
      <c r="CG73" s="2">
        <f t="shared" si="189"/>
        <v>4.3</v>
      </c>
      <c r="CH73" s="2">
        <f t="shared" si="190"/>
        <v>39.01</v>
      </c>
      <c r="CI73" s="2">
        <f t="shared" si="166"/>
        <v>-6.4699999999999918</v>
      </c>
      <c r="CM73">
        <v>170</v>
      </c>
      <c r="CN73" s="1">
        <v>0</v>
      </c>
      <c r="CO73" s="2">
        <f t="shared" si="191"/>
        <v>0</v>
      </c>
      <c r="CP73" s="2">
        <f t="shared" si="192"/>
        <v>0</v>
      </c>
      <c r="CQ73" s="2">
        <f t="shared" si="167"/>
        <v>39.01</v>
      </c>
      <c r="CU73">
        <v>170</v>
      </c>
      <c r="CV73" s="1">
        <v>0</v>
      </c>
      <c r="CW73" s="2">
        <f t="shared" si="193"/>
        <v>0</v>
      </c>
      <c r="CX73" s="2">
        <f t="shared" si="194"/>
        <v>0</v>
      </c>
      <c r="CY73" s="2">
        <f t="shared" si="168"/>
        <v>0</v>
      </c>
      <c r="DD73" s="1"/>
      <c r="DE73" s="2"/>
      <c r="DF73" s="2"/>
      <c r="DG73" s="2"/>
      <c r="DL73" s="1"/>
      <c r="DM73" s="2"/>
      <c r="DN73" s="2"/>
      <c r="DO73" s="2"/>
      <c r="DT73" s="1"/>
      <c r="DU73" s="2"/>
      <c r="DV73" s="2"/>
      <c r="DW73" s="2"/>
      <c r="EB73" s="1"/>
      <c r="EC73" s="2"/>
      <c r="ED73" s="2"/>
      <c r="EE73" s="2"/>
      <c r="EF73" s="1"/>
      <c r="EJ73" s="1"/>
      <c r="EK73" s="2"/>
      <c r="EL73" s="2"/>
      <c r="EM73" s="2"/>
      <c r="EO73" s="1"/>
      <c r="ER73" s="1"/>
      <c r="ES73" s="2"/>
      <c r="ET73" s="2"/>
      <c r="EU73" s="2"/>
    </row>
    <row r="74" spans="1:151" x14ac:dyDescent="0.2">
      <c r="C74">
        <v>190</v>
      </c>
      <c r="D74" s="1">
        <v>0.187</v>
      </c>
      <c r="E74" s="2">
        <f t="shared" si="169"/>
        <v>3.74</v>
      </c>
      <c r="F74" s="2">
        <f t="shared" si="170"/>
        <v>43.39</v>
      </c>
      <c r="G74" s="2">
        <f t="shared" si="156"/>
        <v>-43.39</v>
      </c>
      <c r="K74">
        <v>190</v>
      </c>
      <c r="L74" s="1">
        <v>0.18600000000000003</v>
      </c>
      <c r="M74" s="2">
        <f t="shared" si="171"/>
        <v>3.7200000000000006</v>
      </c>
      <c r="N74" s="2">
        <f t="shared" si="172"/>
        <v>40.880000000000003</v>
      </c>
      <c r="O74" s="2">
        <f t="shared" si="157"/>
        <v>2.509999999999998</v>
      </c>
      <c r="S74">
        <v>190</v>
      </c>
      <c r="T74" s="1">
        <v>0.188</v>
      </c>
      <c r="U74" s="2">
        <f t="shared" si="173"/>
        <v>3.76</v>
      </c>
      <c r="V74" s="2">
        <f t="shared" si="174"/>
        <v>38.380000000000003</v>
      </c>
      <c r="W74" s="2">
        <f t="shared" si="158"/>
        <v>2.5</v>
      </c>
      <c r="AA74">
        <v>190</v>
      </c>
      <c r="AB74" s="1">
        <v>0</v>
      </c>
      <c r="AC74" s="2">
        <f t="shared" si="175"/>
        <v>0</v>
      </c>
      <c r="AD74" s="2">
        <f t="shared" si="176"/>
        <v>0</v>
      </c>
      <c r="AE74" s="2">
        <f t="shared" si="159"/>
        <v>38.380000000000003</v>
      </c>
      <c r="AI74">
        <v>190</v>
      </c>
      <c r="AJ74" s="1">
        <v>0</v>
      </c>
      <c r="AK74" s="2">
        <f t="shared" si="177"/>
        <v>0</v>
      </c>
      <c r="AL74" s="2">
        <f t="shared" si="178"/>
        <v>0</v>
      </c>
      <c r="AM74" s="2">
        <f t="shared" si="160"/>
        <v>0</v>
      </c>
      <c r="AQ74">
        <v>190</v>
      </c>
      <c r="AR74" s="1">
        <v>0</v>
      </c>
      <c r="AS74" s="2">
        <f t="shared" si="179"/>
        <v>0</v>
      </c>
      <c r="AT74" s="2">
        <f t="shared" si="180"/>
        <v>0</v>
      </c>
      <c r="AU74" s="2">
        <f t="shared" si="161"/>
        <v>0</v>
      </c>
      <c r="AY74">
        <v>190</v>
      </c>
      <c r="AZ74" s="1">
        <v>0.17699999999999999</v>
      </c>
      <c r="BA74" s="2">
        <f t="shared" si="181"/>
        <v>3.54</v>
      </c>
      <c r="BB74" s="2">
        <f t="shared" si="182"/>
        <v>40.119999999999997</v>
      </c>
      <c r="BC74" s="2">
        <f t="shared" si="162"/>
        <v>-1.7399999999999949</v>
      </c>
      <c r="BD74" s="1"/>
      <c r="BG74">
        <v>190</v>
      </c>
      <c r="BH74" s="1">
        <v>0</v>
      </c>
      <c r="BI74" s="2">
        <f t="shared" si="183"/>
        <v>0</v>
      </c>
      <c r="BJ74" s="2">
        <f t="shared" si="184"/>
        <v>0</v>
      </c>
      <c r="BK74" s="2">
        <f t="shared" si="163"/>
        <v>0</v>
      </c>
      <c r="BO74">
        <v>190</v>
      </c>
      <c r="BP74" s="1">
        <v>0</v>
      </c>
      <c r="BQ74" s="2">
        <f t="shared" si="185"/>
        <v>0</v>
      </c>
      <c r="BR74" s="2">
        <f t="shared" si="186"/>
        <v>0</v>
      </c>
      <c r="BS74" s="2">
        <f t="shared" si="164"/>
        <v>0</v>
      </c>
      <c r="BW74">
        <v>190</v>
      </c>
      <c r="BX74" s="1">
        <v>0.18</v>
      </c>
      <c r="BY74" s="2">
        <f t="shared" si="187"/>
        <v>3.5999999999999996</v>
      </c>
      <c r="BZ74" s="2">
        <f t="shared" si="188"/>
        <v>36.140000000000008</v>
      </c>
      <c r="CA74" s="2">
        <f t="shared" si="165"/>
        <v>3.9799999999999898</v>
      </c>
      <c r="CB74" s="1"/>
      <c r="CE74">
        <v>190</v>
      </c>
      <c r="CF74" s="1">
        <v>0.17499999999999999</v>
      </c>
      <c r="CG74" s="2">
        <f t="shared" si="189"/>
        <v>3.5</v>
      </c>
      <c r="CH74" s="2">
        <f t="shared" si="190"/>
        <v>42.51</v>
      </c>
      <c r="CI74" s="2">
        <f t="shared" si="166"/>
        <v>-6.3699999999999903</v>
      </c>
      <c r="CM74">
        <v>190</v>
      </c>
      <c r="CN74" s="1">
        <v>0</v>
      </c>
      <c r="CO74" s="2">
        <f t="shared" si="191"/>
        <v>0</v>
      </c>
      <c r="CP74" s="2">
        <f t="shared" si="192"/>
        <v>0</v>
      </c>
      <c r="CQ74" s="2">
        <f t="shared" si="167"/>
        <v>42.51</v>
      </c>
      <c r="CU74">
        <v>190</v>
      </c>
      <c r="CV74" s="1">
        <v>0</v>
      </c>
      <c r="CW74" s="2">
        <f t="shared" si="193"/>
        <v>0</v>
      </c>
      <c r="CX74" s="2">
        <f t="shared" si="194"/>
        <v>0</v>
      </c>
      <c r="CY74" s="2">
        <f t="shared" si="168"/>
        <v>0</v>
      </c>
      <c r="DD74" s="1"/>
      <c r="DE74" s="2"/>
      <c r="DF74" s="2"/>
      <c r="DG74" s="2"/>
      <c r="DL74" s="1"/>
      <c r="DM74" s="2"/>
      <c r="DN74" s="2"/>
      <c r="DO74" s="2"/>
      <c r="DT74" s="1"/>
      <c r="DU74" s="2"/>
      <c r="DV74" s="2"/>
      <c r="DW74" s="2"/>
      <c r="EB74" s="1"/>
      <c r="EC74" s="2"/>
      <c r="ED74" s="2"/>
      <c r="EE74" s="2"/>
      <c r="EF74" s="1"/>
      <c r="EJ74" s="1"/>
      <c r="EK74" s="2"/>
      <c r="EL74" s="2"/>
      <c r="EM74" s="2"/>
      <c r="EO74" s="1"/>
      <c r="ER74" s="1"/>
      <c r="ES74" s="2"/>
      <c r="ET74" s="2"/>
      <c r="EU74" s="2"/>
    </row>
    <row r="75" spans="1:151" x14ac:dyDescent="0.2">
      <c r="C75">
        <v>210</v>
      </c>
      <c r="D75" s="1">
        <v>0.19500000000000001</v>
      </c>
      <c r="E75" s="2">
        <f t="shared" si="169"/>
        <v>3.9000000000000004</v>
      </c>
      <c r="F75" s="2">
        <f t="shared" si="170"/>
        <v>47.29</v>
      </c>
      <c r="G75" s="2">
        <f t="shared" si="156"/>
        <v>-47.29</v>
      </c>
      <c r="K75">
        <v>210</v>
      </c>
      <c r="L75" s="1">
        <v>0.191</v>
      </c>
      <c r="M75" s="2">
        <f t="shared" si="171"/>
        <v>3.8200000000000003</v>
      </c>
      <c r="N75" s="2">
        <f t="shared" si="172"/>
        <v>44.7</v>
      </c>
      <c r="O75" s="2">
        <f t="shared" si="157"/>
        <v>2.5899999999999963</v>
      </c>
      <c r="S75">
        <v>210</v>
      </c>
      <c r="T75" s="1">
        <v>0.19200000000000003</v>
      </c>
      <c r="U75" s="2">
        <f t="shared" si="173"/>
        <v>3.8400000000000007</v>
      </c>
      <c r="V75" s="2">
        <f t="shared" si="174"/>
        <v>42.220000000000006</v>
      </c>
      <c r="W75" s="2">
        <f t="shared" si="158"/>
        <v>2.4799999999999969</v>
      </c>
      <c r="AA75">
        <v>210</v>
      </c>
      <c r="AB75" s="1">
        <v>0</v>
      </c>
      <c r="AC75" s="2">
        <f t="shared" si="175"/>
        <v>0</v>
      </c>
      <c r="AD75" s="2">
        <f t="shared" si="176"/>
        <v>0</v>
      </c>
      <c r="AE75" s="2">
        <f t="shared" si="159"/>
        <v>42.220000000000006</v>
      </c>
      <c r="AI75">
        <v>210</v>
      </c>
      <c r="AJ75" s="1">
        <v>0</v>
      </c>
      <c r="AK75" s="2">
        <f t="shared" si="177"/>
        <v>0</v>
      </c>
      <c r="AL75" s="2">
        <f t="shared" si="178"/>
        <v>0</v>
      </c>
      <c r="AM75" s="2">
        <f t="shared" si="160"/>
        <v>0</v>
      </c>
      <c r="AQ75">
        <v>210</v>
      </c>
      <c r="AR75" s="1">
        <v>0</v>
      </c>
      <c r="AS75" s="2">
        <f t="shared" si="179"/>
        <v>0</v>
      </c>
      <c r="AT75" s="2">
        <f t="shared" si="180"/>
        <v>0</v>
      </c>
      <c r="AU75" s="2">
        <f t="shared" si="161"/>
        <v>0</v>
      </c>
      <c r="AY75">
        <v>210</v>
      </c>
      <c r="AZ75" s="1">
        <v>0.188</v>
      </c>
      <c r="BA75" s="2">
        <f t="shared" si="181"/>
        <v>3.76</v>
      </c>
      <c r="BB75" s="2">
        <f t="shared" si="182"/>
        <v>43.879999999999995</v>
      </c>
      <c r="BC75" s="2">
        <f t="shared" si="162"/>
        <v>-1.6599999999999895</v>
      </c>
      <c r="BD75" s="1"/>
      <c r="BG75">
        <v>210</v>
      </c>
      <c r="BH75" s="1">
        <v>0</v>
      </c>
      <c r="BI75" s="2">
        <f t="shared" si="183"/>
        <v>0</v>
      </c>
      <c r="BJ75" s="2">
        <f t="shared" si="184"/>
        <v>0</v>
      </c>
      <c r="BK75" s="2">
        <f t="shared" si="163"/>
        <v>0</v>
      </c>
      <c r="BO75">
        <v>210</v>
      </c>
      <c r="BP75" s="1">
        <v>0</v>
      </c>
      <c r="BQ75" s="2">
        <f t="shared" si="185"/>
        <v>0</v>
      </c>
      <c r="BR75" s="2">
        <f t="shared" si="186"/>
        <v>0</v>
      </c>
      <c r="BS75" s="2">
        <f t="shared" si="164"/>
        <v>0</v>
      </c>
      <c r="BW75">
        <v>210</v>
      </c>
      <c r="BX75" s="1">
        <v>0.18</v>
      </c>
      <c r="BY75" s="2">
        <f t="shared" si="187"/>
        <v>3.5999999999999996</v>
      </c>
      <c r="BZ75" s="2">
        <f t="shared" si="188"/>
        <v>39.740000000000009</v>
      </c>
      <c r="CA75" s="2">
        <f t="shared" si="165"/>
        <v>4.1399999999999864</v>
      </c>
      <c r="CB75" s="1"/>
      <c r="CE75">
        <v>210</v>
      </c>
      <c r="CF75" s="1">
        <v>0.187</v>
      </c>
      <c r="CG75" s="2">
        <f t="shared" si="189"/>
        <v>3.74</v>
      </c>
      <c r="CH75" s="2">
        <f t="shared" si="190"/>
        <v>46.25</v>
      </c>
      <c r="CI75" s="2">
        <f t="shared" si="166"/>
        <v>-6.5099999999999909</v>
      </c>
      <c r="CM75">
        <v>210</v>
      </c>
      <c r="CN75" s="1">
        <v>0</v>
      </c>
      <c r="CO75" s="2">
        <f t="shared" si="191"/>
        <v>0</v>
      </c>
      <c r="CP75" s="2">
        <f t="shared" si="192"/>
        <v>0</v>
      </c>
      <c r="CQ75" s="2">
        <f t="shared" si="167"/>
        <v>46.25</v>
      </c>
      <c r="CU75">
        <v>210</v>
      </c>
      <c r="CV75" s="1">
        <v>0</v>
      </c>
      <c r="CW75" s="2">
        <f t="shared" si="193"/>
        <v>0</v>
      </c>
      <c r="CX75" s="2">
        <f t="shared" si="194"/>
        <v>0</v>
      </c>
      <c r="CY75" s="2">
        <f t="shared" si="168"/>
        <v>0</v>
      </c>
      <c r="DD75" s="1"/>
      <c r="DE75" s="2"/>
      <c r="DF75" s="2"/>
      <c r="DG75" s="2"/>
      <c r="DL75" s="1"/>
      <c r="DM75" s="2"/>
      <c r="DN75" s="2"/>
      <c r="DO75" s="2"/>
      <c r="DT75" s="1"/>
      <c r="DU75" s="2"/>
      <c r="DV75" s="2"/>
      <c r="DW75" s="2"/>
      <c r="EB75" s="1"/>
      <c r="EC75" s="2"/>
      <c r="ED75" s="2"/>
      <c r="EE75" s="2"/>
      <c r="EF75" s="1"/>
      <c r="EJ75" s="1"/>
      <c r="EK75" s="2"/>
      <c r="EL75" s="2"/>
      <c r="EM75" s="2"/>
      <c r="EO75" s="1"/>
      <c r="ER75" s="1"/>
      <c r="ES75" s="2"/>
      <c r="ET75" s="2"/>
      <c r="EU75" s="2"/>
    </row>
    <row r="76" spans="1:151" x14ac:dyDescent="0.2">
      <c r="C76">
        <v>230</v>
      </c>
      <c r="D76" s="1">
        <v>0.24100000000000002</v>
      </c>
      <c r="E76" s="2">
        <f t="shared" si="169"/>
        <v>4.82</v>
      </c>
      <c r="F76" s="2">
        <f t="shared" si="170"/>
        <v>52.11</v>
      </c>
      <c r="G76" s="2">
        <f t="shared" si="156"/>
        <v>-52.11</v>
      </c>
      <c r="K76">
        <v>230</v>
      </c>
      <c r="L76" s="1">
        <v>0.23600000000000002</v>
      </c>
      <c r="M76" s="2">
        <f t="shared" si="171"/>
        <v>4.7200000000000006</v>
      </c>
      <c r="N76" s="2">
        <f t="shared" si="172"/>
        <v>49.42</v>
      </c>
      <c r="O76" s="2">
        <f t="shared" si="157"/>
        <v>2.6899999999999977</v>
      </c>
      <c r="S76">
        <v>230</v>
      </c>
      <c r="T76" s="1">
        <v>0.24400000000000002</v>
      </c>
      <c r="U76" s="2">
        <f t="shared" si="173"/>
        <v>4.8800000000000008</v>
      </c>
      <c r="V76" s="2">
        <f t="shared" si="174"/>
        <v>47.100000000000009</v>
      </c>
      <c r="W76" s="2">
        <f t="shared" si="158"/>
        <v>2.3199999999999932</v>
      </c>
      <c r="AA76">
        <v>230</v>
      </c>
      <c r="AB76" s="1">
        <v>0</v>
      </c>
      <c r="AC76" s="2">
        <f t="shared" si="175"/>
        <v>0</v>
      </c>
      <c r="AD76" s="2">
        <f t="shared" si="176"/>
        <v>0</v>
      </c>
      <c r="AE76" s="2">
        <f t="shared" si="159"/>
        <v>47.100000000000009</v>
      </c>
      <c r="AI76">
        <v>230</v>
      </c>
      <c r="AJ76" s="1">
        <v>0</v>
      </c>
      <c r="AK76" s="2">
        <f t="shared" si="177"/>
        <v>0</v>
      </c>
      <c r="AL76" s="2">
        <f t="shared" si="178"/>
        <v>0</v>
      </c>
      <c r="AM76" s="2">
        <f t="shared" si="160"/>
        <v>0</v>
      </c>
      <c r="AQ76">
        <v>230</v>
      </c>
      <c r="AR76" s="1">
        <v>0</v>
      </c>
      <c r="AS76" s="2">
        <f t="shared" si="179"/>
        <v>0</v>
      </c>
      <c r="AT76" s="2">
        <f t="shared" si="180"/>
        <v>0</v>
      </c>
      <c r="AU76" s="2">
        <f t="shared" si="161"/>
        <v>0</v>
      </c>
      <c r="AY76">
        <v>230</v>
      </c>
      <c r="AZ76" s="1">
        <v>0.23100000000000001</v>
      </c>
      <c r="BA76" s="2">
        <f t="shared" si="181"/>
        <v>4.62</v>
      </c>
      <c r="BB76" s="2">
        <f t="shared" si="182"/>
        <v>48.499999999999993</v>
      </c>
      <c r="BC76" s="2">
        <f t="shared" si="162"/>
        <v>-1.3999999999999844</v>
      </c>
      <c r="BD76" s="1"/>
      <c r="BG76">
        <v>230</v>
      </c>
      <c r="BH76" s="1">
        <v>0</v>
      </c>
      <c r="BI76" s="2">
        <f t="shared" si="183"/>
        <v>0</v>
      </c>
      <c r="BJ76" s="2">
        <f t="shared" si="184"/>
        <v>0</v>
      </c>
      <c r="BK76" s="2">
        <f t="shared" si="163"/>
        <v>0</v>
      </c>
      <c r="BO76">
        <v>230</v>
      </c>
      <c r="BP76" s="1">
        <v>0</v>
      </c>
      <c r="BQ76" s="2">
        <f t="shared" si="185"/>
        <v>0</v>
      </c>
      <c r="BR76" s="2">
        <f t="shared" si="186"/>
        <v>0</v>
      </c>
      <c r="BS76" s="2">
        <f t="shared" si="164"/>
        <v>0</v>
      </c>
      <c r="BW76">
        <v>230</v>
      </c>
      <c r="BX76" s="1">
        <v>0.23900000000000002</v>
      </c>
      <c r="BY76" s="2">
        <f t="shared" si="187"/>
        <v>4.78</v>
      </c>
      <c r="BZ76" s="2">
        <f t="shared" si="188"/>
        <v>44.52000000000001</v>
      </c>
      <c r="CA76" s="2">
        <f t="shared" si="165"/>
        <v>3.9799999999999827</v>
      </c>
      <c r="CB76" s="1"/>
      <c r="CE76">
        <v>230</v>
      </c>
      <c r="CF76" s="1">
        <v>0.23</v>
      </c>
      <c r="CG76" s="2">
        <f t="shared" si="189"/>
        <v>4.6000000000000005</v>
      </c>
      <c r="CH76" s="2">
        <f t="shared" si="190"/>
        <v>50.85</v>
      </c>
      <c r="CI76" s="2">
        <f t="shared" si="166"/>
        <v>-6.3299999999999912</v>
      </c>
      <c r="CM76">
        <v>230</v>
      </c>
      <c r="CN76" s="1">
        <v>0</v>
      </c>
      <c r="CO76" s="2">
        <f t="shared" si="191"/>
        <v>0</v>
      </c>
      <c r="CP76" s="2">
        <f t="shared" si="192"/>
        <v>0</v>
      </c>
      <c r="CQ76" s="2">
        <f t="shared" si="167"/>
        <v>50.85</v>
      </c>
      <c r="CU76">
        <v>230</v>
      </c>
      <c r="CV76" s="1">
        <v>0</v>
      </c>
      <c r="CW76" s="2">
        <f t="shared" si="193"/>
        <v>0</v>
      </c>
      <c r="CX76" s="2">
        <f t="shared" si="194"/>
        <v>0</v>
      </c>
      <c r="CY76" s="2">
        <f t="shared" si="168"/>
        <v>0</v>
      </c>
      <c r="DD76" s="1"/>
      <c r="DE76" s="2"/>
      <c r="DF76" s="2"/>
      <c r="DG76" s="2"/>
      <c r="DL76" s="1"/>
      <c r="DM76" s="2"/>
      <c r="DN76" s="2"/>
      <c r="DO76" s="2"/>
      <c r="DT76" s="1"/>
      <c r="DU76" s="2"/>
      <c r="DV76" s="2"/>
      <c r="DW76" s="2"/>
      <c r="EB76" s="1"/>
      <c r="EC76" s="2"/>
      <c r="ED76" s="2"/>
      <c r="EE76" s="2"/>
      <c r="EF76" s="1"/>
      <c r="EJ76" s="1"/>
      <c r="EK76" s="2"/>
      <c r="EL76" s="2"/>
      <c r="EM76" s="2"/>
      <c r="EO76" s="1"/>
      <c r="ER76" s="1"/>
      <c r="ES76" s="2"/>
      <c r="ET76" s="2"/>
      <c r="EU76" s="2"/>
    </row>
    <row r="77" spans="1:151" x14ac:dyDescent="0.2">
      <c r="C77">
        <v>250</v>
      </c>
      <c r="D77" s="1">
        <v>0.24100000000000002</v>
      </c>
      <c r="E77" s="2">
        <f t="shared" si="169"/>
        <v>4.82</v>
      </c>
      <c r="F77" s="2">
        <f t="shared" si="170"/>
        <v>56.93</v>
      </c>
      <c r="G77" s="2">
        <f t="shared" si="156"/>
        <v>-56.93</v>
      </c>
      <c r="K77">
        <v>250</v>
      </c>
      <c r="L77" s="1">
        <v>0.23600000000000002</v>
      </c>
      <c r="M77" s="2">
        <f t="shared" si="171"/>
        <v>4.7200000000000006</v>
      </c>
      <c r="N77" s="2">
        <f t="shared" si="172"/>
        <v>54.14</v>
      </c>
      <c r="O77" s="2">
        <f t="shared" si="157"/>
        <v>2.7899999999999991</v>
      </c>
      <c r="S77">
        <v>250</v>
      </c>
      <c r="T77" s="1">
        <v>0.24600000000000002</v>
      </c>
      <c r="U77" s="2">
        <f t="shared" si="173"/>
        <v>4.9200000000000008</v>
      </c>
      <c r="V77" s="2">
        <f t="shared" si="174"/>
        <v>52.02000000000001</v>
      </c>
      <c r="W77" s="2">
        <f t="shared" si="158"/>
        <v>2.1199999999999903</v>
      </c>
      <c r="AA77">
        <v>250</v>
      </c>
      <c r="AB77" s="1">
        <v>0</v>
      </c>
      <c r="AC77" s="2">
        <f t="shared" si="175"/>
        <v>0</v>
      </c>
      <c r="AD77" s="2">
        <f t="shared" si="176"/>
        <v>0</v>
      </c>
      <c r="AE77" s="2">
        <f t="shared" si="159"/>
        <v>52.02000000000001</v>
      </c>
      <c r="AI77">
        <v>250</v>
      </c>
      <c r="AJ77" s="1">
        <v>0</v>
      </c>
      <c r="AK77" s="2">
        <f t="shared" si="177"/>
        <v>0</v>
      </c>
      <c r="AL77" s="2">
        <f t="shared" si="178"/>
        <v>0</v>
      </c>
      <c r="AM77" s="2">
        <f t="shared" si="160"/>
        <v>0</v>
      </c>
      <c r="AQ77">
        <v>250</v>
      </c>
      <c r="AR77" s="1">
        <v>0</v>
      </c>
      <c r="AS77" s="2">
        <f t="shared" si="179"/>
        <v>0</v>
      </c>
      <c r="AT77" s="2">
        <f t="shared" si="180"/>
        <v>0</v>
      </c>
      <c r="AU77" s="2">
        <f t="shared" si="161"/>
        <v>0</v>
      </c>
      <c r="AY77">
        <v>250</v>
      </c>
      <c r="AZ77" s="1">
        <v>0.221</v>
      </c>
      <c r="BA77" s="2">
        <f t="shared" si="181"/>
        <v>4.42</v>
      </c>
      <c r="BB77" s="2">
        <f t="shared" si="182"/>
        <v>52.919999999999995</v>
      </c>
      <c r="BC77" s="2">
        <f t="shared" si="162"/>
        <v>-0.89999999999998437</v>
      </c>
      <c r="BD77" s="1"/>
      <c r="BG77">
        <v>250</v>
      </c>
      <c r="BH77" s="1">
        <v>0</v>
      </c>
      <c r="BI77" s="2">
        <f t="shared" si="183"/>
        <v>0</v>
      </c>
      <c r="BJ77" s="2">
        <f t="shared" si="184"/>
        <v>0</v>
      </c>
      <c r="BK77" s="2">
        <f t="shared" si="163"/>
        <v>0</v>
      </c>
      <c r="BO77">
        <v>250</v>
      </c>
      <c r="BP77" s="1">
        <v>0</v>
      </c>
      <c r="BQ77" s="2">
        <f t="shared" si="185"/>
        <v>0</v>
      </c>
      <c r="BR77" s="2">
        <f t="shared" si="186"/>
        <v>0</v>
      </c>
      <c r="BS77" s="2">
        <f t="shared" si="164"/>
        <v>0</v>
      </c>
      <c r="BW77">
        <v>250</v>
      </c>
      <c r="BX77" s="1">
        <v>0.23400000000000001</v>
      </c>
      <c r="BY77" s="2">
        <f t="shared" si="187"/>
        <v>4.6800000000000006</v>
      </c>
      <c r="BZ77" s="2">
        <f t="shared" si="188"/>
        <v>49.20000000000001</v>
      </c>
      <c r="CA77" s="2">
        <f t="shared" si="165"/>
        <v>3.7199999999999847</v>
      </c>
      <c r="CB77" s="1"/>
      <c r="CE77">
        <v>250</v>
      </c>
      <c r="CF77" s="1">
        <v>0.23</v>
      </c>
      <c r="CG77" s="2">
        <f t="shared" si="189"/>
        <v>4.6000000000000005</v>
      </c>
      <c r="CH77" s="2">
        <f t="shared" si="190"/>
        <v>55.45</v>
      </c>
      <c r="CI77" s="2">
        <f t="shared" si="166"/>
        <v>-6.2499999999999929</v>
      </c>
      <c r="CM77">
        <v>250</v>
      </c>
      <c r="CN77" s="1">
        <v>0</v>
      </c>
      <c r="CO77" s="2">
        <f t="shared" si="191"/>
        <v>0</v>
      </c>
      <c r="CP77" s="2">
        <f t="shared" si="192"/>
        <v>0</v>
      </c>
      <c r="CQ77" s="2">
        <f t="shared" si="167"/>
        <v>55.45</v>
      </c>
      <c r="CU77">
        <v>250</v>
      </c>
      <c r="CV77" s="1">
        <v>0</v>
      </c>
      <c r="CW77" s="2">
        <f t="shared" si="193"/>
        <v>0</v>
      </c>
      <c r="CX77" s="2">
        <f t="shared" si="194"/>
        <v>0</v>
      </c>
      <c r="CY77" s="2">
        <f t="shared" si="168"/>
        <v>0</v>
      </c>
      <c r="DD77" s="1"/>
      <c r="DE77" s="2"/>
      <c r="DF77" s="2"/>
      <c r="DG77" s="2"/>
      <c r="DL77" s="1"/>
      <c r="DM77" s="2"/>
      <c r="DN77" s="2"/>
      <c r="DO77" s="2"/>
      <c r="DT77" s="1"/>
      <c r="DU77" s="2"/>
      <c r="DV77" s="2"/>
      <c r="DW77" s="2"/>
      <c r="EB77" s="1"/>
      <c r="EC77" s="2"/>
      <c r="ED77" s="2"/>
      <c r="EE77" s="2"/>
      <c r="EF77" s="1"/>
      <c r="EJ77" s="1"/>
      <c r="EK77" s="2"/>
      <c r="EL77" s="2"/>
      <c r="EM77" s="2"/>
      <c r="EO77" s="1"/>
      <c r="ER77" s="1"/>
      <c r="ES77" s="2"/>
      <c r="ET77" s="2"/>
      <c r="EU77" s="2"/>
    </row>
    <row r="78" spans="1:151" x14ac:dyDescent="0.2">
      <c r="C78">
        <v>270</v>
      </c>
      <c r="D78" s="1">
        <v>0.22700000000000004</v>
      </c>
      <c r="E78" s="2">
        <f t="shared" si="169"/>
        <v>4.5400000000000009</v>
      </c>
      <c r="F78" s="2">
        <f t="shared" si="170"/>
        <v>61.47</v>
      </c>
      <c r="G78" s="2">
        <f t="shared" si="156"/>
        <v>-61.47</v>
      </c>
      <c r="K78">
        <v>270</v>
      </c>
      <c r="L78" s="1">
        <v>0.22600000000000001</v>
      </c>
      <c r="M78" s="2">
        <f t="shared" si="171"/>
        <v>4.5200000000000005</v>
      </c>
      <c r="N78" s="2">
        <f t="shared" si="172"/>
        <v>58.660000000000004</v>
      </c>
      <c r="O78" s="2">
        <f t="shared" si="157"/>
        <v>2.8099999999999952</v>
      </c>
      <c r="S78">
        <v>270</v>
      </c>
      <c r="T78" s="1">
        <v>0.23100000000000001</v>
      </c>
      <c r="U78" s="2">
        <f t="shared" si="173"/>
        <v>4.62</v>
      </c>
      <c r="V78" s="2">
        <f t="shared" si="174"/>
        <v>56.640000000000008</v>
      </c>
      <c r="W78" s="2">
        <f t="shared" si="158"/>
        <v>2.019999999999996</v>
      </c>
      <c r="AA78">
        <v>270</v>
      </c>
      <c r="AB78" s="1">
        <v>0</v>
      </c>
      <c r="AC78" s="2">
        <f t="shared" si="175"/>
        <v>0</v>
      </c>
      <c r="AD78" s="2">
        <f t="shared" si="176"/>
        <v>0</v>
      </c>
      <c r="AE78" s="2">
        <f t="shared" si="159"/>
        <v>56.640000000000008</v>
      </c>
      <c r="AI78">
        <v>270</v>
      </c>
      <c r="AJ78" s="1">
        <v>0</v>
      </c>
      <c r="AK78" s="2">
        <f t="shared" si="177"/>
        <v>0</v>
      </c>
      <c r="AL78" s="2">
        <f t="shared" si="178"/>
        <v>0</v>
      </c>
      <c r="AM78" s="2">
        <f t="shared" si="160"/>
        <v>0</v>
      </c>
      <c r="AQ78">
        <v>270</v>
      </c>
      <c r="AR78" s="1">
        <v>0</v>
      </c>
      <c r="AS78" s="2">
        <f t="shared" si="179"/>
        <v>0</v>
      </c>
      <c r="AT78" s="2">
        <f t="shared" si="180"/>
        <v>0</v>
      </c>
      <c r="AU78" s="2">
        <f t="shared" si="161"/>
        <v>0</v>
      </c>
      <c r="AY78">
        <v>270</v>
      </c>
      <c r="AZ78" s="1">
        <v>0.23700000000000002</v>
      </c>
      <c r="BA78" s="2">
        <f t="shared" si="181"/>
        <v>4.74</v>
      </c>
      <c r="BB78" s="2">
        <f t="shared" si="182"/>
        <v>57.66</v>
      </c>
      <c r="BC78" s="2">
        <f t="shared" si="162"/>
        <v>-1.0199999999999889</v>
      </c>
      <c r="BD78" s="1"/>
      <c r="BG78">
        <v>270</v>
      </c>
      <c r="BH78" s="1">
        <v>0</v>
      </c>
      <c r="BI78" s="2">
        <f t="shared" si="183"/>
        <v>0</v>
      </c>
      <c r="BJ78" s="2">
        <f t="shared" si="184"/>
        <v>0</v>
      </c>
      <c r="BK78" s="2">
        <f t="shared" si="163"/>
        <v>0</v>
      </c>
      <c r="BO78">
        <v>270</v>
      </c>
      <c r="BP78" s="1">
        <v>0</v>
      </c>
      <c r="BQ78" s="2">
        <f t="shared" si="185"/>
        <v>0</v>
      </c>
      <c r="BR78" s="2">
        <f t="shared" si="186"/>
        <v>0</v>
      </c>
      <c r="BS78" s="2">
        <f t="shared" si="164"/>
        <v>0</v>
      </c>
      <c r="BW78">
        <v>270</v>
      </c>
      <c r="BX78" s="1">
        <v>0.22500000000000001</v>
      </c>
      <c r="BY78" s="2">
        <f t="shared" si="187"/>
        <v>4.5</v>
      </c>
      <c r="BZ78" s="2">
        <f t="shared" si="188"/>
        <v>53.70000000000001</v>
      </c>
      <c r="CA78" s="2">
        <f t="shared" si="165"/>
        <v>3.9599999999999866</v>
      </c>
      <c r="CB78" s="1"/>
      <c r="CE78">
        <v>270</v>
      </c>
      <c r="CF78" s="1">
        <v>0.22400000000000003</v>
      </c>
      <c r="CG78" s="2">
        <f t="shared" si="189"/>
        <v>4.4800000000000004</v>
      </c>
      <c r="CH78" s="2">
        <f t="shared" si="190"/>
        <v>59.930000000000007</v>
      </c>
      <c r="CI78" s="2">
        <f t="shared" si="166"/>
        <v>-6.2299999999999969</v>
      </c>
      <c r="CM78">
        <v>270</v>
      </c>
      <c r="CN78" s="1">
        <v>0</v>
      </c>
      <c r="CO78" s="2">
        <f t="shared" si="191"/>
        <v>0</v>
      </c>
      <c r="CP78" s="2">
        <f t="shared" si="192"/>
        <v>0</v>
      </c>
      <c r="CQ78" s="2">
        <f t="shared" si="167"/>
        <v>59.930000000000007</v>
      </c>
      <c r="CU78">
        <v>270</v>
      </c>
      <c r="CV78" s="1">
        <v>0</v>
      </c>
      <c r="CW78" s="2">
        <f t="shared" si="193"/>
        <v>0</v>
      </c>
      <c r="CX78" s="2">
        <f t="shared" si="194"/>
        <v>0</v>
      </c>
      <c r="CY78" s="2">
        <f t="shared" si="168"/>
        <v>0</v>
      </c>
      <c r="DD78" s="1"/>
      <c r="DE78" s="2"/>
      <c r="DF78" s="2"/>
      <c r="DG78" s="2"/>
      <c r="DL78" s="1"/>
      <c r="DM78" s="2"/>
      <c r="DN78" s="2"/>
      <c r="DO78" s="2"/>
      <c r="DT78" s="1"/>
      <c r="DU78" s="2"/>
      <c r="DV78" s="2"/>
      <c r="DW78" s="2"/>
      <c r="EB78" s="1"/>
      <c r="EC78" s="2"/>
      <c r="ED78" s="2"/>
      <c r="EE78" s="2"/>
      <c r="EF78" s="1"/>
      <c r="EJ78" s="1"/>
      <c r="EK78" s="2"/>
      <c r="EL78" s="2"/>
      <c r="EM78" s="2"/>
      <c r="EO78" s="1"/>
      <c r="ER78" s="1"/>
      <c r="ES78" s="2"/>
      <c r="ET78" s="2"/>
      <c r="EU78" s="2"/>
    </row>
    <row r="79" spans="1:151" x14ac:dyDescent="0.2">
      <c r="C79">
        <v>290</v>
      </c>
      <c r="D79" s="1">
        <v>0.251</v>
      </c>
      <c r="E79" s="2">
        <f t="shared" si="169"/>
        <v>5.0199999999999996</v>
      </c>
      <c r="F79" s="2">
        <f t="shared" si="170"/>
        <v>66.489999999999995</v>
      </c>
      <c r="G79" s="2">
        <f t="shared" si="156"/>
        <v>-66.489999999999995</v>
      </c>
      <c r="K79">
        <v>290</v>
      </c>
      <c r="L79" s="1">
        <v>0.24299999999999999</v>
      </c>
      <c r="M79" s="2">
        <f t="shared" si="171"/>
        <v>4.8599999999999994</v>
      </c>
      <c r="N79" s="2">
        <f t="shared" si="172"/>
        <v>63.52</v>
      </c>
      <c r="O79" s="2">
        <f t="shared" si="157"/>
        <v>2.9699999999999918</v>
      </c>
      <c r="S79">
        <v>290</v>
      </c>
      <c r="T79" s="1">
        <v>0.24700000000000003</v>
      </c>
      <c r="U79" s="2">
        <f t="shared" si="173"/>
        <v>4.9400000000000004</v>
      </c>
      <c r="V79" s="2">
        <f t="shared" si="174"/>
        <v>61.580000000000005</v>
      </c>
      <c r="W79" s="2">
        <f t="shared" si="158"/>
        <v>1.9399999999999977</v>
      </c>
      <c r="AA79">
        <v>290</v>
      </c>
      <c r="AB79" s="1">
        <v>0</v>
      </c>
      <c r="AC79" s="2">
        <f t="shared" si="175"/>
        <v>0</v>
      </c>
      <c r="AD79" s="2">
        <f t="shared" si="176"/>
        <v>0</v>
      </c>
      <c r="AE79" s="2">
        <f t="shared" si="159"/>
        <v>61.580000000000005</v>
      </c>
      <c r="AI79">
        <v>290</v>
      </c>
      <c r="AJ79" s="1">
        <v>0</v>
      </c>
      <c r="AK79" s="2">
        <f t="shared" si="177"/>
        <v>0</v>
      </c>
      <c r="AL79" s="2">
        <f t="shared" si="178"/>
        <v>0</v>
      </c>
      <c r="AM79" s="2">
        <f t="shared" si="160"/>
        <v>0</v>
      </c>
      <c r="AQ79">
        <v>290</v>
      </c>
      <c r="AR79" s="1">
        <v>0</v>
      </c>
      <c r="AS79" s="2">
        <f t="shared" si="179"/>
        <v>0</v>
      </c>
      <c r="AT79" s="2">
        <f t="shared" si="180"/>
        <v>0</v>
      </c>
      <c r="AU79" s="2">
        <f t="shared" si="161"/>
        <v>0</v>
      </c>
      <c r="AY79">
        <v>290</v>
      </c>
      <c r="AZ79">
        <v>0.247</v>
      </c>
      <c r="BA79" s="2">
        <f t="shared" si="181"/>
        <v>4.9399999999999995</v>
      </c>
      <c r="BB79" s="2">
        <f t="shared" si="182"/>
        <v>62.599999999999994</v>
      </c>
      <c r="BC79" s="2">
        <f t="shared" si="162"/>
        <v>-1.0199999999999889</v>
      </c>
      <c r="BD79" s="1"/>
      <c r="BG79">
        <v>290</v>
      </c>
      <c r="BH79" s="1">
        <v>0</v>
      </c>
      <c r="BI79" s="2">
        <f t="shared" si="183"/>
        <v>0</v>
      </c>
      <c r="BJ79" s="2">
        <f t="shared" si="184"/>
        <v>0</v>
      </c>
      <c r="BK79" s="2">
        <f t="shared" si="163"/>
        <v>0</v>
      </c>
      <c r="BO79">
        <v>290</v>
      </c>
      <c r="BP79" s="1">
        <v>0</v>
      </c>
      <c r="BQ79" s="2">
        <f t="shared" si="185"/>
        <v>0</v>
      </c>
      <c r="BR79" s="2">
        <f t="shared" si="186"/>
        <v>0</v>
      </c>
      <c r="BS79" s="2">
        <f t="shared" si="164"/>
        <v>0</v>
      </c>
      <c r="BW79">
        <v>290</v>
      </c>
      <c r="BX79" s="1">
        <v>0.24299999999999999</v>
      </c>
      <c r="BY79" s="2">
        <f t="shared" si="187"/>
        <v>4.8599999999999994</v>
      </c>
      <c r="BZ79" s="2">
        <f t="shared" si="188"/>
        <v>58.560000000000009</v>
      </c>
      <c r="CA79" s="2">
        <f t="shared" si="165"/>
        <v>4.0399999999999849</v>
      </c>
      <c r="CB79" s="1"/>
      <c r="CE79">
        <v>290</v>
      </c>
      <c r="CF79" s="1">
        <v>0.23600000000000002</v>
      </c>
      <c r="CG79" s="2">
        <f t="shared" si="189"/>
        <v>4.7200000000000006</v>
      </c>
      <c r="CH79" s="2">
        <f t="shared" si="190"/>
        <v>64.650000000000006</v>
      </c>
      <c r="CI79" s="2">
        <f t="shared" si="166"/>
        <v>-6.0899999999999963</v>
      </c>
      <c r="CM79">
        <v>290</v>
      </c>
      <c r="CN79" s="1">
        <v>0</v>
      </c>
      <c r="CO79" s="2">
        <f t="shared" si="191"/>
        <v>0</v>
      </c>
      <c r="CP79" s="2">
        <f t="shared" si="192"/>
        <v>0</v>
      </c>
      <c r="CQ79" s="2">
        <f t="shared" si="167"/>
        <v>64.650000000000006</v>
      </c>
      <c r="CU79">
        <v>290</v>
      </c>
      <c r="CV79" s="1">
        <v>0</v>
      </c>
      <c r="CW79" s="2">
        <f t="shared" si="193"/>
        <v>0</v>
      </c>
      <c r="CX79" s="2">
        <f t="shared" si="194"/>
        <v>0</v>
      </c>
      <c r="CY79" s="2">
        <f t="shared" si="168"/>
        <v>0</v>
      </c>
      <c r="DD79" s="1"/>
      <c r="DE79" s="2"/>
      <c r="DF79" s="2"/>
      <c r="DG79" s="2"/>
      <c r="DL79" s="1"/>
      <c r="DM79" s="2"/>
      <c r="DN79" s="2"/>
      <c r="DO79" s="2"/>
      <c r="DT79" s="1"/>
      <c r="DU79" s="2"/>
      <c r="DV79" s="2"/>
      <c r="DW79" s="2"/>
      <c r="EB79" s="1"/>
      <c r="EC79" s="2"/>
      <c r="ED79" s="2"/>
      <c r="EE79" s="2"/>
      <c r="EF79" s="1"/>
      <c r="EJ79" s="1"/>
      <c r="EK79" s="2"/>
      <c r="EL79" s="2"/>
      <c r="EM79" s="2"/>
      <c r="EO79" s="1"/>
      <c r="ER79" s="1"/>
      <c r="ES79" s="2"/>
      <c r="ET79" s="2"/>
      <c r="EU79" s="2"/>
    </row>
    <row r="80" spans="1:151" x14ac:dyDescent="0.2">
      <c r="D80" s="1"/>
      <c r="E80" s="2"/>
      <c r="F80" s="2"/>
      <c r="L80" s="1"/>
      <c r="M80" s="2"/>
      <c r="N80" s="2"/>
      <c r="T80" s="1"/>
      <c r="U80" s="2"/>
      <c r="V80" s="2"/>
      <c r="AB80" s="1"/>
      <c r="AC80" s="2"/>
      <c r="AD80" s="2"/>
      <c r="AJ80" s="1"/>
      <c r="AK80" s="2"/>
      <c r="AL80" s="2"/>
      <c r="AR80" s="1"/>
      <c r="AS80" s="2"/>
      <c r="AT80" s="2"/>
      <c r="AZ80" s="1"/>
      <c r="BA80" s="2"/>
      <c r="BB80" s="2"/>
      <c r="BD80" s="1"/>
      <c r="BH80" s="1"/>
      <c r="BI80" s="2"/>
      <c r="BJ80" s="2"/>
      <c r="BP80" s="1"/>
      <c r="BQ80" s="2"/>
      <c r="BR80" s="2"/>
      <c r="BX80" s="1"/>
      <c r="BY80" s="2"/>
      <c r="BZ80" s="2"/>
      <c r="CB80" s="1"/>
      <c r="CF80" s="1"/>
      <c r="CG80" s="2"/>
      <c r="CH80" s="2"/>
      <c r="CN80" s="1"/>
      <c r="CO80" s="2"/>
      <c r="CP80" s="2"/>
      <c r="CV80" s="1"/>
      <c r="CW80" s="2"/>
      <c r="CX80" s="2"/>
      <c r="DD80" s="1"/>
      <c r="DE80" s="2"/>
      <c r="DF80" s="2"/>
      <c r="DL80" s="1"/>
      <c r="DM80" s="2"/>
      <c r="DN80" s="2"/>
      <c r="DT80" s="1"/>
      <c r="DU80" s="2"/>
      <c r="DV80" s="2"/>
      <c r="EB80" s="1"/>
      <c r="EC80" s="2"/>
      <c r="ED80" s="2"/>
      <c r="EF80" s="1"/>
      <c r="EJ80" s="1"/>
      <c r="EK80" s="2"/>
      <c r="EL80" s="2"/>
      <c r="ER80" s="1"/>
      <c r="ES80" s="2"/>
      <c r="ET80" s="2"/>
    </row>
    <row r="81" spans="1:151" x14ac:dyDescent="0.2">
      <c r="A81">
        <v>106</v>
      </c>
      <c r="B81" t="s">
        <v>140</v>
      </c>
      <c r="C81">
        <v>30</v>
      </c>
      <c r="D81" s="1">
        <v>0.192</v>
      </c>
      <c r="E81" s="2">
        <f>D81*30</f>
        <v>5.76</v>
      </c>
      <c r="F81" s="2">
        <f>E81</f>
        <v>5.76</v>
      </c>
      <c r="G81" s="2">
        <f t="shared" ref="G81:G94" si="195">IT81-F81</f>
        <v>-5.76</v>
      </c>
      <c r="I81">
        <v>106</v>
      </c>
      <c r="J81" t="s">
        <v>140</v>
      </c>
      <c r="K81">
        <v>30</v>
      </c>
      <c r="L81" s="1">
        <v>0.159</v>
      </c>
      <c r="M81" s="2">
        <f>L81*30</f>
        <v>4.7700000000000005</v>
      </c>
      <c r="N81" s="2">
        <f>M81</f>
        <v>4.7700000000000005</v>
      </c>
      <c r="O81" s="2">
        <f t="shared" ref="O81:O94" si="196">F81-N81</f>
        <v>0.98999999999999932</v>
      </c>
      <c r="Q81">
        <v>106</v>
      </c>
      <c r="R81" t="s">
        <v>140</v>
      </c>
      <c r="S81">
        <v>30</v>
      </c>
      <c r="T81" s="1">
        <v>0</v>
      </c>
      <c r="U81" s="2">
        <f>T81*30</f>
        <v>0</v>
      </c>
      <c r="V81" s="2">
        <f>U81</f>
        <v>0</v>
      </c>
      <c r="W81" s="2">
        <f t="shared" ref="W81:W94" si="197">N81-V81</f>
        <v>4.7700000000000005</v>
      </c>
      <c r="Y81">
        <v>106</v>
      </c>
      <c r="Z81" t="s">
        <v>140</v>
      </c>
      <c r="AA81">
        <v>30</v>
      </c>
      <c r="AB81" s="1">
        <v>0.11799999999999999</v>
      </c>
      <c r="AC81" s="2">
        <f>AB81*30</f>
        <v>3.54</v>
      </c>
      <c r="AD81" s="2">
        <f>AC81</f>
        <v>3.54</v>
      </c>
      <c r="AE81" s="2">
        <f t="shared" ref="AE81:AE94" si="198">N81-AD81</f>
        <v>1.2300000000000004</v>
      </c>
      <c r="AG81">
        <v>106</v>
      </c>
      <c r="AH81" t="s">
        <v>140</v>
      </c>
      <c r="AI81">
        <v>30</v>
      </c>
      <c r="AJ81" s="1">
        <v>0</v>
      </c>
      <c r="AK81" s="2">
        <f>AJ81*30</f>
        <v>0</v>
      </c>
      <c r="AL81" s="2">
        <f>AK81</f>
        <v>0</v>
      </c>
      <c r="AM81" s="2">
        <f t="shared" ref="AM81:AM94" si="199">V81-AL81</f>
        <v>0</v>
      </c>
      <c r="AO81">
        <v>106</v>
      </c>
      <c r="AP81" t="s">
        <v>140</v>
      </c>
      <c r="AQ81">
        <v>30</v>
      </c>
      <c r="AR81" s="1">
        <v>0</v>
      </c>
      <c r="AS81" s="2">
        <f>AR81*30</f>
        <v>0</v>
      </c>
      <c r="AT81" s="2">
        <f>AS81</f>
        <v>0</v>
      </c>
      <c r="AU81" s="2">
        <f t="shared" ref="AU81:AU94" si="200">AD81-AT81</f>
        <v>3.54</v>
      </c>
      <c r="AW81">
        <v>106</v>
      </c>
      <c r="AX81" t="s">
        <v>140</v>
      </c>
      <c r="AY81">
        <v>30</v>
      </c>
      <c r="AZ81" s="1">
        <v>0</v>
      </c>
      <c r="BA81" s="2">
        <f>AZ81*30</f>
        <v>0</v>
      </c>
      <c r="BB81" s="2">
        <f>BA81</f>
        <v>0</v>
      </c>
      <c r="BC81" s="2">
        <f t="shared" ref="BC81:BC94" si="201">AL81-BB81</f>
        <v>0</v>
      </c>
      <c r="BD81" s="1"/>
      <c r="BE81">
        <v>106</v>
      </c>
      <c r="BF81" t="s">
        <v>140</v>
      </c>
      <c r="BG81">
        <v>30</v>
      </c>
      <c r="BH81" s="1">
        <v>0</v>
      </c>
      <c r="BI81" s="2">
        <f>BH81*30</f>
        <v>0</v>
      </c>
      <c r="BJ81" s="2">
        <f>BI81</f>
        <v>0</v>
      </c>
      <c r="BK81" s="2">
        <f t="shared" ref="BK81:BK94" si="202">AT81-BJ81</f>
        <v>0</v>
      </c>
      <c r="BM81">
        <v>106</v>
      </c>
      <c r="BN81" t="s">
        <v>140</v>
      </c>
      <c r="BO81">
        <v>30</v>
      </c>
      <c r="BP81" s="1">
        <v>0</v>
      </c>
      <c r="BQ81" s="2">
        <f>BP81*30</f>
        <v>0</v>
      </c>
      <c r="BR81" s="2">
        <f>BQ81</f>
        <v>0</v>
      </c>
      <c r="BS81" s="2">
        <f t="shared" ref="BS81:BS94" si="203">BB81-BR81</f>
        <v>0</v>
      </c>
      <c r="BU81">
        <v>106</v>
      </c>
      <c r="BV81" t="s">
        <v>140</v>
      </c>
      <c r="BW81">
        <v>30</v>
      </c>
      <c r="BX81" s="1">
        <v>0</v>
      </c>
      <c r="BY81" s="2">
        <f>BX81*30</f>
        <v>0</v>
      </c>
      <c r="BZ81" s="2">
        <f>BY81</f>
        <v>0</v>
      </c>
      <c r="CA81" s="2">
        <f t="shared" ref="CA81:CA94" si="204">BJ81-BZ81</f>
        <v>0</v>
      </c>
      <c r="CB81" s="1"/>
      <c r="CC81">
        <v>106</v>
      </c>
      <c r="CD81" t="s">
        <v>140</v>
      </c>
      <c r="CE81">
        <v>30</v>
      </c>
      <c r="CF81" s="1">
        <v>0.123</v>
      </c>
      <c r="CG81" s="2">
        <f>CF81*30</f>
        <v>3.69</v>
      </c>
      <c r="CH81" s="2">
        <f>CG81</f>
        <v>3.69</v>
      </c>
      <c r="CI81" s="2">
        <f t="shared" ref="CI81:CI94" si="205">AD81-CH81</f>
        <v>-0.14999999999999991</v>
      </c>
      <c r="CK81">
        <v>106</v>
      </c>
      <c r="CL81" t="s">
        <v>140</v>
      </c>
      <c r="CM81">
        <v>30</v>
      </c>
      <c r="CN81" s="1">
        <v>0</v>
      </c>
      <c r="CO81" s="2">
        <f>CN81*30</f>
        <v>0</v>
      </c>
      <c r="CP81" s="2">
        <f>CO81</f>
        <v>0</v>
      </c>
      <c r="CQ81" s="2">
        <f t="shared" ref="CQ81:CQ94" si="206">AL81-CP81</f>
        <v>0</v>
      </c>
      <c r="CS81">
        <v>106</v>
      </c>
      <c r="CT81" t="s">
        <v>140</v>
      </c>
      <c r="CU81">
        <v>30</v>
      </c>
      <c r="CV81" s="1">
        <v>0</v>
      </c>
      <c r="CW81" s="2">
        <f>CV81*30</f>
        <v>0</v>
      </c>
      <c r="CX81" s="2">
        <f>CW81</f>
        <v>0</v>
      </c>
      <c r="CY81" s="2">
        <f t="shared" ref="CY81:CY94" si="207">AT81-CX81</f>
        <v>0</v>
      </c>
      <c r="DD81" s="1"/>
      <c r="DE81" s="2"/>
      <c r="DF81" s="2"/>
      <c r="DG81" s="2"/>
      <c r="DL81" s="1"/>
      <c r="DM81" s="2"/>
      <c r="DN81" s="2"/>
      <c r="DO81" s="2"/>
      <c r="DT81" s="1"/>
      <c r="DU81" s="2"/>
      <c r="DV81" s="2"/>
      <c r="DW81" s="2"/>
      <c r="EB81" s="1"/>
      <c r="EC81" s="2"/>
      <c r="ED81" s="2"/>
      <c r="EE81" s="2"/>
      <c r="EF81" s="1"/>
      <c r="EJ81" s="1"/>
      <c r="EK81" s="2"/>
      <c r="EL81" s="2"/>
      <c r="EM81" s="2"/>
      <c r="ER81" s="1"/>
      <c r="ES81" s="2"/>
      <c r="ET81" s="2"/>
      <c r="EU81" s="2"/>
    </row>
    <row r="82" spans="1:151" x14ac:dyDescent="0.2">
      <c r="C82">
        <v>50</v>
      </c>
      <c r="D82" s="1">
        <v>0.186</v>
      </c>
      <c r="E82" s="2">
        <f t="shared" ref="E82:E94" si="208">D82*20</f>
        <v>3.7199999999999998</v>
      </c>
      <c r="F82" s="2">
        <f t="shared" ref="F82:F94" si="209">F81+E82</f>
        <v>9.48</v>
      </c>
      <c r="G82" s="2">
        <f t="shared" si="195"/>
        <v>-9.48</v>
      </c>
      <c r="K82">
        <v>50</v>
      </c>
      <c r="L82" s="1">
        <v>0.159</v>
      </c>
      <c r="M82" s="2">
        <f t="shared" ref="M82:M94" si="210">L82*20</f>
        <v>3.18</v>
      </c>
      <c r="N82" s="2">
        <f t="shared" ref="N82:N94" si="211">N81+M82</f>
        <v>7.9500000000000011</v>
      </c>
      <c r="O82" s="2">
        <f t="shared" si="196"/>
        <v>1.5299999999999994</v>
      </c>
      <c r="S82">
        <v>50</v>
      </c>
      <c r="T82" s="1">
        <v>0</v>
      </c>
      <c r="U82" s="2">
        <f t="shared" ref="U82:U94" si="212">T82*20</f>
        <v>0</v>
      </c>
      <c r="V82" s="2">
        <f t="shared" ref="V82:V94" si="213">V81+U82</f>
        <v>0</v>
      </c>
      <c r="W82" s="2">
        <f t="shared" si="197"/>
        <v>7.9500000000000011</v>
      </c>
      <c r="AA82">
        <v>50</v>
      </c>
      <c r="AB82" s="1">
        <v>0.13900000000000001</v>
      </c>
      <c r="AC82" s="2">
        <f t="shared" ref="AC82:AC94" si="214">AB82*20</f>
        <v>2.7800000000000002</v>
      </c>
      <c r="AD82" s="2">
        <f t="shared" ref="AD82:AD94" si="215">AD81+AC82</f>
        <v>6.32</v>
      </c>
      <c r="AE82" s="2">
        <f t="shared" si="198"/>
        <v>1.6300000000000008</v>
      </c>
      <c r="AI82">
        <v>50</v>
      </c>
      <c r="AJ82" s="1">
        <v>0</v>
      </c>
      <c r="AK82" s="2">
        <f t="shared" ref="AK82:AK94" si="216">AJ82*20</f>
        <v>0</v>
      </c>
      <c r="AL82" s="2">
        <f t="shared" ref="AL82:AL94" si="217">AL81+AK82</f>
        <v>0</v>
      </c>
      <c r="AM82" s="2">
        <f t="shared" si="199"/>
        <v>0</v>
      </c>
      <c r="AQ82">
        <v>50</v>
      </c>
      <c r="AR82" s="1">
        <v>0</v>
      </c>
      <c r="AS82" s="2">
        <f t="shared" ref="AS82:AS94" si="218">AR82*20</f>
        <v>0</v>
      </c>
      <c r="AT82" s="2">
        <f t="shared" ref="AT82:AT94" si="219">AT81+AS82</f>
        <v>0</v>
      </c>
      <c r="AU82" s="2">
        <f t="shared" si="200"/>
        <v>6.32</v>
      </c>
      <c r="AY82">
        <v>50</v>
      </c>
      <c r="AZ82" s="1">
        <v>0</v>
      </c>
      <c r="BA82" s="2">
        <f t="shared" ref="BA82:BA94" si="220">AZ82*20</f>
        <v>0</v>
      </c>
      <c r="BB82" s="2">
        <f t="shared" ref="BB82:BB94" si="221">BB81+BA82</f>
        <v>0</v>
      </c>
      <c r="BC82" s="2">
        <f t="shared" si="201"/>
        <v>0</v>
      </c>
      <c r="BD82" s="1"/>
      <c r="BG82">
        <v>50</v>
      </c>
      <c r="BH82" s="1">
        <v>0</v>
      </c>
      <c r="BI82" s="2">
        <f t="shared" ref="BI82:BI94" si="222">BH82*20</f>
        <v>0</v>
      </c>
      <c r="BJ82" s="2">
        <f t="shared" ref="BJ82:BJ94" si="223">BJ81+BI82</f>
        <v>0</v>
      </c>
      <c r="BK82" s="2">
        <f t="shared" si="202"/>
        <v>0</v>
      </c>
      <c r="BO82">
        <v>50</v>
      </c>
      <c r="BP82" s="1">
        <v>0</v>
      </c>
      <c r="BQ82" s="2">
        <f t="shared" ref="BQ82:BQ94" si="224">BP82*20</f>
        <v>0</v>
      </c>
      <c r="BR82" s="2">
        <f t="shared" ref="BR82:BR94" si="225">BR81+BQ82</f>
        <v>0</v>
      </c>
      <c r="BS82" s="2">
        <f t="shared" si="203"/>
        <v>0</v>
      </c>
      <c r="BW82">
        <v>50</v>
      </c>
      <c r="BX82" s="1">
        <v>0</v>
      </c>
      <c r="BY82" s="2">
        <f t="shared" ref="BY82:BY94" si="226">BX82*20</f>
        <v>0</v>
      </c>
      <c r="BZ82" s="2">
        <f t="shared" ref="BZ82:BZ94" si="227">BZ81+BY82</f>
        <v>0</v>
      </c>
      <c r="CA82" s="2">
        <f t="shared" si="204"/>
        <v>0</v>
      </c>
      <c r="CB82" s="1"/>
      <c r="CE82">
        <v>50</v>
      </c>
      <c r="CF82" s="1">
        <v>0.11</v>
      </c>
      <c r="CG82" s="2">
        <f t="shared" ref="CG82:CG94" si="228">CF82*20</f>
        <v>2.2000000000000002</v>
      </c>
      <c r="CH82" s="2">
        <f t="shared" ref="CH82:CH94" si="229">CH81+CG82</f>
        <v>5.8900000000000006</v>
      </c>
      <c r="CI82" s="2">
        <f t="shared" si="205"/>
        <v>0.42999999999999972</v>
      </c>
      <c r="CM82">
        <v>50</v>
      </c>
      <c r="CN82" s="1">
        <v>0</v>
      </c>
      <c r="CO82" s="2">
        <f t="shared" ref="CO82:CO94" si="230">CN82*20</f>
        <v>0</v>
      </c>
      <c r="CP82" s="2">
        <f t="shared" ref="CP82:CP94" si="231">CP81+CO82</f>
        <v>0</v>
      </c>
      <c r="CQ82" s="2">
        <f t="shared" si="206"/>
        <v>0</v>
      </c>
      <c r="CU82">
        <v>50</v>
      </c>
      <c r="CV82" s="1">
        <v>0</v>
      </c>
      <c r="CW82" s="2">
        <f t="shared" ref="CW82:CW94" si="232">CV82*20</f>
        <v>0</v>
      </c>
      <c r="CX82" s="2">
        <f t="shared" ref="CX82:CX94" si="233">CX81+CW82</f>
        <v>0</v>
      </c>
      <c r="CY82" s="2">
        <f t="shared" si="207"/>
        <v>0</v>
      </c>
      <c r="DD82" s="1"/>
      <c r="DE82" s="2"/>
      <c r="DF82" s="2"/>
      <c r="DG82" s="2"/>
      <c r="DI82" s="1"/>
      <c r="DJ82" s="1"/>
      <c r="DL82" s="1"/>
      <c r="DM82" s="2"/>
      <c r="DN82" s="2"/>
      <c r="DO82" s="2"/>
      <c r="DT82" s="1"/>
      <c r="DU82" s="2"/>
      <c r="DV82" s="2"/>
      <c r="DW82" s="2"/>
      <c r="EB82" s="1"/>
      <c r="EC82" s="2"/>
      <c r="ED82" s="2"/>
      <c r="EE82" s="2"/>
      <c r="EF82" s="1"/>
      <c r="EJ82" s="1"/>
      <c r="EK82" s="2"/>
      <c r="EL82" s="2"/>
      <c r="EM82" s="2"/>
      <c r="ER82" s="1"/>
      <c r="ES82" s="2"/>
      <c r="ET82" s="2"/>
      <c r="EU82" s="2"/>
    </row>
    <row r="83" spans="1:151" x14ac:dyDescent="0.2">
      <c r="C83">
        <v>70</v>
      </c>
      <c r="D83" s="1">
        <v>0.21700000000000003</v>
      </c>
      <c r="E83" s="2">
        <f t="shared" si="208"/>
        <v>4.3400000000000007</v>
      </c>
      <c r="F83" s="2">
        <f t="shared" si="209"/>
        <v>13.82</v>
      </c>
      <c r="G83" s="2">
        <f t="shared" si="195"/>
        <v>-13.82</v>
      </c>
      <c r="K83">
        <v>70</v>
      </c>
      <c r="L83" s="1">
        <v>0.2</v>
      </c>
      <c r="M83" s="2">
        <f t="shared" si="210"/>
        <v>4</v>
      </c>
      <c r="N83" s="2">
        <f t="shared" si="211"/>
        <v>11.950000000000001</v>
      </c>
      <c r="O83" s="2">
        <f t="shared" si="196"/>
        <v>1.8699999999999992</v>
      </c>
      <c r="S83">
        <v>70</v>
      </c>
      <c r="T83" s="1">
        <v>0</v>
      </c>
      <c r="U83" s="2">
        <f t="shared" si="212"/>
        <v>0</v>
      </c>
      <c r="V83" s="2">
        <f t="shared" si="213"/>
        <v>0</v>
      </c>
      <c r="W83" s="2">
        <f t="shared" si="197"/>
        <v>11.950000000000001</v>
      </c>
      <c r="AA83">
        <v>70</v>
      </c>
      <c r="AB83" s="1">
        <v>0.157</v>
      </c>
      <c r="AC83" s="2">
        <f t="shared" si="214"/>
        <v>3.14</v>
      </c>
      <c r="AD83" s="2">
        <f t="shared" si="215"/>
        <v>9.4600000000000009</v>
      </c>
      <c r="AE83" s="2">
        <f t="shared" si="198"/>
        <v>2.4900000000000002</v>
      </c>
      <c r="AI83">
        <v>70</v>
      </c>
      <c r="AJ83" s="1">
        <v>0</v>
      </c>
      <c r="AK83" s="2">
        <f t="shared" si="216"/>
        <v>0</v>
      </c>
      <c r="AL83" s="2">
        <f t="shared" si="217"/>
        <v>0</v>
      </c>
      <c r="AM83" s="2">
        <f t="shared" si="199"/>
        <v>0</v>
      </c>
      <c r="AQ83">
        <v>70</v>
      </c>
      <c r="AR83" s="1">
        <v>0</v>
      </c>
      <c r="AS83" s="2">
        <f t="shared" si="218"/>
        <v>0</v>
      </c>
      <c r="AT83" s="2">
        <f t="shared" si="219"/>
        <v>0</v>
      </c>
      <c r="AU83" s="2">
        <f t="shared" si="200"/>
        <v>9.4600000000000009</v>
      </c>
      <c r="AY83">
        <v>70</v>
      </c>
      <c r="AZ83" s="1">
        <v>0</v>
      </c>
      <c r="BA83" s="2">
        <f t="shared" si="220"/>
        <v>0</v>
      </c>
      <c r="BB83" s="2">
        <f t="shared" si="221"/>
        <v>0</v>
      </c>
      <c r="BC83" s="2">
        <f t="shared" si="201"/>
        <v>0</v>
      </c>
      <c r="BD83" s="1"/>
      <c r="BG83">
        <v>70</v>
      </c>
      <c r="BH83" s="1">
        <v>0</v>
      </c>
      <c r="BI83" s="2">
        <f t="shared" si="222"/>
        <v>0</v>
      </c>
      <c r="BJ83" s="2">
        <f t="shared" si="223"/>
        <v>0</v>
      </c>
      <c r="BK83" s="2">
        <f t="shared" si="202"/>
        <v>0</v>
      </c>
      <c r="BO83">
        <v>70</v>
      </c>
      <c r="BP83" s="1">
        <v>0</v>
      </c>
      <c r="BQ83" s="2">
        <f t="shared" si="224"/>
        <v>0</v>
      </c>
      <c r="BR83" s="2">
        <f t="shared" si="225"/>
        <v>0</v>
      </c>
      <c r="BS83" s="2">
        <f t="shared" si="203"/>
        <v>0</v>
      </c>
      <c r="BW83">
        <v>70</v>
      </c>
      <c r="BX83" s="1">
        <v>0</v>
      </c>
      <c r="BY83" s="2">
        <f t="shared" si="226"/>
        <v>0</v>
      </c>
      <c r="BZ83" s="2">
        <f t="shared" si="227"/>
        <v>0</v>
      </c>
      <c r="CA83" s="2">
        <f t="shared" si="204"/>
        <v>0</v>
      </c>
      <c r="CB83" s="1"/>
      <c r="CE83">
        <v>70</v>
      </c>
      <c r="CF83" s="1">
        <v>0.129</v>
      </c>
      <c r="CG83" s="2">
        <f t="shared" si="228"/>
        <v>2.58</v>
      </c>
      <c r="CH83" s="2">
        <f t="shared" si="229"/>
        <v>8.4700000000000006</v>
      </c>
      <c r="CI83" s="2">
        <f t="shared" si="205"/>
        <v>0.99000000000000021</v>
      </c>
      <c r="CM83">
        <v>70</v>
      </c>
      <c r="CN83" s="1">
        <v>0</v>
      </c>
      <c r="CO83" s="2">
        <f t="shared" si="230"/>
        <v>0</v>
      </c>
      <c r="CP83" s="2">
        <f t="shared" si="231"/>
        <v>0</v>
      </c>
      <c r="CQ83" s="2">
        <f t="shared" si="206"/>
        <v>0</v>
      </c>
      <c r="CU83">
        <v>70</v>
      </c>
      <c r="CV83" s="1">
        <v>0</v>
      </c>
      <c r="CW83" s="2">
        <f t="shared" si="232"/>
        <v>0</v>
      </c>
      <c r="CX83" s="2">
        <f t="shared" si="233"/>
        <v>0</v>
      </c>
      <c r="CY83" s="2">
        <f t="shared" si="207"/>
        <v>0</v>
      </c>
      <c r="DD83" s="1"/>
      <c r="DE83" s="2"/>
      <c r="DF83" s="2"/>
      <c r="DG83" s="2"/>
      <c r="DI83" s="1"/>
      <c r="DJ83" s="1"/>
      <c r="DL83" s="1"/>
      <c r="DM83" s="2"/>
      <c r="DN83" s="2"/>
      <c r="DO83" s="2"/>
      <c r="DT83" s="1"/>
      <c r="DU83" s="2"/>
      <c r="DV83" s="2"/>
      <c r="DW83" s="2"/>
      <c r="EB83" s="1"/>
      <c r="EC83" s="2"/>
      <c r="ED83" s="2"/>
      <c r="EE83" s="2"/>
      <c r="EF83" s="1"/>
      <c r="EJ83" s="1"/>
      <c r="EK83" s="2"/>
      <c r="EL83" s="2"/>
      <c r="EM83" s="2"/>
      <c r="ER83" s="1"/>
      <c r="ES83" s="2"/>
      <c r="ET83" s="2"/>
      <c r="EU83" s="2"/>
    </row>
    <row r="84" spans="1:151" x14ac:dyDescent="0.2">
      <c r="C84">
        <v>90</v>
      </c>
      <c r="D84" s="1">
        <v>0.26200000000000001</v>
      </c>
      <c r="E84" s="2">
        <f t="shared" si="208"/>
        <v>5.24</v>
      </c>
      <c r="F84" s="2">
        <f t="shared" si="209"/>
        <v>19.060000000000002</v>
      </c>
      <c r="G84" s="2">
        <f t="shared" si="195"/>
        <v>-19.060000000000002</v>
      </c>
      <c r="K84">
        <v>90</v>
      </c>
      <c r="L84" s="1">
        <v>0.253</v>
      </c>
      <c r="M84" s="2">
        <f t="shared" si="210"/>
        <v>5.0600000000000005</v>
      </c>
      <c r="N84" s="2">
        <f t="shared" si="211"/>
        <v>17.010000000000002</v>
      </c>
      <c r="O84" s="2">
        <f t="shared" si="196"/>
        <v>2.0500000000000007</v>
      </c>
      <c r="S84">
        <v>90</v>
      </c>
      <c r="T84" s="1">
        <v>0</v>
      </c>
      <c r="U84" s="2">
        <f t="shared" si="212"/>
        <v>0</v>
      </c>
      <c r="V84" s="2">
        <f t="shared" si="213"/>
        <v>0</v>
      </c>
      <c r="W84" s="2">
        <f t="shared" si="197"/>
        <v>17.010000000000002</v>
      </c>
      <c r="AA84">
        <v>90</v>
      </c>
      <c r="AB84" s="1">
        <v>0.22400000000000003</v>
      </c>
      <c r="AC84" s="2">
        <f t="shared" si="214"/>
        <v>4.4800000000000004</v>
      </c>
      <c r="AD84" s="2">
        <f t="shared" si="215"/>
        <v>13.940000000000001</v>
      </c>
      <c r="AE84" s="2">
        <f t="shared" si="198"/>
        <v>3.0700000000000003</v>
      </c>
      <c r="AI84">
        <v>90</v>
      </c>
      <c r="AJ84" s="1">
        <v>0</v>
      </c>
      <c r="AK84" s="2">
        <f t="shared" si="216"/>
        <v>0</v>
      </c>
      <c r="AL84" s="2">
        <f t="shared" si="217"/>
        <v>0</v>
      </c>
      <c r="AM84" s="2">
        <f t="shared" si="199"/>
        <v>0</v>
      </c>
      <c r="AQ84">
        <v>90</v>
      </c>
      <c r="AR84" s="1">
        <v>0</v>
      </c>
      <c r="AS84" s="2">
        <f t="shared" si="218"/>
        <v>0</v>
      </c>
      <c r="AT84" s="2">
        <f t="shared" si="219"/>
        <v>0</v>
      </c>
      <c r="AU84" s="2">
        <f t="shared" si="200"/>
        <v>13.940000000000001</v>
      </c>
      <c r="AY84">
        <v>90</v>
      </c>
      <c r="AZ84" s="1">
        <v>0</v>
      </c>
      <c r="BA84" s="2">
        <f t="shared" si="220"/>
        <v>0</v>
      </c>
      <c r="BB84" s="2">
        <f t="shared" si="221"/>
        <v>0</v>
      </c>
      <c r="BC84" s="2">
        <f t="shared" si="201"/>
        <v>0</v>
      </c>
      <c r="BD84" s="1"/>
      <c r="BG84">
        <v>90</v>
      </c>
      <c r="BH84" s="1">
        <v>0</v>
      </c>
      <c r="BI84" s="2">
        <f t="shared" si="222"/>
        <v>0</v>
      </c>
      <c r="BJ84" s="2">
        <f t="shared" si="223"/>
        <v>0</v>
      </c>
      <c r="BK84" s="2">
        <f t="shared" si="202"/>
        <v>0</v>
      </c>
      <c r="BO84">
        <v>90</v>
      </c>
      <c r="BP84" s="1">
        <v>0</v>
      </c>
      <c r="BQ84" s="2">
        <f t="shared" si="224"/>
        <v>0</v>
      </c>
      <c r="BR84" s="2">
        <f t="shared" si="225"/>
        <v>0</v>
      </c>
      <c r="BS84" s="2">
        <f t="shared" si="203"/>
        <v>0</v>
      </c>
      <c r="BW84">
        <v>90</v>
      </c>
      <c r="BX84" s="1">
        <v>0</v>
      </c>
      <c r="BY84" s="2">
        <f t="shared" si="226"/>
        <v>0</v>
      </c>
      <c r="BZ84" s="2">
        <f t="shared" si="227"/>
        <v>0</v>
      </c>
      <c r="CA84" s="2">
        <f t="shared" si="204"/>
        <v>0</v>
      </c>
      <c r="CB84" s="1"/>
      <c r="CE84">
        <v>90</v>
      </c>
      <c r="CF84" s="1">
        <v>0.19700000000000004</v>
      </c>
      <c r="CG84" s="2">
        <f t="shared" si="228"/>
        <v>3.9400000000000008</v>
      </c>
      <c r="CH84" s="2">
        <f t="shared" si="229"/>
        <v>12.410000000000002</v>
      </c>
      <c r="CI84" s="2">
        <f t="shared" si="205"/>
        <v>1.5299999999999994</v>
      </c>
      <c r="CM84">
        <v>90</v>
      </c>
      <c r="CN84" s="1">
        <v>0</v>
      </c>
      <c r="CO84" s="2">
        <f t="shared" si="230"/>
        <v>0</v>
      </c>
      <c r="CP84" s="2">
        <f t="shared" si="231"/>
        <v>0</v>
      </c>
      <c r="CQ84" s="2">
        <f t="shared" si="206"/>
        <v>0</v>
      </c>
      <c r="CU84">
        <v>90</v>
      </c>
      <c r="CV84" s="1">
        <v>0</v>
      </c>
      <c r="CW84" s="2">
        <f t="shared" si="232"/>
        <v>0</v>
      </c>
      <c r="CX84" s="2">
        <f t="shared" si="233"/>
        <v>0</v>
      </c>
      <c r="CY84" s="2">
        <f t="shared" si="207"/>
        <v>0</v>
      </c>
      <c r="DD84" s="1"/>
      <c r="DE84" s="2"/>
      <c r="DF84" s="2"/>
      <c r="DG84" s="2"/>
      <c r="DI84" s="1"/>
      <c r="DJ84" s="1"/>
      <c r="DL84" s="1"/>
      <c r="DM84" s="2"/>
      <c r="DN84" s="2"/>
      <c r="DO84" s="2"/>
      <c r="DT84" s="1"/>
      <c r="DU84" s="2"/>
      <c r="DV84" s="2"/>
      <c r="DW84" s="2"/>
      <c r="EB84" s="1"/>
      <c r="EC84" s="2"/>
      <c r="ED84" s="2"/>
      <c r="EE84" s="2"/>
      <c r="EF84" s="1"/>
      <c r="EJ84" s="1"/>
      <c r="EK84" s="2"/>
      <c r="EL84" s="2"/>
      <c r="EM84" s="2"/>
      <c r="ER84" s="1"/>
      <c r="ES84" s="2"/>
      <c r="ET84" s="2"/>
      <c r="EU84" s="2"/>
    </row>
    <row r="85" spans="1:151" x14ac:dyDescent="0.2">
      <c r="C85">
        <v>110</v>
      </c>
      <c r="D85" s="1">
        <v>0.25900000000000001</v>
      </c>
      <c r="E85" s="2">
        <f t="shared" si="208"/>
        <v>5.18</v>
      </c>
      <c r="F85" s="2">
        <f t="shared" si="209"/>
        <v>24.240000000000002</v>
      </c>
      <c r="G85" s="2">
        <f t="shared" si="195"/>
        <v>-24.240000000000002</v>
      </c>
      <c r="K85">
        <v>110</v>
      </c>
      <c r="L85" s="1">
        <v>0.254</v>
      </c>
      <c r="M85" s="2">
        <f t="shared" si="210"/>
        <v>5.08</v>
      </c>
      <c r="N85" s="2">
        <f t="shared" si="211"/>
        <v>22.090000000000003</v>
      </c>
      <c r="O85" s="2">
        <f t="shared" si="196"/>
        <v>2.1499999999999986</v>
      </c>
      <c r="S85">
        <v>110</v>
      </c>
      <c r="T85" s="1">
        <v>0</v>
      </c>
      <c r="U85" s="2">
        <f t="shared" si="212"/>
        <v>0</v>
      </c>
      <c r="V85" s="2">
        <f t="shared" si="213"/>
        <v>0</v>
      </c>
      <c r="W85" s="2">
        <f t="shared" si="197"/>
        <v>22.090000000000003</v>
      </c>
      <c r="AA85">
        <v>110</v>
      </c>
      <c r="AB85" s="1">
        <v>0.24</v>
      </c>
      <c r="AC85" s="2">
        <f t="shared" si="214"/>
        <v>4.8</v>
      </c>
      <c r="AD85" s="2">
        <f t="shared" si="215"/>
        <v>18.740000000000002</v>
      </c>
      <c r="AE85" s="2">
        <f t="shared" si="198"/>
        <v>3.3500000000000014</v>
      </c>
      <c r="AI85">
        <v>110</v>
      </c>
      <c r="AJ85" s="1">
        <v>0</v>
      </c>
      <c r="AK85" s="2">
        <f t="shared" si="216"/>
        <v>0</v>
      </c>
      <c r="AL85" s="2">
        <f t="shared" si="217"/>
        <v>0</v>
      </c>
      <c r="AM85" s="2">
        <f t="shared" si="199"/>
        <v>0</v>
      </c>
      <c r="AQ85">
        <v>110</v>
      </c>
      <c r="AR85" s="1">
        <v>0</v>
      </c>
      <c r="AS85" s="2">
        <f t="shared" si="218"/>
        <v>0</v>
      </c>
      <c r="AT85" s="2">
        <f t="shared" si="219"/>
        <v>0</v>
      </c>
      <c r="AU85" s="2">
        <f t="shared" si="200"/>
        <v>18.740000000000002</v>
      </c>
      <c r="AY85">
        <v>110</v>
      </c>
      <c r="AZ85" s="1">
        <v>0</v>
      </c>
      <c r="BA85" s="2">
        <f t="shared" si="220"/>
        <v>0</v>
      </c>
      <c r="BB85" s="2">
        <f t="shared" si="221"/>
        <v>0</v>
      </c>
      <c r="BC85" s="2">
        <f t="shared" si="201"/>
        <v>0</v>
      </c>
      <c r="BD85" s="1"/>
      <c r="BG85">
        <v>110</v>
      </c>
      <c r="BH85" s="1">
        <v>0</v>
      </c>
      <c r="BI85" s="2">
        <f t="shared" si="222"/>
        <v>0</v>
      </c>
      <c r="BJ85" s="2">
        <f t="shared" si="223"/>
        <v>0</v>
      </c>
      <c r="BK85" s="2">
        <f t="shared" si="202"/>
        <v>0</v>
      </c>
      <c r="BO85">
        <v>110</v>
      </c>
      <c r="BP85" s="1">
        <v>0</v>
      </c>
      <c r="BQ85" s="2">
        <f t="shared" si="224"/>
        <v>0</v>
      </c>
      <c r="BR85" s="2">
        <f t="shared" si="225"/>
        <v>0</v>
      </c>
      <c r="BS85" s="2">
        <f t="shared" si="203"/>
        <v>0</v>
      </c>
      <c r="BW85">
        <v>110</v>
      </c>
      <c r="BX85" s="1">
        <v>0</v>
      </c>
      <c r="BY85" s="2">
        <f t="shared" si="226"/>
        <v>0</v>
      </c>
      <c r="BZ85" s="2">
        <f t="shared" si="227"/>
        <v>0</v>
      </c>
      <c r="CA85" s="2">
        <f t="shared" si="204"/>
        <v>0</v>
      </c>
      <c r="CB85" s="1"/>
      <c r="CE85">
        <v>110</v>
      </c>
      <c r="CF85" s="1">
        <v>0.22200000000000003</v>
      </c>
      <c r="CG85" s="2">
        <f t="shared" si="228"/>
        <v>4.4400000000000004</v>
      </c>
      <c r="CH85" s="2">
        <f t="shared" si="229"/>
        <v>16.850000000000001</v>
      </c>
      <c r="CI85" s="2">
        <f t="shared" si="205"/>
        <v>1.8900000000000006</v>
      </c>
      <c r="CM85">
        <v>110</v>
      </c>
      <c r="CN85" s="1">
        <v>0</v>
      </c>
      <c r="CO85" s="2">
        <f t="shared" si="230"/>
        <v>0</v>
      </c>
      <c r="CP85" s="2">
        <f t="shared" si="231"/>
        <v>0</v>
      </c>
      <c r="CQ85" s="2">
        <f t="shared" si="206"/>
        <v>0</v>
      </c>
      <c r="CU85">
        <v>110</v>
      </c>
      <c r="CV85" s="1">
        <v>0</v>
      </c>
      <c r="CW85" s="2">
        <f t="shared" si="232"/>
        <v>0</v>
      </c>
      <c r="CX85" s="2">
        <f t="shared" si="233"/>
        <v>0</v>
      </c>
      <c r="CY85" s="2">
        <f t="shared" si="207"/>
        <v>0</v>
      </c>
      <c r="DD85" s="1"/>
      <c r="DE85" s="2"/>
      <c r="DF85" s="2"/>
      <c r="DG85" s="2"/>
      <c r="DI85" s="1"/>
      <c r="DJ85" s="1"/>
      <c r="DL85" s="1"/>
      <c r="DM85" s="2"/>
      <c r="DN85" s="2"/>
      <c r="DO85" s="2"/>
      <c r="DT85" s="1"/>
      <c r="DU85" s="2"/>
      <c r="DV85" s="2"/>
      <c r="DW85" s="2"/>
      <c r="EB85" s="1"/>
      <c r="EC85" s="2"/>
      <c r="ED85" s="2"/>
      <c r="EE85" s="2"/>
      <c r="EF85" s="1"/>
      <c r="EJ85" s="1"/>
      <c r="EK85" s="2"/>
      <c r="EL85" s="2"/>
      <c r="EM85" s="2"/>
      <c r="ER85" s="1"/>
      <c r="ES85" s="2"/>
      <c r="ET85" s="2"/>
      <c r="EU85" s="2"/>
    </row>
    <row r="86" spans="1:151" x14ac:dyDescent="0.2">
      <c r="C86">
        <v>130</v>
      </c>
      <c r="D86" s="1">
        <v>0.25800000000000001</v>
      </c>
      <c r="E86" s="2">
        <f t="shared" si="208"/>
        <v>5.16</v>
      </c>
      <c r="F86" s="2">
        <f t="shared" si="209"/>
        <v>29.400000000000002</v>
      </c>
      <c r="G86" s="2">
        <f t="shared" si="195"/>
        <v>-29.400000000000002</v>
      </c>
      <c r="K86">
        <v>130</v>
      </c>
      <c r="L86" s="1">
        <v>0.25700000000000001</v>
      </c>
      <c r="M86" s="2">
        <f t="shared" si="210"/>
        <v>5.1400000000000006</v>
      </c>
      <c r="N86" s="2">
        <f t="shared" si="211"/>
        <v>27.230000000000004</v>
      </c>
      <c r="O86" s="2">
        <f t="shared" si="196"/>
        <v>2.1699999999999982</v>
      </c>
      <c r="S86">
        <v>130</v>
      </c>
      <c r="T86" s="1">
        <v>0</v>
      </c>
      <c r="U86" s="2">
        <f t="shared" si="212"/>
        <v>0</v>
      </c>
      <c r="V86" s="2">
        <f t="shared" si="213"/>
        <v>0</v>
      </c>
      <c r="W86" s="2">
        <f t="shared" si="197"/>
        <v>27.230000000000004</v>
      </c>
      <c r="AA86">
        <v>130</v>
      </c>
      <c r="AB86" s="1">
        <v>0.248</v>
      </c>
      <c r="AC86" s="2">
        <f t="shared" si="214"/>
        <v>4.96</v>
      </c>
      <c r="AD86" s="2">
        <f t="shared" si="215"/>
        <v>23.700000000000003</v>
      </c>
      <c r="AE86" s="2">
        <f t="shared" si="198"/>
        <v>3.5300000000000011</v>
      </c>
      <c r="AI86">
        <v>130</v>
      </c>
      <c r="AJ86" s="1">
        <v>0</v>
      </c>
      <c r="AK86" s="2">
        <f t="shared" si="216"/>
        <v>0</v>
      </c>
      <c r="AL86" s="2">
        <f t="shared" si="217"/>
        <v>0</v>
      </c>
      <c r="AM86" s="2">
        <f t="shared" si="199"/>
        <v>0</v>
      </c>
      <c r="AQ86">
        <v>130</v>
      </c>
      <c r="AR86" s="1">
        <v>0</v>
      </c>
      <c r="AS86" s="2">
        <f t="shared" si="218"/>
        <v>0</v>
      </c>
      <c r="AT86" s="2">
        <f t="shared" si="219"/>
        <v>0</v>
      </c>
      <c r="AU86" s="2">
        <f t="shared" si="200"/>
        <v>23.700000000000003</v>
      </c>
      <c r="AY86">
        <v>130</v>
      </c>
      <c r="AZ86" s="1">
        <v>0</v>
      </c>
      <c r="BA86" s="2">
        <f t="shared" si="220"/>
        <v>0</v>
      </c>
      <c r="BB86" s="2">
        <f t="shared" si="221"/>
        <v>0</v>
      </c>
      <c r="BC86" s="2">
        <f t="shared" si="201"/>
        <v>0</v>
      </c>
      <c r="BD86" s="1"/>
      <c r="BG86">
        <v>130</v>
      </c>
      <c r="BH86" s="1">
        <v>0</v>
      </c>
      <c r="BI86" s="2">
        <f t="shared" si="222"/>
        <v>0</v>
      </c>
      <c r="BJ86" s="2">
        <f t="shared" si="223"/>
        <v>0</v>
      </c>
      <c r="BK86" s="2">
        <f t="shared" si="202"/>
        <v>0</v>
      </c>
      <c r="BO86">
        <v>130</v>
      </c>
      <c r="BP86" s="1">
        <v>0</v>
      </c>
      <c r="BQ86" s="2">
        <f t="shared" si="224"/>
        <v>0</v>
      </c>
      <c r="BR86" s="2">
        <f t="shared" si="225"/>
        <v>0</v>
      </c>
      <c r="BS86" s="2">
        <f t="shared" si="203"/>
        <v>0</v>
      </c>
      <c r="BW86">
        <v>130</v>
      </c>
      <c r="BX86" s="1">
        <v>0</v>
      </c>
      <c r="BY86" s="2">
        <f t="shared" si="226"/>
        <v>0</v>
      </c>
      <c r="BZ86" s="2">
        <f t="shared" si="227"/>
        <v>0</v>
      </c>
      <c r="CA86" s="2">
        <f t="shared" si="204"/>
        <v>0</v>
      </c>
      <c r="CB86" s="1"/>
      <c r="CE86">
        <v>130</v>
      </c>
      <c r="CF86" s="1">
        <v>0.245</v>
      </c>
      <c r="CG86" s="2">
        <f t="shared" si="228"/>
        <v>4.9000000000000004</v>
      </c>
      <c r="CH86" s="2">
        <f t="shared" si="229"/>
        <v>21.75</v>
      </c>
      <c r="CI86" s="2">
        <f t="shared" si="205"/>
        <v>1.9500000000000028</v>
      </c>
      <c r="CM86">
        <v>130</v>
      </c>
      <c r="CN86" s="1">
        <v>0</v>
      </c>
      <c r="CO86" s="2">
        <f t="shared" si="230"/>
        <v>0</v>
      </c>
      <c r="CP86" s="2">
        <f t="shared" si="231"/>
        <v>0</v>
      </c>
      <c r="CQ86" s="2">
        <f t="shared" si="206"/>
        <v>0</v>
      </c>
      <c r="CU86">
        <v>130</v>
      </c>
      <c r="CV86" s="1">
        <v>0</v>
      </c>
      <c r="CW86" s="2">
        <f t="shared" si="232"/>
        <v>0</v>
      </c>
      <c r="CX86" s="2">
        <f t="shared" si="233"/>
        <v>0</v>
      </c>
      <c r="CY86" s="2">
        <f t="shared" si="207"/>
        <v>0</v>
      </c>
      <c r="DD86" s="1"/>
      <c r="DE86" s="2"/>
      <c r="DF86" s="2"/>
      <c r="DG86" s="2"/>
      <c r="DI86" s="1"/>
      <c r="DJ86" s="1"/>
      <c r="DL86" s="1"/>
      <c r="DM86" s="2"/>
      <c r="DN86" s="2"/>
      <c r="DO86" s="2"/>
      <c r="DT86" s="1"/>
      <c r="DU86" s="2"/>
      <c r="DV86" s="2"/>
      <c r="DW86" s="2"/>
      <c r="EB86" s="1"/>
      <c r="EC86" s="2"/>
      <c r="ED86" s="2"/>
      <c r="EE86" s="2"/>
      <c r="EF86" s="1"/>
      <c r="EJ86" s="1"/>
      <c r="EK86" s="2"/>
      <c r="EL86" s="2"/>
      <c r="EM86" s="2"/>
      <c r="ER86" s="1"/>
      <c r="ES86" s="2"/>
      <c r="ET86" s="2"/>
      <c r="EU86" s="2"/>
    </row>
    <row r="87" spans="1:151" x14ac:dyDescent="0.2">
      <c r="C87">
        <v>150</v>
      </c>
      <c r="D87" s="1">
        <v>0.24100000000000002</v>
      </c>
      <c r="E87" s="2">
        <f t="shared" si="208"/>
        <v>4.82</v>
      </c>
      <c r="F87" s="2">
        <f t="shared" si="209"/>
        <v>34.22</v>
      </c>
      <c r="G87" s="2">
        <f t="shared" si="195"/>
        <v>-34.22</v>
      </c>
      <c r="K87">
        <v>150</v>
      </c>
      <c r="L87" s="1">
        <v>0.24100000000000002</v>
      </c>
      <c r="M87" s="2">
        <f t="shared" si="210"/>
        <v>4.82</v>
      </c>
      <c r="N87" s="2">
        <f t="shared" si="211"/>
        <v>32.050000000000004</v>
      </c>
      <c r="O87" s="2">
        <f t="shared" si="196"/>
        <v>2.1699999999999946</v>
      </c>
      <c r="S87">
        <v>150</v>
      </c>
      <c r="T87" s="1">
        <v>0</v>
      </c>
      <c r="U87" s="2">
        <f t="shared" si="212"/>
        <v>0</v>
      </c>
      <c r="V87" s="2">
        <f t="shared" si="213"/>
        <v>0</v>
      </c>
      <c r="W87" s="2">
        <f t="shared" si="197"/>
        <v>32.050000000000004</v>
      </c>
      <c r="AA87">
        <v>150</v>
      </c>
      <c r="AB87" s="1">
        <v>0.23499999999999999</v>
      </c>
      <c r="AC87" s="2">
        <f t="shared" si="214"/>
        <v>4.6999999999999993</v>
      </c>
      <c r="AD87" s="2">
        <f t="shared" si="215"/>
        <v>28.400000000000002</v>
      </c>
      <c r="AE87" s="2">
        <f t="shared" si="198"/>
        <v>3.6500000000000021</v>
      </c>
      <c r="AI87">
        <v>150</v>
      </c>
      <c r="AJ87" s="1">
        <v>0</v>
      </c>
      <c r="AK87" s="2">
        <f t="shared" si="216"/>
        <v>0</v>
      </c>
      <c r="AL87" s="2">
        <f t="shared" si="217"/>
        <v>0</v>
      </c>
      <c r="AM87" s="2">
        <f t="shared" si="199"/>
        <v>0</v>
      </c>
      <c r="AQ87">
        <v>150</v>
      </c>
      <c r="AR87" s="1">
        <v>0</v>
      </c>
      <c r="AS87" s="2">
        <f t="shared" si="218"/>
        <v>0</v>
      </c>
      <c r="AT87" s="2">
        <f t="shared" si="219"/>
        <v>0</v>
      </c>
      <c r="AU87" s="2">
        <f t="shared" si="200"/>
        <v>28.400000000000002</v>
      </c>
      <c r="AY87">
        <v>150</v>
      </c>
      <c r="AZ87" s="1">
        <v>0</v>
      </c>
      <c r="BA87" s="2">
        <f t="shared" si="220"/>
        <v>0</v>
      </c>
      <c r="BB87" s="2">
        <f t="shared" si="221"/>
        <v>0</v>
      </c>
      <c r="BC87" s="2">
        <f t="shared" si="201"/>
        <v>0</v>
      </c>
      <c r="BD87" s="1"/>
      <c r="BG87">
        <v>150</v>
      </c>
      <c r="BH87" s="1">
        <v>0</v>
      </c>
      <c r="BI87" s="2">
        <f t="shared" si="222"/>
        <v>0</v>
      </c>
      <c r="BJ87" s="2">
        <f t="shared" si="223"/>
        <v>0</v>
      </c>
      <c r="BK87" s="2">
        <f t="shared" si="202"/>
        <v>0</v>
      </c>
      <c r="BO87">
        <v>150</v>
      </c>
      <c r="BP87" s="1">
        <v>0</v>
      </c>
      <c r="BQ87" s="2">
        <f t="shared" si="224"/>
        <v>0</v>
      </c>
      <c r="BR87" s="2">
        <f t="shared" si="225"/>
        <v>0</v>
      </c>
      <c r="BS87" s="2">
        <f t="shared" si="203"/>
        <v>0</v>
      </c>
      <c r="BW87">
        <v>150</v>
      </c>
      <c r="BX87" s="1">
        <v>0</v>
      </c>
      <c r="BY87" s="2">
        <f t="shared" si="226"/>
        <v>0</v>
      </c>
      <c r="BZ87" s="2">
        <f t="shared" si="227"/>
        <v>0</v>
      </c>
      <c r="CA87" s="2">
        <f t="shared" si="204"/>
        <v>0</v>
      </c>
      <c r="CB87" s="1"/>
      <c r="CE87">
        <v>150</v>
      </c>
      <c r="CF87" s="1">
        <v>0.23400000000000001</v>
      </c>
      <c r="CG87" s="2">
        <f t="shared" si="228"/>
        <v>4.6800000000000006</v>
      </c>
      <c r="CH87" s="2">
        <f t="shared" si="229"/>
        <v>26.43</v>
      </c>
      <c r="CI87" s="2">
        <f t="shared" si="205"/>
        <v>1.9700000000000024</v>
      </c>
      <c r="CM87">
        <v>150</v>
      </c>
      <c r="CN87" s="1">
        <v>0</v>
      </c>
      <c r="CO87" s="2">
        <f t="shared" si="230"/>
        <v>0</v>
      </c>
      <c r="CP87" s="2">
        <f t="shared" si="231"/>
        <v>0</v>
      </c>
      <c r="CQ87" s="2">
        <f t="shared" si="206"/>
        <v>0</v>
      </c>
      <c r="CU87">
        <v>150</v>
      </c>
      <c r="CV87" s="1">
        <v>0</v>
      </c>
      <c r="CW87" s="2">
        <f t="shared" si="232"/>
        <v>0</v>
      </c>
      <c r="CX87" s="2">
        <f t="shared" si="233"/>
        <v>0</v>
      </c>
      <c r="CY87" s="2">
        <f t="shared" si="207"/>
        <v>0</v>
      </c>
      <c r="DD87" s="1"/>
      <c r="DE87" s="2"/>
      <c r="DF87" s="2"/>
      <c r="DG87" s="2"/>
      <c r="DI87" s="1"/>
      <c r="DJ87" s="1"/>
      <c r="DL87" s="1"/>
      <c r="DM87" s="2"/>
      <c r="DN87" s="2"/>
      <c r="DO87" s="2"/>
      <c r="DT87" s="1"/>
      <c r="DU87" s="2"/>
      <c r="DV87" s="2"/>
      <c r="DW87" s="2"/>
      <c r="EB87" s="1"/>
      <c r="EC87" s="2"/>
      <c r="ED87" s="2"/>
      <c r="EE87" s="2"/>
      <c r="EF87" s="1"/>
      <c r="EJ87" s="1"/>
      <c r="EK87" s="2"/>
      <c r="EL87" s="2"/>
      <c r="EM87" s="2"/>
      <c r="ER87" s="1"/>
      <c r="ES87" s="2"/>
      <c r="ET87" s="2"/>
      <c r="EU87" s="2"/>
    </row>
    <row r="88" spans="1:151" x14ac:dyDescent="0.2">
      <c r="C88">
        <v>170</v>
      </c>
      <c r="D88" s="1">
        <v>0.22</v>
      </c>
      <c r="E88" s="2">
        <f t="shared" si="208"/>
        <v>4.4000000000000004</v>
      </c>
      <c r="F88" s="2">
        <f t="shared" si="209"/>
        <v>38.619999999999997</v>
      </c>
      <c r="G88" s="2">
        <f t="shared" si="195"/>
        <v>-38.619999999999997</v>
      </c>
      <c r="K88">
        <v>170</v>
      </c>
      <c r="L88" s="1">
        <v>0.20800000000000002</v>
      </c>
      <c r="M88" s="2">
        <f t="shared" si="210"/>
        <v>4.16</v>
      </c>
      <c r="N88" s="2">
        <f t="shared" si="211"/>
        <v>36.210000000000008</v>
      </c>
      <c r="O88" s="2">
        <f t="shared" si="196"/>
        <v>2.4099999999999895</v>
      </c>
      <c r="S88">
        <v>170</v>
      </c>
      <c r="T88" s="1">
        <v>0</v>
      </c>
      <c r="U88" s="2">
        <f t="shared" si="212"/>
        <v>0</v>
      </c>
      <c r="V88" s="2">
        <f t="shared" si="213"/>
        <v>0</v>
      </c>
      <c r="W88" s="2">
        <f t="shared" si="197"/>
        <v>36.210000000000008</v>
      </c>
      <c r="AA88">
        <v>170</v>
      </c>
      <c r="AB88" s="1">
        <v>0.20499999999999999</v>
      </c>
      <c r="AC88" s="2">
        <f t="shared" si="214"/>
        <v>4.0999999999999996</v>
      </c>
      <c r="AD88" s="2">
        <f t="shared" si="215"/>
        <v>32.5</v>
      </c>
      <c r="AE88" s="2">
        <f t="shared" si="198"/>
        <v>3.710000000000008</v>
      </c>
      <c r="AI88">
        <v>170</v>
      </c>
      <c r="AJ88" s="1">
        <v>0</v>
      </c>
      <c r="AK88" s="2">
        <f t="shared" si="216"/>
        <v>0</v>
      </c>
      <c r="AL88" s="2">
        <f t="shared" si="217"/>
        <v>0</v>
      </c>
      <c r="AM88" s="2">
        <f t="shared" si="199"/>
        <v>0</v>
      </c>
      <c r="AQ88">
        <v>170</v>
      </c>
      <c r="AR88" s="1">
        <v>0</v>
      </c>
      <c r="AS88" s="2">
        <f t="shared" si="218"/>
        <v>0</v>
      </c>
      <c r="AT88" s="2">
        <f t="shared" si="219"/>
        <v>0</v>
      </c>
      <c r="AU88" s="2">
        <f t="shared" si="200"/>
        <v>32.5</v>
      </c>
      <c r="AY88">
        <v>170</v>
      </c>
      <c r="AZ88" s="1">
        <v>0</v>
      </c>
      <c r="BA88" s="2">
        <f t="shared" si="220"/>
        <v>0</v>
      </c>
      <c r="BB88" s="2">
        <f t="shared" si="221"/>
        <v>0</v>
      </c>
      <c r="BC88" s="2">
        <f t="shared" si="201"/>
        <v>0</v>
      </c>
      <c r="BD88" s="1"/>
      <c r="BG88">
        <v>170</v>
      </c>
      <c r="BH88" s="1">
        <v>0</v>
      </c>
      <c r="BI88" s="2">
        <f t="shared" si="222"/>
        <v>0</v>
      </c>
      <c r="BJ88" s="2">
        <f t="shared" si="223"/>
        <v>0</v>
      </c>
      <c r="BK88" s="2">
        <f t="shared" si="202"/>
        <v>0</v>
      </c>
      <c r="BO88">
        <v>170</v>
      </c>
      <c r="BP88" s="1">
        <v>0</v>
      </c>
      <c r="BQ88" s="2">
        <f t="shared" si="224"/>
        <v>0</v>
      </c>
      <c r="BR88" s="2">
        <f t="shared" si="225"/>
        <v>0</v>
      </c>
      <c r="BS88" s="2">
        <f t="shared" si="203"/>
        <v>0</v>
      </c>
      <c r="BW88">
        <v>170</v>
      </c>
      <c r="BX88" s="1">
        <v>0</v>
      </c>
      <c r="BY88" s="2">
        <f t="shared" si="226"/>
        <v>0</v>
      </c>
      <c r="BZ88" s="2">
        <f t="shared" si="227"/>
        <v>0</v>
      </c>
      <c r="CA88" s="2">
        <f t="shared" si="204"/>
        <v>0</v>
      </c>
      <c r="CB88" s="1"/>
      <c r="CE88">
        <v>170</v>
      </c>
      <c r="CF88" s="1">
        <v>0.20200000000000004</v>
      </c>
      <c r="CG88" s="2">
        <f t="shared" si="228"/>
        <v>4.0400000000000009</v>
      </c>
      <c r="CH88" s="2">
        <f t="shared" si="229"/>
        <v>30.47</v>
      </c>
      <c r="CI88" s="2">
        <f t="shared" si="205"/>
        <v>2.0300000000000011</v>
      </c>
      <c r="CM88">
        <v>170</v>
      </c>
      <c r="CN88" s="1">
        <v>0</v>
      </c>
      <c r="CO88" s="2">
        <f t="shared" si="230"/>
        <v>0</v>
      </c>
      <c r="CP88" s="2">
        <f t="shared" si="231"/>
        <v>0</v>
      </c>
      <c r="CQ88" s="2">
        <f t="shared" si="206"/>
        <v>0</v>
      </c>
      <c r="CU88">
        <v>170</v>
      </c>
      <c r="CV88" s="1">
        <v>0</v>
      </c>
      <c r="CW88" s="2">
        <f t="shared" si="232"/>
        <v>0</v>
      </c>
      <c r="CX88" s="2">
        <f t="shared" si="233"/>
        <v>0</v>
      </c>
      <c r="CY88" s="2">
        <f t="shared" si="207"/>
        <v>0</v>
      </c>
      <c r="DD88" s="1"/>
      <c r="DE88" s="2"/>
      <c r="DF88" s="2"/>
      <c r="DG88" s="2"/>
      <c r="DI88" s="1"/>
      <c r="DJ88" s="1"/>
      <c r="DL88" s="1"/>
      <c r="DM88" s="2"/>
      <c r="DN88" s="2"/>
      <c r="DO88" s="2"/>
      <c r="DT88" s="1"/>
      <c r="DU88" s="2"/>
      <c r="DV88" s="2"/>
      <c r="DW88" s="2"/>
      <c r="EB88" s="1"/>
      <c r="EC88" s="2"/>
      <c r="ED88" s="2"/>
      <c r="EE88" s="2"/>
      <c r="EF88" s="1"/>
      <c r="EJ88" s="1"/>
      <c r="EK88" s="2"/>
      <c r="EL88" s="2"/>
      <c r="EM88" s="2"/>
      <c r="ER88" s="1"/>
      <c r="ES88" s="2"/>
      <c r="ET88" s="2"/>
      <c r="EU88" s="2"/>
    </row>
    <row r="89" spans="1:151" x14ac:dyDescent="0.2">
      <c r="C89">
        <v>190</v>
      </c>
      <c r="D89" s="1">
        <v>0.17900000000000002</v>
      </c>
      <c r="E89" s="2">
        <f t="shared" si="208"/>
        <v>3.5800000000000005</v>
      </c>
      <c r="F89" s="2">
        <f t="shared" si="209"/>
        <v>42.199999999999996</v>
      </c>
      <c r="G89" s="2">
        <f t="shared" si="195"/>
        <v>-42.199999999999996</v>
      </c>
      <c r="K89">
        <v>190</v>
      </c>
      <c r="L89" s="1">
        <v>0.17400000000000002</v>
      </c>
      <c r="M89" s="2">
        <f t="shared" si="210"/>
        <v>3.4800000000000004</v>
      </c>
      <c r="N89" s="2">
        <f t="shared" si="211"/>
        <v>39.690000000000012</v>
      </c>
      <c r="O89" s="2">
        <f t="shared" si="196"/>
        <v>2.5099999999999838</v>
      </c>
      <c r="S89">
        <v>190</v>
      </c>
      <c r="T89" s="1">
        <v>0</v>
      </c>
      <c r="U89" s="2">
        <f t="shared" si="212"/>
        <v>0</v>
      </c>
      <c r="V89" s="2">
        <f t="shared" si="213"/>
        <v>0</v>
      </c>
      <c r="W89" s="2">
        <f t="shared" si="197"/>
        <v>39.690000000000012</v>
      </c>
      <c r="AA89">
        <v>190</v>
      </c>
      <c r="AB89" s="1">
        <v>0.17800000000000002</v>
      </c>
      <c r="AC89" s="2">
        <f t="shared" si="214"/>
        <v>3.5600000000000005</v>
      </c>
      <c r="AD89" s="2">
        <f t="shared" si="215"/>
        <v>36.06</v>
      </c>
      <c r="AE89" s="2">
        <f t="shared" si="198"/>
        <v>3.6300000000000097</v>
      </c>
      <c r="AI89">
        <v>190</v>
      </c>
      <c r="AJ89" s="1">
        <v>0</v>
      </c>
      <c r="AK89" s="2">
        <f t="shared" si="216"/>
        <v>0</v>
      </c>
      <c r="AL89" s="2">
        <f t="shared" si="217"/>
        <v>0</v>
      </c>
      <c r="AM89" s="2">
        <f t="shared" si="199"/>
        <v>0</v>
      </c>
      <c r="AQ89">
        <v>190</v>
      </c>
      <c r="AR89" s="1">
        <v>0</v>
      </c>
      <c r="AS89" s="2">
        <f t="shared" si="218"/>
        <v>0</v>
      </c>
      <c r="AT89" s="2">
        <f t="shared" si="219"/>
        <v>0</v>
      </c>
      <c r="AU89" s="2">
        <f t="shared" si="200"/>
        <v>36.06</v>
      </c>
      <c r="AY89">
        <v>190</v>
      </c>
      <c r="AZ89" s="1">
        <v>0</v>
      </c>
      <c r="BA89" s="2">
        <f t="shared" si="220"/>
        <v>0</v>
      </c>
      <c r="BB89" s="2">
        <f t="shared" si="221"/>
        <v>0</v>
      </c>
      <c r="BC89" s="2">
        <f t="shared" si="201"/>
        <v>0</v>
      </c>
      <c r="BD89" s="1"/>
      <c r="BG89">
        <v>190</v>
      </c>
      <c r="BH89" s="1">
        <v>0</v>
      </c>
      <c r="BI89" s="2">
        <f t="shared" si="222"/>
        <v>0</v>
      </c>
      <c r="BJ89" s="2">
        <f t="shared" si="223"/>
        <v>0</v>
      </c>
      <c r="BK89" s="2">
        <f t="shared" si="202"/>
        <v>0</v>
      </c>
      <c r="BO89">
        <v>190</v>
      </c>
      <c r="BP89" s="1">
        <v>0</v>
      </c>
      <c r="BQ89" s="2">
        <f t="shared" si="224"/>
        <v>0</v>
      </c>
      <c r="BR89" s="2">
        <f t="shared" si="225"/>
        <v>0</v>
      </c>
      <c r="BS89" s="2">
        <f t="shared" si="203"/>
        <v>0</v>
      </c>
      <c r="BW89">
        <v>190</v>
      </c>
      <c r="BX89" s="1">
        <v>0</v>
      </c>
      <c r="BY89" s="2">
        <f t="shared" si="226"/>
        <v>0</v>
      </c>
      <c r="BZ89" s="2">
        <f t="shared" si="227"/>
        <v>0</v>
      </c>
      <c r="CA89" s="2">
        <f t="shared" si="204"/>
        <v>0</v>
      </c>
      <c r="CB89" s="1"/>
      <c r="CE89">
        <v>190</v>
      </c>
      <c r="CF89" s="1">
        <v>0.17100000000000001</v>
      </c>
      <c r="CG89" s="2">
        <f t="shared" si="228"/>
        <v>3.4200000000000004</v>
      </c>
      <c r="CH89" s="2">
        <f t="shared" si="229"/>
        <v>33.89</v>
      </c>
      <c r="CI89" s="2">
        <f t="shared" si="205"/>
        <v>2.1700000000000017</v>
      </c>
      <c r="CM89">
        <v>190</v>
      </c>
      <c r="CN89" s="1">
        <v>0</v>
      </c>
      <c r="CO89" s="2">
        <f t="shared" si="230"/>
        <v>0</v>
      </c>
      <c r="CP89" s="2">
        <f t="shared" si="231"/>
        <v>0</v>
      </c>
      <c r="CQ89" s="2">
        <f t="shared" si="206"/>
        <v>0</v>
      </c>
      <c r="CU89">
        <v>190</v>
      </c>
      <c r="CV89" s="1">
        <v>0</v>
      </c>
      <c r="CW89" s="2">
        <f t="shared" si="232"/>
        <v>0</v>
      </c>
      <c r="CX89" s="2">
        <f t="shared" si="233"/>
        <v>0</v>
      </c>
      <c r="CY89" s="2">
        <f t="shared" si="207"/>
        <v>0</v>
      </c>
      <c r="DD89" s="1"/>
      <c r="DE89" s="2"/>
      <c r="DF89" s="2"/>
      <c r="DG89" s="2"/>
      <c r="DI89" s="1"/>
      <c r="DJ89" s="1"/>
      <c r="DL89" s="1"/>
      <c r="DM89" s="2"/>
      <c r="DN89" s="2"/>
      <c r="DO89" s="2"/>
      <c r="DT89" s="1"/>
      <c r="DU89" s="2"/>
      <c r="DV89" s="2"/>
      <c r="DW89" s="2"/>
      <c r="EB89" s="1"/>
      <c r="EC89" s="2"/>
      <c r="ED89" s="2"/>
      <c r="EE89" s="2"/>
      <c r="EF89" s="1"/>
      <c r="EJ89" s="1"/>
      <c r="EK89" s="2"/>
      <c r="EL89" s="2"/>
      <c r="EM89" s="2"/>
      <c r="ER89" s="1"/>
      <c r="ES89" s="2"/>
      <c r="ET89" s="2"/>
      <c r="EU89" s="2"/>
    </row>
    <row r="90" spans="1:151" x14ac:dyDescent="0.2">
      <c r="C90">
        <v>210</v>
      </c>
      <c r="D90" s="1">
        <v>0.20700000000000002</v>
      </c>
      <c r="E90" s="2">
        <f t="shared" si="208"/>
        <v>4.1400000000000006</v>
      </c>
      <c r="F90" s="2">
        <f t="shared" si="209"/>
        <v>46.339999999999996</v>
      </c>
      <c r="G90" s="2">
        <f t="shared" si="195"/>
        <v>-46.339999999999996</v>
      </c>
      <c r="K90">
        <v>210</v>
      </c>
      <c r="L90" s="1">
        <v>0.20499999999999999</v>
      </c>
      <c r="M90" s="2">
        <f t="shared" si="210"/>
        <v>4.0999999999999996</v>
      </c>
      <c r="N90" s="2">
        <f t="shared" si="211"/>
        <v>43.790000000000013</v>
      </c>
      <c r="O90" s="2">
        <f t="shared" si="196"/>
        <v>2.5499999999999829</v>
      </c>
      <c r="S90">
        <v>210</v>
      </c>
      <c r="T90" s="1">
        <v>0</v>
      </c>
      <c r="U90" s="2">
        <f t="shared" si="212"/>
        <v>0</v>
      </c>
      <c r="V90" s="2">
        <f t="shared" si="213"/>
        <v>0</v>
      </c>
      <c r="W90" s="2">
        <f t="shared" si="197"/>
        <v>43.790000000000013</v>
      </c>
      <c r="AA90">
        <v>210</v>
      </c>
      <c r="AB90" s="1">
        <v>0.20300000000000001</v>
      </c>
      <c r="AC90" s="2">
        <f t="shared" si="214"/>
        <v>4.0600000000000005</v>
      </c>
      <c r="AD90" s="2">
        <f t="shared" si="215"/>
        <v>40.120000000000005</v>
      </c>
      <c r="AE90" s="2">
        <f t="shared" si="198"/>
        <v>3.6700000000000088</v>
      </c>
      <c r="AI90">
        <v>210</v>
      </c>
      <c r="AJ90" s="1">
        <v>0</v>
      </c>
      <c r="AK90" s="2">
        <f t="shared" si="216"/>
        <v>0</v>
      </c>
      <c r="AL90" s="2">
        <f t="shared" si="217"/>
        <v>0</v>
      </c>
      <c r="AM90" s="2">
        <f t="shared" si="199"/>
        <v>0</v>
      </c>
      <c r="AQ90">
        <v>210</v>
      </c>
      <c r="AR90" s="1">
        <v>0</v>
      </c>
      <c r="AS90" s="2">
        <f t="shared" si="218"/>
        <v>0</v>
      </c>
      <c r="AT90" s="2">
        <f t="shared" si="219"/>
        <v>0</v>
      </c>
      <c r="AU90" s="2">
        <f t="shared" si="200"/>
        <v>40.120000000000005</v>
      </c>
      <c r="AY90">
        <v>210</v>
      </c>
      <c r="AZ90" s="1">
        <v>0</v>
      </c>
      <c r="BA90" s="2">
        <f t="shared" si="220"/>
        <v>0</v>
      </c>
      <c r="BB90" s="2">
        <f t="shared" si="221"/>
        <v>0</v>
      </c>
      <c r="BC90" s="2">
        <f t="shared" si="201"/>
        <v>0</v>
      </c>
      <c r="BD90" s="1"/>
      <c r="BG90">
        <v>210</v>
      </c>
      <c r="BH90" s="1">
        <v>0</v>
      </c>
      <c r="BI90" s="2">
        <f t="shared" si="222"/>
        <v>0</v>
      </c>
      <c r="BJ90" s="2">
        <f t="shared" si="223"/>
        <v>0</v>
      </c>
      <c r="BK90" s="2">
        <f t="shared" si="202"/>
        <v>0</v>
      </c>
      <c r="BO90">
        <v>210</v>
      </c>
      <c r="BP90" s="1">
        <v>0</v>
      </c>
      <c r="BQ90" s="2">
        <f t="shared" si="224"/>
        <v>0</v>
      </c>
      <c r="BR90" s="2">
        <f t="shared" si="225"/>
        <v>0</v>
      </c>
      <c r="BS90" s="2">
        <f t="shared" si="203"/>
        <v>0</v>
      </c>
      <c r="BW90">
        <v>210</v>
      </c>
      <c r="BX90" s="1">
        <v>0</v>
      </c>
      <c r="BY90" s="2">
        <f t="shared" si="226"/>
        <v>0</v>
      </c>
      <c r="BZ90" s="2">
        <f t="shared" si="227"/>
        <v>0</v>
      </c>
      <c r="CA90" s="2">
        <f t="shared" si="204"/>
        <v>0</v>
      </c>
      <c r="CB90" s="1"/>
      <c r="CE90">
        <v>210</v>
      </c>
      <c r="CF90" s="1">
        <v>0.20200000000000004</v>
      </c>
      <c r="CG90" s="2">
        <f t="shared" si="228"/>
        <v>4.0400000000000009</v>
      </c>
      <c r="CH90" s="2">
        <f t="shared" si="229"/>
        <v>37.93</v>
      </c>
      <c r="CI90" s="2">
        <f t="shared" si="205"/>
        <v>2.1900000000000048</v>
      </c>
      <c r="CM90">
        <v>210</v>
      </c>
      <c r="CN90" s="1">
        <v>0</v>
      </c>
      <c r="CO90" s="2">
        <f t="shared" si="230"/>
        <v>0</v>
      </c>
      <c r="CP90" s="2">
        <f t="shared" si="231"/>
        <v>0</v>
      </c>
      <c r="CQ90" s="2">
        <f t="shared" si="206"/>
        <v>0</v>
      </c>
      <c r="CU90">
        <v>210</v>
      </c>
      <c r="CV90" s="1">
        <v>0</v>
      </c>
      <c r="CW90" s="2">
        <f t="shared" si="232"/>
        <v>0</v>
      </c>
      <c r="CX90" s="2">
        <f t="shared" si="233"/>
        <v>0</v>
      </c>
      <c r="CY90" s="2">
        <f t="shared" si="207"/>
        <v>0</v>
      </c>
      <c r="DD90" s="1"/>
      <c r="DE90" s="2"/>
      <c r="DF90" s="2"/>
      <c r="DG90" s="2"/>
      <c r="DI90" s="1"/>
      <c r="DJ90" s="1"/>
      <c r="DL90" s="1"/>
      <c r="DM90" s="2"/>
      <c r="DN90" s="2"/>
      <c r="DO90" s="2"/>
      <c r="DT90" s="1"/>
      <c r="DU90" s="2"/>
      <c r="DV90" s="2"/>
      <c r="DW90" s="2"/>
      <c r="EB90" s="1"/>
      <c r="EC90" s="2"/>
      <c r="ED90" s="2"/>
      <c r="EE90" s="2"/>
      <c r="EF90" s="1"/>
      <c r="EJ90" s="1"/>
      <c r="EK90" s="2"/>
      <c r="EL90" s="2"/>
      <c r="EM90" s="2"/>
      <c r="ER90" s="1"/>
      <c r="ES90" s="2"/>
      <c r="ET90" s="2"/>
      <c r="EU90" s="2"/>
    </row>
    <row r="91" spans="1:151" x14ac:dyDescent="0.2">
      <c r="C91">
        <v>230</v>
      </c>
      <c r="D91" s="1">
        <v>0.21600000000000003</v>
      </c>
      <c r="E91" s="2">
        <f t="shared" si="208"/>
        <v>4.32</v>
      </c>
      <c r="F91" s="2">
        <f t="shared" si="209"/>
        <v>50.66</v>
      </c>
      <c r="G91" s="2">
        <f t="shared" si="195"/>
        <v>-50.66</v>
      </c>
      <c r="K91">
        <v>230</v>
      </c>
      <c r="L91" s="1">
        <v>0.20800000000000002</v>
      </c>
      <c r="M91" s="2">
        <f t="shared" si="210"/>
        <v>4.16</v>
      </c>
      <c r="N91" s="2">
        <f t="shared" si="211"/>
        <v>47.950000000000017</v>
      </c>
      <c r="O91" s="2">
        <f t="shared" si="196"/>
        <v>2.7099999999999795</v>
      </c>
      <c r="S91">
        <v>230</v>
      </c>
      <c r="T91" s="1">
        <v>0</v>
      </c>
      <c r="U91" s="2">
        <f t="shared" si="212"/>
        <v>0</v>
      </c>
      <c r="V91" s="2">
        <f t="shared" si="213"/>
        <v>0</v>
      </c>
      <c r="W91" s="2">
        <f t="shared" si="197"/>
        <v>47.950000000000017</v>
      </c>
      <c r="AA91">
        <v>230</v>
      </c>
      <c r="AB91" s="1">
        <v>0.20700000000000002</v>
      </c>
      <c r="AC91" s="2">
        <f t="shared" si="214"/>
        <v>4.1400000000000006</v>
      </c>
      <c r="AD91" s="2">
        <f t="shared" si="215"/>
        <v>44.260000000000005</v>
      </c>
      <c r="AE91" s="2">
        <f t="shared" si="198"/>
        <v>3.6900000000000119</v>
      </c>
      <c r="AI91">
        <v>230</v>
      </c>
      <c r="AJ91" s="1">
        <v>0</v>
      </c>
      <c r="AK91" s="2">
        <f t="shared" si="216"/>
        <v>0</v>
      </c>
      <c r="AL91" s="2">
        <f t="shared" si="217"/>
        <v>0</v>
      </c>
      <c r="AM91" s="2">
        <f t="shared" si="199"/>
        <v>0</v>
      </c>
      <c r="AQ91">
        <v>230</v>
      </c>
      <c r="AR91" s="1">
        <v>0</v>
      </c>
      <c r="AS91" s="2">
        <f t="shared" si="218"/>
        <v>0</v>
      </c>
      <c r="AT91" s="2">
        <f t="shared" si="219"/>
        <v>0</v>
      </c>
      <c r="AU91" s="2">
        <f t="shared" si="200"/>
        <v>44.260000000000005</v>
      </c>
      <c r="AY91">
        <v>230</v>
      </c>
      <c r="AZ91" s="1">
        <v>0</v>
      </c>
      <c r="BA91" s="2">
        <f t="shared" si="220"/>
        <v>0</v>
      </c>
      <c r="BB91" s="2">
        <f t="shared" si="221"/>
        <v>0</v>
      </c>
      <c r="BC91" s="2">
        <f t="shared" si="201"/>
        <v>0</v>
      </c>
      <c r="BD91" s="1"/>
      <c r="BG91">
        <v>230</v>
      </c>
      <c r="BH91" s="1">
        <v>0</v>
      </c>
      <c r="BI91" s="2">
        <f t="shared" si="222"/>
        <v>0</v>
      </c>
      <c r="BJ91" s="2">
        <f t="shared" si="223"/>
        <v>0</v>
      </c>
      <c r="BK91" s="2">
        <f t="shared" si="202"/>
        <v>0</v>
      </c>
      <c r="BO91">
        <v>230</v>
      </c>
      <c r="BP91" s="1">
        <v>0</v>
      </c>
      <c r="BQ91" s="2">
        <f t="shared" si="224"/>
        <v>0</v>
      </c>
      <c r="BR91" s="2">
        <f t="shared" si="225"/>
        <v>0</v>
      </c>
      <c r="BS91" s="2">
        <f t="shared" si="203"/>
        <v>0</v>
      </c>
      <c r="BW91">
        <v>230</v>
      </c>
      <c r="BX91" s="1">
        <v>0</v>
      </c>
      <c r="BY91" s="2">
        <f t="shared" si="226"/>
        <v>0</v>
      </c>
      <c r="BZ91" s="2">
        <f t="shared" si="227"/>
        <v>0</v>
      </c>
      <c r="CA91" s="2">
        <f t="shared" si="204"/>
        <v>0</v>
      </c>
      <c r="CB91" s="1"/>
      <c r="CE91">
        <v>230</v>
      </c>
      <c r="CF91" s="1">
        <v>0.20800000000000002</v>
      </c>
      <c r="CG91" s="2">
        <f t="shared" si="228"/>
        <v>4.16</v>
      </c>
      <c r="CH91" s="2">
        <f t="shared" si="229"/>
        <v>42.09</v>
      </c>
      <c r="CI91" s="2">
        <f t="shared" si="205"/>
        <v>2.1700000000000017</v>
      </c>
      <c r="CM91">
        <v>230</v>
      </c>
      <c r="CN91" s="1">
        <v>0</v>
      </c>
      <c r="CO91" s="2">
        <f t="shared" si="230"/>
        <v>0</v>
      </c>
      <c r="CP91" s="2">
        <f t="shared" si="231"/>
        <v>0</v>
      </c>
      <c r="CQ91" s="2">
        <f t="shared" si="206"/>
        <v>0</v>
      </c>
      <c r="CU91">
        <v>230</v>
      </c>
      <c r="CV91" s="1">
        <v>0</v>
      </c>
      <c r="CW91" s="2">
        <f t="shared" si="232"/>
        <v>0</v>
      </c>
      <c r="CX91" s="2">
        <f t="shared" si="233"/>
        <v>0</v>
      </c>
      <c r="CY91" s="2">
        <f t="shared" si="207"/>
        <v>0</v>
      </c>
      <c r="DD91" s="1"/>
      <c r="DE91" s="2"/>
      <c r="DF91" s="2"/>
      <c r="DG91" s="2"/>
      <c r="DI91" s="1"/>
      <c r="DJ91" s="1"/>
      <c r="DL91" s="1"/>
      <c r="DM91" s="2"/>
      <c r="DN91" s="2"/>
      <c r="DO91" s="2"/>
      <c r="DT91" s="1"/>
      <c r="DU91" s="2"/>
      <c r="DV91" s="2"/>
      <c r="DW91" s="2"/>
      <c r="EB91" s="1"/>
      <c r="EC91" s="2"/>
      <c r="ED91" s="2"/>
      <c r="EE91" s="2"/>
      <c r="EF91" s="1"/>
      <c r="EJ91" s="1"/>
      <c r="EK91" s="2"/>
      <c r="EL91" s="2"/>
      <c r="EM91" s="2"/>
      <c r="ER91" s="1"/>
      <c r="ES91" s="2"/>
      <c r="ET91" s="2"/>
      <c r="EU91" s="2"/>
    </row>
    <row r="92" spans="1:151" x14ac:dyDescent="0.2">
      <c r="C92">
        <v>250</v>
      </c>
      <c r="D92" s="1">
        <v>0.23499999999999999</v>
      </c>
      <c r="E92" s="2">
        <f t="shared" si="208"/>
        <v>4.6999999999999993</v>
      </c>
      <c r="F92" s="2">
        <f t="shared" si="209"/>
        <v>55.36</v>
      </c>
      <c r="G92" s="2">
        <f t="shared" si="195"/>
        <v>-55.36</v>
      </c>
      <c r="K92">
        <v>250</v>
      </c>
      <c r="L92" s="1">
        <v>0.22400000000000003</v>
      </c>
      <c r="M92" s="2">
        <f t="shared" si="210"/>
        <v>4.4800000000000004</v>
      </c>
      <c r="N92" s="2">
        <f t="shared" si="211"/>
        <v>52.430000000000021</v>
      </c>
      <c r="O92" s="2">
        <f t="shared" si="196"/>
        <v>2.9299999999999784</v>
      </c>
      <c r="S92">
        <v>250</v>
      </c>
      <c r="T92" s="1">
        <v>0</v>
      </c>
      <c r="U92" s="2">
        <f t="shared" si="212"/>
        <v>0</v>
      </c>
      <c r="V92" s="2">
        <f t="shared" si="213"/>
        <v>0</v>
      </c>
      <c r="W92" s="2">
        <f t="shared" si="197"/>
        <v>52.430000000000021</v>
      </c>
      <c r="AA92">
        <v>250</v>
      </c>
      <c r="AB92" s="1">
        <v>0.22500000000000001</v>
      </c>
      <c r="AC92" s="2">
        <f t="shared" si="214"/>
        <v>4.5</v>
      </c>
      <c r="AD92" s="2">
        <f t="shared" si="215"/>
        <v>48.760000000000005</v>
      </c>
      <c r="AE92" s="2">
        <f t="shared" si="198"/>
        <v>3.6700000000000159</v>
      </c>
      <c r="AI92">
        <v>250</v>
      </c>
      <c r="AJ92" s="1">
        <v>0</v>
      </c>
      <c r="AK92" s="2">
        <f t="shared" si="216"/>
        <v>0</v>
      </c>
      <c r="AL92" s="2">
        <f t="shared" si="217"/>
        <v>0</v>
      </c>
      <c r="AM92" s="2">
        <f t="shared" si="199"/>
        <v>0</v>
      </c>
      <c r="AQ92">
        <v>250</v>
      </c>
      <c r="AR92" s="1">
        <v>0</v>
      </c>
      <c r="AS92" s="2">
        <f t="shared" si="218"/>
        <v>0</v>
      </c>
      <c r="AT92" s="2">
        <f t="shared" si="219"/>
        <v>0</v>
      </c>
      <c r="AU92" s="2">
        <f t="shared" si="200"/>
        <v>48.760000000000005</v>
      </c>
      <c r="AY92">
        <v>250</v>
      </c>
      <c r="AZ92" s="1">
        <v>0</v>
      </c>
      <c r="BA92" s="2">
        <f t="shared" si="220"/>
        <v>0</v>
      </c>
      <c r="BB92" s="2">
        <f t="shared" si="221"/>
        <v>0</v>
      </c>
      <c r="BC92" s="2">
        <f t="shared" si="201"/>
        <v>0</v>
      </c>
      <c r="BD92" s="1"/>
      <c r="BG92">
        <v>250</v>
      </c>
      <c r="BH92" s="1">
        <v>0</v>
      </c>
      <c r="BI92" s="2">
        <f t="shared" si="222"/>
        <v>0</v>
      </c>
      <c r="BJ92" s="2">
        <f t="shared" si="223"/>
        <v>0</v>
      </c>
      <c r="BK92" s="2">
        <f t="shared" si="202"/>
        <v>0</v>
      </c>
      <c r="BO92">
        <v>250</v>
      </c>
      <c r="BP92" s="1">
        <v>0</v>
      </c>
      <c r="BQ92" s="2">
        <f t="shared" si="224"/>
        <v>0</v>
      </c>
      <c r="BR92" s="2">
        <f t="shared" si="225"/>
        <v>0</v>
      </c>
      <c r="BS92" s="2">
        <f t="shared" si="203"/>
        <v>0</v>
      </c>
      <c r="BW92">
        <v>250</v>
      </c>
      <c r="BX92" s="1">
        <v>0</v>
      </c>
      <c r="BY92" s="2">
        <f t="shared" si="226"/>
        <v>0</v>
      </c>
      <c r="BZ92" s="2">
        <f t="shared" si="227"/>
        <v>0</v>
      </c>
      <c r="CA92" s="2">
        <f t="shared" si="204"/>
        <v>0</v>
      </c>
      <c r="CB92" s="1"/>
      <c r="CE92">
        <v>250</v>
      </c>
      <c r="CF92" s="1">
        <v>0.20100000000000001</v>
      </c>
      <c r="CG92" s="2">
        <f t="shared" si="228"/>
        <v>4.0200000000000005</v>
      </c>
      <c r="CH92" s="2">
        <f t="shared" si="229"/>
        <v>46.110000000000007</v>
      </c>
      <c r="CI92" s="2">
        <f t="shared" si="205"/>
        <v>2.6499999999999986</v>
      </c>
      <c r="CM92">
        <v>250</v>
      </c>
      <c r="CN92" s="1">
        <v>0</v>
      </c>
      <c r="CO92" s="2">
        <f t="shared" si="230"/>
        <v>0</v>
      </c>
      <c r="CP92" s="2">
        <f t="shared" si="231"/>
        <v>0</v>
      </c>
      <c r="CQ92" s="2">
        <f t="shared" si="206"/>
        <v>0</v>
      </c>
      <c r="CU92">
        <v>250</v>
      </c>
      <c r="CV92" s="1">
        <v>0</v>
      </c>
      <c r="CW92" s="2">
        <f t="shared" si="232"/>
        <v>0</v>
      </c>
      <c r="CX92" s="2">
        <f t="shared" si="233"/>
        <v>0</v>
      </c>
      <c r="CY92" s="2">
        <f t="shared" si="207"/>
        <v>0</v>
      </c>
      <c r="DD92" s="1"/>
      <c r="DE92" s="2"/>
      <c r="DF92" s="2"/>
      <c r="DG92" s="2"/>
      <c r="DI92" s="1"/>
      <c r="DJ92" s="1"/>
      <c r="DL92" s="1"/>
      <c r="DM92" s="2"/>
      <c r="DN92" s="2"/>
      <c r="DO92" s="2"/>
      <c r="DT92" s="1"/>
      <c r="DU92" s="2"/>
      <c r="DV92" s="2"/>
      <c r="DW92" s="2"/>
      <c r="EB92" s="1"/>
      <c r="EC92" s="2"/>
      <c r="ED92" s="2"/>
      <c r="EE92" s="2"/>
      <c r="EF92" s="1"/>
      <c r="EJ92" s="1"/>
      <c r="EK92" s="2"/>
      <c r="EL92" s="2"/>
      <c r="EM92" s="2"/>
      <c r="ER92" s="1"/>
      <c r="ES92" s="2"/>
      <c r="ET92" s="2"/>
      <c r="EU92" s="2"/>
    </row>
    <row r="93" spans="1:151" x14ac:dyDescent="0.2">
      <c r="C93">
        <v>270</v>
      </c>
      <c r="D93" s="1">
        <v>0.21400000000000002</v>
      </c>
      <c r="E93" s="2">
        <f t="shared" si="208"/>
        <v>4.28</v>
      </c>
      <c r="F93" s="2">
        <f t="shared" si="209"/>
        <v>59.64</v>
      </c>
      <c r="G93" s="2">
        <f t="shared" si="195"/>
        <v>-59.64</v>
      </c>
      <c r="K93">
        <v>270</v>
      </c>
      <c r="L93" s="1">
        <v>0.21200000000000002</v>
      </c>
      <c r="M93" s="2">
        <f t="shared" si="210"/>
        <v>4.24</v>
      </c>
      <c r="N93" s="2">
        <f t="shared" si="211"/>
        <v>56.670000000000023</v>
      </c>
      <c r="O93" s="2">
        <f t="shared" si="196"/>
        <v>2.9699999999999775</v>
      </c>
      <c r="S93">
        <v>270</v>
      </c>
      <c r="T93" s="1">
        <v>0</v>
      </c>
      <c r="U93" s="2">
        <f t="shared" si="212"/>
        <v>0</v>
      </c>
      <c r="V93" s="2">
        <f t="shared" si="213"/>
        <v>0</v>
      </c>
      <c r="W93" s="2">
        <f t="shared" si="197"/>
        <v>56.670000000000023</v>
      </c>
      <c r="AA93">
        <v>270</v>
      </c>
      <c r="AB93" s="1">
        <v>0.20900000000000002</v>
      </c>
      <c r="AC93" s="2">
        <f t="shared" si="214"/>
        <v>4.1800000000000006</v>
      </c>
      <c r="AD93" s="2">
        <f t="shared" si="215"/>
        <v>52.940000000000005</v>
      </c>
      <c r="AE93" s="2">
        <f t="shared" si="198"/>
        <v>3.7300000000000182</v>
      </c>
      <c r="AI93">
        <v>270</v>
      </c>
      <c r="AJ93" s="1">
        <v>0</v>
      </c>
      <c r="AK93" s="2">
        <f t="shared" si="216"/>
        <v>0</v>
      </c>
      <c r="AL93" s="2">
        <f t="shared" si="217"/>
        <v>0</v>
      </c>
      <c r="AM93" s="2">
        <f t="shared" si="199"/>
        <v>0</v>
      </c>
      <c r="AQ93">
        <v>270</v>
      </c>
      <c r="AR93" s="1">
        <v>0</v>
      </c>
      <c r="AS93" s="2">
        <f t="shared" si="218"/>
        <v>0</v>
      </c>
      <c r="AT93" s="2">
        <f t="shared" si="219"/>
        <v>0</v>
      </c>
      <c r="AU93" s="2">
        <f t="shared" si="200"/>
        <v>52.940000000000005</v>
      </c>
      <c r="AY93">
        <v>270</v>
      </c>
      <c r="AZ93" s="1">
        <v>0</v>
      </c>
      <c r="BA93" s="2">
        <f t="shared" si="220"/>
        <v>0</v>
      </c>
      <c r="BB93" s="2">
        <f t="shared" si="221"/>
        <v>0</v>
      </c>
      <c r="BC93" s="2">
        <f t="shared" si="201"/>
        <v>0</v>
      </c>
      <c r="BD93" s="1"/>
      <c r="BG93">
        <v>270</v>
      </c>
      <c r="BH93" s="1">
        <v>0</v>
      </c>
      <c r="BI93" s="2">
        <f t="shared" si="222"/>
        <v>0</v>
      </c>
      <c r="BJ93" s="2">
        <f t="shared" si="223"/>
        <v>0</v>
      </c>
      <c r="BK93" s="2">
        <f t="shared" si="202"/>
        <v>0</v>
      </c>
      <c r="BO93">
        <v>270</v>
      </c>
      <c r="BP93" s="1">
        <v>0</v>
      </c>
      <c r="BQ93" s="2">
        <f t="shared" si="224"/>
        <v>0</v>
      </c>
      <c r="BR93" s="2">
        <f t="shared" si="225"/>
        <v>0</v>
      </c>
      <c r="BS93" s="2">
        <f t="shared" si="203"/>
        <v>0</v>
      </c>
      <c r="BW93">
        <v>270</v>
      </c>
      <c r="BX93" s="1">
        <v>0</v>
      </c>
      <c r="BY93" s="2">
        <f t="shared" si="226"/>
        <v>0</v>
      </c>
      <c r="BZ93" s="2">
        <f t="shared" si="227"/>
        <v>0</v>
      </c>
      <c r="CA93" s="2">
        <f t="shared" si="204"/>
        <v>0</v>
      </c>
      <c r="CB93" s="1"/>
      <c r="CE93">
        <v>270</v>
      </c>
      <c r="CF93" s="1">
        <v>0.215</v>
      </c>
      <c r="CG93" s="2">
        <f t="shared" si="228"/>
        <v>4.3</v>
      </c>
      <c r="CH93" s="2">
        <f t="shared" si="229"/>
        <v>50.410000000000004</v>
      </c>
      <c r="CI93" s="2">
        <f t="shared" si="205"/>
        <v>2.5300000000000011</v>
      </c>
      <c r="CM93">
        <v>270</v>
      </c>
      <c r="CN93" s="1">
        <v>0</v>
      </c>
      <c r="CO93" s="2">
        <f t="shared" si="230"/>
        <v>0</v>
      </c>
      <c r="CP93" s="2">
        <f t="shared" si="231"/>
        <v>0</v>
      </c>
      <c r="CQ93" s="2">
        <f t="shared" si="206"/>
        <v>0</v>
      </c>
      <c r="CU93">
        <v>270</v>
      </c>
      <c r="CV93" s="1">
        <v>0</v>
      </c>
      <c r="CW93" s="2">
        <f t="shared" si="232"/>
        <v>0</v>
      </c>
      <c r="CX93" s="2">
        <f t="shared" si="233"/>
        <v>0</v>
      </c>
      <c r="CY93" s="2">
        <f t="shared" si="207"/>
        <v>0</v>
      </c>
      <c r="DD93" s="1"/>
      <c r="DE93" s="2"/>
      <c r="DF93" s="2"/>
      <c r="DG93" s="2"/>
      <c r="DI93" s="1"/>
      <c r="DJ93" s="1"/>
      <c r="DL93" s="1"/>
      <c r="DM93" s="2"/>
      <c r="DN93" s="2"/>
      <c r="DO93" s="2"/>
      <c r="DT93" s="1"/>
      <c r="DU93" s="2"/>
      <c r="DV93" s="2"/>
      <c r="DW93" s="2"/>
      <c r="EB93" s="1"/>
      <c r="EC93" s="2"/>
      <c r="ED93" s="2"/>
      <c r="EE93" s="2"/>
      <c r="EF93" s="1"/>
      <c r="EJ93" s="1"/>
      <c r="EK93" s="2"/>
      <c r="EL93" s="2"/>
      <c r="EM93" s="2"/>
      <c r="ER93" s="1"/>
      <c r="ES93" s="2"/>
      <c r="ET93" s="2"/>
      <c r="EU93" s="2"/>
    </row>
    <row r="94" spans="1:151" x14ac:dyDescent="0.2">
      <c r="C94">
        <v>290</v>
      </c>
      <c r="D94" s="1">
        <v>0.21600000000000003</v>
      </c>
      <c r="E94" s="2">
        <f t="shared" si="208"/>
        <v>4.32</v>
      </c>
      <c r="F94" s="2">
        <f t="shared" si="209"/>
        <v>63.96</v>
      </c>
      <c r="G94" s="2">
        <f t="shared" si="195"/>
        <v>-63.96</v>
      </c>
      <c r="K94">
        <v>290</v>
      </c>
      <c r="L94" s="1">
        <v>0.21</v>
      </c>
      <c r="M94" s="2">
        <f t="shared" si="210"/>
        <v>4.2</v>
      </c>
      <c r="N94" s="2">
        <f t="shared" si="211"/>
        <v>60.870000000000026</v>
      </c>
      <c r="O94" s="2">
        <f t="shared" si="196"/>
        <v>3.089999999999975</v>
      </c>
      <c r="S94">
        <v>290</v>
      </c>
      <c r="T94" s="1">
        <v>0</v>
      </c>
      <c r="U94" s="2">
        <f t="shared" si="212"/>
        <v>0</v>
      </c>
      <c r="V94" s="2">
        <f t="shared" si="213"/>
        <v>0</v>
      </c>
      <c r="W94" s="2">
        <f t="shared" si="197"/>
        <v>60.870000000000026</v>
      </c>
      <c r="AA94">
        <v>290</v>
      </c>
      <c r="AB94" s="1">
        <v>0.21100000000000002</v>
      </c>
      <c r="AC94" s="2">
        <f t="shared" si="214"/>
        <v>4.2200000000000006</v>
      </c>
      <c r="AD94" s="2">
        <f t="shared" si="215"/>
        <v>57.160000000000004</v>
      </c>
      <c r="AE94" s="2">
        <f t="shared" si="198"/>
        <v>3.7100000000000222</v>
      </c>
      <c r="AI94">
        <v>290</v>
      </c>
      <c r="AJ94" s="1">
        <v>0</v>
      </c>
      <c r="AK94" s="2">
        <f t="shared" si="216"/>
        <v>0</v>
      </c>
      <c r="AL94" s="2">
        <f t="shared" si="217"/>
        <v>0</v>
      </c>
      <c r="AM94" s="2">
        <f t="shared" si="199"/>
        <v>0</v>
      </c>
      <c r="AQ94">
        <v>290</v>
      </c>
      <c r="AR94" s="1">
        <v>0</v>
      </c>
      <c r="AS94" s="2">
        <f t="shared" si="218"/>
        <v>0</v>
      </c>
      <c r="AT94" s="2">
        <f t="shared" si="219"/>
        <v>0</v>
      </c>
      <c r="AU94" s="2">
        <f t="shared" si="200"/>
        <v>57.160000000000004</v>
      </c>
      <c r="AY94">
        <v>290</v>
      </c>
      <c r="AZ94" s="1">
        <v>0</v>
      </c>
      <c r="BA94" s="2">
        <f t="shared" si="220"/>
        <v>0</v>
      </c>
      <c r="BB94" s="2">
        <f t="shared" si="221"/>
        <v>0</v>
      </c>
      <c r="BC94" s="2">
        <f t="shared" si="201"/>
        <v>0</v>
      </c>
      <c r="BD94" s="1"/>
      <c r="BG94">
        <v>290</v>
      </c>
      <c r="BH94" s="1">
        <v>0</v>
      </c>
      <c r="BI94" s="2">
        <f t="shared" si="222"/>
        <v>0</v>
      </c>
      <c r="BJ94" s="2">
        <f t="shared" si="223"/>
        <v>0</v>
      </c>
      <c r="BK94" s="2">
        <f t="shared" si="202"/>
        <v>0</v>
      </c>
      <c r="BO94">
        <v>290</v>
      </c>
      <c r="BP94" s="1">
        <v>0</v>
      </c>
      <c r="BQ94" s="2">
        <f t="shared" si="224"/>
        <v>0</v>
      </c>
      <c r="BR94" s="2">
        <f t="shared" si="225"/>
        <v>0</v>
      </c>
      <c r="BS94" s="2">
        <f t="shared" si="203"/>
        <v>0</v>
      </c>
      <c r="BW94">
        <v>290</v>
      </c>
      <c r="BX94" s="1">
        <v>0</v>
      </c>
      <c r="BY94" s="2">
        <f t="shared" si="226"/>
        <v>0</v>
      </c>
      <c r="BZ94" s="2">
        <f t="shared" si="227"/>
        <v>0</v>
      </c>
      <c r="CA94" s="2">
        <f t="shared" si="204"/>
        <v>0</v>
      </c>
      <c r="CB94" s="1"/>
      <c r="CE94">
        <v>290</v>
      </c>
      <c r="CF94" s="1">
        <v>0.22500000000000001</v>
      </c>
      <c r="CG94" s="2">
        <f t="shared" si="228"/>
        <v>4.5</v>
      </c>
      <c r="CH94" s="2">
        <f t="shared" si="229"/>
        <v>54.910000000000004</v>
      </c>
      <c r="CI94" s="2">
        <f t="shared" si="205"/>
        <v>2.25</v>
      </c>
      <c r="CM94">
        <v>290</v>
      </c>
      <c r="CN94" s="1">
        <v>0</v>
      </c>
      <c r="CO94" s="2">
        <f t="shared" si="230"/>
        <v>0</v>
      </c>
      <c r="CP94" s="2">
        <f t="shared" si="231"/>
        <v>0</v>
      </c>
      <c r="CQ94" s="2">
        <f t="shared" si="206"/>
        <v>0</v>
      </c>
      <c r="CU94">
        <v>290</v>
      </c>
      <c r="CV94" s="1">
        <v>0</v>
      </c>
      <c r="CW94" s="2">
        <f t="shared" si="232"/>
        <v>0</v>
      </c>
      <c r="CX94" s="2">
        <f t="shared" si="233"/>
        <v>0</v>
      </c>
      <c r="CY94" s="2">
        <f t="shared" si="207"/>
        <v>0</v>
      </c>
      <c r="DD94" s="1"/>
      <c r="DE94" s="2"/>
      <c r="DF94" s="2"/>
      <c r="DG94" s="2"/>
      <c r="DI94" s="1"/>
      <c r="DJ94" s="1"/>
      <c r="DL94" s="1"/>
      <c r="DM94" s="2"/>
      <c r="DN94" s="2"/>
      <c r="DO94" s="2"/>
      <c r="DT94" s="1"/>
      <c r="DU94" s="2"/>
      <c r="DV94" s="2"/>
      <c r="DW94" s="2"/>
      <c r="EB94" s="1"/>
      <c r="EC94" s="2"/>
      <c r="ED94" s="2"/>
      <c r="EE94" s="2"/>
      <c r="EF94" s="1"/>
      <c r="EJ94" s="1"/>
      <c r="EK94" s="2"/>
      <c r="EL94" s="2"/>
      <c r="EM94" s="2"/>
      <c r="ER94" s="1"/>
      <c r="ES94" s="2"/>
      <c r="ET94" s="2"/>
      <c r="EU94" s="2"/>
    </row>
    <row r="95" spans="1:151" x14ac:dyDescent="0.2">
      <c r="D95" s="1"/>
      <c r="E95" s="2"/>
      <c r="F95" s="2"/>
      <c r="L95" s="1"/>
      <c r="M95" s="2"/>
      <c r="N95" s="2"/>
      <c r="T95" s="1"/>
      <c r="U95" s="2"/>
      <c r="V95" s="2"/>
      <c r="AB95" s="1"/>
      <c r="AC95" s="2"/>
      <c r="AD95" s="2"/>
      <c r="AJ95" s="1"/>
      <c r="AK95" s="2"/>
      <c r="AL95" s="2"/>
      <c r="AR95" s="1"/>
      <c r="AS95" s="2"/>
      <c r="AT95" s="2"/>
      <c r="AZ95" s="1"/>
      <c r="BA95" s="2"/>
      <c r="BB95" s="2"/>
      <c r="BD95" s="1"/>
      <c r="BH95" s="1"/>
      <c r="BI95" s="2"/>
      <c r="BJ95" s="2"/>
      <c r="BP95" s="1"/>
      <c r="BQ95" s="2"/>
      <c r="BR95" s="2"/>
      <c r="BX95" s="1"/>
      <c r="BY95" s="2"/>
      <c r="BZ95" s="2"/>
      <c r="CB95" s="1"/>
      <c r="CF95" s="1"/>
      <c r="CG95" s="2"/>
      <c r="CH95" s="2"/>
      <c r="CN95" s="1"/>
      <c r="CO95" s="2"/>
      <c r="CP95" s="2"/>
      <c r="CV95" s="1"/>
      <c r="CW95" s="2"/>
      <c r="CX95" s="2"/>
      <c r="DD95" s="1"/>
      <c r="DE95" s="2"/>
      <c r="DF95" s="2"/>
      <c r="DL95" s="1"/>
      <c r="DM95" s="2"/>
      <c r="DN95" s="2"/>
      <c r="DT95" s="1"/>
      <c r="DU95" s="2"/>
      <c r="DV95" s="2"/>
      <c r="EB95" s="1"/>
      <c r="EC95" s="2"/>
      <c r="ED95" s="2"/>
      <c r="EF95" s="1"/>
      <c r="EJ95" s="1"/>
      <c r="EK95" s="2"/>
      <c r="EL95" s="2"/>
      <c r="ER95" s="1"/>
      <c r="ES95" s="2"/>
      <c r="ET95" s="2"/>
    </row>
    <row r="96" spans="1:151" x14ac:dyDescent="0.2">
      <c r="A96">
        <v>107</v>
      </c>
      <c r="B96" t="s">
        <v>112</v>
      </c>
      <c r="C96">
        <v>30</v>
      </c>
      <c r="D96" s="1">
        <v>0.16800000000000001</v>
      </c>
      <c r="E96" s="2">
        <f>D96*30</f>
        <v>5.04</v>
      </c>
      <c r="F96" s="2">
        <f>E96</f>
        <v>5.04</v>
      </c>
      <c r="G96" s="2">
        <f t="shared" ref="G96:G109" si="234">IT96-F96</f>
        <v>-5.04</v>
      </c>
      <c r="I96">
        <v>107</v>
      </c>
      <c r="J96" t="s">
        <v>112</v>
      </c>
      <c r="K96">
        <v>30</v>
      </c>
      <c r="L96" s="1">
        <v>0.14299999999999999</v>
      </c>
      <c r="M96" s="2">
        <f>L96*30</f>
        <v>4.29</v>
      </c>
      <c r="N96" s="2">
        <f>M96</f>
        <v>4.29</v>
      </c>
      <c r="O96" s="2">
        <f t="shared" ref="O96:O109" si="235">F96-N96</f>
        <v>0.75</v>
      </c>
      <c r="Q96">
        <v>107</v>
      </c>
      <c r="R96" t="s">
        <v>112</v>
      </c>
      <c r="S96">
        <v>30</v>
      </c>
      <c r="T96" s="1">
        <v>0</v>
      </c>
      <c r="U96" s="2">
        <f>T96*30</f>
        <v>0</v>
      </c>
      <c r="V96" s="2">
        <f>U96</f>
        <v>0</v>
      </c>
      <c r="W96" s="2">
        <f t="shared" ref="W96:W109" si="236">N96-V96</f>
        <v>4.29</v>
      </c>
      <c r="Y96">
        <v>107</v>
      </c>
      <c r="Z96" t="s">
        <v>112</v>
      </c>
      <c r="AA96">
        <v>30</v>
      </c>
      <c r="AB96" s="1">
        <v>9.7000000000000003E-2</v>
      </c>
      <c r="AC96" s="2">
        <f>AB96*30</f>
        <v>2.91</v>
      </c>
      <c r="AD96" s="2">
        <f>AC96</f>
        <v>2.91</v>
      </c>
      <c r="AE96" s="2">
        <f t="shared" ref="AE96:AE109" si="237">N96-AD96</f>
        <v>1.38</v>
      </c>
      <c r="AG96">
        <v>107</v>
      </c>
      <c r="AH96" t="s">
        <v>112</v>
      </c>
      <c r="AI96">
        <v>30</v>
      </c>
      <c r="AJ96" s="1">
        <v>0</v>
      </c>
      <c r="AK96" s="2">
        <f>AJ96*30</f>
        <v>0</v>
      </c>
      <c r="AL96" s="2">
        <f>AK96</f>
        <v>0</v>
      </c>
      <c r="AM96" s="2">
        <f t="shared" ref="AM96:AM109" si="238">V96-AL96</f>
        <v>0</v>
      </c>
      <c r="AO96">
        <v>107</v>
      </c>
      <c r="AP96" t="s">
        <v>112</v>
      </c>
      <c r="AQ96">
        <v>30</v>
      </c>
      <c r="AR96" s="1">
        <v>0</v>
      </c>
      <c r="AS96" s="2">
        <f>AR96*30</f>
        <v>0</v>
      </c>
      <c r="AT96" s="2">
        <f>AS96</f>
        <v>0</v>
      </c>
      <c r="AU96" s="2">
        <f t="shared" ref="AU96:AU109" si="239">AD96-AT96</f>
        <v>2.91</v>
      </c>
      <c r="AW96">
        <v>107</v>
      </c>
      <c r="AX96" t="s">
        <v>112</v>
      </c>
      <c r="AY96">
        <v>30</v>
      </c>
      <c r="AZ96" s="1">
        <v>0</v>
      </c>
      <c r="BA96" s="2">
        <f>AZ96*30</f>
        <v>0</v>
      </c>
      <c r="BB96" s="2">
        <f>BA96</f>
        <v>0</v>
      </c>
      <c r="BC96" s="2">
        <f t="shared" ref="BC96:BC109" si="240">AL96-BB96</f>
        <v>0</v>
      </c>
      <c r="BD96" s="1"/>
      <c r="BE96">
        <v>107</v>
      </c>
      <c r="BF96" t="s">
        <v>112</v>
      </c>
      <c r="BG96">
        <v>30</v>
      </c>
      <c r="BH96" s="1">
        <v>0</v>
      </c>
      <c r="BI96" s="2">
        <f>BH96*30</f>
        <v>0</v>
      </c>
      <c r="BJ96" s="2">
        <f>BI96</f>
        <v>0</v>
      </c>
      <c r="BK96" s="2">
        <f t="shared" ref="BK96:BK109" si="241">AT96-BJ96</f>
        <v>0</v>
      </c>
      <c r="BM96">
        <v>107</v>
      </c>
      <c r="BN96" t="s">
        <v>112</v>
      </c>
      <c r="BO96">
        <v>30</v>
      </c>
      <c r="BP96" s="1">
        <v>0</v>
      </c>
      <c r="BQ96" s="2">
        <f>BP96*30</f>
        <v>0</v>
      </c>
      <c r="BR96" s="2">
        <f>BQ96</f>
        <v>0</v>
      </c>
      <c r="BS96" s="2">
        <f t="shared" ref="BS96:BS109" si="242">BB96-BR96</f>
        <v>0</v>
      </c>
      <c r="BU96">
        <v>107</v>
      </c>
      <c r="BV96" t="s">
        <v>112</v>
      </c>
      <c r="BW96">
        <v>30</v>
      </c>
      <c r="BX96" s="1">
        <v>0</v>
      </c>
      <c r="BY96" s="2">
        <f>BX96*30</f>
        <v>0</v>
      </c>
      <c r="BZ96" s="2">
        <f>BY96</f>
        <v>0</v>
      </c>
      <c r="CA96" s="2">
        <f t="shared" ref="CA96:CA109" si="243">BJ96-BZ96</f>
        <v>0</v>
      </c>
      <c r="CB96" s="1"/>
      <c r="CC96">
        <v>107</v>
      </c>
      <c r="CD96" t="s">
        <v>112</v>
      </c>
      <c r="CE96">
        <v>30</v>
      </c>
      <c r="CF96" s="1">
        <v>0.106</v>
      </c>
      <c r="CG96" s="2">
        <f>CF96*30</f>
        <v>3.1799999999999997</v>
      </c>
      <c r="CH96" s="2">
        <f>CG96</f>
        <v>3.1799999999999997</v>
      </c>
      <c r="CI96" s="2">
        <f t="shared" ref="CI96:CI109" si="244">AD96-CH96</f>
        <v>-0.26999999999999957</v>
      </c>
      <c r="CK96">
        <v>107</v>
      </c>
      <c r="CL96" t="s">
        <v>112</v>
      </c>
      <c r="CM96">
        <v>30</v>
      </c>
      <c r="CN96" s="1">
        <v>0</v>
      </c>
      <c r="CO96" s="2">
        <f>CN96*30</f>
        <v>0</v>
      </c>
      <c r="CP96" s="2">
        <f>CO96</f>
        <v>0</v>
      </c>
      <c r="CQ96" s="2">
        <f t="shared" ref="CQ96:CQ109" si="245">AL96-CP96</f>
        <v>0</v>
      </c>
      <c r="CS96">
        <v>107</v>
      </c>
      <c r="CT96" t="s">
        <v>112</v>
      </c>
      <c r="CU96">
        <v>30</v>
      </c>
      <c r="CV96" s="1">
        <v>0</v>
      </c>
      <c r="CW96" s="2">
        <f>CV96*30</f>
        <v>0</v>
      </c>
      <c r="CX96" s="2">
        <f>CW96</f>
        <v>0</v>
      </c>
      <c r="CY96" s="2">
        <f t="shared" ref="CY96:CY109" si="246">AT96-CX96</f>
        <v>0</v>
      </c>
      <c r="DD96" s="1"/>
      <c r="DE96" s="2"/>
      <c r="DF96" s="2"/>
      <c r="DG96" s="2"/>
      <c r="DL96" s="1"/>
      <c r="DM96" s="2"/>
      <c r="DN96" s="2"/>
      <c r="DO96" s="2"/>
      <c r="DT96" s="1"/>
      <c r="DU96" s="2"/>
      <c r="DV96" s="2"/>
      <c r="DW96" s="2"/>
      <c r="EB96" s="1"/>
      <c r="EC96" s="2"/>
      <c r="ED96" s="2"/>
      <c r="EE96" s="2"/>
      <c r="EF96" s="1"/>
      <c r="EJ96" s="1"/>
      <c r="EK96" s="2"/>
      <c r="EL96" s="2"/>
      <c r="EM96" s="2"/>
      <c r="ER96" s="1"/>
      <c r="ES96" s="2"/>
      <c r="ET96" s="2"/>
      <c r="EU96" s="2"/>
    </row>
    <row r="97" spans="1:153" x14ac:dyDescent="0.2">
      <c r="C97">
        <v>50</v>
      </c>
      <c r="D97" s="1">
        <v>0.17</v>
      </c>
      <c r="E97" s="2">
        <f t="shared" ref="E97:E109" si="247">D97*20</f>
        <v>3.4000000000000004</v>
      </c>
      <c r="F97" s="2">
        <f t="shared" ref="F97:F109" si="248">F96+E97</f>
        <v>8.4400000000000013</v>
      </c>
      <c r="G97" s="2">
        <f t="shared" si="234"/>
        <v>-8.4400000000000013</v>
      </c>
      <c r="K97">
        <v>50</v>
      </c>
      <c r="L97" s="1">
        <v>0.14499999999999999</v>
      </c>
      <c r="M97" s="2">
        <f t="shared" ref="M97:M109" si="249">L97*20</f>
        <v>2.9</v>
      </c>
      <c r="N97" s="2">
        <f t="shared" ref="N97:N109" si="250">N96+M97</f>
        <v>7.1899999999999995</v>
      </c>
      <c r="O97" s="2">
        <f t="shared" si="235"/>
        <v>1.2500000000000018</v>
      </c>
      <c r="S97">
        <v>50</v>
      </c>
      <c r="T97" s="1">
        <v>0</v>
      </c>
      <c r="U97" s="2">
        <f t="shared" ref="U97:U109" si="251">T97*20</f>
        <v>0</v>
      </c>
      <c r="V97" s="2">
        <f t="shared" ref="V97:V109" si="252">V96+U97</f>
        <v>0</v>
      </c>
      <c r="W97" s="2">
        <f t="shared" si="236"/>
        <v>7.1899999999999995</v>
      </c>
      <c r="AA97">
        <v>50</v>
      </c>
      <c r="AB97" s="1">
        <v>0.126</v>
      </c>
      <c r="AC97" s="2">
        <f t="shared" ref="AC97:AC109" si="253">AB97*20</f>
        <v>2.52</v>
      </c>
      <c r="AD97" s="2">
        <f t="shared" ref="AD97:AD109" si="254">AD96+AC97</f>
        <v>5.43</v>
      </c>
      <c r="AE97" s="2">
        <f t="shared" si="237"/>
        <v>1.7599999999999998</v>
      </c>
      <c r="AI97">
        <v>50</v>
      </c>
      <c r="AJ97" s="1">
        <v>0</v>
      </c>
      <c r="AK97" s="2">
        <f t="shared" ref="AK97:AK109" si="255">AJ97*20</f>
        <v>0</v>
      </c>
      <c r="AL97" s="2">
        <f t="shared" ref="AL97:AL109" si="256">AL96+AK97</f>
        <v>0</v>
      </c>
      <c r="AM97" s="2">
        <f t="shared" si="238"/>
        <v>0</v>
      </c>
      <c r="AQ97">
        <v>50</v>
      </c>
      <c r="AR97" s="1">
        <v>0</v>
      </c>
      <c r="AS97" s="2">
        <f t="shared" ref="AS97:AS109" si="257">AR97*20</f>
        <v>0</v>
      </c>
      <c r="AT97" s="2">
        <f t="shared" ref="AT97:AT109" si="258">AT96+AS97</f>
        <v>0</v>
      </c>
      <c r="AU97" s="2">
        <f t="shared" si="239"/>
        <v>5.43</v>
      </c>
      <c r="AY97">
        <v>50</v>
      </c>
      <c r="AZ97" s="1">
        <v>0</v>
      </c>
      <c r="BA97" s="2">
        <f t="shared" ref="BA97:BA109" si="259">AZ97*20</f>
        <v>0</v>
      </c>
      <c r="BB97" s="2">
        <f t="shared" ref="BB97:BB109" si="260">BB96+BA97</f>
        <v>0</v>
      </c>
      <c r="BC97" s="2">
        <f t="shared" si="240"/>
        <v>0</v>
      </c>
      <c r="BD97" s="1"/>
      <c r="BG97">
        <v>50</v>
      </c>
      <c r="BH97" s="1">
        <v>0</v>
      </c>
      <c r="BI97" s="2">
        <f t="shared" ref="BI97:BI109" si="261">BH97*20</f>
        <v>0</v>
      </c>
      <c r="BJ97" s="2">
        <f t="shared" ref="BJ97:BJ109" si="262">BJ96+BI97</f>
        <v>0</v>
      </c>
      <c r="BK97" s="2">
        <f t="shared" si="241"/>
        <v>0</v>
      </c>
      <c r="BO97">
        <v>50</v>
      </c>
      <c r="BP97" s="1">
        <v>0</v>
      </c>
      <c r="BQ97" s="2">
        <f t="shared" ref="BQ97:BQ109" si="263">BP97*20</f>
        <v>0</v>
      </c>
      <c r="BR97" s="2">
        <f t="shared" ref="BR97:BR109" si="264">BR96+BQ97</f>
        <v>0</v>
      </c>
      <c r="BS97" s="2">
        <f t="shared" si="242"/>
        <v>0</v>
      </c>
      <c r="BW97">
        <v>50</v>
      </c>
      <c r="BX97" s="1">
        <v>0</v>
      </c>
      <c r="BY97" s="2">
        <f t="shared" ref="BY97:BY109" si="265">BX97*20</f>
        <v>0</v>
      </c>
      <c r="BZ97" s="2">
        <f t="shared" ref="BZ97:BZ109" si="266">BZ96+BY97</f>
        <v>0</v>
      </c>
      <c r="CA97" s="2">
        <f t="shared" si="243"/>
        <v>0</v>
      </c>
      <c r="CB97" s="1"/>
      <c r="CE97">
        <v>50</v>
      </c>
      <c r="CF97" s="1">
        <v>0.12200000000000001</v>
      </c>
      <c r="CG97" s="2">
        <f t="shared" ref="CG97:CG109" si="267">CF97*20</f>
        <v>2.4400000000000004</v>
      </c>
      <c r="CH97" s="2">
        <f t="shared" ref="CH97:CH109" si="268">CH96+CG97</f>
        <v>5.62</v>
      </c>
      <c r="CI97" s="2">
        <f t="shared" si="244"/>
        <v>-0.19000000000000039</v>
      </c>
      <c r="CM97">
        <v>50</v>
      </c>
      <c r="CN97" s="1">
        <v>0</v>
      </c>
      <c r="CO97" s="2">
        <f t="shared" ref="CO97:CO109" si="269">CN97*20</f>
        <v>0</v>
      </c>
      <c r="CP97" s="2">
        <f t="shared" ref="CP97:CP109" si="270">CP96+CO97</f>
        <v>0</v>
      </c>
      <c r="CQ97" s="2">
        <f t="shared" si="245"/>
        <v>0</v>
      </c>
      <c r="CU97">
        <v>50</v>
      </c>
      <c r="CV97" s="1">
        <v>0</v>
      </c>
      <c r="CW97" s="2">
        <f t="shared" ref="CW97:CW109" si="271">CV97*20</f>
        <v>0</v>
      </c>
      <c r="CX97" s="2">
        <f t="shared" ref="CX97:CX109" si="272">CX96+CW97</f>
        <v>0</v>
      </c>
      <c r="CY97" s="2">
        <f t="shared" si="246"/>
        <v>0</v>
      </c>
      <c r="DD97" s="1"/>
      <c r="DE97" s="2"/>
      <c r="DF97" s="2"/>
      <c r="DG97" s="2"/>
      <c r="DI97" s="1"/>
      <c r="DL97" s="1"/>
      <c r="DM97" s="2"/>
      <c r="DN97" s="2"/>
      <c r="DO97" s="2"/>
      <c r="DT97" s="1"/>
      <c r="DU97" s="2"/>
      <c r="DV97" s="2"/>
      <c r="DW97" s="2"/>
      <c r="EB97" s="1"/>
      <c r="EC97" s="2"/>
      <c r="ED97" s="2"/>
      <c r="EE97" s="2"/>
      <c r="EF97" s="1"/>
      <c r="EJ97" s="1"/>
      <c r="EK97" s="2"/>
      <c r="EL97" s="2"/>
      <c r="EM97" s="2"/>
      <c r="ER97" s="1"/>
      <c r="ES97" s="2"/>
      <c r="ET97" s="2"/>
      <c r="EU97" s="2"/>
    </row>
    <row r="98" spans="1:153" x14ac:dyDescent="0.2">
      <c r="C98">
        <v>70</v>
      </c>
      <c r="D98" s="1">
        <v>0.17600000000000002</v>
      </c>
      <c r="E98" s="2">
        <f t="shared" si="247"/>
        <v>3.5200000000000005</v>
      </c>
      <c r="F98" s="2">
        <f t="shared" si="248"/>
        <v>11.96</v>
      </c>
      <c r="G98" s="2">
        <f t="shared" si="234"/>
        <v>-11.96</v>
      </c>
      <c r="K98">
        <v>70</v>
      </c>
      <c r="L98" s="1">
        <v>0.16200000000000001</v>
      </c>
      <c r="M98" s="2">
        <f t="shared" si="249"/>
        <v>3.24</v>
      </c>
      <c r="N98" s="2">
        <f t="shared" si="250"/>
        <v>10.43</v>
      </c>
      <c r="O98" s="2">
        <f t="shared" si="235"/>
        <v>1.5300000000000011</v>
      </c>
      <c r="S98">
        <v>70</v>
      </c>
      <c r="T98" s="1">
        <v>0</v>
      </c>
      <c r="U98" s="2">
        <f t="shared" si="251"/>
        <v>0</v>
      </c>
      <c r="V98" s="2">
        <f t="shared" si="252"/>
        <v>0</v>
      </c>
      <c r="W98" s="2">
        <f t="shared" si="236"/>
        <v>10.43</v>
      </c>
      <c r="AA98">
        <v>70</v>
      </c>
      <c r="AB98" s="1">
        <v>0.14100000000000001</v>
      </c>
      <c r="AC98" s="2">
        <f t="shared" si="253"/>
        <v>2.8200000000000003</v>
      </c>
      <c r="AD98" s="2">
        <f t="shared" si="254"/>
        <v>8.25</v>
      </c>
      <c r="AE98" s="2">
        <f t="shared" si="237"/>
        <v>2.1799999999999997</v>
      </c>
      <c r="AI98">
        <v>70</v>
      </c>
      <c r="AJ98" s="1">
        <v>0</v>
      </c>
      <c r="AK98" s="2">
        <f t="shared" si="255"/>
        <v>0</v>
      </c>
      <c r="AL98" s="2">
        <f t="shared" si="256"/>
        <v>0</v>
      </c>
      <c r="AM98" s="2">
        <f t="shared" si="238"/>
        <v>0</v>
      </c>
      <c r="AQ98">
        <v>70</v>
      </c>
      <c r="AR98" s="1">
        <v>0</v>
      </c>
      <c r="AS98" s="2">
        <f t="shared" si="257"/>
        <v>0</v>
      </c>
      <c r="AT98" s="2">
        <f t="shared" si="258"/>
        <v>0</v>
      </c>
      <c r="AU98" s="2">
        <f t="shared" si="239"/>
        <v>8.25</v>
      </c>
      <c r="AY98">
        <v>70</v>
      </c>
      <c r="AZ98" s="1">
        <v>0</v>
      </c>
      <c r="BA98" s="2">
        <f t="shared" si="259"/>
        <v>0</v>
      </c>
      <c r="BB98" s="2">
        <f t="shared" si="260"/>
        <v>0</v>
      </c>
      <c r="BC98" s="2">
        <f t="shared" si="240"/>
        <v>0</v>
      </c>
      <c r="BD98" s="1"/>
      <c r="BG98">
        <v>70</v>
      </c>
      <c r="BH98" s="1">
        <v>0</v>
      </c>
      <c r="BI98" s="2">
        <f t="shared" si="261"/>
        <v>0</v>
      </c>
      <c r="BJ98" s="2">
        <f t="shared" si="262"/>
        <v>0</v>
      </c>
      <c r="BK98" s="2">
        <f t="shared" si="241"/>
        <v>0</v>
      </c>
      <c r="BO98">
        <v>70</v>
      </c>
      <c r="BP98" s="1">
        <v>0</v>
      </c>
      <c r="BQ98" s="2">
        <f t="shared" si="263"/>
        <v>0</v>
      </c>
      <c r="BR98" s="2">
        <f t="shared" si="264"/>
        <v>0</v>
      </c>
      <c r="BS98" s="2">
        <f t="shared" si="242"/>
        <v>0</v>
      </c>
      <c r="BW98">
        <v>70</v>
      </c>
      <c r="BX98" s="1">
        <v>0</v>
      </c>
      <c r="BY98" s="2">
        <f t="shared" si="265"/>
        <v>0</v>
      </c>
      <c r="BZ98" s="2">
        <f t="shared" si="266"/>
        <v>0</v>
      </c>
      <c r="CA98" s="2">
        <f t="shared" si="243"/>
        <v>0</v>
      </c>
      <c r="CB98" s="1"/>
      <c r="CE98">
        <v>70</v>
      </c>
      <c r="CF98" s="1">
        <v>0.12300000000000001</v>
      </c>
      <c r="CG98" s="2">
        <f t="shared" si="267"/>
        <v>2.4600000000000004</v>
      </c>
      <c r="CH98" s="2">
        <f t="shared" si="268"/>
        <v>8.08</v>
      </c>
      <c r="CI98" s="2">
        <f t="shared" si="244"/>
        <v>0.16999999999999993</v>
      </c>
      <c r="CM98">
        <v>70</v>
      </c>
      <c r="CN98" s="1">
        <v>0</v>
      </c>
      <c r="CO98" s="2">
        <f t="shared" si="269"/>
        <v>0</v>
      </c>
      <c r="CP98" s="2">
        <f t="shared" si="270"/>
        <v>0</v>
      </c>
      <c r="CQ98" s="2">
        <f t="shared" si="245"/>
        <v>0</v>
      </c>
      <c r="CU98">
        <v>70</v>
      </c>
      <c r="CV98" s="1">
        <v>0</v>
      </c>
      <c r="CW98" s="2">
        <f t="shared" si="271"/>
        <v>0</v>
      </c>
      <c r="CX98" s="2">
        <f t="shared" si="272"/>
        <v>0</v>
      </c>
      <c r="CY98" s="2">
        <f t="shared" si="246"/>
        <v>0</v>
      </c>
      <c r="DD98" s="1"/>
      <c r="DE98" s="2"/>
      <c r="DF98" s="2"/>
      <c r="DG98" s="2"/>
      <c r="DI98" s="1"/>
      <c r="DL98" s="1"/>
      <c r="DM98" s="2"/>
      <c r="DN98" s="2"/>
      <c r="DO98" s="2"/>
      <c r="DT98" s="1"/>
      <c r="DU98" s="2"/>
      <c r="DV98" s="2"/>
      <c r="DW98" s="2"/>
      <c r="EB98" s="1"/>
      <c r="EC98" s="2"/>
      <c r="ED98" s="2"/>
      <c r="EE98" s="2"/>
      <c r="EF98" s="1"/>
      <c r="EJ98" s="1"/>
      <c r="EK98" s="2"/>
      <c r="EL98" s="2"/>
      <c r="EM98" s="2"/>
      <c r="ER98" s="1"/>
      <c r="ES98" s="2"/>
      <c r="ET98" s="2"/>
      <c r="EU98" s="2"/>
    </row>
    <row r="99" spans="1:153" x14ac:dyDescent="0.2">
      <c r="C99">
        <v>90</v>
      </c>
      <c r="D99" s="1">
        <v>0.18900000000000003</v>
      </c>
      <c r="E99" s="2">
        <f t="shared" si="247"/>
        <v>3.7800000000000007</v>
      </c>
      <c r="F99" s="2">
        <f t="shared" si="248"/>
        <v>15.740000000000002</v>
      </c>
      <c r="G99" s="2">
        <f t="shared" si="234"/>
        <v>-15.740000000000002</v>
      </c>
      <c r="K99">
        <v>90</v>
      </c>
      <c r="L99" s="1">
        <v>0.184</v>
      </c>
      <c r="M99" s="2">
        <f t="shared" si="249"/>
        <v>3.6799999999999997</v>
      </c>
      <c r="N99" s="2">
        <f t="shared" si="250"/>
        <v>14.11</v>
      </c>
      <c r="O99" s="2">
        <f t="shared" si="235"/>
        <v>1.6300000000000026</v>
      </c>
      <c r="S99">
        <v>90</v>
      </c>
      <c r="T99" s="1">
        <v>0</v>
      </c>
      <c r="U99" s="2">
        <f t="shared" si="251"/>
        <v>0</v>
      </c>
      <c r="V99" s="2">
        <f t="shared" si="252"/>
        <v>0</v>
      </c>
      <c r="W99" s="2">
        <f t="shared" si="236"/>
        <v>14.11</v>
      </c>
      <c r="AA99">
        <v>90</v>
      </c>
      <c r="AB99" s="1">
        <v>0.16800000000000001</v>
      </c>
      <c r="AC99" s="2">
        <f t="shared" si="253"/>
        <v>3.3600000000000003</v>
      </c>
      <c r="AD99" s="2">
        <f t="shared" si="254"/>
        <v>11.61</v>
      </c>
      <c r="AE99" s="2">
        <f t="shared" si="237"/>
        <v>2.5</v>
      </c>
      <c r="AI99">
        <v>90</v>
      </c>
      <c r="AJ99" s="1">
        <v>0</v>
      </c>
      <c r="AK99" s="2">
        <f t="shared" si="255"/>
        <v>0</v>
      </c>
      <c r="AL99" s="2">
        <f t="shared" si="256"/>
        <v>0</v>
      </c>
      <c r="AM99" s="2">
        <f t="shared" si="238"/>
        <v>0</v>
      </c>
      <c r="AQ99">
        <v>90</v>
      </c>
      <c r="AR99" s="1">
        <v>0</v>
      </c>
      <c r="AS99" s="2">
        <f t="shared" si="257"/>
        <v>0</v>
      </c>
      <c r="AT99" s="2">
        <f t="shared" si="258"/>
        <v>0</v>
      </c>
      <c r="AU99" s="2">
        <f t="shared" si="239"/>
        <v>11.61</v>
      </c>
      <c r="AY99">
        <v>90</v>
      </c>
      <c r="AZ99" s="1">
        <v>0</v>
      </c>
      <c r="BA99" s="2">
        <f t="shared" si="259"/>
        <v>0</v>
      </c>
      <c r="BB99" s="2">
        <f t="shared" si="260"/>
        <v>0</v>
      </c>
      <c r="BC99" s="2">
        <f t="shared" si="240"/>
        <v>0</v>
      </c>
      <c r="BD99" s="1"/>
      <c r="BG99">
        <v>90</v>
      </c>
      <c r="BH99" s="1">
        <v>0</v>
      </c>
      <c r="BI99" s="2">
        <f t="shared" si="261"/>
        <v>0</v>
      </c>
      <c r="BJ99" s="2">
        <f t="shared" si="262"/>
        <v>0</v>
      </c>
      <c r="BK99" s="2">
        <f t="shared" si="241"/>
        <v>0</v>
      </c>
      <c r="BO99">
        <v>90</v>
      </c>
      <c r="BP99" s="1">
        <v>0</v>
      </c>
      <c r="BQ99" s="2">
        <f t="shared" si="263"/>
        <v>0</v>
      </c>
      <c r="BR99" s="2">
        <f t="shared" si="264"/>
        <v>0</v>
      </c>
      <c r="BS99" s="2">
        <f t="shared" si="242"/>
        <v>0</v>
      </c>
      <c r="BW99">
        <v>90</v>
      </c>
      <c r="BX99" s="1">
        <v>0</v>
      </c>
      <c r="BY99" s="2">
        <f t="shared" si="265"/>
        <v>0</v>
      </c>
      <c r="BZ99" s="2">
        <f t="shared" si="266"/>
        <v>0</v>
      </c>
      <c r="CA99" s="2">
        <f t="shared" si="243"/>
        <v>0</v>
      </c>
      <c r="CB99" s="1"/>
      <c r="CE99">
        <v>90</v>
      </c>
      <c r="CF99" s="1">
        <v>0.13600000000000001</v>
      </c>
      <c r="CG99" s="2">
        <f t="shared" si="267"/>
        <v>2.72</v>
      </c>
      <c r="CH99" s="2">
        <f t="shared" si="268"/>
        <v>10.8</v>
      </c>
      <c r="CI99" s="2">
        <f t="shared" si="244"/>
        <v>0.80999999999999872</v>
      </c>
      <c r="CM99">
        <v>90</v>
      </c>
      <c r="CN99" s="1">
        <v>0</v>
      </c>
      <c r="CO99" s="2">
        <f t="shared" si="269"/>
        <v>0</v>
      </c>
      <c r="CP99" s="2">
        <f t="shared" si="270"/>
        <v>0</v>
      </c>
      <c r="CQ99" s="2">
        <f t="shared" si="245"/>
        <v>0</v>
      </c>
      <c r="CU99">
        <v>90</v>
      </c>
      <c r="CV99" s="1">
        <v>0</v>
      </c>
      <c r="CW99" s="2">
        <f t="shared" si="271"/>
        <v>0</v>
      </c>
      <c r="CX99" s="2">
        <f t="shared" si="272"/>
        <v>0</v>
      </c>
      <c r="CY99" s="2">
        <f t="shared" si="246"/>
        <v>0</v>
      </c>
      <c r="DD99" s="1"/>
      <c r="DE99" s="2"/>
      <c r="DF99" s="2"/>
      <c r="DG99" s="2"/>
      <c r="DI99" s="1"/>
      <c r="DL99" s="1"/>
      <c r="DM99" s="2"/>
      <c r="DN99" s="2"/>
      <c r="DO99" s="2"/>
      <c r="DT99" s="1"/>
      <c r="DU99" s="2"/>
      <c r="DV99" s="2"/>
      <c r="DW99" s="2"/>
      <c r="EB99" s="1"/>
      <c r="EC99" s="2"/>
      <c r="ED99" s="2"/>
      <c r="EE99" s="2"/>
      <c r="EF99" s="1"/>
      <c r="EJ99" s="1"/>
      <c r="EK99" s="2"/>
      <c r="EL99" s="2"/>
      <c r="EM99" s="2"/>
      <c r="ER99" s="1"/>
      <c r="ES99" s="2"/>
      <c r="ET99" s="2"/>
      <c r="EU99" s="2"/>
    </row>
    <row r="100" spans="1:153" x14ac:dyDescent="0.2">
      <c r="C100">
        <v>110</v>
      </c>
      <c r="D100" s="1">
        <v>0.20400000000000001</v>
      </c>
      <c r="E100" s="2">
        <f t="shared" si="247"/>
        <v>4.08</v>
      </c>
      <c r="F100" s="2">
        <f t="shared" si="248"/>
        <v>19.82</v>
      </c>
      <c r="G100" s="2">
        <f t="shared" si="234"/>
        <v>-19.82</v>
      </c>
      <c r="K100">
        <v>110</v>
      </c>
      <c r="L100" s="1">
        <v>0.19900000000000004</v>
      </c>
      <c r="M100" s="2">
        <f t="shared" si="249"/>
        <v>3.9800000000000009</v>
      </c>
      <c r="N100" s="2">
        <f t="shared" si="250"/>
        <v>18.09</v>
      </c>
      <c r="O100" s="2">
        <f t="shared" si="235"/>
        <v>1.7300000000000004</v>
      </c>
      <c r="S100">
        <v>110</v>
      </c>
      <c r="T100" s="1">
        <v>0</v>
      </c>
      <c r="U100" s="2">
        <f t="shared" si="251"/>
        <v>0</v>
      </c>
      <c r="V100" s="2">
        <f t="shared" si="252"/>
        <v>0</v>
      </c>
      <c r="W100" s="2">
        <f t="shared" si="236"/>
        <v>18.09</v>
      </c>
      <c r="AA100">
        <v>110</v>
      </c>
      <c r="AB100" s="1">
        <v>0.19</v>
      </c>
      <c r="AC100" s="2">
        <f t="shared" si="253"/>
        <v>3.8</v>
      </c>
      <c r="AD100" s="2">
        <f t="shared" si="254"/>
        <v>15.41</v>
      </c>
      <c r="AE100" s="2">
        <f t="shared" si="237"/>
        <v>2.6799999999999997</v>
      </c>
      <c r="AI100">
        <v>110</v>
      </c>
      <c r="AJ100" s="1">
        <v>0</v>
      </c>
      <c r="AK100" s="2">
        <f t="shared" si="255"/>
        <v>0</v>
      </c>
      <c r="AL100" s="2">
        <f t="shared" si="256"/>
        <v>0</v>
      </c>
      <c r="AM100" s="2">
        <f t="shared" si="238"/>
        <v>0</v>
      </c>
      <c r="AQ100">
        <v>110</v>
      </c>
      <c r="AR100" s="1">
        <v>0</v>
      </c>
      <c r="AS100" s="2">
        <f t="shared" si="257"/>
        <v>0</v>
      </c>
      <c r="AT100" s="2">
        <f t="shared" si="258"/>
        <v>0</v>
      </c>
      <c r="AU100" s="2">
        <f t="shared" si="239"/>
        <v>15.41</v>
      </c>
      <c r="AY100">
        <v>110</v>
      </c>
      <c r="AZ100" s="1">
        <v>0</v>
      </c>
      <c r="BA100" s="2">
        <f t="shared" si="259"/>
        <v>0</v>
      </c>
      <c r="BB100" s="2">
        <f t="shared" si="260"/>
        <v>0</v>
      </c>
      <c r="BC100" s="2">
        <f t="shared" si="240"/>
        <v>0</v>
      </c>
      <c r="BD100" s="1"/>
      <c r="BG100">
        <v>110</v>
      </c>
      <c r="BH100" s="1">
        <v>0</v>
      </c>
      <c r="BI100" s="2">
        <f t="shared" si="261"/>
        <v>0</v>
      </c>
      <c r="BJ100" s="2">
        <f t="shared" si="262"/>
        <v>0</v>
      </c>
      <c r="BK100" s="2">
        <f t="shared" si="241"/>
        <v>0</v>
      </c>
      <c r="BO100">
        <v>110</v>
      </c>
      <c r="BP100" s="1">
        <v>0</v>
      </c>
      <c r="BQ100" s="2">
        <f t="shared" si="263"/>
        <v>0</v>
      </c>
      <c r="BR100" s="2">
        <f t="shared" si="264"/>
        <v>0</v>
      </c>
      <c r="BS100" s="2">
        <f t="shared" si="242"/>
        <v>0</v>
      </c>
      <c r="BW100">
        <v>110</v>
      </c>
      <c r="BX100" s="1">
        <v>0</v>
      </c>
      <c r="BY100" s="2">
        <f t="shared" si="265"/>
        <v>0</v>
      </c>
      <c r="BZ100" s="2">
        <f t="shared" si="266"/>
        <v>0</v>
      </c>
      <c r="CA100" s="2">
        <f t="shared" si="243"/>
        <v>0</v>
      </c>
      <c r="CB100" s="1"/>
      <c r="CE100">
        <v>110</v>
      </c>
      <c r="CF100" s="1">
        <v>0.16900000000000001</v>
      </c>
      <c r="CG100" s="2">
        <f t="shared" si="267"/>
        <v>3.3800000000000003</v>
      </c>
      <c r="CH100" s="2">
        <f t="shared" si="268"/>
        <v>14.180000000000001</v>
      </c>
      <c r="CI100" s="2">
        <f t="shared" si="244"/>
        <v>1.2299999999999986</v>
      </c>
      <c r="CM100">
        <v>110</v>
      </c>
      <c r="CN100" s="1">
        <v>0</v>
      </c>
      <c r="CO100" s="2">
        <f t="shared" si="269"/>
        <v>0</v>
      </c>
      <c r="CP100" s="2">
        <f t="shared" si="270"/>
        <v>0</v>
      </c>
      <c r="CQ100" s="2">
        <f t="shared" si="245"/>
        <v>0</v>
      </c>
      <c r="CU100">
        <v>110</v>
      </c>
      <c r="CV100" s="1">
        <v>0</v>
      </c>
      <c r="CW100" s="2">
        <f t="shared" si="271"/>
        <v>0</v>
      </c>
      <c r="CX100" s="2">
        <f t="shared" si="272"/>
        <v>0</v>
      </c>
      <c r="CY100" s="2">
        <f t="shared" si="246"/>
        <v>0</v>
      </c>
      <c r="DD100" s="1"/>
      <c r="DE100" s="2"/>
      <c r="DF100" s="2"/>
      <c r="DG100" s="2"/>
      <c r="DI100" s="1"/>
      <c r="DL100" s="1"/>
      <c r="DM100" s="2"/>
      <c r="DN100" s="2"/>
      <c r="DO100" s="2"/>
      <c r="DT100" s="1"/>
      <c r="DU100" s="2"/>
      <c r="DV100" s="2"/>
      <c r="DW100" s="2"/>
      <c r="EB100" s="1"/>
      <c r="EC100" s="2"/>
      <c r="ED100" s="2"/>
      <c r="EE100" s="2"/>
      <c r="EF100" s="1"/>
      <c r="EJ100" s="1"/>
      <c r="EK100" s="2"/>
      <c r="EL100" s="2"/>
      <c r="EM100" s="2"/>
      <c r="ER100" s="1"/>
      <c r="ES100" s="2"/>
      <c r="ET100" s="2"/>
      <c r="EU100" s="2"/>
    </row>
    <row r="101" spans="1:153" x14ac:dyDescent="0.2">
      <c r="C101">
        <v>130</v>
      </c>
      <c r="D101" s="1">
        <v>0.19900000000000001</v>
      </c>
      <c r="E101" s="2">
        <f t="shared" si="247"/>
        <v>3.9800000000000004</v>
      </c>
      <c r="F101" s="2">
        <f t="shared" si="248"/>
        <v>23.8</v>
      </c>
      <c r="G101" s="2">
        <f t="shared" si="234"/>
        <v>-23.8</v>
      </c>
      <c r="K101">
        <v>130</v>
      </c>
      <c r="L101" s="1">
        <v>0.19600000000000004</v>
      </c>
      <c r="M101" s="2">
        <f t="shared" si="249"/>
        <v>3.9200000000000008</v>
      </c>
      <c r="N101" s="2">
        <f t="shared" si="250"/>
        <v>22.01</v>
      </c>
      <c r="O101" s="2">
        <f t="shared" si="235"/>
        <v>1.7899999999999991</v>
      </c>
      <c r="S101">
        <v>130</v>
      </c>
      <c r="T101" s="1">
        <v>0</v>
      </c>
      <c r="U101" s="2">
        <f t="shared" si="251"/>
        <v>0</v>
      </c>
      <c r="V101" s="2">
        <f t="shared" si="252"/>
        <v>0</v>
      </c>
      <c r="W101" s="2">
        <f t="shared" si="236"/>
        <v>22.01</v>
      </c>
      <c r="AA101">
        <v>130</v>
      </c>
      <c r="AB101" s="1">
        <v>0.19200000000000003</v>
      </c>
      <c r="AC101" s="2">
        <f t="shared" si="253"/>
        <v>3.8400000000000007</v>
      </c>
      <c r="AD101" s="2">
        <f t="shared" si="254"/>
        <v>19.25</v>
      </c>
      <c r="AE101" s="2">
        <f t="shared" si="237"/>
        <v>2.7600000000000016</v>
      </c>
      <c r="AI101">
        <v>130</v>
      </c>
      <c r="AJ101" s="1">
        <v>0</v>
      </c>
      <c r="AK101" s="2">
        <f t="shared" si="255"/>
        <v>0</v>
      </c>
      <c r="AL101" s="2">
        <f t="shared" si="256"/>
        <v>0</v>
      </c>
      <c r="AM101" s="2">
        <f t="shared" si="238"/>
        <v>0</v>
      </c>
      <c r="AQ101">
        <v>130</v>
      </c>
      <c r="AR101" s="1">
        <v>0</v>
      </c>
      <c r="AS101" s="2">
        <f t="shared" si="257"/>
        <v>0</v>
      </c>
      <c r="AT101" s="2">
        <f t="shared" si="258"/>
        <v>0</v>
      </c>
      <c r="AU101" s="2">
        <f t="shared" si="239"/>
        <v>19.25</v>
      </c>
      <c r="AY101">
        <v>130</v>
      </c>
      <c r="AZ101" s="1">
        <v>0</v>
      </c>
      <c r="BA101" s="2">
        <f t="shared" si="259"/>
        <v>0</v>
      </c>
      <c r="BB101" s="2">
        <f t="shared" si="260"/>
        <v>0</v>
      </c>
      <c r="BC101" s="2">
        <f t="shared" si="240"/>
        <v>0</v>
      </c>
      <c r="BD101" s="1"/>
      <c r="BG101">
        <v>130</v>
      </c>
      <c r="BH101" s="1">
        <v>0</v>
      </c>
      <c r="BI101" s="2">
        <f t="shared" si="261"/>
        <v>0</v>
      </c>
      <c r="BJ101" s="2">
        <f t="shared" si="262"/>
        <v>0</v>
      </c>
      <c r="BK101" s="2">
        <f t="shared" si="241"/>
        <v>0</v>
      </c>
      <c r="BO101">
        <v>130</v>
      </c>
      <c r="BP101" s="1">
        <v>0</v>
      </c>
      <c r="BQ101" s="2">
        <f t="shared" si="263"/>
        <v>0</v>
      </c>
      <c r="BR101" s="2">
        <f t="shared" si="264"/>
        <v>0</v>
      </c>
      <c r="BS101" s="2">
        <f t="shared" si="242"/>
        <v>0</v>
      </c>
      <c r="BW101">
        <v>130</v>
      </c>
      <c r="BX101" s="1">
        <v>0</v>
      </c>
      <c r="BY101" s="2">
        <f t="shared" si="265"/>
        <v>0</v>
      </c>
      <c r="BZ101" s="2">
        <f t="shared" si="266"/>
        <v>0</v>
      </c>
      <c r="CA101" s="2">
        <f t="shared" si="243"/>
        <v>0</v>
      </c>
      <c r="CB101" s="1"/>
      <c r="CE101">
        <v>130</v>
      </c>
      <c r="CF101" s="1">
        <v>0.17699999999999999</v>
      </c>
      <c r="CG101" s="2">
        <f t="shared" si="267"/>
        <v>3.54</v>
      </c>
      <c r="CH101" s="2">
        <f t="shared" si="268"/>
        <v>17.720000000000002</v>
      </c>
      <c r="CI101" s="2">
        <f t="shared" si="244"/>
        <v>1.5299999999999976</v>
      </c>
      <c r="CM101">
        <v>130</v>
      </c>
      <c r="CN101" s="1">
        <v>0</v>
      </c>
      <c r="CO101" s="2">
        <f t="shared" si="269"/>
        <v>0</v>
      </c>
      <c r="CP101" s="2">
        <f t="shared" si="270"/>
        <v>0</v>
      </c>
      <c r="CQ101" s="2">
        <f t="shared" si="245"/>
        <v>0</v>
      </c>
      <c r="CU101">
        <v>130</v>
      </c>
      <c r="CV101" s="1">
        <v>0</v>
      </c>
      <c r="CW101" s="2">
        <f t="shared" si="271"/>
        <v>0</v>
      </c>
      <c r="CX101" s="2">
        <f t="shared" si="272"/>
        <v>0</v>
      </c>
      <c r="CY101" s="2">
        <f t="shared" si="246"/>
        <v>0</v>
      </c>
      <c r="DD101" s="1"/>
      <c r="DE101" s="2"/>
      <c r="DF101" s="2"/>
      <c r="DG101" s="2"/>
      <c r="DI101" s="1"/>
      <c r="DL101" s="1"/>
      <c r="DM101" s="2"/>
      <c r="DN101" s="2"/>
      <c r="DO101" s="2"/>
      <c r="DT101" s="1"/>
      <c r="DU101" s="2"/>
      <c r="DV101" s="2"/>
      <c r="DW101" s="2"/>
      <c r="EB101" s="1"/>
      <c r="EC101" s="2"/>
      <c r="ED101" s="2"/>
      <c r="EE101" s="2"/>
      <c r="EF101" s="1"/>
      <c r="EJ101" s="1"/>
      <c r="EK101" s="2"/>
      <c r="EL101" s="2"/>
      <c r="EM101" s="2"/>
      <c r="ER101" s="1"/>
      <c r="ES101" s="2"/>
      <c r="ET101" s="2"/>
      <c r="EU101" s="2"/>
    </row>
    <row r="102" spans="1:153" x14ac:dyDescent="0.2">
      <c r="C102">
        <v>150</v>
      </c>
      <c r="D102" s="1">
        <v>0.20100000000000001</v>
      </c>
      <c r="E102" s="2">
        <f t="shared" si="247"/>
        <v>4.0200000000000005</v>
      </c>
      <c r="F102" s="2">
        <f t="shared" si="248"/>
        <v>27.82</v>
      </c>
      <c r="G102" s="2">
        <f t="shared" si="234"/>
        <v>-27.82</v>
      </c>
      <c r="K102">
        <v>150</v>
      </c>
      <c r="L102" s="1">
        <v>0.19800000000000001</v>
      </c>
      <c r="M102" s="2">
        <f t="shared" si="249"/>
        <v>3.96</v>
      </c>
      <c r="N102" s="2">
        <f t="shared" si="250"/>
        <v>25.970000000000002</v>
      </c>
      <c r="O102" s="2">
        <f t="shared" si="235"/>
        <v>1.8499999999999979</v>
      </c>
      <c r="S102">
        <v>150</v>
      </c>
      <c r="T102" s="1">
        <v>0</v>
      </c>
      <c r="U102" s="2">
        <f t="shared" si="251"/>
        <v>0</v>
      </c>
      <c r="V102" s="2">
        <f t="shared" si="252"/>
        <v>0</v>
      </c>
      <c r="W102" s="2">
        <f t="shared" si="236"/>
        <v>25.970000000000002</v>
      </c>
      <c r="AA102">
        <v>150</v>
      </c>
      <c r="AB102" s="1">
        <v>0.18900000000000003</v>
      </c>
      <c r="AC102" s="2">
        <f t="shared" si="253"/>
        <v>3.7800000000000007</v>
      </c>
      <c r="AD102" s="2">
        <f t="shared" si="254"/>
        <v>23.03</v>
      </c>
      <c r="AE102" s="2">
        <f t="shared" si="237"/>
        <v>2.9400000000000013</v>
      </c>
      <c r="AI102">
        <v>150</v>
      </c>
      <c r="AJ102" s="1">
        <v>0</v>
      </c>
      <c r="AK102" s="2">
        <f t="shared" si="255"/>
        <v>0</v>
      </c>
      <c r="AL102" s="2">
        <f t="shared" si="256"/>
        <v>0</v>
      </c>
      <c r="AM102" s="2">
        <f t="shared" si="238"/>
        <v>0</v>
      </c>
      <c r="AQ102">
        <v>150</v>
      </c>
      <c r="AR102" s="1">
        <v>0</v>
      </c>
      <c r="AS102" s="2">
        <f t="shared" si="257"/>
        <v>0</v>
      </c>
      <c r="AT102" s="2">
        <f t="shared" si="258"/>
        <v>0</v>
      </c>
      <c r="AU102" s="2">
        <f t="shared" si="239"/>
        <v>23.03</v>
      </c>
      <c r="AY102">
        <v>150</v>
      </c>
      <c r="AZ102" s="1">
        <v>0</v>
      </c>
      <c r="BA102" s="2">
        <f t="shared" si="259"/>
        <v>0</v>
      </c>
      <c r="BB102" s="2">
        <f t="shared" si="260"/>
        <v>0</v>
      </c>
      <c r="BC102" s="2">
        <f t="shared" si="240"/>
        <v>0</v>
      </c>
      <c r="BD102" s="1"/>
      <c r="BG102">
        <v>150</v>
      </c>
      <c r="BH102" s="1">
        <v>0</v>
      </c>
      <c r="BI102" s="2">
        <f t="shared" si="261"/>
        <v>0</v>
      </c>
      <c r="BJ102" s="2">
        <f t="shared" si="262"/>
        <v>0</v>
      </c>
      <c r="BK102" s="2">
        <f t="shared" si="241"/>
        <v>0</v>
      </c>
      <c r="BO102">
        <v>150</v>
      </c>
      <c r="BP102" s="1">
        <v>0</v>
      </c>
      <c r="BQ102" s="2">
        <f t="shared" si="263"/>
        <v>0</v>
      </c>
      <c r="BR102" s="2">
        <f t="shared" si="264"/>
        <v>0</v>
      </c>
      <c r="BS102" s="2">
        <f t="shared" si="242"/>
        <v>0</v>
      </c>
      <c r="BW102">
        <v>150</v>
      </c>
      <c r="BX102" s="1">
        <v>0</v>
      </c>
      <c r="BY102" s="2">
        <f t="shared" si="265"/>
        <v>0</v>
      </c>
      <c r="BZ102" s="2">
        <f t="shared" si="266"/>
        <v>0</v>
      </c>
      <c r="CA102" s="2">
        <f t="shared" si="243"/>
        <v>0</v>
      </c>
      <c r="CB102" s="1"/>
      <c r="CE102">
        <v>150</v>
      </c>
      <c r="CF102" s="1">
        <v>0.18100000000000002</v>
      </c>
      <c r="CG102" s="2">
        <f t="shared" si="267"/>
        <v>3.6200000000000006</v>
      </c>
      <c r="CH102" s="2">
        <f t="shared" si="268"/>
        <v>21.340000000000003</v>
      </c>
      <c r="CI102" s="2">
        <f t="shared" si="244"/>
        <v>1.6899999999999977</v>
      </c>
      <c r="CM102">
        <v>150</v>
      </c>
      <c r="CN102" s="1">
        <v>0</v>
      </c>
      <c r="CO102" s="2">
        <f t="shared" si="269"/>
        <v>0</v>
      </c>
      <c r="CP102" s="2">
        <f t="shared" si="270"/>
        <v>0</v>
      </c>
      <c r="CQ102" s="2">
        <f t="shared" si="245"/>
        <v>0</v>
      </c>
      <c r="CU102">
        <v>150</v>
      </c>
      <c r="CV102" s="1">
        <v>0</v>
      </c>
      <c r="CW102" s="2">
        <f t="shared" si="271"/>
        <v>0</v>
      </c>
      <c r="CX102" s="2">
        <f t="shared" si="272"/>
        <v>0</v>
      </c>
      <c r="CY102" s="2">
        <f t="shared" si="246"/>
        <v>0</v>
      </c>
      <c r="DD102" s="1"/>
      <c r="DE102" s="2"/>
      <c r="DF102" s="2"/>
      <c r="DG102" s="2"/>
      <c r="DI102" s="1"/>
      <c r="DL102" s="1"/>
      <c r="DM102" s="2"/>
      <c r="DN102" s="2"/>
      <c r="DO102" s="2"/>
      <c r="DT102" s="1"/>
      <c r="DU102" s="2"/>
      <c r="DV102" s="2"/>
      <c r="DW102" s="2"/>
      <c r="EB102" s="1"/>
      <c r="EC102" s="2"/>
      <c r="ED102" s="2"/>
      <c r="EE102" s="2"/>
      <c r="EF102" s="1"/>
      <c r="EJ102" s="1"/>
      <c r="EK102" s="2"/>
      <c r="EL102" s="2"/>
      <c r="EM102" s="2"/>
      <c r="ER102" s="1"/>
      <c r="ES102" s="2"/>
      <c r="ET102" s="2"/>
      <c r="EU102" s="2"/>
    </row>
    <row r="103" spans="1:153" x14ac:dyDescent="0.2">
      <c r="C103">
        <v>170</v>
      </c>
      <c r="D103" s="1">
        <v>0.20100000000000001</v>
      </c>
      <c r="E103" s="2">
        <f t="shared" si="247"/>
        <v>4.0200000000000005</v>
      </c>
      <c r="F103" s="2">
        <f t="shared" si="248"/>
        <v>31.84</v>
      </c>
      <c r="G103" s="2">
        <f t="shared" si="234"/>
        <v>-31.84</v>
      </c>
      <c r="K103">
        <v>170</v>
      </c>
      <c r="L103" s="1">
        <v>0.19900000000000004</v>
      </c>
      <c r="M103" s="2">
        <f t="shared" si="249"/>
        <v>3.9800000000000009</v>
      </c>
      <c r="N103" s="2">
        <f t="shared" si="250"/>
        <v>29.950000000000003</v>
      </c>
      <c r="O103" s="2">
        <f t="shared" si="235"/>
        <v>1.889999999999997</v>
      </c>
      <c r="S103">
        <v>170</v>
      </c>
      <c r="T103" s="1">
        <v>0</v>
      </c>
      <c r="U103" s="2">
        <f t="shared" si="251"/>
        <v>0</v>
      </c>
      <c r="V103" s="2">
        <f t="shared" si="252"/>
        <v>0</v>
      </c>
      <c r="W103" s="2">
        <f t="shared" si="236"/>
        <v>29.950000000000003</v>
      </c>
      <c r="AA103">
        <v>170</v>
      </c>
      <c r="AB103" s="1">
        <v>0.193</v>
      </c>
      <c r="AC103" s="2">
        <f t="shared" si="253"/>
        <v>3.8600000000000003</v>
      </c>
      <c r="AD103" s="2">
        <f t="shared" si="254"/>
        <v>26.89</v>
      </c>
      <c r="AE103" s="2">
        <f t="shared" si="237"/>
        <v>3.0600000000000023</v>
      </c>
      <c r="AI103">
        <v>170</v>
      </c>
      <c r="AJ103" s="1">
        <v>0</v>
      </c>
      <c r="AK103" s="2">
        <f t="shared" si="255"/>
        <v>0</v>
      </c>
      <c r="AL103" s="2">
        <f t="shared" si="256"/>
        <v>0</v>
      </c>
      <c r="AM103" s="2">
        <f t="shared" si="238"/>
        <v>0</v>
      </c>
      <c r="AQ103">
        <v>170</v>
      </c>
      <c r="AR103" s="1">
        <v>0</v>
      </c>
      <c r="AS103" s="2">
        <f t="shared" si="257"/>
        <v>0</v>
      </c>
      <c r="AT103" s="2">
        <f t="shared" si="258"/>
        <v>0</v>
      </c>
      <c r="AU103" s="2">
        <f t="shared" si="239"/>
        <v>26.89</v>
      </c>
      <c r="AY103">
        <v>170</v>
      </c>
      <c r="AZ103" s="1">
        <v>0</v>
      </c>
      <c r="BA103" s="2">
        <f t="shared" si="259"/>
        <v>0</v>
      </c>
      <c r="BB103" s="2">
        <f t="shared" si="260"/>
        <v>0</v>
      </c>
      <c r="BC103" s="2">
        <f t="shared" si="240"/>
        <v>0</v>
      </c>
      <c r="BD103" s="1"/>
      <c r="BG103">
        <v>170</v>
      </c>
      <c r="BH103" s="1">
        <v>0</v>
      </c>
      <c r="BI103" s="2">
        <f t="shared" si="261"/>
        <v>0</v>
      </c>
      <c r="BJ103" s="2">
        <f t="shared" si="262"/>
        <v>0</v>
      </c>
      <c r="BK103" s="2">
        <f t="shared" si="241"/>
        <v>0</v>
      </c>
      <c r="BO103">
        <v>170</v>
      </c>
      <c r="BP103" s="1">
        <v>0</v>
      </c>
      <c r="BQ103" s="2">
        <f t="shared" si="263"/>
        <v>0</v>
      </c>
      <c r="BR103" s="2">
        <f t="shared" si="264"/>
        <v>0</v>
      </c>
      <c r="BS103" s="2">
        <f t="shared" si="242"/>
        <v>0</v>
      </c>
      <c r="BW103">
        <v>170</v>
      </c>
      <c r="BX103" s="1">
        <v>0</v>
      </c>
      <c r="BY103" s="2">
        <f t="shared" si="265"/>
        <v>0</v>
      </c>
      <c r="BZ103" s="2">
        <f t="shared" si="266"/>
        <v>0</v>
      </c>
      <c r="CA103" s="2">
        <f t="shared" si="243"/>
        <v>0</v>
      </c>
      <c r="CB103" s="1"/>
      <c r="CE103">
        <v>170</v>
      </c>
      <c r="CF103" s="1">
        <v>0.18400000000000002</v>
      </c>
      <c r="CG103" s="2">
        <f t="shared" si="267"/>
        <v>3.6800000000000006</v>
      </c>
      <c r="CH103" s="2">
        <f t="shared" si="268"/>
        <v>25.020000000000003</v>
      </c>
      <c r="CI103" s="2">
        <f t="shared" si="244"/>
        <v>1.8699999999999974</v>
      </c>
      <c r="CM103">
        <v>170</v>
      </c>
      <c r="CN103" s="1">
        <v>0</v>
      </c>
      <c r="CO103" s="2">
        <f t="shared" si="269"/>
        <v>0</v>
      </c>
      <c r="CP103" s="2">
        <f t="shared" si="270"/>
        <v>0</v>
      </c>
      <c r="CQ103" s="2">
        <f t="shared" si="245"/>
        <v>0</v>
      </c>
      <c r="CU103">
        <v>170</v>
      </c>
      <c r="CV103" s="1">
        <v>0</v>
      </c>
      <c r="CW103" s="2">
        <f t="shared" si="271"/>
        <v>0</v>
      </c>
      <c r="CX103" s="2">
        <f t="shared" si="272"/>
        <v>0</v>
      </c>
      <c r="CY103" s="2">
        <f t="shared" si="246"/>
        <v>0</v>
      </c>
      <c r="DD103" s="1"/>
      <c r="DE103" s="2"/>
      <c r="DF103" s="2"/>
      <c r="DG103" s="2"/>
      <c r="DI103" s="1"/>
      <c r="DL103" s="1"/>
      <c r="DM103" s="2"/>
      <c r="DN103" s="2"/>
      <c r="DO103" s="2"/>
      <c r="DT103" s="1"/>
      <c r="DU103" s="2"/>
      <c r="DV103" s="2"/>
      <c r="DW103" s="2"/>
      <c r="EB103" s="1"/>
      <c r="EC103" s="2"/>
      <c r="ED103" s="2"/>
      <c r="EE103" s="2"/>
      <c r="EF103" s="1"/>
      <c r="EJ103" s="1"/>
      <c r="EK103" s="2"/>
      <c r="EL103" s="2"/>
      <c r="EM103" s="2"/>
      <c r="ER103" s="1"/>
      <c r="ES103" s="2"/>
      <c r="ET103" s="2"/>
      <c r="EU103" s="2"/>
    </row>
    <row r="104" spans="1:153" x14ac:dyDescent="0.2">
      <c r="C104">
        <v>190</v>
      </c>
      <c r="D104" s="1">
        <v>0.23400000000000001</v>
      </c>
      <c r="E104" s="2">
        <f t="shared" si="247"/>
        <v>4.6800000000000006</v>
      </c>
      <c r="F104" s="2">
        <f t="shared" si="248"/>
        <v>36.520000000000003</v>
      </c>
      <c r="G104" s="2">
        <f t="shared" si="234"/>
        <v>-36.520000000000003</v>
      </c>
      <c r="K104">
        <v>190</v>
      </c>
      <c r="L104" s="1">
        <v>0.23400000000000004</v>
      </c>
      <c r="M104" s="2">
        <f t="shared" si="249"/>
        <v>4.6800000000000006</v>
      </c>
      <c r="N104" s="2">
        <f t="shared" si="250"/>
        <v>34.630000000000003</v>
      </c>
      <c r="O104" s="2">
        <f t="shared" si="235"/>
        <v>1.8900000000000006</v>
      </c>
      <c r="S104">
        <v>190</v>
      </c>
      <c r="T104" s="1">
        <v>0</v>
      </c>
      <c r="U104" s="2">
        <f t="shared" si="251"/>
        <v>0</v>
      </c>
      <c r="V104" s="2">
        <f t="shared" si="252"/>
        <v>0</v>
      </c>
      <c r="W104" s="2">
        <f t="shared" si="236"/>
        <v>34.630000000000003</v>
      </c>
      <c r="AA104">
        <v>190</v>
      </c>
      <c r="AB104" s="1">
        <v>0.23200000000000004</v>
      </c>
      <c r="AC104" s="2">
        <f t="shared" si="253"/>
        <v>4.6400000000000006</v>
      </c>
      <c r="AD104" s="2">
        <f t="shared" si="254"/>
        <v>31.53</v>
      </c>
      <c r="AE104" s="2">
        <f t="shared" si="237"/>
        <v>3.1000000000000014</v>
      </c>
      <c r="AI104">
        <v>190</v>
      </c>
      <c r="AJ104" s="1">
        <v>0</v>
      </c>
      <c r="AK104" s="2">
        <f t="shared" si="255"/>
        <v>0</v>
      </c>
      <c r="AL104" s="2">
        <f t="shared" si="256"/>
        <v>0</v>
      </c>
      <c r="AM104" s="2">
        <f t="shared" si="238"/>
        <v>0</v>
      </c>
      <c r="AQ104">
        <v>190</v>
      </c>
      <c r="AR104" s="1">
        <v>0</v>
      </c>
      <c r="AS104" s="2">
        <f t="shared" si="257"/>
        <v>0</v>
      </c>
      <c r="AT104" s="2">
        <f t="shared" si="258"/>
        <v>0</v>
      </c>
      <c r="AU104" s="2">
        <f t="shared" si="239"/>
        <v>31.53</v>
      </c>
      <c r="AY104">
        <v>190</v>
      </c>
      <c r="AZ104" s="1">
        <v>0</v>
      </c>
      <c r="BA104" s="2">
        <f t="shared" si="259"/>
        <v>0</v>
      </c>
      <c r="BB104" s="2">
        <f t="shared" si="260"/>
        <v>0</v>
      </c>
      <c r="BC104" s="2">
        <f t="shared" si="240"/>
        <v>0</v>
      </c>
      <c r="BD104" s="1"/>
      <c r="BG104">
        <v>190</v>
      </c>
      <c r="BH104" s="1">
        <v>0</v>
      </c>
      <c r="BI104" s="2">
        <f t="shared" si="261"/>
        <v>0</v>
      </c>
      <c r="BJ104" s="2">
        <f t="shared" si="262"/>
        <v>0</v>
      </c>
      <c r="BK104" s="2">
        <f t="shared" si="241"/>
        <v>0</v>
      </c>
      <c r="BO104">
        <v>190</v>
      </c>
      <c r="BP104" s="1">
        <v>0</v>
      </c>
      <c r="BQ104" s="2">
        <f t="shared" si="263"/>
        <v>0</v>
      </c>
      <c r="BR104" s="2">
        <f t="shared" si="264"/>
        <v>0</v>
      </c>
      <c r="BS104" s="2">
        <f t="shared" si="242"/>
        <v>0</v>
      </c>
      <c r="BW104">
        <v>190</v>
      </c>
      <c r="BX104" s="1">
        <v>0</v>
      </c>
      <c r="BY104" s="2">
        <f t="shared" si="265"/>
        <v>0</v>
      </c>
      <c r="BZ104" s="2">
        <f t="shared" si="266"/>
        <v>0</v>
      </c>
      <c r="CA104" s="2">
        <f t="shared" si="243"/>
        <v>0</v>
      </c>
      <c r="CB104" s="1"/>
      <c r="CE104">
        <v>190</v>
      </c>
      <c r="CF104" s="1">
        <v>0.22900000000000001</v>
      </c>
      <c r="CG104" s="2">
        <f t="shared" si="267"/>
        <v>4.58</v>
      </c>
      <c r="CH104" s="2">
        <f t="shared" si="268"/>
        <v>29.6</v>
      </c>
      <c r="CI104" s="2">
        <f t="shared" si="244"/>
        <v>1.9299999999999997</v>
      </c>
      <c r="CM104">
        <v>190</v>
      </c>
      <c r="CN104" s="1">
        <v>0</v>
      </c>
      <c r="CO104" s="2">
        <f t="shared" si="269"/>
        <v>0</v>
      </c>
      <c r="CP104" s="2">
        <f t="shared" si="270"/>
        <v>0</v>
      </c>
      <c r="CQ104" s="2">
        <f t="shared" si="245"/>
        <v>0</v>
      </c>
      <c r="CU104">
        <v>190</v>
      </c>
      <c r="CV104" s="1">
        <v>0</v>
      </c>
      <c r="CW104" s="2">
        <f t="shared" si="271"/>
        <v>0</v>
      </c>
      <c r="CX104" s="2">
        <f t="shared" si="272"/>
        <v>0</v>
      </c>
      <c r="CY104" s="2">
        <f t="shared" si="246"/>
        <v>0</v>
      </c>
      <c r="DD104" s="1"/>
      <c r="DE104" s="2"/>
      <c r="DF104" s="2"/>
      <c r="DG104" s="2"/>
      <c r="DI104" s="1"/>
      <c r="DL104" s="1"/>
      <c r="DM104" s="2"/>
      <c r="DN104" s="2"/>
      <c r="DO104" s="2"/>
      <c r="DT104" s="1"/>
      <c r="DU104" s="2"/>
      <c r="DV104" s="2"/>
      <c r="DW104" s="2"/>
      <c r="EB104" s="1"/>
      <c r="EC104" s="2"/>
      <c r="ED104" s="2"/>
      <c r="EE104" s="2"/>
      <c r="EF104" s="1"/>
      <c r="EJ104" s="1"/>
      <c r="EK104" s="2"/>
      <c r="EL104" s="2"/>
      <c r="EM104" s="2"/>
      <c r="ER104" s="1"/>
      <c r="ES104" s="2"/>
      <c r="ET104" s="2"/>
      <c r="EU104" s="2"/>
    </row>
    <row r="105" spans="1:153" x14ac:dyDescent="0.2">
      <c r="C105">
        <v>210</v>
      </c>
      <c r="D105" s="1">
        <v>0.23100000000000001</v>
      </c>
      <c r="E105" s="2">
        <f t="shared" si="247"/>
        <v>4.62</v>
      </c>
      <c r="F105" s="2">
        <f t="shared" si="248"/>
        <v>41.14</v>
      </c>
      <c r="G105" s="2">
        <f t="shared" si="234"/>
        <v>-41.14</v>
      </c>
      <c r="K105">
        <v>210</v>
      </c>
      <c r="L105" s="1">
        <v>0.23</v>
      </c>
      <c r="M105" s="2">
        <f t="shared" si="249"/>
        <v>4.6000000000000005</v>
      </c>
      <c r="N105" s="2">
        <f t="shared" si="250"/>
        <v>39.230000000000004</v>
      </c>
      <c r="O105" s="2">
        <f t="shared" si="235"/>
        <v>1.9099999999999966</v>
      </c>
      <c r="S105">
        <v>210</v>
      </c>
      <c r="T105" s="1">
        <v>0</v>
      </c>
      <c r="U105" s="2">
        <f t="shared" si="251"/>
        <v>0</v>
      </c>
      <c r="V105" s="2">
        <f t="shared" si="252"/>
        <v>0</v>
      </c>
      <c r="W105" s="2">
        <f t="shared" si="236"/>
        <v>39.230000000000004</v>
      </c>
      <c r="AA105">
        <v>210</v>
      </c>
      <c r="AB105" s="1">
        <v>0.22600000000000001</v>
      </c>
      <c r="AC105" s="2">
        <f t="shared" si="253"/>
        <v>4.5200000000000005</v>
      </c>
      <c r="AD105" s="2">
        <f t="shared" si="254"/>
        <v>36.050000000000004</v>
      </c>
      <c r="AE105" s="2">
        <f t="shared" si="237"/>
        <v>3.1799999999999997</v>
      </c>
      <c r="AI105">
        <v>210</v>
      </c>
      <c r="AJ105" s="1">
        <v>0</v>
      </c>
      <c r="AK105" s="2">
        <f t="shared" si="255"/>
        <v>0</v>
      </c>
      <c r="AL105" s="2">
        <f t="shared" si="256"/>
        <v>0</v>
      </c>
      <c r="AM105" s="2">
        <f t="shared" si="238"/>
        <v>0</v>
      </c>
      <c r="AQ105">
        <v>210</v>
      </c>
      <c r="AR105" s="1">
        <v>0</v>
      </c>
      <c r="AS105" s="2">
        <f t="shared" si="257"/>
        <v>0</v>
      </c>
      <c r="AT105" s="2">
        <f t="shared" si="258"/>
        <v>0</v>
      </c>
      <c r="AU105" s="2">
        <f t="shared" si="239"/>
        <v>36.050000000000004</v>
      </c>
      <c r="AY105">
        <v>210</v>
      </c>
      <c r="AZ105" s="1">
        <v>0</v>
      </c>
      <c r="BA105" s="2">
        <f t="shared" si="259"/>
        <v>0</v>
      </c>
      <c r="BB105" s="2">
        <f t="shared" si="260"/>
        <v>0</v>
      </c>
      <c r="BC105" s="2">
        <f t="shared" si="240"/>
        <v>0</v>
      </c>
      <c r="BD105" s="1"/>
      <c r="BG105">
        <v>210</v>
      </c>
      <c r="BH105" s="1">
        <v>0</v>
      </c>
      <c r="BI105" s="2">
        <f t="shared" si="261"/>
        <v>0</v>
      </c>
      <c r="BJ105" s="2">
        <f t="shared" si="262"/>
        <v>0</v>
      </c>
      <c r="BK105" s="2">
        <f t="shared" si="241"/>
        <v>0</v>
      </c>
      <c r="BO105">
        <v>210</v>
      </c>
      <c r="BP105" s="1">
        <v>0</v>
      </c>
      <c r="BQ105" s="2">
        <f t="shared" si="263"/>
        <v>0</v>
      </c>
      <c r="BR105" s="2">
        <f t="shared" si="264"/>
        <v>0</v>
      </c>
      <c r="BS105" s="2">
        <f t="shared" si="242"/>
        <v>0</v>
      </c>
      <c r="BW105">
        <v>210</v>
      </c>
      <c r="BX105" s="1">
        <v>0</v>
      </c>
      <c r="BY105" s="2">
        <f t="shared" si="265"/>
        <v>0</v>
      </c>
      <c r="BZ105" s="2">
        <f t="shared" si="266"/>
        <v>0</v>
      </c>
      <c r="CA105" s="2">
        <f t="shared" si="243"/>
        <v>0</v>
      </c>
      <c r="CB105" s="1"/>
      <c r="CE105">
        <v>210</v>
      </c>
      <c r="CF105" s="1">
        <v>0.22400000000000003</v>
      </c>
      <c r="CG105" s="2">
        <f t="shared" si="267"/>
        <v>4.4800000000000004</v>
      </c>
      <c r="CH105" s="2">
        <f t="shared" si="268"/>
        <v>34.08</v>
      </c>
      <c r="CI105" s="2">
        <f t="shared" si="244"/>
        <v>1.970000000000006</v>
      </c>
      <c r="CM105">
        <v>210</v>
      </c>
      <c r="CN105" s="1">
        <v>0</v>
      </c>
      <c r="CO105" s="2">
        <f t="shared" si="269"/>
        <v>0</v>
      </c>
      <c r="CP105" s="2">
        <f t="shared" si="270"/>
        <v>0</v>
      </c>
      <c r="CQ105" s="2">
        <f t="shared" si="245"/>
        <v>0</v>
      </c>
      <c r="CU105">
        <v>210</v>
      </c>
      <c r="CV105" s="1">
        <v>0</v>
      </c>
      <c r="CW105" s="2">
        <f t="shared" si="271"/>
        <v>0</v>
      </c>
      <c r="CX105" s="2">
        <f t="shared" si="272"/>
        <v>0</v>
      </c>
      <c r="CY105" s="2">
        <f t="shared" si="246"/>
        <v>0</v>
      </c>
      <c r="DD105" s="1"/>
      <c r="DE105" s="2"/>
      <c r="DF105" s="2"/>
      <c r="DG105" s="2"/>
      <c r="DI105" s="1"/>
      <c r="DL105" s="1"/>
      <c r="DM105" s="2"/>
      <c r="DN105" s="2"/>
      <c r="DO105" s="2"/>
      <c r="DT105" s="1"/>
      <c r="DU105" s="2"/>
      <c r="DV105" s="2"/>
      <c r="DW105" s="2"/>
      <c r="EB105" s="1"/>
      <c r="EC105" s="2"/>
      <c r="ED105" s="2"/>
      <c r="EE105" s="2"/>
      <c r="EF105" s="1"/>
      <c r="EJ105" s="1"/>
      <c r="EK105" s="2"/>
      <c r="EL105" s="2"/>
      <c r="EM105" s="2"/>
      <c r="ER105" s="1"/>
      <c r="ES105" s="2"/>
      <c r="ET105" s="2"/>
      <c r="EU105" s="2"/>
    </row>
    <row r="106" spans="1:153" x14ac:dyDescent="0.2">
      <c r="C106">
        <v>230</v>
      </c>
      <c r="D106" s="1">
        <v>0.248</v>
      </c>
      <c r="E106" s="2">
        <f t="shared" si="247"/>
        <v>4.96</v>
      </c>
      <c r="F106" s="2">
        <f t="shared" si="248"/>
        <v>46.1</v>
      </c>
      <c r="G106" s="2">
        <f t="shared" si="234"/>
        <v>-46.1</v>
      </c>
      <c r="K106">
        <v>230</v>
      </c>
      <c r="L106" s="1">
        <v>0.24800000000000003</v>
      </c>
      <c r="M106" s="2">
        <f t="shared" si="249"/>
        <v>4.9600000000000009</v>
      </c>
      <c r="N106" s="2">
        <f t="shared" si="250"/>
        <v>44.190000000000005</v>
      </c>
      <c r="O106" s="2">
        <f t="shared" si="235"/>
        <v>1.9099999999999966</v>
      </c>
      <c r="S106">
        <v>230</v>
      </c>
      <c r="T106" s="1">
        <v>0</v>
      </c>
      <c r="U106" s="2">
        <f t="shared" si="251"/>
        <v>0</v>
      </c>
      <c r="V106" s="2">
        <f t="shared" si="252"/>
        <v>0</v>
      </c>
      <c r="W106" s="2">
        <f t="shared" si="236"/>
        <v>44.190000000000005</v>
      </c>
      <c r="AA106">
        <v>230</v>
      </c>
      <c r="AB106" s="1">
        <v>0.23800000000000002</v>
      </c>
      <c r="AC106" s="2">
        <f t="shared" si="253"/>
        <v>4.7600000000000007</v>
      </c>
      <c r="AD106" s="2">
        <f t="shared" si="254"/>
        <v>40.81</v>
      </c>
      <c r="AE106" s="2">
        <f t="shared" si="237"/>
        <v>3.3800000000000026</v>
      </c>
      <c r="AI106">
        <v>230</v>
      </c>
      <c r="AJ106" s="1">
        <v>0</v>
      </c>
      <c r="AK106" s="2">
        <f t="shared" si="255"/>
        <v>0</v>
      </c>
      <c r="AL106" s="2">
        <f t="shared" si="256"/>
        <v>0</v>
      </c>
      <c r="AM106" s="2">
        <f t="shared" si="238"/>
        <v>0</v>
      </c>
      <c r="AQ106">
        <v>230</v>
      </c>
      <c r="AR106" s="1">
        <v>0</v>
      </c>
      <c r="AS106" s="2">
        <f t="shared" si="257"/>
        <v>0</v>
      </c>
      <c r="AT106" s="2">
        <f t="shared" si="258"/>
        <v>0</v>
      </c>
      <c r="AU106" s="2">
        <f t="shared" si="239"/>
        <v>40.81</v>
      </c>
      <c r="AY106">
        <v>230</v>
      </c>
      <c r="AZ106" s="1">
        <v>0</v>
      </c>
      <c r="BA106" s="2">
        <f t="shared" si="259"/>
        <v>0</v>
      </c>
      <c r="BB106" s="2">
        <f t="shared" si="260"/>
        <v>0</v>
      </c>
      <c r="BC106" s="2">
        <f t="shared" si="240"/>
        <v>0</v>
      </c>
      <c r="BD106" s="1"/>
      <c r="BG106">
        <v>230</v>
      </c>
      <c r="BH106" s="1">
        <v>0</v>
      </c>
      <c r="BI106" s="2">
        <f t="shared" si="261"/>
        <v>0</v>
      </c>
      <c r="BJ106" s="2">
        <f t="shared" si="262"/>
        <v>0</v>
      </c>
      <c r="BK106" s="2">
        <f t="shared" si="241"/>
        <v>0</v>
      </c>
      <c r="BO106">
        <v>230</v>
      </c>
      <c r="BP106" s="1">
        <v>0</v>
      </c>
      <c r="BQ106" s="2">
        <f t="shared" si="263"/>
        <v>0</v>
      </c>
      <c r="BR106" s="2">
        <f t="shared" si="264"/>
        <v>0</v>
      </c>
      <c r="BS106" s="2">
        <f t="shared" si="242"/>
        <v>0</v>
      </c>
      <c r="BW106">
        <v>230</v>
      </c>
      <c r="BX106" s="1">
        <v>0</v>
      </c>
      <c r="BY106" s="2">
        <f t="shared" si="265"/>
        <v>0</v>
      </c>
      <c r="BZ106" s="2">
        <f t="shared" si="266"/>
        <v>0</v>
      </c>
      <c r="CA106" s="2">
        <f t="shared" si="243"/>
        <v>0</v>
      </c>
      <c r="CB106" s="1"/>
      <c r="CE106">
        <v>230</v>
      </c>
      <c r="CF106" s="1">
        <v>0.23900000000000002</v>
      </c>
      <c r="CG106" s="2">
        <f t="shared" si="267"/>
        <v>4.78</v>
      </c>
      <c r="CH106" s="2">
        <f t="shared" si="268"/>
        <v>38.86</v>
      </c>
      <c r="CI106" s="2">
        <f t="shared" si="244"/>
        <v>1.9500000000000028</v>
      </c>
      <c r="CM106">
        <v>230</v>
      </c>
      <c r="CN106" s="1">
        <v>0</v>
      </c>
      <c r="CO106" s="2">
        <f t="shared" si="269"/>
        <v>0</v>
      </c>
      <c r="CP106" s="2">
        <f t="shared" si="270"/>
        <v>0</v>
      </c>
      <c r="CQ106" s="2">
        <f t="shared" si="245"/>
        <v>0</v>
      </c>
      <c r="CU106">
        <v>230</v>
      </c>
      <c r="CV106" s="1">
        <v>0</v>
      </c>
      <c r="CW106" s="2">
        <f t="shared" si="271"/>
        <v>0</v>
      </c>
      <c r="CX106" s="2">
        <f t="shared" si="272"/>
        <v>0</v>
      </c>
      <c r="CY106" s="2">
        <f t="shared" si="246"/>
        <v>0</v>
      </c>
      <c r="DD106" s="1"/>
      <c r="DE106" s="2"/>
      <c r="DF106" s="2"/>
      <c r="DG106" s="2"/>
      <c r="DI106" s="1"/>
      <c r="DL106" s="1"/>
      <c r="DM106" s="2"/>
      <c r="DN106" s="2"/>
      <c r="DO106" s="2"/>
      <c r="DT106" s="1"/>
      <c r="DU106" s="2"/>
      <c r="DV106" s="2"/>
      <c r="DW106" s="2"/>
      <c r="EB106" s="1"/>
      <c r="EC106" s="2"/>
      <c r="ED106" s="2"/>
      <c r="EE106" s="2"/>
      <c r="EF106" s="1"/>
      <c r="EJ106" s="1"/>
      <c r="EK106" s="2"/>
      <c r="EL106" s="2"/>
      <c r="EM106" s="2"/>
      <c r="ER106" s="1"/>
      <c r="ES106" s="2"/>
      <c r="ET106" s="2"/>
      <c r="EU106" s="2"/>
    </row>
    <row r="107" spans="1:153" x14ac:dyDescent="0.2">
      <c r="C107">
        <v>250</v>
      </c>
      <c r="D107" s="1">
        <v>0.253</v>
      </c>
      <c r="E107" s="2">
        <f t="shared" si="247"/>
        <v>5.0600000000000005</v>
      </c>
      <c r="F107" s="2">
        <f t="shared" si="248"/>
        <v>51.160000000000004</v>
      </c>
      <c r="G107" s="2">
        <f t="shared" si="234"/>
        <v>-51.160000000000004</v>
      </c>
      <c r="K107">
        <v>250</v>
      </c>
      <c r="L107" s="1">
        <v>0.253</v>
      </c>
      <c r="M107" s="2">
        <f t="shared" si="249"/>
        <v>5.0600000000000005</v>
      </c>
      <c r="N107" s="2">
        <f t="shared" si="250"/>
        <v>49.250000000000007</v>
      </c>
      <c r="O107" s="2">
        <f t="shared" si="235"/>
        <v>1.9099999999999966</v>
      </c>
      <c r="S107">
        <v>250</v>
      </c>
      <c r="T107" s="1">
        <v>0</v>
      </c>
      <c r="U107" s="2">
        <f t="shared" si="251"/>
        <v>0</v>
      </c>
      <c r="V107" s="2">
        <f t="shared" si="252"/>
        <v>0</v>
      </c>
      <c r="W107" s="2">
        <f t="shared" si="236"/>
        <v>49.250000000000007</v>
      </c>
      <c r="AA107">
        <v>250</v>
      </c>
      <c r="AB107" s="1">
        <v>0.245</v>
      </c>
      <c r="AC107" s="2">
        <f t="shared" si="253"/>
        <v>4.9000000000000004</v>
      </c>
      <c r="AD107" s="2">
        <f t="shared" si="254"/>
        <v>45.71</v>
      </c>
      <c r="AE107" s="2">
        <f t="shared" si="237"/>
        <v>3.5400000000000063</v>
      </c>
      <c r="AI107">
        <v>250</v>
      </c>
      <c r="AJ107" s="1">
        <v>0</v>
      </c>
      <c r="AK107" s="2">
        <f t="shared" si="255"/>
        <v>0</v>
      </c>
      <c r="AL107" s="2">
        <f t="shared" si="256"/>
        <v>0</v>
      </c>
      <c r="AM107" s="2">
        <f t="shared" si="238"/>
        <v>0</v>
      </c>
      <c r="AQ107">
        <v>250</v>
      </c>
      <c r="AR107" s="1">
        <v>0</v>
      </c>
      <c r="AS107" s="2">
        <f t="shared" si="257"/>
        <v>0</v>
      </c>
      <c r="AT107" s="2">
        <f t="shared" si="258"/>
        <v>0</v>
      </c>
      <c r="AU107" s="2">
        <f t="shared" si="239"/>
        <v>45.71</v>
      </c>
      <c r="AY107">
        <v>250</v>
      </c>
      <c r="AZ107" s="1">
        <v>0</v>
      </c>
      <c r="BA107" s="2">
        <f t="shared" si="259"/>
        <v>0</v>
      </c>
      <c r="BB107" s="2">
        <f t="shared" si="260"/>
        <v>0</v>
      </c>
      <c r="BC107" s="2">
        <f t="shared" si="240"/>
        <v>0</v>
      </c>
      <c r="BD107" s="1"/>
      <c r="BG107">
        <v>250</v>
      </c>
      <c r="BH107" s="1">
        <v>0</v>
      </c>
      <c r="BI107" s="2">
        <f t="shared" si="261"/>
        <v>0</v>
      </c>
      <c r="BJ107" s="2">
        <f t="shared" si="262"/>
        <v>0</v>
      </c>
      <c r="BK107" s="2">
        <f t="shared" si="241"/>
        <v>0</v>
      </c>
      <c r="BO107">
        <v>250</v>
      </c>
      <c r="BP107" s="1">
        <v>0</v>
      </c>
      <c r="BQ107" s="2">
        <f t="shared" si="263"/>
        <v>0</v>
      </c>
      <c r="BR107" s="2">
        <f t="shared" si="264"/>
        <v>0</v>
      </c>
      <c r="BS107" s="2">
        <f t="shared" si="242"/>
        <v>0</v>
      </c>
      <c r="BW107">
        <v>250</v>
      </c>
      <c r="BX107" s="1">
        <v>0</v>
      </c>
      <c r="BY107" s="2">
        <f t="shared" si="265"/>
        <v>0</v>
      </c>
      <c r="BZ107" s="2">
        <f t="shared" si="266"/>
        <v>0</v>
      </c>
      <c r="CA107" s="2">
        <f t="shared" si="243"/>
        <v>0</v>
      </c>
      <c r="CB107" s="1"/>
      <c r="CE107">
        <v>250</v>
      </c>
      <c r="CF107" s="1">
        <v>0.24900000000000003</v>
      </c>
      <c r="CG107" s="2">
        <f t="shared" si="267"/>
        <v>4.9800000000000004</v>
      </c>
      <c r="CH107" s="2">
        <f t="shared" si="268"/>
        <v>43.84</v>
      </c>
      <c r="CI107" s="2">
        <f t="shared" si="244"/>
        <v>1.8699999999999974</v>
      </c>
      <c r="CM107">
        <v>250</v>
      </c>
      <c r="CN107" s="1">
        <v>0</v>
      </c>
      <c r="CO107" s="2">
        <f t="shared" si="269"/>
        <v>0</v>
      </c>
      <c r="CP107" s="2">
        <f t="shared" si="270"/>
        <v>0</v>
      </c>
      <c r="CQ107" s="2">
        <f t="shared" si="245"/>
        <v>0</v>
      </c>
      <c r="CU107">
        <v>250</v>
      </c>
      <c r="CV107" s="1">
        <v>0</v>
      </c>
      <c r="CW107" s="2">
        <f t="shared" si="271"/>
        <v>0</v>
      </c>
      <c r="CX107" s="2">
        <f t="shared" si="272"/>
        <v>0</v>
      </c>
      <c r="CY107" s="2">
        <f t="shared" si="246"/>
        <v>0</v>
      </c>
      <c r="DD107" s="1"/>
      <c r="DE107" s="2"/>
      <c r="DF107" s="2"/>
      <c r="DG107" s="2"/>
      <c r="DI107" s="1"/>
      <c r="DL107" s="1"/>
      <c r="DM107" s="2"/>
      <c r="DN107" s="2"/>
      <c r="DO107" s="2"/>
      <c r="DT107" s="1"/>
      <c r="DU107" s="2"/>
      <c r="DV107" s="2"/>
      <c r="DW107" s="2"/>
      <c r="EB107" s="1"/>
      <c r="EC107" s="2"/>
      <c r="ED107" s="2"/>
      <c r="EE107" s="2"/>
      <c r="EF107" s="1"/>
      <c r="EJ107" s="1"/>
      <c r="EK107" s="2"/>
      <c r="EL107" s="2"/>
      <c r="EM107" s="2"/>
      <c r="ER107" s="1"/>
      <c r="ES107" s="2"/>
      <c r="ET107" s="2"/>
      <c r="EU107" s="2"/>
    </row>
    <row r="108" spans="1:153" x14ac:dyDescent="0.2">
      <c r="C108">
        <v>270</v>
      </c>
      <c r="D108" s="1">
        <v>0.23800000000000002</v>
      </c>
      <c r="E108" s="2">
        <f t="shared" si="247"/>
        <v>4.7600000000000007</v>
      </c>
      <c r="F108" s="2">
        <f t="shared" si="248"/>
        <v>55.92</v>
      </c>
      <c r="G108" s="2">
        <f t="shared" si="234"/>
        <v>-55.92</v>
      </c>
      <c r="K108">
        <v>270</v>
      </c>
      <c r="L108" s="1">
        <v>0.23499999999999999</v>
      </c>
      <c r="M108" s="2">
        <f t="shared" si="249"/>
        <v>4.6999999999999993</v>
      </c>
      <c r="N108" s="2">
        <f t="shared" si="250"/>
        <v>53.95</v>
      </c>
      <c r="O108" s="2">
        <f t="shared" si="235"/>
        <v>1.9699999999999989</v>
      </c>
      <c r="S108">
        <v>270</v>
      </c>
      <c r="T108" s="1">
        <v>0</v>
      </c>
      <c r="U108" s="2">
        <f t="shared" si="251"/>
        <v>0</v>
      </c>
      <c r="V108" s="2">
        <f t="shared" si="252"/>
        <v>0</v>
      </c>
      <c r="W108" s="2">
        <f t="shared" si="236"/>
        <v>53.95</v>
      </c>
      <c r="AA108">
        <v>270</v>
      </c>
      <c r="AB108" s="1">
        <v>0.23200000000000004</v>
      </c>
      <c r="AC108" s="2">
        <f t="shared" si="253"/>
        <v>4.6400000000000006</v>
      </c>
      <c r="AD108" s="2">
        <f t="shared" si="254"/>
        <v>50.35</v>
      </c>
      <c r="AE108" s="2">
        <f t="shared" si="237"/>
        <v>3.6000000000000014</v>
      </c>
      <c r="AI108">
        <v>270</v>
      </c>
      <c r="AJ108" s="1">
        <v>0</v>
      </c>
      <c r="AK108" s="2">
        <f t="shared" si="255"/>
        <v>0</v>
      </c>
      <c r="AL108" s="2">
        <f t="shared" si="256"/>
        <v>0</v>
      </c>
      <c r="AM108" s="2">
        <f t="shared" si="238"/>
        <v>0</v>
      </c>
      <c r="AQ108">
        <v>270</v>
      </c>
      <c r="AR108" s="1">
        <v>0</v>
      </c>
      <c r="AS108" s="2">
        <f t="shared" si="257"/>
        <v>0</v>
      </c>
      <c r="AT108" s="2">
        <f t="shared" si="258"/>
        <v>0</v>
      </c>
      <c r="AU108" s="2">
        <f t="shared" si="239"/>
        <v>50.35</v>
      </c>
      <c r="AY108">
        <v>270</v>
      </c>
      <c r="AZ108" s="1">
        <v>0</v>
      </c>
      <c r="BA108" s="2">
        <f t="shared" si="259"/>
        <v>0</v>
      </c>
      <c r="BB108" s="2">
        <f t="shared" si="260"/>
        <v>0</v>
      </c>
      <c r="BC108" s="2">
        <f t="shared" si="240"/>
        <v>0</v>
      </c>
      <c r="BD108" s="1"/>
      <c r="BG108">
        <v>270</v>
      </c>
      <c r="BH108" s="1">
        <v>0</v>
      </c>
      <c r="BI108" s="2">
        <f t="shared" si="261"/>
        <v>0</v>
      </c>
      <c r="BJ108" s="2">
        <f t="shared" si="262"/>
        <v>0</v>
      </c>
      <c r="BK108" s="2">
        <f t="shared" si="241"/>
        <v>0</v>
      </c>
      <c r="BO108">
        <v>270</v>
      </c>
      <c r="BP108" s="1">
        <v>0</v>
      </c>
      <c r="BQ108" s="2">
        <f t="shared" si="263"/>
        <v>0</v>
      </c>
      <c r="BR108" s="2">
        <f t="shared" si="264"/>
        <v>0</v>
      </c>
      <c r="BS108" s="2">
        <f t="shared" si="242"/>
        <v>0</v>
      </c>
      <c r="BW108">
        <v>270</v>
      </c>
      <c r="BX108" s="1">
        <v>0</v>
      </c>
      <c r="BY108" s="2">
        <f t="shared" si="265"/>
        <v>0</v>
      </c>
      <c r="BZ108" s="2">
        <f t="shared" si="266"/>
        <v>0</v>
      </c>
      <c r="CA108" s="2">
        <f t="shared" si="243"/>
        <v>0</v>
      </c>
      <c r="CB108" s="1"/>
      <c r="CE108">
        <v>270</v>
      </c>
      <c r="CF108" s="1">
        <v>0.23</v>
      </c>
      <c r="CG108" s="2">
        <f t="shared" si="267"/>
        <v>4.6000000000000005</v>
      </c>
      <c r="CH108" s="2">
        <f t="shared" si="268"/>
        <v>48.440000000000005</v>
      </c>
      <c r="CI108" s="2">
        <f t="shared" si="244"/>
        <v>1.9099999999999966</v>
      </c>
      <c r="CM108">
        <v>270</v>
      </c>
      <c r="CN108" s="1">
        <v>0</v>
      </c>
      <c r="CO108" s="2">
        <f t="shared" si="269"/>
        <v>0</v>
      </c>
      <c r="CP108" s="2">
        <f t="shared" si="270"/>
        <v>0</v>
      </c>
      <c r="CQ108" s="2">
        <f t="shared" si="245"/>
        <v>0</v>
      </c>
      <c r="CU108">
        <v>270</v>
      </c>
      <c r="CV108" s="1">
        <v>0</v>
      </c>
      <c r="CW108" s="2">
        <f t="shared" si="271"/>
        <v>0</v>
      </c>
      <c r="CX108" s="2">
        <f t="shared" si="272"/>
        <v>0</v>
      </c>
      <c r="CY108" s="2">
        <f t="shared" si="246"/>
        <v>0</v>
      </c>
      <c r="DD108" s="1"/>
      <c r="DE108" s="2"/>
      <c r="DF108" s="2"/>
      <c r="DG108" s="2"/>
      <c r="DI108" s="1"/>
      <c r="DL108" s="1"/>
      <c r="DM108" s="2"/>
      <c r="DN108" s="2"/>
      <c r="DO108" s="2"/>
      <c r="DT108" s="1"/>
      <c r="DU108" s="2"/>
      <c r="DV108" s="2"/>
      <c r="DW108" s="2"/>
      <c r="EB108" s="1"/>
      <c r="EC108" s="2"/>
      <c r="ED108" s="2"/>
      <c r="EE108" s="2"/>
      <c r="EF108" s="1"/>
      <c r="EJ108" s="1"/>
      <c r="EK108" s="2"/>
      <c r="EL108" s="2"/>
      <c r="EM108" s="2"/>
      <c r="ER108" s="1"/>
      <c r="ES108" s="2"/>
      <c r="ET108" s="2"/>
      <c r="EU108" s="2"/>
    </row>
    <row r="109" spans="1:153" x14ac:dyDescent="0.2">
      <c r="C109">
        <v>290</v>
      </c>
      <c r="D109" s="1">
        <v>0.21600000000000003</v>
      </c>
      <c r="E109" s="2">
        <f t="shared" si="247"/>
        <v>4.32</v>
      </c>
      <c r="F109" s="2">
        <f t="shared" si="248"/>
        <v>60.24</v>
      </c>
      <c r="G109" s="2">
        <f t="shared" si="234"/>
        <v>-60.24</v>
      </c>
      <c r="K109">
        <v>290</v>
      </c>
      <c r="L109" s="1">
        <v>0.21300000000000002</v>
      </c>
      <c r="M109" s="2">
        <f t="shared" si="249"/>
        <v>4.2600000000000007</v>
      </c>
      <c r="N109" s="2">
        <f t="shared" si="250"/>
        <v>58.21</v>
      </c>
      <c r="O109" s="2">
        <f t="shared" si="235"/>
        <v>2.0300000000000011</v>
      </c>
      <c r="S109">
        <v>290</v>
      </c>
      <c r="T109" s="1">
        <v>0</v>
      </c>
      <c r="U109" s="2">
        <f t="shared" si="251"/>
        <v>0</v>
      </c>
      <c r="V109" s="2">
        <f t="shared" si="252"/>
        <v>0</v>
      </c>
      <c r="W109" s="2">
        <f t="shared" si="236"/>
        <v>58.21</v>
      </c>
      <c r="AA109">
        <v>290</v>
      </c>
      <c r="AB109" s="1">
        <v>0.21299999999999999</v>
      </c>
      <c r="AC109" s="2">
        <f t="shared" si="253"/>
        <v>4.26</v>
      </c>
      <c r="AD109" s="2">
        <f t="shared" si="254"/>
        <v>54.61</v>
      </c>
      <c r="AE109" s="2">
        <f t="shared" si="237"/>
        <v>3.6000000000000014</v>
      </c>
      <c r="AI109">
        <v>290</v>
      </c>
      <c r="AJ109" s="1">
        <v>0</v>
      </c>
      <c r="AK109" s="2">
        <f t="shared" si="255"/>
        <v>0</v>
      </c>
      <c r="AL109" s="2">
        <f t="shared" si="256"/>
        <v>0</v>
      </c>
      <c r="AM109" s="2">
        <f t="shared" si="238"/>
        <v>0</v>
      </c>
      <c r="AQ109">
        <v>290</v>
      </c>
      <c r="AR109" s="1">
        <v>0</v>
      </c>
      <c r="AS109" s="2">
        <f t="shared" si="257"/>
        <v>0</v>
      </c>
      <c r="AT109" s="2">
        <f t="shared" si="258"/>
        <v>0</v>
      </c>
      <c r="AU109" s="2">
        <f t="shared" si="239"/>
        <v>54.61</v>
      </c>
      <c r="AY109">
        <v>290</v>
      </c>
      <c r="AZ109" s="1">
        <v>0</v>
      </c>
      <c r="BA109" s="2">
        <f t="shared" si="259"/>
        <v>0</v>
      </c>
      <c r="BB109" s="2">
        <f t="shared" si="260"/>
        <v>0</v>
      </c>
      <c r="BC109" s="2">
        <f t="shared" si="240"/>
        <v>0</v>
      </c>
      <c r="BD109" s="1"/>
      <c r="BG109">
        <v>290</v>
      </c>
      <c r="BH109" s="1">
        <v>0</v>
      </c>
      <c r="BI109" s="2">
        <f t="shared" si="261"/>
        <v>0</v>
      </c>
      <c r="BJ109" s="2">
        <f t="shared" si="262"/>
        <v>0</v>
      </c>
      <c r="BK109" s="2">
        <f t="shared" si="241"/>
        <v>0</v>
      </c>
      <c r="BO109">
        <v>290</v>
      </c>
      <c r="BP109" s="1">
        <v>0</v>
      </c>
      <c r="BQ109" s="2">
        <f t="shared" si="263"/>
        <v>0</v>
      </c>
      <c r="BR109" s="2">
        <f t="shared" si="264"/>
        <v>0</v>
      </c>
      <c r="BS109" s="2">
        <f t="shared" si="242"/>
        <v>0</v>
      </c>
      <c r="BW109">
        <v>290</v>
      </c>
      <c r="BX109" s="1">
        <v>0</v>
      </c>
      <c r="BY109" s="2">
        <f t="shared" si="265"/>
        <v>0</v>
      </c>
      <c r="BZ109" s="2">
        <f t="shared" si="266"/>
        <v>0</v>
      </c>
      <c r="CA109" s="2">
        <f t="shared" si="243"/>
        <v>0</v>
      </c>
      <c r="CB109" s="1"/>
      <c r="CE109">
        <v>290</v>
      </c>
      <c r="CF109" s="1">
        <v>0.21100000000000002</v>
      </c>
      <c r="CG109" s="2">
        <f t="shared" si="267"/>
        <v>4.2200000000000006</v>
      </c>
      <c r="CH109" s="2">
        <f t="shared" si="268"/>
        <v>52.660000000000004</v>
      </c>
      <c r="CI109" s="2">
        <f t="shared" si="244"/>
        <v>1.9499999999999957</v>
      </c>
      <c r="CM109">
        <v>290</v>
      </c>
      <c r="CN109" s="1">
        <v>0</v>
      </c>
      <c r="CO109" s="2">
        <f t="shared" si="269"/>
        <v>0</v>
      </c>
      <c r="CP109" s="2">
        <f t="shared" si="270"/>
        <v>0</v>
      </c>
      <c r="CQ109" s="2">
        <f t="shared" si="245"/>
        <v>0</v>
      </c>
      <c r="CU109">
        <v>290</v>
      </c>
      <c r="CV109" s="1">
        <v>0</v>
      </c>
      <c r="CW109" s="2">
        <f t="shared" si="271"/>
        <v>0</v>
      </c>
      <c r="CX109" s="2">
        <f t="shared" si="272"/>
        <v>0</v>
      </c>
      <c r="CY109" s="2">
        <f t="shared" si="246"/>
        <v>0</v>
      </c>
      <c r="DD109" s="1"/>
      <c r="DE109" s="2"/>
      <c r="DF109" s="2"/>
      <c r="DG109" s="2"/>
      <c r="DI109" s="1"/>
      <c r="DL109" s="1"/>
      <c r="DM109" s="2"/>
      <c r="DN109" s="2"/>
      <c r="DO109" s="2"/>
      <c r="DT109" s="1"/>
      <c r="DU109" s="2"/>
      <c r="DV109" s="2"/>
      <c r="DW109" s="2"/>
      <c r="EB109" s="1"/>
      <c r="EC109" s="2"/>
      <c r="ED109" s="2"/>
      <c r="EE109" s="2"/>
      <c r="EF109" s="1"/>
      <c r="EJ109" s="1"/>
      <c r="EK109" s="2"/>
      <c r="EL109" s="2"/>
      <c r="EM109" s="2"/>
      <c r="ER109" s="1"/>
      <c r="ES109" s="2"/>
      <c r="ET109" s="2"/>
      <c r="EU109" s="2"/>
    </row>
    <row r="110" spans="1:153" x14ac:dyDescent="0.2">
      <c r="D110" s="1"/>
      <c r="E110" s="2"/>
      <c r="F110" s="2"/>
      <c r="L110" s="1"/>
      <c r="M110" s="2"/>
      <c r="N110" s="2"/>
      <c r="T110" s="1"/>
      <c r="U110" s="2"/>
      <c r="V110" s="2"/>
      <c r="AB110" s="1"/>
      <c r="AC110" s="2"/>
      <c r="AD110" s="2"/>
      <c r="AJ110" s="1"/>
      <c r="AK110" s="2"/>
      <c r="AL110" s="2"/>
      <c r="AR110" s="1"/>
      <c r="AS110" s="2"/>
      <c r="AT110" s="2"/>
      <c r="AZ110" s="1"/>
      <c r="BA110" s="2"/>
      <c r="BB110" s="2"/>
      <c r="BD110" s="1"/>
      <c r="BH110" s="1"/>
      <c r="BI110" s="2"/>
      <c r="BJ110" s="2"/>
      <c r="BP110" s="1"/>
      <c r="BQ110" s="2"/>
      <c r="BR110" s="2"/>
      <c r="BX110" s="1"/>
      <c r="BY110" s="2"/>
      <c r="BZ110" s="2"/>
      <c r="CB110" s="1"/>
      <c r="CF110" s="1"/>
      <c r="CG110" s="2"/>
      <c r="CH110" s="2"/>
      <c r="CN110" s="1"/>
      <c r="CO110" s="2"/>
      <c r="CP110" s="2"/>
      <c r="CV110" s="1"/>
      <c r="CW110" s="2"/>
      <c r="CX110" s="2"/>
      <c r="DD110" s="1"/>
      <c r="DE110" s="2"/>
      <c r="DF110" s="2"/>
      <c r="DL110" s="1"/>
      <c r="DM110" s="2"/>
      <c r="DN110" s="2"/>
      <c r="DT110" s="1"/>
      <c r="DU110" s="2"/>
      <c r="DV110" s="2"/>
      <c r="EB110" s="1"/>
      <c r="EC110" s="2"/>
      <c r="ED110" s="2"/>
      <c r="EF110" s="1"/>
      <c r="EJ110" s="1"/>
      <c r="EK110" s="2"/>
      <c r="EL110" s="2"/>
      <c r="ER110" s="1"/>
      <c r="ES110" s="2"/>
      <c r="ET110" s="2"/>
    </row>
    <row r="111" spans="1:153" x14ac:dyDescent="0.2">
      <c r="A111">
        <v>108</v>
      </c>
      <c r="B111" t="s">
        <v>124</v>
      </c>
      <c r="C111">
        <v>30</v>
      </c>
      <c r="D111" s="1">
        <v>0.187</v>
      </c>
      <c r="E111" s="2">
        <f>D111*30</f>
        <v>5.61</v>
      </c>
      <c r="F111" s="2">
        <f>E111</f>
        <v>5.61</v>
      </c>
      <c r="G111" s="2">
        <f t="shared" ref="G111:G124" si="273">IT111-F111</f>
        <v>-5.61</v>
      </c>
      <c r="I111">
        <v>108</v>
      </c>
      <c r="J111" t="s">
        <v>124</v>
      </c>
      <c r="K111">
        <v>30</v>
      </c>
      <c r="L111" s="1">
        <v>0.153</v>
      </c>
      <c r="M111" s="2">
        <f>L111*30</f>
        <v>4.59</v>
      </c>
      <c r="N111" s="2">
        <f>M111</f>
        <v>4.59</v>
      </c>
      <c r="O111" s="2">
        <f t="shared" ref="O111:O124" si="274">F111-N111</f>
        <v>1.0200000000000005</v>
      </c>
      <c r="Q111">
        <v>108</v>
      </c>
      <c r="R111" t="s">
        <v>124</v>
      </c>
      <c r="S111">
        <v>30</v>
      </c>
      <c r="T111" s="1">
        <v>0.108</v>
      </c>
      <c r="U111" s="2">
        <f>T111*30</f>
        <v>3.2399999999999998</v>
      </c>
      <c r="V111" s="2">
        <f>U111</f>
        <v>3.2399999999999998</v>
      </c>
      <c r="W111" s="2">
        <f t="shared" ref="W111:W124" si="275">N111-V111</f>
        <v>1.35</v>
      </c>
      <c r="Y111">
        <v>108</v>
      </c>
      <c r="Z111" t="s">
        <v>124</v>
      </c>
      <c r="AA111">
        <v>30</v>
      </c>
      <c r="AB111" s="1">
        <v>0</v>
      </c>
      <c r="AC111" s="2">
        <f>AB111*30</f>
        <v>0</v>
      </c>
      <c r="AD111" s="2">
        <f>AC111</f>
        <v>0</v>
      </c>
      <c r="AE111" s="2">
        <f t="shared" ref="AE111:AE124" si="276">V111-AD111</f>
        <v>3.2399999999999998</v>
      </c>
      <c r="AG111">
        <v>108</v>
      </c>
      <c r="AH111" t="s">
        <v>124</v>
      </c>
      <c r="AI111">
        <v>30</v>
      </c>
      <c r="AJ111" s="1">
        <v>0</v>
      </c>
      <c r="AK111" s="2">
        <f>AJ111*30</f>
        <v>0</v>
      </c>
      <c r="AL111" s="2">
        <f>AK111</f>
        <v>0</v>
      </c>
      <c r="AM111" s="2">
        <f t="shared" ref="AM111:AM124" si="277">AD111-AL111</f>
        <v>0</v>
      </c>
      <c r="AO111">
        <v>108</v>
      </c>
      <c r="AP111" t="s">
        <v>124</v>
      </c>
      <c r="AQ111">
        <v>30</v>
      </c>
      <c r="AR111" s="1">
        <v>0</v>
      </c>
      <c r="AS111" s="2">
        <f>AR111*30</f>
        <v>0</v>
      </c>
      <c r="AT111" s="2">
        <f>AS111</f>
        <v>0</v>
      </c>
      <c r="AU111" s="2">
        <f t="shared" ref="AU111:AU124" si="278">AL111-AT111</f>
        <v>0</v>
      </c>
      <c r="AW111">
        <v>108</v>
      </c>
      <c r="AX111" t="s">
        <v>124</v>
      </c>
      <c r="AY111">
        <v>30</v>
      </c>
      <c r="AZ111" s="1">
        <v>0.183</v>
      </c>
      <c r="BA111" s="2">
        <f>AZ111*30</f>
        <v>5.49</v>
      </c>
      <c r="BB111" s="2">
        <f>BA111</f>
        <v>5.49</v>
      </c>
      <c r="BC111" s="2">
        <f t="shared" ref="BC111:BC124" si="279">V111-BB111</f>
        <v>-2.2500000000000004</v>
      </c>
      <c r="BD111" s="1"/>
      <c r="BE111">
        <v>108</v>
      </c>
      <c r="BF111" t="s">
        <v>124</v>
      </c>
      <c r="BG111">
        <v>30</v>
      </c>
      <c r="BH111" s="1">
        <v>0</v>
      </c>
      <c r="BI111" s="2">
        <f>BH111*30</f>
        <v>0</v>
      </c>
      <c r="BJ111" s="2">
        <f>BI111</f>
        <v>0</v>
      </c>
      <c r="BK111" s="2">
        <f t="shared" ref="BK111:BK124" si="280">AD111-BJ111</f>
        <v>0</v>
      </c>
      <c r="BM111">
        <v>108</v>
      </c>
      <c r="BN111" t="s">
        <v>124</v>
      </c>
      <c r="BO111">
        <v>30</v>
      </c>
      <c r="BP111" s="1">
        <v>0</v>
      </c>
      <c r="BQ111" s="2">
        <f>BP111*30</f>
        <v>0</v>
      </c>
      <c r="BR111" s="2">
        <f>BQ111</f>
        <v>0</v>
      </c>
      <c r="BS111" s="2">
        <f t="shared" ref="BS111:BS124" si="281">AL111-BR111</f>
        <v>0</v>
      </c>
      <c r="BU111">
        <v>108</v>
      </c>
      <c r="BV111" t="s">
        <v>124</v>
      </c>
      <c r="BW111">
        <v>30</v>
      </c>
      <c r="BX111" s="1">
        <v>0.13800000000000001</v>
      </c>
      <c r="BY111" s="2">
        <f>BX111*30</f>
        <v>4.1400000000000006</v>
      </c>
      <c r="BZ111" s="2">
        <f>BY111</f>
        <v>4.1400000000000006</v>
      </c>
      <c r="CA111" s="2">
        <f t="shared" ref="CA111:CA124" si="282">BB111-BZ111</f>
        <v>1.3499999999999996</v>
      </c>
      <c r="CB111" s="1"/>
      <c r="CC111">
        <v>108</v>
      </c>
      <c r="CD111" t="s">
        <v>124</v>
      </c>
      <c r="CE111">
        <v>30</v>
      </c>
      <c r="CF111" s="1">
        <v>0.20499999999999999</v>
      </c>
      <c r="CG111" s="2">
        <f>CF111*30</f>
        <v>6.1499999999999995</v>
      </c>
      <c r="CH111" s="2">
        <f>CG111</f>
        <v>6.1499999999999995</v>
      </c>
      <c r="CI111" s="2">
        <f t="shared" ref="CI111:CI124" si="283">BZ111-CH111</f>
        <v>-2.0099999999999989</v>
      </c>
      <c r="CK111">
        <v>108</v>
      </c>
      <c r="CL111" t="s">
        <v>124</v>
      </c>
      <c r="CM111">
        <v>30</v>
      </c>
      <c r="CN111" s="1">
        <v>0</v>
      </c>
      <c r="CO111" s="2">
        <f>CN111*30</f>
        <v>0</v>
      </c>
      <c r="CP111" s="2">
        <f>CO111</f>
        <v>0</v>
      </c>
      <c r="CQ111" s="2">
        <f t="shared" ref="CQ111:CQ124" si="284">CH111-CP111</f>
        <v>6.1499999999999995</v>
      </c>
      <c r="CS111">
        <v>108</v>
      </c>
      <c r="CT111" t="s">
        <v>124</v>
      </c>
      <c r="CU111">
        <v>30</v>
      </c>
      <c r="CV111" s="1">
        <v>0</v>
      </c>
      <c r="CW111" s="2">
        <f>CV111*30</f>
        <v>0</v>
      </c>
      <c r="CX111" s="2">
        <f>CW111</f>
        <v>0</v>
      </c>
      <c r="CY111" s="2">
        <f t="shared" ref="CY111:CY124" si="285">CP111-CX111</f>
        <v>0</v>
      </c>
      <c r="DD111" s="1"/>
      <c r="DE111" s="2"/>
      <c r="DF111" s="2"/>
      <c r="DG111" s="2"/>
      <c r="DL111" s="1"/>
      <c r="DM111" s="2"/>
      <c r="DN111" s="2"/>
      <c r="DO111" s="2"/>
      <c r="DT111" s="1"/>
      <c r="DU111" s="2"/>
      <c r="DV111" s="2"/>
      <c r="DW111" s="2"/>
      <c r="EB111" s="1"/>
      <c r="EC111" s="2"/>
      <c r="ED111" s="2"/>
      <c r="EE111" s="2"/>
      <c r="EF111" s="1"/>
      <c r="EJ111" s="1"/>
      <c r="EK111" s="2"/>
      <c r="EL111" s="2"/>
      <c r="EM111" s="2"/>
      <c r="ER111" s="1"/>
      <c r="ES111" s="2"/>
      <c r="ET111" s="2"/>
      <c r="EU111" s="2"/>
    </row>
    <row r="112" spans="1:153" x14ac:dyDescent="0.2">
      <c r="C112">
        <v>50</v>
      </c>
      <c r="D112" s="1">
        <v>0.18900000000000003</v>
      </c>
      <c r="E112" s="2">
        <f t="shared" ref="E112:E124" si="286">D112*20</f>
        <v>3.7800000000000007</v>
      </c>
      <c r="F112" s="2">
        <f t="shared" ref="F112:F124" si="287">F111+E112</f>
        <v>9.39</v>
      </c>
      <c r="G112" s="2">
        <f t="shared" si="273"/>
        <v>-9.39</v>
      </c>
      <c r="K112">
        <v>50</v>
      </c>
      <c r="L112" s="1">
        <v>0.16400000000000001</v>
      </c>
      <c r="M112" s="2">
        <f t="shared" ref="M112:M124" si="288">L112*20</f>
        <v>3.2800000000000002</v>
      </c>
      <c r="N112" s="2">
        <f t="shared" ref="N112:N124" si="289">N111+M112</f>
        <v>7.87</v>
      </c>
      <c r="O112" s="2">
        <f t="shared" si="274"/>
        <v>1.5200000000000005</v>
      </c>
      <c r="S112">
        <v>50</v>
      </c>
      <c r="T112" s="1">
        <v>0.13900000000000001</v>
      </c>
      <c r="U112" s="2">
        <f t="shared" ref="U112:U124" si="290">T112*20</f>
        <v>2.7800000000000002</v>
      </c>
      <c r="V112" s="2">
        <f t="shared" ref="V112:V124" si="291">V111+U112</f>
        <v>6.02</v>
      </c>
      <c r="W112" s="2">
        <f t="shared" si="275"/>
        <v>1.8500000000000005</v>
      </c>
      <c r="AA112">
        <v>50</v>
      </c>
      <c r="AB112" s="1">
        <v>0</v>
      </c>
      <c r="AC112" s="2">
        <f t="shared" ref="AC112:AC124" si="292">AB112*20</f>
        <v>0</v>
      </c>
      <c r="AD112" s="2">
        <f t="shared" ref="AD112:AD124" si="293">AD111+AC112</f>
        <v>0</v>
      </c>
      <c r="AE112" s="2">
        <f t="shared" si="276"/>
        <v>6.02</v>
      </c>
      <c r="AI112">
        <v>50</v>
      </c>
      <c r="AJ112" s="1">
        <v>0</v>
      </c>
      <c r="AK112" s="2">
        <f t="shared" ref="AK112:AK124" si="294">AJ112*20</f>
        <v>0</v>
      </c>
      <c r="AL112" s="2">
        <f t="shared" ref="AL112:AL124" si="295">AL111+AK112</f>
        <v>0</v>
      </c>
      <c r="AM112" s="2">
        <f t="shared" si="277"/>
        <v>0</v>
      </c>
      <c r="AQ112">
        <v>50</v>
      </c>
      <c r="AR112" s="1">
        <v>0</v>
      </c>
      <c r="AS112" s="2">
        <f t="shared" ref="AS112:AS124" si="296">AR112*20</f>
        <v>0</v>
      </c>
      <c r="AT112" s="2">
        <f t="shared" ref="AT112:AT124" si="297">AT111+AS112</f>
        <v>0</v>
      </c>
      <c r="AU112" s="2">
        <f t="shared" si="278"/>
        <v>0</v>
      </c>
      <c r="AY112">
        <v>50</v>
      </c>
      <c r="AZ112" s="1">
        <v>0.16900000000000001</v>
      </c>
      <c r="BA112" s="2">
        <f t="shared" ref="BA112:BA124" si="298">AZ112*20</f>
        <v>3.3800000000000003</v>
      </c>
      <c r="BB112" s="2">
        <f t="shared" ref="BB112:BB124" si="299">BB111+BA112</f>
        <v>8.870000000000001</v>
      </c>
      <c r="BC112" s="2">
        <f t="shared" si="279"/>
        <v>-2.8500000000000014</v>
      </c>
      <c r="BD112" s="1"/>
      <c r="BE112" s="1"/>
      <c r="BG112">
        <v>50</v>
      </c>
      <c r="BH112" s="1">
        <v>0</v>
      </c>
      <c r="BI112" s="2">
        <f t="shared" ref="BI112:BI124" si="300">BH112*20</f>
        <v>0</v>
      </c>
      <c r="BJ112" s="2">
        <f t="shared" ref="BJ112:BJ124" si="301">BJ111+BI112</f>
        <v>0</v>
      </c>
      <c r="BK112" s="2">
        <f t="shared" si="280"/>
        <v>0</v>
      </c>
      <c r="BO112">
        <v>50</v>
      </c>
      <c r="BP112" s="1">
        <v>0</v>
      </c>
      <c r="BQ112" s="2">
        <f t="shared" ref="BQ112:BQ124" si="302">BP112*20</f>
        <v>0</v>
      </c>
      <c r="BR112" s="2">
        <f t="shared" ref="BR112:BR124" si="303">BR111+BQ112</f>
        <v>0</v>
      </c>
      <c r="BS112" s="2">
        <f t="shared" si="281"/>
        <v>0</v>
      </c>
      <c r="BW112">
        <v>50</v>
      </c>
      <c r="BX112" s="1">
        <v>0.13500000000000001</v>
      </c>
      <c r="BY112" s="2">
        <f t="shared" ref="BY112:BY124" si="304">BX112*20</f>
        <v>2.7</v>
      </c>
      <c r="BZ112" s="2">
        <f t="shared" ref="BZ112:BZ124" si="305">BZ111+BY112</f>
        <v>6.8400000000000007</v>
      </c>
      <c r="CA112" s="2">
        <f t="shared" si="282"/>
        <v>2.0300000000000002</v>
      </c>
      <c r="CB112" s="1"/>
      <c r="CE112">
        <v>50</v>
      </c>
      <c r="CF112" s="1">
        <v>0.193</v>
      </c>
      <c r="CG112" s="2">
        <f t="shared" ref="CG112:CG124" si="306">CF112*20</f>
        <v>3.8600000000000003</v>
      </c>
      <c r="CH112" s="2">
        <f t="shared" ref="CH112:CH124" si="307">CH111+CG112</f>
        <v>10.01</v>
      </c>
      <c r="CI112" s="2">
        <f t="shared" si="283"/>
        <v>-3.169999999999999</v>
      </c>
      <c r="CK112" s="1"/>
      <c r="CM112">
        <v>50</v>
      </c>
      <c r="CN112" s="1">
        <v>0</v>
      </c>
      <c r="CO112" s="2">
        <f t="shared" ref="CO112:CO124" si="308">CN112*20</f>
        <v>0</v>
      </c>
      <c r="CP112" s="2">
        <f t="shared" ref="CP112:CP124" si="309">CP111+CO112</f>
        <v>0</v>
      </c>
      <c r="CQ112" s="2">
        <f t="shared" si="284"/>
        <v>10.01</v>
      </c>
      <c r="CU112">
        <v>50</v>
      </c>
      <c r="CV112" s="1">
        <v>0</v>
      </c>
      <c r="CW112" s="2">
        <f t="shared" ref="CW112:CW124" si="310">CV112*20</f>
        <v>0</v>
      </c>
      <c r="CX112" s="2">
        <f t="shared" ref="CX112:CX124" si="311">CX111+CW112</f>
        <v>0</v>
      </c>
      <c r="CY112" s="2">
        <f t="shared" si="285"/>
        <v>0</v>
      </c>
      <c r="DD112" s="1"/>
      <c r="DE112" s="2"/>
      <c r="DF112" s="2"/>
      <c r="DG112" s="2"/>
      <c r="DL112" s="1"/>
      <c r="DM112" s="2"/>
      <c r="DN112" s="2"/>
      <c r="DO112" s="2"/>
      <c r="DT112" s="1"/>
      <c r="DU112" s="2"/>
      <c r="DV112" s="2"/>
      <c r="DW112" s="2"/>
      <c r="EB112" s="1"/>
      <c r="EC112" s="2"/>
      <c r="ED112" s="2"/>
      <c r="EE112" s="2"/>
      <c r="EF112" s="1"/>
      <c r="EG112" s="1"/>
      <c r="EJ112" s="1"/>
      <c r="EK112" s="2"/>
      <c r="EL112" s="2"/>
      <c r="EM112" s="2"/>
      <c r="ER112" s="1"/>
      <c r="ES112" s="2"/>
      <c r="ET112" s="2"/>
      <c r="EU112" s="2"/>
      <c r="EW112" s="1"/>
    </row>
    <row r="113" spans="1:153" x14ac:dyDescent="0.2">
      <c r="C113">
        <v>70</v>
      </c>
      <c r="D113" s="1">
        <v>0.191</v>
      </c>
      <c r="E113" s="2">
        <f t="shared" si="286"/>
        <v>3.8200000000000003</v>
      </c>
      <c r="F113" s="2">
        <f t="shared" si="287"/>
        <v>13.21</v>
      </c>
      <c r="G113" s="2">
        <f t="shared" si="273"/>
        <v>-13.21</v>
      </c>
      <c r="K113">
        <v>70</v>
      </c>
      <c r="L113" s="1">
        <v>0.182</v>
      </c>
      <c r="M113" s="2">
        <f t="shared" si="288"/>
        <v>3.6399999999999997</v>
      </c>
      <c r="N113" s="2">
        <f t="shared" si="289"/>
        <v>11.51</v>
      </c>
      <c r="O113" s="2">
        <f t="shared" si="274"/>
        <v>1.7000000000000011</v>
      </c>
      <c r="S113">
        <v>70</v>
      </c>
      <c r="T113" s="1">
        <v>0.16200000000000001</v>
      </c>
      <c r="U113" s="2">
        <f t="shared" si="290"/>
        <v>3.24</v>
      </c>
      <c r="V113" s="2">
        <f t="shared" si="291"/>
        <v>9.26</v>
      </c>
      <c r="W113" s="2">
        <f t="shared" si="275"/>
        <v>2.25</v>
      </c>
      <c r="AA113">
        <v>70</v>
      </c>
      <c r="AB113" s="1">
        <v>0</v>
      </c>
      <c r="AC113" s="2">
        <f t="shared" si="292"/>
        <v>0</v>
      </c>
      <c r="AD113" s="2">
        <f t="shared" si="293"/>
        <v>0</v>
      </c>
      <c r="AE113" s="2">
        <f t="shared" si="276"/>
        <v>9.26</v>
      </c>
      <c r="AI113">
        <v>70</v>
      </c>
      <c r="AJ113" s="1">
        <v>0</v>
      </c>
      <c r="AK113" s="2">
        <f t="shared" si="294"/>
        <v>0</v>
      </c>
      <c r="AL113" s="2">
        <f t="shared" si="295"/>
        <v>0</v>
      </c>
      <c r="AM113" s="2">
        <f t="shared" si="277"/>
        <v>0</v>
      </c>
      <c r="AQ113">
        <v>70</v>
      </c>
      <c r="AR113" s="1">
        <v>0</v>
      </c>
      <c r="AS113" s="2">
        <f t="shared" si="296"/>
        <v>0</v>
      </c>
      <c r="AT113" s="2">
        <f t="shared" si="297"/>
        <v>0</v>
      </c>
      <c r="AU113" s="2">
        <f t="shared" si="278"/>
        <v>0</v>
      </c>
      <c r="AY113">
        <v>70</v>
      </c>
      <c r="AZ113" s="1">
        <v>0.17699999999999999</v>
      </c>
      <c r="BA113" s="2">
        <f t="shared" si="298"/>
        <v>3.54</v>
      </c>
      <c r="BB113" s="2">
        <f t="shared" si="299"/>
        <v>12.41</v>
      </c>
      <c r="BC113" s="2">
        <f t="shared" si="279"/>
        <v>-3.1500000000000004</v>
      </c>
      <c r="BD113" s="1"/>
      <c r="BE113" s="1"/>
      <c r="BG113">
        <v>70</v>
      </c>
      <c r="BH113" s="1">
        <v>0</v>
      </c>
      <c r="BI113" s="2">
        <f t="shared" si="300"/>
        <v>0</v>
      </c>
      <c r="BJ113" s="2">
        <f t="shared" si="301"/>
        <v>0</v>
      </c>
      <c r="BK113" s="2">
        <f t="shared" si="280"/>
        <v>0</v>
      </c>
      <c r="BO113">
        <v>70</v>
      </c>
      <c r="BP113" s="1">
        <v>0</v>
      </c>
      <c r="BQ113" s="2">
        <f t="shared" si="302"/>
        <v>0</v>
      </c>
      <c r="BR113" s="2">
        <f t="shared" si="303"/>
        <v>0</v>
      </c>
      <c r="BS113" s="2">
        <f t="shared" si="281"/>
        <v>0</v>
      </c>
      <c r="BW113">
        <v>70</v>
      </c>
      <c r="BX113" s="1">
        <v>0.14300000000000002</v>
      </c>
      <c r="BY113" s="2">
        <f t="shared" si="304"/>
        <v>2.8600000000000003</v>
      </c>
      <c r="BZ113" s="2">
        <f t="shared" si="305"/>
        <v>9.7000000000000011</v>
      </c>
      <c r="CA113" s="2">
        <f t="shared" si="282"/>
        <v>2.7099999999999991</v>
      </c>
      <c r="CB113" s="1"/>
      <c r="CE113">
        <v>70</v>
      </c>
      <c r="CF113" s="1">
        <v>0.19</v>
      </c>
      <c r="CG113" s="2">
        <f t="shared" si="306"/>
        <v>3.8</v>
      </c>
      <c r="CH113" s="2">
        <f t="shared" si="307"/>
        <v>13.809999999999999</v>
      </c>
      <c r="CI113" s="2">
        <f t="shared" si="283"/>
        <v>-4.1099999999999977</v>
      </c>
      <c r="CK113" s="1"/>
      <c r="CM113">
        <v>70</v>
      </c>
      <c r="CN113" s="1">
        <v>0</v>
      </c>
      <c r="CO113" s="2">
        <f t="shared" si="308"/>
        <v>0</v>
      </c>
      <c r="CP113" s="2">
        <f t="shared" si="309"/>
        <v>0</v>
      </c>
      <c r="CQ113" s="2">
        <f t="shared" si="284"/>
        <v>13.809999999999999</v>
      </c>
      <c r="CU113">
        <v>70</v>
      </c>
      <c r="CV113" s="1">
        <v>0</v>
      </c>
      <c r="CW113" s="2">
        <f t="shared" si="310"/>
        <v>0</v>
      </c>
      <c r="CX113" s="2">
        <f t="shared" si="311"/>
        <v>0</v>
      </c>
      <c r="CY113" s="2">
        <f t="shared" si="285"/>
        <v>0</v>
      </c>
      <c r="DD113" s="1"/>
      <c r="DE113" s="2"/>
      <c r="DF113" s="2"/>
      <c r="DG113" s="2"/>
      <c r="DL113" s="1"/>
      <c r="DM113" s="2"/>
      <c r="DN113" s="2"/>
      <c r="DO113" s="2"/>
      <c r="DT113" s="1"/>
      <c r="DU113" s="2"/>
      <c r="DV113" s="2"/>
      <c r="DW113" s="2"/>
      <c r="EB113" s="1"/>
      <c r="EC113" s="2"/>
      <c r="ED113" s="2"/>
      <c r="EE113" s="2"/>
      <c r="EF113" s="1"/>
      <c r="EG113" s="1"/>
      <c r="EJ113" s="1"/>
      <c r="EK113" s="2"/>
      <c r="EL113" s="2"/>
      <c r="EM113" s="2"/>
      <c r="ER113" s="1"/>
      <c r="ES113" s="2"/>
      <c r="ET113" s="2"/>
      <c r="EU113" s="2"/>
      <c r="EW113" s="1"/>
    </row>
    <row r="114" spans="1:153" x14ac:dyDescent="0.2">
      <c r="C114">
        <v>90</v>
      </c>
      <c r="D114" s="1">
        <v>0.23200000000000004</v>
      </c>
      <c r="E114" s="2">
        <f t="shared" si="286"/>
        <v>4.6400000000000006</v>
      </c>
      <c r="F114" s="2">
        <f t="shared" si="287"/>
        <v>17.850000000000001</v>
      </c>
      <c r="G114" s="2">
        <f t="shared" si="273"/>
        <v>-17.850000000000001</v>
      </c>
      <c r="K114">
        <v>90</v>
      </c>
      <c r="L114" s="1">
        <v>0.22600000000000003</v>
      </c>
      <c r="M114" s="2">
        <f t="shared" si="288"/>
        <v>4.5200000000000005</v>
      </c>
      <c r="N114" s="2">
        <f t="shared" si="289"/>
        <v>16.03</v>
      </c>
      <c r="O114" s="2">
        <f t="shared" si="274"/>
        <v>1.8200000000000003</v>
      </c>
      <c r="S114">
        <v>90</v>
      </c>
      <c r="T114" s="1">
        <v>0.218</v>
      </c>
      <c r="U114" s="2">
        <f t="shared" si="290"/>
        <v>4.3600000000000003</v>
      </c>
      <c r="V114" s="2">
        <f t="shared" si="291"/>
        <v>13.620000000000001</v>
      </c>
      <c r="W114" s="2">
        <f t="shared" si="275"/>
        <v>2.41</v>
      </c>
      <c r="AA114">
        <v>90</v>
      </c>
      <c r="AB114" s="1">
        <v>0</v>
      </c>
      <c r="AC114" s="2">
        <f t="shared" si="292"/>
        <v>0</v>
      </c>
      <c r="AD114" s="2">
        <f t="shared" si="293"/>
        <v>0</v>
      </c>
      <c r="AE114" s="2">
        <f t="shared" si="276"/>
        <v>13.620000000000001</v>
      </c>
      <c r="AI114">
        <v>90</v>
      </c>
      <c r="AJ114" s="1">
        <v>0</v>
      </c>
      <c r="AK114" s="2">
        <f t="shared" si="294"/>
        <v>0</v>
      </c>
      <c r="AL114" s="2">
        <f t="shared" si="295"/>
        <v>0</v>
      </c>
      <c r="AM114" s="2">
        <f t="shared" si="277"/>
        <v>0</v>
      </c>
      <c r="AQ114">
        <v>90</v>
      </c>
      <c r="AR114" s="1">
        <v>0</v>
      </c>
      <c r="AS114" s="2">
        <f t="shared" si="296"/>
        <v>0</v>
      </c>
      <c r="AT114" s="2">
        <f t="shared" si="297"/>
        <v>0</v>
      </c>
      <c r="AU114" s="2">
        <f t="shared" si="278"/>
        <v>0</v>
      </c>
      <c r="AY114">
        <v>90</v>
      </c>
      <c r="AZ114" s="1">
        <v>0.21900000000000003</v>
      </c>
      <c r="BA114" s="2">
        <f t="shared" si="298"/>
        <v>4.3800000000000008</v>
      </c>
      <c r="BB114" s="2">
        <f t="shared" si="299"/>
        <v>16.79</v>
      </c>
      <c r="BC114" s="2">
        <f t="shared" si="279"/>
        <v>-3.1699999999999982</v>
      </c>
      <c r="BD114" s="1"/>
      <c r="BE114" s="1"/>
      <c r="BG114">
        <v>90</v>
      </c>
      <c r="BH114" s="1">
        <v>0</v>
      </c>
      <c r="BI114" s="2">
        <f t="shared" si="300"/>
        <v>0</v>
      </c>
      <c r="BJ114" s="2">
        <f t="shared" si="301"/>
        <v>0</v>
      </c>
      <c r="BK114" s="2">
        <f t="shared" si="280"/>
        <v>0</v>
      </c>
      <c r="BO114">
        <v>90</v>
      </c>
      <c r="BP114" s="1">
        <v>0</v>
      </c>
      <c r="BQ114" s="2">
        <f t="shared" si="302"/>
        <v>0</v>
      </c>
      <c r="BR114" s="2">
        <f t="shared" si="303"/>
        <v>0</v>
      </c>
      <c r="BS114" s="2">
        <f t="shared" si="281"/>
        <v>0</v>
      </c>
      <c r="BW114">
        <v>90</v>
      </c>
      <c r="BX114" s="1">
        <v>0.191</v>
      </c>
      <c r="BY114" s="2">
        <f t="shared" si="304"/>
        <v>3.8200000000000003</v>
      </c>
      <c r="BZ114" s="2">
        <f t="shared" si="305"/>
        <v>13.520000000000001</v>
      </c>
      <c r="CA114" s="2">
        <f t="shared" si="282"/>
        <v>3.2699999999999978</v>
      </c>
      <c r="CB114" s="1"/>
      <c r="CE114">
        <v>90</v>
      </c>
      <c r="CF114" s="1">
        <v>0.22</v>
      </c>
      <c r="CG114" s="2">
        <f t="shared" si="306"/>
        <v>4.4000000000000004</v>
      </c>
      <c r="CH114" s="2">
        <f t="shared" si="307"/>
        <v>18.21</v>
      </c>
      <c r="CI114" s="2">
        <f t="shared" si="283"/>
        <v>-4.6899999999999995</v>
      </c>
      <c r="CK114" s="1"/>
      <c r="CM114">
        <v>90</v>
      </c>
      <c r="CN114" s="1">
        <v>0</v>
      </c>
      <c r="CO114" s="2">
        <f t="shared" si="308"/>
        <v>0</v>
      </c>
      <c r="CP114" s="2">
        <f t="shared" si="309"/>
        <v>0</v>
      </c>
      <c r="CQ114" s="2">
        <f t="shared" si="284"/>
        <v>18.21</v>
      </c>
      <c r="CU114">
        <v>90</v>
      </c>
      <c r="CV114" s="1">
        <v>0</v>
      </c>
      <c r="CW114" s="2">
        <f t="shared" si="310"/>
        <v>0</v>
      </c>
      <c r="CX114" s="2">
        <f t="shared" si="311"/>
        <v>0</v>
      </c>
      <c r="CY114" s="2">
        <f t="shared" si="285"/>
        <v>0</v>
      </c>
      <c r="DD114" s="1"/>
      <c r="DE114" s="2"/>
      <c r="DF114" s="2"/>
      <c r="DG114" s="2"/>
      <c r="DL114" s="1"/>
      <c r="DM114" s="2"/>
      <c r="DN114" s="2"/>
      <c r="DO114" s="2"/>
      <c r="DT114" s="1"/>
      <c r="DU114" s="2"/>
      <c r="DV114" s="2"/>
      <c r="DW114" s="2"/>
      <c r="EB114" s="1"/>
      <c r="EC114" s="2"/>
      <c r="ED114" s="2"/>
      <c r="EE114" s="2"/>
      <c r="EF114" s="1"/>
      <c r="EG114" s="1"/>
      <c r="EJ114" s="1"/>
      <c r="EK114" s="2"/>
      <c r="EL114" s="2"/>
      <c r="EM114" s="2"/>
      <c r="ER114" s="1"/>
      <c r="ES114" s="2"/>
      <c r="ET114" s="2"/>
      <c r="EU114" s="2"/>
      <c r="EW114" s="1"/>
    </row>
    <row r="115" spans="1:153" x14ac:dyDescent="0.2">
      <c r="C115">
        <v>110</v>
      </c>
      <c r="D115" s="1">
        <v>0.26400000000000001</v>
      </c>
      <c r="E115" s="2">
        <f t="shared" si="286"/>
        <v>5.28</v>
      </c>
      <c r="F115" s="2">
        <f t="shared" si="287"/>
        <v>23.130000000000003</v>
      </c>
      <c r="G115" s="2">
        <f t="shared" si="273"/>
        <v>-23.130000000000003</v>
      </c>
      <c r="K115">
        <v>110</v>
      </c>
      <c r="L115" s="1">
        <v>0.25900000000000001</v>
      </c>
      <c r="M115" s="2">
        <f t="shared" si="288"/>
        <v>5.18</v>
      </c>
      <c r="N115" s="2">
        <f t="shared" si="289"/>
        <v>21.21</v>
      </c>
      <c r="O115" s="2">
        <f t="shared" si="274"/>
        <v>1.9200000000000017</v>
      </c>
      <c r="S115">
        <v>110</v>
      </c>
      <c r="T115" s="1">
        <v>0.25700000000000001</v>
      </c>
      <c r="U115" s="2">
        <f t="shared" si="290"/>
        <v>5.1400000000000006</v>
      </c>
      <c r="V115" s="2">
        <f t="shared" si="291"/>
        <v>18.760000000000002</v>
      </c>
      <c r="W115" s="2">
        <f t="shared" si="275"/>
        <v>2.4499999999999993</v>
      </c>
      <c r="AA115">
        <v>110</v>
      </c>
      <c r="AB115" s="1">
        <v>0</v>
      </c>
      <c r="AC115" s="2">
        <f t="shared" si="292"/>
        <v>0</v>
      </c>
      <c r="AD115" s="2">
        <f t="shared" si="293"/>
        <v>0</v>
      </c>
      <c r="AE115" s="2">
        <f t="shared" si="276"/>
        <v>18.760000000000002</v>
      </c>
      <c r="AI115">
        <v>110</v>
      </c>
      <c r="AJ115" s="1">
        <v>0</v>
      </c>
      <c r="AK115" s="2">
        <f t="shared" si="294"/>
        <v>0</v>
      </c>
      <c r="AL115" s="2">
        <f t="shared" si="295"/>
        <v>0</v>
      </c>
      <c r="AM115" s="2">
        <f t="shared" si="277"/>
        <v>0</v>
      </c>
      <c r="AQ115">
        <v>110</v>
      </c>
      <c r="AR115" s="1">
        <v>0</v>
      </c>
      <c r="AS115" s="2">
        <f t="shared" si="296"/>
        <v>0</v>
      </c>
      <c r="AT115" s="2">
        <f t="shared" si="297"/>
        <v>0</v>
      </c>
      <c r="AU115" s="2">
        <f t="shared" si="278"/>
        <v>0</v>
      </c>
      <c r="AY115">
        <v>110</v>
      </c>
      <c r="AZ115" s="1">
        <v>0.251</v>
      </c>
      <c r="BA115" s="2">
        <f t="shared" si="298"/>
        <v>5.0199999999999996</v>
      </c>
      <c r="BB115" s="2">
        <f t="shared" si="299"/>
        <v>21.81</v>
      </c>
      <c r="BC115" s="2">
        <f t="shared" si="279"/>
        <v>-3.0499999999999972</v>
      </c>
      <c r="BD115" s="1"/>
      <c r="BE115" s="1"/>
      <c r="BG115">
        <v>110</v>
      </c>
      <c r="BH115" s="1">
        <v>0</v>
      </c>
      <c r="BI115" s="2">
        <f t="shared" si="300"/>
        <v>0</v>
      </c>
      <c r="BJ115" s="2">
        <f t="shared" si="301"/>
        <v>0</v>
      </c>
      <c r="BK115" s="2">
        <f t="shared" si="280"/>
        <v>0</v>
      </c>
      <c r="BO115">
        <v>110</v>
      </c>
      <c r="BP115" s="1">
        <v>0</v>
      </c>
      <c r="BQ115" s="2">
        <f t="shared" si="302"/>
        <v>0</v>
      </c>
      <c r="BR115" s="2">
        <f t="shared" si="303"/>
        <v>0</v>
      </c>
      <c r="BS115" s="2">
        <f t="shared" si="281"/>
        <v>0</v>
      </c>
      <c r="BW115">
        <v>110</v>
      </c>
      <c r="BX115" s="1">
        <v>0.24299999999999999</v>
      </c>
      <c r="BY115" s="2">
        <f t="shared" si="304"/>
        <v>4.8599999999999994</v>
      </c>
      <c r="BZ115" s="2">
        <f t="shared" si="305"/>
        <v>18.380000000000003</v>
      </c>
      <c r="CA115" s="2">
        <f t="shared" si="282"/>
        <v>3.4299999999999962</v>
      </c>
      <c r="CB115" s="1"/>
      <c r="CE115">
        <v>110</v>
      </c>
      <c r="CF115" s="1">
        <v>0.24400000000000002</v>
      </c>
      <c r="CG115" s="2">
        <f t="shared" si="306"/>
        <v>4.8800000000000008</v>
      </c>
      <c r="CH115" s="2">
        <f t="shared" si="307"/>
        <v>23.090000000000003</v>
      </c>
      <c r="CI115" s="2">
        <f t="shared" si="283"/>
        <v>-4.7100000000000009</v>
      </c>
      <c r="CK115" s="1"/>
      <c r="CM115">
        <v>110</v>
      </c>
      <c r="CN115" s="1">
        <v>0</v>
      </c>
      <c r="CO115" s="2">
        <f t="shared" si="308"/>
        <v>0</v>
      </c>
      <c r="CP115" s="2">
        <f t="shared" si="309"/>
        <v>0</v>
      </c>
      <c r="CQ115" s="2">
        <f t="shared" si="284"/>
        <v>23.090000000000003</v>
      </c>
      <c r="CU115">
        <v>110</v>
      </c>
      <c r="CV115" s="1">
        <v>0</v>
      </c>
      <c r="CW115" s="2">
        <f t="shared" si="310"/>
        <v>0</v>
      </c>
      <c r="CX115" s="2">
        <f t="shared" si="311"/>
        <v>0</v>
      </c>
      <c r="CY115" s="2">
        <f t="shared" si="285"/>
        <v>0</v>
      </c>
      <c r="DD115" s="1"/>
      <c r="DE115" s="2"/>
      <c r="DF115" s="2"/>
      <c r="DG115" s="2"/>
      <c r="DL115" s="1"/>
      <c r="DM115" s="2"/>
      <c r="DN115" s="2"/>
      <c r="DO115" s="2"/>
      <c r="DT115" s="1"/>
      <c r="DU115" s="2"/>
      <c r="DV115" s="2"/>
      <c r="DW115" s="2"/>
      <c r="EB115" s="1"/>
      <c r="EC115" s="2"/>
      <c r="ED115" s="2"/>
      <c r="EE115" s="2"/>
      <c r="EF115" s="1"/>
      <c r="EG115" s="1"/>
      <c r="EJ115" s="1"/>
      <c r="EK115" s="2"/>
      <c r="EL115" s="2"/>
      <c r="EM115" s="2"/>
      <c r="ER115" s="1"/>
      <c r="ES115" s="2"/>
      <c r="ET115" s="2"/>
      <c r="EU115" s="2"/>
      <c r="EW115" s="1"/>
    </row>
    <row r="116" spans="1:153" x14ac:dyDescent="0.2">
      <c r="C116">
        <v>130</v>
      </c>
      <c r="D116" s="1">
        <v>0.25700000000000001</v>
      </c>
      <c r="E116" s="2">
        <f t="shared" si="286"/>
        <v>5.1400000000000006</v>
      </c>
      <c r="F116" s="2">
        <f t="shared" si="287"/>
        <v>28.270000000000003</v>
      </c>
      <c r="G116" s="2">
        <f t="shared" si="273"/>
        <v>-28.270000000000003</v>
      </c>
      <c r="K116">
        <v>130</v>
      </c>
      <c r="L116" s="1">
        <v>0.25600000000000001</v>
      </c>
      <c r="M116" s="2">
        <f t="shared" si="288"/>
        <v>5.12</v>
      </c>
      <c r="N116" s="2">
        <f t="shared" si="289"/>
        <v>26.330000000000002</v>
      </c>
      <c r="O116" s="2">
        <f t="shared" si="274"/>
        <v>1.9400000000000013</v>
      </c>
      <c r="S116">
        <v>130</v>
      </c>
      <c r="T116" s="1">
        <v>0.25800000000000001</v>
      </c>
      <c r="U116" s="2">
        <f t="shared" si="290"/>
        <v>5.16</v>
      </c>
      <c r="V116" s="2">
        <f t="shared" si="291"/>
        <v>23.92</v>
      </c>
      <c r="W116" s="2">
        <f t="shared" si="275"/>
        <v>2.41</v>
      </c>
      <c r="AA116">
        <v>130</v>
      </c>
      <c r="AB116" s="1">
        <v>0</v>
      </c>
      <c r="AC116" s="2">
        <f t="shared" si="292"/>
        <v>0</v>
      </c>
      <c r="AD116" s="2">
        <f t="shared" si="293"/>
        <v>0</v>
      </c>
      <c r="AE116" s="2">
        <f t="shared" si="276"/>
        <v>23.92</v>
      </c>
      <c r="AI116">
        <v>130</v>
      </c>
      <c r="AJ116" s="1">
        <v>0</v>
      </c>
      <c r="AK116" s="2">
        <f t="shared" si="294"/>
        <v>0</v>
      </c>
      <c r="AL116" s="2">
        <f t="shared" si="295"/>
        <v>0</v>
      </c>
      <c r="AM116" s="2">
        <f t="shared" si="277"/>
        <v>0</v>
      </c>
      <c r="AQ116">
        <v>130</v>
      </c>
      <c r="AR116" s="1">
        <v>0</v>
      </c>
      <c r="AS116" s="2">
        <f t="shared" si="296"/>
        <v>0</v>
      </c>
      <c r="AT116" s="2">
        <f t="shared" si="297"/>
        <v>0</v>
      </c>
      <c r="AU116" s="2">
        <f t="shared" si="278"/>
        <v>0</v>
      </c>
      <c r="AY116">
        <v>130</v>
      </c>
      <c r="AZ116" s="1">
        <v>0.25</v>
      </c>
      <c r="BA116" s="2">
        <f t="shared" si="298"/>
        <v>5</v>
      </c>
      <c r="BB116" s="2">
        <f t="shared" si="299"/>
        <v>26.81</v>
      </c>
      <c r="BC116" s="2">
        <f t="shared" si="279"/>
        <v>-2.889999999999997</v>
      </c>
      <c r="BD116" s="1"/>
      <c r="BE116" s="1"/>
      <c r="BG116">
        <v>130</v>
      </c>
      <c r="BH116" s="1">
        <v>0</v>
      </c>
      <c r="BI116" s="2">
        <f t="shared" si="300"/>
        <v>0</v>
      </c>
      <c r="BJ116" s="2">
        <f t="shared" si="301"/>
        <v>0</v>
      </c>
      <c r="BK116" s="2">
        <f t="shared" si="280"/>
        <v>0</v>
      </c>
      <c r="BO116">
        <v>130</v>
      </c>
      <c r="BP116" s="1">
        <v>0</v>
      </c>
      <c r="BQ116" s="2">
        <f t="shared" si="302"/>
        <v>0</v>
      </c>
      <c r="BR116" s="2">
        <f t="shared" si="303"/>
        <v>0</v>
      </c>
      <c r="BS116" s="2">
        <f t="shared" si="281"/>
        <v>0</v>
      </c>
      <c r="BW116">
        <v>130</v>
      </c>
      <c r="BX116" s="1">
        <v>0.255</v>
      </c>
      <c r="BY116" s="2">
        <f t="shared" si="304"/>
        <v>5.0999999999999996</v>
      </c>
      <c r="BZ116" s="2">
        <f t="shared" si="305"/>
        <v>23.480000000000004</v>
      </c>
      <c r="CA116" s="2">
        <f t="shared" si="282"/>
        <v>3.3299999999999947</v>
      </c>
      <c r="CB116" s="1"/>
      <c r="CE116">
        <v>130</v>
      </c>
      <c r="CF116" s="1">
        <v>0.252</v>
      </c>
      <c r="CG116" s="2">
        <f t="shared" si="306"/>
        <v>5.04</v>
      </c>
      <c r="CH116" s="2">
        <f t="shared" si="307"/>
        <v>28.130000000000003</v>
      </c>
      <c r="CI116" s="2">
        <f t="shared" si="283"/>
        <v>-4.6499999999999986</v>
      </c>
      <c r="CK116" s="1"/>
      <c r="CM116">
        <v>130</v>
      </c>
      <c r="CN116" s="1">
        <v>0</v>
      </c>
      <c r="CO116" s="2">
        <f t="shared" si="308"/>
        <v>0</v>
      </c>
      <c r="CP116" s="2">
        <f t="shared" si="309"/>
        <v>0</v>
      </c>
      <c r="CQ116" s="2">
        <f t="shared" si="284"/>
        <v>28.130000000000003</v>
      </c>
      <c r="CU116">
        <v>130</v>
      </c>
      <c r="CV116" s="1">
        <v>0</v>
      </c>
      <c r="CW116" s="2">
        <f t="shared" si="310"/>
        <v>0</v>
      </c>
      <c r="CX116" s="2">
        <f t="shared" si="311"/>
        <v>0</v>
      </c>
      <c r="CY116" s="2">
        <f t="shared" si="285"/>
        <v>0</v>
      </c>
      <c r="DD116" s="1"/>
      <c r="DE116" s="2"/>
      <c r="DF116" s="2"/>
      <c r="DG116" s="2"/>
      <c r="DL116" s="1"/>
      <c r="DM116" s="2"/>
      <c r="DN116" s="2"/>
      <c r="DO116" s="2"/>
      <c r="DT116" s="1"/>
      <c r="DU116" s="2"/>
      <c r="DV116" s="2"/>
      <c r="DW116" s="2"/>
      <c r="EB116" s="1"/>
      <c r="EC116" s="2"/>
      <c r="ED116" s="2"/>
      <c r="EE116" s="2"/>
      <c r="EF116" s="1"/>
      <c r="EG116" s="1"/>
      <c r="EJ116" s="1"/>
      <c r="EK116" s="2"/>
      <c r="EL116" s="2"/>
      <c r="EM116" s="2"/>
      <c r="ER116" s="1"/>
      <c r="ES116" s="2"/>
      <c r="ET116" s="2"/>
      <c r="EU116" s="2"/>
      <c r="EW116" s="1"/>
    </row>
    <row r="117" spans="1:153" x14ac:dyDescent="0.2">
      <c r="C117">
        <v>150</v>
      </c>
      <c r="D117" s="1">
        <v>0.251</v>
      </c>
      <c r="E117" s="2">
        <f t="shared" si="286"/>
        <v>5.0199999999999996</v>
      </c>
      <c r="F117" s="2">
        <f t="shared" si="287"/>
        <v>33.290000000000006</v>
      </c>
      <c r="G117" s="2">
        <f t="shared" si="273"/>
        <v>-33.290000000000006</v>
      </c>
      <c r="K117">
        <v>150</v>
      </c>
      <c r="L117" s="1">
        <v>0.246</v>
      </c>
      <c r="M117" s="2">
        <f t="shared" si="288"/>
        <v>4.92</v>
      </c>
      <c r="N117" s="2">
        <f t="shared" si="289"/>
        <v>31.25</v>
      </c>
      <c r="O117" s="2">
        <f t="shared" si="274"/>
        <v>2.0400000000000063</v>
      </c>
      <c r="S117">
        <v>150</v>
      </c>
      <c r="T117" s="1">
        <v>0.253</v>
      </c>
      <c r="U117" s="2">
        <f t="shared" si="290"/>
        <v>5.0600000000000005</v>
      </c>
      <c r="V117" s="2">
        <f t="shared" si="291"/>
        <v>28.980000000000004</v>
      </c>
      <c r="W117" s="2">
        <f t="shared" si="275"/>
        <v>2.269999999999996</v>
      </c>
      <c r="AA117">
        <v>150</v>
      </c>
      <c r="AB117" s="1">
        <v>0</v>
      </c>
      <c r="AC117" s="2">
        <f t="shared" si="292"/>
        <v>0</v>
      </c>
      <c r="AD117" s="2">
        <f t="shared" si="293"/>
        <v>0</v>
      </c>
      <c r="AE117" s="2">
        <f t="shared" si="276"/>
        <v>28.980000000000004</v>
      </c>
      <c r="AI117">
        <v>150</v>
      </c>
      <c r="AJ117" s="1">
        <v>0</v>
      </c>
      <c r="AK117" s="2">
        <f t="shared" si="294"/>
        <v>0</v>
      </c>
      <c r="AL117" s="2">
        <f t="shared" si="295"/>
        <v>0</v>
      </c>
      <c r="AM117" s="2">
        <f t="shared" si="277"/>
        <v>0</v>
      </c>
      <c r="AQ117">
        <v>150</v>
      </c>
      <c r="AR117" s="1">
        <v>0</v>
      </c>
      <c r="AS117" s="2">
        <f t="shared" si="296"/>
        <v>0</v>
      </c>
      <c r="AT117" s="2">
        <f t="shared" si="297"/>
        <v>0</v>
      </c>
      <c r="AU117" s="2">
        <f t="shared" si="278"/>
        <v>0</v>
      </c>
      <c r="AY117">
        <v>150</v>
      </c>
      <c r="AZ117" s="1">
        <v>0.23900000000000002</v>
      </c>
      <c r="BA117" s="2">
        <f t="shared" si="298"/>
        <v>4.78</v>
      </c>
      <c r="BB117" s="2">
        <f t="shared" si="299"/>
        <v>31.59</v>
      </c>
      <c r="BC117" s="2">
        <f t="shared" si="279"/>
        <v>-2.6099999999999959</v>
      </c>
      <c r="BD117" s="1"/>
      <c r="BE117" s="1"/>
      <c r="BG117">
        <v>150</v>
      </c>
      <c r="BH117" s="1">
        <v>0</v>
      </c>
      <c r="BI117" s="2">
        <f t="shared" si="300"/>
        <v>0</v>
      </c>
      <c r="BJ117" s="2">
        <f t="shared" si="301"/>
        <v>0</v>
      </c>
      <c r="BK117" s="2">
        <f t="shared" si="280"/>
        <v>0</v>
      </c>
      <c r="BO117">
        <v>150</v>
      </c>
      <c r="BP117" s="1">
        <v>0</v>
      </c>
      <c r="BQ117" s="2">
        <f t="shared" si="302"/>
        <v>0</v>
      </c>
      <c r="BR117" s="2">
        <f t="shared" si="303"/>
        <v>0</v>
      </c>
      <c r="BS117" s="2">
        <f t="shared" si="281"/>
        <v>0</v>
      </c>
      <c r="BW117">
        <v>150</v>
      </c>
      <c r="BX117" s="1">
        <v>0.24600000000000002</v>
      </c>
      <c r="BY117" s="2">
        <f t="shared" si="304"/>
        <v>4.9200000000000008</v>
      </c>
      <c r="BZ117" s="2">
        <f t="shared" si="305"/>
        <v>28.400000000000006</v>
      </c>
      <c r="CA117" s="2">
        <f t="shared" si="282"/>
        <v>3.1899999999999942</v>
      </c>
      <c r="CB117" s="1"/>
      <c r="CE117">
        <v>150</v>
      </c>
      <c r="CF117" s="1">
        <v>0.24</v>
      </c>
      <c r="CG117" s="2">
        <f t="shared" si="306"/>
        <v>4.8</v>
      </c>
      <c r="CH117" s="2">
        <f t="shared" si="307"/>
        <v>32.93</v>
      </c>
      <c r="CI117" s="2">
        <f t="shared" si="283"/>
        <v>-4.529999999999994</v>
      </c>
      <c r="CK117" s="1"/>
      <c r="CM117">
        <v>150</v>
      </c>
      <c r="CN117" s="1">
        <v>0</v>
      </c>
      <c r="CO117" s="2">
        <f t="shared" si="308"/>
        <v>0</v>
      </c>
      <c r="CP117" s="2">
        <f t="shared" si="309"/>
        <v>0</v>
      </c>
      <c r="CQ117" s="2">
        <f t="shared" si="284"/>
        <v>32.93</v>
      </c>
      <c r="CU117">
        <v>150</v>
      </c>
      <c r="CV117" s="1">
        <v>0</v>
      </c>
      <c r="CW117" s="2">
        <f t="shared" si="310"/>
        <v>0</v>
      </c>
      <c r="CX117" s="2">
        <f t="shared" si="311"/>
        <v>0</v>
      </c>
      <c r="CY117" s="2">
        <f t="shared" si="285"/>
        <v>0</v>
      </c>
      <c r="DD117" s="1"/>
      <c r="DE117" s="2"/>
      <c r="DF117" s="2"/>
      <c r="DG117" s="2"/>
      <c r="DL117" s="1"/>
      <c r="DM117" s="2"/>
      <c r="DN117" s="2"/>
      <c r="DO117" s="2"/>
      <c r="DT117" s="1"/>
      <c r="DU117" s="2"/>
      <c r="DV117" s="2"/>
      <c r="DW117" s="2"/>
      <c r="EB117" s="1"/>
      <c r="EC117" s="2"/>
      <c r="ED117" s="2"/>
      <c r="EE117" s="2"/>
      <c r="EF117" s="1"/>
      <c r="EG117" s="1"/>
      <c r="EJ117" s="1"/>
      <c r="EK117" s="2"/>
      <c r="EL117" s="2"/>
      <c r="EM117" s="2"/>
      <c r="ER117" s="1"/>
      <c r="ES117" s="2"/>
      <c r="ET117" s="2"/>
      <c r="EU117" s="2"/>
      <c r="EW117" s="1"/>
    </row>
    <row r="118" spans="1:153" x14ac:dyDescent="0.2">
      <c r="C118">
        <v>170</v>
      </c>
      <c r="D118" s="1">
        <v>0.21400000000000002</v>
      </c>
      <c r="E118" s="2">
        <f t="shared" si="286"/>
        <v>4.28</v>
      </c>
      <c r="F118" s="2">
        <f t="shared" si="287"/>
        <v>37.570000000000007</v>
      </c>
      <c r="G118" s="2">
        <f t="shared" si="273"/>
        <v>-37.570000000000007</v>
      </c>
      <c r="K118">
        <v>170</v>
      </c>
      <c r="L118" s="1">
        <v>0.20699999999999999</v>
      </c>
      <c r="M118" s="2">
        <f t="shared" si="288"/>
        <v>4.1399999999999997</v>
      </c>
      <c r="N118" s="2">
        <f t="shared" si="289"/>
        <v>35.39</v>
      </c>
      <c r="O118" s="2">
        <f t="shared" si="274"/>
        <v>2.1800000000000068</v>
      </c>
      <c r="S118">
        <v>170</v>
      </c>
      <c r="T118" s="1">
        <v>0.21299999999999999</v>
      </c>
      <c r="U118" s="2">
        <f t="shared" si="290"/>
        <v>4.26</v>
      </c>
      <c r="V118" s="2">
        <f t="shared" si="291"/>
        <v>33.24</v>
      </c>
      <c r="W118" s="2">
        <f t="shared" si="275"/>
        <v>2.1499999999999986</v>
      </c>
      <c r="AA118">
        <v>170</v>
      </c>
      <c r="AB118" s="1">
        <v>0</v>
      </c>
      <c r="AC118" s="2">
        <f t="shared" si="292"/>
        <v>0</v>
      </c>
      <c r="AD118" s="2">
        <f t="shared" si="293"/>
        <v>0</v>
      </c>
      <c r="AE118" s="2">
        <f t="shared" si="276"/>
        <v>33.24</v>
      </c>
      <c r="AI118">
        <v>170</v>
      </c>
      <c r="AJ118" s="1">
        <v>0</v>
      </c>
      <c r="AK118" s="2">
        <f t="shared" si="294"/>
        <v>0</v>
      </c>
      <c r="AL118" s="2">
        <f t="shared" si="295"/>
        <v>0</v>
      </c>
      <c r="AM118" s="2">
        <f t="shared" si="277"/>
        <v>0</v>
      </c>
      <c r="AQ118">
        <v>170</v>
      </c>
      <c r="AR118" s="1">
        <v>0</v>
      </c>
      <c r="AS118" s="2">
        <f t="shared" si="296"/>
        <v>0</v>
      </c>
      <c r="AT118" s="2">
        <f t="shared" si="297"/>
        <v>0</v>
      </c>
      <c r="AU118" s="2">
        <f t="shared" si="278"/>
        <v>0</v>
      </c>
      <c r="AY118">
        <v>170</v>
      </c>
      <c r="AZ118" s="1">
        <v>0.20200000000000004</v>
      </c>
      <c r="BA118" s="2">
        <f t="shared" si="298"/>
        <v>4.0400000000000009</v>
      </c>
      <c r="BB118" s="2">
        <f t="shared" si="299"/>
        <v>35.630000000000003</v>
      </c>
      <c r="BC118" s="2">
        <f t="shared" si="279"/>
        <v>-2.3900000000000006</v>
      </c>
      <c r="BD118" s="1"/>
      <c r="BE118" s="1"/>
      <c r="BG118">
        <v>170</v>
      </c>
      <c r="BH118" s="1">
        <v>0</v>
      </c>
      <c r="BI118" s="2">
        <f t="shared" si="300"/>
        <v>0</v>
      </c>
      <c r="BJ118" s="2">
        <f t="shared" si="301"/>
        <v>0</v>
      </c>
      <c r="BK118" s="2">
        <f t="shared" si="280"/>
        <v>0</v>
      </c>
      <c r="BO118">
        <v>170</v>
      </c>
      <c r="BP118" s="1">
        <v>0</v>
      </c>
      <c r="BQ118" s="2">
        <f t="shared" si="302"/>
        <v>0</v>
      </c>
      <c r="BR118" s="2">
        <f t="shared" si="303"/>
        <v>0</v>
      </c>
      <c r="BS118" s="2">
        <f t="shared" si="281"/>
        <v>0</v>
      </c>
      <c r="BW118">
        <v>170</v>
      </c>
      <c r="BX118" s="1">
        <v>0.20700000000000002</v>
      </c>
      <c r="BY118" s="2">
        <f t="shared" si="304"/>
        <v>4.1400000000000006</v>
      </c>
      <c r="BZ118" s="2">
        <f t="shared" si="305"/>
        <v>32.540000000000006</v>
      </c>
      <c r="CA118" s="2">
        <f t="shared" si="282"/>
        <v>3.0899999999999963</v>
      </c>
      <c r="CB118" s="1"/>
      <c r="CE118">
        <v>170</v>
      </c>
      <c r="CF118" s="1">
        <v>0.20400000000000001</v>
      </c>
      <c r="CG118" s="2">
        <f t="shared" si="306"/>
        <v>4.08</v>
      </c>
      <c r="CH118" s="2">
        <f t="shared" si="307"/>
        <v>37.01</v>
      </c>
      <c r="CI118" s="2">
        <f t="shared" si="283"/>
        <v>-4.4699999999999918</v>
      </c>
      <c r="CK118" s="1"/>
      <c r="CM118">
        <v>170</v>
      </c>
      <c r="CN118" s="1">
        <v>0</v>
      </c>
      <c r="CO118" s="2">
        <f t="shared" si="308"/>
        <v>0</v>
      </c>
      <c r="CP118" s="2">
        <f t="shared" si="309"/>
        <v>0</v>
      </c>
      <c r="CQ118" s="2">
        <f t="shared" si="284"/>
        <v>37.01</v>
      </c>
      <c r="CU118">
        <v>170</v>
      </c>
      <c r="CV118" s="1">
        <v>0</v>
      </c>
      <c r="CW118" s="2">
        <f t="shared" si="310"/>
        <v>0</v>
      </c>
      <c r="CX118" s="2">
        <f t="shared" si="311"/>
        <v>0</v>
      </c>
      <c r="CY118" s="2">
        <f t="shared" si="285"/>
        <v>0</v>
      </c>
      <c r="DD118" s="1"/>
      <c r="DE118" s="2"/>
      <c r="DF118" s="2"/>
      <c r="DG118" s="2"/>
      <c r="DL118" s="1"/>
      <c r="DM118" s="2"/>
      <c r="DN118" s="2"/>
      <c r="DO118" s="2"/>
      <c r="DT118" s="1"/>
      <c r="DU118" s="2"/>
      <c r="DV118" s="2"/>
      <c r="DW118" s="2"/>
      <c r="EB118" s="1"/>
      <c r="EC118" s="2"/>
      <c r="ED118" s="2"/>
      <c r="EE118" s="2"/>
      <c r="EF118" s="1"/>
      <c r="EG118" s="1"/>
      <c r="EJ118" s="1"/>
      <c r="EK118" s="2"/>
      <c r="EL118" s="2"/>
      <c r="EM118" s="2"/>
      <c r="ER118" s="1"/>
      <c r="ES118" s="2"/>
      <c r="ET118" s="2"/>
      <c r="EU118" s="2"/>
      <c r="EW118" s="1"/>
    </row>
    <row r="119" spans="1:153" x14ac:dyDescent="0.2">
      <c r="C119">
        <v>190</v>
      </c>
      <c r="D119" s="1">
        <v>0.18900000000000003</v>
      </c>
      <c r="E119" s="2">
        <f t="shared" si="286"/>
        <v>3.7800000000000007</v>
      </c>
      <c r="F119" s="2">
        <f t="shared" si="287"/>
        <v>41.350000000000009</v>
      </c>
      <c r="G119" s="2">
        <f t="shared" si="273"/>
        <v>-41.350000000000009</v>
      </c>
      <c r="K119">
        <v>190</v>
      </c>
      <c r="L119" s="1">
        <v>0.19100000000000003</v>
      </c>
      <c r="M119" s="2">
        <f t="shared" si="288"/>
        <v>3.8200000000000007</v>
      </c>
      <c r="N119" s="2">
        <f t="shared" si="289"/>
        <v>39.21</v>
      </c>
      <c r="O119" s="2">
        <f t="shared" si="274"/>
        <v>2.1400000000000077</v>
      </c>
      <c r="S119">
        <v>190</v>
      </c>
      <c r="T119" s="1">
        <v>0.18600000000000003</v>
      </c>
      <c r="U119" s="2">
        <f t="shared" si="290"/>
        <v>3.7200000000000006</v>
      </c>
      <c r="V119" s="2">
        <f t="shared" si="291"/>
        <v>36.96</v>
      </c>
      <c r="W119" s="2">
        <f t="shared" si="275"/>
        <v>2.25</v>
      </c>
      <c r="AA119">
        <v>190</v>
      </c>
      <c r="AB119" s="1">
        <v>0</v>
      </c>
      <c r="AC119" s="2">
        <f t="shared" si="292"/>
        <v>0</v>
      </c>
      <c r="AD119" s="2">
        <f t="shared" si="293"/>
        <v>0</v>
      </c>
      <c r="AE119" s="2">
        <f t="shared" si="276"/>
        <v>36.96</v>
      </c>
      <c r="AI119">
        <v>190</v>
      </c>
      <c r="AJ119" s="1">
        <v>0</v>
      </c>
      <c r="AK119" s="2">
        <f t="shared" si="294"/>
        <v>0</v>
      </c>
      <c r="AL119" s="2">
        <f t="shared" si="295"/>
        <v>0</v>
      </c>
      <c r="AM119" s="2">
        <f t="shared" si="277"/>
        <v>0</v>
      </c>
      <c r="AQ119">
        <v>190</v>
      </c>
      <c r="AR119" s="1">
        <v>0</v>
      </c>
      <c r="AS119" s="2">
        <f t="shared" si="296"/>
        <v>0</v>
      </c>
      <c r="AT119" s="2">
        <f t="shared" si="297"/>
        <v>0</v>
      </c>
      <c r="AU119" s="2">
        <f t="shared" si="278"/>
        <v>0</v>
      </c>
      <c r="AY119">
        <v>190</v>
      </c>
      <c r="AZ119" s="1">
        <v>0.182</v>
      </c>
      <c r="BA119" s="2">
        <f t="shared" si="298"/>
        <v>3.6399999999999997</v>
      </c>
      <c r="BB119" s="2">
        <f t="shared" si="299"/>
        <v>39.270000000000003</v>
      </c>
      <c r="BC119" s="2">
        <f t="shared" si="279"/>
        <v>-2.3100000000000023</v>
      </c>
      <c r="BD119" s="1"/>
      <c r="BE119" s="1"/>
      <c r="BG119">
        <v>190</v>
      </c>
      <c r="BH119" s="1">
        <v>0</v>
      </c>
      <c r="BI119" s="2">
        <f t="shared" si="300"/>
        <v>0</v>
      </c>
      <c r="BJ119" s="2">
        <f t="shared" si="301"/>
        <v>0</v>
      </c>
      <c r="BK119" s="2">
        <f t="shared" si="280"/>
        <v>0</v>
      </c>
      <c r="BO119">
        <v>190</v>
      </c>
      <c r="BP119" s="1">
        <v>0</v>
      </c>
      <c r="BQ119" s="2">
        <f t="shared" si="302"/>
        <v>0</v>
      </c>
      <c r="BR119" s="2">
        <f t="shared" si="303"/>
        <v>0</v>
      </c>
      <c r="BS119" s="2">
        <f t="shared" si="281"/>
        <v>0</v>
      </c>
      <c r="BW119">
        <v>190</v>
      </c>
      <c r="BX119" s="1">
        <v>0.18</v>
      </c>
      <c r="BY119" s="2">
        <f t="shared" si="304"/>
        <v>3.5999999999999996</v>
      </c>
      <c r="BZ119" s="2">
        <f t="shared" si="305"/>
        <v>36.140000000000008</v>
      </c>
      <c r="CA119" s="2">
        <f t="shared" si="282"/>
        <v>3.1299999999999955</v>
      </c>
      <c r="CB119" s="1"/>
      <c r="CE119">
        <v>190</v>
      </c>
      <c r="CF119" s="1">
        <v>0.17900000000000002</v>
      </c>
      <c r="CG119" s="2">
        <f t="shared" si="306"/>
        <v>3.5800000000000005</v>
      </c>
      <c r="CH119" s="2">
        <f t="shared" si="307"/>
        <v>40.589999999999996</v>
      </c>
      <c r="CI119" s="2">
        <f t="shared" si="283"/>
        <v>-4.4499999999999886</v>
      </c>
      <c r="CK119" s="1"/>
      <c r="CM119">
        <v>190</v>
      </c>
      <c r="CN119" s="1">
        <v>0</v>
      </c>
      <c r="CO119" s="2">
        <f t="shared" si="308"/>
        <v>0</v>
      </c>
      <c r="CP119" s="2">
        <f t="shared" si="309"/>
        <v>0</v>
      </c>
      <c r="CQ119" s="2">
        <f t="shared" si="284"/>
        <v>40.589999999999996</v>
      </c>
      <c r="CU119">
        <v>190</v>
      </c>
      <c r="CV119" s="1">
        <v>0</v>
      </c>
      <c r="CW119" s="2">
        <f t="shared" si="310"/>
        <v>0</v>
      </c>
      <c r="CX119" s="2">
        <f t="shared" si="311"/>
        <v>0</v>
      </c>
      <c r="CY119" s="2">
        <f t="shared" si="285"/>
        <v>0</v>
      </c>
      <c r="DD119" s="1"/>
      <c r="DE119" s="2"/>
      <c r="DF119" s="2"/>
      <c r="DG119" s="2"/>
      <c r="DL119" s="1"/>
      <c r="DM119" s="2"/>
      <c r="DN119" s="2"/>
      <c r="DO119" s="2"/>
      <c r="DT119" s="1"/>
      <c r="DU119" s="2"/>
      <c r="DV119" s="2"/>
      <c r="DW119" s="2"/>
      <c r="EB119" s="1"/>
      <c r="EC119" s="2"/>
      <c r="ED119" s="2"/>
      <c r="EE119" s="2"/>
      <c r="EF119" s="1"/>
      <c r="EG119" s="1"/>
      <c r="EJ119" s="1"/>
      <c r="EK119" s="2"/>
      <c r="EL119" s="2"/>
      <c r="EM119" s="2"/>
      <c r="ER119" s="1"/>
      <c r="ES119" s="2"/>
      <c r="ET119" s="2"/>
      <c r="EU119" s="2"/>
      <c r="EW119" s="1"/>
    </row>
    <row r="120" spans="1:153" x14ac:dyDescent="0.2">
      <c r="C120">
        <v>210</v>
      </c>
      <c r="D120" s="1">
        <v>0.161</v>
      </c>
      <c r="E120" s="2">
        <f t="shared" si="286"/>
        <v>3.22</v>
      </c>
      <c r="F120" s="2">
        <f t="shared" si="287"/>
        <v>44.570000000000007</v>
      </c>
      <c r="G120" s="2">
        <f t="shared" si="273"/>
        <v>-44.570000000000007</v>
      </c>
      <c r="K120">
        <v>210</v>
      </c>
      <c r="L120" s="1">
        <v>0.16200000000000001</v>
      </c>
      <c r="M120" s="2">
        <f t="shared" si="288"/>
        <v>3.24</v>
      </c>
      <c r="N120" s="2">
        <f t="shared" si="289"/>
        <v>42.45</v>
      </c>
      <c r="O120" s="2">
        <f t="shared" si="274"/>
        <v>2.1200000000000045</v>
      </c>
      <c r="S120">
        <v>210</v>
      </c>
      <c r="T120" s="1">
        <v>0.158</v>
      </c>
      <c r="U120" s="2">
        <f t="shared" si="290"/>
        <v>3.16</v>
      </c>
      <c r="V120" s="2">
        <f t="shared" si="291"/>
        <v>40.120000000000005</v>
      </c>
      <c r="W120" s="2">
        <f t="shared" si="275"/>
        <v>2.3299999999999983</v>
      </c>
      <c r="AA120">
        <v>210</v>
      </c>
      <c r="AB120" s="1">
        <v>0</v>
      </c>
      <c r="AC120" s="2">
        <f t="shared" si="292"/>
        <v>0</v>
      </c>
      <c r="AD120" s="2">
        <f t="shared" si="293"/>
        <v>0</v>
      </c>
      <c r="AE120" s="2">
        <f t="shared" si="276"/>
        <v>40.120000000000005</v>
      </c>
      <c r="AI120">
        <v>210</v>
      </c>
      <c r="AJ120" s="1">
        <v>0</v>
      </c>
      <c r="AK120" s="2">
        <f t="shared" si="294"/>
        <v>0</v>
      </c>
      <c r="AL120" s="2">
        <f t="shared" si="295"/>
        <v>0</v>
      </c>
      <c r="AM120" s="2">
        <f t="shared" si="277"/>
        <v>0</v>
      </c>
      <c r="AQ120">
        <v>210</v>
      </c>
      <c r="AR120" s="1">
        <v>0</v>
      </c>
      <c r="AS120" s="2">
        <f t="shared" si="296"/>
        <v>0</v>
      </c>
      <c r="AT120" s="2">
        <f t="shared" si="297"/>
        <v>0</v>
      </c>
      <c r="AU120" s="2">
        <f t="shared" si="278"/>
        <v>0</v>
      </c>
      <c r="AY120">
        <v>210</v>
      </c>
      <c r="AZ120" s="1">
        <v>0.15600000000000003</v>
      </c>
      <c r="BA120" s="2">
        <f t="shared" si="298"/>
        <v>3.1200000000000006</v>
      </c>
      <c r="BB120" s="2">
        <f t="shared" si="299"/>
        <v>42.39</v>
      </c>
      <c r="BC120" s="2">
        <f t="shared" si="279"/>
        <v>-2.269999999999996</v>
      </c>
      <c r="BD120" s="1"/>
      <c r="BE120" s="1"/>
      <c r="BG120">
        <v>210</v>
      </c>
      <c r="BH120" s="1">
        <v>0</v>
      </c>
      <c r="BI120" s="2">
        <f t="shared" si="300"/>
        <v>0</v>
      </c>
      <c r="BJ120" s="2">
        <f t="shared" si="301"/>
        <v>0</v>
      </c>
      <c r="BK120" s="2">
        <f t="shared" si="280"/>
        <v>0</v>
      </c>
      <c r="BO120">
        <v>210</v>
      </c>
      <c r="BP120" s="1">
        <v>0</v>
      </c>
      <c r="BQ120" s="2">
        <f t="shared" si="302"/>
        <v>0</v>
      </c>
      <c r="BR120" s="2">
        <f t="shared" si="303"/>
        <v>0</v>
      </c>
      <c r="BS120" s="2">
        <f t="shared" si="281"/>
        <v>0</v>
      </c>
      <c r="BW120">
        <v>210</v>
      </c>
      <c r="BX120" s="1">
        <v>0.157</v>
      </c>
      <c r="BY120" s="2">
        <f t="shared" si="304"/>
        <v>3.14</v>
      </c>
      <c r="BZ120" s="2">
        <f t="shared" si="305"/>
        <v>39.280000000000008</v>
      </c>
      <c r="CA120" s="2">
        <f t="shared" si="282"/>
        <v>3.1099999999999923</v>
      </c>
      <c r="CB120" s="1"/>
      <c r="CE120">
        <v>210</v>
      </c>
      <c r="CF120" s="1">
        <v>0.154</v>
      </c>
      <c r="CG120" s="2">
        <f t="shared" si="306"/>
        <v>3.08</v>
      </c>
      <c r="CH120" s="2">
        <f t="shared" si="307"/>
        <v>43.669999999999995</v>
      </c>
      <c r="CI120" s="2">
        <f t="shared" si="283"/>
        <v>-4.3899999999999864</v>
      </c>
      <c r="CK120" s="1"/>
      <c r="CM120">
        <v>210</v>
      </c>
      <c r="CN120" s="1">
        <v>0</v>
      </c>
      <c r="CO120" s="2">
        <f t="shared" si="308"/>
        <v>0</v>
      </c>
      <c r="CP120" s="2">
        <f t="shared" si="309"/>
        <v>0</v>
      </c>
      <c r="CQ120" s="2">
        <f t="shared" si="284"/>
        <v>43.669999999999995</v>
      </c>
      <c r="CU120">
        <v>210</v>
      </c>
      <c r="CV120" s="1">
        <v>0</v>
      </c>
      <c r="CW120" s="2">
        <f t="shared" si="310"/>
        <v>0</v>
      </c>
      <c r="CX120" s="2">
        <f t="shared" si="311"/>
        <v>0</v>
      </c>
      <c r="CY120" s="2">
        <f t="shared" si="285"/>
        <v>0</v>
      </c>
      <c r="DD120" s="1"/>
      <c r="DE120" s="2"/>
      <c r="DF120" s="2"/>
      <c r="DG120" s="2"/>
      <c r="DL120" s="1"/>
      <c r="DM120" s="2"/>
      <c r="DN120" s="2"/>
      <c r="DO120" s="2"/>
      <c r="DT120" s="1"/>
      <c r="DU120" s="2"/>
      <c r="DV120" s="2"/>
      <c r="DW120" s="2"/>
      <c r="EB120" s="1"/>
      <c r="EC120" s="2"/>
      <c r="ED120" s="2"/>
      <c r="EE120" s="2"/>
      <c r="EF120" s="1"/>
      <c r="EG120" s="1"/>
      <c r="EJ120" s="1"/>
      <c r="EK120" s="2"/>
      <c r="EL120" s="2"/>
      <c r="EM120" s="2"/>
      <c r="ER120" s="1"/>
      <c r="ES120" s="2"/>
      <c r="ET120" s="2"/>
      <c r="EU120" s="2"/>
      <c r="EW120" s="1"/>
    </row>
    <row r="121" spans="1:153" x14ac:dyDescent="0.2">
      <c r="C121">
        <v>230</v>
      </c>
      <c r="D121" s="1">
        <v>0.14800000000000002</v>
      </c>
      <c r="E121" s="2">
        <f t="shared" si="286"/>
        <v>2.9600000000000004</v>
      </c>
      <c r="F121" s="2">
        <f t="shared" si="287"/>
        <v>47.530000000000008</v>
      </c>
      <c r="G121" s="2">
        <f t="shared" si="273"/>
        <v>-47.530000000000008</v>
      </c>
      <c r="K121">
        <v>230</v>
      </c>
      <c r="L121" s="1">
        <v>0.151</v>
      </c>
      <c r="M121" s="2">
        <f t="shared" si="288"/>
        <v>3.02</v>
      </c>
      <c r="N121" s="2">
        <f t="shared" si="289"/>
        <v>45.470000000000006</v>
      </c>
      <c r="O121" s="2">
        <f t="shared" si="274"/>
        <v>2.0600000000000023</v>
      </c>
      <c r="S121">
        <v>230</v>
      </c>
      <c r="T121" s="1">
        <v>0.15</v>
      </c>
      <c r="U121" s="2">
        <f t="shared" si="290"/>
        <v>3</v>
      </c>
      <c r="V121" s="2">
        <f t="shared" si="291"/>
        <v>43.120000000000005</v>
      </c>
      <c r="W121" s="2">
        <f t="shared" si="275"/>
        <v>2.3500000000000014</v>
      </c>
      <c r="AA121">
        <v>230</v>
      </c>
      <c r="AB121" s="1">
        <v>0</v>
      </c>
      <c r="AC121" s="2">
        <f t="shared" si="292"/>
        <v>0</v>
      </c>
      <c r="AD121" s="2">
        <f t="shared" si="293"/>
        <v>0</v>
      </c>
      <c r="AE121" s="2">
        <f t="shared" si="276"/>
        <v>43.120000000000005</v>
      </c>
      <c r="AI121">
        <v>230</v>
      </c>
      <c r="AJ121" s="1">
        <v>0</v>
      </c>
      <c r="AK121" s="2">
        <f t="shared" si="294"/>
        <v>0</v>
      </c>
      <c r="AL121" s="2">
        <f t="shared" si="295"/>
        <v>0</v>
      </c>
      <c r="AM121" s="2">
        <f t="shared" si="277"/>
        <v>0</v>
      </c>
      <c r="AQ121">
        <v>230</v>
      </c>
      <c r="AR121" s="1">
        <v>0</v>
      </c>
      <c r="AS121" s="2">
        <f t="shared" si="296"/>
        <v>0</v>
      </c>
      <c r="AT121" s="2">
        <f t="shared" si="297"/>
        <v>0</v>
      </c>
      <c r="AU121" s="2">
        <f t="shared" si="278"/>
        <v>0</v>
      </c>
      <c r="AY121">
        <v>230</v>
      </c>
      <c r="AZ121" s="1">
        <v>0.14600000000000002</v>
      </c>
      <c r="BA121" s="2">
        <f t="shared" si="298"/>
        <v>2.9200000000000004</v>
      </c>
      <c r="BB121" s="2">
        <f t="shared" si="299"/>
        <v>45.31</v>
      </c>
      <c r="BC121" s="2">
        <f t="shared" si="279"/>
        <v>-2.1899999999999977</v>
      </c>
      <c r="BD121" s="1"/>
      <c r="BE121" s="1"/>
      <c r="BG121">
        <v>230</v>
      </c>
      <c r="BH121" s="1">
        <v>0</v>
      </c>
      <c r="BI121" s="2">
        <f t="shared" si="300"/>
        <v>0</v>
      </c>
      <c r="BJ121" s="2">
        <f t="shared" si="301"/>
        <v>0</v>
      </c>
      <c r="BK121" s="2">
        <f t="shared" si="280"/>
        <v>0</v>
      </c>
      <c r="BO121">
        <v>230</v>
      </c>
      <c r="BP121" s="1">
        <v>0</v>
      </c>
      <c r="BQ121" s="2">
        <f t="shared" si="302"/>
        <v>0</v>
      </c>
      <c r="BR121" s="2">
        <f t="shared" si="303"/>
        <v>0</v>
      </c>
      <c r="BS121" s="2">
        <f t="shared" si="281"/>
        <v>0</v>
      </c>
      <c r="BW121">
        <v>230</v>
      </c>
      <c r="BX121" s="1">
        <v>0.15</v>
      </c>
      <c r="BY121" s="2">
        <f t="shared" si="304"/>
        <v>3</v>
      </c>
      <c r="BZ121" s="2">
        <f t="shared" si="305"/>
        <v>42.280000000000008</v>
      </c>
      <c r="CA121" s="2">
        <f t="shared" si="282"/>
        <v>3.029999999999994</v>
      </c>
      <c r="CB121" s="1"/>
      <c r="CE121">
        <v>230</v>
      </c>
      <c r="CF121" s="1">
        <v>0.14100000000000001</v>
      </c>
      <c r="CG121" s="2">
        <f t="shared" si="306"/>
        <v>2.8200000000000003</v>
      </c>
      <c r="CH121" s="2">
        <f t="shared" si="307"/>
        <v>46.489999999999995</v>
      </c>
      <c r="CI121" s="2">
        <f t="shared" si="283"/>
        <v>-4.2099999999999866</v>
      </c>
      <c r="CK121" s="1"/>
      <c r="CM121">
        <v>230</v>
      </c>
      <c r="CN121" s="1">
        <v>0</v>
      </c>
      <c r="CO121" s="2">
        <f t="shared" si="308"/>
        <v>0</v>
      </c>
      <c r="CP121" s="2">
        <f t="shared" si="309"/>
        <v>0</v>
      </c>
      <c r="CQ121" s="2">
        <f t="shared" si="284"/>
        <v>46.489999999999995</v>
      </c>
      <c r="CU121">
        <v>230</v>
      </c>
      <c r="CV121" s="1">
        <v>0</v>
      </c>
      <c r="CW121" s="2">
        <f t="shared" si="310"/>
        <v>0</v>
      </c>
      <c r="CX121" s="2">
        <f t="shared" si="311"/>
        <v>0</v>
      </c>
      <c r="CY121" s="2">
        <f t="shared" si="285"/>
        <v>0</v>
      </c>
      <c r="DD121" s="1"/>
      <c r="DE121" s="2"/>
      <c r="DF121" s="2"/>
      <c r="DG121" s="2"/>
      <c r="DL121" s="1"/>
      <c r="DM121" s="2"/>
      <c r="DN121" s="2"/>
      <c r="DO121" s="2"/>
      <c r="DT121" s="1"/>
      <c r="DU121" s="2"/>
      <c r="DV121" s="2"/>
      <c r="DW121" s="2"/>
      <c r="EB121" s="1"/>
      <c r="EC121" s="2"/>
      <c r="ED121" s="2"/>
      <c r="EE121" s="2"/>
      <c r="EF121" s="1"/>
      <c r="EG121" s="1"/>
      <c r="EJ121" s="1"/>
      <c r="EK121" s="2"/>
      <c r="EL121" s="2"/>
      <c r="EM121" s="2"/>
      <c r="ER121" s="1"/>
      <c r="ES121" s="2"/>
      <c r="ET121" s="2"/>
      <c r="EU121" s="2"/>
      <c r="EW121" s="1"/>
    </row>
    <row r="122" spans="1:153" x14ac:dyDescent="0.2">
      <c r="C122">
        <v>250</v>
      </c>
      <c r="D122" s="1">
        <v>0.20300000000000001</v>
      </c>
      <c r="E122" s="2">
        <f t="shared" si="286"/>
        <v>4.0600000000000005</v>
      </c>
      <c r="F122" s="2">
        <f t="shared" si="287"/>
        <v>51.590000000000011</v>
      </c>
      <c r="G122" s="2">
        <f t="shared" si="273"/>
        <v>-51.590000000000011</v>
      </c>
      <c r="K122">
        <v>250</v>
      </c>
      <c r="L122" s="1">
        <v>0.2</v>
      </c>
      <c r="M122" s="2">
        <f t="shared" si="288"/>
        <v>4</v>
      </c>
      <c r="N122" s="2">
        <f t="shared" si="289"/>
        <v>49.470000000000006</v>
      </c>
      <c r="O122" s="2">
        <f t="shared" si="274"/>
        <v>2.1200000000000045</v>
      </c>
      <c r="S122">
        <v>250</v>
      </c>
      <c r="T122" s="1">
        <v>0.2</v>
      </c>
      <c r="U122" s="2">
        <f t="shared" si="290"/>
        <v>4</v>
      </c>
      <c r="V122" s="2">
        <f t="shared" si="291"/>
        <v>47.120000000000005</v>
      </c>
      <c r="W122" s="2">
        <f t="shared" si="275"/>
        <v>2.3500000000000014</v>
      </c>
      <c r="AA122">
        <v>250</v>
      </c>
      <c r="AB122" s="1">
        <v>0</v>
      </c>
      <c r="AC122" s="2">
        <f t="shared" si="292"/>
        <v>0</v>
      </c>
      <c r="AD122" s="2">
        <f t="shared" si="293"/>
        <v>0</v>
      </c>
      <c r="AE122" s="2">
        <f t="shared" si="276"/>
        <v>47.120000000000005</v>
      </c>
      <c r="AI122">
        <v>250</v>
      </c>
      <c r="AJ122" s="1">
        <v>0</v>
      </c>
      <c r="AK122" s="2">
        <f t="shared" si="294"/>
        <v>0</v>
      </c>
      <c r="AL122" s="2">
        <f t="shared" si="295"/>
        <v>0</v>
      </c>
      <c r="AM122" s="2">
        <f t="shared" si="277"/>
        <v>0</v>
      </c>
      <c r="AQ122">
        <v>250</v>
      </c>
      <c r="AR122" s="1">
        <v>0</v>
      </c>
      <c r="AS122" s="2">
        <f t="shared" si="296"/>
        <v>0</v>
      </c>
      <c r="AT122" s="2">
        <f t="shared" si="297"/>
        <v>0</v>
      </c>
      <c r="AU122" s="2">
        <f t="shared" si="278"/>
        <v>0</v>
      </c>
      <c r="AY122">
        <v>250</v>
      </c>
      <c r="AZ122" s="1">
        <v>0.19</v>
      </c>
      <c r="BA122" s="2">
        <f t="shared" si="298"/>
        <v>3.8</v>
      </c>
      <c r="BB122" s="2">
        <f t="shared" si="299"/>
        <v>49.11</v>
      </c>
      <c r="BC122" s="2">
        <f t="shared" si="279"/>
        <v>-1.9899999999999949</v>
      </c>
      <c r="BD122" s="1"/>
      <c r="BE122" s="1"/>
      <c r="BG122">
        <v>250</v>
      </c>
      <c r="BH122" s="1">
        <v>0</v>
      </c>
      <c r="BI122" s="2">
        <f t="shared" si="300"/>
        <v>0</v>
      </c>
      <c r="BJ122" s="2">
        <f t="shared" si="301"/>
        <v>0</v>
      </c>
      <c r="BK122" s="2">
        <f t="shared" si="280"/>
        <v>0</v>
      </c>
      <c r="BO122">
        <v>250</v>
      </c>
      <c r="BP122" s="1">
        <v>0</v>
      </c>
      <c r="BQ122" s="2">
        <f t="shared" si="302"/>
        <v>0</v>
      </c>
      <c r="BR122" s="2">
        <f t="shared" si="303"/>
        <v>0</v>
      </c>
      <c r="BS122" s="2">
        <f t="shared" si="281"/>
        <v>0</v>
      </c>
      <c r="BW122">
        <v>250</v>
      </c>
      <c r="BX122" s="1">
        <v>0.19400000000000003</v>
      </c>
      <c r="BY122" s="2">
        <f t="shared" si="304"/>
        <v>3.8800000000000008</v>
      </c>
      <c r="BZ122" s="2">
        <f t="shared" si="305"/>
        <v>46.160000000000011</v>
      </c>
      <c r="CA122" s="2">
        <f t="shared" si="282"/>
        <v>2.9499999999999886</v>
      </c>
      <c r="CB122" s="1"/>
      <c r="CE122">
        <v>250</v>
      </c>
      <c r="CF122" s="1">
        <v>0.19</v>
      </c>
      <c r="CG122" s="2">
        <f t="shared" si="306"/>
        <v>3.8</v>
      </c>
      <c r="CH122" s="2">
        <f t="shared" si="307"/>
        <v>50.289999999999992</v>
      </c>
      <c r="CI122" s="2">
        <f t="shared" si="283"/>
        <v>-4.1299999999999812</v>
      </c>
      <c r="CK122" s="1"/>
      <c r="CM122">
        <v>250</v>
      </c>
      <c r="CN122" s="1">
        <v>0</v>
      </c>
      <c r="CO122" s="2">
        <f t="shared" si="308"/>
        <v>0</v>
      </c>
      <c r="CP122" s="2">
        <f t="shared" si="309"/>
        <v>0</v>
      </c>
      <c r="CQ122" s="2">
        <f t="shared" si="284"/>
        <v>50.289999999999992</v>
      </c>
      <c r="CU122">
        <v>250</v>
      </c>
      <c r="CV122" s="1">
        <v>0</v>
      </c>
      <c r="CW122" s="2">
        <f t="shared" si="310"/>
        <v>0</v>
      </c>
      <c r="CX122" s="2">
        <f t="shared" si="311"/>
        <v>0</v>
      </c>
      <c r="CY122" s="2">
        <f t="shared" si="285"/>
        <v>0</v>
      </c>
      <c r="DD122" s="1"/>
      <c r="DE122" s="2"/>
      <c r="DF122" s="2"/>
      <c r="DG122" s="2"/>
      <c r="DL122" s="1"/>
      <c r="DM122" s="2"/>
      <c r="DN122" s="2"/>
      <c r="DO122" s="2"/>
      <c r="DT122" s="1"/>
      <c r="DU122" s="2"/>
      <c r="DV122" s="2"/>
      <c r="DW122" s="2"/>
      <c r="EB122" s="1"/>
      <c r="EC122" s="2"/>
      <c r="ED122" s="2"/>
      <c r="EE122" s="2"/>
      <c r="EF122" s="1"/>
      <c r="EG122" s="1"/>
      <c r="EJ122" s="1"/>
      <c r="EK122" s="2"/>
      <c r="EL122" s="2"/>
      <c r="EM122" s="2"/>
      <c r="ER122" s="1"/>
      <c r="ES122" s="2"/>
      <c r="ET122" s="2"/>
      <c r="EU122" s="2"/>
      <c r="EW122" s="1"/>
    </row>
    <row r="123" spans="1:153" x14ac:dyDescent="0.2">
      <c r="C123">
        <v>270</v>
      </c>
      <c r="D123" s="1">
        <v>0.154</v>
      </c>
      <c r="E123" s="2">
        <f t="shared" si="286"/>
        <v>3.08</v>
      </c>
      <c r="F123" s="2">
        <f t="shared" si="287"/>
        <v>54.670000000000009</v>
      </c>
      <c r="G123" s="2">
        <f t="shared" si="273"/>
        <v>-54.670000000000009</v>
      </c>
      <c r="K123">
        <v>270</v>
      </c>
      <c r="L123" s="1">
        <v>0.154</v>
      </c>
      <c r="M123" s="2">
        <f t="shared" si="288"/>
        <v>3.08</v>
      </c>
      <c r="N123" s="2">
        <f t="shared" si="289"/>
        <v>52.550000000000004</v>
      </c>
      <c r="O123" s="2">
        <f t="shared" si="274"/>
        <v>2.1200000000000045</v>
      </c>
      <c r="S123">
        <v>270</v>
      </c>
      <c r="T123" s="1">
        <v>0.153</v>
      </c>
      <c r="U123" s="2">
        <f t="shared" si="290"/>
        <v>3.06</v>
      </c>
      <c r="V123" s="2">
        <f t="shared" si="291"/>
        <v>50.180000000000007</v>
      </c>
      <c r="W123" s="2">
        <f t="shared" si="275"/>
        <v>2.3699999999999974</v>
      </c>
      <c r="AA123">
        <v>270</v>
      </c>
      <c r="AB123" s="1">
        <v>0</v>
      </c>
      <c r="AC123" s="2">
        <f t="shared" si="292"/>
        <v>0</v>
      </c>
      <c r="AD123" s="2">
        <f t="shared" si="293"/>
        <v>0</v>
      </c>
      <c r="AE123" s="2">
        <f t="shared" si="276"/>
        <v>50.180000000000007</v>
      </c>
      <c r="AI123">
        <v>270</v>
      </c>
      <c r="AJ123" s="1">
        <v>0</v>
      </c>
      <c r="AK123" s="2">
        <f t="shared" si="294"/>
        <v>0</v>
      </c>
      <c r="AL123" s="2">
        <f t="shared" si="295"/>
        <v>0</v>
      </c>
      <c r="AM123" s="2">
        <f t="shared" si="277"/>
        <v>0</v>
      </c>
      <c r="AQ123">
        <v>270</v>
      </c>
      <c r="AR123" s="1">
        <v>0</v>
      </c>
      <c r="AS123" s="2">
        <f t="shared" si="296"/>
        <v>0</v>
      </c>
      <c r="AT123" s="2">
        <f t="shared" si="297"/>
        <v>0</v>
      </c>
      <c r="AU123" s="2">
        <f t="shared" si="278"/>
        <v>0</v>
      </c>
      <c r="AY123">
        <v>270</v>
      </c>
      <c r="AZ123" s="1">
        <v>0.14300000000000002</v>
      </c>
      <c r="BA123" s="2">
        <f t="shared" si="298"/>
        <v>2.8600000000000003</v>
      </c>
      <c r="BB123" s="2">
        <f t="shared" si="299"/>
        <v>51.97</v>
      </c>
      <c r="BC123" s="2">
        <f t="shared" si="279"/>
        <v>-1.789999999999992</v>
      </c>
      <c r="BD123" s="1"/>
      <c r="BE123" s="1"/>
      <c r="BG123">
        <v>270</v>
      </c>
      <c r="BH123" s="1">
        <v>0</v>
      </c>
      <c r="BI123" s="2">
        <f t="shared" si="300"/>
        <v>0</v>
      </c>
      <c r="BJ123" s="2">
        <f t="shared" si="301"/>
        <v>0</v>
      </c>
      <c r="BK123" s="2">
        <f t="shared" si="280"/>
        <v>0</v>
      </c>
      <c r="BO123">
        <v>270</v>
      </c>
      <c r="BP123" s="1">
        <v>0</v>
      </c>
      <c r="BQ123" s="2">
        <f t="shared" si="302"/>
        <v>0</v>
      </c>
      <c r="BR123" s="2">
        <f t="shared" si="303"/>
        <v>0</v>
      </c>
      <c r="BS123" s="2">
        <f t="shared" si="281"/>
        <v>0</v>
      </c>
      <c r="BW123">
        <v>270</v>
      </c>
      <c r="BX123" s="1">
        <v>0.14400000000000002</v>
      </c>
      <c r="BY123" s="2">
        <f t="shared" si="304"/>
        <v>2.8800000000000003</v>
      </c>
      <c r="BZ123" s="2">
        <f t="shared" si="305"/>
        <v>49.040000000000013</v>
      </c>
      <c r="CA123" s="2">
        <f t="shared" si="282"/>
        <v>2.9299999999999855</v>
      </c>
      <c r="CB123" s="1"/>
      <c r="CE123">
        <v>270</v>
      </c>
      <c r="CF123" s="1">
        <v>0.14400000000000002</v>
      </c>
      <c r="CG123" s="2">
        <f t="shared" si="306"/>
        <v>2.8800000000000003</v>
      </c>
      <c r="CH123" s="2">
        <f t="shared" si="307"/>
        <v>53.169999999999995</v>
      </c>
      <c r="CI123" s="2">
        <f t="shared" si="283"/>
        <v>-4.1299999999999812</v>
      </c>
      <c r="CK123" s="1"/>
      <c r="CM123">
        <v>270</v>
      </c>
      <c r="CN123" s="1">
        <v>0</v>
      </c>
      <c r="CO123" s="2">
        <f t="shared" si="308"/>
        <v>0</v>
      </c>
      <c r="CP123" s="2">
        <f t="shared" si="309"/>
        <v>0</v>
      </c>
      <c r="CQ123" s="2">
        <f t="shared" si="284"/>
        <v>53.169999999999995</v>
      </c>
      <c r="CU123">
        <v>270</v>
      </c>
      <c r="CV123" s="1">
        <v>0</v>
      </c>
      <c r="CW123" s="2">
        <f t="shared" si="310"/>
        <v>0</v>
      </c>
      <c r="CX123" s="2">
        <f t="shared" si="311"/>
        <v>0</v>
      </c>
      <c r="CY123" s="2">
        <f t="shared" si="285"/>
        <v>0</v>
      </c>
      <c r="DD123" s="1"/>
      <c r="DE123" s="2"/>
      <c r="DF123" s="2"/>
      <c r="DG123" s="2"/>
      <c r="DL123" s="1"/>
      <c r="DM123" s="2"/>
      <c r="DN123" s="2"/>
      <c r="DO123" s="2"/>
      <c r="DT123" s="1"/>
      <c r="DU123" s="2"/>
      <c r="DV123" s="2"/>
      <c r="DW123" s="2"/>
      <c r="EB123" s="1"/>
      <c r="EC123" s="2"/>
      <c r="ED123" s="2"/>
      <c r="EE123" s="2"/>
      <c r="EF123" s="1"/>
      <c r="EG123" s="1"/>
      <c r="EJ123" s="1"/>
      <c r="EK123" s="2"/>
      <c r="EL123" s="2"/>
      <c r="EM123" s="2"/>
      <c r="ER123" s="1"/>
      <c r="ES123" s="2"/>
      <c r="ET123" s="2"/>
      <c r="EU123" s="2"/>
      <c r="EW123" s="1"/>
    </row>
    <row r="124" spans="1:153" x14ac:dyDescent="0.2">
      <c r="C124">
        <v>290</v>
      </c>
      <c r="D124" s="1">
        <v>0.19700000000000004</v>
      </c>
      <c r="E124" s="2">
        <f t="shared" si="286"/>
        <v>3.9400000000000008</v>
      </c>
      <c r="F124" s="2">
        <f t="shared" si="287"/>
        <v>58.610000000000007</v>
      </c>
      <c r="G124" s="2">
        <f t="shared" si="273"/>
        <v>-58.610000000000007</v>
      </c>
      <c r="K124">
        <v>290</v>
      </c>
      <c r="L124" s="1">
        <v>0.19500000000000001</v>
      </c>
      <c r="M124" s="2">
        <f t="shared" si="288"/>
        <v>3.9000000000000004</v>
      </c>
      <c r="N124" s="2">
        <f t="shared" si="289"/>
        <v>56.45</v>
      </c>
      <c r="O124" s="2">
        <f t="shared" si="274"/>
        <v>2.1600000000000037</v>
      </c>
      <c r="S124">
        <v>290</v>
      </c>
      <c r="T124" s="1">
        <v>0.19600000000000001</v>
      </c>
      <c r="U124" s="2">
        <f t="shared" si="290"/>
        <v>3.92</v>
      </c>
      <c r="V124" s="2">
        <f t="shared" si="291"/>
        <v>54.100000000000009</v>
      </c>
      <c r="W124" s="2">
        <f t="shared" si="275"/>
        <v>2.3499999999999943</v>
      </c>
      <c r="AA124">
        <v>290</v>
      </c>
      <c r="AB124" s="1">
        <v>0</v>
      </c>
      <c r="AC124" s="2">
        <f t="shared" si="292"/>
        <v>0</v>
      </c>
      <c r="AD124" s="2">
        <f t="shared" si="293"/>
        <v>0</v>
      </c>
      <c r="AE124" s="2">
        <f t="shared" si="276"/>
        <v>54.100000000000009</v>
      </c>
      <c r="AI124">
        <v>290</v>
      </c>
      <c r="AJ124" s="1">
        <v>0</v>
      </c>
      <c r="AK124" s="2">
        <f t="shared" si="294"/>
        <v>0</v>
      </c>
      <c r="AL124" s="2">
        <f t="shared" si="295"/>
        <v>0</v>
      </c>
      <c r="AM124" s="2">
        <f t="shared" si="277"/>
        <v>0</v>
      </c>
      <c r="AQ124">
        <v>290</v>
      </c>
      <c r="AR124" s="1">
        <v>0</v>
      </c>
      <c r="AS124" s="2">
        <f t="shared" si="296"/>
        <v>0</v>
      </c>
      <c r="AT124" s="2">
        <f t="shared" si="297"/>
        <v>0</v>
      </c>
      <c r="AU124" s="2">
        <f t="shared" si="278"/>
        <v>0</v>
      </c>
      <c r="AY124">
        <v>290</v>
      </c>
      <c r="AZ124" s="1">
        <v>0.188</v>
      </c>
      <c r="BA124" s="2">
        <f t="shared" si="298"/>
        <v>3.76</v>
      </c>
      <c r="BB124" s="2">
        <f t="shared" si="299"/>
        <v>55.73</v>
      </c>
      <c r="BC124" s="2">
        <f t="shared" si="279"/>
        <v>-1.6299999999999883</v>
      </c>
      <c r="BD124" s="1"/>
      <c r="BE124" s="1"/>
      <c r="BG124">
        <v>290</v>
      </c>
      <c r="BH124" s="1">
        <v>0</v>
      </c>
      <c r="BI124" s="2">
        <f t="shared" si="300"/>
        <v>0</v>
      </c>
      <c r="BJ124" s="2">
        <f t="shared" si="301"/>
        <v>0</v>
      </c>
      <c r="BK124" s="2">
        <f t="shared" si="280"/>
        <v>0</v>
      </c>
      <c r="BO124">
        <v>290</v>
      </c>
      <c r="BP124" s="1">
        <v>0</v>
      </c>
      <c r="BQ124" s="2">
        <f t="shared" si="302"/>
        <v>0</v>
      </c>
      <c r="BR124" s="2">
        <f t="shared" si="303"/>
        <v>0</v>
      </c>
      <c r="BS124" s="2">
        <f t="shared" si="281"/>
        <v>0</v>
      </c>
      <c r="BW124">
        <v>290</v>
      </c>
      <c r="BX124" s="1">
        <v>0.19600000000000001</v>
      </c>
      <c r="BY124" s="2">
        <f t="shared" si="304"/>
        <v>3.92</v>
      </c>
      <c r="BZ124" s="2">
        <f t="shared" si="305"/>
        <v>52.960000000000015</v>
      </c>
      <c r="CA124" s="2">
        <f t="shared" si="282"/>
        <v>2.7699999999999818</v>
      </c>
      <c r="CB124" s="1"/>
      <c r="CE124">
        <v>290</v>
      </c>
      <c r="CF124" s="1">
        <v>0.191</v>
      </c>
      <c r="CG124" s="2">
        <f t="shared" si="306"/>
        <v>3.8200000000000003</v>
      </c>
      <c r="CH124" s="2">
        <f t="shared" si="307"/>
        <v>56.989999999999995</v>
      </c>
      <c r="CI124" s="2">
        <f t="shared" si="283"/>
        <v>-4.0299999999999798</v>
      </c>
      <c r="CK124" s="1"/>
      <c r="CM124">
        <v>290</v>
      </c>
      <c r="CN124" s="1">
        <v>0</v>
      </c>
      <c r="CO124" s="2">
        <f t="shared" si="308"/>
        <v>0</v>
      </c>
      <c r="CP124" s="2">
        <f t="shared" si="309"/>
        <v>0</v>
      </c>
      <c r="CQ124" s="2">
        <f t="shared" si="284"/>
        <v>56.989999999999995</v>
      </c>
      <c r="CU124">
        <v>290</v>
      </c>
      <c r="CV124" s="1">
        <v>0</v>
      </c>
      <c r="CW124" s="2">
        <f t="shared" si="310"/>
        <v>0</v>
      </c>
      <c r="CX124" s="2">
        <f t="shared" si="311"/>
        <v>0</v>
      </c>
      <c r="CY124" s="2">
        <f t="shared" si="285"/>
        <v>0</v>
      </c>
      <c r="DD124" s="1"/>
      <c r="DE124" s="2"/>
      <c r="DF124" s="2"/>
      <c r="DG124" s="2"/>
      <c r="DL124" s="1"/>
      <c r="DM124" s="2"/>
      <c r="DN124" s="2"/>
      <c r="DO124" s="2"/>
      <c r="DT124" s="1"/>
      <c r="DU124" s="2"/>
      <c r="DV124" s="2"/>
      <c r="DW124" s="2"/>
      <c r="EB124" s="1"/>
      <c r="EC124" s="2"/>
      <c r="ED124" s="2"/>
      <c r="EE124" s="2"/>
      <c r="EF124" s="1"/>
      <c r="EG124" s="1"/>
      <c r="EJ124" s="1"/>
      <c r="EK124" s="2"/>
      <c r="EL124" s="2"/>
      <c r="EM124" s="2"/>
      <c r="ER124" s="1"/>
      <c r="ES124" s="2"/>
      <c r="ET124" s="2"/>
      <c r="EU124" s="2"/>
      <c r="EW124" s="1"/>
    </row>
    <row r="125" spans="1:153" x14ac:dyDescent="0.2">
      <c r="D125" s="1"/>
      <c r="E125" s="2"/>
      <c r="F125" s="2"/>
      <c r="L125" s="1"/>
      <c r="M125" s="2"/>
      <c r="N125" s="2"/>
      <c r="T125" s="1"/>
      <c r="U125" s="2"/>
      <c r="V125" s="2"/>
      <c r="AB125" s="1"/>
      <c r="AC125" s="2"/>
      <c r="AD125" s="2"/>
      <c r="AJ125" s="1"/>
      <c r="AK125" s="2"/>
      <c r="AL125" s="2"/>
      <c r="AR125" s="1"/>
      <c r="AS125" s="2"/>
      <c r="AT125" s="2"/>
      <c r="AZ125" s="1"/>
      <c r="BA125" s="2"/>
      <c r="BB125" s="2"/>
      <c r="BD125" s="1"/>
      <c r="BH125" s="1"/>
      <c r="BI125" s="2"/>
      <c r="BJ125" s="2"/>
      <c r="BP125" s="1"/>
      <c r="BQ125" s="2"/>
      <c r="BR125" s="2"/>
      <c r="BX125" s="1"/>
      <c r="BY125" s="2"/>
      <c r="BZ125" s="2"/>
      <c r="CB125" s="1"/>
      <c r="CF125" s="1"/>
      <c r="CG125" s="2"/>
      <c r="CH125" s="2"/>
      <c r="CN125" s="1"/>
      <c r="CO125" s="2"/>
      <c r="CP125" s="2"/>
      <c r="CV125" s="1"/>
      <c r="CW125" s="2"/>
      <c r="CX125" s="2"/>
      <c r="DD125" s="1"/>
      <c r="DE125" s="2"/>
      <c r="DF125" s="2"/>
      <c r="DL125" s="1"/>
      <c r="DM125" s="2"/>
      <c r="DN125" s="2"/>
      <c r="DT125" s="1"/>
      <c r="DU125" s="2"/>
      <c r="DV125" s="2"/>
      <c r="EB125" s="1"/>
      <c r="EC125" s="2"/>
      <c r="ED125" s="2"/>
      <c r="EF125" s="1"/>
      <c r="EJ125" s="1"/>
      <c r="EK125" s="2"/>
      <c r="EL125" s="2"/>
      <c r="ER125" s="1"/>
      <c r="ES125" s="2"/>
      <c r="ET125" s="2"/>
    </row>
    <row r="126" spans="1:153" x14ac:dyDescent="0.2">
      <c r="A126">
        <v>208</v>
      </c>
      <c r="B126" t="s">
        <v>121</v>
      </c>
      <c r="C126">
        <v>30</v>
      </c>
      <c r="D126" s="1">
        <v>0.19600000000000001</v>
      </c>
      <c r="E126" s="2">
        <f>D126*30</f>
        <v>5.88</v>
      </c>
      <c r="F126" s="2">
        <f>E126</f>
        <v>5.88</v>
      </c>
      <c r="G126" s="2">
        <f t="shared" ref="G126:G139" si="312">IT126-F126</f>
        <v>-5.88</v>
      </c>
      <c r="I126">
        <v>208</v>
      </c>
      <c r="J126" t="s">
        <v>121</v>
      </c>
      <c r="K126">
        <v>30</v>
      </c>
      <c r="L126" s="1">
        <v>0.155</v>
      </c>
      <c r="M126" s="2">
        <f>L126*30</f>
        <v>4.6500000000000004</v>
      </c>
      <c r="N126" s="2">
        <f>M126</f>
        <v>4.6500000000000004</v>
      </c>
      <c r="O126" s="2">
        <f t="shared" ref="O126:O139" si="313">F126-N126</f>
        <v>1.2299999999999995</v>
      </c>
      <c r="Q126">
        <v>208</v>
      </c>
      <c r="R126" t="s">
        <v>121</v>
      </c>
      <c r="S126">
        <v>30</v>
      </c>
      <c r="T126" s="1">
        <v>0.13</v>
      </c>
      <c r="U126" s="2">
        <f>T126*30</f>
        <v>3.9000000000000004</v>
      </c>
      <c r="V126" s="2">
        <f>U126</f>
        <v>3.9000000000000004</v>
      </c>
      <c r="W126" s="2">
        <f t="shared" ref="W126:W139" si="314">N126-V126</f>
        <v>0.75</v>
      </c>
      <c r="Y126">
        <v>208</v>
      </c>
      <c r="Z126" t="s">
        <v>121</v>
      </c>
      <c r="AA126">
        <v>30</v>
      </c>
      <c r="AB126" s="1">
        <v>0</v>
      </c>
      <c r="AC126" s="2">
        <f>AB126*30</f>
        <v>0</v>
      </c>
      <c r="AD126" s="2">
        <f>AC126</f>
        <v>0</v>
      </c>
      <c r="AE126" s="2">
        <f t="shared" ref="AE126:AE139" si="315">V126-AD126</f>
        <v>3.9000000000000004</v>
      </c>
      <c r="AG126">
        <v>208</v>
      </c>
      <c r="AH126" t="s">
        <v>121</v>
      </c>
      <c r="AI126">
        <v>30</v>
      </c>
      <c r="AJ126" s="1">
        <v>0</v>
      </c>
      <c r="AK126" s="2">
        <f>AJ126*30</f>
        <v>0</v>
      </c>
      <c r="AL126" s="2">
        <f>AK126</f>
        <v>0</v>
      </c>
      <c r="AM126" s="2">
        <f t="shared" ref="AM126:AM139" si="316">AD126-AL126</f>
        <v>0</v>
      </c>
      <c r="AO126">
        <v>208</v>
      </c>
      <c r="AP126" t="s">
        <v>121</v>
      </c>
      <c r="AQ126">
        <v>30</v>
      </c>
      <c r="AR126" s="1">
        <v>0</v>
      </c>
      <c r="AS126" s="2">
        <f>AR126*30</f>
        <v>0</v>
      </c>
      <c r="AT126" s="2">
        <f>AS126</f>
        <v>0</v>
      </c>
      <c r="AU126" s="2">
        <f t="shared" ref="AU126:AU139" si="317">AL126-AT126</f>
        <v>0</v>
      </c>
      <c r="AW126">
        <v>208</v>
      </c>
      <c r="AX126" t="s">
        <v>121</v>
      </c>
      <c r="AY126">
        <v>30</v>
      </c>
      <c r="AZ126" s="1">
        <v>0.184</v>
      </c>
      <c r="BA126" s="2">
        <f>AZ126*30</f>
        <v>5.52</v>
      </c>
      <c r="BB126" s="2">
        <f>BA126</f>
        <v>5.52</v>
      </c>
      <c r="BC126" s="2">
        <f t="shared" ref="BC126:BC139" si="318">V126-BB126</f>
        <v>-1.6199999999999992</v>
      </c>
      <c r="BD126" s="1"/>
      <c r="BE126">
        <v>208</v>
      </c>
      <c r="BF126" t="s">
        <v>121</v>
      </c>
      <c r="BG126">
        <v>30</v>
      </c>
      <c r="BH126" s="1">
        <v>0</v>
      </c>
      <c r="BI126" s="2">
        <f>BH126*30</f>
        <v>0</v>
      </c>
      <c r="BJ126" s="2">
        <f>BI126</f>
        <v>0</v>
      </c>
      <c r="BK126" s="2">
        <f t="shared" ref="BK126:BK139" si="319">AD126-BJ126</f>
        <v>0</v>
      </c>
      <c r="BM126">
        <v>208</v>
      </c>
      <c r="BN126" t="s">
        <v>121</v>
      </c>
      <c r="BO126">
        <v>30</v>
      </c>
      <c r="BP126" s="1">
        <v>0</v>
      </c>
      <c r="BQ126" s="2">
        <f>BP126*30</f>
        <v>0</v>
      </c>
      <c r="BR126" s="2">
        <f>BQ126</f>
        <v>0</v>
      </c>
      <c r="BS126" s="2">
        <f t="shared" ref="BS126:BS139" si="320">AL126-BR126</f>
        <v>0</v>
      </c>
      <c r="BU126">
        <v>208</v>
      </c>
      <c r="BV126" t="s">
        <v>121</v>
      </c>
      <c r="BW126">
        <v>30</v>
      </c>
      <c r="BX126" s="1">
        <v>0.13100000000000001</v>
      </c>
      <c r="BY126" s="2">
        <f>BX126*30</f>
        <v>3.93</v>
      </c>
      <c r="BZ126" s="2">
        <f>BY126</f>
        <v>3.93</v>
      </c>
      <c r="CA126" s="2">
        <f t="shared" ref="CA126:CA139" si="321">BB126-BZ126</f>
        <v>1.5899999999999994</v>
      </c>
      <c r="CB126" s="1"/>
      <c r="CC126">
        <v>208</v>
      </c>
      <c r="CD126" t="s">
        <v>121</v>
      </c>
      <c r="CE126">
        <v>30</v>
      </c>
      <c r="CF126" s="1">
        <v>0.20499999999999999</v>
      </c>
      <c r="CG126" s="2">
        <f>CF126*30</f>
        <v>6.1499999999999995</v>
      </c>
      <c r="CH126" s="2">
        <f>CG126</f>
        <v>6.1499999999999995</v>
      </c>
      <c r="CI126" s="2">
        <f t="shared" ref="CI126:CI139" si="322">BZ126-CH126</f>
        <v>-2.2199999999999993</v>
      </c>
      <c r="CK126">
        <v>208</v>
      </c>
      <c r="CL126" t="s">
        <v>121</v>
      </c>
      <c r="CM126">
        <v>30</v>
      </c>
      <c r="CN126" s="1">
        <v>0</v>
      </c>
      <c r="CO126" s="2">
        <f>CN126*30</f>
        <v>0</v>
      </c>
      <c r="CP126" s="2">
        <f>CO126</f>
        <v>0</v>
      </c>
      <c r="CQ126" s="2">
        <f t="shared" ref="CQ126:CQ139" si="323">CH126-CP126</f>
        <v>6.1499999999999995</v>
      </c>
      <c r="CS126">
        <v>208</v>
      </c>
      <c r="CT126" t="s">
        <v>121</v>
      </c>
      <c r="CU126">
        <v>30</v>
      </c>
      <c r="CV126" s="1">
        <v>0</v>
      </c>
      <c r="CW126" s="2">
        <f>CV126*30</f>
        <v>0</v>
      </c>
      <c r="CX126" s="2">
        <f>CW126</f>
        <v>0</v>
      </c>
      <c r="CY126" s="2">
        <f t="shared" ref="CY126:CY139" si="324">CP126-CX126</f>
        <v>0</v>
      </c>
      <c r="DD126" s="1"/>
      <c r="DE126" s="2"/>
      <c r="DF126" s="2"/>
      <c r="DG126" s="2"/>
      <c r="DL126" s="1"/>
      <c r="DM126" s="2"/>
      <c r="DN126" s="2"/>
      <c r="DO126" s="2"/>
      <c r="DT126" s="1"/>
      <c r="DU126" s="2"/>
      <c r="DV126" s="2"/>
      <c r="DW126" s="2"/>
      <c r="EB126" s="1"/>
      <c r="EC126" s="2"/>
      <c r="ED126" s="2"/>
      <c r="EE126" s="2"/>
      <c r="EF126" s="1"/>
      <c r="EJ126" s="1"/>
      <c r="EK126" s="2"/>
      <c r="EL126" s="2"/>
      <c r="EM126" s="2"/>
      <c r="ER126" s="1"/>
      <c r="ES126" s="2"/>
      <c r="ET126" s="2"/>
      <c r="EU126" s="2"/>
    </row>
    <row r="127" spans="1:153" x14ac:dyDescent="0.2">
      <c r="A127" t="s">
        <v>84</v>
      </c>
      <c r="C127">
        <v>50</v>
      </c>
      <c r="D127" s="1">
        <v>0.183</v>
      </c>
      <c r="E127" s="2">
        <f t="shared" ref="E127:E139" si="325">D127*20</f>
        <v>3.66</v>
      </c>
      <c r="F127" s="2">
        <f t="shared" ref="F127:F139" si="326">F126+E127</f>
        <v>9.5399999999999991</v>
      </c>
      <c r="G127" s="2">
        <f t="shared" si="312"/>
        <v>-9.5399999999999991</v>
      </c>
      <c r="I127" t="s">
        <v>84</v>
      </c>
      <c r="K127">
        <v>50</v>
      </c>
      <c r="L127" s="1">
        <v>0.157</v>
      </c>
      <c r="M127" s="2">
        <f t="shared" ref="M127:M139" si="327">L127*20</f>
        <v>3.14</v>
      </c>
      <c r="N127" s="2">
        <f t="shared" ref="N127:N139" si="328">N126+M127</f>
        <v>7.7900000000000009</v>
      </c>
      <c r="O127" s="2">
        <f t="shared" si="313"/>
        <v>1.7499999999999982</v>
      </c>
      <c r="Q127" t="s">
        <v>84</v>
      </c>
      <c r="S127">
        <v>50</v>
      </c>
      <c r="T127" s="1">
        <v>0.13</v>
      </c>
      <c r="U127" s="2">
        <f t="shared" ref="U127:U139" si="329">T127*20</f>
        <v>2.6</v>
      </c>
      <c r="V127" s="2">
        <f t="shared" ref="V127:V139" si="330">V126+U127</f>
        <v>6.5</v>
      </c>
      <c r="W127" s="2">
        <f t="shared" si="314"/>
        <v>1.2900000000000009</v>
      </c>
      <c r="Y127" t="s">
        <v>84</v>
      </c>
      <c r="AA127">
        <v>50</v>
      </c>
      <c r="AB127" s="1">
        <v>0</v>
      </c>
      <c r="AC127" s="2">
        <f t="shared" ref="AC127:AC139" si="331">AB127*20</f>
        <v>0</v>
      </c>
      <c r="AD127" s="2">
        <f t="shared" ref="AD127:AD139" si="332">AD126+AC127</f>
        <v>0</v>
      </c>
      <c r="AE127" s="2">
        <f t="shared" si="315"/>
        <v>6.5</v>
      </c>
      <c r="AG127" t="s">
        <v>84</v>
      </c>
      <c r="AI127">
        <v>50</v>
      </c>
      <c r="AJ127" s="1">
        <v>0</v>
      </c>
      <c r="AK127" s="2">
        <f t="shared" ref="AK127:AK139" si="333">AJ127*20</f>
        <v>0</v>
      </c>
      <c r="AL127" s="2">
        <f t="shared" ref="AL127:AL139" si="334">AL126+AK127</f>
        <v>0</v>
      </c>
      <c r="AM127" s="2">
        <f t="shared" si="316"/>
        <v>0</v>
      </c>
      <c r="AO127" t="s">
        <v>84</v>
      </c>
      <c r="AQ127">
        <v>50</v>
      </c>
      <c r="AR127" s="1">
        <v>0</v>
      </c>
      <c r="AS127" s="2">
        <f t="shared" ref="AS127:AS139" si="335">AR127*20</f>
        <v>0</v>
      </c>
      <c r="AT127" s="2">
        <f t="shared" ref="AT127:AT139" si="336">AT126+AS127</f>
        <v>0</v>
      </c>
      <c r="AU127" s="2">
        <f t="shared" si="317"/>
        <v>0</v>
      </c>
      <c r="AW127" t="s">
        <v>84</v>
      </c>
      <c r="AY127">
        <v>50</v>
      </c>
      <c r="AZ127" s="1">
        <v>0.15600000000000003</v>
      </c>
      <c r="BA127" s="2">
        <f t="shared" ref="BA127:BA139" si="337">AZ127*20</f>
        <v>3.1200000000000006</v>
      </c>
      <c r="BB127" s="2">
        <f t="shared" ref="BB127:BB139" si="338">BB126+BA127</f>
        <v>8.64</v>
      </c>
      <c r="BC127" s="2">
        <f t="shared" si="318"/>
        <v>-2.1400000000000006</v>
      </c>
      <c r="BD127" s="1"/>
      <c r="BE127" s="1"/>
      <c r="BG127">
        <v>50</v>
      </c>
      <c r="BH127" s="1">
        <v>0</v>
      </c>
      <c r="BI127" s="2">
        <f t="shared" ref="BI127:BI139" si="339">BH127*20</f>
        <v>0</v>
      </c>
      <c r="BJ127" s="2">
        <f t="shared" ref="BJ127:BJ139" si="340">BJ126+BI127</f>
        <v>0</v>
      </c>
      <c r="BK127" s="2">
        <f t="shared" si="319"/>
        <v>0</v>
      </c>
      <c r="BM127" t="s">
        <v>84</v>
      </c>
      <c r="BO127">
        <v>50</v>
      </c>
      <c r="BP127" s="1">
        <v>0</v>
      </c>
      <c r="BQ127" s="2">
        <f t="shared" ref="BQ127:BQ139" si="341">BP127*20</f>
        <v>0</v>
      </c>
      <c r="BR127" s="2">
        <f t="shared" ref="BR127:BR139" si="342">BR126+BQ127</f>
        <v>0</v>
      </c>
      <c r="BS127" s="2">
        <f t="shared" si="320"/>
        <v>0</v>
      </c>
      <c r="BU127" t="s">
        <v>84</v>
      </c>
      <c r="BW127">
        <v>50</v>
      </c>
      <c r="BX127" s="1">
        <v>0.127</v>
      </c>
      <c r="BY127" s="2">
        <f t="shared" ref="BY127:BY139" si="343">BX127*20</f>
        <v>2.54</v>
      </c>
      <c r="BZ127" s="2">
        <f t="shared" ref="BZ127:BZ139" si="344">BZ126+BY127</f>
        <v>6.4700000000000006</v>
      </c>
      <c r="CA127" s="2">
        <f t="shared" si="321"/>
        <v>2.17</v>
      </c>
      <c r="CB127" s="1"/>
      <c r="CC127" t="s">
        <v>84</v>
      </c>
      <c r="CE127">
        <v>50</v>
      </c>
      <c r="CF127" s="1">
        <v>0.17899999999999999</v>
      </c>
      <c r="CG127" s="2">
        <f t="shared" ref="CG127:CG139" si="345">CF127*20</f>
        <v>3.58</v>
      </c>
      <c r="CH127" s="2">
        <f t="shared" ref="CH127:CH139" si="346">CH126+CG127</f>
        <v>9.73</v>
      </c>
      <c r="CI127" s="2">
        <f t="shared" si="322"/>
        <v>-3.26</v>
      </c>
      <c r="CK127" t="s">
        <v>84</v>
      </c>
      <c r="CM127">
        <v>50</v>
      </c>
      <c r="CN127" s="1">
        <v>0</v>
      </c>
      <c r="CO127" s="2">
        <f t="shared" ref="CO127:CO139" si="347">CN127*20</f>
        <v>0</v>
      </c>
      <c r="CP127" s="2">
        <f t="shared" ref="CP127:CP139" si="348">CP126+CO127</f>
        <v>0</v>
      </c>
      <c r="CQ127" s="2">
        <f t="shared" si="323"/>
        <v>9.73</v>
      </c>
      <c r="CS127" t="s">
        <v>84</v>
      </c>
      <c r="CU127">
        <v>50</v>
      </c>
      <c r="CV127" s="1">
        <v>0</v>
      </c>
      <c r="CW127" s="2">
        <f t="shared" ref="CW127:CW139" si="349">CV127*20</f>
        <v>0</v>
      </c>
      <c r="CX127" s="2">
        <f t="shared" ref="CX127:CX139" si="350">CX126+CW127</f>
        <v>0</v>
      </c>
      <c r="CY127" s="2">
        <f t="shared" si="324"/>
        <v>0</v>
      </c>
      <c r="DD127" s="1"/>
      <c r="DE127" s="2"/>
      <c r="DF127" s="2"/>
      <c r="DG127" s="2"/>
      <c r="DL127" s="1"/>
      <c r="DM127" s="2"/>
      <c r="DN127" s="2"/>
      <c r="DO127" s="2"/>
      <c r="DT127" s="1"/>
      <c r="DU127" s="2"/>
      <c r="DV127" s="2"/>
      <c r="DW127" s="2"/>
      <c r="EB127" s="1"/>
      <c r="EC127" s="2"/>
      <c r="ED127" s="2"/>
      <c r="EE127" s="2"/>
      <c r="EF127" s="1"/>
      <c r="EG127" s="1"/>
      <c r="EJ127" s="1"/>
      <c r="EK127" s="2"/>
      <c r="EL127" s="2"/>
      <c r="EM127" s="2"/>
      <c r="ES127" s="2"/>
      <c r="ET127" s="2"/>
      <c r="EU127" s="2"/>
    </row>
    <row r="128" spans="1:153" x14ac:dyDescent="0.2">
      <c r="C128">
        <v>70</v>
      </c>
      <c r="D128" s="1">
        <v>0.19500000000000001</v>
      </c>
      <c r="E128" s="2">
        <f t="shared" si="325"/>
        <v>3.9000000000000004</v>
      </c>
      <c r="F128" s="2">
        <f t="shared" si="326"/>
        <v>13.44</v>
      </c>
      <c r="G128" s="2">
        <f t="shared" si="312"/>
        <v>-13.44</v>
      </c>
      <c r="K128">
        <v>70</v>
      </c>
      <c r="L128" s="1">
        <v>0.19</v>
      </c>
      <c r="M128" s="2">
        <f t="shared" si="327"/>
        <v>3.8</v>
      </c>
      <c r="N128" s="2">
        <f t="shared" si="328"/>
        <v>11.59</v>
      </c>
      <c r="O128" s="2">
        <f t="shared" si="313"/>
        <v>1.8499999999999996</v>
      </c>
      <c r="S128">
        <v>70</v>
      </c>
      <c r="T128" s="1">
        <v>0.17799999999999999</v>
      </c>
      <c r="U128" s="2">
        <f t="shared" si="329"/>
        <v>3.5599999999999996</v>
      </c>
      <c r="V128" s="2">
        <f t="shared" si="330"/>
        <v>10.059999999999999</v>
      </c>
      <c r="W128" s="2">
        <f t="shared" si="314"/>
        <v>1.5300000000000011</v>
      </c>
      <c r="AA128">
        <v>70</v>
      </c>
      <c r="AB128" s="1">
        <v>0</v>
      </c>
      <c r="AC128" s="2">
        <f t="shared" si="331"/>
        <v>0</v>
      </c>
      <c r="AD128" s="2">
        <f t="shared" si="332"/>
        <v>0</v>
      </c>
      <c r="AE128" s="2">
        <f t="shared" si="315"/>
        <v>10.059999999999999</v>
      </c>
      <c r="AI128">
        <v>70</v>
      </c>
      <c r="AJ128" s="1">
        <v>0</v>
      </c>
      <c r="AK128" s="2">
        <f t="shared" si="333"/>
        <v>0</v>
      </c>
      <c r="AL128" s="2">
        <f t="shared" si="334"/>
        <v>0</v>
      </c>
      <c r="AM128" s="2">
        <f t="shared" si="316"/>
        <v>0</v>
      </c>
      <c r="AQ128">
        <v>70</v>
      </c>
      <c r="AR128" s="1">
        <v>0</v>
      </c>
      <c r="AS128" s="2">
        <f t="shared" si="335"/>
        <v>0</v>
      </c>
      <c r="AT128" s="2">
        <f t="shared" si="336"/>
        <v>0</v>
      </c>
      <c r="AU128" s="2">
        <f t="shared" si="317"/>
        <v>0</v>
      </c>
      <c r="AY128">
        <v>70</v>
      </c>
      <c r="AZ128" s="1">
        <v>0.183</v>
      </c>
      <c r="BA128" s="2">
        <f t="shared" si="337"/>
        <v>3.66</v>
      </c>
      <c r="BB128" s="2">
        <f t="shared" si="338"/>
        <v>12.3</v>
      </c>
      <c r="BC128" s="2">
        <f t="shared" si="318"/>
        <v>-2.240000000000002</v>
      </c>
      <c r="BD128" s="1"/>
      <c r="BE128" s="1"/>
      <c r="BG128">
        <v>70</v>
      </c>
      <c r="BH128" s="1">
        <v>0</v>
      </c>
      <c r="BI128" s="2">
        <f t="shared" si="339"/>
        <v>0</v>
      </c>
      <c r="BJ128" s="2">
        <f t="shared" si="340"/>
        <v>0</v>
      </c>
      <c r="BK128" s="2">
        <f t="shared" si="319"/>
        <v>0</v>
      </c>
      <c r="BO128">
        <v>70</v>
      </c>
      <c r="BP128" s="1">
        <v>0</v>
      </c>
      <c r="BQ128" s="2">
        <f t="shared" si="341"/>
        <v>0</v>
      </c>
      <c r="BR128" s="2">
        <f t="shared" si="342"/>
        <v>0</v>
      </c>
      <c r="BS128" s="2">
        <f t="shared" si="320"/>
        <v>0</v>
      </c>
      <c r="BW128">
        <v>70</v>
      </c>
      <c r="BX128" s="1">
        <v>0.16300000000000001</v>
      </c>
      <c r="BY128" s="2">
        <f t="shared" si="343"/>
        <v>3.2600000000000002</v>
      </c>
      <c r="BZ128" s="2">
        <f t="shared" si="344"/>
        <v>9.73</v>
      </c>
      <c r="CA128" s="2">
        <f t="shared" si="321"/>
        <v>2.5700000000000003</v>
      </c>
      <c r="CB128" s="1"/>
      <c r="CE128">
        <v>70</v>
      </c>
      <c r="CF128" s="1">
        <v>0.191</v>
      </c>
      <c r="CG128" s="2">
        <f t="shared" si="345"/>
        <v>3.8200000000000003</v>
      </c>
      <c r="CH128" s="2">
        <f t="shared" si="346"/>
        <v>13.55</v>
      </c>
      <c r="CI128" s="2">
        <f t="shared" si="322"/>
        <v>-3.8200000000000003</v>
      </c>
      <c r="CM128">
        <v>70</v>
      </c>
      <c r="CN128" s="1">
        <v>0</v>
      </c>
      <c r="CO128" s="2">
        <f t="shared" si="347"/>
        <v>0</v>
      </c>
      <c r="CP128" s="2">
        <f t="shared" si="348"/>
        <v>0</v>
      </c>
      <c r="CQ128" s="2">
        <f t="shared" si="323"/>
        <v>13.55</v>
      </c>
      <c r="CU128">
        <v>70</v>
      </c>
      <c r="CV128" s="1">
        <v>0</v>
      </c>
      <c r="CW128" s="2">
        <f t="shared" si="349"/>
        <v>0</v>
      </c>
      <c r="CX128" s="2">
        <f t="shared" si="350"/>
        <v>0</v>
      </c>
      <c r="CY128" s="2">
        <f t="shared" si="324"/>
        <v>0</v>
      </c>
      <c r="DD128" s="1"/>
      <c r="DE128" s="2"/>
      <c r="DF128" s="2"/>
      <c r="DG128" s="2"/>
      <c r="DL128" s="1"/>
      <c r="DM128" s="2"/>
      <c r="DN128" s="2"/>
      <c r="DO128" s="2"/>
      <c r="DT128" s="1"/>
      <c r="DU128" s="2"/>
      <c r="DV128" s="2"/>
      <c r="DW128" s="2"/>
      <c r="EB128" s="1"/>
      <c r="EC128" s="2"/>
      <c r="ED128" s="2"/>
      <c r="EE128" s="2"/>
      <c r="EF128" s="1"/>
      <c r="EG128" s="1"/>
      <c r="EJ128" s="1"/>
      <c r="EK128" s="2"/>
      <c r="EL128" s="2"/>
      <c r="EM128" s="2"/>
      <c r="ES128" s="2"/>
      <c r="ET128" s="2"/>
      <c r="EU128" s="2"/>
    </row>
    <row r="129" spans="1:153" x14ac:dyDescent="0.2">
      <c r="C129">
        <v>90</v>
      </c>
      <c r="D129" s="1">
        <v>0.22900000000000001</v>
      </c>
      <c r="E129" s="2">
        <f t="shared" si="325"/>
        <v>4.58</v>
      </c>
      <c r="F129" s="2">
        <f t="shared" si="326"/>
        <v>18.02</v>
      </c>
      <c r="G129" s="2">
        <f t="shared" si="312"/>
        <v>-18.02</v>
      </c>
      <c r="K129">
        <v>90</v>
      </c>
      <c r="L129" s="1">
        <v>0.22800000000000001</v>
      </c>
      <c r="M129" s="2">
        <f t="shared" si="327"/>
        <v>4.5600000000000005</v>
      </c>
      <c r="N129" s="2">
        <f t="shared" si="328"/>
        <v>16.149999999999999</v>
      </c>
      <c r="O129" s="2">
        <f t="shared" si="313"/>
        <v>1.870000000000001</v>
      </c>
      <c r="S129">
        <v>90</v>
      </c>
      <c r="T129" s="1">
        <v>0.223</v>
      </c>
      <c r="U129" s="2">
        <f t="shared" si="329"/>
        <v>4.46</v>
      </c>
      <c r="V129" s="2">
        <f t="shared" si="330"/>
        <v>14.52</v>
      </c>
      <c r="W129" s="2">
        <f t="shared" si="314"/>
        <v>1.629999999999999</v>
      </c>
      <c r="AA129">
        <v>90</v>
      </c>
      <c r="AB129" s="1">
        <v>0</v>
      </c>
      <c r="AC129" s="2">
        <f t="shared" si="331"/>
        <v>0</v>
      </c>
      <c r="AD129" s="2">
        <f t="shared" si="332"/>
        <v>0</v>
      </c>
      <c r="AE129" s="2">
        <f t="shared" si="315"/>
        <v>14.52</v>
      </c>
      <c r="AI129">
        <v>90</v>
      </c>
      <c r="AJ129" s="1">
        <v>0</v>
      </c>
      <c r="AK129" s="2">
        <f t="shared" si="333"/>
        <v>0</v>
      </c>
      <c r="AL129" s="2">
        <f t="shared" si="334"/>
        <v>0</v>
      </c>
      <c r="AM129" s="2">
        <f t="shared" si="316"/>
        <v>0</v>
      </c>
      <c r="AQ129">
        <v>90</v>
      </c>
      <c r="AR129" s="1">
        <v>0</v>
      </c>
      <c r="AS129" s="2">
        <f t="shared" si="335"/>
        <v>0</v>
      </c>
      <c r="AT129" s="2">
        <f t="shared" si="336"/>
        <v>0</v>
      </c>
      <c r="AU129" s="2">
        <f t="shared" si="317"/>
        <v>0</v>
      </c>
      <c r="AY129">
        <v>90</v>
      </c>
      <c r="AZ129" s="1">
        <v>0.22</v>
      </c>
      <c r="BA129" s="2">
        <f t="shared" si="337"/>
        <v>4.4000000000000004</v>
      </c>
      <c r="BB129" s="2">
        <f t="shared" si="338"/>
        <v>16.700000000000003</v>
      </c>
      <c r="BC129" s="2">
        <f t="shared" si="318"/>
        <v>-2.1800000000000033</v>
      </c>
      <c r="BD129" s="1"/>
      <c r="BE129" s="1"/>
      <c r="BG129">
        <v>90</v>
      </c>
      <c r="BH129" s="1">
        <v>0</v>
      </c>
      <c r="BI129" s="2">
        <f t="shared" si="339"/>
        <v>0</v>
      </c>
      <c r="BJ129" s="2">
        <f t="shared" si="340"/>
        <v>0</v>
      </c>
      <c r="BK129" s="2">
        <f t="shared" si="319"/>
        <v>0</v>
      </c>
      <c r="BO129">
        <v>90</v>
      </c>
      <c r="BP129" s="1">
        <v>0</v>
      </c>
      <c r="BQ129" s="2">
        <f t="shared" si="341"/>
        <v>0</v>
      </c>
      <c r="BR129" s="2">
        <f t="shared" si="342"/>
        <v>0</v>
      </c>
      <c r="BS129" s="2">
        <f t="shared" si="320"/>
        <v>0</v>
      </c>
      <c r="BW129">
        <v>90</v>
      </c>
      <c r="BX129" s="1">
        <v>0.21299999999999999</v>
      </c>
      <c r="BY129" s="2">
        <f t="shared" si="343"/>
        <v>4.26</v>
      </c>
      <c r="BZ129" s="2">
        <f t="shared" si="344"/>
        <v>13.99</v>
      </c>
      <c r="CA129" s="2">
        <f t="shared" si="321"/>
        <v>2.7100000000000026</v>
      </c>
      <c r="CB129" s="1"/>
      <c r="CE129">
        <v>90</v>
      </c>
      <c r="CF129" s="1">
        <v>0.224</v>
      </c>
      <c r="CG129" s="2">
        <f t="shared" si="345"/>
        <v>4.4800000000000004</v>
      </c>
      <c r="CH129" s="2">
        <f t="shared" si="346"/>
        <v>18.03</v>
      </c>
      <c r="CI129" s="2">
        <f t="shared" si="322"/>
        <v>-4.0400000000000009</v>
      </c>
      <c r="CM129">
        <v>90</v>
      </c>
      <c r="CN129" s="1">
        <v>0</v>
      </c>
      <c r="CO129" s="2">
        <f t="shared" si="347"/>
        <v>0</v>
      </c>
      <c r="CP129" s="2">
        <f t="shared" si="348"/>
        <v>0</v>
      </c>
      <c r="CQ129" s="2">
        <f t="shared" si="323"/>
        <v>18.03</v>
      </c>
      <c r="CU129">
        <v>90</v>
      </c>
      <c r="CV129" s="1">
        <v>0</v>
      </c>
      <c r="CW129" s="2">
        <f t="shared" si="349"/>
        <v>0</v>
      </c>
      <c r="CX129" s="2">
        <f t="shared" si="350"/>
        <v>0</v>
      </c>
      <c r="CY129" s="2">
        <f t="shared" si="324"/>
        <v>0</v>
      </c>
      <c r="DD129" s="1"/>
      <c r="DE129" s="2"/>
      <c r="DF129" s="2"/>
      <c r="DG129" s="2"/>
      <c r="DL129" s="1"/>
      <c r="DM129" s="2"/>
      <c r="DN129" s="2"/>
      <c r="DO129" s="2"/>
      <c r="DT129" s="1"/>
      <c r="DU129" s="2"/>
      <c r="DV129" s="2"/>
      <c r="DW129" s="2"/>
      <c r="EB129" s="1"/>
      <c r="EC129" s="2"/>
      <c r="ED129" s="2"/>
      <c r="EE129" s="2"/>
      <c r="EF129" s="1"/>
      <c r="EG129" s="1"/>
      <c r="EJ129" s="1"/>
      <c r="EK129" s="2"/>
      <c r="EL129" s="2"/>
      <c r="EM129" s="2"/>
      <c r="ES129" s="2"/>
      <c r="ET129" s="2"/>
      <c r="EU129" s="2"/>
    </row>
    <row r="130" spans="1:153" x14ac:dyDescent="0.2">
      <c r="C130">
        <v>110</v>
      </c>
      <c r="D130" s="1">
        <v>0.23900000000000002</v>
      </c>
      <c r="E130" s="2">
        <f t="shared" si="325"/>
        <v>4.78</v>
      </c>
      <c r="F130" s="2">
        <f t="shared" si="326"/>
        <v>22.8</v>
      </c>
      <c r="G130" s="2">
        <f t="shared" si="312"/>
        <v>-22.8</v>
      </c>
      <c r="K130">
        <v>110</v>
      </c>
      <c r="L130" s="1">
        <v>0.23700000000000002</v>
      </c>
      <c r="M130" s="2">
        <f t="shared" si="327"/>
        <v>4.74</v>
      </c>
      <c r="N130" s="2">
        <f t="shared" si="328"/>
        <v>20.89</v>
      </c>
      <c r="O130" s="2">
        <f t="shared" si="313"/>
        <v>1.9100000000000001</v>
      </c>
      <c r="S130">
        <v>110</v>
      </c>
      <c r="T130" s="1">
        <v>0.23300000000000001</v>
      </c>
      <c r="U130" s="2">
        <f t="shared" si="329"/>
        <v>4.66</v>
      </c>
      <c r="V130" s="2">
        <f t="shared" si="330"/>
        <v>19.18</v>
      </c>
      <c r="W130" s="2">
        <f t="shared" si="314"/>
        <v>1.7100000000000009</v>
      </c>
      <c r="AA130">
        <v>110</v>
      </c>
      <c r="AB130" s="1">
        <v>0</v>
      </c>
      <c r="AC130" s="2">
        <f t="shared" si="331"/>
        <v>0</v>
      </c>
      <c r="AD130" s="2">
        <f t="shared" si="332"/>
        <v>0</v>
      </c>
      <c r="AE130" s="2">
        <f t="shared" si="315"/>
        <v>19.18</v>
      </c>
      <c r="AI130">
        <v>110</v>
      </c>
      <c r="AJ130" s="1">
        <v>0</v>
      </c>
      <c r="AK130" s="2">
        <f t="shared" si="333"/>
        <v>0</v>
      </c>
      <c r="AL130" s="2">
        <f t="shared" si="334"/>
        <v>0</v>
      </c>
      <c r="AM130" s="2">
        <f t="shared" si="316"/>
        <v>0</v>
      </c>
      <c r="AQ130">
        <v>110</v>
      </c>
      <c r="AR130" s="1">
        <v>0</v>
      </c>
      <c r="AS130" s="2">
        <f t="shared" si="335"/>
        <v>0</v>
      </c>
      <c r="AT130" s="2">
        <f t="shared" si="336"/>
        <v>0</v>
      </c>
      <c r="AU130" s="2">
        <f t="shared" si="317"/>
        <v>0</v>
      </c>
      <c r="AY130">
        <v>110</v>
      </c>
      <c r="AZ130" s="1">
        <v>0.23300000000000001</v>
      </c>
      <c r="BA130" s="2">
        <f t="shared" si="337"/>
        <v>4.66</v>
      </c>
      <c r="BB130" s="2">
        <f t="shared" si="338"/>
        <v>21.360000000000003</v>
      </c>
      <c r="BC130" s="2">
        <f t="shared" si="318"/>
        <v>-2.1800000000000033</v>
      </c>
      <c r="BD130" s="1"/>
      <c r="BE130" s="1"/>
      <c r="BG130">
        <v>110</v>
      </c>
      <c r="BH130" s="1">
        <v>0</v>
      </c>
      <c r="BI130" s="2">
        <f t="shared" si="339"/>
        <v>0</v>
      </c>
      <c r="BJ130" s="2">
        <f t="shared" si="340"/>
        <v>0</v>
      </c>
      <c r="BK130" s="2">
        <f t="shared" si="319"/>
        <v>0</v>
      </c>
      <c r="BO130">
        <v>110</v>
      </c>
      <c r="BP130" s="1">
        <v>0</v>
      </c>
      <c r="BQ130" s="2">
        <f t="shared" si="341"/>
        <v>0</v>
      </c>
      <c r="BR130" s="2">
        <f t="shared" si="342"/>
        <v>0</v>
      </c>
      <c r="BS130" s="2">
        <f t="shared" si="320"/>
        <v>0</v>
      </c>
      <c r="BW130">
        <v>110</v>
      </c>
      <c r="BX130" s="1">
        <v>0.22900000000000001</v>
      </c>
      <c r="BY130" s="2">
        <f t="shared" si="343"/>
        <v>4.58</v>
      </c>
      <c r="BZ130" s="2">
        <f t="shared" si="344"/>
        <v>18.57</v>
      </c>
      <c r="CA130" s="2">
        <f t="shared" si="321"/>
        <v>2.7900000000000027</v>
      </c>
      <c r="CB130" s="1"/>
      <c r="CE130">
        <v>110</v>
      </c>
      <c r="CF130" s="1">
        <v>0.22900000000000001</v>
      </c>
      <c r="CG130" s="2">
        <f t="shared" si="345"/>
        <v>4.58</v>
      </c>
      <c r="CH130" s="2">
        <f t="shared" si="346"/>
        <v>22.61</v>
      </c>
      <c r="CI130" s="2">
        <f t="shared" si="322"/>
        <v>-4.0399999999999991</v>
      </c>
      <c r="CM130">
        <v>110</v>
      </c>
      <c r="CN130" s="1">
        <v>0</v>
      </c>
      <c r="CO130" s="2">
        <f t="shared" si="347"/>
        <v>0</v>
      </c>
      <c r="CP130" s="2">
        <f t="shared" si="348"/>
        <v>0</v>
      </c>
      <c r="CQ130" s="2">
        <f t="shared" si="323"/>
        <v>22.61</v>
      </c>
      <c r="CU130">
        <v>110</v>
      </c>
      <c r="CV130" s="1">
        <v>0</v>
      </c>
      <c r="CW130" s="2">
        <f t="shared" si="349"/>
        <v>0</v>
      </c>
      <c r="CX130" s="2">
        <f t="shared" si="350"/>
        <v>0</v>
      </c>
      <c r="CY130" s="2">
        <f t="shared" si="324"/>
        <v>0</v>
      </c>
      <c r="DD130" s="1"/>
      <c r="DE130" s="2"/>
      <c r="DF130" s="2"/>
      <c r="DG130" s="2"/>
      <c r="DL130" s="1"/>
      <c r="DM130" s="2"/>
      <c r="DN130" s="2"/>
      <c r="DO130" s="2"/>
      <c r="DT130" s="1"/>
      <c r="DU130" s="2"/>
      <c r="DV130" s="2"/>
      <c r="DW130" s="2"/>
      <c r="EB130" s="1"/>
      <c r="EC130" s="2"/>
      <c r="ED130" s="2"/>
      <c r="EE130" s="2"/>
      <c r="EF130" s="1"/>
      <c r="EG130" s="1"/>
      <c r="EJ130" s="1"/>
      <c r="EK130" s="2"/>
      <c r="EL130" s="2"/>
      <c r="EM130" s="2"/>
      <c r="ES130" s="2"/>
      <c r="ET130" s="2"/>
      <c r="EU130" s="2"/>
    </row>
    <row r="131" spans="1:153" x14ac:dyDescent="0.2">
      <c r="C131">
        <v>130</v>
      </c>
      <c r="D131" s="1">
        <v>0.23200000000000004</v>
      </c>
      <c r="E131" s="2">
        <f t="shared" si="325"/>
        <v>4.6400000000000006</v>
      </c>
      <c r="F131" s="2">
        <f t="shared" si="326"/>
        <v>27.44</v>
      </c>
      <c r="G131" s="2">
        <f t="shared" si="312"/>
        <v>-27.44</v>
      </c>
      <c r="K131">
        <v>130</v>
      </c>
      <c r="L131" s="1">
        <v>0.23</v>
      </c>
      <c r="M131" s="2">
        <f t="shared" si="327"/>
        <v>4.6000000000000005</v>
      </c>
      <c r="N131" s="2">
        <f t="shared" si="328"/>
        <v>25.490000000000002</v>
      </c>
      <c r="O131" s="2">
        <f t="shared" si="313"/>
        <v>1.9499999999999993</v>
      </c>
      <c r="S131">
        <v>130</v>
      </c>
      <c r="T131" s="1">
        <v>0.23300000000000001</v>
      </c>
      <c r="U131" s="2">
        <f t="shared" si="329"/>
        <v>4.66</v>
      </c>
      <c r="V131" s="2">
        <f t="shared" si="330"/>
        <v>23.84</v>
      </c>
      <c r="W131" s="2">
        <f t="shared" si="314"/>
        <v>1.6500000000000021</v>
      </c>
      <c r="AA131">
        <v>130</v>
      </c>
      <c r="AB131" s="1">
        <v>0</v>
      </c>
      <c r="AC131" s="2">
        <f t="shared" si="331"/>
        <v>0</v>
      </c>
      <c r="AD131" s="2">
        <f t="shared" si="332"/>
        <v>0</v>
      </c>
      <c r="AE131" s="2">
        <f t="shared" si="315"/>
        <v>23.84</v>
      </c>
      <c r="AI131">
        <v>130</v>
      </c>
      <c r="AJ131" s="1">
        <v>0</v>
      </c>
      <c r="AK131" s="2">
        <f t="shared" si="333"/>
        <v>0</v>
      </c>
      <c r="AL131" s="2">
        <f t="shared" si="334"/>
        <v>0</v>
      </c>
      <c r="AM131" s="2">
        <f t="shared" si="316"/>
        <v>0</v>
      </c>
      <c r="AQ131">
        <v>130</v>
      </c>
      <c r="AR131" s="1">
        <v>0</v>
      </c>
      <c r="AS131" s="2">
        <f t="shared" si="335"/>
        <v>0</v>
      </c>
      <c r="AT131" s="2">
        <f t="shared" si="336"/>
        <v>0</v>
      </c>
      <c r="AU131" s="2">
        <f t="shared" si="317"/>
        <v>0</v>
      </c>
      <c r="AY131">
        <v>130</v>
      </c>
      <c r="AZ131" s="1">
        <v>0.22800000000000001</v>
      </c>
      <c r="BA131" s="2">
        <f t="shared" si="337"/>
        <v>4.5600000000000005</v>
      </c>
      <c r="BB131" s="2">
        <f t="shared" si="338"/>
        <v>25.92</v>
      </c>
      <c r="BC131" s="2">
        <f t="shared" si="318"/>
        <v>-2.0800000000000018</v>
      </c>
      <c r="BD131" s="1"/>
      <c r="BE131" s="1"/>
      <c r="BG131">
        <v>130</v>
      </c>
      <c r="BH131" s="1">
        <v>0</v>
      </c>
      <c r="BI131" s="2">
        <f t="shared" si="339"/>
        <v>0</v>
      </c>
      <c r="BJ131" s="2">
        <f t="shared" si="340"/>
        <v>0</v>
      </c>
      <c r="BK131" s="2">
        <f t="shared" si="319"/>
        <v>0</v>
      </c>
      <c r="BO131">
        <v>130</v>
      </c>
      <c r="BP131" s="1">
        <v>0</v>
      </c>
      <c r="BQ131" s="2">
        <f t="shared" si="341"/>
        <v>0</v>
      </c>
      <c r="BR131" s="2">
        <f t="shared" si="342"/>
        <v>0</v>
      </c>
      <c r="BS131" s="2">
        <f t="shared" si="320"/>
        <v>0</v>
      </c>
      <c r="BW131">
        <v>130</v>
      </c>
      <c r="BX131" s="1">
        <v>0.22700000000000001</v>
      </c>
      <c r="BY131" s="2">
        <f t="shared" si="343"/>
        <v>4.54</v>
      </c>
      <c r="BZ131" s="2">
        <f t="shared" si="344"/>
        <v>23.11</v>
      </c>
      <c r="CA131" s="2">
        <f t="shared" si="321"/>
        <v>2.8100000000000023</v>
      </c>
      <c r="CB131" s="1"/>
      <c r="CE131">
        <v>130</v>
      </c>
      <c r="CF131" s="1">
        <v>0.22900000000000001</v>
      </c>
      <c r="CG131" s="2">
        <f t="shared" si="345"/>
        <v>4.58</v>
      </c>
      <c r="CH131" s="2">
        <f t="shared" si="346"/>
        <v>27.189999999999998</v>
      </c>
      <c r="CI131" s="2">
        <f t="shared" si="322"/>
        <v>-4.0799999999999983</v>
      </c>
      <c r="CM131">
        <v>130</v>
      </c>
      <c r="CN131" s="1">
        <v>0</v>
      </c>
      <c r="CO131" s="2">
        <f t="shared" si="347"/>
        <v>0</v>
      </c>
      <c r="CP131" s="2">
        <f t="shared" si="348"/>
        <v>0</v>
      </c>
      <c r="CQ131" s="2">
        <f t="shared" si="323"/>
        <v>27.189999999999998</v>
      </c>
      <c r="CU131">
        <v>130</v>
      </c>
      <c r="CV131" s="1">
        <v>0</v>
      </c>
      <c r="CW131" s="2">
        <f t="shared" si="349"/>
        <v>0</v>
      </c>
      <c r="CX131" s="2">
        <f t="shared" si="350"/>
        <v>0</v>
      </c>
      <c r="CY131" s="2">
        <f t="shared" si="324"/>
        <v>0</v>
      </c>
      <c r="DD131" s="1"/>
      <c r="DE131" s="2"/>
      <c r="DF131" s="2"/>
      <c r="DG131" s="2"/>
      <c r="DL131" s="1"/>
      <c r="DM131" s="2"/>
      <c r="DN131" s="2"/>
      <c r="DO131" s="2"/>
      <c r="DT131" s="1"/>
      <c r="DU131" s="2"/>
      <c r="DV131" s="2"/>
      <c r="DW131" s="2"/>
      <c r="EB131" s="1"/>
      <c r="EC131" s="2"/>
      <c r="ED131" s="2"/>
      <c r="EE131" s="2"/>
      <c r="EF131" s="1"/>
      <c r="EG131" s="1"/>
      <c r="EJ131" s="1"/>
      <c r="EK131" s="2"/>
      <c r="EL131" s="2"/>
      <c r="EM131" s="2"/>
      <c r="ES131" s="2"/>
      <c r="ET131" s="2"/>
      <c r="EU131" s="2"/>
    </row>
    <row r="132" spans="1:153" x14ac:dyDescent="0.2">
      <c r="C132">
        <v>150</v>
      </c>
      <c r="D132" s="1">
        <v>0.21400000000000002</v>
      </c>
      <c r="E132" s="2">
        <f t="shared" si="325"/>
        <v>4.28</v>
      </c>
      <c r="F132" s="2">
        <f t="shared" si="326"/>
        <v>31.720000000000002</v>
      </c>
      <c r="G132" s="2">
        <f t="shared" si="312"/>
        <v>-31.720000000000002</v>
      </c>
      <c r="K132">
        <v>150</v>
      </c>
      <c r="L132" s="1">
        <v>0.21100000000000002</v>
      </c>
      <c r="M132" s="2">
        <f t="shared" si="327"/>
        <v>4.2200000000000006</v>
      </c>
      <c r="N132" s="2">
        <f t="shared" si="328"/>
        <v>29.71</v>
      </c>
      <c r="O132" s="2">
        <f t="shared" si="313"/>
        <v>2.0100000000000016</v>
      </c>
      <c r="S132">
        <v>150</v>
      </c>
      <c r="T132" s="1">
        <v>0.21199999999999999</v>
      </c>
      <c r="U132" s="2">
        <f t="shared" si="329"/>
        <v>4.24</v>
      </c>
      <c r="V132" s="2">
        <f t="shared" si="330"/>
        <v>28.08</v>
      </c>
      <c r="W132" s="2">
        <f t="shared" si="314"/>
        <v>1.6300000000000026</v>
      </c>
      <c r="AA132">
        <v>150</v>
      </c>
      <c r="AB132" s="1">
        <v>0</v>
      </c>
      <c r="AC132" s="2">
        <f t="shared" si="331"/>
        <v>0</v>
      </c>
      <c r="AD132" s="2">
        <f t="shared" si="332"/>
        <v>0</v>
      </c>
      <c r="AE132" s="2">
        <f t="shared" si="315"/>
        <v>28.08</v>
      </c>
      <c r="AI132">
        <v>150</v>
      </c>
      <c r="AJ132" s="1">
        <v>0</v>
      </c>
      <c r="AK132" s="2">
        <f t="shared" si="333"/>
        <v>0</v>
      </c>
      <c r="AL132" s="2">
        <f t="shared" si="334"/>
        <v>0</v>
      </c>
      <c r="AM132" s="2">
        <f t="shared" si="316"/>
        <v>0</v>
      </c>
      <c r="AQ132">
        <v>150</v>
      </c>
      <c r="AR132" s="1">
        <v>0</v>
      </c>
      <c r="AS132" s="2">
        <f t="shared" si="335"/>
        <v>0</v>
      </c>
      <c r="AT132" s="2">
        <f t="shared" si="336"/>
        <v>0</v>
      </c>
      <c r="AU132" s="2">
        <f t="shared" si="317"/>
        <v>0</v>
      </c>
      <c r="AY132">
        <v>150</v>
      </c>
      <c r="AZ132" s="1">
        <v>0.20900000000000002</v>
      </c>
      <c r="BA132" s="2">
        <f t="shared" si="337"/>
        <v>4.1800000000000006</v>
      </c>
      <c r="BB132" s="2">
        <f t="shared" si="338"/>
        <v>30.1</v>
      </c>
      <c r="BC132" s="2">
        <f t="shared" si="318"/>
        <v>-2.0200000000000031</v>
      </c>
      <c r="BD132" s="1"/>
      <c r="BE132" s="1"/>
      <c r="BG132">
        <v>150</v>
      </c>
      <c r="BH132" s="1">
        <v>0</v>
      </c>
      <c r="BI132" s="2">
        <f t="shared" si="339"/>
        <v>0</v>
      </c>
      <c r="BJ132" s="2">
        <f t="shared" si="340"/>
        <v>0</v>
      </c>
      <c r="BK132" s="2">
        <f t="shared" si="319"/>
        <v>0</v>
      </c>
      <c r="BO132">
        <v>150</v>
      </c>
      <c r="BP132" s="1">
        <v>0</v>
      </c>
      <c r="BQ132" s="2">
        <f t="shared" si="341"/>
        <v>0</v>
      </c>
      <c r="BR132" s="2">
        <f t="shared" si="342"/>
        <v>0</v>
      </c>
      <c r="BS132" s="2">
        <f t="shared" si="320"/>
        <v>0</v>
      </c>
      <c r="BW132">
        <v>150</v>
      </c>
      <c r="BX132" s="1">
        <v>0.20599999999999999</v>
      </c>
      <c r="BY132" s="2">
        <f t="shared" si="343"/>
        <v>4.12</v>
      </c>
      <c r="BZ132" s="2">
        <f t="shared" si="344"/>
        <v>27.23</v>
      </c>
      <c r="CA132" s="2">
        <f t="shared" si="321"/>
        <v>2.870000000000001</v>
      </c>
      <c r="CB132" s="1"/>
      <c r="CE132">
        <v>150</v>
      </c>
      <c r="CF132" s="1">
        <v>0.20799999999999999</v>
      </c>
      <c r="CG132" s="2">
        <f t="shared" si="345"/>
        <v>4.16</v>
      </c>
      <c r="CH132" s="2">
        <f t="shared" si="346"/>
        <v>31.349999999999998</v>
      </c>
      <c r="CI132" s="2">
        <f t="shared" si="322"/>
        <v>-4.1199999999999974</v>
      </c>
      <c r="CM132">
        <v>150</v>
      </c>
      <c r="CN132" s="1">
        <v>0</v>
      </c>
      <c r="CO132" s="2">
        <f t="shared" si="347"/>
        <v>0</v>
      </c>
      <c r="CP132" s="2">
        <f t="shared" si="348"/>
        <v>0</v>
      </c>
      <c r="CQ132" s="2">
        <f t="shared" si="323"/>
        <v>31.349999999999998</v>
      </c>
      <c r="CU132">
        <v>150</v>
      </c>
      <c r="CV132" s="1">
        <v>0</v>
      </c>
      <c r="CW132" s="2">
        <f t="shared" si="349"/>
        <v>0</v>
      </c>
      <c r="CX132" s="2">
        <f t="shared" si="350"/>
        <v>0</v>
      </c>
      <c r="CY132" s="2">
        <f t="shared" si="324"/>
        <v>0</v>
      </c>
      <c r="DD132" s="1"/>
      <c r="DE132" s="2"/>
      <c r="DF132" s="2"/>
      <c r="DG132" s="2"/>
      <c r="DL132" s="1"/>
      <c r="DM132" s="2"/>
      <c r="DN132" s="2"/>
      <c r="DO132" s="2"/>
      <c r="DT132" s="1"/>
      <c r="DU132" s="2"/>
      <c r="DV132" s="2"/>
      <c r="DW132" s="2"/>
      <c r="EB132" s="1"/>
      <c r="EC132" s="2"/>
      <c r="ED132" s="2"/>
      <c r="EE132" s="2"/>
      <c r="EF132" s="1"/>
      <c r="EG132" s="1"/>
      <c r="EJ132" s="1"/>
      <c r="EK132" s="2"/>
      <c r="EL132" s="2"/>
      <c r="EM132" s="2"/>
      <c r="ES132" s="2"/>
      <c r="ET132" s="2"/>
      <c r="EU132" s="2"/>
    </row>
    <row r="133" spans="1:153" x14ac:dyDescent="0.2">
      <c r="C133">
        <v>170</v>
      </c>
      <c r="D133" s="1">
        <v>0.215</v>
      </c>
      <c r="E133" s="2">
        <f t="shared" si="325"/>
        <v>4.3</v>
      </c>
      <c r="F133" s="2">
        <f t="shared" si="326"/>
        <v>36.020000000000003</v>
      </c>
      <c r="G133" s="2">
        <f t="shared" si="312"/>
        <v>-36.020000000000003</v>
      </c>
      <c r="K133">
        <v>170</v>
      </c>
      <c r="L133" s="1">
        <v>0.21600000000000003</v>
      </c>
      <c r="M133" s="2">
        <f t="shared" si="327"/>
        <v>4.32</v>
      </c>
      <c r="N133" s="2">
        <f t="shared" si="328"/>
        <v>34.03</v>
      </c>
      <c r="O133" s="2">
        <f t="shared" si="313"/>
        <v>1.990000000000002</v>
      </c>
      <c r="S133">
        <v>170</v>
      </c>
      <c r="T133" s="1">
        <v>0.21199999999999999</v>
      </c>
      <c r="U133" s="2">
        <f t="shared" si="329"/>
        <v>4.24</v>
      </c>
      <c r="V133" s="2">
        <f t="shared" si="330"/>
        <v>32.32</v>
      </c>
      <c r="W133" s="2">
        <f t="shared" si="314"/>
        <v>1.7100000000000009</v>
      </c>
      <c r="AA133">
        <v>170</v>
      </c>
      <c r="AB133" s="1">
        <v>0</v>
      </c>
      <c r="AC133" s="2">
        <f t="shared" si="331"/>
        <v>0</v>
      </c>
      <c r="AD133" s="2">
        <f t="shared" si="332"/>
        <v>0</v>
      </c>
      <c r="AE133" s="2">
        <f t="shared" si="315"/>
        <v>32.32</v>
      </c>
      <c r="AI133">
        <v>170</v>
      </c>
      <c r="AJ133" s="1">
        <v>0</v>
      </c>
      <c r="AK133" s="2">
        <f t="shared" si="333"/>
        <v>0</v>
      </c>
      <c r="AL133" s="2">
        <f t="shared" si="334"/>
        <v>0</v>
      </c>
      <c r="AM133" s="2">
        <f t="shared" si="316"/>
        <v>0</v>
      </c>
      <c r="AQ133">
        <v>170</v>
      </c>
      <c r="AR133" s="1">
        <v>0</v>
      </c>
      <c r="AS133" s="2">
        <f t="shared" si="335"/>
        <v>0</v>
      </c>
      <c r="AT133" s="2">
        <f t="shared" si="336"/>
        <v>0</v>
      </c>
      <c r="AU133" s="2">
        <f t="shared" si="317"/>
        <v>0</v>
      </c>
      <c r="AY133">
        <v>170</v>
      </c>
      <c r="AZ133" s="1">
        <v>0.21</v>
      </c>
      <c r="BA133" s="2">
        <f t="shared" si="337"/>
        <v>4.2</v>
      </c>
      <c r="BB133" s="2">
        <f t="shared" si="338"/>
        <v>34.300000000000004</v>
      </c>
      <c r="BC133" s="2">
        <f t="shared" si="318"/>
        <v>-1.980000000000004</v>
      </c>
      <c r="BD133" s="1"/>
      <c r="BE133" s="1"/>
      <c r="BG133">
        <v>170</v>
      </c>
      <c r="BH133" s="1">
        <v>0</v>
      </c>
      <c r="BI133" s="2">
        <f t="shared" si="339"/>
        <v>0</v>
      </c>
      <c r="BJ133" s="2">
        <f t="shared" si="340"/>
        <v>0</v>
      </c>
      <c r="BK133" s="2">
        <f t="shared" si="319"/>
        <v>0</v>
      </c>
      <c r="BO133">
        <v>170</v>
      </c>
      <c r="BP133" s="1">
        <v>0</v>
      </c>
      <c r="BQ133" s="2">
        <f t="shared" si="341"/>
        <v>0</v>
      </c>
      <c r="BR133" s="2">
        <f t="shared" si="342"/>
        <v>0</v>
      </c>
      <c r="BS133" s="2">
        <f t="shared" si="320"/>
        <v>0</v>
      </c>
      <c r="BW133">
        <v>170</v>
      </c>
      <c r="BX133" s="1">
        <v>0.215</v>
      </c>
      <c r="BY133" s="2">
        <f t="shared" si="343"/>
        <v>4.3</v>
      </c>
      <c r="BZ133" s="2">
        <f t="shared" si="344"/>
        <v>31.53</v>
      </c>
      <c r="CA133" s="2">
        <f t="shared" si="321"/>
        <v>2.7700000000000031</v>
      </c>
      <c r="CB133" s="1"/>
      <c r="CE133">
        <v>170</v>
      </c>
      <c r="CF133" s="1">
        <v>0.20799999999999999</v>
      </c>
      <c r="CG133" s="2">
        <f t="shared" si="345"/>
        <v>4.16</v>
      </c>
      <c r="CH133" s="2">
        <f t="shared" si="346"/>
        <v>35.51</v>
      </c>
      <c r="CI133" s="2">
        <f t="shared" si="322"/>
        <v>-3.9799999999999969</v>
      </c>
      <c r="CM133">
        <v>170</v>
      </c>
      <c r="CN133" s="1">
        <v>0</v>
      </c>
      <c r="CO133" s="2">
        <f t="shared" si="347"/>
        <v>0</v>
      </c>
      <c r="CP133" s="2">
        <f t="shared" si="348"/>
        <v>0</v>
      </c>
      <c r="CQ133" s="2">
        <f t="shared" si="323"/>
        <v>35.51</v>
      </c>
      <c r="CU133">
        <v>170</v>
      </c>
      <c r="CV133" s="1">
        <v>0</v>
      </c>
      <c r="CW133" s="2">
        <f t="shared" si="349"/>
        <v>0</v>
      </c>
      <c r="CX133" s="2">
        <f t="shared" si="350"/>
        <v>0</v>
      </c>
      <c r="CY133" s="2">
        <f t="shared" si="324"/>
        <v>0</v>
      </c>
      <c r="DD133" s="1"/>
      <c r="DE133" s="2"/>
      <c r="DF133" s="2"/>
      <c r="DG133" s="2"/>
      <c r="DL133" s="1"/>
      <c r="DM133" s="2"/>
      <c r="DN133" s="2"/>
      <c r="DO133" s="2"/>
      <c r="DT133" s="1"/>
      <c r="DU133" s="2"/>
      <c r="DV133" s="2"/>
      <c r="DW133" s="2"/>
      <c r="EB133" s="1"/>
      <c r="EC133" s="2"/>
      <c r="ED133" s="2"/>
      <c r="EE133" s="2"/>
      <c r="EF133" s="1"/>
      <c r="EG133" s="1"/>
      <c r="EJ133" s="1"/>
      <c r="EK133" s="2"/>
      <c r="EL133" s="2"/>
      <c r="EM133" s="2"/>
      <c r="ES133" s="2"/>
      <c r="ET133" s="2"/>
      <c r="EU133" s="2"/>
    </row>
    <row r="134" spans="1:153" x14ac:dyDescent="0.2">
      <c r="C134">
        <v>190</v>
      </c>
      <c r="D134" s="1">
        <v>0.21100000000000002</v>
      </c>
      <c r="E134" s="2">
        <f t="shared" si="325"/>
        <v>4.2200000000000006</v>
      </c>
      <c r="F134" s="2">
        <f t="shared" si="326"/>
        <v>40.24</v>
      </c>
      <c r="G134" s="2">
        <f t="shared" si="312"/>
        <v>-40.24</v>
      </c>
      <c r="K134">
        <v>190</v>
      </c>
      <c r="L134" s="1">
        <v>0.215</v>
      </c>
      <c r="M134" s="2">
        <f t="shared" si="327"/>
        <v>4.3</v>
      </c>
      <c r="N134" s="2">
        <f t="shared" si="328"/>
        <v>38.33</v>
      </c>
      <c r="O134" s="2">
        <f t="shared" si="313"/>
        <v>1.9100000000000037</v>
      </c>
      <c r="S134">
        <v>190</v>
      </c>
      <c r="T134" s="1">
        <v>0.218</v>
      </c>
      <c r="U134" s="2">
        <f t="shared" si="329"/>
        <v>4.3600000000000003</v>
      </c>
      <c r="V134" s="2">
        <f t="shared" si="330"/>
        <v>36.68</v>
      </c>
      <c r="W134" s="2">
        <f t="shared" si="314"/>
        <v>1.6499999999999986</v>
      </c>
      <c r="AA134">
        <v>190</v>
      </c>
      <c r="AB134" s="1">
        <v>0</v>
      </c>
      <c r="AC134" s="2">
        <f t="shared" si="331"/>
        <v>0</v>
      </c>
      <c r="AD134" s="2">
        <f t="shared" si="332"/>
        <v>0</v>
      </c>
      <c r="AE134" s="2">
        <f t="shared" si="315"/>
        <v>36.68</v>
      </c>
      <c r="AI134">
        <v>190</v>
      </c>
      <c r="AJ134" s="1">
        <v>0</v>
      </c>
      <c r="AK134" s="2">
        <f t="shared" si="333"/>
        <v>0</v>
      </c>
      <c r="AL134" s="2">
        <f t="shared" si="334"/>
        <v>0</v>
      </c>
      <c r="AM134" s="2">
        <f t="shared" si="316"/>
        <v>0</v>
      </c>
      <c r="AQ134">
        <v>190</v>
      </c>
      <c r="AR134" s="1">
        <v>0</v>
      </c>
      <c r="AS134" s="2">
        <f t="shared" si="335"/>
        <v>0</v>
      </c>
      <c r="AT134" s="2">
        <f t="shared" si="336"/>
        <v>0</v>
      </c>
      <c r="AU134" s="2">
        <f t="shared" si="317"/>
        <v>0</v>
      </c>
      <c r="AY134">
        <v>190</v>
      </c>
      <c r="AZ134" s="1">
        <v>0.21299999999999999</v>
      </c>
      <c r="BA134" s="2">
        <f t="shared" si="337"/>
        <v>4.26</v>
      </c>
      <c r="BB134" s="2">
        <f t="shared" si="338"/>
        <v>38.56</v>
      </c>
      <c r="BC134" s="2">
        <f t="shared" si="318"/>
        <v>-1.8800000000000026</v>
      </c>
      <c r="BD134" s="1"/>
      <c r="BE134" s="1"/>
      <c r="BG134">
        <v>190</v>
      </c>
      <c r="BH134" s="1">
        <v>0</v>
      </c>
      <c r="BI134" s="2">
        <f t="shared" si="339"/>
        <v>0</v>
      </c>
      <c r="BJ134" s="2">
        <f t="shared" si="340"/>
        <v>0</v>
      </c>
      <c r="BK134" s="2">
        <f t="shared" si="319"/>
        <v>0</v>
      </c>
      <c r="BO134">
        <v>190</v>
      </c>
      <c r="BP134" s="1">
        <v>0</v>
      </c>
      <c r="BQ134" s="2">
        <f t="shared" si="341"/>
        <v>0</v>
      </c>
      <c r="BR134" s="2">
        <f t="shared" si="342"/>
        <v>0</v>
      </c>
      <c r="BS134" s="2">
        <f t="shared" si="320"/>
        <v>0</v>
      </c>
      <c r="BW134">
        <v>190</v>
      </c>
      <c r="BX134" s="1">
        <v>0.20799999999999999</v>
      </c>
      <c r="BY134" s="2">
        <f t="shared" si="343"/>
        <v>4.16</v>
      </c>
      <c r="BZ134" s="2">
        <f t="shared" si="344"/>
        <v>35.69</v>
      </c>
      <c r="CA134" s="2">
        <f t="shared" si="321"/>
        <v>2.8700000000000045</v>
      </c>
      <c r="CB134" s="1"/>
      <c r="CE134">
        <v>190</v>
      </c>
      <c r="CF134" s="1">
        <v>0.21099999999999999</v>
      </c>
      <c r="CG134" s="2">
        <f t="shared" si="345"/>
        <v>4.22</v>
      </c>
      <c r="CH134" s="2">
        <f t="shared" si="346"/>
        <v>39.729999999999997</v>
      </c>
      <c r="CI134" s="2">
        <f t="shared" si="322"/>
        <v>-4.0399999999999991</v>
      </c>
      <c r="CM134">
        <v>190</v>
      </c>
      <c r="CN134" s="1">
        <v>0</v>
      </c>
      <c r="CO134" s="2">
        <f t="shared" si="347"/>
        <v>0</v>
      </c>
      <c r="CP134" s="2">
        <f t="shared" si="348"/>
        <v>0</v>
      </c>
      <c r="CQ134" s="2">
        <f t="shared" si="323"/>
        <v>39.729999999999997</v>
      </c>
      <c r="CU134">
        <v>190</v>
      </c>
      <c r="CV134" s="1">
        <v>0</v>
      </c>
      <c r="CW134" s="2">
        <f t="shared" si="349"/>
        <v>0</v>
      </c>
      <c r="CX134" s="2">
        <f t="shared" si="350"/>
        <v>0</v>
      </c>
      <c r="CY134" s="2">
        <f t="shared" si="324"/>
        <v>0</v>
      </c>
      <c r="DD134" s="1"/>
      <c r="DE134" s="2"/>
      <c r="DF134" s="2"/>
      <c r="DG134" s="2"/>
      <c r="DL134" s="1"/>
      <c r="DM134" s="2"/>
      <c r="DN134" s="2"/>
      <c r="DO134" s="2"/>
      <c r="DT134" s="1"/>
      <c r="DU134" s="2"/>
      <c r="DV134" s="2"/>
      <c r="DW134" s="2"/>
      <c r="EB134" s="1"/>
      <c r="EC134" s="2"/>
      <c r="ED134" s="2"/>
      <c r="EE134" s="2"/>
      <c r="EF134" s="1"/>
      <c r="EG134" s="1"/>
      <c r="EJ134" s="1"/>
      <c r="EK134" s="2"/>
      <c r="EL134" s="2"/>
      <c r="EM134" s="2"/>
      <c r="ES134" s="2"/>
      <c r="ET134" s="2"/>
      <c r="EU134" s="2"/>
    </row>
    <row r="135" spans="1:153" x14ac:dyDescent="0.2">
      <c r="C135">
        <v>210</v>
      </c>
      <c r="D135" s="1">
        <v>0.20499999999999999</v>
      </c>
      <c r="E135" s="2">
        <f t="shared" si="325"/>
        <v>4.0999999999999996</v>
      </c>
      <c r="F135" s="2">
        <f t="shared" si="326"/>
        <v>44.34</v>
      </c>
      <c r="G135" s="2">
        <f t="shared" si="312"/>
        <v>-44.34</v>
      </c>
      <c r="K135">
        <v>210</v>
      </c>
      <c r="L135" s="1">
        <v>0.20400000000000001</v>
      </c>
      <c r="M135" s="2">
        <f t="shared" si="327"/>
        <v>4.08</v>
      </c>
      <c r="N135" s="2">
        <f t="shared" si="328"/>
        <v>42.41</v>
      </c>
      <c r="O135" s="2">
        <f t="shared" si="313"/>
        <v>1.9300000000000068</v>
      </c>
      <c r="S135">
        <v>210</v>
      </c>
      <c r="T135" s="1">
        <v>0.20699999999999999</v>
      </c>
      <c r="U135" s="2">
        <f t="shared" si="329"/>
        <v>4.1399999999999997</v>
      </c>
      <c r="V135" s="2">
        <f t="shared" si="330"/>
        <v>40.82</v>
      </c>
      <c r="W135" s="2">
        <f t="shared" si="314"/>
        <v>1.5899999999999963</v>
      </c>
      <c r="AA135">
        <v>210</v>
      </c>
      <c r="AB135" s="1">
        <v>0</v>
      </c>
      <c r="AC135" s="2">
        <f t="shared" si="331"/>
        <v>0</v>
      </c>
      <c r="AD135" s="2">
        <f t="shared" si="332"/>
        <v>0</v>
      </c>
      <c r="AE135" s="2">
        <f t="shared" si="315"/>
        <v>40.82</v>
      </c>
      <c r="AI135">
        <v>210</v>
      </c>
      <c r="AJ135" s="1">
        <v>0</v>
      </c>
      <c r="AK135" s="2">
        <f t="shared" si="333"/>
        <v>0</v>
      </c>
      <c r="AL135" s="2">
        <f t="shared" si="334"/>
        <v>0</v>
      </c>
      <c r="AM135" s="2">
        <f t="shared" si="316"/>
        <v>0</v>
      </c>
      <c r="AQ135">
        <v>210</v>
      </c>
      <c r="AR135" s="1">
        <v>0</v>
      </c>
      <c r="AS135" s="2">
        <f t="shared" si="335"/>
        <v>0</v>
      </c>
      <c r="AT135" s="2">
        <f t="shared" si="336"/>
        <v>0</v>
      </c>
      <c r="AU135" s="2">
        <f t="shared" si="317"/>
        <v>0</v>
      </c>
      <c r="AY135">
        <v>210</v>
      </c>
      <c r="AZ135" s="1">
        <v>0.20600000000000002</v>
      </c>
      <c r="BA135" s="2">
        <f t="shared" si="337"/>
        <v>4.12</v>
      </c>
      <c r="BB135" s="2">
        <f t="shared" si="338"/>
        <v>42.68</v>
      </c>
      <c r="BC135" s="2">
        <f t="shared" si="318"/>
        <v>-1.8599999999999994</v>
      </c>
      <c r="BD135" s="1"/>
      <c r="BE135" s="1"/>
      <c r="BG135">
        <v>210</v>
      </c>
      <c r="BH135" s="1">
        <v>0</v>
      </c>
      <c r="BI135" s="2">
        <f t="shared" si="339"/>
        <v>0</v>
      </c>
      <c r="BJ135" s="2">
        <f t="shared" si="340"/>
        <v>0</v>
      </c>
      <c r="BK135" s="2">
        <f t="shared" si="319"/>
        <v>0</v>
      </c>
      <c r="BO135">
        <v>210</v>
      </c>
      <c r="BP135" s="1">
        <v>0</v>
      </c>
      <c r="BQ135" s="2">
        <f t="shared" si="341"/>
        <v>0</v>
      </c>
      <c r="BR135" s="2">
        <f t="shared" si="342"/>
        <v>0</v>
      </c>
      <c r="BS135" s="2">
        <f t="shared" si="320"/>
        <v>0</v>
      </c>
      <c r="BW135">
        <v>210</v>
      </c>
      <c r="BX135" s="1">
        <v>0.20599999999999999</v>
      </c>
      <c r="BY135" s="2">
        <f t="shared" si="343"/>
        <v>4.12</v>
      </c>
      <c r="BZ135" s="2">
        <f t="shared" si="344"/>
        <v>39.809999999999995</v>
      </c>
      <c r="CA135" s="2">
        <f t="shared" si="321"/>
        <v>2.8700000000000045</v>
      </c>
      <c r="CB135" s="1"/>
      <c r="CE135">
        <v>210</v>
      </c>
      <c r="CF135" s="1">
        <v>0.20300000000000001</v>
      </c>
      <c r="CG135" s="2">
        <f t="shared" si="345"/>
        <v>4.0600000000000005</v>
      </c>
      <c r="CH135" s="2">
        <f t="shared" si="346"/>
        <v>43.79</v>
      </c>
      <c r="CI135" s="2">
        <f t="shared" si="322"/>
        <v>-3.980000000000004</v>
      </c>
      <c r="CM135">
        <v>210</v>
      </c>
      <c r="CN135" s="1">
        <v>0</v>
      </c>
      <c r="CO135" s="2">
        <f t="shared" si="347"/>
        <v>0</v>
      </c>
      <c r="CP135" s="2">
        <f t="shared" si="348"/>
        <v>0</v>
      </c>
      <c r="CQ135" s="2">
        <f t="shared" si="323"/>
        <v>43.79</v>
      </c>
      <c r="CU135">
        <v>210</v>
      </c>
      <c r="CV135" s="1">
        <v>0</v>
      </c>
      <c r="CW135" s="2">
        <f t="shared" si="349"/>
        <v>0</v>
      </c>
      <c r="CX135" s="2">
        <f t="shared" si="350"/>
        <v>0</v>
      </c>
      <c r="CY135" s="2">
        <f t="shared" si="324"/>
        <v>0</v>
      </c>
      <c r="DD135" s="1"/>
      <c r="DE135" s="2"/>
      <c r="DF135" s="2"/>
      <c r="DG135" s="2"/>
      <c r="DL135" s="1"/>
      <c r="DM135" s="2"/>
      <c r="DN135" s="2"/>
      <c r="DO135" s="2"/>
      <c r="DT135" s="1"/>
      <c r="DU135" s="2"/>
      <c r="DV135" s="2"/>
      <c r="DW135" s="2"/>
      <c r="EB135" s="1"/>
      <c r="EC135" s="2"/>
      <c r="ED135" s="2"/>
      <c r="EE135" s="2"/>
      <c r="EF135" s="1"/>
      <c r="EG135" s="1"/>
      <c r="EJ135" s="1"/>
      <c r="EK135" s="2"/>
      <c r="EL135" s="2"/>
      <c r="EM135" s="2"/>
      <c r="ES135" s="2"/>
      <c r="ET135" s="2"/>
      <c r="EU135" s="2"/>
    </row>
    <row r="136" spans="1:153" x14ac:dyDescent="0.2">
      <c r="C136">
        <v>230</v>
      </c>
      <c r="D136" s="1">
        <v>0.23900000000000002</v>
      </c>
      <c r="E136" s="2">
        <f t="shared" si="325"/>
        <v>4.78</v>
      </c>
      <c r="F136" s="2">
        <f t="shared" si="326"/>
        <v>49.120000000000005</v>
      </c>
      <c r="G136" s="2">
        <f t="shared" si="312"/>
        <v>-49.120000000000005</v>
      </c>
      <c r="K136">
        <v>230</v>
      </c>
      <c r="L136" s="1">
        <v>0.23300000000000001</v>
      </c>
      <c r="M136" s="2">
        <f t="shared" si="327"/>
        <v>4.66</v>
      </c>
      <c r="N136" s="2">
        <f t="shared" si="328"/>
        <v>47.069999999999993</v>
      </c>
      <c r="O136" s="2">
        <f t="shared" si="313"/>
        <v>2.0500000000000114</v>
      </c>
      <c r="S136">
        <v>230</v>
      </c>
      <c r="T136" s="1">
        <v>0.23599999999999999</v>
      </c>
      <c r="U136" s="2">
        <f t="shared" si="329"/>
        <v>4.72</v>
      </c>
      <c r="V136" s="2">
        <f t="shared" si="330"/>
        <v>45.54</v>
      </c>
      <c r="W136" s="2">
        <f t="shared" si="314"/>
        <v>1.529999999999994</v>
      </c>
      <c r="AA136">
        <v>230</v>
      </c>
      <c r="AB136" s="1">
        <v>0</v>
      </c>
      <c r="AC136" s="2">
        <f t="shared" si="331"/>
        <v>0</v>
      </c>
      <c r="AD136" s="2">
        <f t="shared" si="332"/>
        <v>0</v>
      </c>
      <c r="AE136" s="2">
        <f t="shared" si="315"/>
        <v>45.54</v>
      </c>
      <c r="AI136">
        <v>230</v>
      </c>
      <c r="AJ136" s="1">
        <v>0</v>
      </c>
      <c r="AK136" s="2">
        <f t="shared" si="333"/>
        <v>0</v>
      </c>
      <c r="AL136" s="2">
        <f t="shared" si="334"/>
        <v>0</v>
      </c>
      <c r="AM136" s="2">
        <f t="shared" si="316"/>
        <v>0</v>
      </c>
      <c r="AQ136">
        <v>230</v>
      </c>
      <c r="AR136" s="1">
        <v>0</v>
      </c>
      <c r="AS136" s="2">
        <f t="shared" si="335"/>
        <v>0</v>
      </c>
      <c r="AT136" s="2">
        <f t="shared" si="336"/>
        <v>0</v>
      </c>
      <c r="AU136" s="2">
        <f t="shared" si="317"/>
        <v>0</v>
      </c>
      <c r="AY136">
        <v>230</v>
      </c>
      <c r="AZ136" s="1">
        <v>0.23200000000000004</v>
      </c>
      <c r="BA136" s="2">
        <f t="shared" si="337"/>
        <v>4.6400000000000006</v>
      </c>
      <c r="BB136" s="2">
        <f t="shared" si="338"/>
        <v>47.32</v>
      </c>
      <c r="BC136" s="2">
        <f t="shared" si="318"/>
        <v>-1.7800000000000011</v>
      </c>
      <c r="BD136" s="1"/>
      <c r="BE136" s="1"/>
      <c r="BG136">
        <v>230</v>
      </c>
      <c r="BH136" s="1">
        <v>0</v>
      </c>
      <c r="BI136" s="2">
        <f t="shared" si="339"/>
        <v>0</v>
      </c>
      <c r="BJ136" s="2">
        <f t="shared" si="340"/>
        <v>0</v>
      </c>
      <c r="BK136" s="2">
        <f t="shared" si="319"/>
        <v>0</v>
      </c>
      <c r="BO136">
        <v>230</v>
      </c>
      <c r="BP136" s="1">
        <v>0</v>
      </c>
      <c r="BQ136" s="2">
        <f t="shared" si="341"/>
        <v>0</v>
      </c>
      <c r="BR136" s="2">
        <f t="shared" si="342"/>
        <v>0</v>
      </c>
      <c r="BS136" s="2">
        <f t="shared" si="320"/>
        <v>0</v>
      </c>
      <c r="BW136">
        <v>230</v>
      </c>
      <c r="BX136" s="1">
        <v>0.23200000000000001</v>
      </c>
      <c r="BY136" s="2">
        <f t="shared" si="343"/>
        <v>4.6400000000000006</v>
      </c>
      <c r="BZ136" s="2">
        <f t="shared" si="344"/>
        <v>44.449999999999996</v>
      </c>
      <c r="CA136" s="2">
        <f t="shared" si="321"/>
        <v>2.8700000000000045</v>
      </c>
      <c r="CB136" s="1"/>
      <c r="CE136">
        <v>230</v>
      </c>
      <c r="CF136" s="1">
        <v>0.22800000000000001</v>
      </c>
      <c r="CG136" s="2">
        <f t="shared" si="345"/>
        <v>4.5600000000000005</v>
      </c>
      <c r="CH136" s="2">
        <f t="shared" si="346"/>
        <v>48.35</v>
      </c>
      <c r="CI136" s="2">
        <f t="shared" si="322"/>
        <v>-3.9000000000000057</v>
      </c>
      <c r="CM136">
        <v>230</v>
      </c>
      <c r="CN136" s="1">
        <v>0</v>
      </c>
      <c r="CO136" s="2">
        <f t="shared" si="347"/>
        <v>0</v>
      </c>
      <c r="CP136" s="2">
        <f t="shared" si="348"/>
        <v>0</v>
      </c>
      <c r="CQ136" s="2">
        <f t="shared" si="323"/>
        <v>48.35</v>
      </c>
      <c r="CU136">
        <v>230</v>
      </c>
      <c r="CV136" s="1">
        <v>0</v>
      </c>
      <c r="CW136" s="2">
        <f t="shared" si="349"/>
        <v>0</v>
      </c>
      <c r="CX136" s="2">
        <f t="shared" si="350"/>
        <v>0</v>
      </c>
      <c r="CY136" s="2">
        <f t="shared" si="324"/>
        <v>0</v>
      </c>
      <c r="DD136" s="1"/>
      <c r="DE136" s="2"/>
      <c r="DF136" s="2"/>
      <c r="DG136" s="2"/>
      <c r="DL136" s="1"/>
      <c r="DM136" s="2"/>
      <c r="DN136" s="2"/>
      <c r="DO136" s="2"/>
      <c r="DT136" s="1"/>
      <c r="DU136" s="2"/>
      <c r="DV136" s="2"/>
      <c r="DW136" s="2"/>
      <c r="EB136" s="1"/>
      <c r="EC136" s="2"/>
      <c r="ED136" s="2"/>
      <c r="EE136" s="2"/>
      <c r="EF136" s="1"/>
      <c r="EG136" s="1"/>
      <c r="EJ136" s="1"/>
      <c r="EK136" s="2"/>
      <c r="EL136" s="2"/>
      <c r="EM136" s="2"/>
      <c r="ES136" s="2"/>
      <c r="ET136" s="2"/>
      <c r="EU136" s="2"/>
    </row>
    <row r="137" spans="1:153" x14ac:dyDescent="0.2">
      <c r="C137">
        <v>250</v>
      </c>
      <c r="D137" s="1">
        <v>0.23900000000000002</v>
      </c>
      <c r="E137" s="2">
        <f t="shared" si="325"/>
        <v>4.78</v>
      </c>
      <c r="F137" s="2">
        <f t="shared" si="326"/>
        <v>53.900000000000006</v>
      </c>
      <c r="G137" s="2">
        <f t="shared" si="312"/>
        <v>-53.900000000000006</v>
      </c>
      <c r="K137">
        <v>250</v>
      </c>
      <c r="L137" s="1">
        <v>0.24</v>
      </c>
      <c r="M137" s="2">
        <f t="shared" si="327"/>
        <v>4.8</v>
      </c>
      <c r="N137" s="2">
        <f t="shared" si="328"/>
        <v>51.86999999999999</v>
      </c>
      <c r="O137" s="2">
        <f t="shared" si="313"/>
        <v>2.0300000000000153</v>
      </c>
      <c r="S137">
        <v>250</v>
      </c>
      <c r="T137" s="1">
        <v>0.23899999999999999</v>
      </c>
      <c r="U137" s="2">
        <f t="shared" si="329"/>
        <v>4.7799999999999994</v>
      </c>
      <c r="V137" s="2">
        <f t="shared" si="330"/>
        <v>50.32</v>
      </c>
      <c r="W137" s="2">
        <f t="shared" si="314"/>
        <v>1.5499999999999901</v>
      </c>
      <c r="AA137">
        <v>250</v>
      </c>
      <c r="AB137" s="1">
        <v>0</v>
      </c>
      <c r="AC137" s="2">
        <f t="shared" si="331"/>
        <v>0</v>
      </c>
      <c r="AD137" s="2">
        <f t="shared" si="332"/>
        <v>0</v>
      </c>
      <c r="AE137" s="2">
        <f t="shared" si="315"/>
        <v>50.32</v>
      </c>
      <c r="AI137">
        <v>250</v>
      </c>
      <c r="AJ137" s="1">
        <v>0</v>
      </c>
      <c r="AK137" s="2">
        <f t="shared" si="333"/>
        <v>0</v>
      </c>
      <c r="AL137" s="2">
        <f t="shared" si="334"/>
        <v>0</v>
      </c>
      <c r="AM137" s="2">
        <f t="shared" si="316"/>
        <v>0</v>
      </c>
      <c r="AQ137">
        <v>250</v>
      </c>
      <c r="AR137" s="1">
        <v>0</v>
      </c>
      <c r="AS137" s="2">
        <f t="shared" si="335"/>
        <v>0</v>
      </c>
      <c r="AT137" s="2">
        <f t="shared" si="336"/>
        <v>0</v>
      </c>
      <c r="AU137" s="2">
        <f t="shared" si="317"/>
        <v>0</v>
      </c>
      <c r="AY137">
        <v>250</v>
      </c>
      <c r="AZ137" s="1">
        <v>0.23700000000000002</v>
      </c>
      <c r="BA137" s="2">
        <f t="shared" si="337"/>
        <v>4.74</v>
      </c>
      <c r="BB137" s="2">
        <f t="shared" si="338"/>
        <v>52.06</v>
      </c>
      <c r="BC137" s="2">
        <f t="shared" si="318"/>
        <v>-1.740000000000002</v>
      </c>
      <c r="BD137" s="1"/>
      <c r="BE137" s="1"/>
      <c r="BG137">
        <v>250</v>
      </c>
      <c r="BH137" s="1">
        <v>0</v>
      </c>
      <c r="BI137" s="2">
        <f t="shared" si="339"/>
        <v>0</v>
      </c>
      <c r="BJ137" s="2">
        <f t="shared" si="340"/>
        <v>0</v>
      </c>
      <c r="BK137" s="2">
        <f t="shared" si="319"/>
        <v>0</v>
      </c>
      <c r="BO137">
        <v>250</v>
      </c>
      <c r="BP137" s="1">
        <v>0</v>
      </c>
      <c r="BQ137" s="2">
        <f t="shared" si="341"/>
        <v>0</v>
      </c>
      <c r="BR137" s="2">
        <f t="shared" si="342"/>
        <v>0</v>
      </c>
      <c r="BS137" s="2">
        <f t="shared" si="320"/>
        <v>0</v>
      </c>
      <c r="BW137">
        <v>250</v>
      </c>
      <c r="BX137" s="1">
        <v>0.24299999999999999</v>
      </c>
      <c r="BY137" s="2">
        <f t="shared" si="343"/>
        <v>4.8599999999999994</v>
      </c>
      <c r="BZ137" s="2">
        <f t="shared" si="344"/>
        <v>49.309999999999995</v>
      </c>
      <c r="CA137" s="2">
        <f t="shared" si="321"/>
        <v>2.7500000000000071</v>
      </c>
      <c r="CB137" s="1"/>
      <c r="CE137">
        <v>250</v>
      </c>
      <c r="CF137" s="1">
        <v>0.23300000000000001</v>
      </c>
      <c r="CG137" s="2">
        <f t="shared" si="345"/>
        <v>4.66</v>
      </c>
      <c r="CH137" s="2">
        <f t="shared" si="346"/>
        <v>53.010000000000005</v>
      </c>
      <c r="CI137" s="2">
        <f t="shared" si="322"/>
        <v>-3.7000000000000099</v>
      </c>
      <c r="CM137">
        <v>250</v>
      </c>
      <c r="CN137" s="1">
        <v>0</v>
      </c>
      <c r="CO137" s="2">
        <f t="shared" si="347"/>
        <v>0</v>
      </c>
      <c r="CP137" s="2">
        <f t="shared" si="348"/>
        <v>0</v>
      </c>
      <c r="CQ137" s="2">
        <f t="shared" si="323"/>
        <v>53.010000000000005</v>
      </c>
      <c r="CU137">
        <v>250</v>
      </c>
      <c r="CV137" s="1">
        <v>0</v>
      </c>
      <c r="CW137" s="2">
        <f t="shared" si="349"/>
        <v>0</v>
      </c>
      <c r="CX137" s="2">
        <f t="shared" si="350"/>
        <v>0</v>
      </c>
      <c r="CY137" s="2">
        <f t="shared" si="324"/>
        <v>0</v>
      </c>
      <c r="DD137" s="1"/>
      <c r="DE137" s="2"/>
      <c r="DF137" s="2"/>
      <c r="DG137" s="2"/>
      <c r="DL137" s="1"/>
      <c r="DM137" s="2"/>
      <c r="DN137" s="2"/>
      <c r="DO137" s="2"/>
      <c r="DT137" s="1"/>
      <c r="DU137" s="2"/>
      <c r="DV137" s="2"/>
      <c r="DW137" s="2"/>
      <c r="EB137" s="1"/>
      <c r="EC137" s="2"/>
      <c r="ED137" s="2"/>
      <c r="EE137" s="2"/>
      <c r="EF137" s="1"/>
      <c r="EG137" s="1"/>
      <c r="EJ137" s="1"/>
      <c r="EK137" s="2"/>
      <c r="EL137" s="2"/>
      <c r="EM137" s="2"/>
      <c r="ES137" s="2"/>
      <c r="ET137" s="2"/>
      <c r="EU137" s="2"/>
    </row>
    <row r="138" spans="1:153" x14ac:dyDescent="0.2">
      <c r="C138">
        <v>270</v>
      </c>
      <c r="D138" s="1">
        <v>0.24299999999999999</v>
      </c>
      <c r="E138" s="2">
        <f t="shared" si="325"/>
        <v>4.8599999999999994</v>
      </c>
      <c r="F138" s="2">
        <f t="shared" si="326"/>
        <v>58.760000000000005</v>
      </c>
      <c r="G138" s="2">
        <f t="shared" si="312"/>
        <v>-58.760000000000005</v>
      </c>
      <c r="K138">
        <v>270</v>
      </c>
      <c r="L138" s="1">
        <v>0.24200000000000002</v>
      </c>
      <c r="M138" s="2">
        <f t="shared" si="327"/>
        <v>4.8400000000000007</v>
      </c>
      <c r="N138" s="2">
        <f t="shared" si="328"/>
        <v>56.709999999999994</v>
      </c>
      <c r="O138" s="2">
        <f t="shared" si="313"/>
        <v>2.0500000000000114</v>
      </c>
      <c r="S138">
        <v>270</v>
      </c>
      <c r="T138" s="1">
        <v>0.245</v>
      </c>
      <c r="U138" s="2">
        <f t="shared" si="329"/>
        <v>4.9000000000000004</v>
      </c>
      <c r="V138" s="2">
        <f t="shared" si="330"/>
        <v>55.22</v>
      </c>
      <c r="W138" s="2">
        <f t="shared" si="314"/>
        <v>1.4899999999999949</v>
      </c>
      <c r="AA138">
        <v>270</v>
      </c>
      <c r="AB138" s="1">
        <v>0</v>
      </c>
      <c r="AC138" s="2">
        <f t="shared" si="331"/>
        <v>0</v>
      </c>
      <c r="AD138" s="2">
        <f t="shared" si="332"/>
        <v>0</v>
      </c>
      <c r="AE138" s="2">
        <f t="shared" si="315"/>
        <v>55.22</v>
      </c>
      <c r="AI138">
        <v>270</v>
      </c>
      <c r="AJ138" s="1">
        <v>0</v>
      </c>
      <c r="AK138" s="2">
        <f t="shared" si="333"/>
        <v>0</v>
      </c>
      <c r="AL138" s="2">
        <f t="shared" si="334"/>
        <v>0</v>
      </c>
      <c r="AM138" s="2">
        <f t="shared" si="316"/>
        <v>0</v>
      </c>
      <c r="AQ138">
        <v>270</v>
      </c>
      <c r="AR138" s="1">
        <v>0</v>
      </c>
      <c r="AS138" s="2">
        <f t="shared" si="335"/>
        <v>0</v>
      </c>
      <c r="AT138" s="2">
        <f t="shared" si="336"/>
        <v>0</v>
      </c>
      <c r="AU138" s="2">
        <f t="shared" si="317"/>
        <v>0</v>
      </c>
      <c r="AY138">
        <v>270</v>
      </c>
      <c r="AZ138" s="1">
        <v>0.23400000000000001</v>
      </c>
      <c r="BA138" s="2">
        <f t="shared" si="337"/>
        <v>4.6800000000000006</v>
      </c>
      <c r="BB138" s="2">
        <f t="shared" si="338"/>
        <v>56.74</v>
      </c>
      <c r="BC138" s="2">
        <f t="shared" si="318"/>
        <v>-1.5200000000000031</v>
      </c>
      <c r="BD138" s="1"/>
      <c r="BE138" s="1"/>
      <c r="BG138">
        <v>270</v>
      </c>
      <c r="BH138" s="1">
        <v>0</v>
      </c>
      <c r="BI138" s="2">
        <f t="shared" si="339"/>
        <v>0</v>
      </c>
      <c r="BJ138" s="2">
        <f t="shared" si="340"/>
        <v>0</v>
      </c>
      <c r="BK138" s="2">
        <f t="shared" si="319"/>
        <v>0</v>
      </c>
      <c r="BO138">
        <v>270</v>
      </c>
      <c r="BP138" s="1">
        <v>0</v>
      </c>
      <c r="BQ138" s="2">
        <f t="shared" si="341"/>
        <v>0</v>
      </c>
      <c r="BR138" s="2">
        <f t="shared" si="342"/>
        <v>0</v>
      </c>
      <c r="BS138" s="2">
        <f t="shared" si="320"/>
        <v>0</v>
      </c>
      <c r="BW138">
        <v>270</v>
      </c>
      <c r="BX138" s="1">
        <v>0.24</v>
      </c>
      <c r="BY138" s="2">
        <f t="shared" si="343"/>
        <v>4.8</v>
      </c>
      <c r="BZ138" s="2">
        <f t="shared" si="344"/>
        <v>54.109999999999992</v>
      </c>
      <c r="CA138" s="2">
        <f t="shared" si="321"/>
        <v>2.6300000000000097</v>
      </c>
      <c r="CB138" s="1"/>
      <c r="CE138">
        <v>270</v>
      </c>
      <c r="CF138" s="1">
        <v>0.24</v>
      </c>
      <c r="CG138" s="2">
        <f t="shared" si="345"/>
        <v>4.8</v>
      </c>
      <c r="CH138" s="2">
        <f t="shared" si="346"/>
        <v>57.81</v>
      </c>
      <c r="CI138" s="2">
        <f t="shared" si="322"/>
        <v>-3.7000000000000099</v>
      </c>
      <c r="CM138">
        <v>270</v>
      </c>
      <c r="CN138" s="1">
        <v>0</v>
      </c>
      <c r="CO138" s="2">
        <f t="shared" si="347"/>
        <v>0</v>
      </c>
      <c r="CP138" s="2">
        <f t="shared" si="348"/>
        <v>0</v>
      </c>
      <c r="CQ138" s="2">
        <f t="shared" si="323"/>
        <v>57.81</v>
      </c>
      <c r="CU138">
        <v>270</v>
      </c>
      <c r="CV138" s="1">
        <v>0</v>
      </c>
      <c r="CW138" s="2">
        <f t="shared" si="349"/>
        <v>0</v>
      </c>
      <c r="CX138" s="2">
        <f t="shared" si="350"/>
        <v>0</v>
      </c>
      <c r="CY138" s="2">
        <f t="shared" si="324"/>
        <v>0</v>
      </c>
      <c r="DD138" s="1"/>
      <c r="DE138" s="2"/>
      <c r="DF138" s="2"/>
      <c r="DG138" s="2"/>
      <c r="DL138" s="1"/>
      <c r="DM138" s="2"/>
      <c r="DN138" s="2"/>
      <c r="DO138" s="2"/>
      <c r="DT138" s="1"/>
      <c r="DU138" s="2"/>
      <c r="DV138" s="2"/>
      <c r="DW138" s="2"/>
      <c r="EB138" s="1"/>
      <c r="EC138" s="2"/>
      <c r="ED138" s="2"/>
      <c r="EE138" s="2"/>
      <c r="EF138" s="1"/>
      <c r="EG138" s="1"/>
      <c r="EJ138" s="1"/>
      <c r="EK138" s="2"/>
      <c r="EL138" s="2"/>
      <c r="EM138" s="2"/>
      <c r="ES138" s="2"/>
      <c r="ET138" s="2"/>
      <c r="EU138" s="2"/>
    </row>
    <row r="139" spans="1:153" x14ac:dyDescent="0.2">
      <c r="C139">
        <v>290</v>
      </c>
      <c r="D139" s="1">
        <v>0.24</v>
      </c>
      <c r="E139" s="2">
        <f t="shared" si="325"/>
        <v>4.8</v>
      </c>
      <c r="F139" s="2">
        <f t="shared" si="326"/>
        <v>63.56</v>
      </c>
      <c r="G139" s="2">
        <f t="shared" si="312"/>
        <v>-63.56</v>
      </c>
      <c r="K139">
        <v>290</v>
      </c>
      <c r="L139" s="1">
        <v>0.23800000000000002</v>
      </c>
      <c r="M139" s="2">
        <f t="shared" si="327"/>
        <v>4.7600000000000007</v>
      </c>
      <c r="N139" s="2">
        <f t="shared" si="328"/>
        <v>61.469999999999992</v>
      </c>
      <c r="O139" s="2">
        <f t="shared" si="313"/>
        <v>2.0900000000000105</v>
      </c>
      <c r="S139">
        <v>290</v>
      </c>
      <c r="T139" s="1">
        <v>0.24</v>
      </c>
      <c r="U139" s="2">
        <f t="shared" si="329"/>
        <v>4.8</v>
      </c>
      <c r="V139" s="2">
        <f t="shared" si="330"/>
        <v>60.019999999999996</v>
      </c>
      <c r="W139" s="2">
        <f t="shared" si="314"/>
        <v>1.4499999999999957</v>
      </c>
      <c r="AA139">
        <v>290</v>
      </c>
      <c r="AB139" s="1">
        <v>0</v>
      </c>
      <c r="AC139" s="2">
        <f t="shared" si="331"/>
        <v>0</v>
      </c>
      <c r="AD139" s="2">
        <f t="shared" si="332"/>
        <v>0</v>
      </c>
      <c r="AE139" s="2">
        <f t="shared" si="315"/>
        <v>60.019999999999996</v>
      </c>
      <c r="AI139">
        <v>290</v>
      </c>
      <c r="AJ139" s="1">
        <v>0</v>
      </c>
      <c r="AK139" s="2">
        <f t="shared" si="333"/>
        <v>0</v>
      </c>
      <c r="AL139" s="2">
        <f t="shared" si="334"/>
        <v>0</v>
      </c>
      <c r="AM139" s="2">
        <f t="shared" si="316"/>
        <v>0</v>
      </c>
      <c r="AQ139">
        <v>290</v>
      </c>
      <c r="AR139" s="1">
        <v>0</v>
      </c>
      <c r="AS139" s="2">
        <f t="shared" si="335"/>
        <v>0</v>
      </c>
      <c r="AT139" s="2">
        <f t="shared" si="336"/>
        <v>0</v>
      </c>
      <c r="AU139" s="2">
        <f t="shared" si="317"/>
        <v>0</v>
      </c>
      <c r="AY139">
        <v>290</v>
      </c>
      <c r="AZ139" s="1">
        <v>0.23200000000000004</v>
      </c>
      <c r="BA139" s="2">
        <f t="shared" si="337"/>
        <v>4.6400000000000006</v>
      </c>
      <c r="BB139" s="2">
        <f t="shared" si="338"/>
        <v>61.38</v>
      </c>
      <c r="BC139" s="2">
        <f t="shared" si="318"/>
        <v>-1.3600000000000065</v>
      </c>
      <c r="BD139" s="1"/>
      <c r="BE139" s="1"/>
      <c r="BG139">
        <v>290</v>
      </c>
      <c r="BH139" s="1">
        <v>0</v>
      </c>
      <c r="BI139" s="2">
        <f t="shared" si="339"/>
        <v>0</v>
      </c>
      <c r="BJ139" s="2">
        <f t="shared" si="340"/>
        <v>0</v>
      </c>
      <c r="BK139" s="2">
        <f t="shared" si="319"/>
        <v>0</v>
      </c>
      <c r="BO139">
        <v>290</v>
      </c>
      <c r="BP139" s="1">
        <v>0</v>
      </c>
      <c r="BQ139" s="2">
        <f t="shared" si="341"/>
        <v>0</v>
      </c>
      <c r="BR139" s="2">
        <f t="shared" si="342"/>
        <v>0</v>
      </c>
      <c r="BS139" s="2">
        <f t="shared" si="320"/>
        <v>0</v>
      </c>
      <c r="BW139">
        <v>290</v>
      </c>
      <c r="BX139" s="1">
        <v>0.21</v>
      </c>
      <c r="BY139" s="2">
        <f t="shared" si="343"/>
        <v>4.2</v>
      </c>
      <c r="BZ139" s="2">
        <f t="shared" si="344"/>
        <v>58.309999999999995</v>
      </c>
      <c r="CA139" s="2">
        <f t="shared" si="321"/>
        <v>3.0700000000000074</v>
      </c>
      <c r="CB139" s="1"/>
      <c r="CE139">
        <v>290</v>
      </c>
      <c r="CF139" s="1">
        <v>0.23800000000000002</v>
      </c>
      <c r="CG139" s="2">
        <f t="shared" si="345"/>
        <v>4.7600000000000007</v>
      </c>
      <c r="CH139" s="2">
        <f t="shared" si="346"/>
        <v>62.57</v>
      </c>
      <c r="CI139" s="2">
        <f t="shared" si="322"/>
        <v>-4.2600000000000051</v>
      </c>
      <c r="CM139">
        <v>290</v>
      </c>
      <c r="CN139" s="1">
        <v>0</v>
      </c>
      <c r="CO139" s="2">
        <f t="shared" si="347"/>
        <v>0</v>
      </c>
      <c r="CP139" s="2">
        <f t="shared" si="348"/>
        <v>0</v>
      </c>
      <c r="CQ139" s="2">
        <f t="shared" si="323"/>
        <v>62.57</v>
      </c>
      <c r="CU139">
        <v>290</v>
      </c>
      <c r="CV139" s="1">
        <v>0</v>
      </c>
      <c r="CW139" s="2">
        <f t="shared" si="349"/>
        <v>0</v>
      </c>
      <c r="CX139" s="2">
        <f t="shared" si="350"/>
        <v>0</v>
      </c>
      <c r="CY139" s="2">
        <f t="shared" si="324"/>
        <v>0</v>
      </c>
      <c r="DD139" s="1"/>
      <c r="DE139" s="2"/>
      <c r="DF139" s="2"/>
      <c r="DG139" s="2"/>
      <c r="DL139" s="1"/>
      <c r="DM139" s="2"/>
      <c r="DN139" s="2"/>
      <c r="DO139" s="2"/>
      <c r="DT139" s="1"/>
      <c r="DU139" s="2"/>
      <c r="DV139" s="2"/>
      <c r="DW139" s="2"/>
      <c r="EB139" s="1"/>
      <c r="EC139" s="2"/>
      <c r="ED139" s="2"/>
      <c r="EE139" s="2"/>
      <c r="EF139" s="1"/>
      <c r="EG139" s="1"/>
      <c r="EJ139" s="1"/>
      <c r="EK139" s="2"/>
      <c r="EL139" s="2"/>
      <c r="EM139" s="2"/>
      <c r="ES139" s="2"/>
      <c r="ET139" s="2"/>
      <c r="EU139" s="2"/>
    </row>
    <row r="140" spans="1:153" x14ac:dyDescent="0.2">
      <c r="D140" s="1"/>
      <c r="E140" s="2"/>
      <c r="F140" s="2"/>
      <c r="L140" s="1"/>
      <c r="M140" s="2"/>
      <c r="N140" s="2"/>
      <c r="U140" s="2"/>
      <c r="V140" s="2"/>
      <c r="AB140" s="1"/>
      <c r="AC140" s="2"/>
      <c r="AD140" s="2"/>
      <c r="AJ140" s="1"/>
      <c r="AK140" s="2"/>
      <c r="AL140" s="2"/>
      <c r="AR140" s="1"/>
      <c r="AS140" s="2"/>
      <c r="AT140" s="2"/>
      <c r="AZ140" s="1"/>
      <c r="BA140" s="2"/>
      <c r="BB140" s="2"/>
      <c r="BD140" s="1"/>
      <c r="BH140" s="1"/>
      <c r="BI140" s="2"/>
      <c r="BJ140" s="2"/>
      <c r="BP140" s="1"/>
      <c r="BQ140" s="2"/>
      <c r="BR140" s="2"/>
      <c r="BX140" s="1"/>
      <c r="BY140" s="2"/>
      <c r="BZ140" s="2"/>
      <c r="CB140" s="1"/>
      <c r="CF140" s="1"/>
      <c r="CG140" s="2"/>
      <c r="CH140" s="2"/>
      <c r="CN140" s="1"/>
      <c r="CO140" s="2"/>
      <c r="CP140" s="2"/>
      <c r="CV140" s="1"/>
      <c r="CW140" s="2"/>
      <c r="CX140" s="2"/>
      <c r="DD140" s="1"/>
      <c r="DE140" s="2"/>
      <c r="DF140" s="2"/>
      <c r="DL140" s="1"/>
      <c r="DM140" s="2"/>
      <c r="DN140" s="2"/>
      <c r="DT140" s="1"/>
      <c r="DU140" s="2"/>
      <c r="DV140" s="2"/>
      <c r="EB140" s="1"/>
      <c r="EC140" s="2"/>
      <c r="ED140" s="2"/>
      <c r="EF140" s="1"/>
      <c r="EJ140" s="1"/>
      <c r="EK140" s="2"/>
      <c r="EL140" s="2"/>
      <c r="ER140" s="1"/>
      <c r="ES140" s="2"/>
      <c r="ET140" s="2"/>
    </row>
    <row r="141" spans="1:153" x14ac:dyDescent="0.2">
      <c r="A141">
        <v>207</v>
      </c>
      <c r="B141" t="s">
        <v>128</v>
      </c>
      <c r="C141">
        <v>30</v>
      </c>
      <c r="D141" s="1">
        <v>0.187</v>
      </c>
      <c r="E141" s="2">
        <f>D141*30</f>
        <v>5.61</v>
      </c>
      <c r="F141" s="2">
        <f>E141</f>
        <v>5.61</v>
      </c>
      <c r="G141" s="2">
        <f t="shared" ref="G141:G154" si="351">IT141-F141</f>
        <v>-5.61</v>
      </c>
      <c r="I141">
        <v>207</v>
      </c>
      <c r="J141" t="s">
        <v>128</v>
      </c>
      <c r="K141">
        <v>30</v>
      </c>
      <c r="L141" s="1">
        <v>0.16500000000000001</v>
      </c>
      <c r="M141" s="2">
        <f>L141*30</f>
        <v>4.95</v>
      </c>
      <c r="N141" s="2">
        <f>M141</f>
        <v>4.95</v>
      </c>
      <c r="O141" s="2">
        <f t="shared" ref="O141:O154" si="352">F141-N141</f>
        <v>0.66000000000000014</v>
      </c>
      <c r="Q141">
        <v>207</v>
      </c>
      <c r="R141" t="s">
        <v>128</v>
      </c>
      <c r="S141">
        <v>30</v>
      </c>
      <c r="T141">
        <v>0.13600000000000001</v>
      </c>
      <c r="U141" s="2">
        <f>T141*30</f>
        <v>4.08</v>
      </c>
      <c r="V141" s="2">
        <f>U141</f>
        <v>4.08</v>
      </c>
      <c r="W141" s="2">
        <f t="shared" ref="W141:W154" si="353">N141-V141</f>
        <v>0.87000000000000011</v>
      </c>
      <c r="Y141">
        <v>207</v>
      </c>
      <c r="Z141" t="s">
        <v>128</v>
      </c>
      <c r="AA141">
        <v>30</v>
      </c>
      <c r="AB141" s="1">
        <v>0</v>
      </c>
      <c r="AC141" s="2">
        <f>AB141*30</f>
        <v>0</v>
      </c>
      <c r="AD141" s="2">
        <f>AC141</f>
        <v>0</v>
      </c>
      <c r="AE141" s="2">
        <f t="shared" ref="AE141:AE154" si="354">V141-AD141</f>
        <v>4.08</v>
      </c>
      <c r="AG141">
        <v>207</v>
      </c>
      <c r="AH141" t="s">
        <v>128</v>
      </c>
      <c r="AI141">
        <v>30</v>
      </c>
      <c r="AJ141" s="1">
        <v>0</v>
      </c>
      <c r="AK141" s="2">
        <f>AJ141*30</f>
        <v>0</v>
      </c>
      <c r="AL141" s="2">
        <f>AK141</f>
        <v>0</v>
      </c>
      <c r="AM141" s="2">
        <f t="shared" ref="AM141:AM154" si="355">AD141-AL141</f>
        <v>0</v>
      </c>
      <c r="AO141">
        <v>207</v>
      </c>
      <c r="AP141" t="s">
        <v>128</v>
      </c>
      <c r="AQ141">
        <v>30</v>
      </c>
      <c r="AR141" s="1">
        <v>0</v>
      </c>
      <c r="AS141" s="2">
        <f>AR141*30</f>
        <v>0</v>
      </c>
      <c r="AT141" s="2">
        <f>AS141</f>
        <v>0</v>
      </c>
      <c r="AU141" s="2">
        <f t="shared" ref="AU141:AU154" si="356">AL141-AT141</f>
        <v>0</v>
      </c>
      <c r="AW141">
        <v>207</v>
      </c>
      <c r="AX141" t="s">
        <v>128</v>
      </c>
      <c r="AY141">
        <v>30</v>
      </c>
      <c r="AZ141" s="1">
        <v>0.18099999999999999</v>
      </c>
      <c r="BA141" s="2">
        <f>AZ141*30</f>
        <v>5.43</v>
      </c>
      <c r="BB141" s="2">
        <f>BA141</f>
        <v>5.43</v>
      </c>
      <c r="BC141" s="2">
        <f t="shared" ref="BC141:BC154" si="357">V141-BB141</f>
        <v>-1.3499999999999996</v>
      </c>
      <c r="BD141" s="1"/>
      <c r="BE141">
        <v>207</v>
      </c>
      <c r="BF141" t="s">
        <v>128</v>
      </c>
      <c r="BG141">
        <v>30</v>
      </c>
      <c r="BH141" s="1">
        <v>0</v>
      </c>
      <c r="BI141" s="2">
        <f>BH141*30</f>
        <v>0</v>
      </c>
      <c r="BJ141" s="2">
        <f>BI141</f>
        <v>0</v>
      </c>
      <c r="BK141" s="2">
        <f t="shared" ref="BK141:BK154" si="358">AD141-BJ141</f>
        <v>0</v>
      </c>
      <c r="BM141">
        <v>207</v>
      </c>
      <c r="BN141" t="s">
        <v>128</v>
      </c>
      <c r="BO141">
        <v>30</v>
      </c>
      <c r="BP141" s="1">
        <v>0</v>
      </c>
      <c r="BQ141" s="2">
        <f>BP141*30</f>
        <v>0</v>
      </c>
      <c r="BR141" s="2">
        <f>BQ141</f>
        <v>0</v>
      </c>
      <c r="BS141" s="2">
        <f t="shared" ref="BS141:BS154" si="359">AL141-BR141</f>
        <v>0</v>
      </c>
      <c r="BU141">
        <v>207</v>
      </c>
      <c r="BV141" t="s">
        <v>128</v>
      </c>
      <c r="BW141">
        <v>30</v>
      </c>
      <c r="BX141" s="1">
        <v>0.129</v>
      </c>
      <c r="BY141" s="2">
        <f>BX141*30</f>
        <v>3.87</v>
      </c>
      <c r="BZ141" s="2">
        <f>BY141</f>
        <v>3.87</v>
      </c>
      <c r="CA141" s="2">
        <f t="shared" ref="CA141:CA154" si="360">BB141-BZ141</f>
        <v>1.5599999999999996</v>
      </c>
      <c r="CB141" s="1"/>
      <c r="CC141">
        <v>207</v>
      </c>
      <c r="CD141" t="s">
        <v>128</v>
      </c>
      <c r="CE141">
        <v>30</v>
      </c>
      <c r="CF141" s="1">
        <v>0.215</v>
      </c>
      <c r="CG141" s="2">
        <f>CF141*30</f>
        <v>6.45</v>
      </c>
      <c r="CH141" s="2">
        <f>CG141</f>
        <v>6.45</v>
      </c>
      <c r="CI141" s="2">
        <f t="shared" ref="CI141:CI154" si="361">BB141-CH141</f>
        <v>-1.0200000000000005</v>
      </c>
      <c r="CK141">
        <v>207</v>
      </c>
      <c r="CL141" t="s">
        <v>128</v>
      </c>
      <c r="CM141">
        <v>30</v>
      </c>
      <c r="CN141" s="1">
        <v>0</v>
      </c>
      <c r="CO141" s="2">
        <f>CN141*30</f>
        <v>0</v>
      </c>
      <c r="CP141" s="2">
        <f>CO141</f>
        <v>0</v>
      </c>
      <c r="CQ141" s="2">
        <f t="shared" ref="CQ141:CQ154" si="362">BJ141-CP141</f>
        <v>0</v>
      </c>
      <c r="CS141">
        <v>207</v>
      </c>
      <c r="CT141" t="s">
        <v>128</v>
      </c>
      <c r="CU141">
        <v>30</v>
      </c>
      <c r="CV141" s="1">
        <v>0</v>
      </c>
      <c r="CW141" s="2">
        <f>CV141*30</f>
        <v>0</v>
      </c>
      <c r="CX141" s="2">
        <f>CW141</f>
        <v>0</v>
      </c>
      <c r="CY141" s="2">
        <f t="shared" ref="CY141:CY154" si="363">BR141-CX141</f>
        <v>0</v>
      </c>
      <c r="DD141" s="1"/>
      <c r="DE141" s="2"/>
      <c r="DF141" s="2"/>
      <c r="DG141" s="2"/>
      <c r="DL141" s="1"/>
      <c r="DM141" s="2"/>
      <c r="DN141" s="2"/>
      <c r="DO141" s="2"/>
      <c r="DT141" s="1"/>
      <c r="DU141" s="2"/>
      <c r="DV141" s="2"/>
      <c r="DW141" s="2"/>
      <c r="EB141" s="1"/>
      <c r="EC141" s="2"/>
      <c r="ED141" s="2"/>
      <c r="EE141" s="2"/>
      <c r="EF141" s="1"/>
      <c r="EJ141" s="1"/>
      <c r="EK141" s="2"/>
      <c r="EL141" s="2"/>
      <c r="EM141" s="2"/>
      <c r="ER141" s="1"/>
      <c r="ES141" s="2"/>
      <c r="ET141" s="2"/>
      <c r="EU141" s="2"/>
    </row>
    <row r="142" spans="1:153" x14ac:dyDescent="0.2">
      <c r="C142">
        <v>50</v>
      </c>
      <c r="D142" s="1">
        <v>0.19700000000000004</v>
      </c>
      <c r="E142" s="2">
        <f t="shared" ref="E142:E154" si="364">D142*20</f>
        <v>3.9400000000000008</v>
      </c>
      <c r="F142" s="2">
        <f t="shared" ref="F142:F154" si="365">F141+E142</f>
        <v>9.5500000000000007</v>
      </c>
      <c r="G142" s="2">
        <f t="shared" si="351"/>
        <v>-9.5500000000000007</v>
      </c>
      <c r="K142">
        <v>50</v>
      </c>
      <c r="L142" s="1">
        <v>0.17400000000000002</v>
      </c>
      <c r="M142" s="2">
        <f t="shared" ref="M142:M154" si="366">L142*20</f>
        <v>3.4800000000000004</v>
      </c>
      <c r="N142" s="2">
        <f t="shared" ref="N142:N154" si="367">N141+M142</f>
        <v>8.43</v>
      </c>
      <c r="O142" s="2">
        <f t="shared" si="352"/>
        <v>1.120000000000001</v>
      </c>
      <c r="S142">
        <v>50</v>
      </c>
      <c r="T142" s="1">
        <v>0.14399999999999999</v>
      </c>
      <c r="U142" s="2">
        <f t="shared" ref="U142:U154" si="368">T142*20</f>
        <v>2.88</v>
      </c>
      <c r="V142" s="2">
        <f t="shared" ref="V142:V154" si="369">V141+U142</f>
        <v>6.96</v>
      </c>
      <c r="W142" s="2">
        <f t="shared" si="353"/>
        <v>1.4699999999999998</v>
      </c>
      <c r="AA142">
        <v>50</v>
      </c>
      <c r="AB142" s="1">
        <v>0</v>
      </c>
      <c r="AC142" s="2">
        <f t="shared" ref="AC142:AC154" si="370">AB142*20</f>
        <v>0</v>
      </c>
      <c r="AD142" s="2">
        <f t="shared" ref="AD142:AD154" si="371">AD141+AC142</f>
        <v>0</v>
      </c>
      <c r="AE142" s="2">
        <f t="shared" si="354"/>
        <v>6.96</v>
      </c>
      <c r="AI142">
        <v>50</v>
      </c>
      <c r="AJ142" s="1">
        <v>0</v>
      </c>
      <c r="AK142" s="2">
        <f t="shared" ref="AK142:AK154" si="372">AJ142*20</f>
        <v>0</v>
      </c>
      <c r="AL142" s="2">
        <f t="shared" ref="AL142:AL154" si="373">AL141+AK142</f>
        <v>0</v>
      </c>
      <c r="AM142" s="2">
        <f t="shared" si="355"/>
        <v>0</v>
      </c>
      <c r="AQ142">
        <v>50</v>
      </c>
      <c r="AR142" s="1">
        <v>0</v>
      </c>
      <c r="AS142" s="2">
        <f t="shared" ref="AS142:AS154" si="374">AR142*20</f>
        <v>0</v>
      </c>
      <c r="AT142" s="2">
        <f t="shared" ref="AT142:AT154" si="375">AT141+AS142</f>
        <v>0</v>
      </c>
      <c r="AU142" s="2">
        <f t="shared" si="356"/>
        <v>0</v>
      </c>
      <c r="AY142">
        <v>50</v>
      </c>
      <c r="AZ142" s="1">
        <v>0.16400000000000003</v>
      </c>
      <c r="BA142" s="2">
        <f t="shared" ref="BA142:BA154" si="376">AZ142*20</f>
        <v>3.2800000000000007</v>
      </c>
      <c r="BB142" s="2">
        <f t="shared" ref="BB142:BB154" si="377">BB141+BA142</f>
        <v>8.7100000000000009</v>
      </c>
      <c r="BC142" s="2">
        <f t="shared" si="357"/>
        <v>-1.7500000000000009</v>
      </c>
      <c r="BD142" s="1"/>
      <c r="BE142" s="1"/>
      <c r="BG142">
        <v>50</v>
      </c>
      <c r="BH142" s="1">
        <v>0</v>
      </c>
      <c r="BI142" s="2">
        <f t="shared" ref="BI142:BI154" si="378">BH142*20</f>
        <v>0</v>
      </c>
      <c r="BJ142" s="2">
        <f t="shared" ref="BJ142:BJ154" si="379">BJ141+BI142</f>
        <v>0</v>
      </c>
      <c r="BK142" s="2">
        <f t="shared" si="358"/>
        <v>0</v>
      </c>
      <c r="BO142">
        <v>50</v>
      </c>
      <c r="BP142" s="1">
        <v>0</v>
      </c>
      <c r="BQ142" s="2">
        <f t="shared" ref="BQ142:BQ154" si="380">BP142*20</f>
        <v>0</v>
      </c>
      <c r="BR142" s="2">
        <f t="shared" ref="BR142:BR154" si="381">BR141+BQ142</f>
        <v>0</v>
      </c>
      <c r="BS142" s="2">
        <f t="shared" si="359"/>
        <v>0</v>
      </c>
      <c r="BW142">
        <v>50</v>
      </c>
      <c r="BX142" s="1">
        <v>0.13400000000000001</v>
      </c>
      <c r="BY142" s="2">
        <f t="shared" ref="BY142:BY154" si="382">BX142*20</f>
        <v>2.68</v>
      </c>
      <c r="BZ142" s="2">
        <f t="shared" ref="BZ142:BZ154" si="383">BZ141+BY142</f>
        <v>6.5500000000000007</v>
      </c>
      <c r="CA142" s="2">
        <f t="shared" si="360"/>
        <v>2.16</v>
      </c>
      <c r="CB142" s="1"/>
      <c r="CE142">
        <v>50</v>
      </c>
      <c r="CF142" s="1">
        <v>0.18900000000000003</v>
      </c>
      <c r="CG142" s="2">
        <f t="shared" ref="CG142:CG154" si="384">CF142*20</f>
        <v>3.7800000000000007</v>
      </c>
      <c r="CH142" s="2">
        <f t="shared" ref="CH142:CH154" si="385">CH141+CG142</f>
        <v>10.23</v>
      </c>
      <c r="CI142" s="2">
        <f t="shared" si="361"/>
        <v>-1.5199999999999996</v>
      </c>
      <c r="CK142" s="1"/>
      <c r="CM142">
        <v>50</v>
      </c>
      <c r="CN142" s="1">
        <v>0</v>
      </c>
      <c r="CO142" s="2">
        <f t="shared" ref="CO142:CO154" si="386">CN142*20</f>
        <v>0</v>
      </c>
      <c r="CP142" s="2">
        <f t="shared" ref="CP142:CP154" si="387">CP141+CO142</f>
        <v>0</v>
      </c>
      <c r="CQ142" s="2">
        <f t="shared" si="362"/>
        <v>0</v>
      </c>
      <c r="CU142">
        <v>50</v>
      </c>
      <c r="CV142" s="1">
        <v>0</v>
      </c>
      <c r="CW142" s="2">
        <f t="shared" ref="CW142:CW154" si="388">CV142*20</f>
        <v>0</v>
      </c>
      <c r="CX142" s="2">
        <f t="shared" ref="CX142:CX154" si="389">CX141+CW142</f>
        <v>0</v>
      </c>
      <c r="CY142" s="2">
        <f t="shared" si="363"/>
        <v>0</v>
      </c>
      <c r="DD142" s="1"/>
      <c r="DE142" s="2"/>
      <c r="DF142" s="2"/>
      <c r="DG142" s="2"/>
      <c r="DL142" s="1"/>
      <c r="DM142" s="2"/>
      <c r="DN142" s="2"/>
      <c r="DO142" s="2"/>
      <c r="DT142" s="1"/>
      <c r="DU142" s="2"/>
      <c r="DV142" s="2"/>
      <c r="DW142" s="2"/>
      <c r="EB142" s="1"/>
      <c r="EC142" s="2"/>
      <c r="ED142" s="2"/>
      <c r="EE142" s="2"/>
      <c r="EF142" s="1"/>
      <c r="EG142" s="1"/>
      <c r="EJ142" s="1"/>
      <c r="EK142" s="2"/>
      <c r="EL142" s="2"/>
      <c r="EM142" s="2"/>
      <c r="ER142" s="1"/>
      <c r="ES142" s="2"/>
      <c r="ET142" s="2"/>
      <c r="EU142" s="2"/>
      <c r="EW142" s="1"/>
    </row>
    <row r="143" spans="1:153" x14ac:dyDescent="0.2">
      <c r="C143">
        <v>70</v>
      </c>
      <c r="D143" s="1">
        <v>0.20800000000000002</v>
      </c>
      <c r="E143" s="2">
        <f t="shared" si="364"/>
        <v>4.16</v>
      </c>
      <c r="F143" s="2">
        <f t="shared" si="365"/>
        <v>13.71</v>
      </c>
      <c r="G143" s="2">
        <f t="shared" si="351"/>
        <v>-13.71</v>
      </c>
      <c r="K143">
        <v>70</v>
      </c>
      <c r="L143" s="1">
        <v>0.20300000000000001</v>
      </c>
      <c r="M143" s="2">
        <f t="shared" si="366"/>
        <v>4.0600000000000005</v>
      </c>
      <c r="N143" s="2">
        <f t="shared" si="367"/>
        <v>12.49</v>
      </c>
      <c r="O143" s="2">
        <f t="shared" si="352"/>
        <v>1.2200000000000006</v>
      </c>
      <c r="S143">
        <v>70</v>
      </c>
      <c r="T143" s="1">
        <v>0.18800000000000003</v>
      </c>
      <c r="U143" s="2">
        <f t="shared" si="368"/>
        <v>3.7600000000000007</v>
      </c>
      <c r="V143" s="2">
        <f t="shared" si="369"/>
        <v>10.72</v>
      </c>
      <c r="W143" s="2">
        <f t="shared" si="353"/>
        <v>1.7699999999999996</v>
      </c>
      <c r="AA143">
        <v>70</v>
      </c>
      <c r="AB143" s="1">
        <v>0</v>
      </c>
      <c r="AC143" s="2">
        <f t="shared" si="370"/>
        <v>0</v>
      </c>
      <c r="AD143" s="2">
        <f t="shared" si="371"/>
        <v>0</v>
      </c>
      <c r="AE143" s="2">
        <f t="shared" si="354"/>
        <v>10.72</v>
      </c>
      <c r="AI143">
        <v>70</v>
      </c>
      <c r="AJ143" s="1">
        <v>0</v>
      </c>
      <c r="AK143" s="2">
        <f t="shared" si="372"/>
        <v>0</v>
      </c>
      <c r="AL143" s="2">
        <f t="shared" si="373"/>
        <v>0</v>
      </c>
      <c r="AM143" s="2">
        <f t="shared" si="355"/>
        <v>0</v>
      </c>
      <c r="AQ143">
        <v>70</v>
      </c>
      <c r="AR143" s="1">
        <v>0</v>
      </c>
      <c r="AS143" s="2">
        <f t="shared" si="374"/>
        <v>0</v>
      </c>
      <c r="AT143" s="2">
        <f t="shared" si="375"/>
        <v>0</v>
      </c>
      <c r="AU143" s="2">
        <f t="shared" si="356"/>
        <v>0</v>
      </c>
      <c r="AY143">
        <v>70</v>
      </c>
      <c r="AZ143" s="1">
        <v>0.193</v>
      </c>
      <c r="BA143" s="2">
        <f t="shared" si="376"/>
        <v>3.8600000000000003</v>
      </c>
      <c r="BB143" s="2">
        <f t="shared" si="377"/>
        <v>12.57</v>
      </c>
      <c r="BC143" s="2">
        <f t="shared" si="357"/>
        <v>-1.8499999999999996</v>
      </c>
      <c r="BD143" s="1"/>
      <c r="BE143" s="1"/>
      <c r="BG143">
        <v>70</v>
      </c>
      <c r="BH143" s="1">
        <v>0</v>
      </c>
      <c r="BI143" s="2">
        <f t="shared" si="378"/>
        <v>0</v>
      </c>
      <c r="BJ143" s="2">
        <f t="shared" si="379"/>
        <v>0</v>
      </c>
      <c r="BK143" s="2">
        <f t="shared" si="358"/>
        <v>0</v>
      </c>
      <c r="BO143">
        <v>70</v>
      </c>
      <c r="BP143" s="1">
        <v>0</v>
      </c>
      <c r="BQ143" s="2">
        <f t="shared" si="380"/>
        <v>0</v>
      </c>
      <c r="BR143" s="2">
        <f t="shared" si="381"/>
        <v>0</v>
      </c>
      <c r="BS143" s="2">
        <f t="shared" si="359"/>
        <v>0</v>
      </c>
      <c r="BU143" t="s">
        <v>108</v>
      </c>
      <c r="BW143">
        <v>70</v>
      </c>
      <c r="BX143" s="1">
        <v>0.15600000000000003</v>
      </c>
      <c r="BY143" s="2">
        <f t="shared" si="382"/>
        <v>3.1200000000000006</v>
      </c>
      <c r="BZ143" s="2">
        <f t="shared" si="383"/>
        <v>9.6700000000000017</v>
      </c>
      <c r="CA143" s="2">
        <f t="shared" si="360"/>
        <v>2.8999999999999986</v>
      </c>
      <c r="CB143" s="1"/>
      <c r="CE143">
        <v>70</v>
      </c>
      <c r="CF143" s="1">
        <v>0.19900000000000001</v>
      </c>
      <c r="CG143" s="2">
        <f t="shared" si="384"/>
        <v>3.9800000000000004</v>
      </c>
      <c r="CH143" s="2">
        <f t="shared" si="385"/>
        <v>14.21</v>
      </c>
      <c r="CI143" s="2">
        <f t="shared" si="361"/>
        <v>-1.6400000000000006</v>
      </c>
      <c r="CK143" s="1"/>
      <c r="CM143">
        <v>70</v>
      </c>
      <c r="CN143" s="1">
        <v>0</v>
      </c>
      <c r="CO143" s="2">
        <f t="shared" si="386"/>
        <v>0</v>
      </c>
      <c r="CP143" s="2">
        <f t="shared" si="387"/>
        <v>0</v>
      </c>
      <c r="CQ143" s="2">
        <f t="shared" si="362"/>
        <v>0</v>
      </c>
      <c r="CU143">
        <v>70</v>
      </c>
      <c r="CV143" s="1">
        <v>0</v>
      </c>
      <c r="CW143" s="2">
        <f t="shared" si="388"/>
        <v>0</v>
      </c>
      <c r="CX143" s="2">
        <f t="shared" si="389"/>
        <v>0</v>
      </c>
      <c r="CY143" s="2">
        <f t="shared" si="363"/>
        <v>0</v>
      </c>
      <c r="DD143" s="1"/>
      <c r="DE143" s="2"/>
      <c r="DF143" s="2"/>
      <c r="DG143" s="2"/>
      <c r="DL143" s="1"/>
      <c r="DM143" s="2"/>
      <c r="DN143" s="2"/>
      <c r="DO143" s="2"/>
      <c r="DT143" s="1"/>
      <c r="DU143" s="2"/>
      <c r="DV143" s="2"/>
      <c r="DW143" s="2"/>
      <c r="EB143" s="1"/>
      <c r="EC143" s="2"/>
      <c r="ED143" s="2"/>
      <c r="EE143" s="2"/>
      <c r="EF143" s="1"/>
      <c r="EG143" s="1"/>
      <c r="EJ143" s="1"/>
      <c r="EK143" s="2"/>
      <c r="EL143" s="2"/>
      <c r="EM143" s="2"/>
      <c r="ER143" s="1"/>
      <c r="ES143" s="2"/>
      <c r="ET143" s="2"/>
      <c r="EU143" s="2"/>
      <c r="EW143" s="1"/>
    </row>
    <row r="144" spans="1:153" x14ac:dyDescent="0.2">
      <c r="C144">
        <v>90</v>
      </c>
      <c r="D144" s="1">
        <v>0.22200000000000003</v>
      </c>
      <c r="E144" s="2">
        <f t="shared" si="364"/>
        <v>4.4400000000000004</v>
      </c>
      <c r="F144" s="2">
        <f t="shared" si="365"/>
        <v>18.150000000000002</v>
      </c>
      <c r="G144" s="2">
        <f t="shared" si="351"/>
        <v>-18.150000000000002</v>
      </c>
      <c r="K144">
        <v>90</v>
      </c>
      <c r="L144" s="1">
        <v>0.21700000000000003</v>
      </c>
      <c r="M144" s="2">
        <f t="shared" si="366"/>
        <v>4.3400000000000007</v>
      </c>
      <c r="N144" s="2">
        <f t="shared" si="367"/>
        <v>16.830000000000002</v>
      </c>
      <c r="O144" s="2">
        <f t="shared" si="352"/>
        <v>1.3200000000000003</v>
      </c>
      <c r="S144">
        <v>90</v>
      </c>
      <c r="T144" s="1">
        <v>0.215</v>
      </c>
      <c r="U144" s="2">
        <f t="shared" si="368"/>
        <v>4.3</v>
      </c>
      <c r="V144" s="2">
        <f t="shared" si="369"/>
        <v>15.02</v>
      </c>
      <c r="W144" s="2">
        <f t="shared" si="353"/>
        <v>1.8100000000000023</v>
      </c>
      <c r="AA144">
        <v>90</v>
      </c>
      <c r="AB144" s="1">
        <v>0</v>
      </c>
      <c r="AC144" s="2">
        <f t="shared" si="370"/>
        <v>0</v>
      </c>
      <c r="AD144" s="2">
        <f t="shared" si="371"/>
        <v>0</v>
      </c>
      <c r="AE144" s="2">
        <f t="shared" si="354"/>
        <v>15.02</v>
      </c>
      <c r="AI144">
        <v>90</v>
      </c>
      <c r="AJ144" s="1">
        <v>0</v>
      </c>
      <c r="AK144" s="2">
        <f t="shared" si="372"/>
        <v>0</v>
      </c>
      <c r="AL144" s="2">
        <f t="shared" si="373"/>
        <v>0</v>
      </c>
      <c r="AM144" s="2">
        <f t="shared" si="355"/>
        <v>0</v>
      </c>
      <c r="AQ144">
        <v>90</v>
      </c>
      <c r="AR144" s="1">
        <v>0</v>
      </c>
      <c r="AS144" s="2">
        <f t="shared" si="374"/>
        <v>0</v>
      </c>
      <c r="AT144" s="2">
        <f t="shared" si="375"/>
        <v>0</v>
      </c>
      <c r="AU144" s="2">
        <f t="shared" si="356"/>
        <v>0</v>
      </c>
      <c r="AY144">
        <v>90</v>
      </c>
      <c r="AZ144" s="1">
        <v>0.21700000000000003</v>
      </c>
      <c r="BA144" s="2">
        <f t="shared" si="376"/>
        <v>4.3400000000000007</v>
      </c>
      <c r="BB144" s="2">
        <f t="shared" si="377"/>
        <v>16.91</v>
      </c>
      <c r="BC144" s="2">
        <f t="shared" si="357"/>
        <v>-1.8900000000000006</v>
      </c>
      <c r="BD144" s="1"/>
      <c r="BE144" s="1"/>
      <c r="BG144">
        <v>90</v>
      </c>
      <c r="BH144" s="1">
        <v>0</v>
      </c>
      <c r="BI144" s="2">
        <f t="shared" si="378"/>
        <v>0</v>
      </c>
      <c r="BJ144" s="2">
        <f t="shared" si="379"/>
        <v>0</v>
      </c>
      <c r="BK144" s="2">
        <f t="shared" si="358"/>
        <v>0</v>
      </c>
      <c r="BO144">
        <v>90</v>
      </c>
      <c r="BP144" s="1">
        <v>0</v>
      </c>
      <c r="BQ144" s="2">
        <f t="shared" si="380"/>
        <v>0</v>
      </c>
      <c r="BR144" s="2">
        <f t="shared" si="381"/>
        <v>0</v>
      </c>
      <c r="BS144" s="2">
        <f t="shared" si="359"/>
        <v>0</v>
      </c>
      <c r="BU144" t="s">
        <v>16</v>
      </c>
      <c r="BW144">
        <v>90</v>
      </c>
      <c r="BX144" s="1">
        <v>0.2</v>
      </c>
      <c r="BY144" s="2">
        <f t="shared" si="382"/>
        <v>4</v>
      </c>
      <c r="BZ144" s="2">
        <f t="shared" si="383"/>
        <v>13.670000000000002</v>
      </c>
      <c r="CA144" s="2">
        <f t="shared" si="360"/>
        <v>3.2399999999999984</v>
      </c>
      <c r="CB144" s="1"/>
      <c r="CE144">
        <v>90</v>
      </c>
      <c r="CF144" s="1">
        <v>0.21299999999999999</v>
      </c>
      <c r="CG144" s="2">
        <f t="shared" si="384"/>
        <v>4.26</v>
      </c>
      <c r="CH144" s="2">
        <f t="shared" si="385"/>
        <v>18.47</v>
      </c>
      <c r="CI144" s="2">
        <f t="shared" si="361"/>
        <v>-1.5599999999999987</v>
      </c>
      <c r="CK144" s="1"/>
      <c r="CM144">
        <v>90</v>
      </c>
      <c r="CN144" s="1">
        <v>0</v>
      </c>
      <c r="CO144" s="2">
        <f t="shared" si="386"/>
        <v>0</v>
      </c>
      <c r="CP144" s="2">
        <f t="shared" si="387"/>
        <v>0</v>
      </c>
      <c r="CQ144" s="2">
        <f t="shared" si="362"/>
        <v>0</v>
      </c>
      <c r="CU144">
        <v>90</v>
      </c>
      <c r="CV144" s="1">
        <v>0</v>
      </c>
      <c r="CW144" s="2">
        <f t="shared" si="388"/>
        <v>0</v>
      </c>
      <c r="CX144" s="2">
        <f t="shared" si="389"/>
        <v>0</v>
      </c>
      <c r="CY144" s="2">
        <f t="shared" si="363"/>
        <v>0</v>
      </c>
      <c r="DD144" s="1"/>
      <c r="DE144" s="2"/>
      <c r="DF144" s="2"/>
      <c r="DG144" s="2"/>
      <c r="DL144" s="1"/>
      <c r="DM144" s="2"/>
      <c r="DN144" s="2"/>
      <c r="DO144" s="2"/>
      <c r="DT144" s="1"/>
      <c r="DU144" s="2"/>
      <c r="DV144" s="2"/>
      <c r="DW144" s="2"/>
      <c r="EB144" s="1"/>
      <c r="EC144" s="2"/>
      <c r="ED144" s="2"/>
      <c r="EE144" s="2"/>
      <c r="EF144" s="1"/>
      <c r="EG144" s="1"/>
      <c r="EJ144" s="1"/>
      <c r="EK144" s="2"/>
      <c r="EL144" s="2"/>
      <c r="EM144" s="2"/>
      <c r="ER144" s="1"/>
      <c r="ES144" s="2"/>
      <c r="ET144" s="2"/>
      <c r="EU144" s="2"/>
      <c r="EW144" s="1"/>
    </row>
    <row r="145" spans="1:153" x14ac:dyDescent="0.2">
      <c r="C145">
        <v>110</v>
      </c>
      <c r="D145" s="1">
        <v>0.22500000000000001</v>
      </c>
      <c r="E145" s="2">
        <f t="shared" si="364"/>
        <v>4.5</v>
      </c>
      <c r="F145" s="2">
        <f t="shared" si="365"/>
        <v>22.650000000000002</v>
      </c>
      <c r="G145" s="2">
        <f t="shared" si="351"/>
        <v>-22.650000000000002</v>
      </c>
      <c r="K145">
        <v>110</v>
      </c>
      <c r="L145" s="1">
        <v>0.21900000000000003</v>
      </c>
      <c r="M145" s="2">
        <f t="shared" si="366"/>
        <v>4.3800000000000008</v>
      </c>
      <c r="N145" s="2">
        <f t="shared" si="367"/>
        <v>21.21</v>
      </c>
      <c r="O145" s="2">
        <f t="shared" si="352"/>
        <v>1.4400000000000013</v>
      </c>
      <c r="S145">
        <v>110</v>
      </c>
      <c r="T145" s="1">
        <v>0.217</v>
      </c>
      <c r="U145" s="2">
        <f t="shared" si="368"/>
        <v>4.34</v>
      </c>
      <c r="V145" s="2">
        <f t="shared" si="369"/>
        <v>19.36</v>
      </c>
      <c r="W145" s="2">
        <f t="shared" si="353"/>
        <v>1.8500000000000014</v>
      </c>
      <c r="AA145">
        <v>110</v>
      </c>
      <c r="AB145" s="1">
        <v>0</v>
      </c>
      <c r="AC145" s="2">
        <f t="shared" si="370"/>
        <v>0</v>
      </c>
      <c r="AD145" s="2">
        <f t="shared" si="371"/>
        <v>0</v>
      </c>
      <c r="AE145" s="2">
        <f t="shared" si="354"/>
        <v>19.36</v>
      </c>
      <c r="AI145">
        <v>110</v>
      </c>
      <c r="AJ145" s="1">
        <v>0</v>
      </c>
      <c r="AK145" s="2">
        <f t="shared" si="372"/>
        <v>0</v>
      </c>
      <c r="AL145" s="2">
        <f t="shared" si="373"/>
        <v>0</v>
      </c>
      <c r="AM145" s="2">
        <f t="shared" si="355"/>
        <v>0</v>
      </c>
      <c r="AQ145">
        <v>110</v>
      </c>
      <c r="AR145" s="1">
        <v>0</v>
      </c>
      <c r="AS145" s="2">
        <f t="shared" si="374"/>
        <v>0</v>
      </c>
      <c r="AT145" s="2">
        <f t="shared" si="375"/>
        <v>0</v>
      </c>
      <c r="AU145" s="2">
        <f t="shared" si="356"/>
        <v>0</v>
      </c>
      <c r="AY145">
        <v>110</v>
      </c>
      <c r="AZ145" s="1">
        <v>0.21299999999999999</v>
      </c>
      <c r="BA145" s="2">
        <f t="shared" si="376"/>
        <v>4.26</v>
      </c>
      <c r="BB145" s="2">
        <f t="shared" si="377"/>
        <v>21.17</v>
      </c>
      <c r="BC145" s="2">
        <f t="shared" si="357"/>
        <v>-1.8100000000000023</v>
      </c>
      <c r="BD145" s="1"/>
      <c r="BE145" s="1"/>
      <c r="BG145">
        <v>110</v>
      </c>
      <c r="BH145" s="1">
        <v>0</v>
      </c>
      <c r="BI145" s="2">
        <f t="shared" si="378"/>
        <v>0</v>
      </c>
      <c r="BJ145" s="2">
        <f t="shared" si="379"/>
        <v>0</v>
      </c>
      <c r="BK145" s="2">
        <f t="shared" si="358"/>
        <v>0</v>
      </c>
      <c r="BO145">
        <v>110</v>
      </c>
      <c r="BP145" s="1">
        <v>0</v>
      </c>
      <c r="BQ145" s="2">
        <f t="shared" si="380"/>
        <v>0</v>
      </c>
      <c r="BR145" s="2">
        <f t="shared" si="381"/>
        <v>0</v>
      </c>
      <c r="BS145" s="2">
        <f t="shared" si="359"/>
        <v>0</v>
      </c>
      <c r="BW145">
        <v>110</v>
      </c>
      <c r="BX145" s="1">
        <v>0.23400000000000001</v>
      </c>
      <c r="BY145" s="2">
        <f t="shared" si="382"/>
        <v>4.6800000000000006</v>
      </c>
      <c r="BZ145" s="2">
        <f t="shared" si="383"/>
        <v>18.350000000000001</v>
      </c>
      <c r="CA145" s="2">
        <f t="shared" si="360"/>
        <v>2.8200000000000003</v>
      </c>
      <c r="CB145" s="1"/>
      <c r="CE145">
        <v>110</v>
      </c>
      <c r="CF145" s="1">
        <v>0.21100000000000002</v>
      </c>
      <c r="CG145" s="2">
        <f t="shared" si="384"/>
        <v>4.2200000000000006</v>
      </c>
      <c r="CH145" s="2">
        <f t="shared" si="385"/>
        <v>22.689999999999998</v>
      </c>
      <c r="CI145" s="2">
        <f t="shared" si="361"/>
        <v>-1.519999999999996</v>
      </c>
      <c r="CK145" s="1"/>
      <c r="CM145">
        <v>110</v>
      </c>
      <c r="CN145" s="1">
        <v>0</v>
      </c>
      <c r="CO145" s="2">
        <f t="shared" si="386"/>
        <v>0</v>
      </c>
      <c r="CP145" s="2">
        <f t="shared" si="387"/>
        <v>0</v>
      </c>
      <c r="CQ145" s="2">
        <f t="shared" si="362"/>
        <v>0</v>
      </c>
      <c r="CU145">
        <v>110</v>
      </c>
      <c r="CV145" s="1">
        <v>0</v>
      </c>
      <c r="CW145" s="2">
        <f t="shared" si="388"/>
        <v>0</v>
      </c>
      <c r="CX145" s="2">
        <f t="shared" si="389"/>
        <v>0</v>
      </c>
      <c r="CY145" s="2">
        <f t="shared" si="363"/>
        <v>0</v>
      </c>
      <c r="DD145" s="1"/>
      <c r="DE145" s="2"/>
      <c r="DF145" s="2"/>
      <c r="DG145" s="2"/>
      <c r="DL145" s="1"/>
      <c r="DM145" s="2"/>
      <c r="DN145" s="2"/>
      <c r="DO145" s="2"/>
      <c r="DT145" s="1"/>
      <c r="DU145" s="2"/>
      <c r="DV145" s="2"/>
      <c r="DW145" s="2"/>
      <c r="EB145" s="1"/>
      <c r="EC145" s="2"/>
      <c r="ED145" s="2"/>
      <c r="EE145" s="2"/>
      <c r="EF145" s="1"/>
      <c r="EG145" s="1"/>
      <c r="EJ145" s="1"/>
      <c r="EK145" s="2"/>
      <c r="EL145" s="2"/>
      <c r="EM145" s="2"/>
      <c r="ER145" s="1"/>
      <c r="ES145" s="2"/>
      <c r="ET145" s="2"/>
      <c r="EU145" s="2"/>
      <c r="EW145" s="1"/>
    </row>
    <row r="146" spans="1:153" x14ac:dyDescent="0.2">
      <c r="C146">
        <v>130</v>
      </c>
      <c r="D146" s="1">
        <v>0.23800000000000002</v>
      </c>
      <c r="E146" s="2">
        <f t="shared" si="364"/>
        <v>4.7600000000000007</v>
      </c>
      <c r="F146" s="2">
        <f t="shared" si="365"/>
        <v>27.410000000000004</v>
      </c>
      <c r="G146" s="2">
        <f t="shared" si="351"/>
        <v>-27.410000000000004</v>
      </c>
      <c r="K146">
        <v>130</v>
      </c>
      <c r="L146" s="1">
        <v>0.23400000000000001</v>
      </c>
      <c r="M146" s="2">
        <f t="shared" si="366"/>
        <v>4.6800000000000006</v>
      </c>
      <c r="N146" s="2">
        <f t="shared" si="367"/>
        <v>25.89</v>
      </c>
      <c r="O146" s="2">
        <f t="shared" si="352"/>
        <v>1.5200000000000031</v>
      </c>
      <c r="S146">
        <v>130</v>
      </c>
      <c r="T146" s="1">
        <v>0.23700000000000002</v>
      </c>
      <c r="U146" s="2">
        <f t="shared" si="368"/>
        <v>4.74</v>
      </c>
      <c r="V146" s="2">
        <f t="shared" si="369"/>
        <v>24.1</v>
      </c>
      <c r="W146" s="2">
        <f t="shared" si="353"/>
        <v>1.7899999999999991</v>
      </c>
      <c r="AA146">
        <v>130</v>
      </c>
      <c r="AB146" s="1">
        <v>0</v>
      </c>
      <c r="AC146" s="2">
        <f t="shared" si="370"/>
        <v>0</v>
      </c>
      <c r="AD146" s="2">
        <f t="shared" si="371"/>
        <v>0</v>
      </c>
      <c r="AE146" s="2">
        <f t="shared" si="354"/>
        <v>24.1</v>
      </c>
      <c r="AI146">
        <v>130</v>
      </c>
      <c r="AJ146" s="1">
        <v>0</v>
      </c>
      <c r="AK146" s="2">
        <f t="shared" si="372"/>
        <v>0</v>
      </c>
      <c r="AL146" s="2">
        <f t="shared" si="373"/>
        <v>0</v>
      </c>
      <c r="AM146" s="2">
        <f t="shared" si="355"/>
        <v>0</v>
      </c>
      <c r="AQ146">
        <v>130</v>
      </c>
      <c r="AR146" s="1">
        <v>0</v>
      </c>
      <c r="AS146" s="2">
        <f t="shared" si="374"/>
        <v>0</v>
      </c>
      <c r="AT146" s="2">
        <f t="shared" si="375"/>
        <v>0</v>
      </c>
      <c r="AU146" s="2">
        <f t="shared" si="356"/>
        <v>0</v>
      </c>
      <c r="AY146">
        <v>130</v>
      </c>
      <c r="AZ146" s="1">
        <v>0.23200000000000004</v>
      </c>
      <c r="BA146" s="2">
        <f t="shared" si="376"/>
        <v>4.6400000000000006</v>
      </c>
      <c r="BB146" s="2">
        <f t="shared" si="377"/>
        <v>25.810000000000002</v>
      </c>
      <c r="BC146" s="2">
        <f t="shared" si="357"/>
        <v>-1.7100000000000009</v>
      </c>
      <c r="BD146" s="1"/>
      <c r="BE146" s="1"/>
      <c r="BG146">
        <v>130</v>
      </c>
      <c r="BH146" s="1">
        <v>0</v>
      </c>
      <c r="BI146" s="2">
        <f t="shared" si="378"/>
        <v>0</v>
      </c>
      <c r="BJ146" s="2">
        <f t="shared" si="379"/>
        <v>0</v>
      </c>
      <c r="BK146" s="2">
        <f t="shared" si="358"/>
        <v>0</v>
      </c>
      <c r="BO146">
        <v>130</v>
      </c>
      <c r="BP146" s="1">
        <v>0</v>
      </c>
      <c r="BQ146" s="2">
        <f t="shared" si="380"/>
        <v>0</v>
      </c>
      <c r="BR146" s="2">
        <f t="shared" si="381"/>
        <v>0</v>
      </c>
      <c r="BS146" s="2">
        <f t="shared" si="359"/>
        <v>0</v>
      </c>
      <c r="BW146">
        <v>130</v>
      </c>
      <c r="BX146" s="1">
        <v>0.23499999999999999</v>
      </c>
      <c r="BY146" s="2">
        <f t="shared" si="382"/>
        <v>4.6999999999999993</v>
      </c>
      <c r="BZ146" s="2">
        <f t="shared" si="383"/>
        <v>23.05</v>
      </c>
      <c r="CA146" s="2">
        <f t="shared" si="360"/>
        <v>2.7600000000000016</v>
      </c>
      <c r="CB146" s="1"/>
      <c r="CE146">
        <v>130</v>
      </c>
      <c r="CF146" s="1">
        <v>0.23100000000000001</v>
      </c>
      <c r="CG146" s="2">
        <f t="shared" si="384"/>
        <v>4.62</v>
      </c>
      <c r="CH146" s="2">
        <f t="shared" si="385"/>
        <v>27.31</v>
      </c>
      <c r="CI146" s="2">
        <f t="shared" si="361"/>
        <v>-1.4999999999999964</v>
      </c>
      <c r="CK146" s="1"/>
      <c r="CM146">
        <v>130</v>
      </c>
      <c r="CN146" s="1">
        <v>0</v>
      </c>
      <c r="CO146" s="2">
        <f t="shared" si="386"/>
        <v>0</v>
      </c>
      <c r="CP146" s="2">
        <f t="shared" si="387"/>
        <v>0</v>
      </c>
      <c r="CQ146" s="2">
        <f t="shared" si="362"/>
        <v>0</v>
      </c>
      <c r="CU146">
        <v>130</v>
      </c>
      <c r="CV146" s="1">
        <v>0</v>
      </c>
      <c r="CW146" s="2">
        <f t="shared" si="388"/>
        <v>0</v>
      </c>
      <c r="CX146" s="2">
        <f t="shared" si="389"/>
        <v>0</v>
      </c>
      <c r="CY146" s="2">
        <f t="shared" si="363"/>
        <v>0</v>
      </c>
      <c r="DD146" s="1"/>
      <c r="DE146" s="2"/>
      <c r="DF146" s="2"/>
      <c r="DG146" s="2"/>
      <c r="DL146" s="1"/>
      <c r="DM146" s="2"/>
      <c r="DN146" s="2"/>
      <c r="DO146" s="2"/>
      <c r="DT146" s="1"/>
      <c r="DU146" s="2"/>
      <c r="DV146" s="2"/>
      <c r="DW146" s="2"/>
      <c r="EB146" s="1"/>
      <c r="EC146" s="2"/>
      <c r="ED146" s="2"/>
      <c r="EE146" s="2"/>
      <c r="EF146" s="1"/>
      <c r="EG146" s="1"/>
      <c r="EJ146" s="1"/>
      <c r="EK146" s="2"/>
      <c r="EL146" s="2"/>
      <c r="EM146" s="2"/>
      <c r="ER146" s="1"/>
      <c r="ES146" s="2"/>
      <c r="ET146" s="2"/>
      <c r="EU146" s="2"/>
      <c r="EW146" s="1"/>
    </row>
    <row r="147" spans="1:153" x14ac:dyDescent="0.2">
      <c r="C147">
        <v>150</v>
      </c>
      <c r="D147" s="1">
        <v>0.245</v>
      </c>
      <c r="E147" s="2">
        <f t="shared" si="364"/>
        <v>4.9000000000000004</v>
      </c>
      <c r="F147" s="2">
        <f t="shared" si="365"/>
        <v>32.31</v>
      </c>
      <c r="G147" s="2">
        <f t="shared" si="351"/>
        <v>-32.31</v>
      </c>
      <c r="K147">
        <v>150</v>
      </c>
      <c r="L147" s="1">
        <v>0.23700000000000002</v>
      </c>
      <c r="M147" s="2">
        <f t="shared" si="366"/>
        <v>4.74</v>
      </c>
      <c r="N147" s="2">
        <f t="shared" si="367"/>
        <v>30.630000000000003</v>
      </c>
      <c r="O147" s="2">
        <f t="shared" si="352"/>
        <v>1.6799999999999997</v>
      </c>
      <c r="S147">
        <v>150</v>
      </c>
      <c r="T147" s="1">
        <v>0.23599999999999999</v>
      </c>
      <c r="U147" s="2">
        <f t="shared" si="368"/>
        <v>4.72</v>
      </c>
      <c r="V147" s="2">
        <f t="shared" si="369"/>
        <v>28.82</v>
      </c>
      <c r="W147" s="2">
        <f t="shared" si="353"/>
        <v>1.8100000000000023</v>
      </c>
      <c r="AA147">
        <v>150</v>
      </c>
      <c r="AB147" s="1">
        <v>0</v>
      </c>
      <c r="AC147" s="2">
        <f t="shared" si="370"/>
        <v>0</v>
      </c>
      <c r="AD147" s="2">
        <f t="shared" si="371"/>
        <v>0</v>
      </c>
      <c r="AE147" s="2">
        <f t="shared" si="354"/>
        <v>28.82</v>
      </c>
      <c r="AI147">
        <v>150</v>
      </c>
      <c r="AJ147" s="1">
        <v>0</v>
      </c>
      <c r="AK147" s="2">
        <f t="shared" si="372"/>
        <v>0</v>
      </c>
      <c r="AL147" s="2">
        <f t="shared" si="373"/>
        <v>0</v>
      </c>
      <c r="AM147" s="2">
        <f t="shared" si="355"/>
        <v>0</v>
      </c>
      <c r="AQ147">
        <v>150</v>
      </c>
      <c r="AR147" s="1">
        <v>0</v>
      </c>
      <c r="AS147" s="2">
        <f t="shared" si="374"/>
        <v>0</v>
      </c>
      <c r="AT147" s="2">
        <f t="shared" si="375"/>
        <v>0</v>
      </c>
      <c r="AU147" s="2">
        <f t="shared" si="356"/>
        <v>0</v>
      </c>
      <c r="AY147">
        <v>150</v>
      </c>
      <c r="AZ147" s="1">
        <v>0.23400000000000001</v>
      </c>
      <c r="BA147" s="2">
        <f t="shared" si="376"/>
        <v>4.6800000000000006</v>
      </c>
      <c r="BB147" s="2">
        <f t="shared" si="377"/>
        <v>30.490000000000002</v>
      </c>
      <c r="BC147" s="2">
        <f t="shared" si="357"/>
        <v>-1.6700000000000017</v>
      </c>
      <c r="BD147" s="1"/>
      <c r="BE147" s="1"/>
      <c r="BG147">
        <v>150</v>
      </c>
      <c r="BH147" s="1">
        <v>0</v>
      </c>
      <c r="BI147" s="2">
        <f t="shared" si="378"/>
        <v>0</v>
      </c>
      <c r="BJ147" s="2">
        <f t="shared" si="379"/>
        <v>0</v>
      </c>
      <c r="BK147" s="2">
        <f t="shared" si="358"/>
        <v>0</v>
      </c>
      <c r="BO147">
        <v>150</v>
      </c>
      <c r="BP147" s="1">
        <v>0</v>
      </c>
      <c r="BQ147" s="2">
        <f t="shared" si="380"/>
        <v>0</v>
      </c>
      <c r="BR147" s="2">
        <f t="shared" si="381"/>
        <v>0</v>
      </c>
      <c r="BS147" s="2">
        <f t="shared" si="359"/>
        <v>0</v>
      </c>
      <c r="BW147">
        <v>150</v>
      </c>
      <c r="BX147" s="1">
        <v>0.19400000000000001</v>
      </c>
      <c r="BY147" s="2">
        <f t="shared" si="382"/>
        <v>3.88</v>
      </c>
      <c r="BZ147" s="2">
        <f t="shared" si="383"/>
        <v>26.93</v>
      </c>
      <c r="CA147" s="2">
        <f t="shared" si="360"/>
        <v>3.5600000000000023</v>
      </c>
      <c r="CB147" s="1"/>
      <c r="CE147">
        <v>150</v>
      </c>
      <c r="CF147" s="1">
        <v>0.23600000000000002</v>
      </c>
      <c r="CG147" s="2">
        <f t="shared" si="384"/>
        <v>4.7200000000000006</v>
      </c>
      <c r="CH147" s="2">
        <f t="shared" si="385"/>
        <v>32.03</v>
      </c>
      <c r="CI147" s="2">
        <f t="shared" si="361"/>
        <v>-1.5399999999999991</v>
      </c>
      <c r="CK147" s="1"/>
      <c r="CM147">
        <v>150</v>
      </c>
      <c r="CN147" s="1">
        <v>0</v>
      </c>
      <c r="CO147" s="2">
        <f t="shared" si="386"/>
        <v>0</v>
      </c>
      <c r="CP147" s="2">
        <f t="shared" si="387"/>
        <v>0</v>
      </c>
      <c r="CQ147" s="2">
        <f t="shared" si="362"/>
        <v>0</v>
      </c>
      <c r="CU147">
        <v>150</v>
      </c>
      <c r="CV147" s="1">
        <v>0</v>
      </c>
      <c r="CW147" s="2">
        <f t="shared" si="388"/>
        <v>0</v>
      </c>
      <c r="CX147" s="2">
        <f t="shared" si="389"/>
        <v>0</v>
      </c>
      <c r="CY147" s="2">
        <f t="shared" si="363"/>
        <v>0</v>
      </c>
      <c r="DD147" s="1"/>
      <c r="DE147" s="2"/>
      <c r="DF147" s="2"/>
      <c r="DG147" s="2"/>
      <c r="DL147" s="1"/>
      <c r="DM147" s="2"/>
      <c r="DN147" s="2"/>
      <c r="DO147" s="2"/>
      <c r="DT147" s="1"/>
      <c r="DU147" s="2"/>
      <c r="DV147" s="2"/>
      <c r="DW147" s="2"/>
      <c r="EB147" s="1"/>
      <c r="EC147" s="2"/>
      <c r="ED147" s="2"/>
      <c r="EE147" s="2"/>
      <c r="EF147" s="1"/>
      <c r="EG147" s="1"/>
      <c r="EJ147" s="1"/>
      <c r="EK147" s="2"/>
      <c r="EL147" s="2"/>
      <c r="EM147" s="2"/>
      <c r="ER147" s="1"/>
      <c r="ES147" s="2"/>
      <c r="ET147" s="2"/>
      <c r="EU147" s="2"/>
      <c r="EW147" s="1"/>
    </row>
    <row r="148" spans="1:153" x14ac:dyDescent="0.2">
      <c r="C148">
        <v>170</v>
      </c>
      <c r="D148" s="1">
        <v>0.20100000000000001</v>
      </c>
      <c r="E148" s="2">
        <f t="shared" si="364"/>
        <v>4.0200000000000005</v>
      </c>
      <c r="F148" s="2">
        <f t="shared" si="365"/>
        <v>36.330000000000005</v>
      </c>
      <c r="G148" s="2">
        <f t="shared" si="351"/>
        <v>-36.330000000000005</v>
      </c>
      <c r="K148">
        <v>170</v>
      </c>
      <c r="L148" s="1">
        <v>0.19700000000000004</v>
      </c>
      <c r="M148" s="2">
        <f t="shared" si="366"/>
        <v>3.9400000000000008</v>
      </c>
      <c r="N148" s="2">
        <f t="shared" si="367"/>
        <v>34.57</v>
      </c>
      <c r="O148" s="2">
        <f t="shared" si="352"/>
        <v>1.7600000000000051</v>
      </c>
      <c r="S148">
        <v>170</v>
      </c>
      <c r="T148" s="1">
        <v>0.19700000000000001</v>
      </c>
      <c r="U148" s="2">
        <f t="shared" si="368"/>
        <v>3.9400000000000004</v>
      </c>
      <c r="V148" s="2">
        <f t="shared" si="369"/>
        <v>32.76</v>
      </c>
      <c r="W148" s="2">
        <f t="shared" si="353"/>
        <v>1.8100000000000023</v>
      </c>
      <c r="AA148">
        <v>170</v>
      </c>
      <c r="AB148" s="1">
        <v>0</v>
      </c>
      <c r="AC148" s="2">
        <f t="shared" si="370"/>
        <v>0</v>
      </c>
      <c r="AD148" s="2">
        <f t="shared" si="371"/>
        <v>0</v>
      </c>
      <c r="AE148" s="2">
        <f t="shared" si="354"/>
        <v>32.76</v>
      </c>
      <c r="AI148">
        <v>170</v>
      </c>
      <c r="AJ148" s="1">
        <v>0</v>
      </c>
      <c r="AK148" s="2">
        <f t="shared" si="372"/>
        <v>0</v>
      </c>
      <c r="AL148" s="2">
        <f t="shared" si="373"/>
        <v>0</v>
      </c>
      <c r="AM148" s="2">
        <f t="shared" si="355"/>
        <v>0</v>
      </c>
      <c r="AQ148">
        <v>170</v>
      </c>
      <c r="AR148" s="1">
        <v>0</v>
      </c>
      <c r="AS148" s="2">
        <f t="shared" si="374"/>
        <v>0</v>
      </c>
      <c r="AT148" s="2">
        <f t="shared" si="375"/>
        <v>0</v>
      </c>
      <c r="AU148" s="2">
        <f t="shared" si="356"/>
        <v>0</v>
      </c>
      <c r="AY148">
        <v>170</v>
      </c>
      <c r="AZ148" s="1">
        <v>0.19500000000000001</v>
      </c>
      <c r="BA148" s="2">
        <f t="shared" si="376"/>
        <v>3.9000000000000004</v>
      </c>
      <c r="BB148" s="2">
        <f t="shared" si="377"/>
        <v>34.39</v>
      </c>
      <c r="BC148" s="2">
        <f t="shared" si="357"/>
        <v>-1.6300000000000026</v>
      </c>
      <c r="BD148" s="1"/>
      <c r="BE148" s="1"/>
      <c r="BG148">
        <v>170</v>
      </c>
      <c r="BH148" s="1">
        <v>0</v>
      </c>
      <c r="BI148" s="2">
        <f t="shared" si="378"/>
        <v>0</v>
      </c>
      <c r="BJ148" s="2">
        <f t="shared" si="379"/>
        <v>0</v>
      </c>
      <c r="BK148" s="2">
        <f t="shared" si="358"/>
        <v>0</v>
      </c>
      <c r="BO148">
        <v>170</v>
      </c>
      <c r="BP148" s="1">
        <v>0</v>
      </c>
      <c r="BQ148" s="2">
        <f t="shared" si="380"/>
        <v>0</v>
      </c>
      <c r="BR148" s="2">
        <f t="shared" si="381"/>
        <v>0</v>
      </c>
      <c r="BS148" s="2">
        <f t="shared" si="359"/>
        <v>0</v>
      </c>
      <c r="BW148">
        <v>170</v>
      </c>
      <c r="BX148" s="1">
        <v>0.19900000000000001</v>
      </c>
      <c r="BY148" s="2">
        <f t="shared" si="382"/>
        <v>3.9800000000000004</v>
      </c>
      <c r="BZ148" s="2">
        <f t="shared" si="383"/>
        <v>30.91</v>
      </c>
      <c r="CA148" s="2">
        <f t="shared" si="360"/>
        <v>3.4800000000000004</v>
      </c>
      <c r="CB148" s="1"/>
      <c r="CE148">
        <v>170</v>
      </c>
      <c r="CF148" s="1">
        <v>0.19200000000000003</v>
      </c>
      <c r="CG148" s="2">
        <f t="shared" si="384"/>
        <v>3.8400000000000007</v>
      </c>
      <c r="CH148" s="2">
        <f t="shared" si="385"/>
        <v>35.870000000000005</v>
      </c>
      <c r="CI148" s="2">
        <f t="shared" si="361"/>
        <v>-1.480000000000004</v>
      </c>
      <c r="CK148" s="1"/>
      <c r="CM148">
        <v>170</v>
      </c>
      <c r="CN148" s="1">
        <v>0</v>
      </c>
      <c r="CO148" s="2">
        <f t="shared" si="386"/>
        <v>0</v>
      </c>
      <c r="CP148" s="2">
        <f t="shared" si="387"/>
        <v>0</v>
      </c>
      <c r="CQ148" s="2">
        <f t="shared" si="362"/>
        <v>0</v>
      </c>
      <c r="CU148">
        <v>170</v>
      </c>
      <c r="CV148" s="1">
        <v>0</v>
      </c>
      <c r="CW148" s="2">
        <f t="shared" si="388"/>
        <v>0</v>
      </c>
      <c r="CX148" s="2">
        <f t="shared" si="389"/>
        <v>0</v>
      </c>
      <c r="CY148" s="2">
        <f t="shared" si="363"/>
        <v>0</v>
      </c>
      <c r="DD148" s="1"/>
      <c r="DE148" s="2"/>
      <c r="DF148" s="2"/>
      <c r="DG148" s="2"/>
      <c r="DL148" s="1"/>
      <c r="DM148" s="2"/>
      <c r="DN148" s="2"/>
      <c r="DO148" s="2"/>
      <c r="DT148" s="1"/>
      <c r="DU148" s="2"/>
      <c r="DV148" s="2"/>
      <c r="DW148" s="2"/>
      <c r="EB148" s="1"/>
      <c r="EC148" s="2"/>
      <c r="ED148" s="2"/>
      <c r="EE148" s="2"/>
      <c r="EF148" s="1"/>
      <c r="EG148" s="1"/>
      <c r="EJ148" s="1"/>
      <c r="EK148" s="2"/>
      <c r="EL148" s="2"/>
      <c r="EM148" s="2"/>
      <c r="ER148" s="1"/>
      <c r="ES148" s="2"/>
      <c r="ET148" s="2"/>
      <c r="EU148" s="2"/>
      <c r="EW148" s="1"/>
    </row>
    <row r="149" spans="1:153" x14ac:dyDescent="0.2">
      <c r="C149">
        <v>190</v>
      </c>
      <c r="D149" s="1">
        <v>0.16</v>
      </c>
      <c r="E149" s="2">
        <f t="shared" si="364"/>
        <v>3.2</v>
      </c>
      <c r="F149" s="2">
        <f t="shared" si="365"/>
        <v>39.530000000000008</v>
      </c>
      <c r="G149" s="2">
        <f t="shared" si="351"/>
        <v>-39.530000000000008</v>
      </c>
      <c r="K149">
        <v>190</v>
      </c>
      <c r="L149" s="1">
        <v>0.157</v>
      </c>
      <c r="M149" s="2">
        <f t="shared" si="366"/>
        <v>3.14</v>
      </c>
      <c r="N149" s="2">
        <f t="shared" si="367"/>
        <v>37.71</v>
      </c>
      <c r="O149" s="2">
        <f t="shared" si="352"/>
        <v>1.8200000000000074</v>
      </c>
      <c r="S149">
        <v>190</v>
      </c>
      <c r="T149" s="1">
        <v>0.16200000000000001</v>
      </c>
      <c r="U149" s="2">
        <f t="shared" si="368"/>
        <v>3.24</v>
      </c>
      <c r="V149" s="2">
        <f t="shared" si="369"/>
        <v>36</v>
      </c>
      <c r="W149" s="2">
        <f t="shared" si="353"/>
        <v>1.7100000000000009</v>
      </c>
      <c r="AA149">
        <v>190</v>
      </c>
      <c r="AB149" s="1">
        <v>0</v>
      </c>
      <c r="AC149" s="2">
        <f t="shared" si="370"/>
        <v>0</v>
      </c>
      <c r="AD149" s="2">
        <f t="shared" si="371"/>
        <v>0</v>
      </c>
      <c r="AE149" s="2">
        <f t="shared" si="354"/>
        <v>36</v>
      </c>
      <c r="AI149">
        <v>190</v>
      </c>
      <c r="AJ149" s="1">
        <v>0</v>
      </c>
      <c r="AK149" s="2">
        <f t="shared" si="372"/>
        <v>0</v>
      </c>
      <c r="AL149" s="2">
        <f t="shared" si="373"/>
        <v>0</v>
      </c>
      <c r="AM149" s="2">
        <f t="shared" si="355"/>
        <v>0</v>
      </c>
      <c r="AQ149">
        <v>190</v>
      </c>
      <c r="AR149" s="1">
        <v>0</v>
      </c>
      <c r="AS149" s="2">
        <f t="shared" si="374"/>
        <v>0</v>
      </c>
      <c r="AT149" s="2">
        <f t="shared" si="375"/>
        <v>0</v>
      </c>
      <c r="AU149" s="2">
        <f t="shared" si="356"/>
        <v>0</v>
      </c>
      <c r="AY149">
        <v>190</v>
      </c>
      <c r="AZ149" s="1">
        <v>0.158</v>
      </c>
      <c r="BA149" s="2">
        <f t="shared" si="376"/>
        <v>3.16</v>
      </c>
      <c r="BB149" s="2">
        <f t="shared" si="377"/>
        <v>37.549999999999997</v>
      </c>
      <c r="BC149" s="2">
        <f t="shared" si="357"/>
        <v>-1.5499999999999972</v>
      </c>
      <c r="BD149" s="1"/>
      <c r="BE149" s="1"/>
      <c r="BG149">
        <v>190</v>
      </c>
      <c r="BH149" s="1">
        <v>0</v>
      </c>
      <c r="BI149" s="2">
        <f t="shared" si="378"/>
        <v>0</v>
      </c>
      <c r="BJ149" s="2">
        <f t="shared" si="379"/>
        <v>0</v>
      </c>
      <c r="BK149" s="2">
        <f t="shared" si="358"/>
        <v>0</v>
      </c>
      <c r="BO149">
        <v>190</v>
      </c>
      <c r="BP149" s="1">
        <v>0</v>
      </c>
      <c r="BQ149" s="2">
        <f t="shared" si="380"/>
        <v>0</v>
      </c>
      <c r="BR149" s="2">
        <f t="shared" si="381"/>
        <v>0</v>
      </c>
      <c r="BS149" s="2">
        <f t="shared" si="359"/>
        <v>0</v>
      </c>
      <c r="BW149">
        <v>190</v>
      </c>
      <c r="BX149" s="1">
        <v>0.17699999999999999</v>
      </c>
      <c r="BY149" s="2">
        <f t="shared" si="382"/>
        <v>3.54</v>
      </c>
      <c r="BZ149" s="2">
        <f t="shared" si="383"/>
        <v>34.450000000000003</v>
      </c>
      <c r="CA149" s="2">
        <f t="shared" si="360"/>
        <v>3.0999999999999943</v>
      </c>
      <c r="CB149" s="1"/>
      <c r="CE149">
        <v>190</v>
      </c>
      <c r="CF149" s="1">
        <v>0.15200000000000002</v>
      </c>
      <c r="CG149" s="2">
        <f t="shared" si="384"/>
        <v>3.0400000000000005</v>
      </c>
      <c r="CH149" s="2">
        <f t="shared" si="385"/>
        <v>38.910000000000004</v>
      </c>
      <c r="CI149" s="2">
        <f t="shared" si="361"/>
        <v>-1.3600000000000065</v>
      </c>
      <c r="CK149" s="1"/>
      <c r="CM149">
        <v>190</v>
      </c>
      <c r="CN149" s="1">
        <v>0</v>
      </c>
      <c r="CO149" s="2">
        <f t="shared" si="386"/>
        <v>0</v>
      </c>
      <c r="CP149" s="2">
        <f t="shared" si="387"/>
        <v>0</v>
      </c>
      <c r="CQ149" s="2">
        <f t="shared" si="362"/>
        <v>0</v>
      </c>
      <c r="CU149">
        <v>190</v>
      </c>
      <c r="CV149" s="1">
        <v>0</v>
      </c>
      <c r="CW149" s="2">
        <f t="shared" si="388"/>
        <v>0</v>
      </c>
      <c r="CX149" s="2">
        <f t="shared" si="389"/>
        <v>0</v>
      </c>
      <c r="CY149" s="2">
        <f t="shared" si="363"/>
        <v>0</v>
      </c>
      <c r="DD149" s="1"/>
      <c r="DE149" s="2"/>
      <c r="DF149" s="2"/>
      <c r="DG149" s="2"/>
      <c r="DL149" s="1"/>
      <c r="DM149" s="2"/>
      <c r="DN149" s="2"/>
      <c r="DO149" s="2"/>
      <c r="DT149" s="1"/>
      <c r="DU149" s="2"/>
      <c r="DV149" s="2"/>
      <c r="DW149" s="2"/>
      <c r="EB149" s="1"/>
      <c r="EC149" s="2"/>
      <c r="ED149" s="2"/>
      <c r="EE149" s="2"/>
      <c r="EF149" s="1"/>
      <c r="EG149" s="1"/>
      <c r="EJ149" s="1"/>
      <c r="EK149" s="2"/>
      <c r="EL149" s="2"/>
      <c r="EM149" s="2"/>
      <c r="ER149" s="1"/>
      <c r="ES149" s="2"/>
      <c r="ET149" s="2"/>
      <c r="EU149" s="2"/>
      <c r="EW149" s="1"/>
    </row>
    <row r="150" spans="1:153" x14ac:dyDescent="0.2">
      <c r="C150">
        <v>210</v>
      </c>
      <c r="D150" s="1">
        <v>0.182</v>
      </c>
      <c r="E150" s="2">
        <f t="shared" si="364"/>
        <v>3.6399999999999997</v>
      </c>
      <c r="F150" s="2">
        <f t="shared" si="365"/>
        <v>43.170000000000009</v>
      </c>
      <c r="G150" s="2">
        <f t="shared" si="351"/>
        <v>-43.170000000000009</v>
      </c>
      <c r="K150">
        <v>210</v>
      </c>
      <c r="L150" s="1">
        <v>0.17800000000000002</v>
      </c>
      <c r="M150" s="2">
        <f t="shared" si="366"/>
        <v>3.5600000000000005</v>
      </c>
      <c r="N150" s="2">
        <f t="shared" si="367"/>
        <v>41.27</v>
      </c>
      <c r="O150" s="2">
        <f t="shared" si="352"/>
        <v>1.9000000000000057</v>
      </c>
      <c r="S150">
        <v>210</v>
      </c>
      <c r="T150" s="1">
        <v>0.17899999999999999</v>
      </c>
      <c r="U150" s="2">
        <f t="shared" si="368"/>
        <v>3.58</v>
      </c>
      <c r="V150" s="2">
        <f t="shared" si="369"/>
        <v>39.58</v>
      </c>
      <c r="W150" s="2">
        <f t="shared" si="353"/>
        <v>1.6900000000000048</v>
      </c>
      <c r="AA150">
        <v>210</v>
      </c>
      <c r="AB150" s="1">
        <v>0</v>
      </c>
      <c r="AC150" s="2">
        <f t="shared" si="370"/>
        <v>0</v>
      </c>
      <c r="AD150" s="2">
        <f t="shared" si="371"/>
        <v>0</v>
      </c>
      <c r="AE150" s="2">
        <f t="shared" si="354"/>
        <v>39.58</v>
      </c>
      <c r="AI150">
        <v>210</v>
      </c>
      <c r="AJ150" s="1">
        <v>0</v>
      </c>
      <c r="AK150" s="2">
        <f t="shared" si="372"/>
        <v>0</v>
      </c>
      <c r="AL150" s="2">
        <f t="shared" si="373"/>
        <v>0</v>
      </c>
      <c r="AM150" s="2">
        <f t="shared" si="355"/>
        <v>0</v>
      </c>
      <c r="AQ150">
        <v>210</v>
      </c>
      <c r="AR150" s="1">
        <v>0</v>
      </c>
      <c r="AS150" s="2">
        <f t="shared" si="374"/>
        <v>0</v>
      </c>
      <c r="AT150" s="2">
        <f t="shared" si="375"/>
        <v>0</v>
      </c>
      <c r="AU150" s="2">
        <f t="shared" si="356"/>
        <v>0</v>
      </c>
      <c r="AY150">
        <v>210</v>
      </c>
      <c r="AZ150" s="1">
        <v>0.17499999999999999</v>
      </c>
      <c r="BA150" s="2">
        <f t="shared" si="376"/>
        <v>3.5</v>
      </c>
      <c r="BB150" s="2">
        <f t="shared" si="377"/>
        <v>41.05</v>
      </c>
      <c r="BC150" s="2">
        <f t="shared" si="357"/>
        <v>-1.4699999999999989</v>
      </c>
      <c r="BD150" s="1"/>
      <c r="BE150" s="1"/>
      <c r="BG150">
        <v>210</v>
      </c>
      <c r="BH150" s="1">
        <v>0</v>
      </c>
      <c r="BI150" s="2">
        <f t="shared" si="378"/>
        <v>0</v>
      </c>
      <c r="BJ150" s="2">
        <f t="shared" si="379"/>
        <v>0</v>
      </c>
      <c r="BK150" s="2">
        <f t="shared" si="358"/>
        <v>0</v>
      </c>
      <c r="BO150">
        <v>210</v>
      </c>
      <c r="BP150" s="1">
        <v>0</v>
      </c>
      <c r="BQ150" s="2">
        <f t="shared" si="380"/>
        <v>0</v>
      </c>
      <c r="BR150" s="2">
        <f t="shared" si="381"/>
        <v>0</v>
      </c>
      <c r="BS150" s="2">
        <f t="shared" si="359"/>
        <v>0</v>
      </c>
      <c r="BW150">
        <v>210</v>
      </c>
      <c r="BX150" s="1">
        <v>0.17900000000000002</v>
      </c>
      <c r="BY150" s="2">
        <f t="shared" si="382"/>
        <v>3.5800000000000005</v>
      </c>
      <c r="BZ150" s="2">
        <f t="shared" si="383"/>
        <v>38.03</v>
      </c>
      <c r="CA150" s="2">
        <f t="shared" si="360"/>
        <v>3.019999999999996</v>
      </c>
      <c r="CB150" s="1"/>
      <c r="CE150">
        <v>210</v>
      </c>
      <c r="CF150" s="1">
        <v>0.17499999999999999</v>
      </c>
      <c r="CG150" s="2">
        <f t="shared" si="384"/>
        <v>3.5</v>
      </c>
      <c r="CH150" s="2">
        <f t="shared" si="385"/>
        <v>42.410000000000004</v>
      </c>
      <c r="CI150" s="2">
        <f t="shared" si="361"/>
        <v>-1.3600000000000065</v>
      </c>
      <c r="CK150" s="1"/>
      <c r="CM150">
        <v>210</v>
      </c>
      <c r="CN150" s="1">
        <v>0</v>
      </c>
      <c r="CO150" s="2">
        <f t="shared" si="386"/>
        <v>0</v>
      </c>
      <c r="CP150" s="2">
        <f t="shared" si="387"/>
        <v>0</v>
      </c>
      <c r="CQ150" s="2">
        <f t="shared" si="362"/>
        <v>0</v>
      </c>
      <c r="CU150">
        <v>210</v>
      </c>
      <c r="CV150" s="1">
        <v>0</v>
      </c>
      <c r="CW150" s="2">
        <f t="shared" si="388"/>
        <v>0</v>
      </c>
      <c r="CX150" s="2">
        <f t="shared" si="389"/>
        <v>0</v>
      </c>
      <c r="CY150" s="2">
        <f t="shared" si="363"/>
        <v>0</v>
      </c>
      <c r="DD150" s="1"/>
      <c r="DE150" s="2"/>
      <c r="DF150" s="2"/>
      <c r="DG150" s="2"/>
      <c r="DL150" s="1"/>
      <c r="DM150" s="2"/>
      <c r="DN150" s="2"/>
      <c r="DO150" s="2"/>
      <c r="DT150" s="1"/>
      <c r="DU150" s="2"/>
      <c r="DV150" s="2"/>
      <c r="DW150" s="2"/>
      <c r="EB150" s="1"/>
      <c r="EC150" s="2"/>
      <c r="ED150" s="2"/>
      <c r="EE150" s="2"/>
      <c r="EF150" s="1"/>
      <c r="EG150" s="1"/>
      <c r="EJ150" s="1"/>
      <c r="EK150" s="2"/>
      <c r="EL150" s="2"/>
      <c r="EM150" s="2"/>
      <c r="ER150" s="1"/>
      <c r="ES150" s="2"/>
      <c r="ET150" s="2"/>
      <c r="EU150" s="2"/>
      <c r="EW150" s="1"/>
    </row>
    <row r="151" spans="1:153" x14ac:dyDescent="0.2">
      <c r="C151">
        <v>230</v>
      </c>
      <c r="D151" s="1">
        <v>0.17800000000000002</v>
      </c>
      <c r="E151" s="2">
        <f t="shared" si="364"/>
        <v>3.5600000000000005</v>
      </c>
      <c r="F151" s="2">
        <f t="shared" si="365"/>
        <v>46.730000000000011</v>
      </c>
      <c r="G151" s="2">
        <f t="shared" si="351"/>
        <v>-46.730000000000011</v>
      </c>
      <c r="K151">
        <v>230</v>
      </c>
      <c r="L151" s="1">
        <v>0.17900000000000002</v>
      </c>
      <c r="M151" s="2">
        <f t="shared" si="366"/>
        <v>3.5800000000000005</v>
      </c>
      <c r="N151" s="2">
        <f t="shared" si="367"/>
        <v>44.85</v>
      </c>
      <c r="O151" s="2">
        <f t="shared" si="352"/>
        <v>1.8800000000000097</v>
      </c>
      <c r="S151">
        <v>230</v>
      </c>
      <c r="T151" s="1">
        <v>0.182</v>
      </c>
      <c r="U151" s="2">
        <f t="shared" si="368"/>
        <v>3.6399999999999997</v>
      </c>
      <c r="V151" s="2">
        <f t="shared" si="369"/>
        <v>43.22</v>
      </c>
      <c r="W151" s="2">
        <f t="shared" si="353"/>
        <v>1.6300000000000026</v>
      </c>
      <c r="AA151">
        <v>230</v>
      </c>
      <c r="AB151" s="1">
        <v>0</v>
      </c>
      <c r="AC151" s="2">
        <f t="shared" si="370"/>
        <v>0</v>
      </c>
      <c r="AD151" s="2">
        <f t="shared" si="371"/>
        <v>0</v>
      </c>
      <c r="AE151" s="2">
        <f t="shared" si="354"/>
        <v>43.22</v>
      </c>
      <c r="AI151">
        <v>230</v>
      </c>
      <c r="AJ151" s="1">
        <v>0</v>
      </c>
      <c r="AK151" s="2">
        <f t="shared" si="372"/>
        <v>0</v>
      </c>
      <c r="AL151" s="2">
        <f t="shared" si="373"/>
        <v>0</v>
      </c>
      <c r="AM151" s="2">
        <f t="shared" si="355"/>
        <v>0</v>
      </c>
      <c r="AQ151">
        <v>230</v>
      </c>
      <c r="AR151" s="1">
        <v>0</v>
      </c>
      <c r="AS151" s="2">
        <f t="shared" si="374"/>
        <v>0</v>
      </c>
      <c r="AT151" s="2">
        <f t="shared" si="375"/>
        <v>0</v>
      </c>
      <c r="AU151" s="2">
        <f t="shared" si="356"/>
        <v>0</v>
      </c>
      <c r="AY151">
        <v>230</v>
      </c>
      <c r="AZ151" s="1">
        <v>0.17600000000000002</v>
      </c>
      <c r="BA151" s="2">
        <f t="shared" si="376"/>
        <v>3.5200000000000005</v>
      </c>
      <c r="BB151" s="2">
        <f t="shared" si="377"/>
        <v>44.57</v>
      </c>
      <c r="BC151" s="2">
        <f t="shared" si="357"/>
        <v>-1.3500000000000014</v>
      </c>
      <c r="BD151" s="1"/>
      <c r="BE151" s="1"/>
      <c r="BG151">
        <v>230</v>
      </c>
      <c r="BH151" s="1">
        <v>0</v>
      </c>
      <c r="BI151" s="2">
        <f t="shared" si="378"/>
        <v>0</v>
      </c>
      <c r="BJ151" s="2">
        <f t="shared" si="379"/>
        <v>0</v>
      </c>
      <c r="BK151" s="2">
        <f t="shared" si="358"/>
        <v>0</v>
      </c>
      <c r="BO151">
        <v>230</v>
      </c>
      <c r="BP151" s="1">
        <v>0</v>
      </c>
      <c r="BQ151" s="2">
        <f t="shared" si="380"/>
        <v>0</v>
      </c>
      <c r="BR151" s="2">
        <f t="shared" si="381"/>
        <v>0</v>
      </c>
      <c r="BS151" s="2">
        <f t="shared" si="359"/>
        <v>0</v>
      </c>
      <c r="BW151">
        <v>230</v>
      </c>
      <c r="BX151" s="1">
        <v>0.19400000000000003</v>
      </c>
      <c r="BY151" s="2">
        <f t="shared" si="382"/>
        <v>3.8800000000000008</v>
      </c>
      <c r="BZ151" s="2">
        <f t="shared" si="383"/>
        <v>41.910000000000004</v>
      </c>
      <c r="CA151" s="2">
        <f t="shared" si="360"/>
        <v>2.6599999999999966</v>
      </c>
      <c r="CB151" s="1"/>
      <c r="CE151">
        <v>230</v>
      </c>
      <c r="CF151" s="1">
        <v>0.17199999999999999</v>
      </c>
      <c r="CG151" s="2">
        <f t="shared" si="384"/>
        <v>3.4399999999999995</v>
      </c>
      <c r="CH151" s="2">
        <f t="shared" si="385"/>
        <v>45.85</v>
      </c>
      <c r="CI151" s="2">
        <f t="shared" si="361"/>
        <v>-1.2800000000000011</v>
      </c>
      <c r="CK151" s="1"/>
      <c r="CM151">
        <v>230</v>
      </c>
      <c r="CN151" s="1">
        <v>0</v>
      </c>
      <c r="CO151" s="2">
        <f t="shared" si="386"/>
        <v>0</v>
      </c>
      <c r="CP151" s="2">
        <f t="shared" si="387"/>
        <v>0</v>
      </c>
      <c r="CQ151" s="2">
        <f t="shared" si="362"/>
        <v>0</v>
      </c>
      <c r="CU151">
        <v>230</v>
      </c>
      <c r="CV151" s="1">
        <v>0</v>
      </c>
      <c r="CW151" s="2">
        <f t="shared" si="388"/>
        <v>0</v>
      </c>
      <c r="CX151" s="2">
        <f t="shared" si="389"/>
        <v>0</v>
      </c>
      <c r="CY151" s="2">
        <f t="shared" si="363"/>
        <v>0</v>
      </c>
      <c r="DD151" s="1"/>
      <c r="DE151" s="2"/>
      <c r="DF151" s="2"/>
      <c r="DG151" s="2"/>
      <c r="DL151" s="1"/>
      <c r="DM151" s="2"/>
      <c r="DN151" s="2"/>
      <c r="DO151" s="2"/>
      <c r="DT151" s="1"/>
      <c r="DU151" s="2"/>
      <c r="DV151" s="2"/>
      <c r="DW151" s="2"/>
      <c r="EB151" s="1"/>
      <c r="EC151" s="2"/>
      <c r="ED151" s="2"/>
      <c r="EE151" s="2"/>
      <c r="EF151" s="1"/>
      <c r="EG151" s="1"/>
      <c r="EJ151" s="1"/>
      <c r="EK151" s="2"/>
      <c r="EL151" s="2"/>
      <c r="EM151" s="2"/>
      <c r="ER151" s="1"/>
      <c r="ES151" s="2"/>
      <c r="ET151" s="2"/>
      <c r="EU151" s="2"/>
      <c r="EW151" s="1"/>
    </row>
    <row r="152" spans="1:153" x14ac:dyDescent="0.2">
      <c r="C152">
        <v>250</v>
      </c>
      <c r="D152" s="1">
        <v>0.19900000000000001</v>
      </c>
      <c r="E152" s="2">
        <f t="shared" si="364"/>
        <v>3.9800000000000004</v>
      </c>
      <c r="F152" s="2">
        <f t="shared" si="365"/>
        <v>50.710000000000008</v>
      </c>
      <c r="G152" s="2">
        <f t="shared" si="351"/>
        <v>-50.710000000000008</v>
      </c>
      <c r="K152">
        <v>250</v>
      </c>
      <c r="L152" s="1">
        <v>0.19600000000000001</v>
      </c>
      <c r="M152" s="2">
        <f t="shared" si="366"/>
        <v>3.92</v>
      </c>
      <c r="N152" s="2">
        <f t="shared" si="367"/>
        <v>48.77</v>
      </c>
      <c r="O152" s="2">
        <f t="shared" si="352"/>
        <v>1.9400000000000048</v>
      </c>
      <c r="S152">
        <v>250</v>
      </c>
      <c r="T152" s="1">
        <v>0.19600000000000004</v>
      </c>
      <c r="U152" s="2">
        <f t="shared" si="368"/>
        <v>3.9200000000000008</v>
      </c>
      <c r="V152" s="2">
        <f t="shared" si="369"/>
        <v>47.14</v>
      </c>
      <c r="W152" s="2">
        <f t="shared" si="353"/>
        <v>1.6300000000000026</v>
      </c>
      <c r="AA152">
        <v>250</v>
      </c>
      <c r="AB152" s="1">
        <v>0</v>
      </c>
      <c r="AC152" s="2">
        <f t="shared" si="370"/>
        <v>0</v>
      </c>
      <c r="AD152" s="2">
        <f t="shared" si="371"/>
        <v>0</v>
      </c>
      <c r="AE152" s="2">
        <f t="shared" si="354"/>
        <v>47.14</v>
      </c>
      <c r="AI152">
        <v>250</v>
      </c>
      <c r="AJ152" s="1">
        <v>0</v>
      </c>
      <c r="AK152" s="2">
        <f t="shared" si="372"/>
        <v>0</v>
      </c>
      <c r="AL152" s="2">
        <f t="shared" si="373"/>
        <v>0</v>
      </c>
      <c r="AM152" s="2">
        <f t="shared" si="355"/>
        <v>0</v>
      </c>
      <c r="AQ152">
        <v>250</v>
      </c>
      <c r="AR152" s="1">
        <v>0</v>
      </c>
      <c r="AS152" s="2">
        <f t="shared" si="374"/>
        <v>0</v>
      </c>
      <c r="AT152" s="2">
        <f t="shared" si="375"/>
        <v>0</v>
      </c>
      <c r="AU152" s="2">
        <f t="shared" si="356"/>
        <v>0</v>
      </c>
      <c r="AY152">
        <v>250</v>
      </c>
      <c r="AZ152" s="1">
        <v>0.19400000000000003</v>
      </c>
      <c r="BA152" s="2">
        <f t="shared" si="376"/>
        <v>3.8800000000000008</v>
      </c>
      <c r="BB152" s="2">
        <f t="shared" si="377"/>
        <v>48.45</v>
      </c>
      <c r="BC152" s="2">
        <f t="shared" si="357"/>
        <v>-1.3100000000000023</v>
      </c>
      <c r="BD152" s="1"/>
      <c r="BE152" s="1"/>
      <c r="BG152">
        <v>250</v>
      </c>
      <c r="BH152" s="1">
        <v>0</v>
      </c>
      <c r="BI152" s="2">
        <f t="shared" si="378"/>
        <v>0</v>
      </c>
      <c r="BJ152" s="2">
        <f t="shared" si="379"/>
        <v>0</v>
      </c>
      <c r="BK152" s="2">
        <f t="shared" si="358"/>
        <v>0</v>
      </c>
      <c r="BO152">
        <v>250</v>
      </c>
      <c r="BP152" s="1">
        <v>0</v>
      </c>
      <c r="BQ152" s="2">
        <f t="shared" si="380"/>
        <v>0</v>
      </c>
      <c r="BR152" s="2">
        <f t="shared" si="381"/>
        <v>0</v>
      </c>
      <c r="BS152" s="2">
        <f t="shared" si="359"/>
        <v>0</v>
      </c>
      <c r="BW152">
        <v>250</v>
      </c>
      <c r="BX152" s="1">
        <v>0.21700000000000003</v>
      </c>
      <c r="BY152" s="2">
        <f t="shared" si="382"/>
        <v>4.3400000000000007</v>
      </c>
      <c r="BZ152" s="2">
        <f t="shared" si="383"/>
        <v>46.250000000000007</v>
      </c>
      <c r="CA152" s="2">
        <f t="shared" si="360"/>
        <v>2.1999999999999957</v>
      </c>
      <c r="CB152" s="1"/>
      <c r="CE152">
        <v>250</v>
      </c>
      <c r="CF152" s="1">
        <v>0.191</v>
      </c>
      <c r="CG152" s="2">
        <f t="shared" si="384"/>
        <v>3.8200000000000003</v>
      </c>
      <c r="CH152" s="2">
        <f t="shared" si="385"/>
        <v>49.67</v>
      </c>
      <c r="CI152" s="2">
        <f t="shared" si="361"/>
        <v>-1.2199999999999989</v>
      </c>
      <c r="CK152" s="1"/>
      <c r="CM152">
        <v>250</v>
      </c>
      <c r="CN152" s="1">
        <v>0</v>
      </c>
      <c r="CO152" s="2">
        <f t="shared" si="386"/>
        <v>0</v>
      </c>
      <c r="CP152" s="2">
        <f t="shared" si="387"/>
        <v>0</v>
      </c>
      <c r="CQ152" s="2">
        <f t="shared" si="362"/>
        <v>0</v>
      </c>
      <c r="CU152">
        <v>250</v>
      </c>
      <c r="CV152" s="1">
        <v>0</v>
      </c>
      <c r="CW152" s="2">
        <f t="shared" si="388"/>
        <v>0</v>
      </c>
      <c r="CX152" s="2">
        <f t="shared" si="389"/>
        <v>0</v>
      </c>
      <c r="CY152" s="2">
        <f t="shared" si="363"/>
        <v>0</v>
      </c>
      <c r="DD152" s="1"/>
      <c r="DE152" s="2"/>
      <c r="DF152" s="2"/>
      <c r="DG152" s="2"/>
      <c r="DL152" s="1"/>
      <c r="DM152" s="2"/>
      <c r="DN152" s="2"/>
      <c r="DO152" s="2"/>
      <c r="DT152" s="1"/>
      <c r="DU152" s="2"/>
      <c r="DV152" s="2"/>
      <c r="DW152" s="2"/>
      <c r="EB152" s="1"/>
      <c r="EC152" s="2"/>
      <c r="ED152" s="2"/>
      <c r="EE152" s="2"/>
      <c r="EF152" s="1"/>
      <c r="EG152" s="1"/>
      <c r="EJ152" s="1"/>
      <c r="EK152" s="2"/>
      <c r="EL152" s="2"/>
      <c r="EM152" s="2"/>
      <c r="ER152" s="1"/>
      <c r="ES152" s="2"/>
      <c r="ET152" s="2"/>
      <c r="EU152" s="2"/>
      <c r="EW152" s="1"/>
    </row>
    <row r="153" spans="1:153" x14ac:dyDescent="0.2">
      <c r="C153">
        <v>270</v>
      </c>
      <c r="D153" s="1">
        <v>0.223</v>
      </c>
      <c r="E153" s="2">
        <f t="shared" si="364"/>
        <v>4.46</v>
      </c>
      <c r="F153" s="2">
        <f t="shared" si="365"/>
        <v>55.170000000000009</v>
      </c>
      <c r="G153" s="2">
        <f t="shared" si="351"/>
        <v>-55.170000000000009</v>
      </c>
      <c r="K153">
        <v>270</v>
      </c>
      <c r="L153" s="1">
        <v>0.221</v>
      </c>
      <c r="M153" s="2">
        <f t="shared" si="366"/>
        <v>4.42</v>
      </c>
      <c r="N153" s="2">
        <f t="shared" si="367"/>
        <v>53.190000000000005</v>
      </c>
      <c r="O153" s="2">
        <f t="shared" si="352"/>
        <v>1.980000000000004</v>
      </c>
      <c r="S153">
        <v>270</v>
      </c>
      <c r="T153" s="1">
        <v>0.22500000000000001</v>
      </c>
      <c r="U153" s="2">
        <f t="shared" si="368"/>
        <v>4.5</v>
      </c>
      <c r="V153" s="2">
        <f t="shared" si="369"/>
        <v>51.64</v>
      </c>
      <c r="W153" s="2">
        <f t="shared" si="353"/>
        <v>1.5500000000000043</v>
      </c>
      <c r="AA153">
        <v>270</v>
      </c>
      <c r="AB153" s="1">
        <v>0</v>
      </c>
      <c r="AC153" s="2">
        <f t="shared" si="370"/>
        <v>0</v>
      </c>
      <c r="AD153" s="2">
        <f t="shared" si="371"/>
        <v>0</v>
      </c>
      <c r="AE153" s="2">
        <f t="shared" si="354"/>
        <v>51.64</v>
      </c>
      <c r="AI153">
        <v>270</v>
      </c>
      <c r="AJ153" s="1">
        <v>0</v>
      </c>
      <c r="AK153" s="2">
        <f t="shared" si="372"/>
        <v>0</v>
      </c>
      <c r="AL153" s="2">
        <f t="shared" si="373"/>
        <v>0</v>
      </c>
      <c r="AM153" s="2">
        <f t="shared" si="355"/>
        <v>0</v>
      </c>
      <c r="AQ153">
        <v>270</v>
      </c>
      <c r="AR153" s="1">
        <v>0</v>
      </c>
      <c r="AS153" s="2">
        <f t="shared" si="374"/>
        <v>0</v>
      </c>
      <c r="AT153" s="2">
        <f t="shared" si="375"/>
        <v>0</v>
      </c>
      <c r="AU153" s="2">
        <f t="shared" si="356"/>
        <v>0</v>
      </c>
      <c r="AY153">
        <v>270</v>
      </c>
      <c r="AZ153" s="1">
        <v>0.215</v>
      </c>
      <c r="BA153" s="2">
        <f t="shared" si="376"/>
        <v>4.3</v>
      </c>
      <c r="BB153" s="2">
        <f t="shared" si="377"/>
        <v>52.75</v>
      </c>
      <c r="BC153" s="2">
        <f t="shared" si="357"/>
        <v>-1.1099999999999994</v>
      </c>
      <c r="BD153" s="1"/>
      <c r="BE153" s="1"/>
      <c r="BG153">
        <v>270</v>
      </c>
      <c r="BH153" s="1">
        <v>0</v>
      </c>
      <c r="BI153" s="2">
        <f t="shared" si="378"/>
        <v>0</v>
      </c>
      <c r="BJ153" s="2">
        <f t="shared" si="379"/>
        <v>0</v>
      </c>
      <c r="BK153" s="2">
        <f t="shared" si="358"/>
        <v>0</v>
      </c>
      <c r="BO153">
        <v>270</v>
      </c>
      <c r="BP153" s="1">
        <v>0</v>
      </c>
      <c r="BQ153" s="2">
        <f t="shared" si="380"/>
        <v>0</v>
      </c>
      <c r="BR153" s="2">
        <f t="shared" si="381"/>
        <v>0</v>
      </c>
      <c r="BS153" s="2">
        <f t="shared" si="359"/>
        <v>0</v>
      </c>
      <c r="BW153">
        <v>270</v>
      </c>
      <c r="BX153" s="1">
        <v>0.22400000000000003</v>
      </c>
      <c r="BY153" s="2">
        <f t="shared" si="382"/>
        <v>4.4800000000000004</v>
      </c>
      <c r="BZ153" s="2">
        <f t="shared" si="383"/>
        <v>50.730000000000004</v>
      </c>
      <c r="CA153" s="2">
        <f t="shared" si="360"/>
        <v>2.019999999999996</v>
      </c>
      <c r="CB153" s="1"/>
      <c r="CE153">
        <v>270</v>
      </c>
      <c r="CF153" s="1">
        <v>0.215</v>
      </c>
      <c r="CG153" s="2">
        <f t="shared" si="384"/>
        <v>4.3</v>
      </c>
      <c r="CH153" s="2">
        <f t="shared" si="385"/>
        <v>53.97</v>
      </c>
      <c r="CI153" s="2">
        <f t="shared" si="361"/>
        <v>-1.2199999999999989</v>
      </c>
      <c r="CK153" s="1"/>
      <c r="CM153">
        <v>270</v>
      </c>
      <c r="CN153" s="1">
        <v>0</v>
      </c>
      <c r="CO153" s="2">
        <f t="shared" si="386"/>
        <v>0</v>
      </c>
      <c r="CP153" s="2">
        <f t="shared" si="387"/>
        <v>0</v>
      </c>
      <c r="CQ153" s="2">
        <f t="shared" si="362"/>
        <v>0</v>
      </c>
      <c r="CU153">
        <v>270</v>
      </c>
      <c r="CV153" s="1">
        <v>0</v>
      </c>
      <c r="CW153" s="2">
        <f t="shared" si="388"/>
        <v>0</v>
      </c>
      <c r="CX153" s="2">
        <f t="shared" si="389"/>
        <v>0</v>
      </c>
      <c r="CY153" s="2">
        <f t="shared" si="363"/>
        <v>0</v>
      </c>
      <c r="DD153" s="1"/>
      <c r="DE153" s="2"/>
      <c r="DF153" s="2"/>
      <c r="DG153" s="2"/>
      <c r="DL153" s="1"/>
      <c r="DM153" s="2"/>
      <c r="DN153" s="2"/>
      <c r="DO153" s="2"/>
      <c r="DT153" s="1"/>
      <c r="DU153" s="2"/>
      <c r="DV153" s="2"/>
      <c r="DW153" s="2"/>
      <c r="EB153" s="1"/>
      <c r="EC153" s="2"/>
      <c r="ED153" s="2"/>
      <c r="EE153" s="2"/>
      <c r="EF153" s="1"/>
      <c r="EG153" s="1"/>
      <c r="EJ153" s="1"/>
      <c r="EK153" s="2"/>
      <c r="EL153" s="2"/>
      <c r="EM153" s="2"/>
      <c r="ER153" s="1"/>
      <c r="ES153" s="2"/>
      <c r="ET153" s="2"/>
      <c r="EU153" s="2"/>
      <c r="EW153" s="1"/>
    </row>
    <row r="154" spans="1:153" x14ac:dyDescent="0.2">
      <c r="C154">
        <v>290</v>
      </c>
      <c r="D154" s="1">
        <v>0.22600000000000001</v>
      </c>
      <c r="E154" s="2">
        <f t="shared" si="364"/>
        <v>4.5200000000000005</v>
      </c>
      <c r="F154" s="2">
        <f t="shared" si="365"/>
        <v>59.690000000000012</v>
      </c>
      <c r="G154" s="2">
        <f t="shared" si="351"/>
        <v>-59.690000000000012</v>
      </c>
      <c r="K154">
        <v>290</v>
      </c>
      <c r="L154" s="1">
        <v>0.22200000000000003</v>
      </c>
      <c r="M154" s="2">
        <f t="shared" si="366"/>
        <v>4.4400000000000004</v>
      </c>
      <c r="N154" s="2">
        <f t="shared" si="367"/>
        <v>57.63</v>
      </c>
      <c r="O154" s="2">
        <f t="shared" si="352"/>
        <v>2.0600000000000094</v>
      </c>
      <c r="S154">
        <v>290</v>
      </c>
      <c r="T154" s="1">
        <v>0.22600000000000003</v>
      </c>
      <c r="U154" s="2">
        <f t="shared" si="368"/>
        <v>4.5200000000000005</v>
      </c>
      <c r="V154" s="2">
        <f t="shared" si="369"/>
        <v>56.160000000000004</v>
      </c>
      <c r="W154" s="2">
        <f t="shared" si="353"/>
        <v>1.4699999999999989</v>
      </c>
      <c r="AA154">
        <v>290</v>
      </c>
      <c r="AB154" s="1">
        <v>0</v>
      </c>
      <c r="AC154" s="2">
        <f t="shared" si="370"/>
        <v>0</v>
      </c>
      <c r="AD154" s="2">
        <f t="shared" si="371"/>
        <v>0</v>
      </c>
      <c r="AE154" s="2">
        <f t="shared" si="354"/>
        <v>56.160000000000004</v>
      </c>
      <c r="AI154">
        <v>290</v>
      </c>
      <c r="AJ154" s="1">
        <v>0</v>
      </c>
      <c r="AK154" s="2">
        <f t="shared" si="372"/>
        <v>0</v>
      </c>
      <c r="AL154" s="2">
        <f t="shared" si="373"/>
        <v>0</v>
      </c>
      <c r="AM154" s="2">
        <f t="shared" si="355"/>
        <v>0</v>
      </c>
      <c r="AQ154">
        <v>290</v>
      </c>
      <c r="AR154" s="1">
        <v>0</v>
      </c>
      <c r="AS154" s="2">
        <f t="shared" si="374"/>
        <v>0</v>
      </c>
      <c r="AT154" s="2">
        <f t="shared" si="375"/>
        <v>0</v>
      </c>
      <c r="AU154" s="2">
        <f t="shared" si="356"/>
        <v>0</v>
      </c>
      <c r="AY154">
        <v>290</v>
      </c>
      <c r="AZ154" s="1">
        <v>0.221</v>
      </c>
      <c r="BA154" s="2">
        <f t="shared" si="376"/>
        <v>4.42</v>
      </c>
      <c r="BB154" s="2">
        <f t="shared" si="377"/>
        <v>57.17</v>
      </c>
      <c r="BC154" s="2">
        <f t="shared" si="357"/>
        <v>-1.009999999999998</v>
      </c>
      <c r="BD154" s="1"/>
      <c r="BE154" s="1"/>
      <c r="BG154">
        <v>290</v>
      </c>
      <c r="BH154" s="1">
        <v>0</v>
      </c>
      <c r="BI154" s="2">
        <f t="shared" si="378"/>
        <v>0</v>
      </c>
      <c r="BJ154" s="2">
        <f t="shared" si="379"/>
        <v>0</v>
      </c>
      <c r="BK154" s="2">
        <f t="shared" si="358"/>
        <v>0</v>
      </c>
      <c r="BO154">
        <v>290</v>
      </c>
      <c r="BP154" s="1">
        <v>0</v>
      </c>
      <c r="BQ154" s="2">
        <f t="shared" si="380"/>
        <v>0</v>
      </c>
      <c r="BR154" s="2">
        <f t="shared" si="381"/>
        <v>0</v>
      </c>
      <c r="BS154" s="2">
        <f t="shared" si="359"/>
        <v>0</v>
      </c>
      <c r="BW154">
        <v>290</v>
      </c>
      <c r="BX154" s="1">
        <v>0.22400000000000003</v>
      </c>
      <c r="BY154" s="2">
        <f t="shared" si="382"/>
        <v>4.4800000000000004</v>
      </c>
      <c r="BZ154" s="2">
        <f t="shared" si="383"/>
        <v>55.210000000000008</v>
      </c>
      <c r="CA154" s="2">
        <f t="shared" si="360"/>
        <v>1.9599999999999937</v>
      </c>
      <c r="CB154" s="1"/>
      <c r="CE154">
        <v>290</v>
      </c>
      <c r="CF154" s="1">
        <v>0.22400000000000003</v>
      </c>
      <c r="CG154" s="2">
        <f t="shared" si="384"/>
        <v>4.4800000000000004</v>
      </c>
      <c r="CH154" s="2">
        <f t="shared" si="385"/>
        <v>58.45</v>
      </c>
      <c r="CI154" s="2">
        <f t="shared" si="361"/>
        <v>-1.2800000000000011</v>
      </c>
      <c r="CK154" s="1"/>
      <c r="CM154">
        <v>290</v>
      </c>
      <c r="CN154" s="1">
        <v>0</v>
      </c>
      <c r="CO154" s="2">
        <f t="shared" si="386"/>
        <v>0</v>
      </c>
      <c r="CP154" s="2">
        <f t="shared" si="387"/>
        <v>0</v>
      </c>
      <c r="CQ154" s="2">
        <f t="shared" si="362"/>
        <v>0</v>
      </c>
      <c r="CU154">
        <v>290</v>
      </c>
      <c r="CV154" s="1">
        <v>0</v>
      </c>
      <c r="CW154" s="2">
        <f t="shared" si="388"/>
        <v>0</v>
      </c>
      <c r="CX154" s="2">
        <f t="shared" si="389"/>
        <v>0</v>
      </c>
      <c r="CY154" s="2">
        <f t="shared" si="363"/>
        <v>0</v>
      </c>
      <c r="DD154" s="1"/>
      <c r="DE154" s="2"/>
      <c r="DF154" s="2"/>
      <c r="DG154" s="2"/>
      <c r="DL154" s="1"/>
      <c r="DM154" s="2"/>
      <c r="DN154" s="2"/>
      <c r="DO154" s="2"/>
      <c r="DT154" s="1"/>
      <c r="DU154" s="2"/>
      <c r="DV154" s="2"/>
      <c r="DW154" s="2"/>
      <c r="EB154" s="1"/>
      <c r="EC154" s="2"/>
      <c r="ED154" s="2"/>
      <c r="EE154" s="2"/>
      <c r="EF154" s="1"/>
      <c r="EG154" s="1"/>
      <c r="EJ154" s="1"/>
      <c r="EK154" s="2"/>
      <c r="EL154" s="2"/>
      <c r="EM154" s="2"/>
      <c r="ER154" s="1"/>
      <c r="ES154" s="2"/>
      <c r="ET154" s="2"/>
      <c r="EU154" s="2"/>
      <c r="EW154" s="1"/>
    </row>
    <row r="155" spans="1:153" x14ac:dyDescent="0.2">
      <c r="D155" s="1"/>
      <c r="E155" s="2"/>
      <c r="F155" s="2"/>
      <c r="L155" s="1"/>
      <c r="M155" s="2"/>
      <c r="N155" s="2"/>
      <c r="T155" s="1"/>
      <c r="U155" s="2"/>
      <c r="V155" s="2"/>
      <c r="AB155" s="1"/>
      <c r="AC155" s="2"/>
      <c r="AD155" s="2"/>
      <c r="AJ155" s="1"/>
      <c r="AK155" s="2"/>
      <c r="AL155" s="2"/>
      <c r="AR155" s="1"/>
      <c r="AS155" s="2"/>
      <c r="AT155" s="2"/>
      <c r="AZ155" s="1"/>
      <c r="BA155" s="2"/>
      <c r="BB155" s="2"/>
      <c r="BD155" s="1"/>
      <c r="BH155" s="1"/>
      <c r="BI155" s="2"/>
      <c r="BJ155" s="2"/>
      <c r="BP155" s="1"/>
      <c r="BQ155" s="2"/>
      <c r="BR155" s="2"/>
      <c r="BX155" s="1"/>
      <c r="BY155" s="2"/>
      <c r="BZ155" s="2"/>
      <c r="CB155" s="1"/>
      <c r="CF155" s="1"/>
      <c r="CG155" s="2"/>
      <c r="CH155" s="2"/>
      <c r="CN155" s="1"/>
      <c r="CO155" s="2"/>
      <c r="CP155" s="2"/>
      <c r="CV155" s="1"/>
      <c r="CW155" s="2"/>
      <c r="CX155" s="2"/>
      <c r="DD155" s="1"/>
      <c r="DE155" s="2"/>
      <c r="DF155" s="2"/>
      <c r="DL155" s="1"/>
      <c r="DM155" s="2"/>
      <c r="DN155" s="2"/>
      <c r="DT155" s="1"/>
      <c r="DU155" s="2"/>
      <c r="DV155" s="2"/>
      <c r="EB155" s="1"/>
      <c r="EC155" s="2"/>
      <c r="ED155" s="2"/>
      <c r="EF155" s="1"/>
      <c r="EJ155" s="1"/>
      <c r="EK155" s="2"/>
      <c r="EL155" s="2"/>
      <c r="ER155" s="1"/>
      <c r="ES155" s="2"/>
      <c r="ET155" s="2"/>
    </row>
    <row r="156" spans="1:153" x14ac:dyDescent="0.2">
      <c r="A156">
        <v>206</v>
      </c>
      <c r="B156" t="s">
        <v>137</v>
      </c>
      <c r="C156">
        <v>30</v>
      </c>
      <c r="D156" s="1">
        <v>0.19500000000000001</v>
      </c>
      <c r="E156" s="2">
        <f>D156*30</f>
        <v>5.8500000000000005</v>
      </c>
      <c r="F156" s="2">
        <f>E156</f>
        <v>5.8500000000000005</v>
      </c>
      <c r="G156" s="2">
        <f t="shared" ref="G156:G169" si="390">IT156-F156</f>
        <v>-5.8500000000000005</v>
      </c>
      <c r="I156">
        <v>206</v>
      </c>
      <c r="J156" t="s">
        <v>137</v>
      </c>
      <c r="K156">
        <v>30</v>
      </c>
      <c r="L156" s="1">
        <v>0.17599999999999999</v>
      </c>
      <c r="M156" s="2">
        <f>L156*30</f>
        <v>5.2799999999999994</v>
      </c>
      <c r="N156" s="2">
        <f>M156</f>
        <v>5.2799999999999994</v>
      </c>
      <c r="O156" s="2">
        <f t="shared" ref="O156:O169" si="391">F156-N156</f>
        <v>0.57000000000000117</v>
      </c>
      <c r="Q156">
        <v>206</v>
      </c>
      <c r="R156" t="s">
        <v>137</v>
      </c>
      <c r="S156">
        <v>30</v>
      </c>
      <c r="T156" s="1">
        <v>0</v>
      </c>
      <c r="U156" s="2">
        <f>T156*30</f>
        <v>0</v>
      </c>
      <c r="V156" s="2">
        <f>U156</f>
        <v>0</v>
      </c>
      <c r="W156" s="2">
        <f t="shared" ref="W156:W169" si="392">N156-V156</f>
        <v>5.2799999999999994</v>
      </c>
      <c r="Y156">
        <v>206</v>
      </c>
      <c r="Z156" t="s">
        <v>137</v>
      </c>
      <c r="AA156">
        <v>30</v>
      </c>
      <c r="AB156" s="1">
        <v>0</v>
      </c>
      <c r="AC156" s="2">
        <f>AB156*30</f>
        <v>0</v>
      </c>
      <c r="AD156" s="2">
        <f>AC156</f>
        <v>0</v>
      </c>
      <c r="AE156" s="2">
        <f t="shared" ref="AE156:AE169" si="393">V156-AD156</f>
        <v>0</v>
      </c>
      <c r="AG156">
        <v>206</v>
      </c>
      <c r="AH156" t="s">
        <v>137</v>
      </c>
      <c r="AI156">
        <v>30</v>
      </c>
      <c r="AJ156" s="1">
        <v>0</v>
      </c>
      <c r="AK156" s="2">
        <f>AJ156*30</f>
        <v>0</v>
      </c>
      <c r="AL156" s="2">
        <f>AK156</f>
        <v>0</v>
      </c>
      <c r="AM156" s="2">
        <f t="shared" ref="AM156:AM169" si="394">AD156-AL156</f>
        <v>0</v>
      </c>
      <c r="AO156">
        <v>206</v>
      </c>
      <c r="AP156" t="s">
        <v>137</v>
      </c>
      <c r="AQ156">
        <v>30</v>
      </c>
      <c r="AR156" s="1">
        <v>0.128</v>
      </c>
      <c r="AS156" s="2">
        <f>AR156*30</f>
        <v>3.84</v>
      </c>
      <c r="AT156" s="2">
        <f>AS156</f>
        <v>3.84</v>
      </c>
      <c r="AU156" s="2">
        <f t="shared" ref="AU156:AU169" si="395">N156-AT156</f>
        <v>1.4399999999999995</v>
      </c>
      <c r="AV156" s="1"/>
      <c r="AW156">
        <v>206</v>
      </c>
      <c r="AX156" t="s">
        <v>137</v>
      </c>
      <c r="AY156">
        <v>30</v>
      </c>
      <c r="AZ156" s="1">
        <v>0</v>
      </c>
      <c r="BA156" s="2">
        <f>AZ156*30</f>
        <v>0</v>
      </c>
      <c r="BB156" s="2">
        <f>BA156</f>
        <v>0</v>
      </c>
      <c r="BC156" s="2">
        <f t="shared" ref="BC156:BC169" si="396">V156-BB156</f>
        <v>0</v>
      </c>
      <c r="BD156" s="1"/>
      <c r="BE156">
        <v>206</v>
      </c>
      <c r="BF156" t="s">
        <v>137</v>
      </c>
      <c r="BG156">
        <v>30</v>
      </c>
      <c r="BH156" s="1">
        <v>0</v>
      </c>
      <c r="BI156" s="2">
        <f>BH156*30</f>
        <v>0</v>
      </c>
      <c r="BJ156" s="2">
        <f>BI156</f>
        <v>0</v>
      </c>
      <c r="BK156" s="2">
        <f t="shared" ref="BK156:BK169" si="397">AD156-BJ156</f>
        <v>0</v>
      </c>
      <c r="BM156">
        <v>206</v>
      </c>
      <c r="BN156" t="s">
        <v>137</v>
      </c>
      <c r="BO156">
        <v>30</v>
      </c>
      <c r="BP156" s="1">
        <v>0.16900000000000001</v>
      </c>
      <c r="BQ156" s="2">
        <f>BP156*30</f>
        <v>5.07</v>
      </c>
      <c r="BR156" s="2">
        <f>BQ156</f>
        <v>5.07</v>
      </c>
      <c r="BS156" s="2">
        <f t="shared" ref="BS156:BS169" si="398">AT156-BR156</f>
        <v>-1.2300000000000004</v>
      </c>
      <c r="BT156" s="1"/>
      <c r="BU156">
        <v>206</v>
      </c>
      <c r="BV156" t="s">
        <v>137</v>
      </c>
      <c r="BW156">
        <v>30</v>
      </c>
      <c r="BX156" s="1">
        <v>0</v>
      </c>
      <c r="BY156" s="2">
        <f>BX156*30</f>
        <v>0</v>
      </c>
      <c r="BZ156" s="2">
        <f>BY156</f>
        <v>0</v>
      </c>
      <c r="CA156" s="2">
        <f t="shared" ref="CA156:CA169" si="399">BB156-BZ156</f>
        <v>0</v>
      </c>
      <c r="CB156" s="1"/>
      <c r="CC156">
        <v>206</v>
      </c>
      <c r="CD156" t="s">
        <v>137</v>
      </c>
      <c r="CE156">
        <v>30</v>
      </c>
      <c r="CF156" s="1">
        <v>0</v>
      </c>
      <c r="CG156" s="2">
        <f>CF156*30</f>
        <v>0</v>
      </c>
      <c r="CH156" s="2">
        <f>CG156</f>
        <v>0</v>
      </c>
      <c r="CI156" s="2">
        <f t="shared" ref="CI156:CI169" si="400">AD156-CH156</f>
        <v>0</v>
      </c>
      <c r="CK156">
        <v>206</v>
      </c>
      <c r="CL156" t="s">
        <v>137</v>
      </c>
      <c r="CM156">
        <v>30</v>
      </c>
      <c r="CN156" s="1">
        <v>0</v>
      </c>
      <c r="CO156" s="2">
        <f>CN156*30</f>
        <v>0</v>
      </c>
      <c r="CP156" s="2">
        <f>CO156</f>
        <v>0</v>
      </c>
      <c r="CQ156" s="2">
        <f t="shared" ref="CQ156:CQ169" si="401">AL156-CP156</f>
        <v>0</v>
      </c>
      <c r="CS156">
        <v>206</v>
      </c>
      <c r="CT156" t="s">
        <v>137</v>
      </c>
      <c r="CU156">
        <v>30</v>
      </c>
      <c r="CV156" s="1">
        <v>0.13</v>
      </c>
      <c r="CW156" s="2">
        <f>CV156*30</f>
        <v>3.9000000000000004</v>
      </c>
      <c r="CX156" s="2">
        <f>CW156</f>
        <v>3.9000000000000004</v>
      </c>
      <c r="CY156" s="2">
        <f t="shared" ref="CY156:CY169" si="402">BR156-CX156</f>
        <v>1.17</v>
      </c>
      <c r="DD156" s="1"/>
      <c r="DE156" s="2"/>
      <c r="DF156" s="2"/>
      <c r="DG156" s="2"/>
      <c r="DL156" s="1"/>
      <c r="DM156" s="2"/>
      <c r="DN156" s="2"/>
      <c r="DO156" s="2"/>
      <c r="DT156" s="1"/>
      <c r="DU156" s="2"/>
      <c r="DV156" s="2"/>
      <c r="DW156" s="2"/>
      <c r="EB156" s="1"/>
      <c r="EC156" s="2"/>
      <c r="ED156" s="2"/>
      <c r="EE156" s="2"/>
      <c r="EF156" s="1"/>
      <c r="EJ156" s="1"/>
      <c r="EK156" s="2"/>
      <c r="EL156" s="2"/>
      <c r="EM156" s="2"/>
      <c r="ER156" s="1"/>
      <c r="ES156" s="2"/>
      <c r="ET156" s="2"/>
      <c r="EU156" s="2"/>
    </row>
    <row r="157" spans="1:153" x14ac:dyDescent="0.2">
      <c r="C157">
        <v>50</v>
      </c>
      <c r="D157" s="1">
        <v>0.19700000000000004</v>
      </c>
      <c r="E157" s="2">
        <f t="shared" ref="E157:E169" si="403">D157*20</f>
        <v>3.9400000000000008</v>
      </c>
      <c r="F157" s="2">
        <f t="shared" ref="F157:F169" si="404">F156+E157</f>
        <v>9.7900000000000009</v>
      </c>
      <c r="G157" s="2">
        <f t="shared" si="390"/>
        <v>-9.7900000000000009</v>
      </c>
      <c r="K157">
        <v>50</v>
      </c>
      <c r="L157" s="1">
        <v>0.17699999999999999</v>
      </c>
      <c r="M157" s="2">
        <f t="shared" ref="M157:M169" si="405">L157*20</f>
        <v>3.54</v>
      </c>
      <c r="N157" s="2">
        <f t="shared" ref="N157:N169" si="406">N156+M157</f>
        <v>8.82</v>
      </c>
      <c r="O157" s="2">
        <f t="shared" si="391"/>
        <v>0.97000000000000064</v>
      </c>
      <c r="S157">
        <v>50</v>
      </c>
      <c r="T157" s="1">
        <v>0</v>
      </c>
      <c r="U157" s="2">
        <f t="shared" ref="U157:U169" si="407">T157*20</f>
        <v>0</v>
      </c>
      <c r="V157" s="2">
        <f t="shared" ref="V157:V169" si="408">V156+U157</f>
        <v>0</v>
      </c>
      <c r="W157" s="2">
        <f t="shared" si="392"/>
        <v>8.82</v>
      </c>
      <c r="AA157">
        <v>50</v>
      </c>
      <c r="AB157" s="1">
        <v>0</v>
      </c>
      <c r="AC157" s="2">
        <f t="shared" ref="AC157:AC169" si="409">AB157*20</f>
        <v>0</v>
      </c>
      <c r="AD157" s="2">
        <f t="shared" ref="AD157:AD169" si="410">AD156+AC157</f>
        <v>0</v>
      </c>
      <c r="AE157" s="2">
        <f t="shared" si="393"/>
        <v>0</v>
      </c>
      <c r="AI157">
        <v>50</v>
      </c>
      <c r="AJ157" s="1">
        <v>0</v>
      </c>
      <c r="AK157" s="2">
        <f t="shared" ref="AK157:AK169" si="411">AJ157*20</f>
        <v>0</v>
      </c>
      <c r="AL157" s="2">
        <f t="shared" ref="AL157:AL169" si="412">AL156+AK157</f>
        <v>0</v>
      </c>
      <c r="AM157" s="2">
        <f t="shared" si="394"/>
        <v>0</v>
      </c>
      <c r="AQ157">
        <v>50</v>
      </c>
      <c r="AR157" s="1">
        <v>0.13800000000000001</v>
      </c>
      <c r="AS157" s="2">
        <f t="shared" ref="AS157:AS169" si="413">AR157*20</f>
        <v>2.7600000000000002</v>
      </c>
      <c r="AT157" s="2">
        <f t="shared" ref="AT157:AT169" si="414">AT156+AS157</f>
        <v>6.6</v>
      </c>
      <c r="AU157" s="2">
        <f t="shared" si="395"/>
        <v>2.2200000000000006</v>
      </c>
      <c r="AV157" s="1"/>
      <c r="AW157" s="1"/>
      <c r="AY157">
        <v>50</v>
      </c>
      <c r="AZ157" s="1">
        <v>0</v>
      </c>
      <c r="BA157" s="2">
        <f t="shared" ref="BA157:BA169" si="415">AZ157*20</f>
        <v>0</v>
      </c>
      <c r="BB157" s="2">
        <f t="shared" ref="BB157:BB169" si="416">BB156+BA157</f>
        <v>0</v>
      </c>
      <c r="BC157" s="2">
        <f t="shared" si="396"/>
        <v>0</v>
      </c>
      <c r="BD157" s="1"/>
      <c r="BG157">
        <v>50</v>
      </c>
      <c r="BH157" s="1">
        <v>0</v>
      </c>
      <c r="BI157" s="2">
        <f t="shared" ref="BI157:BI169" si="417">BH157*20</f>
        <v>0</v>
      </c>
      <c r="BJ157" s="2">
        <f t="shared" ref="BJ157:BJ169" si="418">BJ156+BI157</f>
        <v>0</v>
      </c>
      <c r="BK157" s="2">
        <f t="shared" si="397"/>
        <v>0</v>
      </c>
      <c r="BO157">
        <v>50</v>
      </c>
      <c r="BP157" s="1">
        <v>0.14900000000000002</v>
      </c>
      <c r="BQ157" s="2">
        <f t="shared" ref="BQ157:BQ169" si="419">BP157*20</f>
        <v>2.9800000000000004</v>
      </c>
      <c r="BR157" s="2">
        <f t="shared" ref="BR157:BR169" si="420">BR156+BQ157</f>
        <v>8.0500000000000007</v>
      </c>
      <c r="BS157" s="2">
        <f t="shared" si="398"/>
        <v>-1.4500000000000011</v>
      </c>
      <c r="BU157" s="1">
        <f t="shared" ref="BU157:BU169" si="421">BP157+0.005</f>
        <v>0.15400000000000003</v>
      </c>
      <c r="BW157">
        <v>50</v>
      </c>
      <c r="BX157" s="1">
        <v>0</v>
      </c>
      <c r="BY157" s="2">
        <f t="shared" ref="BY157:BY169" si="422">BX157*20</f>
        <v>0</v>
      </c>
      <c r="BZ157" s="2">
        <f t="shared" ref="BZ157:BZ169" si="423">BZ156+BY157</f>
        <v>0</v>
      </c>
      <c r="CA157" s="2">
        <f t="shared" si="399"/>
        <v>0</v>
      </c>
      <c r="CB157" s="1"/>
      <c r="CE157">
        <v>50</v>
      </c>
      <c r="CF157" s="1">
        <v>0</v>
      </c>
      <c r="CG157" s="2">
        <f t="shared" ref="CG157:CG169" si="424">CF157*20</f>
        <v>0</v>
      </c>
      <c r="CH157" s="2">
        <f t="shared" ref="CH157:CH169" si="425">CH156+CG157</f>
        <v>0</v>
      </c>
      <c r="CI157" s="2">
        <f t="shared" si="400"/>
        <v>0</v>
      </c>
      <c r="CM157">
        <v>50</v>
      </c>
      <c r="CN157" s="1">
        <v>0</v>
      </c>
      <c r="CO157" s="2">
        <f t="shared" ref="CO157:CO169" si="426">CN157*20</f>
        <v>0</v>
      </c>
      <c r="CP157" s="2">
        <f t="shared" ref="CP157:CP169" si="427">CP156+CO157</f>
        <v>0</v>
      </c>
      <c r="CQ157" s="2">
        <f t="shared" si="401"/>
        <v>0</v>
      </c>
      <c r="CU157">
        <v>50</v>
      </c>
      <c r="CV157" s="1">
        <v>0.12100000000000001</v>
      </c>
      <c r="CW157" s="2">
        <f t="shared" ref="CW157:CW169" si="428">CV157*20</f>
        <v>2.4200000000000004</v>
      </c>
      <c r="CX157" s="2">
        <f t="shared" ref="CX157:CX169" si="429">CX156+CW157</f>
        <v>6.32</v>
      </c>
      <c r="CY157" s="2">
        <f t="shared" si="402"/>
        <v>1.7300000000000004</v>
      </c>
      <c r="DD157" s="1"/>
      <c r="DE157" s="2"/>
      <c r="DF157" s="2"/>
      <c r="DG157" s="2"/>
      <c r="DL157" s="1"/>
      <c r="DM157" s="2"/>
      <c r="DN157" s="2"/>
      <c r="DO157" s="2"/>
      <c r="DQ157" s="1"/>
      <c r="DT157" s="1"/>
      <c r="DU157" s="2"/>
      <c r="DV157" s="2"/>
      <c r="DW157" s="2"/>
      <c r="EB157" s="1"/>
      <c r="EC157" s="2"/>
      <c r="ED157" s="2"/>
      <c r="EE157" s="2"/>
      <c r="EF157" s="1"/>
      <c r="EJ157" s="1"/>
      <c r="EK157" s="2"/>
      <c r="EL157" s="2"/>
      <c r="EM157" s="2"/>
      <c r="ER157" s="1"/>
      <c r="ES157" s="2"/>
      <c r="ET157" s="2"/>
      <c r="EU157" s="2"/>
    </row>
    <row r="158" spans="1:153" x14ac:dyDescent="0.2">
      <c r="C158">
        <v>70</v>
      </c>
      <c r="D158" s="1">
        <v>0.2</v>
      </c>
      <c r="E158" s="2">
        <f t="shared" si="403"/>
        <v>4</v>
      </c>
      <c r="F158" s="2">
        <f t="shared" si="404"/>
        <v>13.790000000000001</v>
      </c>
      <c r="G158" s="2">
        <f t="shared" si="390"/>
        <v>-13.790000000000001</v>
      </c>
      <c r="K158">
        <v>70</v>
      </c>
      <c r="L158" s="1">
        <v>0.183</v>
      </c>
      <c r="M158" s="2">
        <f t="shared" si="405"/>
        <v>3.66</v>
      </c>
      <c r="N158" s="2">
        <f t="shared" si="406"/>
        <v>12.48</v>
      </c>
      <c r="O158" s="2">
        <f t="shared" si="391"/>
        <v>1.3100000000000005</v>
      </c>
      <c r="S158">
        <v>70</v>
      </c>
      <c r="T158" s="1">
        <v>0</v>
      </c>
      <c r="U158" s="2">
        <f t="shared" si="407"/>
        <v>0</v>
      </c>
      <c r="V158" s="2">
        <f t="shared" si="408"/>
        <v>0</v>
      </c>
      <c r="W158" s="2">
        <f t="shared" si="392"/>
        <v>12.48</v>
      </c>
      <c r="AA158">
        <v>70</v>
      </c>
      <c r="AB158" s="1">
        <v>0</v>
      </c>
      <c r="AC158" s="2">
        <f t="shared" si="409"/>
        <v>0</v>
      </c>
      <c r="AD158" s="2">
        <f t="shared" si="410"/>
        <v>0</v>
      </c>
      <c r="AE158" s="2">
        <f t="shared" si="393"/>
        <v>0</v>
      </c>
      <c r="AI158">
        <v>70</v>
      </c>
      <c r="AJ158" s="1">
        <v>0</v>
      </c>
      <c r="AK158" s="2">
        <f t="shared" si="411"/>
        <v>0</v>
      </c>
      <c r="AL158" s="2">
        <f t="shared" si="412"/>
        <v>0</v>
      </c>
      <c r="AM158" s="2">
        <f t="shared" si="394"/>
        <v>0</v>
      </c>
      <c r="AQ158">
        <v>70</v>
      </c>
      <c r="AR158" s="1">
        <v>0.154</v>
      </c>
      <c r="AS158" s="2">
        <f t="shared" si="413"/>
        <v>3.08</v>
      </c>
      <c r="AT158" s="2">
        <f t="shared" si="414"/>
        <v>9.68</v>
      </c>
      <c r="AU158" s="2">
        <f t="shared" si="395"/>
        <v>2.8000000000000007</v>
      </c>
      <c r="AV158" s="1"/>
      <c r="AW158" s="1"/>
      <c r="AY158">
        <v>70</v>
      </c>
      <c r="AZ158" s="1">
        <v>0</v>
      </c>
      <c r="BA158" s="2">
        <f t="shared" si="415"/>
        <v>0</v>
      </c>
      <c r="BB158" s="2">
        <f t="shared" si="416"/>
        <v>0</v>
      </c>
      <c r="BC158" s="2">
        <f t="shared" si="396"/>
        <v>0</v>
      </c>
      <c r="BD158" s="1"/>
      <c r="BG158">
        <v>70</v>
      </c>
      <c r="BH158" s="1">
        <v>0</v>
      </c>
      <c r="BI158" s="2">
        <f t="shared" si="417"/>
        <v>0</v>
      </c>
      <c r="BJ158" s="2">
        <f t="shared" si="418"/>
        <v>0</v>
      </c>
      <c r="BK158" s="2">
        <f t="shared" si="397"/>
        <v>0</v>
      </c>
      <c r="BO158">
        <v>70</v>
      </c>
      <c r="BP158" s="1">
        <v>0.17200000000000001</v>
      </c>
      <c r="BQ158" s="2">
        <f t="shared" si="419"/>
        <v>3.4400000000000004</v>
      </c>
      <c r="BR158" s="2">
        <f t="shared" si="420"/>
        <v>11.490000000000002</v>
      </c>
      <c r="BS158" s="2">
        <f t="shared" si="398"/>
        <v>-1.8100000000000023</v>
      </c>
      <c r="BU158" s="1">
        <f t="shared" si="421"/>
        <v>0.17700000000000002</v>
      </c>
      <c r="BW158">
        <v>70</v>
      </c>
      <c r="BX158" s="1">
        <v>0</v>
      </c>
      <c r="BY158" s="2">
        <f t="shared" si="422"/>
        <v>0</v>
      </c>
      <c r="BZ158" s="2">
        <f t="shared" si="423"/>
        <v>0</v>
      </c>
      <c r="CA158" s="2">
        <f t="shared" si="399"/>
        <v>0</v>
      </c>
      <c r="CB158" s="1"/>
      <c r="CE158">
        <v>70</v>
      </c>
      <c r="CF158" s="1">
        <v>0</v>
      </c>
      <c r="CG158" s="2">
        <f t="shared" si="424"/>
        <v>0</v>
      </c>
      <c r="CH158" s="2">
        <f t="shared" si="425"/>
        <v>0</v>
      </c>
      <c r="CI158" s="2">
        <f t="shared" si="400"/>
        <v>0</v>
      </c>
      <c r="CM158">
        <v>70</v>
      </c>
      <c r="CN158" s="1">
        <v>0</v>
      </c>
      <c r="CO158" s="2">
        <f t="shared" si="426"/>
        <v>0</v>
      </c>
      <c r="CP158" s="2">
        <f t="shared" si="427"/>
        <v>0</v>
      </c>
      <c r="CQ158" s="2">
        <f t="shared" si="401"/>
        <v>0</v>
      </c>
      <c r="CU158">
        <v>70</v>
      </c>
      <c r="CV158" s="1">
        <v>0.129</v>
      </c>
      <c r="CW158" s="2">
        <f t="shared" si="428"/>
        <v>2.58</v>
      </c>
      <c r="CX158" s="2">
        <f t="shared" si="429"/>
        <v>8.9</v>
      </c>
      <c r="CY158" s="2">
        <f t="shared" si="402"/>
        <v>2.5900000000000016</v>
      </c>
      <c r="DD158" s="1"/>
      <c r="DE158" s="2"/>
      <c r="DF158" s="2"/>
      <c r="DG158" s="2"/>
      <c r="DL158" s="1"/>
      <c r="DM158" s="2"/>
      <c r="DN158" s="2"/>
      <c r="DO158" s="2"/>
      <c r="DQ158" s="1"/>
      <c r="DT158" s="1"/>
      <c r="DU158" s="2"/>
      <c r="DV158" s="2"/>
      <c r="DW158" s="2"/>
      <c r="EB158" s="1"/>
      <c r="EC158" s="2"/>
      <c r="ED158" s="2"/>
      <c r="EE158" s="2"/>
      <c r="EF158" s="1"/>
      <c r="EJ158" s="1"/>
      <c r="EK158" s="2"/>
      <c r="EL158" s="2"/>
      <c r="EM158" s="2"/>
      <c r="ER158" s="1"/>
      <c r="ES158" s="2"/>
      <c r="ET158" s="2"/>
      <c r="EU158" s="2"/>
    </row>
    <row r="159" spans="1:153" x14ac:dyDescent="0.2">
      <c r="C159">
        <v>90</v>
      </c>
      <c r="D159" s="1">
        <v>0.21200000000000002</v>
      </c>
      <c r="E159" s="2">
        <f t="shared" si="403"/>
        <v>4.24</v>
      </c>
      <c r="F159" s="2">
        <f t="shared" si="404"/>
        <v>18.03</v>
      </c>
      <c r="G159" s="2">
        <f t="shared" si="390"/>
        <v>-18.03</v>
      </c>
      <c r="K159">
        <v>90</v>
      </c>
      <c r="L159" s="1">
        <v>0.2</v>
      </c>
      <c r="M159" s="2">
        <f t="shared" si="405"/>
        <v>4</v>
      </c>
      <c r="N159" s="2">
        <f t="shared" si="406"/>
        <v>16.48</v>
      </c>
      <c r="O159" s="2">
        <f t="shared" si="391"/>
        <v>1.5500000000000007</v>
      </c>
      <c r="S159">
        <v>90</v>
      </c>
      <c r="T159" s="1">
        <v>0</v>
      </c>
      <c r="U159" s="2">
        <f t="shared" si="407"/>
        <v>0</v>
      </c>
      <c r="V159" s="2">
        <f t="shared" si="408"/>
        <v>0</v>
      </c>
      <c r="W159" s="2">
        <f t="shared" si="392"/>
        <v>16.48</v>
      </c>
      <c r="AA159">
        <v>90</v>
      </c>
      <c r="AB159" s="1">
        <v>0</v>
      </c>
      <c r="AC159" s="2">
        <f t="shared" si="409"/>
        <v>0</v>
      </c>
      <c r="AD159" s="2">
        <f t="shared" si="410"/>
        <v>0</v>
      </c>
      <c r="AE159" s="2">
        <f t="shared" si="393"/>
        <v>0</v>
      </c>
      <c r="AI159">
        <v>90</v>
      </c>
      <c r="AJ159" s="1">
        <v>0</v>
      </c>
      <c r="AK159" s="2">
        <f t="shared" si="411"/>
        <v>0</v>
      </c>
      <c r="AL159" s="2">
        <f t="shared" si="412"/>
        <v>0</v>
      </c>
      <c r="AM159" s="2">
        <f t="shared" si="394"/>
        <v>0</v>
      </c>
      <c r="AQ159">
        <v>90</v>
      </c>
      <c r="AR159" s="1">
        <v>0.18099999999999999</v>
      </c>
      <c r="AS159" s="2">
        <f t="shared" si="413"/>
        <v>3.62</v>
      </c>
      <c r="AT159" s="2">
        <f t="shared" si="414"/>
        <v>13.3</v>
      </c>
      <c r="AU159" s="2">
        <f t="shared" si="395"/>
        <v>3.1799999999999997</v>
      </c>
      <c r="AV159" s="1"/>
      <c r="AW159" s="1"/>
      <c r="AY159">
        <v>90</v>
      </c>
      <c r="AZ159" s="1">
        <v>0</v>
      </c>
      <c r="BA159" s="2">
        <f t="shared" si="415"/>
        <v>0</v>
      </c>
      <c r="BB159" s="2">
        <f t="shared" si="416"/>
        <v>0</v>
      </c>
      <c r="BC159" s="2">
        <f t="shared" si="396"/>
        <v>0</v>
      </c>
      <c r="BD159" s="1"/>
      <c r="BG159">
        <v>90</v>
      </c>
      <c r="BH159" s="1">
        <v>0</v>
      </c>
      <c r="BI159" s="2">
        <f t="shared" si="417"/>
        <v>0</v>
      </c>
      <c r="BJ159" s="2">
        <f t="shared" si="418"/>
        <v>0</v>
      </c>
      <c r="BK159" s="2">
        <f t="shared" si="397"/>
        <v>0</v>
      </c>
      <c r="BO159">
        <v>90</v>
      </c>
      <c r="BP159" s="1">
        <v>0.182</v>
      </c>
      <c r="BQ159" s="2">
        <f t="shared" si="419"/>
        <v>3.6399999999999997</v>
      </c>
      <c r="BR159" s="2">
        <f t="shared" si="420"/>
        <v>15.130000000000003</v>
      </c>
      <c r="BS159" s="2">
        <f t="shared" si="398"/>
        <v>-1.8300000000000018</v>
      </c>
      <c r="BU159" s="1">
        <f t="shared" si="421"/>
        <v>0.187</v>
      </c>
      <c r="BW159">
        <v>90</v>
      </c>
      <c r="BX159" s="1">
        <v>0</v>
      </c>
      <c r="BY159" s="2">
        <f t="shared" si="422"/>
        <v>0</v>
      </c>
      <c r="BZ159" s="2">
        <f t="shared" si="423"/>
        <v>0</v>
      </c>
      <c r="CA159" s="2">
        <f t="shared" si="399"/>
        <v>0</v>
      </c>
      <c r="CB159" s="1"/>
      <c r="CE159">
        <v>90</v>
      </c>
      <c r="CF159" s="1">
        <v>0</v>
      </c>
      <c r="CG159" s="2">
        <f t="shared" si="424"/>
        <v>0</v>
      </c>
      <c r="CH159" s="2">
        <f t="shared" si="425"/>
        <v>0</v>
      </c>
      <c r="CI159" s="2">
        <f t="shared" si="400"/>
        <v>0</v>
      </c>
      <c r="CM159">
        <v>90</v>
      </c>
      <c r="CN159" s="1">
        <v>0</v>
      </c>
      <c r="CO159" s="2">
        <f t="shared" si="426"/>
        <v>0</v>
      </c>
      <c r="CP159" s="2">
        <f t="shared" si="427"/>
        <v>0</v>
      </c>
      <c r="CQ159" s="2">
        <f t="shared" si="401"/>
        <v>0</v>
      </c>
      <c r="CU159">
        <v>90</v>
      </c>
      <c r="CV159" s="1">
        <v>0.154</v>
      </c>
      <c r="CW159" s="2">
        <f t="shared" si="428"/>
        <v>3.08</v>
      </c>
      <c r="CX159" s="2">
        <f t="shared" si="429"/>
        <v>11.98</v>
      </c>
      <c r="CY159" s="2">
        <f t="shared" si="402"/>
        <v>3.1500000000000021</v>
      </c>
      <c r="DD159" s="1"/>
      <c r="DE159" s="2"/>
      <c r="DF159" s="2"/>
      <c r="DG159" s="2"/>
      <c r="DL159" s="1"/>
      <c r="DM159" s="2"/>
      <c r="DN159" s="2"/>
      <c r="DO159" s="2"/>
      <c r="DQ159" s="1"/>
      <c r="DT159" s="1"/>
      <c r="DU159" s="2"/>
      <c r="DV159" s="2"/>
      <c r="DW159" s="2"/>
      <c r="EB159" s="1"/>
      <c r="EC159" s="2"/>
      <c r="ED159" s="2"/>
      <c r="EE159" s="2"/>
      <c r="EF159" s="1"/>
      <c r="EJ159" s="1"/>
      <c r="EK159" s="2"/>
      <c r="EL159" s="2"/>
      <c r="EM159" s="2"/>
      <c r="ER159" s="1"/>
      <c r="ES159" s="2"/>
      <c r="ET159" s="2"/>
      <c r="EU159" s="2"/>
    </row>
    <row r="160" spans="1:153" x14ac:dyDescent="0.2">
      <c r="C160">
        <v>110</v>
      </c>
      <c r="D160" s="1">
        <v>0.22500000000000001</v>
      </c>
      <c r="E160" s="2">
        <f t="shared" si="403"/>
        <v>4.5</v>
      </c>
      <c r="F160" s="2">
        <f t="shared" si="404"/>
        <v>22.53</v>
      </c>
      <c r="G160" s="2">
        <f t="shared" si="390"/>
        <v>-22.53</v>
      </c>
      <c r="K160">
        <v>110</v>
      </c>
      <c r="L160" s="1">
        <v>0.22700000000000004</v>
      </c>
      <c r="M160" s="2">
        <f t="shared" si="405"/>
        <v>4.5400000000000009</v>
      </c>
      <c r="N160" s="2">
        <f t="shared" si="406"/>
        <v>21.020000000000003</v>
      </c>
      <c r="O160" s="2">
        <f t="shared" si="391"/>
        <v>1.509999999999998</v>
      </c>
      <c r="S160">
        <v>110</v>
      </c>
      <c r="T160" s="1">
        <v>0</v>
      </c>
      <c r="U160" s="2">
        <f t="shared" si="407"/>
        <v>0</v>
      </c>
      <c r="V160" s="2">
        <f t="shared" si="408"/>
        <v>0</v>
      </c>
      <c r="W160" s="2">
        <f t="shared" si="392"/>
        <v>21.020000000000003</v>
      </c>
      <c r="AA160">
        <v>110</v>
      </c>
      <c r="AB160" s="1">
        <v>0</v>
      </c>
      <c r="AC160" s="2">
        <f t="shared" si="409"/>
        <v>0</v>
      </c>
      <c r="AD160" s="2">
        <f t="shared" si="410"/>
        <v>0</v>
      </c>
      <c r="AE160" s="2">
        <f t="shared" si="393"/>
        <v>0</v>
      </c>
      <c r="AI160">
        <v>110</v>
      </c>
      <c r="AJ160" s="1">
        <v>0</v>
      </c>
      <c r="AK160" s="2">
        <f t="shared" si="411"/>
        <v>0</v>
      </c>
      <c r="AL160" s="2">
        <f t="shared" si="412"/>
        <v>0</v>
      </c>
      <c r="AM160" s="2">
        <f t="shared" si="394"/>
        <v>0</v>
      </c>
      <c r="AQ160">
        <v>110</v>
      </c>
      <c r="AR160" s="1">
        <v>0.21099999999999999</v>
      </c>
      <c r="AS160" s="2">
        <f t="shared" si="413"/>
        <v>4.22</v>
      </c>
      <c r="AT160" s="2">
        <f t="shared" si="414"/>
        <v>17.52</v>
      </c>
      <c r="AU160" s="2">
        <f t="shared" si="395"/>
        <v>3.5000000000000036</v>
      </c>
      <c r="AV160" s="1"/>
      <c r="AW160" s="1"/>
      <c r="AY160">
        <v>110</v>
      </c>
      <c r="AZ160" s="1">
        <v>0</v>
      </c>
      <c r="BA160" s="2">
        <f t="shared" si="415"/>
        <v>0</v>
      </c>
      <c r="BB160" s="2">
        <f t="shared" si="416"/>
        <v>0</v>
      </c>
      <c r="BC160" s="2">
        <f t="shared" si="396"/>
        <v>0</v>
      </c>
      <c r="BD160" s="1"/>
      <c r="BG160">
        <v>110</v>
      </c>
      <c r="BH160" s="1">
        <v>0</v>
      </c>
      <c r="BI160" s="2">
        <f t="shared" si="417"/>
        <v>0</v>
      </c>
      <c r="BJ160" s="2">
        <f t="shared" si="418"/>
        <v>0</v>
      </c>
      <c r="BK160" s="2">
        <f t="shared" si="397"/>
        <v>0</v>
      </c>
      <c r="BO160">
        <v>110</v>
      </c>
      <c r="BP160" s="1">
        <v>0.21700000000000003</v>
      </c>
      <c r="BQ160" s="2">
        <f t="shared" si="419"/>
        <v>4.3400000000000007</v>
      </c>
      <c r="BR160" s="2">
        <f t="shared" si="420"/>
        <v>19.470000000000002</v>
      </c>
      <c r="BS160" s="2">
        <f t="shared" si="398"/>
        <v>-1.9500000000000028</v>
      </c>
      <c r="BU160" s="1">
        <f t="shared" si="421"/>
        <v>0.22200000000000003</v>
      </c>
      <c r="BW160">
        <v>110</v>
      </c>
      <c r="BX160" s="1">
        <v>0</v>
      </c>
      <c r="BY160" s="2">
        <f t="shared" si="422"/>
        <v>0</v>
      </c>
      <c r="BZ160" s="2">
        <f t="shared" si="423"/>
        <v>0</v>
      </c>
      <c r="CA160" s="2">
        <f t="shared" si="399"/>
        <v>0</v>
      </c>
      <c r="CB160" s="1"/>
      <c r="CE160">
        <v>110</v>
      </c>
      <c r="CF160" s="1">
        <v>0</v>
      </c>
      <c r="CG160" s="2">
        <f t="shared" si="424"/>
        <v>0</v>
      </c>
      <c r="CH160" s="2">
        <f t="shared" si="425"/>
        <v>0</v>
      </c>
      <c r="CI160" s="2">
        <f t="shared" si="400"/>
        <v>0</v>
      </c>
      <c r="CM160">
        <v>110</v>
      </c>
      <c r="CN160" s="1">
        <v>0</v>
      </c>
      <c r="CO160" s="2">
        <f t="shared" si="426"/>
        <v>0</v>
      </c>
      <c r="CP160" s="2">
        <f t="shared" si="427"/>
        <v>0</v>
      </c>
      <c r="CQ160" s="2">
        <f t="shared" si="401"/>
        <v>0</v>
      </c>
      <c r="CU160">
        <v>110</v>
      </c>
      <c r="CV160" s="1">
        <v>0.19400000000000003</v>
      </c>
      <c r="CW160" s="2">
        <f t="shared" si="428"/>
        <v>3.8800000000000008</v>
      </c>
      <c r="CX160" s="2">
        <f t="shared" si="429"/>
        <v>15.860000000000001</v>
      </c>
      <c r="CY160" s="2">
        <f t="shared" si="402"/>
        <v>3.6100000000000012</v>
      </c>
      <c r="DD160" s="1"/>
      <c r="DE160" s="2"/>
      <c r="DF160" s="2"/>
      <c r="DG160" s="2"/>
      <c r="DL160" s="1"/>
      <c r="DM160" s="2"/>
      <c r="DN160" s="2"/>
      <c r="DO160" s="2"/>
      <c r="DQ160" s="1"/>
      <c r="DT160" s="1"/>
      <c r="DU160" s="2"/>
      <c r="DV160" s="2"/>
      <c r="DW160" s="2"/>
      <c r="EB160" s="1"/>
      <c r="EC160" s="2"/>
      <c r="ED160" s="2"/>
      <c r="EE160" s="2"/>
      <c r="EF160" s="1"/>
      <c r="EJ160" s="1"/>
      <c r="EK160" s="2"/>
      <c r="EL160" s="2"/>
      <c r="EM160" s="2"/>
      <c r="ER160" s="1"/>
      <c r="ES160" s="2"/>
      <c r="ET160" s="2"/>
      <c r="EU160" s="2"/>
    </row>
    <row r="161" spans="1:151" x14ac:dyDescent="0.2">
      <c r="C161">
        <v>130</v>
      </c>
      <c r="D161" s="1">
        <v>0.223</v>
      </c>
      <c r="E161" s="2">
        <f t="shared" si="403"/>
        <v>4.46</v>
      </c>
      <c r="F161" s="2">
        <f t="shared" si="404"/>
        <v>26.990000000000002</v>
      </c>
      <c r="G161" s="2">
        <f t="shared" si="390"/>
        <v>-26.990000000000002</v>
      </c>
      <c r="K161">
        <v>130</v>
      </c>
      <c r="L161" s="1">
        <v>0.22600000000000001</v>
      </c>
      <c r="M161" s="2">
        <f t="shared" si="405"/>
        <v>4.5200000000000005</v>
      </c>
      <c r="N161" s="2">
        <f t="shared" si="406"/>
        <v>25.540000000000003</v>
      </c>
      <c r="O161" s="2">
        <f t="shared" si="391"/>
        <v>1.4499999999999993</v>
      </c>
      <c r="S161">
        <v>130</v>
      </c>
      <c r="T161" s="1">
        <v>0</v>
      </c>
      <c r="U161" s="2">
        <f t="shared" si="407"/>
        <v>0</v>
      </c>
      <c r="V161" s="2">
        <f t="shared" si="408"/>
        <v>0</v>
      </c>
      <c r="W161" s="2">
        <f t="shared" si="392"/>
        <v>25.540000000000003</v>
      </c>
      <c r="AA161">
        <v>130</v>
      </c>
      <c r="AB161" s="1">
        <v>0</v>
      </c>
      <c r="AC161" s="2">
        <f t="shared" si="409"/>
        <v>0</v>
      </c>
      <c r="AD161" s="2">
        <f t="shared" si="410"/>
        <v>0</v>
      </c>
      <c r="AE161" s="2">
        <f t="shared" si="393"/>
        <v>0</v>
      </c>
      <c r="AI161">
        <v>130</v>
      </c>
      <c r="AJ161" s="1">
        <v>0</v>
      </c>
      <c r="AK161" s="2">
        <f t="shared" si="411"/>
        <v>0</v>
      </c>
      <c r="AL161" s="2">
        <f t="shared" si="412"/>
        <v>0</v>
      </c>
      <c r="AM161" s="2">
        <f t="shared" si="394"/>
        <v>0</v>
      </c>
      <c r="AQ161">
        <v>130</v>
      </c>
      <c r="AR161" s="1">
        <v>0.21299999999999999</v>
      </c>
      <c r="AS161" s="2">
        <f t="shared" si="413"/>
        <v>4.26</v>
      </c>
      <c r="AT161" s="2">
        <f t="shared" si="414"/>
        <v>21.78</v>
      </c>
      <c r="AU161" s="2">
        <f t="shared" si="395"/>
        <v>3.7600000000000016</v>
      </c>
      <c r="AV161" s="1"/>
      <c r="AW161" s="1"/>
      <c r="AY161">
        <v>130</v>
      </c>
      <c r="AZ161" s="1">
        <v>0</v>
      </c>
      <c r="BA161" s="2">
        <f t="shared" si="415"/>
        <v>0</v>
      </c>
      <c r="BB161" s="2">
        <f t="shared" si="416"/>
        <v>0</v>
      </c>
      <c r="BC161" s="2">
        <f t="shared" si="396"/>
        <v>0</v>
      </c>
      <c r="BD161" s="1"/>
      <c r="BG161">
        <v>130</v>
      </c>
      <c r="BH161" s="1">
        <v>0</v>
      </c>
      <c r="BI161" s="2">
        <f t="shared" si="417"/>
        <v>0</v>
      </c>
      <c r="BJ161" s="2">
        <f t="shared" si="418"/>
        <v>0</v>
      </c>
      <c r="BK161" s="2">
        <f t="shared" si="397"/>
        <v>0</v>
      </c>
      <c r="BO161">
        <v>130</v>
      </c>
      <c r="BP161" s="1">
        <v>0.21900000000000003</v>
      </c>
      <c r="BQ161" s="2">
        <f t="shared" si="419"/>
        <v>4.3800000000000008</v>
      </c>
      <c r="BR161" s="2">
        <f t="shared" si="420"/>
        <v>23.85</v>
      </c>
      <c r="BS161" s="2">
        <f t="shared" si="398"/>
        <v>-2.0700000000000003</v>
      </c>
      <c r="BU161" s="1">
        <f t="shared" si="421"/>
        <v>0.22400000000000003</v>
      </c>
      <c r="BW161">
        <v>130</v>
      </c>
      <c r="BX161" s="1">
        <v>0</v>
      </c>
      <c r="BY161" s="2">
        <f t="shared" si="422"/>
        <v>0</v>
      </c>
      <c r="BZ161" s="2">
        <f t="shared" si="423"/>
        <v>0</v>
      </c>
      <c r="CA161" s="2">
        <f t="shared" si="399"/>
        <v>0</v>
      </c>
      <c r="CB161" s="1"/>
      <c r="CE161">
        <v>130</v>
      </c>
      <c r="CF161" s="1">
        <v>0</v>
      </c>
      <c r="CG161" s="2">
        <f t="shared" si="424"/>
        <v>0</v>
      </c>
      <c r="CH161" s="2">
        <f t="shared" si="425"/>
        <v>0</v>
      </c>
      <c r="CI161" s="2">
        <f t="shared" si="400"/>
        <v>0</v>
      </c>
      <c r="CM161">
        <v>130</v>
      </c>
      <c r="CN161" s="1">
        <v>0</v>
      </c>
      <c r="CO161" s="2">
        <f t="shared" si="426"/>
        <v>0</v>
      </c>
      <c r="CP161" s="2">
        <f t="shared" si="427"/>
        <v>0</v>
      </c>
      <c r="CQ161" s="2">
        <f t="shared" si="401"/>
        <v>0</v>
      </c>
      <c r="CU161">
        <v>130</v>
      </c>
      <c r="CV161" s="1">
        <v>0.2</v>
      </c>
      <c r="CW161" s="2">
        <f t="shared" si="428"/>
        <v>4</v>
      </c>
      <c r="CX161" s="2">
        <f t="shared" si="429"/>
        <v>19.86</v>
      </c>
      <c r="CY161" s="2">
        <f t="shared" si="402"/>
        <v>3.990000000000002</v>
      </c>
      <c r="DD161" s="1"/>
      <c r="DE161" s="2"/>
      <c r="DF161" s="2"/>
      <c r="DG161" s="2"/>
      <c r="DL161" s="1"/>
      <c r="DM161" s="2"/>
      <c r="DN161" s="2"/>
      <c r="DO161" s="2"/>
      <c r="DQ161" s="1"/>
      <c r="DT161" s="1"/>
      <c r="DU161" s="2"/>
      <c r="DV161" s="2"/>
      <c r="DW161" s="2"/>
      <c r="EB161" s="1"/>
      <c r="EC161" s="2"/>
      <c r="ED161" s="2"/>
      <c r="EE161" s="2"/>
      <c r="EF161" s="1"/>
      <c r="EJ161" s="1"/>
      <c r="EK161" s="2"/>
      <c r="EL161" s="2"/>
      <c r="EM161" s="2"/>
      <c r="ER161" s="1"/>
      <c r="ES161" s="2"/>
      <c r="ET161" s="2"/>
      <c r="EU161" s="2"/>
    </row>
    <row r="162" spans="1:151" x14ac:dyDescent="0.2">
      <c r="C162">
        <v>150</v>
      </c>
      <c r="D162" s="1">
        <v>0.21900000000000003</v>
      </c>
      <c r="E162" s="2">
        <f t="shared" si="403"/>
        <v>4.3800000000000008</v>
      </c>
      <c r="F162" s="2">
        <f t="shared" si="404"/>
        <v>31.370000000000005</v>
      </c>
      <c r="G162" s="2">
        <f t="shared" si="390"/>
        <v>-31.370000000000005</v>
      </c>
      <c r="K162">
        <v>150</v>
      </c>
      <c r="L162" s="1">
        <v>0.21900000000000003</v>
      </c>
      <c r="M162" s="2">
        <f t="shared" si="405"/>
        <v>4.3800000000000008</v>
      </c>
      <c r="N162" s="2">
        <f t="shared" si="406"/>
        <v>29.92</v>
      </c>
      <c r="O162" s="2">
        <f t="shared" si="391"/>
        <v>1.4500000000000028</v>
      </c>
      <c r="S162">
        <v>150</v>
      </c>
      <c r="T162" s="1">
        <v>0</v>
      </c>
      <c r="U162" s="2">
        <f t="shared" si="407"/>
        <v>0</v>
      </c>
      <c r="V162" s="2">
        <f t="shared" si="408"/>
        <v>0</v>
      </c>
      <c r="W162" s="2">
        <f t="shared" si="392"/>
        <v>29.92</v>
      </c>
      <c r="AA162">
        <v>150</v>
      </c>
      <c r="AB162" s="1">
        <v>0</v>
      </c>
      <c r="AC162" s="2">
        <f t="shared" si="409"/>
        <v>0</v>
      </c>
      <c r="AD162" s="2">
        <f t="shared" si="410"/>
        <v>0</v>
      </c>
      <c r="AE162" s="2">
        <f t="shared" si="393"/>
        <v>0</v>
      </c>
      <c r="AI162">
        <v>150</v>
      </c>
      <c r="AJ162" s="1">
        <v>0</v>
      </c>
      <c r="AK162" s="2">
        <f t="shared" si="411"/>
        <v>0</v>
      </c>
      <c r="AL162" s="2">
        <f t="shared" si="412"/>
        <v>0</v>
      </c>
      <c r="AM162" s="2">
        <f t="shared" si="394"/>
        <v>0</v>
      </c>
      <c r="AQ162">
        <v>150</v>
      </c>
      <c r="AR162" s="1">
        <v>0.20699999999999999</v>
      </c>
      <c r="AS162" s="2">
        <f t="shared" si="413"/>
        <v>4.1399999999999997</v>
      </c>
      <c r="AT162" s="2">
        <f t="shared" si="414"/>
        <v>25.92</v>
      </c>
      <c r="AU162" s="2">
        <f t="shared" si="395"/>
        <v>4</v>
      </c>
      <c r="AV162" s="1"/>
      <c r="AW162" s="1"/>
      <c r="AY162">
        <v>150</v>
      </c>
      <c r="AZ162" s="1">
        <v>0</v>
      </c>
      <c r="BA162" s="2">
        <f t="shared" si="415"/>
        <v>0</v>
      </c>
      <c r="BB162" s="2">
        <f t="shared" si="416"/>
        <v>0</v>
      </c>
      <c r="BC162" s="2">
        <f t="shared" si="396"/>
        <v>0</v>
      </c>
      <c r="BD162" s="1"/>
      <c r="BG162">
        <v>150</v>
      </c>
      <c r="BH162" s="1">
        <v>0</v>
      </c>
      <c r="BI162" s="2">
        <f t="shared" si="417"/>
        <v>0</v>
      </c>
      <c r="BJ162" s="2">
        <f t="shared" si="418"/>
        <v>0</v>
      </c>
      <c r="BK162" s="2">
        <f t="shared" si="397"/>
        <v>0</v>
      </c>
      <c r="BO162">
        <v>150</v>
      </c>
      <c r="BP162" s="1">
        <v>0.21300000000000002</v>
      </c>
      <c r="BQ162" s="2">
        <f t="shared" si="419"/>
        <v>4.2600000000000007</v>
      </c>
      <c r="BR162" s="2">
        <f t="shared" si="420"/>
        <v>28.110000000000003</v>
      </c>
      <c r="BS162" s="2">
        <f t="shared" si="398"/>
        <v>-2.1900000000000013</v>
      </c>
      <c r="BU162" s="1">
        <f t="shared" si="421"/>
        <v>0.21800000000000003</v>
      </c>
      <c r="BW162">
        <v>150</v>
      </c>
      <c r="BX162" s="1">
        <v>0</v>
      </c>
      <c r="BY162" s="2">
        <f t="shared" si="422"/>
        <v>0</v>
      </c>
      <c r="BZ162" s="2">
        <f t="shared" si="423"/>
        <v>0</v>
      </c>
      <c r="CA162" s="2">
        <f t="shared" si="399"/>
        <v>0</v>
      </c>
      <c r="CB162" s="1"/>
      <c r="CE162">
        <v>150</v>
      </c>
      <c r="CF162" s="1">
        <v>0</v>
      </c>
      <c r="CG162" s="2">
        <f t="shared" si="424"/>
        <v>0</v>
      </c>
      <c r="CH162" s="2">
        <f t="shared" si="425"/>
        <v>0</v>
      </c>
      <c r="CI162" s="2">
        <f t="shared" si="400"/>
        <v>0</v>
      </c>
      <c r="CM162">
        <v>150</v>
      </c>
      <c r="CN162" s="1">
        <v>0</v>
      </c>
      <c r="CO162" s="2">
        <f t="shared" si="426"/>
        <v>0</v>
      </c>
      <c r="CP162" s="2">
        <f t="shared" si="427"/>
        <v>0</v>
      </c>
      <c r="CQ162" s="2">
        <f t="shared" si="401"/>
        <v>0</v>
      </c>
      <c r="CU162">
        <v>150</v>
      </c>
      <c r="CV162" s="1">
        <v>0.20300000000000001</v>
      </c>
      <c r="CW162" s="2">
        <f t="shared" si="428"/>
        <v>4.0600000000000005</v>
      </c>
      <c r="CX162" s="2">
        <f t="shared" si="429"/>
        <v>23.92</v>
      </c>
      <c r="CY162" s="2">
        <f t="shared" si="402"/>
        <v>4.1900000000000013</v>
      </c>
      <c r="DD162" s="1"/>
      <c r="DE162" s="2"/>
      <c r="DF162" s="2"/>
      <c r="DG162" s="2"/>
      <c r="DL162" s="1"/>
      <c r="DM162" s="2"/>
      <c r="DN162" s="2"/>
      <c r="DO162" s="2"/>
      <c r="DQ162" s="1"/>
      <c r="DT162" s="1"/>
      <c r="DU162" s="2"/>
      <c r="DV162" s="2"/>
      <c r="DW162" s="2"/>
      <c r="EB162" s="1"/>
      <c r="EC162" s="2"/>
      <c r="ED162" s="2"/>
      <c r="EE162" s="2"/>
      <c r="EF162" s="1"/>
      <c r="EJ162" s="1"/>
      <c r="EK162" s="2"/>
      <c r="EL162" s="2"/>
      <c r="EM162" s="2"/>
      <c r="ER162" s="1"/>
      <c r="ES162" s="2"/>
      <c r="ET162" s="2"/>
      <c r="EU162" s="2"/>
    </row>
    <row r="163" spans="1:151" x14ac:dyDescent="0.2">
      <c r="C163">
        <v>170</v>
      </c>
      <c r="D163" s="1">
        <v>0.20800000000000002</v>
      </c>
      <c r="E163" s="2">
        <f t="shared" si="403"/>
        <v>4.16</v>
      </c>
      <c r="F163" s="2">
        <f t="shared" si="404"/>
        <v>35.53</v>
      </c>
      <c r="G163" s="2">
        <f t="shared" si="390"/>
        <v>-35.53</v>
      </c>
      <c r="K163">
        <v>170</v>
      </c>
      <c r="L163" s="1">
        <v>0.20400000000000001</v>
      </c>
      <c r="M163" s="2">
        <f t="shared" si="405"/>
        <v>4.08</v>
      </c>
      <c r="N163" s="2">
        <f t="shared" si="406"/>
        <v>34</v>
      </c>
      <c r="O163" s="2">
        <f t="shared" si="391"/>
        <v>1.5300000000000011</v>
      </c>
      <c r="S163">
        <v>170</v>
      </c>
      <c r="T163" s="1">
        <v>0</v>
      </c>
      <c r="U163" s="2">
        <f t="shared" si="407"/>
        <v>0</v>
      </c>
      <c r="V163" s="2">
        <f t="shared" si="408"/>
        <v>0</v>
      </c>
      <c r="W163" s="2">
        <f t="shared" si="392"/>
        <v>34</v>
      </c>
      <c r="AA163">
        <v>170</v>
      </c>
      <c r="AB163" s="1">
        <v>0</v>
      </c>
      <c r="AC163" s="2">
        <f t="shared" si="409"/>
        <v>0</v>
      </c>
      <c r="AD163" s="2">
        <f t="shared" si="410"/>
        <v>0</v>
      </c>
      <c r="AE163" s="2">
        <f t="shared" si="393"/>
        <v>0</v>
      </c>
      <c r="AI163">
        <v>170</v>
      </c>
      <c r="AJ163" s="1">
        <v>0</v>
      </c>
      <c r="AK163" s="2">
        <f t="shared" si="411"/>
        <v>0</v>
      </c>
      <c r="AL163" s="2">
        <f t="shared" si="412"/>
        <v>0</v>
      </c>
      <c r="AM163" s="2">
        <f t="shared" si="394"/>
        <v>0</v>
      </c>
      <c r="AQ163">
        <v>170</v>
      </c>
      <c r="AR163" s="1">
        <v>0.19600000000000001</v>
      </c>
      <c r="AS163" s="2">
        <f t="shared" si="413"/>
        <v>3.92</v>
      </c>
      <c r="AT163" s="2">
        <f t="shared" si="414"/>
        <v>29.840000000000003</v>
      </c>
      <c r="AU163" s="2">
        <f t="shared" si="395"/>
        <v>4.1599999999999966</v>
      </c>
      <c r="AV163" s="1"/>
      <c r="AW163" s="1"/>
      <c r="AY163">
        <v>170</v>
      </c>
      <c r="AZ163" s="1">
        <v>0</v>
      </c>
      <c r="BA163" s="2">
        <f t="shared" si="415"/>
        <v>0</v>
      </c>
      <c r="BB163" s="2">
        <f t="shared" si="416"/>
        <v>0</v>
      </c>
      <c r="BC163" s="2">
        <f t="shared" si="396"/>
        <v>0</v>
      </c>
      <c r="BD163" s="1"/>
      <c r="BG163">
        <v>170</v>
      </c>
      <c r="BH163" s="1">
        <v>0</v>
      </c>
      <c r="BI163" s="2">
        <f t="shared" si="417"/>
        <v>0</v>
      </c>
      <c r="BJ163" s="2">
        <f t="shared" si="418"/>
        <v>0</v>
      </c>
      <c r="BK163" s="2">
        <f t="shared" si="397"/>
        <v>0</v>
      </c>
      <c r="BO163">
        <v>170</v>
      </c>
      <c r="BP163" s="1">
        <v>0.20100000000000001</v>
      </c>
      <c r="BQ163" s="2">
        <f t="shared" si="419"/>
        <v>4.0200000000000005</v>
      </c>
      <c r="BR163" s="2">
        <f t="shared" si="420"/>
        <v>32.130000000000003</v>
      </c>
      <c r="BS163" s="2">
        <f t="shared" si="398"/>
        <v>-2.2899999999999991</v>
      </c>
      <c r="BU163" s="1">
        <f t="shared" si="421"/>
        <v>0.20600000000000002</v>
      </c>
      <c r="BW163">
        <v>170</v>
      </c>
      <c r="BX163" s="1">
        <v>0</v>
      </c>
      <c r="BY163" s="2">
        <f t="shared" si="422"/>
        <v>0</v>
      </c>
      <c r="BZ163" s="2">
        <f t="shared" si="423"/>
        <v>0</v>
      </c>
      <c r="CA163" s="2">
        <f t="shared" si="399"/>
        <v>0</v>
      </c>
      <c r="CB163" s="1"/>
      <c r="CE163">
        <v>170</v>
      </c>
      <c r="CF163" s="1">
        <v>0</v>
      </c>
      <c r="CG163" s="2">
        <f t="shared" si="424"/>
        <v>0</v>
      </c>
      <c r="CH163" s="2">
        <f t="shared" si="425"/>
        <v>0</v>
      </c>
      <c r="CI163" s="2">
        <f t="shared" si="400"/>
        <v>0</v>
      </c>
      <c r="CM163">
        <v>170</v>
      </c>
      <c r="CN163" s="1">
        <v>0</v>
      </c>
      <c r="CO163" s="2">
        <f t="shared" si="426"/>
        <v>0</v>
      </c>
      <c r="CP163" s="2">
        <f t="shared" si="427"/>
        <v>0</v>
      </c>
      <c r="CQ163" s="2">
        <f t="shared" si="401"/>
        <v>0</v>
      </c>
      <c r="CU163">
        <v>170</v>
      </c>
      <c r="CV163" s="1">
        <v>0.185</v>
      </c>
      <c r="CW163" s="2">
        <f t="shared" si="428"/>
        <v>3.7</v>
      </c>
      <c r="CX163" s="2">
        <f t="shared" si="429"/>
        <v>27.62</v>
      </c>
      <c r="CY163" s="2">
        <f t="shared" si="402"/>
        <v>4.5100000000000016</v>
      </c>
      <c r="DD163" s="1"/>
      <c r="DE163" s="2"/>
      <c r="DF163" s="2"/>
      <c r="DG163" s="2"/>
      <c r="DL163" s="1"/>
      <c r="DM163" s="2"/>
      <c r="DN163" s="2"/>
      <c r="DO163" s="2"/>
      <c r="DQ163" s="1"/>
      <c r="DT163" s="1"/>
      <c r="DU163" s="2"/>
      <c r="DV163" s="2"/>
      <c r="DW163" s="2"/>
      <c r="EB163" s="1"/>
      <c r="EC163" s="2"/>
      <c r="ED163" s="2"/>
      <c r="EE163" s="2"/>
      <c r="EF163" s="1"/>
      <c r="EJ163" s="1"/>
      <c r="EK163" s="2"/>
      <c r="EL163" s="2"/>
      <c r="EM163" s="2"/>
      <c r="ER163" s="1"/>
      <c r="ES163" s="2"/>
      <c r="ET163" s="2"/>
      <c r="EU163" s="2"/>
    </row>
    <row r="164" spans="1:151" x14ac:dyDescent="0.2">
      <c r="C164">
        <v>190</v>
      </c>
      <c r="D164" s="1">
        <v>0.182</v>
      </c>
      <c r="E164" s="2">
        <f t="shared" si="403"/>
        <v>3.6399999999999997</v>
      </c>
      <c r="F164" s="2">
        <f t="shared" si="404"/>
        <v>39.17</v>
      </c>
      <c r="G164" s="2">
        <f t="shared" si="390"/>
        <v>-39.17</v>
      </c>
      <c r="K164">
        <v>190</v>
      </c>
      <c r="L164" s="1">
        <v>0.183</v>
      </c>
      <c r="M164" s="2">
        <f t="shared" si="405"/>
        <v>3.66</v>
      </c>
      <c r="N164" s="2">
        <f t="shared" si="406"/>
        <v>37.659999999999997</v>
      </c>
      <c r="O164" s="2">
        <f t="shared" si="391"/>
        <v>1.5100000000000051</v>
      </c>
      <c r="S164">
        <v>190</v>
      </c>
      <c r="T164" s="1">
        <v>0</v>
      </c>
      <c r="U164" s="2">
        <f t="shared" si="407"/>
        <v>0</v>
      </c>
      <c r="V164" s="2">
        <f t="shared" si="408"/>
        <v>0</v>
      </c>
      <c r="W164" s="2">
        <f t="shared" si="392"/>
        <v>37.659999999999997</v>
      </c>
      <c r="AA164">
        <v>190</v>
      </c>
      <c r="AB164" s="1">
        <v>0</v>
      </c>
      <c r="AC164" s="2">
        <f t="shared" si="409"/>
        <v>0</v>
      </c>
      <c r="AD164" s="2">
        <f t="shared" si="410"/>
        <v>0</v>
      </c>
      <c r="AE164" s="2">
        <f t="shared" si="393"/>
        <v>0</v>
      </c>
      <c r="AI164">
        <v>190</v>
      </c>
      <c r="AJ164" s="1">
        <v>0</v>
      </c>
      <c r="AK164" s="2">
        <f t="shared" si="411"/>
        <v>0</v>
      </c>
      <c r="AL164" s="2">
        <f t="shared" si="412"/>
        <v>0</v>
      </c>
      <c r="AM164" s="2">
        <f t="shared" si="394"/>
        <v>0</v>
      </c>
      <c r="AQ164">
        <v>190</v>
      </c>
      <c r="AR164" s="1">
        <v>0.17399999999999999</v>
      </c>
      <c r="AS164" s="2">
        <f t="shared" si="413"/>
        <v>3.4799999999999995</v>
      </c>
      <c r="AT164" s="2">
        <f t="shared" si="414"/>
        <v>33.32</v>
      </c>
      <c r="AU164" s="2">
        <f t="shared" si="395"/>
        <v>4.3399999999999963</v>
      </c>
      <c r="AV164" s="1"/>
      <c r="AW164" s="1"/>
      <c r="AY164">
        <v>190</v>
      </c>
      <c r="AZ164" s="1">
        <v>0</v>
      </c>
      <c r="BA164" s="2">
        <f t="shared" si="415"/>
        <v>0</v>
      </c>
      <c r="BB164" s="2">
        <f t="shared" si="416"/>
        <v>0</v>
      </c>
      <c r="BC164" s="2">
        <f t="shared" si="396"/>
        <v>0</v>
      </c>
      <c r="BD164" s="1"/>
      <c r="BG164">
        <v>190</v>
      </c>
      <c r="BH164" s="1">
        <v>0</v>
      </c>
      <c r="BI164" s="2">
        <f t="shared" si="417"/>
        <v>0</v>
      </c>
      <c r="BJ164" s="2">
        <f t="shared" si="418"/>
        <v>0</v>
      </c>
      <c r="BK164" s="2">
        <f t="shared" si="397"/>
        <v>0</v>
      </c>
      <c r="BO164">
        <v>190</v>
      </c>
      <c r="BP164" s="1">
        <v>0.18</v>
      </c>
      <c r="BQ164" s="2">
        <f t="shared" si="419"/>
        <v>3.5999999999999996</v>
      </c>
      <c r="BR164" s="2">
        <f t="shared" si="420"/>
        <v>35.730000000000004</v>
      </c>
      <c r="BS164" s="2">
        <f t="shared" si="398"/>
        <v>-2.4100000000000037</v>
      </c>
      <c r="BU164" s="1">
        <f t="shared" si="421"/>
        <v>0.185</v>
      </c>
      <c r="BW164">
        <v>190</v>
      </c>
      <c r="BX164" s="1">
        <v>0</v>
      </c>
      <c r="BY164" s="2">
        <f t="shared" si="422"/>
        <v>0</v>
      </c>
      <c r="BZ164" s="2">
        <f t="shared" si="423"/>
        <v>0</v>
      </c>
      <c r="CA164" s="2">
        <f t="shared" si="399"/>
        <v>0</v>
      </c>
      <c r="CB164" s="1"/>
      <c r="CE164">
        <v>190</v>
      </c>
      <c r="CF164" s="1">
        <v>0</v>
      </c>
      <c r="CG164" s="2">
        <f t="shared" si="424"/>
        <v>0</v>
      </c>
      <c r="CH164" s="2">
        <f t="shared" si="425"/>
        <v>0</v>
      </c>
      <c r="CI164" s="2">
        <f t="shared" si="400"/>
        <v>0</v>
      </c>
      <c r="CM164">
        <v>190</v>
      </c>
      <c r="CN164" s="1">
        <v>0</v>
      </c>
      <c r="CO164" s="2">
        <f t="shared" si="426"/>
        <v>0</v>
      </c>
      <c r="CP164" s="2">
        <f t="shared" si="427"/>
        <v>0</v>
      </c>
      <c r="CQ164" s="2">
        <f t="shared" si="401"/>
        <v>0</v>
      </c>
      <c r="CU164">
        <v>190</v>
      </c>
      <c r="CV164" s="1">
        <v>0.16699999999999998</v>
      </c>
      <c r="CW164" s="2">
        <f t="shared" si="428"/>
        <v>3.34</v>
      </c>
      <c r="CX164" s="2">
        <f t="shared" si="429"/>
        <v>30.96</v>
      </c>
      <c r="CY164" s="2">
        <f t="shared" si="402"/>
        <v>4.7700000000000031</v>
      </c>
      <c r="DD164" s="1"/>
      <c r="DE164" s="2"/>
      <c r="DF164" s="2"/>
      <c r="DG164" s="2"/>
      <c r="DL164" s="1"/>
      <c r="DM164" s="2"/>
      <c r="DN164" s="2"/>
      <c r="DO164" s="2"/>
      <c r="DQ164" s="1"/>
      <c r="DT164" s="1"/>
      <c r="DU164" s="2"/>
      <c r="DV164" s="2"/>
      <c r="DW164" s="2"/>
      <c r="EB164" s="1"/>
      <c r="EC164" s="2"/>
      <c r="ED164" s="2"/>
      <c r="EE164" s="2"/>
      <c r="EF164" s="1"/>
      <c r="EJ164" s="1"/>
      <c r="EK164" s="2"/>
      <c r="EL164" s="2"/>
      <c r="EM164" s="2"/>
      <c r="ER164" s="1"/>
      <c r="ES164" s="2"/>
      <c r="ET164" s="2"/>
      <c r="EU164" s="2"/>
    </row>
    <row r="165" spans="1:151" x14ac:dyDescent="0.2">
      <c r="C165">
        <v>210</v>
      </c>
      <c r="D165" s="1">
        <v>0.223</v>
      </c>
      <c r="E165" s="2">
        <f t="shared" si="403"/>
        <v>4.46</v>
      </c>
      <c r="F165" s="2">
        <f t="shared" si="404"/>
        <v>43.63</v>
      </c>
      <c r="G165" s="2">
        <f t="shared" si="390"/>
        <v>-43.63</v>
      </c>
      <c r="K165">
        <v>210</v>
      </c>
      <c r="L165" s="1">
        <v>0.221</v>
      </c>
      <c r="M165" s="2">
        <f t="shared" si="405"/>
        <v>4.42</v>
      </c>
      <c r="N165" s="2">
        <f t="shared" si="406"/>
        <v>42.08</v>
      </c>
      <c r="O165" s="2">
        <f t="shared" si="391"/>
        <v>1.5500000000000043</v>
      </c>
      <c r="S165">
        <v>210</v>
      </c>
      <c r="T165" s="1">
        <v>0</v>
      </c>
      <c r="U165" s="2">
        <f t="shared" si="407"/>
        <v>0</v>
      </c>
      <c r="V165" s="2">
        <f t="shared" si="408"/>
        <v>0</v>
      </c>
      <c r="W165" s="2">
        <f t="shared" si="392"/>
        <v>42.08</v>
      </c>
      <c r="AA165">
        <v>210</v>
      </c>
      <c r="AB165" s="1">
        <v>0</v>
      </c>
      <c r="AC165" s="2">
        <f t="shared" si="409"/>
        <v>0</v>
      </c>
      <c r="AD165" s="2">
        <f t="shared" si="410"/>
        <v>0</v>
      </c>
      <c r="AE165" s="2">
        <f t="shared" si="393"/>
        <v>0</v>
      </c>
      <c r="AI165">
        <v>210</v>
      </c>
      <c r="AJ165" s="1">
        <v>0</v>
      </c>
      <c r="AK165" s="2">
        <f t="shared" si="411"/>
        <v>0</v>
      </c>
      <c r="AL165" s="2">
        <f t="shared" si="412"/>
        <v>0</v>
      </c>
      <c r="AM165" s="2">
        <f t="shared" si="394"/>
        <v>0</v>
      </c>
      <c r="AQ165">
        <v>210</v>
      </c>
      <c r="AR165" s="1">
        <v>0.21299999999999999</v>
      </c>
      <c r="AS165" s="2">
        <f t="shared" si="413"/>
        <v>4.26</v>
      </c>
      <c r="AT165" s="2">
        <f t="shared" si="414"/>
        <v>37.58</v>
      </c>
      <c r="AU165" s="2">
        <f t="shared" si="395"/>
        <v>4.5</v>
      </c>
      <c r="AV165" s="1"/>
      <c r="AW165" s="1"/>
      <c r="AY165">
        <v>210</v>
      </c>
      <c r="AZ165" s="1">
        <v>0</v>
      </c>
      <c r="BA165" s="2">
        <f t="shared" si="415"/>
        <v>0</v>
      </c>
      <c r="BB165" s="2">
        <f t="shared" si="416"/>
        <v>0</v>
      </c>
      <c r="BC165" s="2">
        <f t="shared" si="396"/>
        <v>0</v>
      </c>
      <c r="BD165" s="1"/>
      <c r="BG165">
        <v>210</v>
      </c>
      <c r="BH165" s="1">
        <v>0</v>
      </c>
      <c r="BI165" s="2">
        <f t="shared" si="417"/>
        <v>0</v>
      </c>
      <c r="BJ165" s="2">
        <f t="shared" si="418"/>
        <v>0</v>
      </c>
      <c r="BK165" s="2">
        <f t="shared" si="397"/>
        <v>0</v>
      </c>
      <c r="BO165">
        <v>210</v>
      </c>
      <c r="BP165" s="1">
        <v>0.22200000000000003</v>
      </c>
      <c r="BQ165" s="2">
        <f t="shared" si="419"/>
        <v>4.4400000000000004</v>
      </c>
      <c r="BR165" s="2">
        <f t="shared" si="420"/>
        <v>40.17</v>
      </c>
      <c r="BS165" s="2">
        <f t="shared" si="398"/>
        <v>-2.5900000000000034</v>
      </c>
      <c r="BU165" s="1">
        <f t="shared" si="421"/>
        <v>0.22700000000000004</v>
      </c>
      <c r="BW165">
        <v>210</v>
      </c>
      <c r="BX165" s="1">
        <v>0</v>
      </c>
      <c r="BY165" s="2">
        <f t="shared" si="422"/>
        <v>0</v>
      </c>
      <c r="BZ165" s="2">
        <f t="shared" si="423"/>
        <v>0</v>
      </c>
      <c r="CA165" s="2">
        <f t="shared" si="399"/>
        <v>0</v>
      </c>
      <c r="CB165" s="1"/>
      <c r="CE165">
        <v>210</v>
      </c>
      <c r="CF165" s="1">
        <v>0</v>
      </c>
      <c r="CG165" s="2">
        <f t="shared" si="424"/>
        <v>0</v>
      </c>
      <c r="CH165" s="2">
        <f t="shared" si="425"/>
        <v>0</v>
      </c>
      <c r="CI165" s="2">
        <f t="shared" si="400"/>
        <v>0</v>
      </c>
      <c r="CM165">
        <v>210</v>
      </c>
      <c r="CN165" s="1">
        <v>0</v>
      </c>
      <c r="CO165" s="2">
        <f t="shared" si="426"/>
        <v>0</v>
      </c>
      <c r="CP165" s="2">
        <f t="shared" si="427"/>
        <v>0</v>
      </c>
      <c r="CQ165" s="2">
        <f t="shared" si="401"/>
        <v>0</v>
      </c>
      <c r="CU165">
        <v>210</v>
      </c>
      <c r="CV165" s="1">
        <v>0.21</v>
      </c>
      <c r="CW165" s="2">
        <f t="shared" si="428"/>
        <v>4.2</v>
      </c>
      <c r="CX165" s="2">
        <f t="shared" si="429"/>
        <v>35.160000000000004</v>
      </c>
      <c r="CY165" s="2">
        <f t="shared" si="402"/>
        <v>5.009999999999998</v>
      </c>
      <c r="DD165" s="1"/>
      <c r="DE165" s="2"/>
      <c r="DF165" s="2"/>
      <c r="DG165" s="2"/>
      <c r="DL165" s="1"/>
      <c r="DM165" s="2"/>
      <c r="DN165" s="2"/>
      <c r="DO165" s="2"/>
      <c r="DQ165" s="1"/>
      <c r="DT165" s="1"/>
      <c r="DU165" s="2"/>
      <c r="DV165" s="2"/>
      <c r="DW165" s="2"/>
      <c r="EB165" s="1"/>
      <c r="EC165" s="2"/>
      <c r="ED165" s="2"/>
      <c r="EE165" s="2"/>
      <c r="EF165" s="1"/>
      <c r="EJ165" s="1"/>
      <c r="EK165" s="2"/>
      <c r="EL165" s="2"/>
      <c r="EM165" s="2"/>
      <c r="ER165" s="1"/>
      <c r="ES165" s="2"/>
      <c r="ET165" s="2"/>
      <c r="EU165" s="2"/>
    </row>
    <row r="166" spans="1:151" x14ac:dyDescent="0.2">
      <c r="C166">
        <v>230</v>
      </c>
      <c r="D166" s="1">
        <v>0.221</v>
      </c>
      <c r="E166" s="2">
        <f t="shared" si="403"/>
        <v>4.42</v>
      </c>
      <c r="F166" s="2">
        <f t="shared" si="404"/>
        <v>48.050000000000004</v>
      </c>
      <c r="G166" s="2">
        <f t="shared" si="390"/>
        <v>-48.050000000000004</v>
      </c>
      <c r="K166">
        <v>230</v>
      </c>
      <c r="L166" s="1">
        <v>0.22500000000000001</v>
      </c>
      <c r="M166" s="2">
        <f t="shared" si="405"/>
        <v>4.5</v>
      </c>
      <c r="N166" s="2">
        <f t="shared" si="406"/>
        <v>46.58</v>
      </c>
      <c r="O166" s="2">
        <f t="shared" si="391"/>
        <v>1.470000000000006</v>
      </c>
      <c r="S166">
        <v>230</v>
      </c>
      <c r="T166" s="1">
        <v>0</v>
      </c>
      <c r="U166" s="2">
        <f t="shared" si="407"/>
        <v>0</v>
      </c>
      <c r="V166" s="2">
        <f t="shared" si="408"/>
        <v>0</v>
      </c>
      <c r="W166" s="2">
        <f t="shared" si="392"/>
        <v>46.58</v>
      </c>
      <c r="AA166">
        <v>230</v>
      </c>
      <c r="AB166" s="1">
        <v>0</v>
      </c>
      <c r="AC166" s="2">
        <f t="shared" si="409"/>
        <v>0</v>
      </c>
      <c r="AD166" s="2">
        <f t="shared" si="410"/>
        <v>0</v>
      </c>
      <c r="AE166" s="2">
        <f t="shared" si="393"/>
        <v>0</v>
      </c>
      <c r="AI166">
        <v>230</v>
      </c>
      <c r="AJ166" s="1">
        <v>0</v>
      </c>
      <c r="AK166" s="2">
        <f t="shared" si="411"/>
        <v>0</v>
      </c>
      <c r="AL166" s="2">
        <f t="shared" si="412"/>
        <v>0</v>
      </c>
      <c r="AM166" s="2">
        <f t="shared" si="394"/>
        <v>0</v>
      </c>
      <c r="AQ166">
        <v>230</v>
      </c>
      <c r="AR166" s="1">
        <v>0.21199999999999999</v>
      </c>
      <c r="AS166" s="2">
        <f t="shared" si="413"/>
        <v>4.24</v>
      </c>
      <c r="AT166" s="2">
        <f t="shared" si="414"/>
        <v>41.82</v>
      </c>
      <c r="AU166" s="2">
        <f t="shared" si="395"/>
        <v>4.759999999999998</v>
      </c>
      <c r="AV166" s="1"/>
      <c r="AW166" s="1"/>
      <c r="AY166">
        <v>230</v>
      </c>
      <c r="AZ166" s="1">
        <v>0</v>
      </c>
      <c r="BA166" s="2">
        <f t="shared" si="415"/>
        <v>0</v>
      </c>
      <c r="BB166" s="2">
        <f t="shared" si="416"/>
        <v>0</v>
      </c>
      <c r="BC166" s="2">
        <f t="shared" si="396"/>
        <v>0</v>
      </c>
      <c r="BD166" s="1"/>
      <c r="BG166">
        <v>230</v>
      </c>
      <c r="BH166" s="1">
        <v>0</v>
      </c>
      <c r="BI166" s="2">
        <f t="shared" si="417"/>
        <v>0</v>
      </c>
      <c r="BJ166" s="2">
        <f t="shared" si="418"/>
        <v>0</v>
      </c>
      <c r="BK166" s="2">
        <f t="shared" si="397"/>
        <v>0</v>
      </c>
      <c r="BO166">
        <v>230</v>
      </c>
      <c r="BP166" s="1">
        <v>0.21700000000000003</v>
      </c>
      <c r="BQ166" s="2">
        <f t="shared" si="419"/>
        <v>4.3400000000000007</v>
      </c>
      <c r="BR166" s="2">
        <f t="shared" si="420"/>
        <v>44.510000000000005</v>
      </c>
      <c r="BS166" s="2">
        <f t="shared" si="398"/>
        <v>-2.6900000000000048</v>
      </c>
      <c r="BU166" s="1">
        <f t="shared" si="421"/>
        <v>0.22200000000000003</v>
      </c>
      <c r="BW166">
        <v>230</v>
      </c>
      <c r="BX166" s="1">
        <v>0</v>
      </c>
      <c r="BY166" s="2">
        <f t="shared" si="422"/>
        <v>0</v>
      </c>
      <c r="BZ166" s="2">
        <f t="shared" si="423"/>
        <v>0</v>
      </c>
      <c r="CA166" s="2">
        <f t="shared" si="399"/>
        <v>0</v>
      </c>
      <c r="CB166" s="1"/>
      <c r="CE166">
        <v>230</v>
      </c>
      <c r="CF166" s="1">
        <v>0</v>
      </c>
      <c r="CG166" s="2">
        <f t="shared" si="424"/>
        <v>0</v>
      </c>
      <c r="CH166" s="2">
        <f t="shared" si="425"/>
        <v>0</v>
      </c>
      <c r="CI166" s="2">
        <f t="shared" si="400"/>
        <v>0</v>
      </c>
      <c r="CM166">
        <v>230</v>
      </c>
      <c r="CN166" s="1">
        <v>0</v>
      </c>
      <c r="CO166" s="2">
        <f t="shared" si="426"/>
        <v>0</v>
      </c>
      <c r="CP166" s="2">
        <f t="shared" si="427"/>
        <v>0</v>
      </c>
      <c r="CQ166" s="2">
        <f t="shared" si="401"/>
        <v>0</v>
      </c>
      <c r="CU166">
        <v>230</v>
      </c>
      <c r="CV166" s="1">
        <v>0.20499999999999999</v>
      </c>
      <c r="CW166" s="2">
        <f t="shared" si="428"/>
        <v>4.0999999999999996</v>
      </c>
      <c r="CX166" s="2">
        <f t="shared" si="429"/>
        <v>39.260000000000005</v>
      </c>
      <c r="CY166" s="2">
        <f t="shared" si="402"/>
        <v>5.25</v>
      </c>
      <c r="DD166" s="1"/>
      <c r="DE166" s="2"/>
      <c r="DF166" s="2"/>
      <c r="DG166" s="2"/>
      <c r="DL166" s="1"/>
      <c r="DM166" s="2"/>
      <c r="DN166" s="2"/>
      <c r="DO166" s="2"/>
      <c r="DQ166" s="1"/>
      <c r="DT166" s="1"/>
      <c r="DU166" s="2"/>
      <c r="DV166" s="2"/>
      <c r="DW166" s="2"/>
      <c r="EB166" s="1"/>
      <c r="EC166" s="2"/>
      <c r="ED166" s="2"/>
      <c r="EE166" s="2"/>
      <c r="EF166" s="1"/>
      <c r="EJ166" s="1"/>
      <c r="EK166" s="2"/>
      <c r="EL166" s="2"/>
      <c r="EM166" s="2"/>
      <c r="ER166" s="1"/>
      <c r="ES166" s="2"/>
      <c r="ET166" s="2"/>
      <c r="EU166" s="2"/>
    </row>
    <row r="167" spans="1:151" x14ac:dyDescent="0.2">
      <c r="C167">
        <v>250</v>
      </c>
      <c r="D167" s="1">
        <v>0.22900000000000001</v>
      </c>
      <c r="E167" s="2">
        <f t="shared" si="403"/>
        <v>4.58</v>
      </c>
      <c r="F167" s="2">
        <f t="shared" si="404"/>
        <v>52.63</v>
      </c>
      <c r="G167" s="2">
        <f t="shared" si="390"/>
        <v>-52.63</v>
      </c>
      <c r="K167">
        <v>250</v>
      </c>
      <c r="L167" s="1">
        <v>0.23</v>
      </c>
      <c r="M167" s="2">
        <f t="shared" si="405"/>
        <v>4.6000000000000005</v>
      </c>
      <c r="N167" s="2">
        <f t="shared" si="406"/>
        <v>51.18</v>
      </c>
      <c r="O167" s="2">
        <f t="shared" si="391"/>
        <v>1.4500000000000028</v>
      </c>
      <c r="S167">
        <v>250</v>
      </c>
      <c r="T167" s="1">
        <v>0</v>
      </c>
      <c r="U167" s="2">
        <f t="shared" si="407"/>
        <v>0</v>
      </c>
      <c r="V167" s="2">
        <f t="shared" si="408"/>
        <v>0</v>
      </c>
      <c r="W167" s="2">
        <f t="shared" si="392"/>
        <v>51.18</v>
      </c>
      <c r="AA167">
        <v>250</v>
      </c>
      <c r="AB167" s="1">
        <v>0</v>
      </c>
      <c r="AC167" s="2">
        <f t="shared" si="409"/>
        <v>0</v>
      </c>
      <c r="AD167" s="2">
        <f t="shared" si="410"/>
        <v>0</v>
      </c>
      <c r="AE167" s="2">
        <f t="shared" si="393"/>
        <v>0</v>
      </c>
      <c r="AI167">
        <v>250</v>
      </c>
      <c r="AJ167" s="1">
        <v>0</v>
      </c>
      <c r="AK167" s="2">
        <f t="shared" si="411"/>
        <v>0</v>
      </c>
      <c r="AL167" s="2">
        <f t="shared" si="412"/>
        <v>0</v>
      </c>
      <c r="AM167" s="2">
        <f t="shared" si="394"/>
        <v>0</v>
      </c>
      <c r="AQ167">
        <v>250</v>
      </c>
      <c r="AR167" s="1">
        <v>0.224</v>
      </c>
      <c r="AS167" s="2">
        <f t="shared" si="413"/>
        <v>4.4800000000000004</v>
      </c>
      <c r="AT167" s="2">
        <f t="shared" si="414"/>
        <v>46.3</v>
      </c>
      <c r="AU167" s="2">
        <f t="shared" si="395"/>
        <v>4.8800000000000026</v>
      </c>
      <c r="AV167" s="1"/>
      <c r="AW167" s="1"/>
      <c r="AY167">
        <v>250</v>
      </c>
      <c r="AZ167" s="1">
        <v>0</v>
      </c>
      <c r="BA167" s="2">
        <f t="shared" si="415"/>
        <v>0</v>
      </c>
      <c r="BB167" s="2">
        <f t="shared" si="416"/>
        <v>0</v>
      </c>
      <c r="BC167" s="2">
        <f t="shared" si="396"/>
        <v>0</v>
      </c>
      <c r="BD167" s="1"/>
      <c r="BG167">
        <v>250</v>
      </c>
      <c r="BH167" s="1">
        <v>0</v>
      </c>
      <c r="BI167" s="2">
        <f t="shared" si="417"/>
        <v>0</v>
      </c>
      <c r="BJ167" s="2">
        <f t="shared" si="418"/>
        <v>0</v>
      </c>
      <c r="BK167" s="2">
        <f t="shared" si="397"/>
        <v>0</v>
      </c>
      <c r="BO167">
        <v>250</v>
      </c>
      <c r="BP167" s="1">
        <v>0.23</v>
      </c>
      <c r="BQ167" s="2">
        <f t="shared" si="419"/>
        <v>4.6000000000000005</v>
      </c>
      <c r="BR167" s="2">
        <f t="shared" si="420"/>
        <v>49.110000000000007</v>
      </c>
      <c r="BS167" s="2">
        <f t="shared" si="398"/>
        <v>-2.8100000000000094</v>
      </c>
      <c r="BU167" s="1">
        <f t="shared" si="421"/>
        <v>0.23500000000000001</v>
      </c>
      <c r="BW167">
        <v>250</v>
      </c>
      <c r="BX167" s="1">
        <v>0</v>
      </c>
      <c r="BY167" s="2">
        <f t="shared" si="422"/>
        <v>0</v>
      </c>
      <c r="BZ167" s="2">
        <f t="shared" si="423"/>
        <v>0</v>
      </c>
      <c r="CA167" s="2">
        <f t="shared" si="399"/>
        <v>0</v>
      </c>
      <c r="CB167" s="1"/>
      <c r="CE167">
        <v>250</v>
      </c>
      <c r="CF167" s="1">
        <v>0</v>
      </c>
      <c r="CG167" s="2">
        <f t="shared" si="424"/>
        <v>0</v>
      </c>
      <c r="CH167" s="2">
        <f t="shared" si="425"/>
        <v>0</v>
      </c>
      <c r="CI167" s="2">
        <f t="shared" si="400"/>
        <v>0</v>
      </c>
      <c r="CM167">
        <v>250</v>
      </c>
      <c r="CN167" s="1">
        <v>0</v>
      </c>
      <c r="CO167" s="2">
        <f t="shared" si="426"/>
        <v>0</v>
      </c>
      <c r="CP167" s="2">
        <f t="shared" si="427"/>
        <v>0</v>
      </c>
      <c r="CQ167" s="2">
        <f t="shared" si="401"/>
        <v>0</v>
      </c>
      <c r="CU167">
        <v>250</v>
      </c>
      <c r="CV167" s="1">
        <v>0.218</v>
      </c>
      <c r="CW167" s="2">
        <f t="shared" si="428"/>
        <v>4.3600000000000003</v>
      </c>
      <c r="CX167" s="2">
        <f t="shared" si="429"/>
        <v>43.620000000000005</v>
      </c>
      <c r="CY167" s="2">
        <f t="shared" si="402"/>
        <v>5.490000000000002</v>
      </c>
      <c r="DD167" s="1"/>
      <c r="DE167" s="2"/>
      <c r="DF167" s="2"/>
      <c r="DG167" s="2"/>
      <c r="DL167" s="1"/>
      <c r="DM167" s="2"/>
      <c r="DN167" s="2"/>
      <c r="DO167" s="2"/>
      <c r="DQ167" s="1"/>
      <c r="DT167" s="1"/>
      <c r="DU167" s="2"/>
      <c r="DV167" s="2"/>
      <c r="DW167" s="2"/>
      <c r="EB167" s="1"/>
      <c r="EC167" s="2"/>
      <c r="ED167" s="2"/>
      <c r="EE167" s="2"/>
      <c r="EF167" s="1"/>
      <c r="EJ167" s="1"/>
      <c r="EK167" s="2"/>
      <c r="EL167" s="2"/>
      <c r="EM167" s="2"/>
      <c r="ER167" s="1"/>
      <c r="ES167" s="2"/>
      <c r="ET167" s="2"/>
      <c r="EU167" s="2"/>
    </row>
    <row r="168" spans="1:151" x14ac:dyDescent="0.2">
      <c r="C168">
        <v>270</v>
      </c>
      <c r="D168" s="1">
        <v>0.23499999999999999</v>
      </c>
      <c r="E168" s="2">
        <f t="shared" si="403"/>
        <v>4.6999999999999993</v>
      </c>
      <c r="F168" s="2">
        <f t="shared" si="404"/>
        <v>57.33</v>
      </c>
      <c r="G168" s="2">
        <f t="shared" si="390"/>
        <v>-57.33</v>
      </c>
      <c r="K168">
        <v>270</v>
      </c>
      <c r="L168" s="1">
        <v>0.23499999999999999</v>
      </c>
      <c r="M168" s="2">
        <f t="shared" si="405"/>
        <v>4.6999999999999993</v>
      </c>
      <c r="N168" s="2">
        <f t="shared" si="406"/>
        <v>55.879999999999995</v>
      </c>
      <c r="O168" s="2">
        <f t="shared" si="391"/>
        <v>1.4500000000000028</v>
      </c>
      <c r="S168">
        <v>270</v>
      </c>
      <c r="T168" s="1">
        <v>0</v>
      </c>
      <c r="U168" s="2">
        <f t="shared" si="407"/>
        <v>0</v>
      </c>
      <c r="V168" s="2">
        <f t="shared" si="408"/>
        <v>0</v>
      </c>
      <c r="W168" s="2">
        <f t="shared" si="392"/>
        <v>55.879999999999995</v>
      </c>
      <c r="AA168">
        <v>270</v>
      </c>
      <c r="AB168" s="1">
        <v>0</v>
      </c>
      <c r="AC168" s="2">
        <f t="shared" si="409"/>
        <v>0</v>
      </c>
      <c r="AD168" s="2">
        <f t="shared" si="410"/>
        <v>0</v>
      </c>
      <c r="AE168" s="2">
        <f t="shared" si="393"/>
        <v>0</v>
      </c>
      <c r="AI168">
        <v>270</v>
      </c>
      <c r="AJ168" s="1">
        <v>0</v>
      </c>
      <c r="AK168" s="2">
        <f t="shared" si="411"/>
        <v>0</v>
      </c>
      <c r="AL168" s="2">
        <f t="shared" si="412"/>
        <v>0</v>
      </c>
      <c r="AM168" s="2">
        <f t="shared" si="394"/>
        <v>0</v>
      </c>
      <c r="AQ168">
        <v>270</v>
      </c>
      <c r="AR168" s="1">
        <v>0.22600000000000001</v>
      </c>
      <c r="AS168" s="2">
        <f t="shared" si="413"/>
        <v>4.5200000000000005</v>
      </c>
      <c r="AT168" s="2">
        <f t="shared" si="414"/>
        <v>50.82</v>
      </c>
      <c r="AU168" s="2">
        <f t="shared" si="395"/>
        <v>5.0599999999999952</v>
      </c>
      <c r="AV168" s="1"/>
      <c r="AW168" s="1"/>
      <c r="AY168">
        <v>270</v>
      </c>
      <c r="AZ168" s="1">
        <v>0</v>
      </c>
      <c r="BA168" s="2">
        <f t="shared" si="415"/>
        <v>0</v>
      </c>
      <c r="BB168" s="2">
        <f t="shared" si="416"/>
        <v>0</v>
      </c>
      <c r="BC168" s="2">
        <f t="shared" si="396"/>
        <v>0</v>
      </c>
      <c r="BD168" s="1"/>
      <c r="BG168">
        <v>270</v>
      </c>
      <c r="BH168" s="1">
        <v>0</v>
      </c>
      <c r="BI168" s="2">
        <f t="shared" si="417"/>
        <v>0</v>
      </c>
      <c r="BJ168" s="2">
        <f t="shared" si="418"/>
        <v>0</v>
      </c>
      <c r="BK168" s="2">
        <f t="shared" si="397"/>
        <v>0</v>
      </c>
      <c r="BO168">
        <v>270</v>
      </c>
      <c r="BP168" s="1">
        <v>0.22700000000000004</v>
      </c>
      <c r="BQ168" s="2">
        <f t="shared" si="419"/>
        <v>4.5400000000000009</v>
      </c>
      <c r="BR168" s="2">
        <f t="shared" si="420"/>
        <v>53.650000000000006</v>
      </c>
      <c r="BS168" s="2">
        <f t="shared" si="398"/>
        <v>-2.8300000000000054</v>
      </c>
      <c r="BU168" s="1">
        <f t="shared" si="421"/>
        <v>0.23200000000000004</v>
      </c>
      <c r="BW168">
        <v>270</v>
      </c>
      <c r="BX168" s="1">
        <v>0</v>
      </c>
      <c r="BY168" s="2">
        <f t="shared" si="422"/>
        <v>0</v>
      </c>
      <c r="BZ168" s="2">
        <f t="shared" si="423"/>
        <v>0</v>
      </c>
      <c r="CA168" s="2">
        <f t="shared" si="399"/>
        <v>0</v>
      </c>
      <c r="CB168" s="1"/>
      <c r="CE168">
        <v>270</v>
      </c>
      <c r="CF168" s="1">
        <v>0</v>
      </c>
      <c r="CG168" s="2">
        <f t="shared" si="424"/>
        <v>0</v>
      </c>
      <c r="CH168" s="2">
        <f t="shared" si="425"/>
        <v>0</v>
      </c>
      <c r="CI168" s="2">
        <f t="shared" si="400"/>
        <v>0</v>
      </c>
      <c r="CM168">
        <v>270</v>
      </c>
      <c r="CN168" s="1">
        <v>0</v>
      </c>
      <c r="CO168" s="2">
        <f t="shared" si="426"/>
        <v>0</v>
      </c>
      <c r="CP168" s="2">
        <f t="shared" si="427"/>
        <v>0</v>
      </c>
      <c r="CQ168" s="2">
        <f t="shared" si="401"/>
        <v>0</v>
      </c>
      <c r="CU168">
        <v>270</v>
      </c>
      <c r="CV168" s="1">
        <v>0.221</v>
      </c>
      <c r="CW168" s="2">
        <f t="shared" si="428"/>
        <v>4.42</v>
      </c>
      <c r="CX168" s="2">
        <f t="shared" si="429"/>
        <v>48.040000000000006</v>
      </c>
      <c r="CY168" s="2">
        <f t="shared" si="402"/>
        <v>5.6099999999999994</v>
      </c>
      <c r="DD168" s="1"/>
      <c r="DE168" s="2"/>
      <c r="DF168" s="2"/>
      <c r="DG168" s="2"/>
      <c r="DL168" s="1"/>
      <c r="DM168" s="2"/>
      <c r="DN168" s="2"/>
      <c r="DO168" s="2"/>
      <c r="DQ168" s="1"/>
      <c r="DT168" s="1"/>
      <c r="DU168" s="2"/>
      <c r="DV168" s="2"/>
      <c r="DW168" s="2"/>
      <c r="EB168" s="1"/>
      <c r="EC168" s="2"/>
      <c r="ED168" s="2"/>
      <c r="EE168" s="2"/>
      <c r="EF168" s="1"/>
      <c r="EJ168" s="1"/>
      <c r="EK168" s="2"/>
      <c r="EL168" s="2"/>
      <c r="EM168" s="2"/>
      <c r="ER168" s="1"/>
      <c r="ES168" s="2"/>
      <c r="ET168" s="2"/>
      <c r="EU168" s="2"/>
    </row>
    <row r="169" spans="1:151" x14ac:dyDescent="0.2">
      <c r="C169">
        <v>290</v>
      </c>
      <c r="D169" s="1">
        <v>0.23700000000000002</v>
      </c>
      <c r="E169" s="2">
        <f t="shared" si="403"/>
        <v>4.74</v>
      </c>
      <c r="F169" s="2">
        <f t="shared" si="404"/>
        <v>62.07</v>
      </c>
      <c r="G169" s="2">
        <f t="shared" si="390"/>
        <v>-62.07</v>
      </c>
      <c r="K169">
        <v>290</v>
      </c>
      <c r="L169" s="1">
        <v>0.23200000000000004</v>
      </c>
      <c r="M169" s="2">
        <f t="shared" si="405"/>
        <v>4.6400000000000006</v>
      </c>
      <c r="N169" s="2">
        <f t="shared" si="406"/>
        <v>60.519999999999996</v>
      </c>
      <c r="O169" s="2">
        <f t="shared" si="391"/>
        <v>1.5500000000000043</v>
      </c>
      <c r="S169">
        <v>290</v>
      </c>
      <c r="T169" s="1">
        <v>0</v>
      </c>
      <c r="U169" s="2">
        <f t="shared" si="407"/>
        <v>0</v>
      </c>
      <c r="V169" s="2">
        <f t="shared" si="408"/>
        <v>0</v>
      </c>
      <c r="W169" s="2">
        <f t="shared" si="392"/>
        <v>60.519999999999996</v>
      </c>
      <c r="AA169">
        <v>290</v>
      </c>
      <c r="AB169" s="1">
        <v>0</v>
      </c>
      <c r="AC169" s="2">
        <f t="shared" si="409"/>
        <v>0</v>
      </c>
      <c r="AD169" s="2">
        <f t="shared" si="410"/>
        <v>0</v>
      </c>
      <c r="AE169" s="2">
        <f t="shared" si="393"/>
        <v>0</v>
      </c>
      <c r="AI169">
        <v>290</v>
      </c>
      <c r="AJ169" s="1">
        <v>0</v>
      </c>
      <c r="AK169" s="2">
        <f t="shared" si="411"/>
        <v>0</v>
      </c>
      <c r="AL169" s="2">
        <f t="shared" si="412"/>
        <v>0</v>
      </c>
      <c r="AM169" s="2">
        <f t="shared" si="394"/>
        <v>0</v>
      </c>
      <c r="AQ169">
        <v>290</v>
      </c>
      <c r="AR169" s="1">
        <v>0.22600000000000001</v>
      </c>
      <c r="AS169" s="2">
        <f t="shared" si="413"/>
        <v>4.5200000000000005</v>
      </c>
      <c r="AT169" s="2">
        <f t="shared" si="414"/>
        <v>55.34</v>
      </c>
      <c r="AU169" s="2">
        <f t="shared" si="395"/>
        <v>5.1799999999999926</v>
      </c>
      <c r="AV169" s="1"/>
      <c r="AW169" s="1"/>
      <c r="AY169">
        <v>290</v>
      </c>
      <c r="AZ169" s="1">
        <v>0</v>
      </c>
      <c r="BA169" s="2">
        <f t="shared" si="415"/>
        <v>0</v>
      </c>
      <c r="BB169" s="2">
        <f t="shared" si="416"/>
        <v>0</v>
      </c>
      <c r="BC169" s="2">
        <f t="shared" si="396"/>
        <v>0</v>
      </c>
      <c r="BD169" s="1"/>
      <c r="BG169">
        <v>290</v>
      </c>
      <c r="BH169" s="1">
        <v>0</v>
      </c>
      <c r="BI169" s="2">
        <f t="shared" si="417"/>
        <v>0</v>
      </c>
      <c r="BJ169" s="2">
        <f t="shared" si="418"/>
        <v>0</v>
      </c>
      <c r="BK169" s="2">
        <f t="shared" si="397"/>
        <v>0</v>
      </c>
      <c r="BO169">
        <v>290</v>
      </c>
      <c r="BP169" s="1">
        <v>0.23600000000000002</v>
      </c>
      <c r="BQ169" s="2">
        <f t="shared" si="419"/>
        <v>4.7200000000000006</v>
      </c>
      <c r="BR169" s="2">
        <f t="shared" si="420"/>
        <v>58.370000000000005</v>
      </c>
      <c r="BS169" s="2">
        <f t="shared" si="398"/>
        <v>-3.0300000000000011</v>
      </c>
      <c r="BU169" s="1">
        <f t="shared" si="421"/>
        <v>0.24100000000000002</v>
      </c>
      <c r="BW169">
        <v>290</v>
      </c>
      <c r="BX169" s="1">
        <v>0</v>
      </c>
      <c r="BY169" s="2">
        <f t="shared" si="422"/>
        <v>0</v>
      </c>
      <c r="BZ169" s="2">
        <f t="shared" si="423"/>
        <v>0</v>
      </c>
      <c r="CA169" s="2">
        <f t="shared" si="399"/>
        <v>0</v>
      </c>
      <c r="CB169" s="1"/>
      <c r="CE169">
        <v>290</v>
      </c>
      <c r="CF169" s="1">
        <v>0</v>
      </c>
      <c r="CG169" s="2">
        <f t="shared" si="424"/>
        <v>0</v>
      </c>
      <c r="CH169" s="2">
        <f t="shared" si="425"/>
        <v>0</v>
      </c>
      <c r="CI169" s="2">
        <f t="shared" si="400"/>
        <v>0</v>
      </c>
      <c r="CM169">
        <v>290</v>
      </c>
      <c r="CN169" s="1">
        <v>0</v>
      </c>
      <c r="CO169" s="2">
        <f t="shared" si="426"/>
        <v>0</v>
      </c>
      <c r="CP169" s="2">
        <f t="shared" si="427"/>
        <v>0</v>
      </c>
      <c r="CQ169" s="2">
        <f t="shared" si="401"/>
        <v>0</v>
      </c>
      <c r="CU169">
        <v>290</v>
      </c>
      <c r="CV169" s="1">
        <v>0.22500000000000001</v>
      </c>
      <c r="CW169" s="2">
        <f t="shared" si="428"/>
        <v>4.5</v>
      </c>
      <c r="CX169" s="2">
        <f t="shared" si="429"/>
        <v>52.540000000000006</v>
      </c>
      <c r="CY169" s="2">
        <f t="shared" si="402"/>
        <v>5.8299999999999983</v>
      </c>
      <c r="DD169" s="1"/>
      <c r="DE169" s="2"/>
      <c r="DF169" s="2"/>
      <c r="DG169" s="2"/>
      <c r="DL169" s="1"/>
      <c r="DM169" s="2"/>
      <c r="DN169" s="2"/>
      <c r="DO169" s="2"/>
      <c r="DQ169" s="1"/>
      <c r="DT169" s="1"/>
      <c r="DU169" s="2"/>
      <c r="DV169" s="2"/>
      <c r="DW169" s="2"/>
      <c r="EB169" s="1"/>
      <c r="EC169" s="2"/>
      <c r="ED169" s="2"/>
      <c r="EE169" s="2"/>
      <c r="EF169" s="1"/>
      <c r="EJ169" s="1"/>
      <c r="EK169" s="2"/>
      <c r="EL169" s="2"/>
      <c r="EM169" s="2"/>
      <c r="ER169" s="1"/>
      <c r="ES169" s="2"/>
      <c r="ET169" s="2"/>
      <c r="EU169" s="2"/>
    </row>
    <row r="170" spans="1:151" x14ac:dyDescent="0.2">
      <c r="D170" s="1"/>
      <c r="E170" s="2"/>
      <c r="F170" s="2"/>
      <c r="L170" s="1"/>
      <c r="M170" s="2"/>
      <c r="N170" s="2"/>
      <c r="T170" s="1"/>
      <c r="U170" s="2"/>
      <c r="V170" s="2"/>
      <c r="AB170" s="1"/>
      <c r="AC170" s="2"/>
      <c r="AD170" s="2"/>
      <c r="AJ170" s="1"/>
      <c r="AK170" s="2"/>
      <c r="AL170" s="2"/>
      <c r="AR170" s="1"/>
      <c r="AS170" s="2"/>
      <c r="AT170" s="2"/>
      <c r="AZ170" s="1"/>
      <c r="BA170" s="2"/>
      <c r="BB170" s="2"/>
      <c r="BD170" s="1"/>
      <c r="BH170" s="1"/>
      <c r="BI170" s="2"/>
      <c r="BJ170" s="2"/>
      <c r="BP170" s="1"/>
      <c r="BQ170" s="2"/>
      <c r="BR170" s="2"/>
      <c r="BX170" s="1"/>
      <c r="BY170" s="2"/>
      <c r="BZ170" s="2"/>
      <c r="CB170" s="1"/>
      <c r="CF170" s="1"/>
      <c r="CG170" s="2"/>
      <c r="CH170" s="2"/>
      <c r="CN170" s="1"/>
      <c r="CO170" s="2"/>
      <c r="CP170" s="2"/>
      <c r="CV170" s="1"/>
      <c r="CW170" s="2"/>
      <c r="CX170" s="2"/>
      <c r="DD170" s="1"/>
      <c r="DE170" s="2"/>
      <c r="DF170" s="2"/>
      <c r="DL170" s="1"/>
      <c r="DM170" s="2"/>
      <c r="DN170" s="2"/>
      <c r="DT170" s="1"/>
      <c r="DU170" s="2"/>
      <c r="DV170" s="2"/>
      <c r="EB170" s="1"/>
      <c r="EC170" s="2"/>
      <c r="ED170" s="2"/>
      <c r="EF170" s="1"/>
      <c r="EJ170" s="1"/>
      <c r="EK170" s="2"/>
      <c r="EL170" s="2"/>
      <c r="ER170" s="1"/>
      <c r="ES170" s="2"/>
      <c r="ET170" s="2"/>
    </row>
    <row r="171" spans="1:151" x14ac:dyDescent="0.2">
      <c r="A171">
        <v>205</v>
      </c>
      <c r="B171" t="s">
        <v>120</v>
      </c>
      <c r="C171">
        <v>30</v>
      </c>
      <c r="D171" s="1">
        <v>0.219</v>
      </c>
      <c r="E171" s="2">
        <f>D171*30</f>
        <v>6.57</v>
      </c>
      <c r="F171" s="2">
        <f>E171</f>
        <v>6.57</v>
      </c>
      <c r="G171" s="2">
        <f t="shared" ref="G171:G184" si="430">IT171-F171</f>
        <v>-6.57</v>
      </c>
      <c r="I171">
        <v>205</v>
      </c>
      <c r="J171" t="s">
        <v>120</v>
      </c>
      <c r="K171">
        <v>30</v>
      </c>
      <c r="L171" s="1">
        <v>0.191</v>
      </c>
      <c r="M171" s="2">
        <f>L171*30</f>
        <v>5.73</v>
      </c>
      <c r="N171" s="2">
        <f>M171</f>
        <v>5.73</v>
      </c>
      <c r="O171" s="2">
        <f t="shared" ref="O171:O184" si="431">F171-N171</f>
        <v>0.83999999999999986</v>
      </c>
      <c r="Q171">
        <v>205</v>
      </c>
      <c r="R171" t="s">
        <v>120</v>
      </c>
      <c r="S171">
        <v>30</v>
      </c>
      <c r="T171" s="1">
        <v>0.152</v>
      </c>
      <c r="U171" s="2">
        <f>T171*30</f>
        <v>4.5599999999999996</v>
      </c>
      <c r="V171" s="2">
        <f>U171</f>
        <v>4.5599999999999996</v>
      </c>
      <c r="W171" s="2">
        <f t="shared" ref="W171:W184" si="432">N171-V171</f>
        <v>1.1700000000000008</v>
      </c>
      <c r="Y171">
        <v>205</v>
      </c>
      <c r="Z171" t="s">
        <v>120</v>
      </c>
      <c r="AA171">
        <v>30</v>
      </c>
      <c r="AB171" s="1">
        <v>0</v>
      </c>
      <c r="AC171" s="2">
        <f>AB171*30</f>
        <v>0</v>
      </c>
      <c r="AD171" s="2">
        <f>AC171</f>
        <v>0</v>
      </c>
      <c r="AE171" s="2">
        <f t="shared" ref="AE171:AE184" si="433">V171-AD171</f>
        <v>4.5599999999999996</v>
      </c>
      <c r="AG171">
        <v>205</v>
      </c>
      <c r="AH171" t="s">
        <v>120</v>
      </c>
      <c r="AI171">
        <v>30</v>
      </c>
      <c r="AJ171" s="1">
        <v>0</v>
      </c>
      <c r="AK171" s="2">
        <f>AJ171*30</f>
        <v>0</v>
      </c>
      <c r="AL171" s="2">
        <f>AK171</f>
        <v>0</v>
      </c>
      <c r="AM171" s="2">
        <f t="shared" ref="AM171:AM184" si="434">AD171-AL171</f>
        <v>0</v>
      </c>
      <c r="AO171">
        <v>205</v>
      </c>
      <c r="AP171" t="s">
        <v>120</v>
      </c>
      <c r="AQ171">
        <v>30</v>
      </c>
      <c r="AR171" s="1">
        <v>0</v>
      </c>
      <c r="AS171" s="2">
        <f>AR171*30</f>
        <v>0</v>
      </c>
      <c r="AT171" s="2">
        <f>AS171</f>
        <v>0</v>
      </c>
      <c r="AU171" s="2">
        <f t="shared" ref="AU171:AU184" si="435">AL171-AT171</f>
        <v>0</v>
      </c>
      <c r="AW171">
        <v>205</v>
      </c>
      <c r="AX171" t="s">
        <v>120</v>
      </c>
      <c r="AY171">
        <v>30</v>
      </c>
      <c r="AZ171" s="1">
        <v>0.20499999999999999</v>
      </c>
      <c r="BA171" s="2">
        <f>AZ171*30</f>
        <v>6.1499999999999995</v>
      </c>
      <c r="BB171" s="2">
        <f>BA171</f>
        <v>6.1499999999999995</v>
      </c>
      <c r="BC171" s="2">
        <f t="shared" ref="BC171:BC184" si="436">V171-BB171</f>
        <v>-1.5899999999999999</v>
      </c>
      <c r="BD171" s="1"/>
      <c r="BE171">
        <v>205</v>
      </c>
      <c r="BF171" t="s">
        <v>120</v>
      </c>
      <c r="BG171">
        <v>30</v>
      </c>
      <c r="BH171" s="1">
        <v>0</v>
      </c>
      <c r="BI171" s="2">
        <f>BH171*30</f>
        <v>0</v>
      </c>
      <c r="BJ171" s="2">
        <f>BI171</f>
        <v>0</v>
      </c>
      <c r="BK171" s="2">
        <f t="shared" ref="BK171:BK184" si="437">AD171-BJ171</f>
        <v>0</v>
      </c>
      <c r="BM171">
        <v>205</v>
      </c>
      <c r="BN171" t="s">
        <v>120</v>
      </c>
      <c r="BO171">
        <v>30</v>
      </c>
      <c r="BP171" s="1">
        <v>0</v>
      </c>
      <c r="BQ171" s="2">
        <f>BP171*30</f>
        <v>0</v>
      </c>
      <c r="BR171" s="2">
        <f>BQ171</f>
        <v>0</v>
      </c>
      <c r="BS171" s="2">
        <f t="shared" ref="BS171:BS184" si="438">AL171-BR171</f>
        <v>0</v>
      </c>
      <c r="BU171">
        <v>205</v>
      </c>
      <c r="BV171" t="s">
        <v>120</v>
      </c>
      <c r="BW171">
        <v>30</v>
      </c>
      <c r="BX171" s="1">
        <v>0.14699999999999999</v>
      </c>
      <c r="BY171" s="2">
        <f>BX171*30</f>
        <v>4.41</v>
      </c>
      <c r="BZ171" s="2">
        <f>BY171</f>
        <v>4.41</v>
      </c>
      <c r="CA171" s="2">
        <f t="shared" ref="CA171:CA184" si="439">BB171-BZ171</f>
        <v>1.7399999999999993</v>
      </c>
      <c r="CB171" s="1"/>
      <c r="CC171">
        <v>205</v>
      </c>
      <c r="CD171" t="s">
        <v>120</v>
      </c>
      <c r="CE171">
        <v>30</v>
      </c>
      <c r="CF171" s="1">
        <v>0.255</v>
      </c>
      <c r="CG171" s="2">
        <f>CF171*30</f>
        <v>7.65</v>
      </c>
      <c r="CH171" s="2">
        <f>CG171</f>
        <v>7.65</v>
      </c>
      <c r="CI171" s="2">
        <f t="shared" ref="CI171:CI184" si="440">BZ171-CH171</f>
        <v>-3.24</v>
      </c>
      <c r="CK171">
        <v>205</v>
      </c>
      <c r="CL171" t="s">
        <v>120</v>
      </c>
      <c r="CM171">
        <v>30</v>
      </c>
      <c r="CN171" s="1">
        <v>0</v>
      </c>
      <c r="CO171" s="2">
        <f>CN171*30</f>
        <v>0</v>
      </c>
      <c r="CP171" s="2">
        <f>CO171</f>
        <v>0</v>
      </c>
      <c r="CQ171" s="2">
        <f t="shared" ref="CQ171:CQ184" si="441">CH171-CP171</f>
        <v>7.65</v>
      </c>
      <c r="CS171">
        <v>205</v>
      </c>
      <c r="CT171" t="s">
        <v>120</v>
      </c>
      <c r="CU171">
        <v>30</v>
      </c>
      <c r="CV171" s="1">
        <v>0</v>
      </c>
      <c r="CW171" s="2">
        <f>CV171*30</f>
        <v>0</v>
      </c>
      <c r="CX171" s="2">
        <f>CW171</f>
        <v>0</v>
      </c>
      <c r="CY171" s="2">
        <f t="shared" ref="CY171:CY184" si="442">CP171-CX171</f>
        <v>0</v>
      </c>
      <c r="DD171" s="1"/>
      <c r="DE171" s="2"/>
      <c r="DF171" s="2"/>
      <c r="DG171" s="2"/>
      <c r="DL171" s="1"/>
      <c r="DM171" s="2"/>
      <c r="DN171" s="2"/>
      <c r="DO171" s="2"/>
      <c r="DT171" s="1"/>
      <c r="DU171" s="2"/>
      <c r="DV171" s="2"/>
      <c r="DW171" s="2"/>
      <c r="EB171" s="1"/>
      <c r="EC171" s="2"/>
      <c r="ED171" s="2"/>
      <c r="EE171" s="2"/>
      <c r="EF171" s="1"/>
      <c r="EJ171" s="1"/>
      <c r="EK171" s="2"/>
      <c r="EL171" s="2"/>
      <c r="EM171" s="2"/>
      <c r="ER171" s="1"/>
      <c r="ES171" s="2"/>
      <c r="ET171" s="2"/>
      <c r="EU171" s="2"/>
    </row>
    <row r="172" spans="1:151" x14ac:dyDescent="0.2">
      <c r="C172">
        <v>50</v>
      </c>
      <c r="D172" s="1">
        <v>0.20600000000000002</v>
      </c>
      <c r="E172" s="2">
        <f t="shared" ref="E172:E184" si="443">D172*20</f>
        <v>4.12</v>
      </c>
      <c r="F172" s="2">
        <f t="shared" ref="F172:F184" si="444">F171+E172</f>
        <v>10.690000000000001</v>
      </c>
      <c r="G172" s="2">
        <f t="shared" si="430"/>
        <v>-10.690000000000001</v>
      </c>
      <c r="K172">
        <v>50</v>
      </c>
      <c r="L172" s="1">
        <v>0.17900000000000002</v>
      </c>
      <c r="M172" s="2">
        <f t="shared" ref="M172:M184" si="445">L172*20</f>
        <v>3.5800000000000005</v>
      </c>
      <c r="N172" s="2">
        <f t="shared" ref="N172:N184" si="446">N171+M172</f>
        <v>9.31</v>
      </c>
      <c r="O172" s="2">
        <f t="shared" si="431"/>
        <v>1.3800000000000008</v>
      </c>
      <c r="S172">
        <v>50</v>
      </c>
      <c r="T172" s="1">
        <v>0.157</v>
      </c>
      <c r="U172" s="2">
        <f t="shared" ref="U172:U184" si="447">T172*20</f>
        <v>3.14</v>
      </c>
      <c r="V172" s="2">
        <f t="shared" ref="V172:V184" si="448">V171+U172</f>
        <v>7.6999999999999993</v>
      </c>
      <c r="W172" s="2">
        <f t="shared" si="432"/>
        <v>1.6100000000000012</v>
      </c>
      <c r="AA172">
        <v>50</v>
      </c>
      <c r="AB172" s="1">
        <v>0</v>
      </c>
      <c r="AC172" s="2">
        <f t="shared" ref="AC172:AC184" si="449">AB172*20</f>
        <v>0</v>
      </c>
      <c r="AD172" s="2">
        <f t="shared" ref="AD172:AD184" si="450">AD171+AC172</f>
        <v>0</v>
      </c>
      <c r="AE172" s="2">
        <f t="shared" si="433"/>
        <v>7.6999999999999993</v>
      </c>
      <c r="AI172">
        <v>50</v>
      </c>
      <c r="AJ172" s="1">
        <v>0</v>
      </c>
      <c r="AK172" s="2">
        <f t="shared" ref="AK172:AK184" si="451">AJ172*20</f>
        <v>0</v>
      </c>
      <c r="AL172" s="2">
        <f t="shared" ref="AL172:AL184" si="452">AL171+AK172</f>
        <v>0</v>
      </c>
      <c r="AM172" s="2">
        <f t="shared" si="434"/>
        <v>0</v>
      </c>
      <c r="AQ172">
        <v>50</v>
      </c>
      <c r="AR172" s="1">
        <v>0</v>
      </c>
      <c r="AS172" s="2">
        <f t="shared" ref="AS172:AS184" si="453">AR172*20</f>
        <v>0</v>
      </c>
      <c r="AT172" s="2">
        <f t="shared" ref="AT172:AT184" si="454">AT171+AS172</f>
        <v>0</v>
      </c>
      <c r="AU172" s="2">
        <f t="shared" si="435"/>
        <v>0</v>
      </c>
      <c r="AY172">
        <v>50</v>
      </c>
      <c r="AZ172" s="1">
        <v>0.17499999999999999</v>
      </c>
      <c r="BA172" s="2">
        <f t="shared" ref="BA172:BA184" si="455">AZ172*20</f>
        <v>3.5</v>
      </c>
      <c r="BB172" s="2">
        <f t="shared" ref="BB172:BB184" si="456">BB171+BA172</f>
        <v>9.6499999999999986</v>
      </c>
      <c r="BC172" s="2">
        <f t="shared" si="436"/>
        <v>-1.9499999999999993</v>
      </c>
      <c r="BD172" s="1"/>
      <c r="BG172">
        <v>50</v>
      </c>
      <c r="BH172" s="1">
        <v>0</v>
      </c>
      <c r="BI172" s="2">
        <f t="shared" ref="BI172:BI184" si="457">BH172*20</f>
        <v>0</v>
      </c>
      <c r="BJ172" s="2">
        <f t="shared" ref="BJ172:BJ184" si="458">BJ171+BI172</f>
        <v>0</v>
      </c>
      <c r="BK172" s="2">
        <f t="shared" si="437"/>
        <v>0</v>
      </c>
      <c r="BO172">
        <v>50</v>
      </c>
      <c r="BP172" s="1">
        <v>0</v>
      </c>
      <c r="BQ172" s="2">
        <f t="shared" ref="BQ172:BQ184" si="459">BP172*20</f>
        <v>0</v>
      </c>
      <c r="BR172" s="2">
        <f t="shared" ref="BR172:BR184" si="460">BR171+BQ172</f>
        <v>0</v>
      </c>
      <c r="BS172" s="2">
        <f t="shared" si="438"/>
        <v>0</v>
      </c>
      <c r="BW172">
        <v>50</v>
      </c>
      <c r="BX172" s="1">
        <v>0.159</v>
      </c>
      <c r="BY172" s="2">
        <f t="shared" ref="BY172:BY184" si="461">BX172*20</f>
        <v>3.18</v>
      </c>
      <c r="BZ172" s="2">
        <f t="shared" ref="BZ172:BZ184" si="462">BZ171+BY172</f>
        <v>7.59</v>
      </c>
      <c r="CA172" s="2">
        <f t="shared" si="439"/>
        <v>2.0599999999999987</v>
      </c>
      <c r="CB172" s="1"/>
      <c r="CE172">
        <v>50</v>
      </c>
      <c r="CF172" s="1">
        <v>0.2</v>
      </c>
      <c r="CG172" s="2">
        <f t="shared" ref="CG172:CG184" si="463">CF172*20</f>
        <v>4</v>
      </c>
      <c r="CH172" s="2">
        <f t="shared" ref="CH172:CH184" si="464">CH171+CG172</f>
        <v>11.65</v>
      </c>
      <c r="CI172" s="2">
        <f t="shared" si="440"/>
        <v>-4.0600000000000005</v>
      </c>
      <c r="CK172" s="1"/>
      <c r="CM172">
        <v>50</v>
      </c>
      <c r="CN172" s="1">
        <v>0</v>
      </c>
      <c r="CO172" s="2">
        <f t="shared" ref="CO172:CO184" si="465">CN172*20</f>
        <v>0</v>
      </c>
      <c r="CP172" s="2">
        <f t="shared" ref="CP172:CP184" si="466">CP171+CO172</f>
        <v>0</v>
      </c>
      <c r="CQ172" s="2">
        <f t="shared" si="441"/>
        <v>11.65</v>
      </c>
      <c r="CU172">
        <v>50</v>
      </c>
      <c r="CV172" s="1">
        <v>0</v>
      </c>
      <c r="CW172" s="2">
        <f t="shared" ref="CW172:CW184" si="467">CV172*20</f>
        <v>0</v>
      </c>
      <c r="CX172" s="2">
        <f t="shared" ref="CX172:CX184" si="468">CX171+CW172</f>
        <v>0</v>
      </c>
      <c r="CY172" s="2">
        <f t="shared" si="442"/>
        <v>0</v>
      </c>
      <c r="DD172" s="1"/>
      <c r="DE172" s="2"/>
      <c r="DF172" s="2"/>
      <c r="DG172" s="2"/>
      <c r="DL172" s="1"/>
      <c r="DM172" s="2"/>
      <c r="DN172" s="2"/>
      <c r="DO172" s="2"/>
      <c r="DT172" s="1"/>
      <c r="DU172" s="2"/>
      <c r="DV172" s="2"/>
      <c r="DW172" s="2"/>
      <c r="EB172" s="1"/>
      <c r="EC172" s="2"/>
      <c r="ED172" s="2"/>
      <c r="EE172" s="2"/>
      <c r="EF172" s="1"/>
      <c r="EG172" s="1"/>
      <c r="EJ172" s="1"/>
      <c r="EK172" s="2"/>
      <c r="EL172" s="2"/>
      <c r="EM172" s="2"/>
      <c r="ER172" s="1"/>
      <c r="ES172" s="2"/>
      <c r="ET172" s="2"/>
      <c r="EU172" s="2"/>
    </row>
    <row r="173" spans="1:151" x14ac:dyDescent="0.2">
      <c r="C173">
        <v>70</v>
      </c>
      <c r="D173" s="1">
        <v>0.26300000000000001</v>
      </c>
      <c r="E173" s="2">
        <f t="shared" si="443"/>
        <v>5.26</v>
      </c>
      <c r="F173" s="2">
        <f t="shared" si="444"/>
        <v>15.950000000000001</v>
      </c>
      <c r="G173" s="2">
        <f t="shared" si="430"/>
        <v>-15.950000000000001</v>
      </c>
      <c r="K173">
        <v>70</v>
      </c>
      <c r="L173" s="1">
        <v>0.248</v>
      </c>
      <c r="M173" s="2">
        <f t="shared" si="445"/>
        <v>4.96</v>
      </c>
      <c r="N173" s="2">
        <f t="shared" si="446"/>
        <v>14.27</v>
      </c>
      <c r="O173" s="2">
        <f t="shared" si="431"/>
        <v>1.6800000000000015</v>
      </c>
      <c r="S173">
        <v>70</v>
      </c>
      <c r="T173" s="1">
        <v>0.22400000000000003</v>
      </c>
      <c r="U173" s="2">
        <f t="shared" si="447"/>
        <v>4.4800000000000004</v>
      </c>
      <c r="V173" s="2">
        <f t="shared" si="448"/>
        <v>12.18</v>
      </c>
      <c r="W173" s="2">
        <f t="shared" si="432"/>
        <v>2.09</v>
      </c>
      <c r="AA173">
        <v>70</v>
      </c>
      <c r="AB173" s="1">
        <v>0</v>
      </c>
      <c r="AC173" s="2">
        <f t="shared" si="449"/>
        <v>0</v>
      </c>
      <c r="AD173" s="2">
        <f t="shared" si="450"/>
        <v>0</v>
      </c>
      <c r="AE173" s="2">
        <f t="shared" si="433"/>
        <v>12.18</v>
      </c>
      <c r="AI173">
        <v>70</v>
      </c>
      <c r="AJ173" s="1">
        <v>0</v>
      </c>
      <c r="AK173" s="2">
        <f t="shared" si="451"/>
        <v>0</v>
      </c>
      <c r="AL173" s="2">
        <f t="shared" si="452"/>
        <v>0</v>
      </c>
      <c r="AM173" s="2">
        <f t="shared" si="434"/>
        <v>0</v>
      </c>
      <c r="AQ173">
        <v>70</v>
      </c>
      <c r="AR173" s="1">
        <v>0</v>
      </c>
      <c r="AS173" s="2">
        <f t="shared" si="453"/>
        <v>0</v>
      </c>
      <c r="AT173" s="2">
        <f t="shared" si="454"/>
        <v>0</v>
      </c>
      <c r="AU173" s="2">
        <f t="shared" si="435"/>
        <v>0</v>
      </c>
      <c r="AY173">
        <v>70</v>
      </c>
      <c r="AZ173" s="1">
        <v>0.24400000000000002</v>
      </c>
      <c r="BA173" s="2">
        <f t="shared" si="455"/>
        <v>4.8800000000000008</v>
      </c>
      <c r="BB173" s="2">
        <f t="shared" si="456"/>
        <v>14.53</v>
      </c>
      <c r="BC173" s="2">
        <f t="shared" si="436"/>
        <v>-2.3499999999999996</v>
      </c>
      <c r="BD173" s="1"/>
      <c r="BG173">
        <v>70</v>
      </c>
      <c r="BH173" s="1">
        <v>0</v>
      </c>
      <c r="BI173" s="2">
        <f t="shared" si="457"/>
        <v>0</v>
      </c>
      <c r="BJ173" s="2">
        <f t="shared" si="458"/>
        <v>0</v>
      </c>
      <c r="BK173" s="2">
        <f t="shared" si="437"/>
        <v>0</v>
      </c>
      <c r="BO173">
        <v>70</v>
      </c>
      <c r="BP173" s="1">
        <v>0</v>
      </c>
      <c r="BQ173" s="2">
        <f t="shared" si="459"/>
        <v>0</v>
      </c>
      <c r="BR173" s="2">
        <f t="shared" si="460"/>
        <v>0</v>
      </c>
      <c r="BS173" s="2">
        <f t="shared" si="438"/>
        <v>0</v>
      </c>
      <c r="BW173">
        <v>70</v>
      </c>
      <c r="BX173" s="1">
        <v>0.20800000000000002</v>
      </c>
      <c r="BY173" s="2">
        <f t="shared" si="461"/>
        <v>4.16</v>
      </c>
      <c r="BZ173" s="2">
        <f t="shared" si="462"/>
        <v>11.75</v>
      </c>
      <c r="CA173" s="2">
        <f t="shared" si="439"/>
        <v>2.7799999999999994</v>
      </c>
      <c r="CB173" s="1"/>
      <c r="CE173">
        <v>70</v>
      </c>
      <c r="CF173" s="1">
        <v>0.24700000000000003</v>
      </c>
      <c r="CG173" s="2">
        <f t="shared" si="463"/>
        <v>4.9400000000000004</v>
      </c>
      <c r="CH173" s="2">
        <f t="shared" si="464"/>
        <v>16.59</v>
      </c>
      <c r="CI173" s="2">
        <f t="shared" si="440"/>
        <v>-4.84</v>
      </c>
      <c r="CK173" s="1"/>
      <c r="CM173">
        <v>70</v>
      </c>
      <c r="CN173" s="1">
        <v>0</v>
      </c>
      <c r="CO173" s="2">
        <f t="shared" si="465"/>
        <v>0</v>
      </c>
      <c r="CP173" s="2">
        <f t="shared" si="466"/>
        <v>0</v>
      </c>
      <c r="CQ173" s="2">
        <f t="shared" si="441"/>
        <v>16.59</v>
      </c>
      <c r="CU173">
        <v>70</v>
      </c>
      <c r="CV173" s="1">
        <v>0</v>
      </c>
      <c r="CW173" s="2">
        <f t="shared" si="467"/>
        <v>0</v>
      </c>
      <c r="CX173" s="2">
        <f t="shared" si="468"/>
        <v>0</v>
      </c>
      <c r="CY173" s="2">
        <f t="shared" si="442"/>
        <v>0</v>
      </c>
      <c r="DD173" s="1"/>
      <c r="DE173" s="2"/>
      <c r="DF173" s="2"/>
      <c r="DG173" s="2"/>
      <c r="DL173" s="1"/>
      <c r="DM173" s="2"/>
      <c r="DN173" s="2"/>
      <c r="DO173" s="2"/>
      <c r="DT173" s="1"/>
      <c r="DU173" s="2"/>
      <c r="DV173" s="2"/>
      <c r="DW173" s="2"/>
      <c r="EB173" s="1"/>
      <c r="EC173" s="2"/>
      <c r="ED173" s="2"/>
      <c r="EE173" s="2"/>
      <c r="EF173" s="1"/>
      <c r="EG173" s="1"/>
      <c r="EJ173" s="1"/>
      <c r="EK173" s="2"/>
      <c r="EL173" s="2"/>
      <c r="EM173" s="2"/>
      <c r="ER173" s="1"/>
      <c r="ES173" s="2"/>
      <c r="ET173" s="2"/>
      <c r="EU173" s="2"/>
    </row>
    <row r="174" spans="1:151" x14ac:dyDescent="0.2">
      <c r="C174">
        <v>90</v>
      </c>
      <c r="D174" s="1">
        <v>0.27400000000000002</v>
      </c>
      <c r="E174" s="2">
        <f t="shared" si="443"/>
        <v>5.48</v>
      </c>
      <c r="F174" s="2">
        <f t="shared" si="444"/>
        <v>21.43</v>
      </c>
      <c r="G174" s="2">
        <f t="shared" si="430"/>
        <v>-21.43</v>
      </c>
      <c r="K174">
        <v>90</v>
      </c>
      <c r="L174" s="1">
        <v>0.27</v>
      </c>
      <c r="M174" s="2">
        <f t="shared" si="445"/>
        <v>5.4</v>
      </c>
      <c r="N174" s="2">
        <f t="shared" si="446"/>
        <v>19.670000000000002</v>
      </c>
      <c r="O174" s="2">
        <f t="shared" si="431"/>
        <v>1.759999999999998</v>
      </c>
      <c r="S174">
        <v>90</v>
      </c>
      <c r="T174" s="1">
        <v>0.26700000000000002</v>
      </c>
      <c r="U174" s="2">
        <f t="shared" si="447"/>
        <v>5.34</v>
      </c>
      <c r="V174" s="2">
        <f t="shared" si="448"/>
        <v>17.52</v>
      </c>
      <c r="W174" s="2">
        <f t="shared" si="432"/>
        <v>2.1500000000000021</v>
      </c>
      <c r="AA174">
        <v>90</v>
      </c>
      <c r="AB174" s="1">
        <v>0</v>
      </c>
      <c r="AC174" s="2">
        <f t="shared" si="449"/>
        <v>0</v>
      </c>
      <c r="AD174" s="2">
        <f t="shared" si="450"/>
        <v>0</v>
      </c>
      <c r="AE174" s="2">
        <f t="shared" si="433"/>
        <v>17.52</v>
      </c>
      <c r="AI174">
        <v>90</v>
      </c>
      <c r="AJ174" s="1">
        <v>0</v>
      </c>
      <c r="AK174" s="2">
        <f t="shared" si="451"/>
        <v>0</v>
      </c>
      <c r="AL174" s="2">
        <f t="shared" si="452"/>
        <v>0</v>
      </c>
      <c r="AM174" s="2">
        <f t="shared" si="434"/>
        <v>0</v>
      </c>
      <c r="AQ174">
        <v>90</v>
      </c>
      <c r="AR174" s="1">
        <v>0</v>
      </c>
      <c r="AS174" s="2">
        <f t="shared" si="453"/>
        <v>0</v>
      </c>
      <c r="AT174" s="2">
        <f t="shared" si="454"/>
        <v>0</v>
      </c>
      <c r="AU174" s="2">
        <f t="shared" si="435"/>
        <v>0</v>
      </c>
      <c r="AY174">
        <v>90</v>
      </c>
      <c r="AZ174" s="1">
        <v>0.26100000000000001</v>
      </c>
      <c r="BA174" s="2">
        <f t="shared" si="455"/>
        <v>5.2200000000000006</v>
      </c>
      <c r="BB174" s="2">
        <f t="shared" si="456"/>
        <v>19.75</v>
      </c>
      <c r="BC174" s="2">
        <f t="shared" si="436"/>
        <v>-2.2300000000000004</v>
      </c>
      <c r="BD174" s="1"/>
      <c r="BG174">
        <v>90</v>
      </c>
      <c r="BH174" s="1">
        <v>0</v>
      </c>
      <c r="BI174" s="2">
        <f t="shared" si="457"/>
        <v>0</v>
      </c>
      <c r="BJ174" s="2">
        <f t="shared" si="458"/>
        <v>0</v>
      </c>
      <c r="BK174" s="2">
        <f t="shared" si="437"/>
        <v>0</v>
      </c>
      <c r="BO174">
        <v>90</v>
      </c>
      <c r="BP174" s="1">
        <v>0</v>
      </c>
      <c r="BQ174" s="2">
        <f t="shared" si="459"/>
        <v>0</v>
      </c>
      <c r="BR174" s="2">
        <f t="shared" si="460"/>
        <v>0</v>
      </c>
      <c r="BS174" s="2">
        <f t="shared" si="438"/>
        <v>0</v>
      </c>
      <c r="BW174">
        <v>90</v>
      </c>
      <c r="BX174" s="1">
        <v>0.253</v>
      </c>
      <c r="BY174" s="2">
        <f t="shared" si="461"/>
        <v>5.0600000000000005</v>
      </c>
      <c r="BZ174" s="2">
        <f t="shared" si="462"/>
        <v>16.810000000000002</v>
      </c>
      <c r="CA174" s="2">
        <f t="shared" si="439"/>
        <v>2.9399999999999977</v>
      </c>
      <c r="CB174" s="1"/>
      <c r="CE174">
        <v>90</v>
      </c>
      <c r="CF174" s="1">
        <v>0.25600000000000001</v>
      </c>
      <c r="CG174" s="2">
        <f t="shared" si="463"/>
        <v>5.12</v>
      </c>
      <c r="CH174" s="2">
        <f t="shared" si="464"/>
        <v>21.71</v>
      </c>
      <c r="CI174" s="2">
        <f t="shared" si="440"/>
        <v>-4.8999999999999986</v>
      </c>
      <c r="CK174" s="1"/>
      <c r="CM174">
        <v>90</v>
      </c>
      <c r="CN174" s="1">
        <v>0</v>
      </c>
      <c r="CO174" s="2">
        <f t="shared" si="465"/>
        <v>0</v>
      </c>
      <c r="CP174" s="2">
        <f t="shared" si="466"/>
        <v>0</v>
      </c>
      <c r="CQ174" s="2">
        <f t="shared" si="441"/>
        <v>21.71</v>
      </c>
      <c r="CU174">
        <v>90</v>
      </c>
      <c r="CV174" s="1">
        <v>0</v>
      </c>
      <c r="CW174" s="2">
        <f t="shared" si="467"/>
        <v>0</v>
      </c>
      <c r="CX174" s="2">
        <f t="shared" si="468"/>
        <v>0</v>
      </c>
      <c r="CY174" s="2">
        <f t="shared" si="442"/>
        <v>0</v>
      </c>
      <c r="DD174" s="1"/>
      <c r="DE174" s="2"/>
      <c r="DF174" s="2"/>
      <c r="DG174" s="2"/>
      <c r="DL174" s="1"/>
      <c r="DM174" s="2"/>
      <c r="DN174" s="2"/>
      <c r="DO174" s="2"/>
      <c r="DT174" s="1"/>
      <c r="DU174" s="2"/>
      <c r="DV174" s="2"/>
      <c r="DW174" s="2"/>
      <c r="EB174" s="1"/>
      <c r="EC174" s="2"/>
      <c r="ED174" s="2"/>
      <c r="EE174" s="2"/>
      <c r="EF174" s="1"/>
      <c r="EG174" s="1"/>
      <c r="EJ174" s="1"/>
      <c r="EK174" s="2"/>
      <c r="EL174" s="2"/>
      <c r="EM174" s="2"/>
      <c r="ER174" s="1"/>
      <c r="ES174" s="2"/>
      <c r="ET174" s="2"/>
      <c r="EU174" s="2"/>
    </row>
    <row r="175" spans="1:151" x14ac:dyDescent="0.2">
      <c r="C175">
        <v>110</v>
      </c>
      <c r="D175" s="1">
        <v>0.26300000000000001</v>
      </c>
      <c r="E175" s="2">
        <f t="shared" si="443"/>
        <v>5.26</v>
      </c>
      <c r="F175" s="2">
        <f t="shared" si="444"/>
        <v>26.689999999999998</v>
      </c>
      <c r="G175" s="2">
        <f t="shared" si="430"/>
        <v>-26.689999999999998</v>
      </c>
      <c r="K175">
        <v>110</v>
      </c>
      <c r="L175" s="1">
        <v>0.25800000000000001</v>
      </c>
      <c r="M175" s="2">
        <f t="shared" si="445"/>
        <v>5.16</v>
      </c>
      <c r="N175" s="2">
        <f t="shared" si="446"/>
        <v>24.830000000000002</v>
      </c>
      <c r="O175" s="2">
        <f t="shared" si="431"/>
        <v>1.8599999999999959</v>
      </c>
      <c r="S175">
        <v>110</v>
      </c>
      <c r="T175" s="1">
        <v>0.25800000000000001</v>
      </c>
      <c r="U175" s="2">
        <f t="shared" si="447"/>
        <v>5.16</v>
      </c>
      <c r="V175" s="2">
        <f t="shared" si="448"/>
        <v>22.68</v>
      </c>
      <c r="W175" s="2">
        <f t="shared" si="432"/>
        <v>2.1500000000000021</v>
      </c>
      <c r="AA175">
        <v>110</v>
      </c>
      <c r="AB175" s="1">
        <v>0</v>
      </c>
      <c r="AC175" s="2">
        <f t="shared" si="449"/>
        <v>0</v>
      </c>
      <c r="AD175" s="2">
        <f t="shared" si="450"/>
        <v>0</v>
      </c>
      <c r="AE175" s="2">
        <f t="shared" si="433"/>
        <v>22.68</v>
      </c>
      <c r="AI175">
        <v>110</v>
      </c>
      <c r="AJ175" s="1">
        <v>0</v>
      </c>
      <c r="AK175" s="2">
        <f t="shared" si="451"/>
        <v>0</v>
      </c>
      <c r="AL175" s="2">
        <f t="shared" si="452"/>
        <v>0</v>
      </c>
      <c r="AM175" s="2">
        <f t="shared" si="434"/>
        <v>0</v>
      </c>
      <c r="AQ175">
        <v>110</v>
      </c>
      <c r="AR175" s="1">
        <v>0</v>
      </c>
      <c r="AS175" s="2">
        <f t="shared" si="453"/>
        <v>0</v>
      </c>
      <c r="AT175" s="2">
        <f t="shared" si="454"/>
        <v>0</v>
      </c>
      <c r="AU175" s="2">
        <f t="shared" si="435"/>
        <v>0</v>
      </c>
      <c r="AY175">
        <v>110</v>
      </c>
      <c r="AZ175" s="1">
        <v>0.25600000000000001</v>
      </c>
      <c r="BA175" s="2">
        <f t="shared" si="455"/>
        <v>5.12</v>
      </c>
      <c r="BB175" s="2">
        <f t="shared" si="456"/>
        <v>24.87</v>
      </c>
      <c r="BC175" s="2">
        <f t="shared" si="436"/>
        <v>-2.1900000000000013</v>
      </c>
      <c r="BD175" s="1"/>
      <c r="BG175">
        <v>110</v>
      </c>
      <c r="BH175" s="1">
        <v>0</v>
      </c>
      <c r="BI175" s="2">
        <f t="shared" si="457"/>
        <v>0</v>
      </c>
      <c r="BJ175" s="2">
        <f t="shared" si="458"/>
        <v>0</v>
      </c>
      <c r="BK175" s="2">
        <f t="shared" si="437"/>
        <v>0</v>
      </c>
      <c r="BO175">
        <v>110</v>
      </c>
      <c r="BP175" s="1">
        <v>0</v>
      </c>
      <c r="BQ175" s="2">
        <f t="shared" si="459"/>
        <v>0</v>
      </c>
      <c r="BR175" s="2">
        <f t="shared" si="460"/>
        <v>0</v>
      </c>
      <c r="BS175" s="2">
        <f t="shared" si="438"/>
        <v>0</v>
      </c>
      <c r="BW175">
        <v>110</v>
      </c>
      <c r="BX175" s="1">
        <v>0.255</v>
      </c>
      <c r="BY175" s="2">
        <f t="shared" si="461"/>
        <v>5.0999999999999996</v>
      </c>
      <c r="BZ175" s="2">
        <f t="shared" si="462"/>
        <v>21.910000000000004</v>
      </c>
      <c r="CA175" s="2">
        <f t="shared" si="439"/>
        <v>2.9599999999999973</v>
      </c>
      <c r="CB175" s="1"/>
      <c r="CE175">
        <v>110</v>
      </c>
      <c r="CF175" s="1">
        <v>0.252</v>
      </c>
      <c r="CG175" s="2">
        <f t="shared" si="463"/>
        <v>5.04</v>
      </c>
      <c r="CH175" s="2">
        <f t="shared" si="464"/>
        <v>26.75</v>
      </c>
      <c r="CI175" s="2">
        <f t="shared" si="440"/>
        <v>-4.8399999999999963</v>
      </c>
      <c r="CK175" s="1"/>
      <c r="CM175">
        <v>110</v>
      </c>
      <c r="CN175" s="1">
        <v>0</v>
      </c>
      <c r="CO175" s="2">
        <f t="shared" si="465"/>
        <v>0</v>
      </c>
      <c r="CP175" s="2">
        <f t="shared" si="466"/>
        <v>0</v>
      </c>
      <c r="CQ175" s="2">
        <f t="shared" si="441"/>
        <v>26.75</v>
      </c>
      <c r="CU175">
        <v>110</v>
      </c>
      <c r="CV175" s="1">
        <v>0</v>
      </c>
      <c r="CW175" s="2">
        <f t="shared" si="467"/>
        <v>0</v>
      </c>
      <c r="CX175" s="2">
        <f t="shared" si="468"/>
        <v>0</v>
      </c>
      <c r="CY175" s="2">
        <f t="shared" si="442"/>
        <v>0</v>
      </c>
      <c r="DD175" s="1"/>
      <c r="DE175" s="2"/>
      <c r="DF175" s="2"/>
      <c r="DG175" s="2"/>
      <c r="DL175" s="1"/>
      <c r="DM175" s="2"/>
      <c r="DN175" s="2"/>
      <c r="DO175" s="2"/>
      <c r="DT175" s="1"/>
      <c r="DU175" s="2"/>
      <c r="DV175" s="2"/>
      <c r="DW175" s="2"/>
      <c r="EB175" s="1"/>
      <c r="EC175" s="2"/>
      <c r="ED175" s="2"/>
      <c r="EE175" s="2"/>
      <c r="EF175" s="1"/>
      <c r="EG175" s="1"/>
      <c r="EJ175" s="1"/>
      <c r="EK175" s="2"/>
      <c r="EL175" s="2"/>
      <c r="EM175" s="2"/>
      <c r="ER175" s="1"/>
      <c r="ES175" s="2"/>
      <c r="ET175" s="2"/>
      <c r="EU175" s="2"/>
    </row>
    <row r="176" spans="1:151" x14ac:dyDescent="0.2">
      <c r="C176">
        <v>130</v>
      </c>
      <c r="D176" s="1">
        <v>0.245</v>
      </c>
      <c r="E176" s="2">
        <f t="shared" si="443"/>
        <v>4.9000000000000004</v>
      </c>
      <c r="F176" s="2">
        <f t="shared" si="444"/>
        <v>31.589999999999996</v>
      </c>
      <c r="G176" s="2">
        <f t="shared" si="430"/>
        <v>-31.589999999999996</v>
      </c>
      <c r="K176">
        <v>130</v>
      </c>
      <c r="L176" s="1">
        <v>0.245</v>
      </c>
      <c r="M176" s="2">
        <f t="shared" si="445"/>
        <v>4.9000000000000004</v>
      </c>
      <c r="N176" s="2">
        <f t="shared" si="446"/>
        <v>29.730000000000004</v>
      </c>
      <c r="O176" s="2">
        <f t="shared" si="431"/>
        <v>1.8599999999999923</v>
      </c>
      <c r="S176">
        <v>130</v>
      </c>
      <c r="T176" s="1">
        <v>0.253</v>
      </c>
      <c r="U176" s="2">
        <f t="shared" si="447"/>
        <v>5.0600000000000005</v>
      </c>
      <c r="V176" s="2">
        <f t="shared" si="448"/>
        <v>27.740000000000002</v>
      </c>
      <c r="W176" s="2">
        <f t="shared" si="432"/>
        <v>1.990000000000002</v>
      </c>
      <c r="AA176">
        <v>130</v>
      </c>
      <c r="AB176" s="1">
        <v>0</v>
      </c>
      <c r="AC176" s="2">
        <f t="shared" si="449"/>
        <v>0</v>
      </c>
      <c r="AD176" s="2">
        <f t="shared" si="450"/>
        <v>0</v>
      </c>
      <c r="AE176" s="2">
        <f t="shared" si="433"/>
        <v>27.740000000000002</v>
      </c>
      <c r="AI176">
        <v>130</v>
      </c>
      <c r="AJ176" s="1">
        <v>0</v>
      </c>
      <c r="AK176" s="2">
        <f t="shared" si="451"/>
        <v>0</v>
      </c>
      <c r="AL176" s="2">
        <f t="shared" si="452"/>
        <v>0</v>
      </c>
      <c r="AM176" s="2">
        <f t="shared" si="434"/>
        <v>0</v>
      </c>
      <c r="AQ176">
        <v>130</v>
      </c>
      <c r="AR176" s="1">
        <v>0</v>
      </c>
      <c r="AS176" s="2">
        <f t="shared" si="453"/>
        <v>0</v>
      </c>
      <c r="AT176" s="2">
        <f t="shared" si="454"/>
        <v>0</v>
      </c>
      <c r="AU176" s="2">
        <f t="shared" si="435"/>
        <v>0</v>
      </c>
      <c r="AY176">
        <v>130</v>
      </c>
      <c r="AZ176" s="1">
        <v>0.23899999999999999</v>
      </c>
      <c r="BA176" s="2">
        <f t="shared" si="455"/>
        <v>4.7799999999999994</v>
      </c>
      <c r="BB176" s="2">
        <f t="shared" si="456"/>
        <v>29.65</v>
      </c>
      <c r="BC176" s="2">
        <f t="shared" si="436"/>
        <v>-1.9099999999999966</v>
      </c>
      <c r="BD176" s="1"/>
      <c r="BG176">
        <v>130</v>
      </c>
      <c r="BH176" s="1">
        <v>0</v>
      </c>
      <c r="BI176" s="2">
        <f t="shared" si="457"/>
        <v>0</v>
      </c>
      <c r="BJ176" s="2">
        <f t="shared" si="458"/>
        <v>0</v>
      </c>
      <c r="BK176" s="2">
        <f t="shared" si="437"/>
        <v>0</v>
      </c>
      <c r="BO176">
        <v>130</v>
      </c>
      <c r="BP176" s="1">
        <v>0</v>
      </c>
      <c r="BQ176" s="2">
        <f t="shared" si="459"/>
        <v>0</v>
      </c>
      <c r="BR176" s="2">
        <f t="shared" si="460"/>
        <v>0</v>
      </c>
      <c r="BS176" s="2">
        <f t="shared" si="438"/>
        <v>0</v>
      </c>
      <c r="BW176">
        <v>130</v>
      </c>
      <c r="BX176" s="1">
        <v>0.24200000000000002</v>
      </c>
      <c r="BY176" s="2">
        <f t="shared" si="461"/>
        <v>4.8400000000000007</v>
      </c>
      <c r="BZ176" s="2">
        <f t="shared" si="462"/>
        <v>26.750000000000004</v>
      </c>
      <c r="CA176" s="2">
        <f t="shared" si="439"/>
        <v>2.899999999999995</v>
      </c>
      <c r="CB176" s="1"/>
      <c r="CE176">
        <v>130</v>
      </c>
      <c r="CF176" s="1">
        <v>0.23800000000000002</v>
      </c>
      <c r="CG176" s="2">
        <f t="shared" si="463"/>
        <v>4.7600000000000007</v>
      </c>
      <c r="CH176" s="2">
        <f t="shared" si="464"/>
        <v>31.51</v>
      </c>
      <c r="CI176" s="2">
        <f t="shared" si="440"/>
        <v>-4.759999999999998</v>
      </c>
      <c r="CK176" s="1"/>
      <c r="CM176">
        <v>130</v>
      </c>
      <c r="CN176" s="1">
        <v>0</v>
      </c>
      <c r="CO176" s="2">
        <f t="shared" si="465"/>
        <v>0</v>
      </c>
      <c r="CP176" s="2">
        <f t="shared" si="466"/>
        <v>0</v>
      </c>
      <c r="CQ176" s="2">
        <f t="shared" si="441"/>
        <v>31.51</v>
      </c>
      <c r="CU176">
        <v>130</v>
      </c>
      <c r="CV176" s="1">
        <v>0</v>
      </c>
      <c r="CW176" s="2">
        <f t="shared" si="467"/>
        <v>0</v>
      </c>
      <c r="CX176" s="2">
        <f t="shared" si="468"/>
        <v>0</v>
      </c>
      <c r="CY176" s="2">
        <f t="shared" si="442"/>
        <v>0</v>
      </c>
      <c r="DD176" s="1"/>
      <c r="DE176" s="2"/>
      <c r="DF176" s="2"/>
      <c r="DG176" s="2"/>
      <c r="DL176" s="1"/>
      <c r="DM176" s="2"/>
      <c r="DN176" s="2"/>
      <c r="DO176" s="2"/>
      <c r="DT176" s="1"/>
      <c r="DU176" s="2"/>
      <c r="DV176" s="2"/>
      <c r="DW176" s="2"/>
      <c r="EB176" s="1"/>
      <c r="EC176" s="2"/>
      <c r="ED176" s="2"/>
      <c r="EE176" s="2"/>
      <c r="EF176" s="1"/>
      <c r="EG176" s="1"/>
      <c r="EJ176" s="1"/>
      <c r="EK176" s="2"/>
      <c r="EL176" s="2"/>
      <c r="EM176" s="2"/>
      <c r="ER176" s="1"/>
      <c r="ES176" s="2"/>
      <c r="ET176" s="2"/>
      <c r="EU176" s="2"/>
    </row>
    <row r="177" spans="1:151" x14ac:dyDescent="0.2">
      <c r="C177">
        <v>150</v>
      </c>
      <c r="D177" s="1">
        <v>0.22</v>
      </c>
      <c r="E177" s="2">
        <f t="shared" si="443"/>
        <v>4.4000000000000004</v>
      </c>
      <c r="F177" s="2">
        <f t="shared" si="444"/>
        <v>35.989999999999995</v>
      </c>
      <c r="G177" s="2">
        <f t="shared" si="430"/>
        <v>-35.989999999999995</v>
      </c>
      <c r="K177">
        <v>150</v>
      </c>
      <c r="L177" s="1">
        <v>0.21900000000000003</v>
      </c>
      <c r="M177" s="2">
        <f t="shared" si="445"/>
        <v>4.3800000000000008</v>
      </c>
      <c r="N177" s="2">
        <f t="shared" si="446"/>
        <v>34.110000000000007</v>
      </c>
      <c r="O177" s="2">
        <f t="shared" si="431"/>
        <v>1.8799999999999883</v>
      </c>
      <c r="S177">
        <v>150</v>
      </c>
      <c r="T177" s="1">
        <v>0.21900000000000003</v>
      </c>
      <c r="U177" s="2">
        <f t="shared" si="447"/>
        <v>4.3800000000000008</v>
      </c>
      <c r="V177" s="2">
        <f t="shared" si="448"/>
        <v>32.120000000000005</v>
      </c>
      <c r="W177" s="2">
        <f t="shared" si="432"/>
        <v>1.990000000000002</v>
      </c>
      <c r="AA177">
        <v>150</v>
      </c>
      <c r="AB177" s="1">
        <v>0</v>
      </c>
      <c r="AC177" s="2">
        <f t="shared" si="449"/>
        <v>0</v>
      </c>
      <c r="AD177" s="2">
        <f t="shared" si="450"/>
        <v>0</v>
      </c>
      <c r="AE177" s="2">
        <f t="shared" si="433"/>
        <v>32.120000000000005</v>
      </c>
      <c r="AI177">
        <v>150</v>
      </c>
      <c r="AJ177" s="1">
        <v>0</v>
      </c>
      <c r="AK177" s="2">
        <f t="shared" si="451"/>
        <v>0</v>
      </c>
      <c r="AL177" s="2">
        <f t="shared" si="452"/>
        <v>0</v>
      </c>
      <c r="AM177" s="2">
        <f t="shared" si="434"/>
        <v>0</v>
      </c>
      <c r="AQ177">
        <v>150</v>
      </c>
      <c r="AR177" s="1">
        <v>0</v>
      </c>
      <c r="AS177" s="2">
        <f t="shared" si="453"/>
        <v>0</v>
      </c>
      <c r="AT177" s="2">
        <f t="shared" si="454"/>
        <v>0</v>
      </c>
      <c r="AU177" s="2">
        <f t="shared" si="435"/>
        <v>0</v>
      </c>
      <c r="AY177">
        <v>150</v>
      </c>
      <c r="AZ177" s="1">
        <v>0.219</v>
      </c>
      <c r="BA177" s="2">
        <f t="shared" si="455"/>
        <v>4.38</v>
      </c>
      <c r="BB177" s="2">
        <f t="shared" si="456"/>
        <v>34.03</v>
      </c>
      <c r="BC177" s="2">
        <f t="shared" si="436"/>
        <v>-1.9099999999999966</v>
      </c>
      <c r="BD177" s="1"/>
      <c r="BG177">
        <v>150</v>
      </c>
      <c r="BH177" s="1">
        <v>0</v>
      </c>
      <c r="BI177" s="2">
        <f t="shared" si="457"/>
        <v>0</v>
      </c>
      <c r="BJ177" s="2">
        <f t="shared" si="458"/>
        <v>0</v>
      </c>
      <c r="BK177" s="2">
        <f t="shared" si="437"/>
        <v>0</v>
      </c>
      <c r="BO177">
        <v>150</v>
      </c>
      <c r="BP177" s="1">
        <v>0</v>
      </c>
      <c r="BQ177" s="2">
        <f t="shared" si="459"/>
        <v>0</v>
      </c>
      <c r="BR177" s="2">
        <f t="shared" si="460"/>
        <v>0</v>
      </c>
      <c r="BS177" s="2">
        <f t="shared" si="438"/>
        <v>0</v>
      </c>
      <c r="BW177">
        <v>150</v>
      </c>
      <c r="BX177" s="1">
        <v>0.21600000000000003</v>
      </c>
      <c r="BY177" s="2">
        <f t="shared" si="461"/>
        <v>4.32</v>
      </c>
      <c r="BZ177" s="2">
        <f t="shared" si="462"/>
        <v>31.070000000000004</v>
      </c>
      <c r="CA177" s="2">
        <f t="shared" si="439"/>
        <v>2.9599999999999973</v>
      </c>
      <c r="CB177" s="1"/>
      <c r="CE177">
        <v>150</v>
      </c>
      <c r="CF177" s="1">
        <v>0.21200000000000002</v>
      </c>
      <c r="CG177" s="2">
        <f t="shared" si="463"/>
        <v>4.24</v>
      </c>
      <c r="CH177" s="2">
        <f t="shared" si="464"/>
        <v>35.75</v>
      </c>
      <c r="CI177" s="2">
        <f t="shared" si="440"/>
        <v>-4.6799999999999962</v>
      </c>
      <c r="CK177" s="1"/>
      <c r="CM177">
        <v>150</v>
      </c>
      <c r="CN177" s="1">
        <v>0</v>
      </c>
      <c r="CO177" s="2">
        <f t="shared" si="465"/>
        <v>0</v>
      </c>
      <c r="CP177" s="2">
        <f t="shared" si="466"/>
        <v>0</v>
      </c>
      <c r="CQ177" s="2">
        <f t="shared" si="441"/>
        <v>35.75</v>
      </c>
      <c r="CU177">
        <v>150</v>
      </c>
      <c r="CV177" s="1">
        <v>0</v>
      </c>
      <c r="CW177" s="2">
        <f t="shared" si="467"/>
        <v>0</v>
      </c>
      <c r="CX177" s="2">
        <f t="shared" si="468"/>
        <v>0</v>
      </c>
      <c r="CY177" s="2">
        <f t="shared" si="442"/>
        <v>0</v>
      </c>
      <c r="DD177" s="1"/>
      <c r="DE177" s="2"/>
      <c r="DF177" s="2"/>
      <c r="DG177" s="2"/>
      <c r="DL177" s="1"/>
      <c r="DM177" s="2"/>
      <c r="DN177" s="2"/>
      <c r="DO177" s="2"/>
      <c r="DT177" s="1"/>
      <c r="DU177" s="2"/>
      <c r="DV177" s="2"/>
      <c r="DW177" s="2"/>
      <c r="EB177" s="1"/>
      <c r="EC177" s="2"/>
      <c r="ED177" s="2"/>
      <c r="EE177" s="2"/>
      <c r="EF177" s="1"/>
      <c r="EG177" s="1"/>
      <c r="EJ177" s="1"/>
      <c r="EK177" s="2"/>
      <c r="EL177" s="2"/>
      <c r="EM177" s="2"/>
      <c r="ER177" s="1"/>
      <c r="ES177" s="2"/>
      <c r="ET177" s="2"/>
      <c r="EU177" s="2"/>
    </row>
    <row r="178" spans="1:151" x14ac:dyDescent="0.2">
      <c r="C178">
        <v>170</v>
      </c>
      <c r="D178" s="1">
        <v>0.2</v>
      </c>
      <c r="E178" s="2">
        <f t="shared" si="443"/>
        <v>4</v>
      </c>
      <c r="F178" s="2">
        <f t="shared" si="444"/>
        <v>39.989999999999995</v>
      </c>
      <c r="G178" s="2">
        <f t="shared" si="430"/>
        <v>-39.989999999999995</v>
      </c>
      <c r="K178">
        <v>170</v>
      </c>
      <c r="L178" s="1">
        <v>0.19500000000000001</v>
      </c>
      <c r="M178" s="2">
        <f t="shared" si="445"/>
        <v>3.9000000000000004</v>
      </c>
      <c r="N178" s="2">
        <f t="shared" si="446"/>
        <v>38.010000000000005</v>
      </c>
      <c r="O178" s="2">
        <f t="shared" si="431"/>
        <v>1.9799999999999898</v>
      </c>
      <c r="S178">
        <v>170</v>
      </c>
      <c r="T178" s="1">
        <v>0.19700000000000004</v>
      </c>
      <c r="U178" s="2">
        <f t="shared" si="447"/>
        <v>3.9400000000000008</v>
      </c>
      <c r="V178" s="2">
        <f t="shared" si="448"/>
        <v>36.06</v>
      </c>
      <c r="W178" s="2">
        <f t="shared" si="432"/>
        <v>1.9500000000000028</v>
      </c>
      <c r="AA178">
        <v>170</v>
      </c>
      <c r="AB178" s="1">
        <v>0</v>
      </c>
      <c r="AC178" s="2">
        <f t="shared" si="449"/>
        <v>0</v>
      </c>
      <c r="AD178" s="2">
        <f t="shared" si="450"/>
        <v>0</v>
      </c>
      <c r="AE178" s="2">
        <f t="shared" si="433"/>
        <v>36.06</v>
      </c>
      <c r="AI178">
        <v>170</v>
      </c>
      <c r="AJ178" s="1">
        <v>0</v>
      </c>
      <c r="AK178" s="2">
        <f t="shared" si="451"/>
        <v>0</v>
      </c>
      <c r="AL178" s="2">
        <f t="shared" si="452"/>
        <v>0</v>
      </c>
      <c r="AM178" s="2">
        <f t="shared" si="434"/>
        <v>0</v>
      </c>
      <c r="AQ178">
        <v>170</v>
      </c>
      <c r="AR178" s="1">
        <v>0</v>
      </c>
      <c r="AS178" s="2">
        <f t="shared" si="453"/>
        <v>0</v>
      </c>
      <c r="AT178" s="2">
        <f t="shared" si="454"/>
        <v>0</v>
      </c>
      <c r="AU178" s="2">
        <f t="shared" si="435"/>
        <v>0</v>
      </c>
      <c r="AY178">
        <v>170</v>
      </c>
      <c r="AZ178" s="1">
        <v>0.19900000000000001</v>
      </c>
      <c r="BA178" s="2">
        <f t="shared" si="455"/>
        <v>3.9800000000000004</v>
      </c>
      <c r="BB178" s="2">
        <f t="shared" si="456"/>
        <v>38.010000000000005</v>
      </c>
      <c r="BC178" s="2">
        <f t="shared" si="436"/>
        <v>-1.9500000000000028</v>
      </c>
      <c r="BD178" s="1"/>
      <c r="BG178">
        <v>170</v>
      </c>
      <c r="BH178" s="1">
        <v>0</v>
      </c>
      <c r="BI178" s="2">
        <f t="shared" si="457"/>
        <v>0</v>
      </c>
      <c r="BJ178" s="2">
        <f t="shared" si="458"/>
        <v>0</v>
      </c>
      <c r="BK178" s="2">
        <f t="shared" si="437"/>
        <v>0</v>
      </c>
      <c r="BO178">
        <v>170</v>
      </c>
      <c r="BP178" s="1">
        <v>0</v>
      </c>
      <c r="BQ178" s="2">
        <f t="shared" si="459"/>
        <v>0</v>
      </c>
      <c r="BR178" s="2">
        <f t="shared" si="460"/>
        <v>0</v>
      </c>
      <c r="BS178" s="2">
        <f t="shared" si="438"/>
        <v>0</v>
      </c>
      <c r="BW178">
        <v>170</v>
      </c>
      <c r="BX178" s="1">
        <v>0.19400000000000003</v>
      </c>
      <c r="BY178" s="2">
        <f t="shared" si="461"/>
        <v>3.8800000000000008</v>
      </c>
      <c r="BZ178" s="2">
        <f t="shared" si="462"/>
        <v>34.950000000000003</v>
      </c>
      <c r="CA178" s="2">
        <f t="shared" si="439"/>
        <v>3.0600000000000023</v>
      </c>
      <c r="CB178" s="1"/>
      <c r="CE178">
        <v>170</v>
      </c>
      <c r="CF178" s="1">
        <v>0.18900000000000003</v>
      </c>
      <c r="CG178" s="2">
        <f t="shared" si="463"/>
        <v>3.7800000000000007</v>
      </c>
      <c r="CH178" s="2">
        <f t="shared" si="464"/>
        <v>39.53</v>
      </c>
      <c r="CI178" s="2">
        <f t="shared" si="440"/>
        <v>-4.5799999999999983</v>
      </c>
      <c r="CK178" s="1"/>
      <c r="CM178">
        <v>170</v>
      </c>
      <c r="CN178" s="1">
        <v>0</v>
      </c>
      <c r="CO178" s="2">
        <f t="shared" si="465"/>
        <v>0</v>
      </c>
      <c r="CP178" s="2">
        <f t="shared" si="466"/>
        <v>0</v>
      </c>
      <c r="CQ178" s="2">
        <f t="shared" si="441"/>
        <v>39.53</v>
      </c>
      <c r="CU178">
        <v>170</v>
      </c>
      <c r="CV178" s="1">
        <v>0</v>
      </c>
      <c r="CW178" s="2">
        <f t="shared" si="467"/>
        <v>0</v>
      </c>
      <c r="CX178" s="2">
        <f t="shared" si="468"/>
        <v>0</v>
      </c>
      <c r="CY178" s="2">
        <f t="shared" si="442"/>
        <v>0</v>
      </c>
      <c r="DD178" s="1"/>
      <c r="DE178" s="2"/>
      <c r="DF178" s="2"/>
      <c r="DG178" s="2"/>
      <c r="DL178" s="1"/>
      <c r="DM178" s="2"/>
      <c r="DN178" s="2"/>
      <c r="DO178" s="2"/>
      <c r="DT178" s="1"/>
      <c r="DU178" s="2"/>
      <c r="DV178" s="2"/>
      <c r="DW178" s="2"/>
      <c r="EB178" s="1"/>
      <c r="EC178" s="2"/>
      <c r="ED178" s="2"/>
      <c r="EE178" s="2"/>
      <c r="EF178" s="1"/>
      <c r="EG178" s="1"/>
      <c r="EJ178" s="1"/>
      <c r="EK178" s="2"/>
      <c r="EL178" s="2"/>
      <c r="EM178" s="2"/>
      <c r="ER178" s="1"/>
      <c r="ES178" s="2"/>
      <c r="ET178" s="2"/>
      <c r="EU178" s="2"/>
    </row>
    <row r="179" spans="1:151" x14ac:dyDescent="0.2">
      <c r="C179">
        <v>190</v>
      </c>
      <c r="D179" s="1">
        <v>0.18400000000000002</v>
      </c>
      <c r="E179" s="2">
        <f t="shared" si="443"/>
        <v>3.6800000000000006</v>
      </c>
      <c r="F179" s="2">
        <f t="shared" si="444"/>
        <v>43.669999999999995</v>
      </c>
      <c r="G179" s="2">
        <f t="shared" si="430"/>
        <v>-43.669999999999995</v>
      </c>
      <c r="K179">
        <v>190</v>
      </c>
      <c r="L179" s="1">
        <v>0.18600000000000003</v>
      </c>
      <c r="M179" s="2">
        <f t="shared" si="445"/>
        <v>3.7200000000000006</v>
      </c>
      <c r="N179" s="2">
        <f t="shared" si="446"/>
        <v>41.730000000000004</v>
      </c>
      <c r="O179" s="2">
        <f t="shared" si="431"/>
        <v>1.9399999999999906</v>
      </c>
      <c r="S179">
        <v>190</v>
      </c>
      <c r="T179" s="1">
        <v>0.187</v>
      </c>
      <c r="U179" s="2">
        <f t="shared" si="447"/>
        <v>3.74</v>
      </c>
      <c r="V179" s="2">
        <f t="shared" si="448"/>
        <v>39.800000000000004</v>
      </c>
      <c r="W179" s="2">
        <f t="shared" si="432"/>
        <v>1.9299999999999997</v>
      </c>
      <c r="AA179">
        <v>190</v>
      </c>
      <c r="AB179" s="1">
        <v>0</v>
      </c>
      <c r="AC179" s="2">
        <f t="shared" si="449"/>
        <v>0</v>
      </c>
      <c r="AD179" s="2">
        <f t="shared" si="450"/>
        <v>0</v>
      </c>
      <c r="AE179" s="2">
        <f t="shared" si="433"/>
        <v>39.800000000000004</v>
      </c>
      <c r="AI179">
        <v>190</v>
      </c>
      <c r="AJ179" s="1">
        <v>0</v>
      </c>
      <c r="AK179" s="2">
        <f t="shared" si="451"/>
        <v>0</v>
      </c>
      <c r="AL179" s="2">
        <f t="shared" si="452"/>
        <v>0</v>
      </c>
      <c r="AM179" s="2">
        <f t="shared" si="434"/>
        <v>0</v>
      </c>
      <c r="AQ179">
        <v>190</v>
      </c>
      <c r="AR179" s="1">
        <v>0</v>
      </c>
      <c r="AS179" s="2">
        <f t="shared" si="453"/>
        <v>0</v>
      </c>
      <c r="AT179" s="2">
        <f t="shared" si="454"/>
        <v>0</v>
      </c>
      <c r="AU179" s="2">
        <f t="shared" si="435"/>
        <v>0</v>
      </c>
      <c r="AY179">
        <v>190</v>
      </c>
      <c r="AZ179" s="1">
        <v>0.18</v>
      </c>
      <c r="BA179" s="2">
        <f t="shared" si="455"/>
        <v>3.5999999999999996</v>
      </c>
      <c r="BB179" s="2">
        <f t="shared" si="456"/>
        <v>41.610000000000007</v>
      </c>
      <c r="BC179" s="2">
        <f t="shared" si="436"/>
        <v>-1.8100000000000023</v>
      </c>
      <c r="BD179" s="1"/>
      <c r="BG179">
        <v>190</v>
      </c>
      <c r="BH179" s="1">
        <v>0</v>
      </c>
      <c r="BI179" s="2">
        <f t="shared" si="457"/>
        <v>0</v>
      </c>
      <c r="BJ179" s="2">
        <f t="shared" si="458"/>
        <v>0</v>
      </c>
      <c r="BK179" s="2">
        <f t="shared" si="437"/>
        <v>0</v>
      </c>
      <c r="BO179">
        <v>190</v>
      </c>
      <c r="BP179" s="1">
        <v>0</v>
      </c>
      <c r="BQ179" s="2">
        <f t="shared" si="459"/>
        <v>0</v>
      </c>
      <c r="BR179" s="2">
        <f t="shared" si="460"/>
        <v>0</v>
      </c>
      <c r="BS179" s="2">
        <f t="shared" si="438"/>
        <v>0</v>
      </c>
      <c r="BW179">
        <v>190</v>
      </c>
      <c r="BX179" s="1">
        <v>0.182</v>
      </c>
      <c r="BY179" s="2">
        <f t="shared" si="461"/>
        <v>3.6399999999999997</v>
      </c>
      <c r="BZ179" s="2">
        <f t="shared" si="462"/>
        <v>38.590000000000003</v>
      </c>
      <c r="CA179" s="2">
        <f t="shared" si="439"/>
        <v>3.0200000000000031</v>
      </c>
      <c r="CB179" s="1"/>
      <c r="CE179">
        <v>190</v>
      </c>
      <c r="CF179" s="1">
        <v>0.17900000000000002</v>
      </c>
      <c r="CG179" s="2">
        <f t="shared" si="463"/>
        <v>3.5800000000000005</v>
      </c>
      <c r="CH179" s="2">
        <f t="shared" si="464"/>
        <v>43.11</v>
      </c>
      <c r="CI179" s="2">
        <f t="shared" si="440"/>
        <v>-4.519999999999996</v>
      </c>
      <c r="CK179" s="1"/>
      <c r="CM179">
        <v>190</v>
      </c>
      <c r="CN179" s="1">
        <v>0</v>
      </c>
      <c r="CO179" s="2">
        <f t="shared" si="465"/>
        <v>0</v>
      </c>
      <c r="CP179" s="2">
        <f t="shared" si="466"/>
        <v>0</v>
      </c>
      <c r="CQ179" s="2">
        <f t="shared" si="441"/>
        <v>43.11</v>
      </c>
      <c r="CU179">
        <v>190</v>
      </c>
      <c r="CV179" s="1">
        <v>0</v>
      </c>
      <c r="CW179" s="2">
        <f t="shared" si="467"/>
        <v>0</v>
      </c>
      <c r="CX179" s="2">
        <f t="shared" si="468"/>
        <v>0</v>
      </c>
      <c r="CY179" s="2">
        <f t="shared" si="442"/>
        <v>0</v>
      </c>
      <c r="DD179" s="1"/>
      <c r="DE179" s="2"/>
      <c r="DF179" s="2"/>
      <c r="DG179" s="2"/>
      <c r="DL179" s="1"/>
      <c r="DM179" s="2"/>
      <c r="DN179" s="2"/>
      <c r="DO179" s="2"/>
      <c r="DT179" s="1"/>
      <c r="DU179" s="2"/>
      <c r="DV179" s="2"/>
      <c r="DW179" s="2"/>
      <c r="EB179" s="1"/>
      <c r="EC179" s="2"/>
      <c r="ED179" s="2"/>
      <c r="EE179" s="2"/>
      <c r="EF179" s="1"/>
      <c r="EG179" s="1"/>
      <c r="EJ179" s="1"/>
      <c r="EK179" s="2"/>
      <c r="EL179" s="2"/>
      <c r="EM179" s="2"/>
      <c r="ER179" s="1"/>
      <c r="ES179" s="2"/>
      <c r="ET179" s="2"/>
      <c r="EU179" s="2"/>
    </row>
    <row r="180" spans="1:151" x14ac:dyDescent="0.2">
      <c r="C180">
        <v>210</v>
      </c>
      <c r="D180" s="1">
        <v>0.182</v>
      </c>
      <c r="E180" s="2">
        <f t="shared" si="443"/>
        <v>3.6399999999999997</v>
      </c>
      <c r="F180" s="2">
        <f t="shared" si="444"/>
        <v>47.309999999999995</v>
      </c>
      <c r="G180" s="2">
        <f t="shared" si="430"/>
        <v>-47.309999999999995</v>
      </c>
      <c r="K180">
        <v>210</v>
      </c>
      <c r="L180" s="1">
        <v>0.183</v>
      </c>
      <c r="M180" s="2">
        <f t="shared" si="445"/>
        <v>3.66</v>
      </c>
      <c r="N180" s="2">
        <f t="shared" si="446"/>
        <v>45.39</v>
      </c>
      <c r="O180" s="2">
        <f t="shared" si="431"/>
        <v>1.9199999999999946</v>
      </c>
      <c r="S180">
        <v>210</v>
      </c>
      <c r="T180" s="1">
        <v>0.187</v>
      </c>
      <c r="U180" s="2">
        <f t="shared" si="447"/>
        <v>3.74</v>
      </c>
      <c r="V180" s="2">
        <f t="shared" si="448"/>
        <v>43.540000000000006</v>
      </c>
      <c r="W180" s="2">
        <f t="shared" si="432"/>
        <v>1.8499999999999943</v>
      </c>
      <c r="AA180">
        <v>210</v>
      </c>
      <c r="AB180" s="1">
        <v>0</v>
      </c>
      <c r="AC180" s="2">
        <f t="shared" si="449"/>
        <v>0</v>
      </c>
      <c r="AD180" s="2">
        <f t="shared" si="450"/>
        <v>0</v>
      </c>
      <c r="AE180" s="2">
        <f t="shared" si="433"/>
        <v>43.540000000000006</v>
      </c>
      <c r="AI180">
        <v>210</v>
      </c>
      <c r="AJ180" s="1">
        <v>0</v>
      </c>
      <c r="AK180" s="2">
        <f t="shared" si="451"/>
        <v>0</v>
      </c>
      <c r="AL180" s="2">
        <f t="shared" si="452"/>
        <v>0</v>
      </c>
      <c r="AM180" s="2">
        <f t="shared" si="434"/>
        <v>0</v>
      </c>
      <c r="AQ180">
        <v>210</v>
      </c>
      <c r="AR180" s="1">
        <v>0</v>
      </c>
      <c r="AS180" s="2">
        <f t="shared" si="453"/>
        <v>0</v>
      </c>
      <c r="AT180" s="2">
        <f t="shared" si="454"/>
        <v>0</v>
      </c>
      <c r="AU180" s="2">
        <f t="shared" si="435"/>
        <v>0</v>
      </c>
      <c r="AY180">
        <v>210</v>
      </c>
      <c r="AZ180" s="1">
        <v>0.18</v>
      </c>
      <c r="BA180" s="2">
        <f t="shared" si="455"/>
        <v>3.5999999999999996</v>
      </c>
      <c r="BB180" s="2">
        <f t="shared" si="456"/>
        <v>45.210000000000008</v>
      </c>
      <c r="BC180" s="2">
        <f t="shared" si="436"/>
        <v>-1.6700000000000017</v>
      </c>
      <c r="BD180" s="1"/>
      <c r="BG180">
        <v>210</v>
      </c>
      <c r="BH180" s="1">
        <v>0</v>
      </c>
      <c r="BI180" s="2">
        <f t="shared" si="457"/>
        <v>0</v>
      </c>
      <c r="BJ180" s="2">
        <f t="shared" si="458"/>
        <v>0</v>
      </c>
      <c r="BK180" s="2">
        <f t="shared" si="437"/>
        <v>0</v>
      </c>
      <c r="BO180">
        <v>210</v>
      </c>
      <c r="BP180" s="1">
        <v>0</v>
      </c>
      <c r="BQ180" s="2">
        <f t="shared" si="459"/>
        <v>0</v>
      </c>
      <c r="BR180" s="2">
        <f t="shared" si="460"/>
        <v>0</v>
      </c>
      <c r="BS180" s="2">
        <f t="shared" si="438"/>
        <v>0</v>
      </c>
      <c r="BW180">
        <v>210</v>
      </c>
      <c r="BX180" s="1">
        <v>0.18100000000000002</v>
      </c>
      <c r="BY180" s="2">
        <f t="shared" si="461"/>
        <v>3.6200000000000006</v>
      </c>
      <c r="BZ180" s="2">
        <f t="shared" si="462"/>
        <v>42.21</v>
      </c>
      <c r="CA180" s="2">
        <f t="shared" si="439"/>
        <v>3.0000000000000071</v>
      </c>
      <c r="CB180" s="1"/>
      <c r="CE180">
        <v>210</v>
      </c>
      <c r="CF180" s="1">
        <v>0.17600000000000002</v>
      </c>
      <c r="CG180" s="2">
        <f t="shared" si="463"/>
        <v>3.5200000000000005</v>
      </c>
      <c r="CH180" s="2">
        <f t="shared" si="464"/>
        <v>46.63</v>
      </c>
      <c r="CI180" s="2">
        <f t="shared" si="440"/>
        <v>-4.4200000000000017</v>
      </c>
      <c r="CK180" s="1"/>
      <c r="CM180">
        <v>210</v>
      </c>
      <c r="CN180" s="1">
        <v>0</v>
      </c>
      <c r="CO180" s="2">
        <f t="shared" si="465"/>
        <v>0</v>
      </c>
      <c r="CP180" s="2">
        <f t="shared" si="466"/>
        <v>0</v>
      </c>
      <c r="CQ180" s="2">
        <f t="shared" si="441"/>
        <v>46.63</v>
      </c>
      <c r="CU180">
        <v>210</v>
      </c>
      <c r="CV180" s="1">
        <v>0</v>
      </c>
      <c r="CW180" s="2">
        <f t="shared" si="467"/>
        <v>0</v>
      </c>
      <c r="CX180" s="2">
        <f t="shared" si="468"/>
        <v>0</v>
      </c>
      <c r="CY180" s="2">
        <f t="shared" si="442"/>
        <v>0</v>
      </c>
      <c r="DD180" s="1"/>
      <c r="DE180" s="2"/>
      <c r="DF180" s="2"/>
      <c r="DG180" s="2"/>
      <c r="DL180" s="1"/>
      <c r="DM180" s="2"/>
      <c r="DN180" s="2"/>
      <c r="DO180" s="2"/>
      <c r="DT180" s="1"/>
      <c r="DU180" s="2"/>
      <c r="DV180" s="2"/>
      <c r="DW180" s="2"/>
      <c r="EB180" s="1"/>
      <c r="EC180" s="2"/>
      <c r="ED180" s="2"/>
      <c r="EE180" s="2"/>
      <c r="EF180" s="1"/>
      <c r="EG180" s="1"/>
      <c r="EJ180" s="1"/>
      <c r="EK180" s="2"/>
      <c r="EL180" s="2"/>
      <c r="EM180" s="2"/>
      <c r="ER180" s="1"/>
      <c r="ES180" s="2"/>
      <c r="ET180" s="2"/>
      <c r="EU180" s="2"/>
    </row>
    <row r="181" spans="1:151" x14ac:dyDescent="0.2">
      <c r="C181">
        <v>230</v>
      </c>
      <c r="D181" s="1">
        <v>0.24</v>
      </c>
      <c r="E181" s="2">
        <f t="shared" si="443"/>
        <v>4.8</v>
      </c>
      <c r="F181" s="2">
        <f t="shared" si="444"/>
        <v>52.109999999999992</v>
      </c>
      <c r="G181" s="2">
        <f t="shared" si="430"/>
        <v>-52.109999999999992</v>
      </c>
      <c r="K181">
        <v>230</v>
      </c>
      <c r="L181" s="1">
        <v>0.24100000000000002</v>
      </c>
      <c r="M181" s="2">
        <f t="shared" si="445"/>
        <v>4.82</v>
      </c>
      <c r="N181" s="2">
        <f t="shared" si="446"/>
        <v>50.21</v>
      </c>
      <c r="O181" s="2">
        <f t="shared" si="431"/>
        <v>1.8999999999999915</v>
      </c>
      <c r="S181">
        <v>230</v>
      </c>
      <c r="T181" s="1">
        <v>0.24200000000000002</v>
      </c>
      <c r="U181" s="2">
        <f t="shared" si="447"/>
        <v>4.8400000000000007</v>
      </c>
      <c r="V181" s="2">
        <f t="shared" si="448"/>
        <v>48.38000000000001</v>
      </c>
      <c r="W181" s="2">
        <f t="shared" si="432"/>
        <v>1.8299999999999912</v>
      </c>
      <c r="AA181">
        <v>230</v>
      </c>
      <c r="AB181" s="1">
        <v>0</v>
      </c>
      <c r="AC181" s="2">
        <f t="shared" si="449"/>
        <v>0</v>
      </c>
      <c r="AD181" s="2">
        <f t="shared" si="450"/>
        <v>0</v>
      </c>
      <c r="AE181" s="2">
        <f t="shared" si="433"/>
        <v>48.38000000000001</v>
      </c>
      <c r="AI181">
        <v>230</v>
      </c>
      <c r="AJ181" s="1">
        <v>0</v>
      </c>
      <c r="AK181" s="2">
        <f t="shared" si="451"/>
        <v>0</v>
      </c>
      <c r="AL181" s="2">
        <f t="shared" si="452"/>
        <v>0</v>
      </c>
      <c r="AM181" s="2">
        <f t="shared" si="434"/>
        <v>0</v>
      </c>
      <c r="AQ181">
        <v>230</v>
      </c>
      <c r="AR181" s="1">
        <v>0</v>
      </c>
      <c r="AS181" s="2">
        <f t="shared" si="453"/>
        <v>0</v>
      </c>
      <c r="AT181" s="2">
        <f t="shared" si="454"/>
        <v>0</v>
      </c>
      <c r="AU181" s="2">
        <f t="shared" si="435"/>
        <v>0</v>
      </c>
      <c r="AY181">
        <v>230</v>
      </c>
      <c r="AZ181" s="1">
        <v>0.23600000000000002</v>
      </c>
      <c r="BA181" s="2">
        <f t="shared" si="455"/>
        <v>4.7200000000000006</v>
      </c>
      <c r="BB181" s="2">
        <f t="shared" si="456"/>
        <v>49.930000000000007</v>
      </c>
      <c r="BC181" s="2">
        <f t="shared" si="436"/>
        <v>-1.5499999999999972</v>
      </c>
      <c r="BD181" s="1"/>
      <c r="BG181">
        <v>230</v>
      </c>
      <c r="BH181" s="1">
        <v>0</v>
      </c>
      <c r="BI181" s="2">
        <f t="shared" si="457"/>
        <v>0</v>
      </c>
      <c r="BJ181" s="2">
        <f t="shared" si="458"/>
        <v>0</v>
      </c>
      <c r="BK181" s="2">
        <f t="shared" si="437"/>
        <v>0</v>
      </c>
      <c r="BO181">
        <v>230</v>
      </c>
      <c r="BP181" s="1">
        <v>0</v>
      </c>
      <c r="BQ181" s="2">
        <f t="shared" si="459"/>
        <v>0</v>
      </c>
      <c r="BR181" s="2">
        <f t="shared" si="460"/>
        <v>0</v>
      </c>
      <c r="BS181" s="2">
        <f t="shared" si="438"/>
        <v>0</v>
      </c>
      <c r="BW181">
        <v>230</v>
      </c>
      <c r="BX181" s="1">
        <v>0.23800000000000002</v>
      </c>
      <c r="BY181" s="2">
        <f t="shared" si="461"/>
        <v>4.7600000000000007</v>
      </c>
      <c r="BZ181" s="2">
        <f t="shared" si="462"/>
        <v>46.97</v>
      </c>
      <c r="CA181" s="2">
        <f t="shared" si="439"/>
        <v>2.960000000000008</v>
      </c>
      <c r="CB181" s="1"/>
      <c r="CE181">
        <v>230</v>
      </c>
      <c r="CF181" s="1">
        <v>0.23600000000000002</v>
      </c>
      <c r="CG181" s="2">
        <f t="shared" si="463"/>
        <v>4.7200000000000006</v>
      </c>
      <c r="CH181" s="2">
        <f t="shared" si="464"/>
        <v>51.35</v>
      </c>
      <c r="CI181" s="2">
        <f t="shared" si="440"/>
        <v>-4.3800000000000026</v>
      </c>
      <c r="CK181" s="1"/>
      <c r="CM181">
        <v>230</v>
      </c>
      <c r="CN181" s="1">
        <v>0</v>
      </c>
      <c r="CO181" s="2">
        <f t="shared" si="465"/>
        <v>0</v>
      </c>
      <c r="CP181" s="2">
        <f t="shared" si="466"/>
        <v>0</v>
      </c>
      <c r="CQ181" s="2">
        <f t="shared" si="441"/>
        <v>51.35</v>
      </c>
      <c r="CU181">
        <v>230</v>
      </c>
      <c r="CV181" s="1">
        <v>0</v>
      </c>
      <c r="CW181" s="2">
        <f t="shared" si="467"/>
        <v>0</v>
      </c>
      <c r="CX181" s="2">
        <f t="shared" si="468"/>
        <v>0</v>
      </c>
      <c r="CY181" s="2">
        <f t="shared" si="442"/>
        <v>0</v>
      </c>
      <c r="DD181" s="1"/>
      <c r="DE181" s="2"/>
      <c r="DF181" s="2"/>
      <c r="DG181" s="2"/>
      <c r="DL181" s="1"/>
      <c r="DM181" s="2"/>
      <c r="DN181" s="2"/>
      <c r="DO181" s="2"/>
      <c r="DT181" s="1"/>
      <c r="DU181" s="2"/>
      <c r="DV181" s="2"/>
      <c r="DW181" s="2"/>
      <c r="EB181" s="1"/>
      <c r="EC181" s="2"/>
      <c r="ED181" s="2"/>
      <c r="EE181" s="2"/>
      <c r="EF181" s="1"/>
      <c r="EG181" s="1"/>
      <c r="EJ181" s="1"/>
      <c r="EK181" s="2"/>
      <c r="EL181" s="2"/>
      <c r="EM181" s="2"/>
      <c r="ER181" s="1"/>
      <c r="ES181" s="2"/>
      <c r="ET181" s="2"/>
      <c r="EU181" s="2"/>
    </row>
    <row r="182" spans="1:151" x14ac:dyDescent="0.2">
      <c r="C182">
        <v>250</v>
      </c>
      <c r="D182" s="1">
        <v>0.23300000000000001</v>
      </c>
      <c r="E182" s="2">
        <f t="shared" si="443"/>
        <v>4.66</v>
      </c>
      <c r="F182" s="2">
        <f t="shared" si="444"/>
        <v>56.769999999999996</v>
      </c>
      <c r="G182" s="2">
        <f t="shared" si="430"/>
        <v>-56.769999999999996</v>
      </c>
      <c r="K182">
        <v>250</v>
      </c>
      <c r="L182" s="1">
        <v>0.23200000000000004</v>
      </c>
      <c r="M182" s="2">
        <f t="shared" si="445"/>
        <v>4.6400000000000006</v>
      </c>
      <c r="N182" s="2">
        <f t="shared" si="446"/>
        <v>54.85</v>
      </c>
      <c r="O182" s="2">
        <f t="shared" si="431"/>
        <v>1.9199999999999946</v>
      </c>
      <c r="S182">
        <v>250</v>
      </c>
      <c r="T182" s="1">
        <v>0.23300000000000001</v>
      </c>
      <c r="U182" s="2">
        <f t="shared" si="447"/>
        <v>4.66</v>
      </c>
      <c r="V182" s="2">
        <f t="shared" si="448"/>
        <v>53.040000000000006</v>
      </c>
      <c r="W182" s="2">
        <f t="shared" si="432"/>
        <v>1.8099999999999952</v>
      </c>
      <c r="AA182">
        <v>250</v>
      </c>
      <c r="AB182" s="1">
        <v>0</v>
      </c>
      <c r="AC182" s="2">
        <f t="shared" si="449"/>
        <v>0</v>
      </c>
      <c r="AD182" s="2">
        <f t="shared" si="450"/>
        <v>0</v>
      </c>
      <c r="AE182" s="2">
        <f t="shared" si="433"/>
        <v>53.040000000000006</v>
      </c>
      <c r="AI182">
        <v>250</v>
      </c>
      <c r="AJ182" s="1">
        <v>0</v>
      </c>
      <c r="AK182" s="2">
        <f t="shared" si="451"/>
        <v>0</v>
      </c>
      <c r="AL182" s="2">
        <f t="shared" si="452"/>
        <v>0</v>
      </c>
      <c r="AM182" s="2">
        <f t="shared" si="434"/>
        <v>0</v>
      </c>
      <c r="AQ182">
        <v>250</v>
      </c>
      <c r="AR182" s="1">
        <v>0</v>
      </c>
      <c r="AS182" s="2">
        <f t="shared" si="453"/>
        <v>0</v>
      </c>
      <c r="AT182" s="2">
        <f t="shared" si="454"/>
        <v>0</v>
      </c>
      <c r="AU182" s="2">
        <f t="shared" si="435"/>
        <v>0</v>
      </c>
      <c r="AY182">
        <v>250</v>
      </c>
      <c r="AZ182" s="1">
        <v>0.22600000000000001</v>
      </c>
      <c r="BA182" s="2">
        <f t="shared" si="455"/>
        <v>4.5200000000000005</v>
      </c>
      <c r="BB182" s="2">
        <f t="shared" si="456"/>
        <v>54.45000000000001</v>
      </c>
      <c r="BC182" s="2">
        <f t="shared" si="436"/>
        <v>-1.4100000000000037</v>
      </c>
      <c r="BD182" s="1"/>
      <c r="BG182">
        <v>250</v>
      </c>
      <c r="BH182" s="1">
        <v>0</v>
      </c>
      <c r="BI182" s="2">
        <f t="shared" si="457"/>
        <v>0</v>
      </c>
      <c r="BJ182" s="2">
        <f t="shared" si="458"/>
        <v>0</v>
      </c>
      <c r="BK182" s="2">
        <f t="shared" si="437"/>
        <v>0</v>
      </c>
      <c r="BO182">
        <v>250</v>
      </c>
      <c r="BP182" s="1">
        <v>0</v>
      </c>
      <c r="BQ182" s="2">
        <f t="shared" si="459"/>
        <v>0</v>
      </c>
      <c r="BR182" s="2">
        <f t="shared" si="460"/>
        <v>0</v>
      </c>
      <c r="BS182" s="2">
        <f t="shared" si="438"/>
        <v>0</v>
      </c>
      <c r="BW182">
        <v>250</v>
      </c>
      <c r="BX182" s="1">
        <v>0.23</v>
      </c>
      <c r="BY182" s="2">
        <f t="shared" si="461"/>
        <v>4.6000000000000005</v>
      </c>
      <c r="BZ182" s="2">
        <f t="shared" si="462"/>
        <v>51.57</v>
      </c>
      <c r="CA182" s="2">
        <f t="shared" si="439"/>
        <v>2.8800000000000097</v>
      </c>
      <c r="CB182" s="1"/>
      <c r="CE182">
        <v>250</v>
      </c>
      <c r="CF182" s="1">
        <v>0.22800000000000001</v>
      </c>
      <c r="CG182" s="2">
        <f t="shared" si="463"/>
        <v>4.5600000000000005</v>
      </c>
      <c r="CH182" s="2">
        <f t="shared" si="464"/>
        <v>55.910000000000004</v>
      </c>
      <c r="CI182" s="2">
        <f t="shared" si="440"/>
        <v>-4.3400000000000034</v>
      </c>
      <c r="CK182" s="1"/>
      <c r="CM182">
        <v>250</v>
      </c>
      <c r="CN182" s="1">
        <v>0</v>
      </c>
      <c r="CO182" s="2">
        <f t="shared" si="465"/>
        <v>0</v>
      </c>
      <c r="CP182" s="2">
        <f t="shared" si="466"/>
        <v>0</v>
      </c>
      <c r="CQ182" s="2">
        <f t="shared" si="441"/>
        <v>55.910000000000004</v>
      </c>
      <c r="CU182">
        <v>250</v>
      </c>
      <c r="CV182" s="1">
        <v>0</v>
      </c>
      <c r="CW182" s="2">
        <f t="shared" si="467"/>
        <v>0</v>
      </c>
      <c r="CX182" s="2">
        <f t="shared" si="468"/>
        <v>0</v>
      </c>
      <c r="CY182" s="2">
        <f t="shared" si="442"/>
        <v>0</v>
      </c>
      <c r="DD182" s="1"/>
      <c r="DE182" s="2"/>
      <c r="DF182" s="2"/>
      <c r="DG182" s="2"/>
      <c r="DL182" s="1"/>
      <c r="DM182" s="2"/>
      <c r="DN182" s="2"/>
      <c r="DO182" s="2"/>
      <c r="DT182" s="1"/>
      <c r="DU182" s="2"/>
      <c r="DV182" s="2"/>
      <c r="DW182" s="2"/>
      <c r="EB182" s="1"/>
      <c r="EC182" s="2"/>
      <c r="ED182" s="2"/>
      <c r="EE182" s="2"/>
      <c r="EF182" s="1"/>
      <c r="EG182" s="1"/>
      <c r="EJ182" s="1"/>
      <c r="EK182" s="2"/>
      <c r="EL182" s="2"/>
      <c r="EM182" s="2"/>
      <c r="ER182" s="1"/>
      <c r="ES182" s="2"/>
      <c r="ET182" s="2"/>
      <c r="EU182" s="2"/>
    </row>
    <row r="183" spans="1:151" x14ac:dyDescent="0.2">
      <c r="C183">
        <v>270</v>
      </c>
      <c r="D183" s="1">
        <v>0.22700000000000004</v>
      </c>
      <c r="E183" s="2">
        <f t="shared" si="443"/>
        <v>4.5400000000000009</v>
      </c>
      <c r="F183" s="2">
        <f t="shared" si="444"/>
        <v>61.309999999999995</v>
      </c>
      <c r="G183" s="2">
        <f t="shared" si="430"/>
        <v>-61.309999999999995</v>
      </c>
      <c r="K183">
        <v>270</v>
      </c>
      <c r="L183" s="1">
        <v>0.22600000000000001</v>
      </c>
      <c r="M183" s="2">
        <f t="shared" si="445"/>
        <v>4.5200000000000005</v>
      </c>
      <c r="N183" s="2">
        <f t="shared" si="446"/>
        <v>59.370000000000005</v>
      </c>
      <c r="O183" s="2">
        <f t="shared" si="431"/>
        <v>1.9399999999999906</v>
      </c>
      <c r="S183">
        <v>270</v>
      </c>
      <c r="T183" s="1">
        <v>0.22600000000000001</v>
      </c>
      <c r="U183" s="2">
        <f t="shared" si="447"/>
        <v>4.5200000000000005</v>
      </c>
      <c r="V183" s="2">
        <f t="shared" si="448"/>
        <v>57.560000000000009</v>
      </c>
      <c r="W183" s="2">
        <f t="shared" si="432"/>
        <v>1.8099999999999952</v>
      </c>
      <c r="AA183">
        <v>270</v>
      </c>
      <c r="AB183" s="1">
        <v>0</v>
      </c>
      <c r="AC183" s="2">
        <f t="shared" si="449"/>
        <v>0</v>
      </c>
      <c r="AD183" s="2">
        <f t="shared" si="450"/>
        <v>0</v>
      </c>
      <c r="AE183" s="2">
        <f t="shared" si="433"/>
        <v>57.560000000000009</v>
      </c>
      <c r="AI183">
        <v>270</v>
      </c>
      <c r="AJ183" s="1">
        <v>0</v>
      </c>
      <c r="AK183" s="2">
        <f t="shared" si="451"/>
        <v>0</v>
      </c>
      <c r="AL183" s="2">
        <f t="shared" si="452"/>
        <v>0</v>
      </c>
      <c r="AM183" s="2">
        <f t="shared" si="434"/>
        <v>0</v>
      </c>
      <c r="AQ183">
        <v>270</v>
      </c>
      <c r="AR183" s="1">
        <v>0</v>
      </c>
      <c r="AS183" s="2">
        <f t="shared" si="453"/>
        <v>0</v>
      </c>
      <c r="AT183" s="2">
        <f t="shared" si="454"/>
        <v>0</v>
      </c>
      <c r="AU183" s="2">
        <f t="shared" si="435"/>
        <v>0</v>
      </c>
      <c r="AY183">
        <v>270</v>
      </c>
      <c r="AZ183" s="1">
        <v>0.22200000000000003</v>
      </c>
      <c r="BA183" s="2">
        <f t="shared" si="455"/>
        <v>4.4400000000000004</v>
      </c>
      <c r="BB183" s="2">
        <f t="shared" si="456"/>
        <v>58.890000000000008</v>
      </c>
      <c r="BC183" s="2">
        <f t="shared" si="436"/>
        <v>-1.3299999999999983</v>
      </c>
      <c r="BD183" s="1"/>
      <c r="BG183">
        <v>270</v>
      </c>
      <c r="BH183" s="1">
        <v>0</v>
      </c>
      <c r="BI183" s="2">
        <f t="shared" si="457"/>
        <v>0</v>
      </c>
      <c r="BJ183" s="2">
        <f t="shared" si="458"/>
        <v>0</v>
      </c>
      <c r="BK183" s="2">
        <f t="shared" si="437"/>
        <v>0</v>
      </c>
      <c r="BO183">
        <v>270</v>
      </c>
      <c r="BP183" s="1">
        <v>0</v>
      </c>
      <c r="BQ183" s="2">
        <f t="shared" si="459"/>
        <v>0</v>
      </c>
      <c r="BR183" s="2">
        <f t="shared" si="460"/>
        <v>0</v>
      </c>
      <c r="BS183" s="2">
        <f t="shared" si="438"/>
        <v>0</v>
      </c>
      <c r="BW183">
        <v>270</v>
      </c>
      <c r="BX183" s="1">
        <v>0.22800000000000001</v>
      </c>
      <c r="BY183" s="2">
        <f t="shared" si="461"/>
        <v>4.5600000000000005</v>
      </c>
      <c r="BZ183" s="2">
        <f t="shared" si="462"/>
        <v>56.13</v>
      </c>
      <c r="CA183" s="2">
        <f t="shared" si="439"/>
        <v>2.7600000000000051</v>
      </c>
      <c r="CB183" s="1"/>
      <c r="CE183">
        <v>270</v>
      </c>
      <c r="CF183" s="1">
        <v>0.22</v>
      </c>
      <c r="CG183" s="2">
        <f t="shared" si="463"/>
        <v>4.4000000000000004</v>
      </c>
      <c r="CH183" s="2">
        <f t="shared" si="464"/>
        <v>60.31</v>
      </c>
      <c r="CI183" s="2">
        <f t="shared" si="440"/>
        <v>-4.18</v>
      </c>
      <c r="CK183" s="1"/>
      <c r="CM183">
        <v>270</v>
      </c>
      <c r="CN183" s="1">
        <v>0</v>
      </c>
      <c r="CO183" s="2">
        <f t="shared" si="465"/>
        <v>0</v>
      </c>
      <c r="CP183" s="2">
        <f t="shared" si="466"/>
        <v>0</v>
      </c>
      <c r="CQ183" s="2">
        <f t="shared" si="441"/>
        <v>60.31</v>
      </c>
      <c r="CU183">
        <v>270</v>
      </c>
      <c r="CV183" s="1">
        <v>0</v>
      </c>
      <c r="CW183" s="2">
        <f t="shared" si="467"/>
        <v>0</v>
      </c>
      <c r="CX183" s="2">
        <f t="shared" si="468"/>
        <v>0</v>
      </c>
      <c r="CY183" s="2">
        <f t="shared" si="442"/>
        <v>0</v>
      </c>
      <c r="DD183" s="1"/>
      <c r="DE183" s="2"/>
      <c r="DF183" s="2"/>
      <c r="DG183" s="2"/>
      <c r="DL183" s="1"/>
      <c r="DM183" s="2"/>
      <c r="DN183" s="2"/>
      <c r="DO183" s="2"/>
      <c r="DT183" s="1"/>
      <c r="DU183" s="2"/>
      <c r="DV183" s="2"/>
      <c r="DW183" s="2"/>
      <c r="EB183" s="1"/>
      <c r="EC183" s="2"/>
      <c r="ED183" s="2"/>
      <c r="EE183" s="2"/>
      <c r="EF183" s="1"/>
      <c r="EG183" s="1"/>
      <c r="EJ183" s="1"/>
      <c r="EK183" s="2"/>
      <c r="EL183" s="2"/>
      <c r="EM183" s="2"/>
      <c r="ER183" s="1"/>
      <c r="ES183" s="2"/>
      <c r="ET183" s="2"/>
      <c r="EU183" s="2"/>
    </row>
    <row r="184" spans="1:151" x14ac:dyDescent="0.2">
      <c r="C184">
        <v>290</v>
      </c>
      <c r="D184" s="1">
        <v>0.23200000000000004</v>
      </c>
      <c r="E184" s="2">
        <f t="shared" si="443"/>
        <v>4.6400000000000006</v>
      </c>
      <c r="F184" s="2">
        <f t="shared" si="444"/>
        <v>65.949999999999989</v>
      </c>
      <c r="G184" s="2">
        <f t="shared" si="430"/>
        <v>-65.949999999999989</v>
      </c>
      <c r="K184">
        <v>290</v>
      </c>
      <c r="L184" s="1">
        <v>0.23200000000000004</v>
      </c>
      <c r="M184" s="2">
        <f t="shared" si="445"/>
        <v>4.6400000000000006</v>
      </c>
      <c r="N184" s="2">
        <f t="shared" si="446"/>
        <v>64.010000000000005</v>
      </c>
      <c r="O184" s="2">
        <f t="shared" si="431"/>
        <v>1.9399999999999835</v>
      </c>
      <c r="S184">
        <v>290</v>
      </c>
      <c r="T184" s="1">
        <v>0.23600000000000002</v>
      </c>
      <c r="U184" s="2">
        <f t="shared" si="447"/>
        <v>4.7200000000000006</v>
      </c>
      <c r="V184" s="2">
        <f t="shared" si="448"/>
        <v>62.280000000000008</v>
      </c>
      <c r="W184" s="2">
        <f t="shared" si="432"/>
        <v>1.7299999999999969</v>
      </c>
      <c r="AA184">
        <v>290</v>
      </c>
      <c r="AB184" s="1">
        <v>0</v>
      </c>
      <c r="AC184" s="2">
        <f t="shared" si="449"/>
        <v>0</v>
      </c>
      <c r="AD184" s="2">
        <f t="shared" si="450"/>
        <v>0</v>
      </c>
      <c r="AE184" s="2">
        <f t="shared" si="433"/>
        <v>62.280000000000008</v>
      </c>
      <c r="AI184">
        <v>290</v>
      </c>
      <c r="AJ184" s="1">
        <v>0</v>
      </c>
      <c r="AK184" s="2">
        <f t="shared" si="451"/>
        <v>0</v>
      </c>
      <c r="AL184" s="2">
        <f t="shared" si="452"/>
        <v>0</v>
      </c>
      <c r="AM184" s="2">
        <f t="shared" si="434"/>
        <v>0</v>
      </c>
      <c r="AQ184">
        <v>290</v>
      </c>
      <c r="AR184" s="1">
        <v>0</v>
      </c>
      <c r="AS184" s="2">
        <f t="shared" si="453"/>
        <v>0</v>
      </c>
      <c r="AT184" s="2">
        <f t="shared" si="454"/>
        <v>0</v>
      </c>
      <c r="AU184" s="2">
        <f t="shared" si="435"/>
        <v>0</v>
      </c>
      <c r="AY184">
        <v>290</v>
      </c>
      <c r="AZ184" s="1">
        <v>0.23</v>
      </c>
      <c r="BA184" s="2">
        <f t="shared" si="455"/>
        <v>4.6000000000000005</v>
      </c>
      <c r="BB184" s="2">
        <f t="shared" si="456"/>
        <v>63.490000000000009</v>
      </c>
      <c r="BC184" s="2">
        <f t="shared" si="436"/>
        <v>-1.2100000000000009</v>
      </c>
      <c r="BD184" s="1"/>
      <c r="BG184">
        <v>290</v>
      </c>
      <c r="BH184" s="1">
        <v>0</v>
      </c>
      <c r="BI184" s="2">
        <f t="shared" si="457"/>
        <v>0</v>
      </c>
      <c r="BJ184" s="2">
        <f t="shared" si="458"/>
        <v>0</v>
      </c>
      <c r="BK184" s="2">
        <f t="shared" si="437"/>
        <v>0</v>
      </c>
      <c r="BO184">
        <v>290</v>
      </c>
      <c r="BP184" s="1">
        <v>0</v>
      </c>
      <c r="BQ184" s="2">
        <f t="shared" si="459"/>
        <v>0</v>
      </c>
      <c r="BR184" s="2">
        <f t="shared" si="460"/>
        <v>0</v>
      </c>
      <c r="BS184" s="2">
        <f t="shared" si="438"/>
        <v>0</v>
      </c>
      <c r="BW184">
        <v>290</v>
      </c>
      <c r="BX184" s="1">
        <v>0.23499999999999999</v>
      </c>
      <c r="BY184" s="2">
        <f t="shared" si="461"/>
        <v>4.6999999999999993</v>
      </c>
      <c r="BZ184" s="2">
        <f t="shared" si="462"/>
        <v>60.83</v>
      </c>
      <c r="CA184" s="2">
        <f t="shared" si="439"/>
        <v>2.6600000000000108</v>
      </c>
      <c r="CB184" s="1"/>
      <c r="CE184">
        <v>290</v>
      </c>
      <c r="CF184" s="1">
        <v>0.23100000000000001</v>
      </c>
      <c r="CG184" s="2">
        <f t="shared" si="463"/>
        <v>4.62</v>
      </c>
      <c r="CH184" s="2">
        <f t="shared" si="464"/>
        <v>64.930000000000007</v>
      </c>
      <c r="CI184" s="2">
        <f t="shared" si="440"/>
        <v>-4.1000000000000085</v>
      </c>
      <c r="CK184" s="1"/>
      <c r="CM184">
        <v>290</v>
      </c>
      <c r="CN184" s="1">
        <v>0</v>
      </c>
      <c r="CO184" s="2">
        <f t="shared" si="465"/>
        <v>0</v>
      </c>
      <c r="CP184" s="2">
        <f t="shared" si="466"/>
        <v>0</v>
      </c>
      <c r="CQ184" s="2">
        <f t="shared" si="441"/>
        <v>64.930000000000007</v>
      </c>
      <c r="CU184">
        <v>290</v>
      </c>
      <c r="CV184" s="1">
        <v>0</v>
      </c>
      <c r="CW184" s="2">
        <f t="shared" si="467"/>
        <v>0</v>
      </c>
      <c r="CX184" s="2">
        <f t="shared" si="468"/>
        <v>0</v>
      </c>
      <c r="CY184" s="2">
        <f t="shared" si="442"/>
        <v>0</v>
      </c>
      <c r="DD184" s="1"/>
      <c r="DE184" s="2"/>
      <c r="DF184" s="2"/>
      <c r="DG184" s="2"/>
      <c r="DL184" s="1"/>
      <c r="DM184" s="2"/>
      <c r="DN184" s="2"/>
      <c r="DO184" s="2"/>
      <c r="DT184" s="1"/>
      <c r="DU184" s="2"/>
      <c r="DV184" s="2"/>
      <c r="DW184" s="2"/>
      <c r="EB184" s="1"/>
      <c r="EC184" s="2"/>
      <c r="ED184" s="2"/>
      <c r="EE184" s="2"/>
      <c r="EF184" s="1"/>
      <c r="EG184" s="1"/>
      <c r="EJ184" s="1"/>
      <c r="EK184" s="2"/>
      <c r="EL184" s="2"/>
      <c r="EM184" s="2"/>
      <c r="ER184" s="1"/>
      <c r="ES184" s="2"/>
      <c r="ET184" s="2"/>
      <c r="EU184" s="2"/>
    </row>
    <row r="185" spans="1:151" x14ac:dyDescent="0.2">
      <c r="D185" s="1"/>
      <c r="E185" s="2"/>
      <c r="F185" s="2"/>
      <c r="L185" s="1"/>
      <c r="M185" s="2"/>
      <c r="N185" s="2"/>
      <c r="U185" s="2"/>
      <c r="V185" s="2"/>
      <c r="AB185" s="1"/>
      <c r="AC185" s="2"/>
      <c r="AD185" s="2"/>
      <c r="AJ185" s="1"/>
      <c r="AK185" s="2"/>
      <c r="AL185" s="2"/>
      <c r="AR185" s="1"/>
      <c r="AS185" s="2"/>
      <c r="AT185" s="2"/>
      <c r="AZ185" s="1"/>
      <c r="BA185" s="2"/>
      <c r="BB185" s="2"/>
      <c r="BD185" s="1"/>
      <c r="BH185" s="1"/>
      <c r="BI185" s="2"/>
      <c r="BJ185" s="2"/>
      <c r="BP185" s="1"/>
      <c r="BQ185" s="2"/>
      <c r="BR185" s="2"/>
      <c r="BX185" s="1"/>
      <c r="BY185" s="2"/>
      <c r="BZ185" s="2"/>
      <c r="CB185" s="1"/>
      <c r="CF185" s="1"/>
      <c r="CG185" s="2"/>
      <c r="CH185" s="2"/>
      <c r="CN185" s="1"/>
      <c r="CO185" s="2"/>
      <c r="CP185" s="2"/>
      <c r="CV185" s="1"/>
      <c r="CW185" s="2"/>
      <c r="CX185" s="2"/>
      <c r="DD185" s="1"/>
      <c r="DE185" s="2"/>
      <c r="DF185" s="2"/>
      <c r="DL185" s="1"/>
      <c r="DM185" s="2"/>
      <c r="DN185" s="2"/>
      <c r="DT185" s="1"/>
      <c r="DU185" s="2"/>
      <c r="DV185" s="2"/>
      <c r="EB185" s="1"/>
      <c r="EC185" s="2"/>
      <c r="ED185" s="2"/>
      <c r="EF185" s="1"/>
      <c r="EJ185" s="1"/>
      <c r="EK185" s="2"/>
      <c r="EL185" s="2"/>
      <c r="ER185" s="1"/>
      <c r="ES185" s="2"/>
      <c r="ET185" s="2"/>
    </row>
    <row r="186" spans="1:151" x14ac:dyDescent="0.2">
      <c r="A186">
        <v>204</v>
      </c>
      <c r="B186" t="s">
        <v>115</v>
      </c>
      <c r="C186">
        <v>30</v>
      </c>
      <c r="D186" s="1">
        <v>0.20699999999999999</v>
      </c>
      <c r="E186" s="2">
        <f>D186*30</f>
        <v>6.21</v>
      </c>
      <c r="F186" s="2">
        <f>E186</f>
        <v>6.21</v>
      </c>
      <c r="G186" s="2">
        <f t="shared" ref="G186:G199" si="469">IT186-F186</f>
        <v>-6.21</v>
      </c>
      <c r="I186">
        <v>204</v>
      </c>
      <c r="J186" t="s">
        <v>115</v>
      </c>
      <c r="K186">
        <v>30</v>
      </c>
      <c r="L186" s="1">
        <v>0.153</v>
      </c>
      <c r="M186" s="2">
        <f>L186*30</f>
        <v>4.59</v>
      </c>
      <c r="N186" s="2">
        <f>M186</f>
        <v>4.59</v>
      </c>
      <c r="O186" s="2">
        <f t="shared" ref="O186:O199" si="470">F186-N186</f>
        <v>1.62</v>
      </c>
      <c r="Q186">
        <v>204</v>
      </c>
      <c r="R186" t="s">
        <v>115</v>
      </c>
      <c r="S186">
        <v>30</v>
      </c>
      <c r="T186">
        <v>0.111</v>
      </c>
      <c r="U186" s="2">
        <f>T186*30</f>
        <v>3.33</v>
      </c>
      <c r="V186" s="2">
        <f>U186</f>
        <v>3.33</v>
      </c>
      <c r="W186" s="2">
        <f t="shared" ref="W186:W199" si="471">N186-V186</f>
        <v>1.2599999999999998</v>
      </c>
      <c r="Y186">
        <v>204</v>
      </c>
      <c r="Z186" t="s">
        <v>115</v>
      </c>
      <c r="AA186">
        <v>30</v>
      </c>
      <c r="AB186" s="1">
        <v>0</v>
      </c>
      <c r="AC186" s="2">
        <f>AB186*30</f>
        <v>0</v>
      </c>
      <c r="AD186" s="2">
        <f>AC186</f>
        <v>0</v>
      </c>
      <c r="AE186" s="2">
        <f t="shared" ref="AE186:AE199" si="472">V186-AD186</f>
        <v>3.33</v>
      </c>
      <c r="AG186">
        <v>204</v>
      </c>
      <c r="AH186" t="s">
        <v>115</v>
      </c>
      <c r="AI186">
        <v>30</v>
      </c>
      <c r="AJ186" s="1">
        <v>0</v>
      </c>
      <c r="AK186" s="2">
        <f>AJ186*30</f>
        <v>0</v>
      </c>
      <c r="AL186" s="2">
        <f>AK186</f>
        <v>0</v>
      </c>
      <c r="AM186" s="2">
        <f t="shared" ref="AM186:AM199" si="473">AD186-AL186</f>
        <v>0</v>
      </c>
      <c r="AO186">
        <v>204</v>
      </c>
      <c r="AP186" t="s">
        <v>115</v>
      </c>
      <c r="AQ186">
        <v>30</v>
      </c>
      <c r="AR186" s="1">
        <v>0</v>
      </c>
      <c r="AS186" s="2">
        <f>AR186*30</f>
        <v>0</v>
      </c>
      <c r="AT186" s="2">
        <f>AS186</f>
        <v>0</v>
      </c>
      <c r="AU186" s="2">
        <f t="shared" ref="AU186:AU199" si="474">AL186-AT186</f>
        <v>0</v>
      </c>
      <c r="AW186">
        <v>204</v>
      </c>
      <c r="AX186" t="s">
        <v>115</v>
      </c>
      <c r="AY186">
        <v>30</v>
      </c>
      <c r="AZ186" s="1">
        <v>0.192</v>
      </c>
      <c r="BA186" s="2">
        <f>AZ186*30</f>
        <v>5.76</v>
      </c>
      <c r="BB186" s="2">
        <f>BA186</f>
        <v>5.76</v>
      </c>
      <c r="BC186" s="2">
        <f t="shared" ref="BC186:BC199" si="475">V186-BB186</f>
        <v>-2.4299999999999997</v>
      </c>
      <c r="BD186" s="1"/>
      <c r="BE186">
        <v>204</v>
      </c>
      <c r="BF186" t="s">
        <v>115</v>
      </c>
      <c r="BG186">
        <v>30</v>
      </c>
      <c r="BH186" s="1">
        <v>0</v>
      </c>
      <c r="BI186" s="2">
        <f>BH186*30</f>
        <v>0</v>
      </c>
      <c r="BJ186" s="2">
        <f>BI186</f>
        <v>0</v>
      </c>
      <c r="BK186" s="2">
        <f t="shared" ref="BK186:BK199" si="476">AD186-BJ186</f>
        <v>0</v>
      </c>
      <c r="BM186">
        <v>204</v>
      </c>
      <c r="BN186" t="s">
        <v>115</v>
      </c>
      <c r="BO186">
        <v>30</v>
      </c>
      <c r="BP186" s="1">
        <v>0</v>
      </c>
      <c r="BQ186" s="2">
        <f>BP186*30</f>
        <v>0</v>
      </c>
      <c r="BR186" s="2">
        <f>BQ186</f>
        <v>0</v>
      </c>
      <c r="BS186" s="2">
        <f t="shared" ref="BS186:BS199" si="477">AL186-BR186</f>
        <v>0</v>
      </c>
      <c r="BU186">
        <v>204</v>
      </c>
      <c r="BV186" t="s">
        <v>115</v>
      </c>
      <c r="BW186">
        <v>30</v>
      </c>
      <c r="BX186" s="1">
        <v>0.108</v>
      </c>
      <c r="BY186" s="2">
        <f>BX186*30</f>
        <v>3.2399999999999998</v>
      </c>
      <c r="BZ186" s="2">
        <f>BY186</f>
        <v>3.2399999999999998</v>
      </c>
      <c r="CA186" s="2">
        <f t="shared" ref="CA186:CA199" si="478">BB186-BZ186</f>
        <v>2.52</v>
      </c>
      <c r="CB186" s="1"/>
      <c r="CC186">
        <v>204</v>
      </c>
      <c r="CD186" t="s">
        <v>115</v>
      </c>
      <c r="CE186">
        <v>30</v>
      </c>
      <c r="CF186" s="1">
        <v>0.24299999999999999</v>
      </c>
      <c r="CG186" s="2">
        <f>CF186*30</f>
        <v>7.29</v>
      </c>
      <c r="CH186" s="2">
        <f>CG186</f>
        <v>7.29</v>
      </c>
      <c r="CI186" s="2">
        <f t="shared" ref="CI186:CI199" si="479">BZ186-CH186</f>
        <v>-4.0500000000000007</v>
      </c>
      <c r="CK186">
        <v>204</v>
      </c>
      <c r="CL186" t="s">
        <v>115</v>
      </c>
      <c r="CM186">
        <v>30</v>
      </c>
      <c r="CN186" s="1">
        <v>0</v>
      </c>
      <c r="CO186" s="2">
        <f>CN186*30</f>
        <v>0</v>
      </c>
      <c r="CP186" s="2">
        <f>CO186</f>
        <v>0</v>
      </c>
      <c r="CQ186" s="2">
        <f t="shared" ref="CQ186:CQ199" si="480">CH186-CP186</f>
        <v>7.29</v>
      </c>
      <c r="CS186">
        <v>204</v>
      </c>
      <c r="CT186" t="s">
        <v>115</v>
      </c>
      <c r="CU186">
        <v>30</v>
      </c>
      <c r="CV186" s="1">
        <v>0</v>
      </c>
      <c r="CW186" s="2">
        <f>CV186*30</f>
        <v>0</v>
      </c>
      <c r="CX186" s="2">
        <f>CW186</f>
        <v>0</v>
      </c>
      <c r="CY186" s="2">
        <f t="shared" ref="CY186:CY199" si="481">CP186-CX186</f>
        <v>0</v>
      </c>
      <c r="DD186" s="1"/>
      <c r="DE186" s="2"/>
      <c r="DF186" s="2"/>
      <c r="DG186" s="2"/>
      <c r="DL186" s="1"/>
      <c r="DM186" s="2"/>
      <c r="DN186" s="2"/>
      <c r="DO186" s="2"/>
      <c r="DT186" s="1"/>
      <c r="DU186" s="2"/>
      <c r="DV186" s="2"/>
      <c r="DW186" s="2"/>
      <c r="EB186" s="1"/>
      <c r="EC186" s="2"/>
      <c r="ED186" s="2"/>
      <c r="EE186" s="2"/>
      <c r="EF186" s="1"/>
      <c r="EJ186" s="1"/>
      <c r="EK186" s="2"/>
      <c r="EL186" s="2"/>
      <c r="EM186" s="2"/>
      <c r="ER186" s="1"/>
      <c r="ES186" s="2"/>
      <c r="ET186" s="2"/>
      <c r="EU186" s="2"/>
    </row>
    <row r="187" spans="1:151" x14ac:dyDescent="0.2">
      <c r="C187">
        <v>50</v>
      </c>
      <c r="D187" s="1">
        <v>0.16200000000000001</v>
      </c>
      <c r="E187" s="2">
        <f t="shared" ref="E187:E199" si="482">D187*20</f>
        <v>3.24</v>
      </c>
      <c r="F187" s="2">
        <f t="shared" ref="F187:F199" si="483">F186+E187</f>
        <v>9.4499999999999993</v>
      </c>
      <c r="G187" s="2">
        <f t="shared" si="469"/>
        <v>-9.4499999999999993</v>
      </c>
      <c r="K187">
        <v>50</v>
      </c>
      <c r="L187" s="1">
        <v>0.14400000000000002</v>
      </c>
      <c r="M187" s="2">
        <f t="shared" ref="M187:M199" si="484">L187*20</f>
        <v>2.8800000000000003</v>
      </c>
      <c r="N187" s="2">
        <f t="shared" ref="N187:N199" si="485">N186+M187</f>
        <v>7.4700000000000006</v>
      </c>
      <c r="O187" s="2">
        <f t="shared" si="470"/>
        <v>1.9799999999999986</v>
      </c>
      <c r="S187">
        <v>50</v>
      </c>
      <c r="T187" s="1">
        <v>0.125</v>
      </c>
      <c r="U187" s="2">
        <f t="shared" ref="U187:U199" si="486">T187*20</f>
        <v>2.5</v>
      </c>
      <c r="V187" s="2">
        <f t="shared" ref="V187:V199" si="487">V186+U187</f>
        <v>5.83</v>
      </c>
      <c r="W187" s="2">
        <f t="shared" si="471"/>
        <v>1.6400000000000006</v>
      </c>
      <c r="AA187">
        <v>50</v>
      </c>
      <c r="AB187" s="1">
        <v>0</v>
      </c>
      <c r="AC187" s="2">
        <f t="shared" ref="AC187:AC199" si="488">AB187*20</f>
        <v>0</v>
      </c>
      <c r="AD187" s="2">
        <f t="shared" ref="AD187:AD199" si="489">AD186+AC187</f>
        <v>0</v>
      </c>
      <c r="AE187" s="2">
        <f t="shared" si="472"/>
        <v>5.83</v>
      </c>
      <c r="AI187">
        <v>50</v>
      </c>
      <c r="AJ187" s="1">
        <v>0</v>
      </c>
      <c r="AK187" s="2">
        <f t="shared" ref="AK187:AK199" si="490">AJ187*20</f>
        <v>0</v>
      </c>
      <c r="AL187" s="2">
        <f t="shared" ref="AL187:AL199" si="491">AL186+AK187</f>
        <v>0</v>
      </c>
      <c r="AM187" s="2">
        <f t="shared" si="473"/>
        <v>0</v>
      </c>
      <c r="AQ187">
        <v>50</v>
      </c>
      <c r="AR187" s="1">
        <v>0</v>
      </c>
      <c r="AS187" s="2">
        <f t="shared" ref="AS187:AS199" si="492">AR187*20</f>
        <v>0</v>
      </c>
      <c r="AT187" s="2">
        <f t="shared" ref="AT187:AT199" si="493">AT186+AS187</f>
        <v>0</v>
      </c>
      <c r="AU187" s="2">
        <f t="shared" si="474"/>
        <v>0</v>
      </c>
      <c r="AY187">
        <v>50</v>
      </c>
      <c r="AZ187" s="1">
        <v>0.155</v>
      </c>
      <c r="BA187" s="2">
        <f t="shared" ref="BA187:BA199" si="494">AZ187*20</f>
        <v>3.1</v>
      </c>
      <c r="BB187" s="2">
        <f t="shared" ref="BB187:BB199" si="495">BB186+BA187</f>
        <v>8.86</v>
      </c>
      <c r="BC187" s="2">
        <f t="shared" si="475"/>
        <v>-3.0299999999999994</v>
      </c>
      <c r="BD187" s="1"/>
      <c r="BG187">
        <v>50</v>
      </c>
      <c r="BH187" s="1">
        <v>0</v>
      </c>
      <c r="BI187" s="2">
        <f t="shared" ref="BI187:BI199" si="496">BH187*20</f>
        <v>0</v>
      </c>
      <c r="BJ187" s="2">
        <f t="shared" ref="BJ187:BJ199" si="497">BJ186+BI187</f>
        <v>0</v>
      </c>
      <c r="BK187" s="2">
        <f t="shared" si="476"/>
        <v>0</v>
      </c>
      <c r="BO187">
        <v>50</v>
      </c>
      <c r="BP187" s="1">
        <v>0</v>
      </c>
      <c r="BQ187" s="2">
        <f t="shared" ref="BQ187:BQ199" si="498">BP187*20</f>
        <v>0</v>
      </c>
      <c r="BR187" s="2">
        <f t="shared" ref="BR187:BR199" si="499">BR186+BQ187</f>
        <v>0</v>
      </c>
      <c r="BS187" s="2">
        <f t="shared" si="477"/>
        <v>0</v>
      </c>
      <c r="BW187">
        <v>50</v>
      </c>
      <c r="BX187" s="1">
        <v>0.126</v>
      </c>
      <c r="BY187" s="2">
        <f t="shared" ref="BY187:BY199" si="500">BX187*20</f>
        <v>2.52</v>
      </c>
      <c r="BZ187" s="2">
        <f t="shared" ref="BZ187:BZ199" si="501">BZ186+BY187</f>
        <v>5.76</v>
      </c>
      <c r="CA187" s="2">
        <f t="shared" si="478"/>
        <v>3.0999999999999996</v>
      </c>
      <c r="CB187" s="1"/>
      <c r="CE187">
        <v>50</v>
      </c>
      <c r="CF187" s="1">
        <v>0.184</v>
      </c>
      <c r="CG187" s="2">
        <f t="shared" ref="CG187:CG199" si="502">CF187*20</f>
        <v>3.6799999999999997</v>
      </c>
      <c r="CH187" s="2">
        <f t="shared" ref="CH187:CH199" si="503">CH186+CG187</f>
        <v>10.969999999999999</v>
      </c>
      <c r="CI187" s="2">
        <f t="shared" si="479"/>
        <v>-5.2099999999999991</v>
      </c>
      <c r="CK187" s="1"/>
      <c r="CM187">
        <v>50</v>
      </c>
      <c r="CN187" s="1">
        <v>0</v>
      </c>
      <c r="CO187" s="2">
        <f t="shared" ref="CO187:CO199" si="504">CN187*20</f>
        <v>0</v>
      </c>
      <c r="CP187" s="2">
        <f t="shared" ref="CP187:CP199" si="505">CP186+CO187</f>
        <v>0</v>
      </c>
      <c r="CQ187" s="2">
        <f t="shared" si="480"/>
        <v>10.969999999999999</v>
      </c>
      <c r="CU187">
        <v>50</v>
      </c>
      <c r="CV187" s="1">
        <v>0</v>
      </c>
      <c r="CW187" s="2">
        <f t="shared" ref="CW187:CW199" si="506">CV187*20</f>
        <v>0</v>
      </c>
      <c r="CX187" s="2">
        <f t="shared" ref="CX187:CX199" si="507">CX186+CW187</f>
        <v>0</v>
      </c>
      <c r="CY187" s="2">
        <f t="shared" si="481"/>
        <v>0</v>
      </c>
      <c r="DD187" s="1"/>
      <c r="DE187" s="2"/>
      <c r="DF187" s="2"/>
      <c r="DG187" s="2"/>
      <c r="DL187" s="1"/>
      <c r="DM187" s="2"/>
      <c r="DN187" s="2"/>
      <c r="DO187" s="2"/>
      <c r="DT187" s="1"/>
      <c r="DU187" s="2"/>
      <c r="DV187" s="2"/>
      <c r="DW187" s="2"/>
      <c r="EB187" s="1"/>
      <c r="EC187" s="2"/>
      <c r="ED187" s="2"/>
      <c r="EE187" s="2"/>
      <c r="EF187" s="1"/>
      <c r="EJ187" s="1"/>
      <c r="EK187" s="2"/>
      <c r="EL187" s="2"/>
      <c r="EM187" s="2"/>
      <c r="EO187" s="1"/>
      <c r="ER187" s="1"/>
      <c r="ES187" s="2"/>
      <c r="ET187" s="2"/>
      <c r="EU187" s="2"/>
    </row>
    <row r="188" spans="1:151" x14ac:dyDescent="0.2">
      <c r="C188">
        <v>70</v>
      </c>
      <c r="D188" s="1">
        <v>0.17699999999999999</v>
      </c>
      <c r="E188" s="2">
        <f t="shared" si="482"/>
        <v>3.54</v>
      </c>
      <c r="F188" s="2">
        <f t="shared" si="483"/>
        <v>12.989999999999998</v>
      </c>
      <c r="G188" s="2">
        <f t="shared" si="469"/>
        <v>-12.989999999999998</v>
      </c>
      <c r="K188">
        <v>70</v>
      </c>
      <c r="L188" s="1">
        <v>0.158</v>
      </c>
      <c r="M188" s="2">
        <f t="shared" si="484"/>
        <v>3.16</v>
      </c>
      <c r="N188" s="2">
        <f t="shared" si="485"/>
        <v>10.63</v>
      </c>
      <c r="O188" s="2">
        <f t="shared" si="470"/>
        <v>2.3599999999999977</v>
      </c>
      <c r="S188">
        <v>70</v>
      </c>
      <c r="T188" s="1">
        <v>0.129</v>
      </c>
      <c r="U188" s="2">
        <f t="shared" si="486"/>
        <v>2.58</v>
      </c>
      <c r="V188" s="2">
        <f t="shared" si="487"/>
        <v>8.41</v>
      </c>
      <c r="W188" s="2">
        <f t="shared" si="471"/>
        <v>2.2200000000000006</v>
      </c>
      <c r="AA188">
        <v>70</v>
      </c>
      <c r="AB188" s="1">
        <v>0</v>
      </c>
      <c r="AC188" s="2">
        <f t="shared" si="488"/>
        <v>0</v>
      </c>
      <c r="AD188" s="2">
        <f t="shared" si="489"/>
        <v>0</v>
      </c>
      <c r="AE188" s="2">
        <f t="shared" si="472"/>
        <v>8.41</v>
      </c>
      <c r="AI188">
        <v>70</v>
      </c>
      <c r="AJ188" s="1">
        <v>0</v>
      </c>
      <c r="AK188" s="2">
        <f t="shared" si="490"/>
        <v>0</v>
      </c>
      <c r="AL188" s="2">
        <f t="shared" si="491"/>
        <v>0</v>
      </c>
      <c r="AM188" s="2">
        <f t="shared" si="473"/>
        <v>0</v>
      </c>
      <c r="AQ188">
        <v>70</v>
      </c>
      <c r="AR188" s="1">
        <v>0</v>
      </c>
      <c r="AS188" s="2">
        <f t="shared" si="492"/>
        <v>0</v>
      </c>
      <c r="AT188" s="2">
        <f t="shared" si="493"/>
        <v>0</v>
      </c>
      <c r="AU188" s="2">
        <f t="shared" si="474"/>
        <v>0</v>
      </c>
      <c r="AY188">
        <v>70</v>
      </c>
      <c r="AZ188" s="1">
        <v>0.13</v>
      </c>
      <c r="BA188" s="2">
        <f t="shared" si="494"/>
        <v>2.6</v>
      </c>
      <c r="BB188" s="2">
        <f t="shared" si="495"/>
        <v>11.459999999999999</v>
      </c>
      <c r="BC188" s="2">
        <f t="shared" si="475"/>
        <v>-3.0499999999999989</v>
      </c>
      <c r="BD188" s="1"/>
      <c r="BG188">
        <v>70</v>
      </c>
      <c r="BH188" s="1">
        <v>0</v>
      </c>
      <c r="BI188" s="2">
        <f t="shared" si="496"/>
        <v>0</v>
      </c>
      <c r="BJ188" s="2">
        <f t="shared" si="497"/>
        <v>0</v>
      </c>
      <c r="BK188" s="2">
        <f t="shared" si="476"/>
        <v>0</v>
      </c>
      <c r="BO188">
        <v>70</v>
      </c>
      <c r="BP188" s="1">
        <v>0</v>
      </c>
      <c r="BQ188" s="2">
        <f t="shared" si="498"/>
        <v>0</v>
      </c>
      <c r="BR188" s="2">
        <f t="shared" si="499"/>
        <v>0</v>
      </c>
      <c r="BS188" s="2">
        <f t="shared" si="477"/>
        <v>0</v>
      </c>
      <c r="BW188">
        <v>70</v>
      </c>
      <c r="BX188" s="1">
        <v>0.11600000000000002</v>
      </c>
      <c r="BY188" s="2">
        <f t="shared" si="500"/>
        <v>2.3200000000000003</v>
      </c>
      <c r="BZ188" s="2">
        <f t="shared" si="501"/>
        <v>8.08</v>
      </c>
      <c r="CA188" s="2">
        <f t="shared" si="478"/>
        <v>3.379999999999999</v>
      </c>
      <c r="CB188" s="1"/>
      <c r="CE188">
        <v>70</v>
      </c>
      <c r="CF188" s="1">
        <v>0.183</v>
      </c>
      <c r="CG188" s="2">
        <f t="shared" si="502"/>
        <v>3.66</v>
      </c>
      <c r="CH188" s="2">
        <f t="shared" si="503"/>
        <v>14.629999999999999</v>
      </c>
      <c r="CI188" s="2">
        <f t="shared" si="479"/>
        <v>-6.5499999999999989</v>
      </c>
      <c r="CK188" s="1"/>
      <c r="CM188">
        <v>70</v>
      </c>
      <c r="CN188" s="1">
        <v>0</v>
      </c>
      <c r="CO188" s="2">
        <f t="shared" si="504"/>
        <v>0</v>
      </c>
      <c r="CP188" s="2">
        <f t="shared" si="505"/>
        <v>0</v>
      </c>
      <c r="CQ188" s="2">
        <f t="shared" si="480"/>
        <v>14.629999999999999</v>
      </c>
      <c r="CU188">
        <v>70</v>
      </c>
      <c r="CV188" s="1">
        <v>0</v>
      </c>
      <c r="CW188" s="2">
        <f t="shared" si="506"/>
        <v>0</v>
      </c>
      <c r="CX188" s="2">
        <f t="shared" si="507"/>
        <v>0</v>
      </c>
      <c r="CY188" s="2">
        <f t="shared" si="481"/>
        <v>0</v>
      </c>
      <c r="DD188" s="1"/>
      <c r="DE188" s="2"/>
      <c r="DF188" s="2"/>
      <c r="DG188" s="2"/>
      <c r="DL188" s="1"/>
      <c r="DM188" s="2"/>
      <c r="DN188" s="2"/>
      <c r="DO188" s="2"/>
      <c r="DT188" s="1"/>
      <c r="DU188" s="2"/>
      <c r="DV188" s="2"/>
      <c r="DW188" s="2"/>
      <c r="EB188" s="1"/>
      <c r="EC188" s="2"/>
      <c r="ED188" s="2"/>
      <c r="EE188" s="2"/>
      <c r="EF188" s="1"/>
      <c r="EJ188" s="1"/>
      <c r="EK188" s="2"/>
      <c r="EL188" s="2"/>
      <c r="EM188" s="2"/>
      <c r="EO188" s="1"/>
      <c r="ER188" s="1"/>
      <c r="ES188" s="2"/>
      <c r="ET188" s="2"/>
      <c r="EU188" s="2"/>
    </row>
    <row r="189" spans="1:151" x14ac:dyDescent="0.2">
      <c r="C189">
        <v>90</v>
      </c>
      <c r="D189" s="1">
        <v>0.19800000000000001</v>
      </c>
      <c r="E189" s="2">
        <f t="shared" si="482"/>
        <v>3.96</v>
      </c>
      <c r="F189" s="2">
        <f t="shared" si="483"/>
        <v>16.95</v>
      </c>
      <c r="G189" s="2">
        <f t="shared" si="469"/>
        <v>-16.95</v>
      </c>
      <c r="K189">
        <v>90</v>
      </c>
      <c r="L189" s="1">
        <v>0.187</v>
      </c>
      <c r="M189" s="2">
        <f t="shared" si="484"/>
        <v>3.74</v>
      </c>
      <c r="N189" s="2">
        <f t="shared" si="485"/>
        <v>14.370000000000001</v>
      </c>
      <c r="O189" s="2">
        <f t="shared" si="470"/>
        <v>2.5799999999999983</v>
      </c>
      <c r="S189">
        <v>90</v>
      </c>
      <c r="T189" s="1">
        <v>0.16200000000000001</v>
      </c>
      <c r="U189" s="2">
        <f t="shared" si="486"/>
        <v>3.24</v>
      </c>
      <c r="V189" s="2">
        <f t="shared" si="487"/>
        <v>11.65</v>
      </c>
      <c r="W189" s="2">
        <f t="shared" si="471"/>
        <v>2.7200000000000006</v>
      </c>
      <c r="AA189">
        <v>90</v>
      </c>
      <c r="AB189" s="1">
        <v>0</v>
      </c>
      <c r="AC189" s="2">
        <f t="shared" si="488"/>
        <v>0</v>
      </c>
      <c r="AD189" s="2">
        <f t="shared" si="489"/>
        <v>0</v>
      </c>
      <c r="AE189" s="2">
        <f t="shared" si="472"/>
        <v>11.65</v>
      </c>
      <c r="AI189">
        <v>90</v>
      </c>
      <c r="AJ189" s="1">
        <v>0</v>
      </c>
      <c r="AK189" s="2">
        <f t="shared" si="490"/>
        <v>0</v>
      </c>
      <c r="AL189" s="2">
        <f t="shared" si="491"/>
        <v>0</v>
      </c>
      <c r="AM189" s="2">
        <f t="shared" si="473"/>
        <v>0</v>
      </c>
      <c r="AQ189">
        <v>90</v>
      </c>
      <c r="AR189" s="1">
        <v>0</v>
      </c>
      <c r="AS189" s="2">
        <f t="shared" si="492"/>
        <v>0</v>
      </c>
      <c r="AT189" s="2">
        <f t="shared" si="493"/>
        <v>0</v>
      </c>
      <c r="AU189" s="2">
        <f t="shared" si="474"/>
        <v>0</v>
      </c>
      <c r="AY189">
        <v>90</v>
      </c>
      <c r="AZ189" s="1">
        <v>0.14700000000000002</v>
      </c>
      <c r="BA189" s="2">
        <f t="shared" si="494"/>
        <v>2.9400000000000004</v>
      </c>
      <c r="BB189" s="2">
        <f t="shared" si="495"/>
        <v>14.399999999999999</v>
      </c>
      <c r="BC189" s="2">
        <f t="shared" si="475"/>
        <v>-2.7499999999999982</v>
      </c>
      <c r="BD189" s="1"/>
      <c r="BG189">
        <v>90</v>
      </c>
      <c r="BH189" s="1">
        <v>0</v>
      </c>
      <c r="BI189" s="2">
        <f t="shared" si="496"/>
        <v>0</v>
      </c>
      <c r="BJ189" s="2">
        <f t="shared" si="497"/>
        <v>0</v>
      </c>
      <c r="BK189" s="2">
        <f t="shared" si="476"/>
        <v>0</v>
      </c>
      <c r="BO189">
        <v>90</v>
      </c>
      <c r="BP189" s="1">
        <v>0</v>
      </c>
      <c r="BQ189" s="2">
        <f t="shared" si="498"/>
        <v>0</v>
      </c>
      <c r="BR189" s="2">
        <f t="shared" si="499"/>
        <v>0</v>
      </c>
      <c r="BS189" s="2">
        <f t="shared" si="477"/>
        <v>0</v>
      </c>
      <c r="BW189">
        <v>90</v>
      </c>
      <c r="BX189" s="1">
        <v>0.126</v>
      </c>
      <c r="BY189" s="2">
        <f t="shared" si="500"/>
        <v>2.52</v>
      </c>
      <c r="BZ189" s="2">
        <f t="shared" si="501"/>
        <v>10.6</v>
      </c>
      <c r="CA189" s="2">
        <f t="shared" si="478"/>
        <v>3.7999999999999989</v>
      </c>
      <c r="CB189" s="1"/>
      <c r="CE189">
        <v>90</v>
      </c>
      <c r="CF189" s="1">
        <v>0.14699999999999999</v>
      </c>
      <c r="CG189" s="2">
        <f t="shared" si="502"/>
        <v>2.94</v>
      </c>
      <c r="CH189" s="2">
        <f t="shared" si="503"/>
        <v>17.57</v>
      </c>
      <c r="CI189" s="2">
        <f t="shared" si="479"/>
        <v>-6.9700000000000006</v>
      </c>
      <c r="CK189" s="1"/>
      <c r="CM189">
        <v>90</v>
      </c>
      <c r="CN189" s="1">
        <v>0</v>
      </c>
      <c r="CO189" s="2">
        <f t="shared" si="504"/>
        <v>0</v>
      </c>
      <c r="CP189" s="2">
        <f t="shared" si="505"/>
        <v>0</v>
      </c>
      <c r="CQ189" s="2">
        <f t="shared" si="480"/>
        <v>17.57</v>
      </c>
      <c r="CU189">
        <v>90</v>
      </c>
      <c r="CV189" s="1">
        <v>0</v>
      </c>
      <c r="CW189" s="2">
        <f t="shared" si="506"/>
        <v>0</v>
      </c>
      <c r="CX189" s="2">
        <f t="shared" si="507"/>
        <v>0</v>
      </c>
      <c r="CY189" s="2">
        <f t="shared" si="481"/>
        <v>0</v>
      </c>
      <c r="DD189" s="1"/>
      <c r="DE189" s="2"/>
      <c r="DF189" s="2"/>
      <c r="DG189" s="2"/>
      <c r="DL189" s="1"/>
      <c r="DM189" s="2"/>
      <c r="DN189" s="2"/>
      <c r="DO189" s="2"/>
      <c r="DT189" s="1"/>
      <c r="DU189" s="2"/>
      <c r="DV189" s="2"/>
      <c r="DW189" s="2"/>
      <c r="EB189" s="1"/>
      <c r="EC189" s="2"/>
      <c r="ED189" s="2"/>
      <c r="EE189" s="2"/>
      <c r="EF189" s="1"/>
      <c r="EJ189" s="1"/>
      <c r="EK189" s="2"/>
      <c r="EL189" s="2"/>
      <c r="EM189" s="2"/>
      <c r="EO189" s="1"/>
      <c r="ER189" s="1"/>
      <c r="ES189" s="2"/>
      <c r="ET189" s="2"/>
      <c r="EU189" s="2"/>
    </row>
    <row r="190" spans="1:151" x14ac:dyDescent="0.2">
      <c r="C190">
        <v>110</v>
      </c>
      <c r="D190" s="1">
        <v>0.245</v>
      </c>
      <c r="E190" s="2">
        <f t="shared" si="482"/>
        <v>4.9000000000000004</v>
      </c>
      <c r="F190" s="2">
        <f t="shared" si="483"/>
        <v>21.85</v>
      </c>
      <c r="G190" s="2">
        <f t="shared" si="469"/>
        <v>-21.85</v>
      </c>
      <c r="K190">
        <v>110</v>
      </c>
      <c r="L190" s="1">
        <v>0.24</v>
      </c>
      <c r="M190" s="2">
        <f t="shared" si="484"/>
        <v>4.8</v>
      </c>
      <c r="N190" s="2">
        <f t="shared" si="485"/>
        <v>19.170000000000002</v>
      </c>
      <c r="O190" s="2">
        <f t="shared" si="470"/>
        <v>2.6799999999999997</v>
      </c>
      <c r="S190">
        <v>110</v>
      </c>
      <c r="T190" s="1">
        <v>0.23300000000000001</v>
      </c>
      <c r="U190" s="2">
        <f t="shared" si="486"/>
        <v>4.66</v>
      </c>
      <c r="V190" s="2">
        <f t="shared" si="487"/>
        <v>16.310000000000002</v>
      </c>
      <c r="W190" s="2">
        <f t="shared" si="471"/>
        <v>2.8599999999999994</v>
      </c>
      <c r="AA190">
        <v>110</v>
      </c>
      <c r="AB190" s="1">
        <v>0</v>
      </c>
      <c r="AC190" s="2">
        <f t="shared" si="488"/>
        <v>0</v>
      </c>
      <c r="AD190" s="2">
        <f t="shared" si="489"/>
        <v>0</v>
      </c>
      <c r="AE190" s="2">
        <f t="shared" si="472"/>
        <v>16.310000000000002</v>
      </c>
      <c r="AI190">
        <v>110</v>
      </c>
      <c r="AJ190" s="1">
        <v>0</v>
      </c>
      <c r="AK190" s="2">
        <f t="shared" si="490"/>
        <v>0</v>
      </c>
      <c r="AL190" s="2">
        <f t="shared" si="491"/>
        <v>0</v>
      </c>
      <c r="AM190" s="2">
        <f t="shared" si="473"/>
        <v>0</v>
      </c>
      <c r="AQ190">
        <v>110</v>
      </c>
      <c r="AR190" s="1">
        <v>0</v>
      </c>
      <c r="AS190" s="2">
        <f t="shared" si="492"/>
        <v>0</v>
      </c>
      <c r="AT190" s="2">
        <f t="shared" si="493"/>
        <v>0</v>
      </c>
      <c r="AU190" s="2">
        <f t="shared" si="474"/>
        <v>0</v>
      </c>
      <c r="AY190">
        <v>110</v>
      </c>
      <c r="AZ190" s="1">
        <v>0.223</v>
      </c>
      <c r="BA190" s="2">
        <f t="shared" si="494"/>
        <v>4.46</v>
      </c>
      <c r="BB190" s="2">
        <f t="shared" si="495"/>
        <v>18.86</v>
      </c>
      <c r="BC190" s="2">
        <f t="shared" si="475"/>
        <v>-2.5499999999999972</v>
      </c>
      <c r="BD190" s="1"/>
      <c r="BG190">
        <v>110</v>
      </c>
      <c r="BH190" s="1">
        <v>0</v>
      </c>
      <c r="BI190" s="2">
        <f t="shared" si="496"/>
        <v>0</v>
      </c>
      <c r="BJ190" s="2">
        <f t="shared" si="497"/>
        <v>0</v>
      </c>
      <c r="BK190" s="2">
        <f t="shared" si="476"/>
        <v>0</v>
      </c>
      <c r="BO190">
        <v>110</v>
      </c>
      <c r="BP190" s="1">
        <v>0</v>
      </c>
      <c r="BQ190" s="2">
        <f t="shared" si="498"/>
        <v>0</v>
      </c>
      <c r="BR190" s="2">
        <f t="shared" si="499"/>
        <v>0</v>
      </c>
      <c r="BS190" s="2">
        <f t="shared" si="477"/>
        <v>0</v>
      </c>
      <c r="BW190">
        <v>110</v>
      </c>
      <c r="BX190" s="1">
        <v>0.193</v>
      </c>
      <c r="BY190" s="2">
        <f t="shared" si="500"/>
        <v>3.8600000000000003</v>
      </c>
      <c r="BZ190" s="2">
        <f t="shared" si="501"/>
        <v>14.46</v>
      </c>
      <c r="CA190" s="2">
        <f t="shared" si="478"/>
        <v>4.3999999999999986</v>
      </c>
      <c r="CB190" s="1"/>
      <c r="CE190">
        <v>110</v>
      </c>
      <c r="CF190" s="1">
        <v>0.187</v>
      </c>
      <c r="CG190" s="2">
        <f t="shared" si="502"/>
        <v>3.74</v>
      </c>
      <c r="CH190" s="2">
        <f t="shared" si="503"/>
        <v>21.310000000000002</v>
      </c>
      <c r="CI190" s="2">
        <f t="shared" si="479"/>
        <v>-6.8500000000000014</v>
      </c>
      <c r="CK190" s="1"/>
      <c r="CM190">
        <v>110</v>
      </c>
      <c r="CN190" s="1">
        <v>0</v>
      </c>
      <c r="CO190" s="2">
        <f t="shared" si="504"/>
        <v>0</v>
      </c>
      <c r="CP190" s="2">
        <f t="shared" si="505"/>
        <v>0</v>
      </c>
      <c r="CQ190" s="2">
        <f t="shared" si="480"/>
        <v>21.310000000000002</v>
      </c>
      <c r="CU190">
        <v>110</v>
      </c>
      <c r="CV190" s="1">
        <v>0</v>
      </c>
      <c r="CW190" s="2">
        <f t="shared" si="506"/>
        <v>0</v>
      </c>
      <c r="CX190" s="2">
        <f t="shared" si="507"/>
        <v>0</v>
      </c>
      <c r="CY190" s="2">
        <f t="shared" si="481"/>
        <v>0</v>
      </c>
      <c r="DD190" s="1"/>
      <c r="DE190" s="2"/>
      <c r="DF190" s="2"/>
      <c r="DG190" s="2"/>
      <c r="DL190" s="1"/>
      <c r="DM190" s="2"/>
      <c r="DN190" s="2"/>
      <c r="DO190" s="2"/>
      <c r="DT190" s="1"/>
      <c r="DU190" s="2"/>
      <c r="DV190" s="2"/>
      <c r="DW190" s="2"/>
      <c r="EB190" s="1"/>
      <c r="EC190" s="2"/>
      <c r="ED190" s="2"/>
      <c r="EE190" s="2"/>
      <c r="EF190" s="1"/>
      <c r="EJ190" s="1"/>
      <c r="EK190" s="2"/>
      <c r="EL190" s="2"/>
      <c r="EM190" s="2"/>
      <c r="EO190" s="1"/>
      <c r="ER190" s="1"/>
      <c r="ES190" s="2"/>
      <c r="ET190" s="2"/>
      <c r="EU190" s="2"/>
    </row>
    <row r="191" spans="1:151" x14ac:dyDescent="0.2">
      <c r="C191">
        <v>130</v>
      </c>
      <c r="D191" s="1">
        <v>0.248</v>
      </c>
      <c r="E191" s="2">
        <f t="shared" si="482"/>
        <v>4.96</v>
      </c>
      <c r="F191" s="2">
        <f t="shared" si="483"/>
        <v>26.810000000000002</v>
      </c>
      <c r="G191" s="2">
        <f t="shared" si="469"/>
        <v>-26.810000000000002</v>
      </c>
      <c r="K191">
        <v>130</v>
      </c>
      <c r="L191" s="1">
        <v>0.24700000000000003</v>
      </c>
      <c r="M191" s="2">
        <f t="shared" si="484"/>
        <v>4.9400000000000004</v>
      </c>
      <c r="N191" s="2">
        <f t="shared" si="485"/>
        <v>24.110000000000003</v>
      </c>
      <c r="O191" s="2">
        <f t="shared" si="470"/>
        <v>2.6999999999999993</v>
      </c>
      <c r="S191">
        <v>130</v>
      </c>
      <c r="T191" s="1">
        <v>0.246</v>
      </c>
      <c r="U191" s="2">
        <f t="shared" si="486"/>
        <v>4.92</v>
      </c>
      <c r="V191" s="2">
        <f t="shared" si="487"/>
        <v>21.230000000000004</v>
      </c>
      <c r="W191" s="2">
        <f t="shared" si="471"/>
        <v>2.879999999999999</v>
      </c>
      <c r="AA191">
        <v>130</v>
      </c>
      <c r="AB191" s="1">
        <v>0</v>
      </c>
      <c r="AC191" s="2">
        <f t="shared" si="488"/>
        <v>0</v>
      </c>
      <c r="AD191" s="2">
        <f t="shared" si="489"/>
        <v>0</v>
      </c>
      <c r="AE191" s="2">
        <f t="shared" si="472"/>
        <v>21.230000000000004</v>
      </c>
      <c r="AI191">
        <v>130</v>
      </c>
      <c r="AJ191" s="1">
        <v>0</v>
      </c>
      <c r="AK191" s="2">
        <f t="shared" si="490"/>
        <v>0</v>
      </c>
      <c r="AL191" s="2">
        <f t="shared" si="491"/>
        <v>0</v>
      </c>
      <c r="AM191" s="2">
        <f t="shared" si="473"/>
        <v>0</v>
      </c>
      <c r="AQ191">
        <v>130</v>
      </c>
      <c r="AR191" s="1">
        <v>0</v>
      </c>
      <c r="AS191" s="2">
        <f t="shared" si="492"/>
        <v>0</v>
      </c>
      <c r="AT191" s="2">
        <f t="shared" si="493"/>
        <v>0</v>
      </c>
      <c r="AU191" s="2">
        <f t="shared" si="474"/>
        <v>0</v>
      </c>
      <c r="AY191">
        <v>130</v>
      </c>
      <c r="AZ191" s="1">
        <v>0.23800000000000002</v>
      </c>
      <c r="BA191" s="2">
        <f t="shared" si="494"/>
        <v>4.7600000000000007</v>
      </c>
      <c r="BB191" s="2">
        <f t="shared" si="495"/>
        <v>23.62</v>
      </c>
      <c r="BC191" s="2">
        <f t="shared" si="475"/>
        <v>-2.389999999999997</v>
      </c>
      <c r="BD191" s="1"/>
      <c r="BG191">
        <v>130</v>
      </c>
      <c r="BH191" s="1">
        <v>0</v>
      </c>
      <c r="BI191" s="2">
        <f t="shared" si="496"/>
        <v>0</v>
      </c>
      <c r="BJ191" s="2">
        <f t="shared" si="497"/>
        <v>0</v>
      </c>
      <c r="BK191" s="2">
        <f t="shared" si="476"/>
        <v>0</v>
      </c>
      <c r="BO191">
        <v>130</v>
      </c>
      <c r="BP191" s="1">
        <v>0</v>
      </c>
      <c r="BQ191" s="2">
        <f t="shared" si="498"/>
        <v>0</v>
      </c>
      <c r="BR191" s="2">
        <f t="shared" si="499"/>
        <v>0</v>
      </c>
      <c r="BS191" s="2">
        <f t="shared" si="477"/>
        <v>0</v>
      </c>
      <c r="BW191">
        <v>130</v>
      </c>
      <c r="BX191" s="1">
        <v>0.23300000000000001</v>
      </c>
      <c r="BY191" s="2">
        <f t="shared" si="500"/>
        <v>4.66</v>
      </c>
      <c r="BZ191" s="2">
        <f t="shared" si="501"/>
        <v>19.12</v>
      </c>
      <c r="CA191" s="2">
        <f t="shared" si="478"/>
        <v>4.5</v>
      </c>
      <c r="CB191" s="1"/>
      <c r="CE191">
        <v>130</v>
      </c>
      <c r="CF191" s="1">
        <v>0.23</v>
      </c>
      <c r="CG191" s="2">
        <f t="shared" si="502"/>
        <v>4.6000000000000005</v>
      </c>
      <c r="CH191" s="2">
        <f t="shared" si="503"/>
        <v>25.910000000000004</v>
      </c>
      <c r="CI191" s="2">
        <f t="shared" si="479"/>
        <v>-6.7900000000000027</v>
      </c>
      <c r="CK191" s="1"/>
      <c r="CM191">
        <v>130</v>
      </c>
      <c r="CN191" s="1">
        <v>0</v>
      </c>
      <c r="CO191" s="2">
        <f t="shared" si="504"/>
        <v>0</v>
      </c>
      <c r="CP191" s="2">
        <f t="shared" si="505"/>
        <v>0</v>
      </c>
      <c r="CQ191" s="2">
        <f t="shared" si="480"/>
        <v>25.910000000000004</v>
      </c>
      <c r="CU191">
        <v>130</v>
      </c>
      <c r="CV191" s="1">
        <v>0</v>
      </c>
      <c r="CW191" s="2">
        <f t="shared" si="506"/>
        <v>0</v>
      </c>
      <c r="CX191" s="2">
        <f t="shared" si="507"/>
        <v>0</v>
      </c>
      <c r="CY191" s="2">
        <f t="shared" si="481"/>
        <v>0</v>
      </c>
      <c r="DD191" s="1"/>
      <c r="DE191" s="2"/>
      <c r="DF191" s="2"/>
      <c r="DG191" s="2"/>
      <c r="DL191" s="1"/>
      <c r="DM191" s="2"/>
      <c r="DN191" s="2"/>
      <c r="DO191" s="2"/>
      <c r="DT191" s="1"/>
      <c r="DU191" s="2"/>
      <c r="DV191" s="2"/>
      <c r="DW191" s="2"/>
      <c r="EB191" s="1"/>
      <c r="EC191" s="2"/>
      <c r="ED191" s="2"/>
      <c r="EE191" s="2"/>
      <c r="EF191" s="1"/>
      <c r="EJ191" s="1"/>
      <c r="EK191" s="2"/>
      <c r="EL191" s="2"/>
      <c r="EM191" s="2"/>
      <c r="EO191" s="1"/>
      <c r="ER191" s="1"/>
      <c r="ES191" s="2"/>
      <c r="ET191" s="2"/>
      <c r="EU191" s="2"/>
    </row>
    <row r="192" spans="1:151" x14ac:dyDescent="0.2">
      <c r="C192">
        <v>150</v>
      </c>
      <c r="D192" s="1">
        <v>0.25</v>
      </c>
      <c r="E192" s="2">
        <f t="shared" si="482"/>
        <v>5</v>
      </c>
      <c r="F192" s="2">
        <f t="shared" si="483"/>
        <v>31.810000000000002</v>
      </c>
      <c r="G192" s="2">
        <f t="shared" si="469"/>
        <v>-31.810000000000002</v>
      </c>
      <c r="K192">
        <v>150</v>
      </c>
      <c r="L192" s="1">
        <v>0.24299999999999999</v>
      </c>
      <c r="M192" s="2">
        <f t="shared" si="484"/>
        <v>4.8599999999999994</v>
      </c>
      <c r="N192" s="2">
        <f t="shared" si="485"/>
        <v>28.970000000000002</v>
      </c>
      <c r="O192" s="2">
        <f t="shared" si="470"/>
        <v>2.84</v>
      </c>
      <c r="S192">
        <v>150</v>
      </c>
      <c r="T192" s="1">
        <v>0.248</v>
      </c>
      <c r="U192" s="2">
        <f t="shared" si="486"/>
        <v>4.96</v>
      </c>
      <c r="V192" s="2">
        <f t="shared" si="487"/>
        <v>26.190000000000005</v>
      </c>
      <c r="W192" s="2">
        <f t="shared" si="471"/>
        <v>2.7799999999999976</v>
      </c>
      <c r="AA192">
        <v>150</v>
      </c>
      <c r="AB192" s="1">
        <v>0</v>
      </c>
      <c r="AC192" s="2">
        <f t="shared" si="488"/>
        <v>0</v>
      </c>
      <c r="AD192" s="2">
        <f t="shared" si="489"/>
        <v>0</v>
      </c>
      <c r="AE192" s="2">
        <f t="shared" si="472"/>
        <v>26.190000000000005</v>
      </c>
      <c r="AI192">
        <v>150</v>
      </c>
      <c r="AJ192" s="1">
        <v>0</v>
      </c>
      <c r="AK192" s="2">
        <f t="shared" si="490"/>
        <v>0</v>
      </c>
      <c r="AL192" s="2">
        <f t="shared" si="491"/>
        <v>0</v>
      </c>
      <c r="AM192" s="2">
        <f t="shared" si="473"/>
        <v>0</v>
      </c>
      <c r="AQ192">
        <v>150</v>
      </c>
      <c r="AR192" s="1">
        <v>0</v>
      </c>
      <c r="AS192" s="2">
        <f t="shared" si="492"/>
        <v>0</v>
      </c>
      <c r="AT192" s="2">
        <f t="shared" si="493"/>
        <v>0</v>
      </c>
      <c r="AU192" s="2">
        <f t="shared" si="474"/>
        <v>0</v>
      </c>
      <c r="AY192">
        <v>150</v>
      </c>
      <c r="AZ192" s="1">
        <v>0.24299999999999999</v>
      </c>
      <c r="BA192" s="2">
        <f t="shared" si="494"/>
        <v>4.8599999999999994</v>
      </c>
      <c r="BB192" s="2">
        <f t="shared" si="495"/>
        <v>28.48</v>
      </c>
      <c r="BC192" s="2">
        <f t="shared" si="475"/>
        <v>-2.2899999999999956</v>
      </c>
      <c r="BD192" s="1"/>
      <c r="BG192">
        <v>150</v>
      </c>
      <c r="BH192" s="1">
        <v>0</v>
      </c>
      <c r="BI192" s="2">
        <f t="shared" si="496"/>
        <v>0</v>
      </c>
      <c r="BJ192" s="2">
        <f t="shared" si="497"/>
        <v>0</v>
      </c>
      <c r="BK192" s="2">
        <f t="shared" si="476"/>
        <v>0</v>
      </c>
      <c r="BO192">
        <v>150</v>
      </c>
      <c r="BP192" s="1">
        <v>0</v>
      </c>
      <c r="BQ192" s="2">
        <f t="shared" si="498"/>
        <v>0</v>
      </c>
      <c r="BR192" s="2">
        <f t="shared" si="499"/>
        <v>0</v>
      </c>
      <c r="BS192" s="2">
        <f t="shared" si="477"/>
        <v>0</v>
      </c>
      <c r="BW192">
        <v>150</v>
      </c>
      <c r="BX192" s="1">
        <v>0.24</v>
      </c>
      <c r="BY192" s="2">
        <f t="shared" si="500"/>
        <v>4.8</v>
      </c>
      <c r="BZ192" s="2">
        <f t="shared" si="501"/>
        <v>23.92</v>
      </c>
      <c r="CA192" s="2">
        <f t="shared" si="478"/>
        <v>4.5599999999999987</v>
      </c>
      <c r="CB192" s="1"/>
      <c r="CE192">
        <v>150</v>
      </c>
      <c r="CF192" s="1">
        <v>0.23800000000000002</v>
      </c>
      <c r="CG192" s="2">
        <f t="shared" si="502"/>
        <v>4.7600000000000007</v>
      </c>
      <c r="CH192" s="2">
        <f t="shared" si="503"/>
        <v>30.670000000000005</v>
      </c>
      <c r="CI192" s="2">
        <f t="shared" si="479"/>
        <v>-6.7500000000000036</v>
      </c>
      <c r="CK192" s="1"/>
      <c r="CM192">
        <v>150</v>
      </c>
      <c r="CN192" s="1">
        <v>0</v>
      </c>
      <c r="CO192" s="2">
        <f t="shared" si="504"/>
        <v>0</v>
      </c>
      <c r="CP192" s="2">
        <f t="shared" si="505"/>
        <v>0</v>
      </c>
      <c r="CQ192" s="2">
        <f t="shared" si="480"/>
        <v>30.670000000000005</v>
      </c>
      <c r="CU192">
        <v>150</v>
      </c>
      <c r="CV192" s="1">
        <v>0</v>
      </c>
      <c r="CW192" s="2">
        <f t="shared" si="506"/>
        <v>0</v>
      </c>
      <c r="CX192" s="2">
        <f t="shared" si="507"/>
        <v>0</v>
      </c>
      <c r="CY192" s="2">
        <f t="shared" si="481"/>
        <v>0</v>
      </c>
      <c r="DD192" s="1"/>
      <c r="DE192" s="2"/>
      <c r="DF192" s="2"/>
      <c r="DG192" s="2"/>
      <c r="DL192" s="1"/>
      <c r="DM192" s="2"/>
      <c r="DN192" s="2"/>
      <c r="DO192" s="2"/>
      <c r="DT192" s="1"/>
      <c r="DU192" s="2"/>
      <c r="DV192" s="2"/>
      <c r="DW192" s="2"/>
      <c r="EB192" s="1"/>
      <c r="EC192" s="2"/>
      <c r="ED192" s="2"/>
      <c r="EE192" s="2"/>
      <c r="EF192" s="1"/>
      <c r="EJ192" s="1"/>
      <c r="EK192" s="2"/>
      <c r="EL192" s="2"/>
      <c r="EM192" s="2"/>
      <c r="EO192" s="1"/>
      <c r="ER192" s="1"/>
      <c r="ES192" s="2"/>
      <c r="ET192" s="2"/>
      <c r="EU192" s="2"/>
    </row>
    <row r="193" spans="1:153" x14ac:dyDescent="0.2">
      <c r="C193">
        <v>170</v>
      </c>
      <c r="D193" s="1">
        <v>0.22500000000000001</v>
      </c>
      <c r="E193" s="2">
        <f t="shared" si="482"/>
        <v>4.5</v>
      </c>
      <c r="F193" s="2">
        <f t="shared" si="483"/>
        <v>36.31</v>
      </c>
      <c r="G193" s="2">
        <f t="shared" si="469"/>
        <v>-36.31</v>
      </c>
      <c r="K193">
        <v>170</v>
      </c>
      <c r="L193" s="1">
        <v>0.22200000000000003</v>
      </c>
      <c r="M193" s="2">
        <f t="shared" si="484"/>
        <v>4.4400000000000004</v>
      </c>
      <c r="N193" s="2">
        <f t="shared" si="485"/>
        <v>33.410000000000004</v>
      </c>
      <c r="O193" s="2">
        <f t="shared" si="470"/>
        <v>2.8999999999999986</v>
      </c>
      <c r="S193">
        <v>170</v>
      </c>
      <c r="T193" s="1">
        <v>0.22500000000000001</v>
      </c>
      <c r="U193" s="2">
        <f t="shared" si="486"/>
        <v>4.5</v>
      </c>
      <c r="V193" s="2">
        <f t="shared" si="487"/>
        <v>30.690000000000005</v>
      </c>
      <c r="W193" s="2">
        <f t="shared" si="471"/>
        <v>2.7199999999999989</v>
      </c>
      <c r="AA193">
        <v>170</v>
      </c>
      <c r="AB193" s="1">
        <v>0</v>
      </c>
      <c r="AC193" s="2">
        <f t="shared" si="488"/>
        <v>0</v>
      </c>
      <c r="AD193" s="2">
        <f t="shared" si="489"/>
        <v>0</v>
      </c>
      <c r="AE193" s="2">
        <f t="shared" si="472"/>
        <v>30.690000000000005</v>
      </c>
      <c r="AI193">
        <v>170</v>
      </c>
      <c r="AJ193" s="1">
        <v>0</v>
      </c>
      <c r="AK193" s="2">
        <f t="shared" si="490"/>
        <v>0</v>
      </c>
      <c r="AL193" s="2">
        <f t="shared" si="491"/>
        <v>0</v>
      </c>
      <c r="AM193" s="2">
        <f t="shared" si="473"/>
        <v>0</v>
      </c>
      <c r="AQ193">
        <v>170</v>
      </c>
      <c r="AR193" s="1">
        <v>0</v>
      </c>
      <c r="AS193" s="2">
        <f t="shared" si="492"/>
        <v>0</v>
      </c>
      <c r="AT193" s="2">
        <f t="shared" si="493"/>
        <v>0</v>
      </c>
      <c r="AU193" s="2">
        <f t="shared" si="474"/>
        <v>0</v>
      </c>
      <c r="AY193">
        <v>170</v>
      </c>
      <c r="AZ193" s="1">
        <v>0.22500000000000001</v>
      </c>
      <c r="BA193" s="2">
        <f t="shared" si="494"/>
        <v>4.5</v>
      </c>
      <c r="BB193" s="2">
        <f t="shared" si="495"/>
        <v>32.980000000000004</v>
      </c>
      <c r="BC193" s="2">
        <f t="shared" si="475"/>
        <v>-2.2899999999999991</v>
      </c>
      <c r="BD193" s="1"/>
      <c r="BG193">
        <v>170</v>
      </c>
      <c r="BH193" s="1">
        <v>0</v>
      </c>
      <c r="BI193" s="2">
        <f t="shared" si="496"/>
        <v>0</v>
      </c>
      <c r="BJ193" s="2">
        <f t="shared" si="497"/>
        <v>0</v>
      </c>
      <c r="BK193" s="2">
        <f t="shared" si="476"/>
        <v>0</v>
      </c>
      <c r="BO193">
        <v>170</v>
      </c>
      <c r="BP193" s="1">
        <v>0</v>
      </c>
      <c r="BQ193" s="2">
        <f t="shared" si="498"/>
        <v>0</v>
      </c>
      <c r="BR193" s="2">
        <f t="shared" si="499"/>
        <v>0</v>
      </c>
      <c r="BS193" s="2">
        <f t="shared" si="477"/>
        <v>0</v>
      </c>
      <c r="BW193">
        <v>170</v>
      </c>
      <c r="BX193" s="1">
        <v>0.22200000000000003</v>
      </c>
      <c r="BY193" s="2">
        <f t="shared" si="500"/>
        <v>4.4400000000000004</v>
      </c>
      <c r="BZ193" s="2">
        <f t="shared" si="501"/>
        <v>28.360000000000003</v>
      </c>
      <c r="CA193" s="2">
        <f t="shared" si="478"/>
        <v>4.620000000000001</v>
      </c>
      <c r="CB193" s="1"/>
      <c r="CE193">
        <v>170</v>
      </c>
      <c r="CF193" s="1">
        <v>0.21700000000000003</v>
      </c>
      <c r="CG193" s="2">
        <f t="shared" si="502"/>
        <v>4.3400000000000007</v>
      </c>
      <c r="CH193" s="2">
        <f t="shared" si="503"/>
        <v>35.010000000000005</v>
      </c>
      <c r="CI193" s="2">
        <f t="shared" si="479"/>
        <v>-6.6500000000000021</v>
      </c>
      <c r="CK193" s="1"/>
      <c r="CM193">
        <v>170</v>
      </c>
      <c r="CN193" s="1">
        <v>0</v>
      </c>
      <c r="CO193" s="2">
        <f t="shared" si="504"/>
        <v>0</v>
      </c>
      <c r="CP193" s="2">
        <f t="shared" si="505"/>
        <v>0</v>
      </c>
      <c r="CQ193" s="2">
        <f t="shared" si="480"/>
        <v>35.010000000000005</v>
      </c>
      <c r="CU193">
        <v>170</v>
      </c>
      <c r="CV193" s="1">
        <v>0</v>
      </c>
      <c r="CW193" s="2">
        <f t="shared" si="506"/>
        <v>0</v>
      </c>
      <c r="CX193" s="2">
        <f t="shared" si="507"/>
        <v>0</v>
      </c>
      <c r="CY193" s="2">
        <f t="shared" si="481"/>
        <v>0</v>
      </c>
      <c r="DD193" s="1"/>
      <c r="DE193" s="2"/>
      <c r="DF193" s="2"/>
      <c r="DG193" s="2"/>
      <c r="DL193" s="1"/>
      <c r="DM193" s="2"/>
      <c r="DN193" s="2"/>
      <c r="DO193" s="2"/>
      <c r="DT193" s="1"/>
      <c r="DU193" s="2"/>
      <c r="DV193" s="2"/>
      <c r="DW193" s="2"/>
      <c r="EB193" s="1"/>
      <c r="EC193" s="2"/>
      <c r="ED193" s="2"/>
      <c r="EE193" s="2"/>
      <c r="EF193" s="1"/>
      <c r="EJ193" s="1"/>
      <c r="EK193" s="2"/>
      <c r="EL193" s="2"/>
      <c r="EM193" s="2"/>
      <c r="EO193" s="1"/>
      <c r="ER193" s="1"/>
      <c r="ES193" s="2"/>
      <c r="ET193" s="2"/>
      <c r="EU193" s="2"/>
    </row>
    <row r="194" spans="1:153" x14ac:dyDescent="0.2">
      <c r="C194">
        <v>190</v>
      </c>
      <c r="D194" s="1">
        <v>0.183</v>
      </c>
      <c r="E194" s="2">
        <f t="shared" si="482"/>
        <v>3.66</v>
      </c>
      <c r="F194" s="2">
        <f t="shared" si="483"/>
        <v>39.97</v>
      </c>
      <c r="G194" s="2">
        <f t="shared" si="469"/>
        <v>-39.97</v>
      </c>
      <c r="K194">
        <v>190</v>
      </c>
      <c r="L194" s="1">
        <v>0.18</v>
      </c>
      <c r="M194" s="2">
        <f t="shared" si="484"/>
        <v>3.5999999999999996</v>
      </c>
      <c r="N194" s="2">
        <f t="shared" si="485"/>
        <v>37.010000000000005</v>
      </c>
      <c r="O194" s="2">
        <f t="shared" si="470"/>
        <v>2.9599999999999937</v>
      </c>
      <c r="S194">
        <v>190</v>
      </c>
      <c r="T194" s="1">
        <v>0.18</v>
      </c>
      <c r="U194" s="2">
        <f t="shared" si="486"/>
        <v>3.5999999999999996</v>
      </c>
      <c r="V194" s="2">
        <f t="shared" si="487"/>
        <v>34.290000000000006</v>
      </c>
      <c r="W194" s="2">
        <f t="shared" si="471"/>
        <v>2.7199999999999989</v>
      </c>
      <c r="AA194">
        <v>190</v>
      </c>
      <c r="AB194" s="1">
        <v>0</v>
      </c>
      <c r="AC194" s="2">
        <f t="shared" si="488"/>
        <v>0</v>
      </c>
      <c r="AD194" s="2">
        <f t="shared" si="489"/>
        <v>0</v>
      </c>
      <c r="AE194" s="2">
        <f t="shared" si="472"/>
        <v>34.290000000000006</v>
      </c>
      <c r="AI194">
        <v>190</v>
      </c>
      <c r="AJ194" s="1">
        <v>0</v>
      </c>
      <c r="AK194" s="2">
        <f t="shared" si="490"/>
        <v>0</v>
      </c>
      <c r="AL194" s="2">
        <f t="shared" si="491"/>
        <v>0</v>
      </c>
      <c r="AM194" s="2">
        <f t="shared" si="473"/>
        <v>0</v>
      </c>
      <c r="AQ194">
        <v>190</v>
      </c>
      <c r="AR194" s="1">
        <v>0</v>
      </c>
      <c r="AS194" s="2">
        <f t="shared" si="492"/>
        <v>0</v>
      </c>
      <c r="AT194" s="2">
        <f t="shared" si="493"/>
        <v>0</v>
      </c>
      <c r="AU194" s="2">
        <f t="shared" si="474"/>
        <v>0</v>
      </c>
      <c r="AY194">
        <v>190</v>
      </c>
      <c r="AZ194" s="1">
        <v>0.17100000000000001</v>
      </c>
      <c r="BA194" s="2">
        <f t="shared" si="494"/>
        <v>3.4200000000000004</v>
      </c>
      <c r="BB194" s="2">
        <f t="shared" si="495"/>
        <v>36.400000000000006</v>
      </c>
      <c r="BC194" s="2">
        <f t="shared" si="475"/>
        <v>-2.1099999999999994</v>
      </c>
      <c r="BD194" s="1"/>
      <c r="BG194">
        <v>190</v>
      </c>
      <c r="BH194" s="1">
        <v>0</v>
      </c>
      <c r="BI194" s="2">
        <f t="shared" si="496"/>
        <v>0</v>
      </c>
      <c r="BJ194" s="2">
        <f t="shared" si="497"/>
        <v>0</v>
      </c>
      <c r="BK194" s="2">
        <f t="shared" si="476"/>
        <v>0</v>
      </c>
      <c r="BO194">
        <v>190</v>
      </c>
      <c r="BP194" s="1">
        <v>0</v>
      </c>
      <c r="BQ194" s="2">
        <f t="shared" si="498"/>
        <v>0</v>
      </c>
      <c r="BR194" s="2">
        <f t="shared" si="499"/>
        <v>0</v>
      </c>
      <c r="BS194" s="2">
        <f t="shared" si="477"/>
        <v>0</v>
      </c>
      <c r="BW194">
        <v>190</v>
      </c>
      <c r="BX194" s="1">
        <v>0.17499999999999999</v>
      </c>
      <c r="BY194" s="2">
        <f t="shared" si="500"/>
        <v>3.5</v>
      </c>
      <c r="BZ194" s="2">
        <f t="shared" si="501"/>
        <v>31.860000000000003</v>
      </c>
      <c r="CA194" s="2">
        <f t="shared" si="478"/>
        <v>4.5400000000000027</v>
      </c>
      <c r="CB194" s="1"/>
      <c r="CE194">
        <v>190</v>
      </c>
      <c r="CF194" s="1">
        <v>0.17199999999999999</v>
      </c>
      <c r="CG194" s="2">
        <f t="shared" si="502"/>
        <v>3.4399999999999995</v>
      </c>
      <c r="CH194" s="2">
        <f t="shared" si="503"/>
        <v>38.450000000000003</v>
      </c>
      <c r="CI194" s="2">
        <f t="shared" si="479"/>
        <v>-6.59</v>
      </c>
      <c r="CK194" s="1"/>
      <c r="CM194">
        <v>190</v>
      </c>
      <c r="CN194" s="1">
        <v>0</v>
      </c>
      <c r="CO194" s="2">
        <f t="shared" si="504"/>
        <v>0</v>
      </c>
      <c r="CP194" s="2">
        <f t="shared" si="505"/>
        <v>0</v>
      </c>
      <c r="CQ194" s="2">
        <f t="shared" si="480"/>
        <v>38.450000000000003</v>
      </c>
      <c r="CU194">
        <v>190</v>
      </c>
      <c r="CV194" s="1">
        <v>0</v>
      </c>
      <c r="CW194" s="2">
        <f t="shared" si="506"/>
        <v>0</v>
      </c>
      <c r="CX194" s="2">
        <f t="shared" si="507"/>
        <v>0</v>
      </c>
      <c r="CY194" s="2">
        <f t="shared" si="481"/>
        <v>0</v>
      </c>
      <c r="DD194" s="1"/>
      <c r="DE194" s="2"/>
      <c r="DF194" s="2"/>
      <c r="DG194" s="2"/>
      <c r="DL194" s="1"/>
      <c r="DM194" s="2"/>
      <c r="DN194" s="2"/>
      <c r="DO194" s="2"/>
      <c r="DT194" s="1"/>
      <c r="DU194" s="2"/>
      <c r="DV194" s="2"/>
      <c r="DW194" s="2"/>
      <c r="EB194" s="1"/>
      <c r="EC194" s="2"/>
      <c r="ED194" s="2"/>
      <c r="EE194" s="2"/>
      <c r="EF194" s="1"/>
      <c r="EJ194" s="1"/>
      <c r="EK194" s="2"/>
      <c r="EL194" s="2"/>
      <c r="EM194" s="2"/>
      <c r="EO194" s="1"/>
      <c r="ER194" s="1"/>
      <c r="ES194" s="2"/>
      <c r="ET194" s="2"/>
      <c r="EU194" s="2"/>
    </row>
    <row r="195" spans="1:153" x14ac:dyDescent="0.2">
      <c r="C195">
        <v>210</v>
      </c>
      <c r="D195" s="1">
        <v>0.17300000000000001</v>
      </c>
      <c r="E195" s="2">
        <f t="shared" si="482"/>
        <v>3.4600000000000004</v>
      </c>
      <c r="F195" s="2">
        <f t="shared" si="483"/>
        <v>43.43</v>
      </c>
      <c r="G195" s="2">
        <f t="shared" si="469"/>
        <v>-43.43</v>
      </c>
      <c r="K195">
        <v>210</v>
      </c>
      <c r="L195" s="1">
        <v>0.17</v>
      </c>
      <c r="M195" s="2">
        <f t="shared" si="484"/>
        <v>3.4000000000000004</v>
      </c>
      <c r="N195" s="2">
        <f t="shared" si="485"/>
        <v>40.410000000000004</v>
      </c>
      <c r="O195" s="2">
        <f t="shared" si="470"/>
        <v>3.019999999999996</v>
      </c>
      <c r="S195">
        <v>210</v>
      </c>
      <c r="T195" s="1">
        <v>0.17200000000000001</v>
      </c>
      <c r="U195" s="2">
        <f t="shared" si="486"/>
        <v>3.4400000000000004</v>
      </c>
      <c r="V195" s="2">
        <f t="shared" si="487"/>
        <v>37.730000000000004</v>
      </c>
      <c r="W195" s="2">
        <f t="shared" si="471"/>
        <v>2.6799999999999997</v>
      </c>
      <c r="AA195">
        <v>210</v>
      </c>
      <c r="AB195" s="1">
        <v>0</v>
      </c>
      <c r="AC195" s="2">
        <f t="shared" si="488"/>
        <v>0</v>
      </c>
      <c r="AD195" s="2">
        <f t="shared" si="489"/>
        <v>0</v>
      </c>
      <c r="AE195" s="2">
        <f t="shared" si="472"/>
        <v>37.730000000000004</v>
      </c>
      <c r="AI195">
        <v>210</v>
      </c>
      <c r="AJ195" s="1">
        <v>0</v>
      </c>
      <c r="AK195" s="2">
        <f t="shared" si="490"/>
        <v>0</v>
      </c>
      <c r="AL195" s="2">
        <f t="shared" si="491"/>
        <v>0</v>
      </c>
      <c r="AM195" s="2">
        <f t="shared" si="473"/>
        <v>0</v>
      </c>
      <c r="AQ195">
        <v>210</v>
      </c>
      <c r="AR195" s="1">
        <v>0</v>
      </c>
      <c r="AS195" s="2">
        <f t="shared" si="492"/>
        <v>0</v>
      </c>
      <c r="AT195" s="2">
        <f t="shared" si="493"/>
        <v>0</v>
      </c>
      <c r="AU195" s="2">
        <f t="shared" si="474"/>
        <v>0</v>
      </c>
      <c r="AY195">
        <v>210</v>
      </c>
      <c r="AZ195" s="1">
        <v>0.16600000000000001</v>
      </c>
      <c r="BA195" s="2">
        <f t="shared" si="494"/>
        <v>3.3200000000000003</v>
      </c>
      <c r="BB195" s="2">
        <f t="shared" si="495"/>
        <v>39.720000000000006</v>
      </c>
      <c r="BC195" s="2">
        <f t="shared" si="475"/>
        <v>-1.990000000000002</v>
      </c>
      <c r="BD195" s="1"/>
      <c r="BG195">
        <v>210</v>
      </c>
      <c r="BH195" s="1">
        <v>0</v>
      </c>
      <c r="BI195" s="2">
        <f t="shared" si="496"/>
        <v>0</v>
      </c>
      <c r="BJ195" s="2">
        <f t="shared" si="497"/>
        <v>0</v>
      </c>
      <c r="BK195" s="2">
        <f t="shared" si="476"/>
        <v>0</v>
      </c>
      <c r="BO195">
        <v>210</v>
      </c>
      <c r="BP195" s="1">
        <v>0</v>
      </c>
      <c r="BQ195" s="2">
        <f t="shared" si="498"/>
        <v>0</v>
      </c>
      <c r="BR195" s="2">
        <f t="shared" si="499"/>
        <v>0</v>
      </c>
      <c r="BS195" s="2">
        <f t="shared" si="477"/>
        <v>0</v>
      </c>
      <c r="BW195">
        <v>210</v>
      </c>
      <c r="BX195" s="1">
        <v>0.17</v>
      </c>
      <c r="BY195" s="2">
        <f t="shared" si="500"/>
        <v>3.4000000000000004</v>
      </c>
      <c r="BZ195" s="2">
        <f t="shared" si="501"/>
        <v>35.260000000000005</v>
      </c>
      <c r="CA195" s="2">
        <f t="shared" si="478"/>
        <v>4.4600000000000009</v>
      </c>
      <c r="CB195" s="1"/>
      <c r="CE195">
        <v>210</v>
      </c>
      <c r="CF195" s="1">
        <v>0.16600000000000001</v>
      </c>
      <c r="CG195" s="2">
        <f t="shared" si="502"/>
        <v>3.3200000000000003</v>
      </c>
      <c r="CH195" s="2">
        <f t="shared" si="503"/>
        <v>41.77</v>
      </c>
      <c r="CI195" s="2">
        <f t="shared" si="479"/>
        <v>-6.509999999999998</v>
      </c>
      <c r="CK195" s="1"/>
      <c r="CM195">
        <v>210</v>
      </c>
      <c r="CN195" s="1">
        <v>0</v>
      </c>
      <c r="CO195" s="2">
        <f t="shared" si="504"/>
        <v>0</v>
      </c>
      <c r="CP195" s="2">
        <f t="shared" si="505"/>
        <v>0</v>
      </c>
      <c r="CQ195" s="2">
        <f t="shared" si="480"/>
        <v>41.77</v>
      </c>
      <c r="CU195">
        <v>210</v>
      </c>
      <c r="CV195" s="1">
        <v>0</v>
      </c>
      <c r="CW195" s="2">
        <f t="shared" si="506"/>
        <v>0</v>
      </c>
      <c r="CX195" s="2">
        <f t="shared" si="507"/>
        <v>0</v>
      </c>
      <c r="CY195" s="2">
        <f t="shared" si="481"/>
        <v>0</v>
      </c>
      <c r="DD195" s="1"/>
      <c r="DE195" s="2"/>
      <c r="DF195" s="2"/>
      <c r="DG195" s="2"/>
      <c r="DL195" s="1"/>
      <c r="DM195" s="2"/>
      <c r="DN195" s="2"/>
      <c r="DO195" s="2"/>
      <c r="DT195" s="1"/>
      <c r="DU195" s="2"/>
      <c r="DV195" s="2"/>
      <c r="DW195" s="2"/>
      <c r="EB195" s="1"/>
      <c r="EC195" s="2"/>
      <c r="ED195" s="2"/>
      <c r="EE195" s="2"/>
      <c r="EF195" s="1"/>
      <c r="EJ195" s="1"/>
      <c r="EK195" s="2"/>
      <c r="EL195" s="2"/>
      <c r="EM195" s="2"/>
      <c r="EO195" s="1"/>
      <c r="ER195" s="1"/>
      <c r="ES195" s="2"/>
      <c r="ET195" s="2"/>
      <c r="EU195" s="2"/>
    </row>
    <row r="196" spans="1:153" x14ac:dyDescent="0.2">
      <c r="C196">
        <v>230</v>
      </c>
      <c r="D196" s="1">
        <v>0.23600000000000002</v>
      </c>
      <c r="E196" s="2">
        <f t="shared" si="482"/>
        <v>4.7200000000000006</v>
      </c>
      <c r="F196" s="2">
        <f t="shared" si="483"/>
        <v>48.15</v>
      </c>
      <c r="G196" s="2">
        <f t="shared" si="469"/>
        <v>-48.15</v>
      </c>
      <c r="K196">
        <v>230</v>
      </c>
      <c r="L196" s="1">
        <v>0.23300000000000001</v>
      </c>
      <c r="M196" s="2">
        <f t="shared" si="484"/>
        <v>4.66</v>
      </c>
      <c r="N196" s="2">
        <f t="shared" si="485"/>
        <v>45.070000000000007</v>
      </c>
      <c r="O196" s="2">
        <f t="shared" si="470"/>
        <v>3.0799999999999912</v>
      </c>
      <c r="S196">
        <v>230</v>
      </c>
      <c r="T196" s="1">
        <v>0.23499999999999999</v>
      </c>
      <c r="U196" s="2">
        <f t="shared" si="486"/>
        <v>4.6999999999999993</v>
      </c>
      <c r="V196" s="2">
        <f t="shared" si="487"/>
        <v>42.430000000000007</v>
      </c>
      <c r="W196" s="2">
        <f t="shared" si="471"/>
        <v>2.6400000000000006</v>
      </c>
      <c r="AA196">
        <v>230</v>
      </c>
      <c r="AB196" s="1">
        <v>0</v>
      </c>
      <c r="AC196" s="2">
        <f t="shared" si="488"/>
        <v>0</v>
      </c>
      <c r="AD196" s="2">
        <f t="shared" si="489"/>
        <v>0</v>
      </c>
      <c r="AE196" s="2">
        <f t="shared" si="472"/>
        <v>42.430000000000007</v>
      </c>
      <c r="AI196">
        <v>230</v>
      </c>
      <c r="AJ196" s="1">
        <v>0</v>
      </c>
      <c r="AK196" s="2">
        <f t="shared" si="490"/>
        <v>0</v>
      </c>
      <c r="AL196" s="2">
        <f t="shared" si="491"/>
        <v>0</v>
      </c>
      <c r="AM196" s="2">
        <f t="shared" si="473"/>
        <v>0</v>
      </c>
      <c r="AQ196">
        <v>230</v>
      </c>
      <c r="AR196" s="1">
        <v>0</v>
      </c>
      <c r="AS196" s="2">
        <f t="shared" si="492"/>
        <v>0</v>
      </c>
      <c r="AT196" s="2">
        <f t="shared" si="493"/>
        <v>0</v>
      </c>
      <c r="AU196" s="2">
        <f t="shared" si="474"/>
        <v>0</v>
      </c>
      <c r="AY196">
        <v>230</v>
      </c>
      <c r="AZ196" s="1">
        <v>0.23100000000000001</v>
      </c>
      <c r="BA196" s="2">
        <f t="shared" si="494"/>
        <v>4.62</v>
      </c>
      <c r="BB196" s="2">
        <f t="shared" si="495"/>
        <v>44.34</v>
      </c>
      <c r="BC196" s="2">
        <f t="shared" si="475"/>
        <v>-1.9099999999999966</v>
      </c>
      <c r="BD196" s="1"/>
      <c r="BG196">
        <v>230</v>
      </c>
      <c r="BH196" s="1">
        <v>0</v>
      </c>
      <c r="BI196" s="2">
        <f t="shared" si="496"/>
        <v>0</v>
      </c>
      <c r="BJ196" s="2">
        <f t="shared" si="497"/>
        <v>0</v>
      </c>
      <c r="BK196" s="2">
        <f t="shared" si="476"/>
        <v>0</v>
      </c>
      <c r="BO196">
        <v>230</v>
      </c>
      <c r="BP196" s="1">
        <v>0</v>
      </c>
      <c r="BQ196" s="2">
        <f t="shared" si="498"/>
        <v>0</v>
      </c>
      <c r="BR196" s="2">
        <f t="shared" si="499"/>
        <v>0</v>
      </c>
      <c r="BS196" s="2">
        <f t="shared" si="477"/>
        <v>0</v>
      </c>
      <c r="BW196">
        <v>230</v>
      </c>
      <c r="BX196" s="1">
        <v>0.23200000000000004</v>
      </c>
      <c r="BY196" s="2">
        <f t="shared" si="500"/>
        <v>4.6400000000000006</v>
      </c>
      <c r="BZ196" s="2">
        <f t="shared" si="501"/>
        <v>39.900000000000006</v>
      </c>
      <c r="CA196" s="2">
        <f t="shared" si="478"/>
        <v>4.4399999999999977</v>
      </c>
      <c r="CB196" s="1"/>
      <c r="CE196">
        <v>230</v>
      </c>
      <c r="CF196" s="1">
        <v>0.22600000000000001</v>
      </c>
      <c r="CG196" s="2">
        <f t="shared" si="502"/>
        <v>4.5200000000000005</v>
      </c>
      <c r="CH196" s="2">
        <f t="shared" si="503"/>
        <v>46.290000000000006</v>
      </c>
      <c r="CI196" s="2">
        <f t="shared" si="479"/>
        <v>-6.3900000000000006</v>
      </c>
      <c r="CK196" s="1"/>
      <c r="CM196">
        <v>230</v>
      </c>
      <c r="CN196" s="1">
        <v>0</v>
      </c>
      <c r="CO196" s="2">
        <f t="shared" si="504"/>
        <v>0</v>
      </c>
      <c r="CP196" s="2">
        <f t="shared" si="505"/>
        <v>0</v>
      </c>
      <c r="CQ196" s="2">
        <f t="shared" si="480"/>
        <v>46.290000000000006</v>
      </c>
      <c r="CU196">
        <v>230</v>
      </c>
      <c r="CV196" s="1">
        <v>0</v>
      </c>
      <c r="CW196" s="2">
        <f t="shared" si="506"/>
        <v>0</v>
      </c>
      <c r="CX196" s="2">
        <f t="shared" si="507"/>
        <v>0</v>
      </c>
      <c r="CY196" s="2">
        <f t="shared" si="481"/>
        <v>0</v>
      </c>
      <c r="DD196" s="1"/>
      <c r="DE196" s="2"/>
      <c r="DF196" s="2"/>
      <c r="DG196" s="2"/>
      <c r="DL196" s="1"/>
      <c r="DM196" s="2"/>
      <c r="DN196" s="2"/>
      <c r="DO196" s="2"/>
      <c r="DT196" s="1"/>
      <c r="DU196" s="2"/>
      <c r="DV196" s="2"/>
      <c r="DW196" s="2"/>
      <c r="EB196" s="1"/>
      <c r="EC196" s="2"/>
      <c r="ED196" s="2"/>
      <c r="EE196" s="2"/>
      <c r="EF196" s="1"/>
      <c r="EJ196" s="1"/>
      <c r="EK196" s="2"/>
      <c r="EL196" s="2"/>
      <c r="EM196" s="2"/>
      <c r="EO196" s="1"/>
      <c r="ER196" s="1"/>
      <c r="ES196" s="2"/>
      <c r="ET196" s="2"/>
      <c r="EU196" s="2"/>
    </row>
    <row r="197" spans="1:153" x14ac:dyDescent="0.2">
      <c r="C197">
        <v>250</v>
      </c>
      <c r="D197" s="1">
        <v>0.22900000000000001</v>
      </c>
      <c r="E197" s="2">
        <f t="shared" si="482"/>
        <v>4.58</v>
      </c>
      <c r="F197" s="2">
        <f t="shared" si="483"/>
        <v>52.73</v>
      </c>
      <c r="G197" s="2">
        <f t="shared" si="469"/>
        <v>-52.73</v>
      </c>
      <c r="K197">
        <v>250</v>
      </c>
      <c r="L197" s="1">
        <v>0.22600000000000001</v>
      </c>
      <c r="M197" s="2">
        <f t="shared" si="484"/>
        <v>4.5200000000000005</v>
      </c>
      <c r="N197" s="2">
        <f t="shared" si="485"/>
        <v>49.590000000000011</v>
      </c>
      <c r="O197" s="2">
        <f t="shared" si="470"/>
        <v>3.1399999999999864</v>
      </c>
      <c r="S197">
        <v>250</v>
      </c>
      <c r="T197" s="1">
        <v>0.23100000000000004</v>
      </c>
      <c r="U197" s="2">
        <f t="shared" si="486"/>
        <v>4.620000000000001</v>
      </c>
      <c r="V197" s="2">
        <f t="shared" si="487"/>
        <v>47.050000000000011</v>
      </c>
      <c r="W197" s="2">
        <f t="shared" si="471"/>
        <v>2.5399999999999991</v>
      </c>
      <c r="AA197">
        <v>250</v>
      </c>
      <c r="AB197" s="1">
        <v>0</v>
      </c>
      <c r="AC197" s="2">
        <f t="shared" si="488"/>
        <v>0</v>
      </c>
      <c r="AD197" s="2">
        <f t="shared" si="489"/>
        <v>0</v>
      </c>
      <c r="AE197" s="2">
        <f t="shared" si="472"/>
        <v>47.050000000000011</v>
      </c>
      <c r="AI197">
        <v>250</v>
      </c>
      <c r="AJ197" s="1">
        <v>0</v>
      </c>
      <c r="AK197" s="2">
        <f t="shared" si="490"/>
        <v>0</v>
      </c>
      <c r="AL197" s="2">
        <f t="shared" si="491"/>
        <v>0</v>
      </c>
      <c r="AM197" s="2">
        <f t="shared" si="473"/>
        <v>0</v>
      </c>
      <c r="AQ197">
        <v>250</v>
      </c>
      <c r="AR197" s="1">
        <v>0</v>
      </c>
      <c r="AS197" s="2">
        <f t="shared" si="492"/>
        <v>0</v>
      </c>
      <c r="AT197" s="2">
        <f t="shared" si="493"/>
        <v>0</v>
      </c>
      <c r="AU197" s="2">
        <f t="shared" si="474"/>
        <v>0</v>
      </c>
      <c r="AY197">
        <v>250</v>
      </c>
      <c r="AZ197" s="1">
        <v>0.223</v>
      </c>
      <c r="BA197" s="2">
        <f t="shared" si="494"/>
        <v>4.46</v>
      </c>
      <c r="BB197" s="2">
        <f t="shared" si="495"/>
        <v>48.800000000000004</v>
      </c>
      <c r="BC197" s="2">
        <f t="shared" si="475"/>
        <v>-1.7499999999999929</v>
      </c>
      <c r="BD197" s="1"/>
      <c r="BG197">
        <v>250</v>
      </c>
      <c r="BH197" s="1">
        <v>0</v>
      </c>
      <c r="BI197" s="2">
        <f t="shared" si="496"/>
        <v>0</v>
      </c>
      <c r="BJ197" s="2">
        <f t="shared" si="497"/>
        <v>0</v>
      </c>
      <c r="BK197" s="2">
        <f t="shared" si="476"/>
        <v>0</v>
      </c>
      <c r="BO197">
        <v>250</v>
      </c>
      <c r="BP197" s="1">
        <v>0</v>
      </c>
      <c r="BQ197" s="2">
        <f t="shared" si="498"/>
        <v>0</v>
      </c>
      <c r="BR197" s="2">
        <f t="shared" si="499"/>
        <v>0</v>
      </c>
      <c r="BS197" s="2">
        <f t="shared" si="477"/>
        <v>0</v>
      </c>
      <c r="BW197">
        <v>250</v>
      </c>
      <c r="BX197" s="1">
        <v>0.22700000000000004</v>
      </c>
      <c r="BY197" s="2">
        <f t="shared" si="500"/>
        <v>4.5400000000000009</v>
      </c>
      <c r="BZ197" s="2">
        <f t="shared" si="501"/>
        <v>44.440000000000005</v>
      </c>
      <c r="CA197" s="2">
        <f t="shared" si="478"/>
        <v>4.3599999999999994</v>
      </c>
      <c r="CB197" s="1"/>
      <c r="CE197">
        <v>250</v>
      </c>
      <c r="CF197" s="1">
        <v>0.22400000000000003</v>
      </c>
      <c r="CG197" s="2">
        <f t="shared" si="502"/>
        <v>4.4800000000000004</v>
      </c>
      <c r="CH197" s="2">
        <f t="shared" si="503"/>
        <v>50.77000000000001</v>
      </c>
      <c r="CI197" s="2">
        <f t="shared" si="479"/>
        <v>-6.3300000000000054</v>
      </c>
      <c r="CK197" s="1"/>
      <c r="CM197">
        <v>250</v>
      </c>
      <c r="CN197" s="1">
        <v>0</v>
      </c>
      <c r="CO197" s="2">
        <f t="shared" si="504"/>
        <v>0</v>
      </c>
      <c r="CP197" s="2">
        <f t="shared" si="505"/>
        <v>0</v>
      </c>
      <c r="CQ197" s="2">
        <f t="shared" si="480"/>
        <v>50.77000000000001</v>
      </c>
      <c r="CU197">
        <v>250</v>
      </c>
      <c r="CV197" s="1">
        <v>0</v>
      </c>
      <c r="CW197" s="2">
        <f t="shared" si="506"/>
        <v>0</v>
      </c>
      <c r="CX197" s="2">
        <f t="shared" si="507"/>
        <v>0</v>
      </c>
      <c r="CY197" s="2">
        <f t="shared" si="481"/>
        <v>0</v>
      </c>
      <c r="DD197" s="1"/>
      <c r="DE197" s="2"/>
      <c r="DF197" s="2"/>
      <c r="DG197" s="2"/>
      <c r="DL197" s="1"/>
      <c r="DM197" s="2"/>
      <c r="DN197" s="2"/>
      <c r="DO197" s="2"/>
      <c r="DT197" s="1"/>
      <c r="DU197" s="2"/>
      <c r="DV197" s="2"/>
      <c r="DW197" s="2"/>
      <c r="EB197" s="1"/>
      <c r="EC197" s="2"/>
      <c r="ED197" s="2"/>
      <c r="EE197" s="2"/>
      <c r="EF197" s="1"/>
      <c r="EJ197" s="1"/>
      <c r="EK197" s="2"/>
      <c r="EL197" s="2"/>
      <c r="EM197" s="2"/>
      <c r="EO197" s="1"/>
      <c r="ER197" s="1"/>
      <c r="ES197" s="2"/>
      <c r="ET197" s="2"/>
      <c r="EU197" s="2"/>
    </row>
    <row r="198" spans="1:153" x14ac:dyDescent="0.2">
      <c r="C198">
        <v>270</v>
      </c>
      <c r="D198" s="1">
        <v>0.22700000000000004</v>
      </c>
      <c r="E198" s="2">
        <f t="shared" si="482"/>
        <v>4.5400000000000009</v>
      </c>
      <c r="F198" s="2">
        <f t="shared" si="483"/>
        <v>57.269999999999996</v>
      </c>
      <c r="G198" s="2">
        <f t="shared" si="469"/>
        <v>-57.269999999999996</v>
      </c>
      <c r="K198">
        <v>270</v>
      </c>
      <c r="L198" s="1">
        <v>0.22600000000000001</v>
      </c>
      <c r="M198" s="2">
        <f t="shared" si="484"/>
        <v>4.5200000000000005</v>
      </c>
      <c r="N198" s="2">
        <f t="shared" si="485"/>
        <v>54.110000000000014</v>
      </c>
      <c r="O198" s="2">
        <f t="shared" si="470"/>
        <v>3.1599999999999824</v>
      </c>
      <c r="S198">
        <v>270</v>
      </c>
      <c r="T198" s="1">
        <v>0.22700000000000001</v>
      </c>
      <c r="U198" s="2">
        <f t="shared" si="486"/>
        <v>4.54</v>
      </c>
      <c r="V198" s="2">
        <f t="shared" si="487"/>
        <v>51.590000000000011</v>
      </c>
      <c r="W198" s="2">
        <f t="shared" si="471"/>
        <v>2.5200000000000031</v>
      </c>
      <c r="AA198">
        <v>270</v>
      </c>
      <c r="AB198" s="1">
        <v>0</v>
      </c>
      <c r="AC198" s="2">
        <f t="shared" si="488"/>
        <v>0</v>
      </c>
      <c r="AD198" s="2">
        <f t="shared" si="489"/>
        <v>0</v>
      </c>
      <c r="AE198" s="2">
        <f t="shared" si="472"/>
        <v>51.590000000000011</v>
      </c>
      <c r="AI198">
        <v>270</v>
      </c>
      <c r="AJ198" s="1">
        <v>0</v>
      </c>
      <c r="AK198" s="2">
        <f t="shared" si="490"/>
        <v>0</v>
      </c>
      <c r="AL198" s="2">
        <f t="shared" si="491"/>
        <v>0</v>
      </c>
      <c r="AM198" s="2">
        <f t="shared" si="473"/>
        <v>0</v>
      </c>
      <c r="AQ198">
        <v>270</v>
      </c>
      <c r="AR198" s="1">
        <v>0</v>
      </c>
      <c r="AS198" s="2">
        <f t="shared" si="492"/>
        <v>0</v>
      </c>
      <c r="AT198" s="2">
        <f t="shared" si="493"/>
        <v>0</v>
      </c>
      <c r="AU198" s="2">
        <f t="shared" si="474"/>
        <v>0</v>
      </c>
      <c r="AY198">
        <v>270</v>
      </c>
      <c r="AZ198" s="1">
        <v>0.221</v>
      </c>
      <c r="BA198" s="2">
        <f t="shared" si="494"/>
        <v>4.42</v>
      </c>
      <c r="BB198" s="2">
        <f t="shared" si="495"/>
        <v>53.220000000000006</v>
      </c>
      <c r="BC198" s="2">
        <f t="shared" si="475"/>
        <v>-1.6299999999999955</v>
      </c>
      <c r="BD198" s="1"/>
      <c r="BG198">
        <v>270</v>
      </c>
      <c r="BH198" s="1">
        <v>0</v>
      </c>
      <c r="BI198" s="2">
        <f t="shared" si="496"/>
        <v>0</v>
      </c>
      <c r="BJ198" s="2">
        <f t="shared" si="497"/>
        <v>0</v>
      </c>
      <c r="BK198" s="2">
        <f t="shared" si="476"/>
        <v>0</v>
      </c>
      <c r="BO198">
        <v>270</v>
      </c>
      <c r="BP198" s="1">
        <v>0</v>
      </c>
      <c r="BQ198" s="2">
        <f t="shared" si="498"/>
        <v>0</v>
      </c>
      <c r="BR198" s="2">
        <f t="shared" si="499"/>
        <v>0</v>
      </c>
      <c r="BS198" s="2">
        <f t="shared" si="477"/>
        <v>0</v>
      </c>
      <c r="BW198">
        <v>270</v>
      </c>
      <c r="BX198" s="1">
        <v>0.22500000000000001</v>
      </c>
      <c r="BY198" s="2">
        <f t="shared" si="500"/>
        <v>4.5</v>
      </c>
      <c r="BZ198" s="2">
        <f t="shared" si="501"/>
        <v>48.940000000000005</v>
      </c>
      <c r="CA198" s="2">
        <f t="shared" si="478"/>
        <v>4.2800000000000011</v>
      </c>
      <c r="CB198" s="1"/>
      <c r="CE198">
        <v>270</v>
      </c>
      <c r="CF198" s="1">
        <v>0.218</v>
      </c>
      <c r="CG198" s="2">
        <f t="shared" si="502"/>
        <v>4.3600000000000003</v>
      </c>
      <c r="CH198" s="2">
        <f t="shared" si="503"/>
        <v>55.13000000000001</v>
      </c>
      <c r="CI198" s="2">
        <f t="shared" si="479"/>
        <v>-6.1900000000000048</v>
      </c>
      <c r="CK198" s="1"/>
      <c r="CM198">
        <v>270</v>
      </c>
      <c r="CN198" s="1">
        <v>0</v>
      </c>
      <c r="CO198" s="2">
        <f t="shared" si="504"/>
        <v>0</v>
      </c>
      <c r="CP198" s="2">
        <f t="shared" si="505"/>
        <v>0</v>
      </c>
      <c r="CQ198" s="2">
        <f t="shared" si="480"/>
        <v>55.13000000000001</v>
      </c>
      <c r="CU198">
        <v>270</v>
      </c>
      <c r="CV198" s="1">
        <v>0</v>
      </c>
      <c r="CW198" s="2">
        <f t="shared" si="506"/>
        <v>0</v>
      </c>
      <c r="CX198" s="2">
        <f t="shared" si="507"/>
        <v>0</v>
      </c>
      <c r="CY198" s="2">
        <f t="shared" si="481"/>
        <v>0</v>
      </c>
      <c r="DD198" s="1"/>
      <c r="DE198" s="2"/>
      <c r="DF198" s="2"/>
      <c r="DG198" s="2"/>
      <c r="DL198" s="1"/>
      <c r="DM198" s="2"/>
      <c r="DN198" s="2"/>
      <c r="DO198" s="2"/>
      <c r="DT198" s="1"/>
      <c r="DU198" s="2"/>
      <c r="DV198" s="2"/>
      <c r="DW198" s="2"/>
      <c r="EB198" s="1"/>
      <c r="EC198" s="2"/>
      <c r="ED198" s="2"/>
      <c r="EE198" s="2"/>
      <c r="EF198" s="1"/>
      <c r="EJ198" s="1"/>
      <c r="EK198" s="2"/>
      <c r="EL198" s="2"/>
      <c r="EM198" s="2"/>
      <c r="EO198" s="1"/>
      <c r="ER198" s="1"/>
      <c r="ES198" s="2"/>
      <c r="ET198" s="2"/>
      <c r="EU198" s="2"/>
    </row>
    <row r="199" spans="1:153" x14ac:dyDescent="0.2">
      <c r="C199">
        <v>290</v>
      </c>
      <c r="D199" s="1">
        <v>0.221</v>
      </c>
      <c r="E199" s="2">
        <f t="shared" si="482"/>
        <v>4.42</v>
      </c>
      <c r="F199" s="2">
        <f t="shared" si="483"/>
        <v>61.69</v>
      </c>
      <c r="G199" s="2">
        <f t="shared" si="469"/>
        <v>-61.69</v>
      </c>
      <c r="K199">
        <v>290</v>
      </c>
      <c r="L199" s="1">
        <v>0.21900000000000003</v>
      </c>
      <c r="M199" s="2">
        <f t="shared" si="484"/>
        <v>4.3800000000000008</v>
      </c>
      <c r="N199" s="2">
        <f t="shared" si="485"/>
        <v>58.490000000000016</v>
      </c>
      <c r="O199" s="2">
        <f t="shared" si="470"/>
        <v>3.1999999999999815</v>
      </c>
      <c r="S199">
        <v>290</v>
      </c>
      <c r="T199" s="1">
        <v>0.22100000000000003</v>
      </c>
      <c r="U199" s="2">
        <f t="shared" si="486"/>
        <v>4.4200000000000008</v>
      </c>
      <c r="V199" s="2">
        <f t="shared" si="487"/>
        <v>56.010000000000012</v>
      </c>
      <c r="W199" s="2">
        <f t="shared" si="471"/>
        <v>2.480000000000004</v>
      </c>
      <c r="AA199">
        <v>290</v>
      </c>
      <c r="AB199" s="1">
        <v>0</v>
      </c>
      <c r="AC199" s="2">
        <f t="shared" si="488"/>
        <v>0</v>
      </c>
      <c r="AD199" s="2">
        <f t="shared" si="489"/>
        <v>0</v>
      </c>
      <c r="AE199" s="2">
        <f t="shared" si="472"/>
        <v>56.010000000000012</v>
      </c>
      <c r="AI199">
        <v>290</v>
      </c>
      <c r="AJ199" s="1">
        <v>0</v>
      </c>
      <c r="AK199" s="2">
        <f t="shared" si="490"/>
        <v>0</v>
      </c>
      <c r="AL199" s="2">
        <f t="shared" si="491"/>
        <v>0</v>
      </c>
      <c r="AM199" s="2">
        <f t="shared" si="473"/>
        <v>0</v>
      </c>
      <c r="AQ199">
        <v>290</v>
      </c>
      <c r="AR199" s="1">
        <v>0</v>
      </c>
      <c r="AS199" s="2">
        <f t="shared" si="492"/>
        <v>0</v>
      </c>
      <c r="AT199" s="2">
        <f t="shared" si="493"/>
        <v>0</v>
      </c>
      <c r="AU199" s="2">
        <f t="shared" si="474"/>
        <v>0</v>
      </c>
      <c r="AY199">
        <v>290</v>
      </c>
      <c r="AZ199" s="1">
        <v>0.218</v>
      </c>
      <c r="BA199" s="2">
        <f t="shared" si="494"/>
        <v>4.3600000000000003</v>
      </c>
      <c r="BB199" s="2">
        <f t="shared" si="495"/>
        <v>57.580000000000005</v>
      </c>
      <c r="BC199" s="2">
        <f t="shared" si="475"/>
        <v>-1.5699999999999932</v>
      </c>
      <c r="BD199" s="1"/>
      <c r="BG199">
        <v>290</v>
      </c>
      <c r="BH199" s="1">
        <v>0</v>
      </c>
      <c r="BI199" s="2">
        <f t="shared" si="496"/>
        <v>0</v>
      </c>
      <c r="BJ199" s="2">
        <f t="shared" si="497"/>
        <v>0</v>
      </c>
      <c r="BK199" s="2">
        <f t="shared" si="476"/>
        <v>0</v>
      </c>
      <c r="BO199">
        <v>290</v>
      </c>
      <c r="BP199" s="1">
        <v>0</v>
      </c>
      <c r="BQ199" s="2">
        <f t="shared" si="498"/>
        <v>0</v>
      </c>
      <c r="BR199" s="2">
        <f t="shared" si="499"/>
        <v>0</v>
      </c>
      <c r="BS199" s="2">
        <f t="shared" si="477"/>
        <v>0</v>
      </c>
      <c r="BW199">
        <v>290</v>
      </c>
      <c r="BX199" s="1">
        <v>0.21900000000000003</v>
      </c>
      <c r="BY199" s="2">
        <f t="shared" si="500"/>
        <v>4.3800000000000008</v>
      </c>
      <c r="BZ199" s="2">
        <f t="shared" si="501"/>
        <v>53.320000000000007</v>
      </c>
      <c r="CA199" s="2">
        <f t="shared" si="478"/>
        <v>4.259999999999998</v>
      </c>
      <c r="CB199" s="1"/>
      <c r="CE199">
        <v>290</v>
      </c>
      <c r="CF199" s="1">
        <v>0.21700000000000003</v>
      </c>
      <c r="CG199" s="2">
        <f t="shared" si="502"/>
        <v>4.3400000000000007</v>
      </c>
      <c r="CH199" s="2">
        <f t="shared" si="503"/>
        <v>59.470000000000013</v>
      </c>
      <c r="CI199" s="2">
        <f t="shared" si="479"/>
        <v>-6.1500000000000057</v>
      </c>
      <c r="CK199" s="1"/>
      <c r="CM199">
        <v>290</v>
      </c>
      <c r="CN199" s="1">
        <v>0</v>
      </c>
      <c r="CO199" s="2">
        <f t="shared" si="504"/>
        <v>0</v>
      </c>
      <c r="CP199" s="2">
        <f t="shared" si="505"/>
        <v>0</v>
      </c>
      <c r="CQ199" s="2">
        <f t="shared" si="480"/>
        <v>59.470000000000013</v>
      </c>
      <c r="CU199">
        <v>290</v>
      </c>
      <c r="CV199" s="1">
        <v>0</v>
      </c>
      <c r="CW199" s="2">
        <f t="shared" si="506"/>
        <v>0</v>
      </c>
      <c r="CX199" s="2">
        <f t="shared" si="507"/>
        <v>0</v>
      </c>
      <c r="CY199" s="2">
        <f t="shared" si="481"/>
        <v>0</v>
      </c>
      <c r="DD199" s="1"/>
      <c r="DE199" s="2"/>
      <c r="DF199" s="2"/>
      <c r="DG199" s="2"/>
      <c r="DL199" s="1"/>
      <c r="DM199" s="2"/>
      <c r="DN199" s="2"/>
      <c r="DO199" s="2"/>
      <c r="DT199" s="1"/>
      <c r="DU199" s="2"/>
      <c r="DV199" s="2"/>
      <c r="DW199" s="2"/>
      <c r="EB199" s="1"/>
      <c r="EC199" s="2"/>
      <c r="ED199" s="2"/>
      <c r="EE199" s="2"/>
      <c r="EF199" s="1"/>
      <c r="EJ199" s="1"/>
      <c r="EK199" s="2"/>
      <c r="EL199" s="2"/>
      <c r="EM199" s="2"/>
      <c r="EO199" s="1"/>
      <c r="ER199" s="1"/>
      <c r="ES199" s="2"/>
      <c r="ET199" s="2"/>
      <c r="EU199" s="2"/>
    </row>
    <row r="200" spans="1:153" x14ac:dyDescent="0.2">
      <c r="D200" s="1"/>
      <c r="E200" s="2"/>
      <c r="F200" s="2"/>
      <c r="L200" s="1"/>
      <c r="M200" s="2"/>
      <c r="N200" s="2"/>
      <c r="T200" s="1"/>
      <c r="U200" s="2"/>
      <c r="V200" s="2"/>
      <c r="AB200" s="1"/>
      <c r="AC200" s="2"/>
      <c r="AD200" s="2"/>
      <c r="AJ200" s="1"/>
      <c r="AK200" s="2"/>
      <c r="AL200" s="2"/>
      <c r="AR200" s="1"/>
      <c r="AS200" s="2"/>
      <c r="AT200" s="2"/>
      <c r="AZ200" s="1"/>
      <c r="BA200" s="2"/>
      <c r="BB200" s="2"/>
      <c r="BD200" s="1"/>
      <c r="BH200" s="1"/>
      <c r="BI200" s="2"/>
      <c r="BJ200" s="2"/>
      <c r="BP200" s="1"/>
      <c r="BQ200" s="2"/>
      <c r="BR200" s="2"/>
      <c r="BX200" s="1"/>
      <c r="BY200" s="2"/>
      <c r="BZ200" s="2"/>
      <c r="CB200" s="1"/>
      <c r="CF200" s="1"/>
      <c r="CG200" s="2"/>
      <c r="CH200" s="2"/>
      <c r="CN200" s="1"/>
      <c r="CO200" s="2"/>
      <c r="CP200" s="2"/>
      <c r="CV200" s="1"/>
      <c r="CW200" s="2"/>
      <c r="CX200" s="2"/>
      <c r="DD200" s="1"/>
      <c r="DE200" s="2"/>
      <c r="DF200" s="2"/>
      <c r="DL200" s="1"/>
      <c r="DM200" s="2"/>
      <c r="DN200" s="2"/>
      <c r="DT200" s="1"/>
      <c r="DU200" s="2"/>
      <c r="DV200" s="2"/>
      <c r="EB200" s="1"/>
      <c r="EC200" s="2"/>
      <c r="ED200" s="2"/>
      <c r="EF200" s="1"/>
      <c r="EJ200" s="1"/>
      <c r="EK200" s="2"/>
      <c r="EL200" s="2"/>
      <c r="ER200" s="1"/>
      <c r="ES200" s="2"/>
      <c r="ET200" s="2"/>
    </row>
    <row r="201" spans="1:153" x14ac:dyDescent="0.2">
      <c r="A201">
        <v>203</v>
      </c>
      <c r="B201" t="s">
        <v>123</v>
      </c>
      <c r="C201">
        <v>30</v>
      </c>
      <c r="D201" s="1">
        <v>0.19900000000000001</v>
      </c>
      <c r="E201" s="2">
        <f>D201*30</f>
        <v>5.9700000000000006</v>
      </c>
      <c r="F201" s="2">
        <f>E201</f>
        <v>5.9700000000000006</v>
      </c>
      <c r="G201" s="2">
        <f t="shared" ref="G201:G214" si="508">IT201-F201</f>
        <v>-5.9700000000000006</v>
      </c>
      <c r="I201">
        <v>203</v>
      </c>
      <c r="J201" t="s">
        <v>123</v>
      </c>
      <c r="K201">
        <v>30</v>
      </c>
      <c r="L201" s="1">
        <v>0.16300000000000001</v>
      </c>
      <c r="M201" s="2">
        <f>L201*30</f>
        <v>4.8900000000000006</v>
      </c>
      <c r="N201" s="2">
        <f>M201</f>
        <v>4.8900000000000006</v>
      </c>
      <c r="O201" s="2">
        <f t="shared" ref="O201:O214" si="509">F201-N201</f>
        <v>1.08</v>
      </c>
      <c r="Q201">
        <v>203</v>
      </c>
      <c r="R201" t="s">
        <v>123</v>
      </c>
      <c r="S201">
        <v>30</v>
      </c>
      <c r="T201" s="1">
        <v>0.11799999999999999</v>
      </c>
      <c r="U201" s="2">
        <f>T201*30</f>
        <v>3.54</v>
      </c>
      <c r="V201" s="2">
        <f>U201</f>
        <v>3.54</v>
      </c>
      <c r="W201" s="2">
        <f t="shared" ref="W201:W214" si="510">N201-V201</f>
        <v>1.3500000000000005</v>
      </c>
      <c r="Y201">
        <v>203</v>
      </c>
      <c r="Z201" t="s">
        <v>123</v>
      </c>
      <c r="AA201">
        <v>30</v>
      </c>
      <c r="AB201" s="1">
        <v>0</v>
      </c>
      <c r="AC201" s="2">
        <f>AB201*30</f>
        <v>0</v>
      </c>
      <c r="AD201" s="2">
        <f>AC201</f>
        <v>0</v>
      </c>
      <c r="AE201" s="2">
        <f t="shared" ref="AE201:AE214" si="511">V201-AD201</f>
        <v>3.54</v>
      </c>
      <c r="AG201">
        <v>203</v>
      </c>
      <c r="AH201" t="s">
        <v>123</v>
      </c>
      <c r="AI201">
        <v>30</v>
      </c>
      <c r="AJ201" s="1">
        <v>0</v>
      </c>
      <c r="AK201" s="2">
        <f>AJ201*30</f>
        <v>0</v>
      </c>
      <c r="AL201" s="2">
        <f>AK201</f>
        <v>0</v>
      </c>
      <c r="AM201" s="2">
        <f t="shared" ref="AM201:AM214" si="512">AD201-AL201</f>
        <v>0</v>
      </c>
      <c r="AO201">
        <v>203</v>
      </c>
      <c r="AP201" t="s">
        <v>123</v>
      </c>
      <c r="AQ201">
        <v>30</v>
      </c>
      <c r="AR201" s="1">
        <v>0</v>
      </c>
      <c r="AS201" s="2">
        <f>AR201*30</f>
        <v>0</v>
      </c>
      <c r="AT201" s="2">
        <f>AS201</f>
        <v>0</v>
      </c>
      <c r="AU201" s="2">
        <f t="shared" ref="AU201:AU214" si="513">AL201-AT201</f>
        <v>0</v>
      </c>
      <c r="AW201">
        <v>203</v>
      </c>
      <c r="AX201" t="s">
        <v>123</v>
      </c>
      <c r="AY201">
        <v>30</v>
      </c>
      <c r="AZ201" s="1">
        <v>0.18099999999999999</v>
      </c>
      <c r="BA201" s="2">
        <f>AZ201*30</f>
        <v>5.43</v>
      </c>
      <c r="BB201" s="2">
        <f>BA201</f>
        <v>5.43</v>
      </c>
      <c r="BC201" s="2">
        <f t="shared" ref="BC201:BC214" si="514">V201-BB201</f>
        <v>-1.8899999999999997</v>
      </c>
      <c r="BD201" s="1"/>
      <c r="BE201">
        <v>203</v>
      </c>
      <c r="BF201" t="s">
        <v>123</v>
      </c>
      <c r="BG201">
        <v>30</v>
      </c>
      <c r="BH201" s="1">
        <v>0</v>
      </c>
      <c r="BI201" s="2">
        <f>BH201*30</f>
        <v>0</v>
      </c>
      <c r="BJ201" s="2">
        <f>BI201</f>
        <v>0</v>
      </c>
      <c r="BK201" s="2">
        <f t="shared" ref="BK201:BK214" si="515">AD201-BJ201</f>
        <v>0</v>
      </c>
      <c r="BM201">
        <v>203</v>
      </c>
      <c r="BN201" t="s">
        <v>123</v>
      </c>
      <c r="BO201">
        <v>30</v>
      </c>
      <c r="BP201" s="1">
        <v>0</v>
      </c>
      <c r="BQ201" s="2">
        <f>BP201*30</f>
        <v>0</v>
      </c>
      <c r="BR201" s="2">
        <f>BQ201</f>
        <v>0</v>
      </c>
      <c r="BS201" s="2">
        <f t="shared" ref="BS201:BS214" si="516">AL201-BR201</f>
        <v>0</v>
      </c>
      <c r="BU201">
        <v>203</v>
      </c>
      <c r="BV201" t="s">
        <v>123</v>
      </c>
      <c r="BW201">
        <v>30</v>
      </c>
      <c r="BX201" s="1">
        <v>0.13600000000000001</v>
      </c>
      <c r="BY201" s="2">
        <f>BX201*30</f>
        <v>4.08</v>
      </c>
      <c r="BZ201" s="2">
        <f>BY201</f>
        <v>4.08</v>
      </c>
      <c r="CA201" s="2">
        <f t="shared" ref="CA201:CA214" si="517">BB201-BZ201</f>
        <v>1.3499999999999996</v>
      </c>
      <c r="CB201" s="1"/>
      <c r="CC201">
        <v>203</v>
      </c>
      <c r="CD201" t="s">
        <v>123</v>
      </c>
      <c r="CE201">
        <v>30</v>
      </c>
      <c r="CF201" s="1">
        <v>0.24199999999999999</v>
      </c>
      <c r="CG201" s="2">
        <f>CF201*30</f>
        <v>7.26</v>
      </c>
      <c r="CH201" s="2">
        <f>CG201</f>
        <v>7.26</v>
      </c>
      <c r="CI201" s="2">
        <f t="shared" ref="CI201:CI214" si="518">BZ201-CH201</f>
        <v>-3.1799999999999997</v>
      </c>
      <c r="CK201">
        <v>203</v>
      </c>
      <c r="CL201" t="s">
        <v>123</v>
      </c>
      <c r="CM201">
        <v>30</v>
      </c>
      <c r="CN201" s="1">
        <v>0</v>
      </c>
      <c r="CO201" s="2">
        <f>CN201*30</f>
        <v>0</v>
      </c>
      <c r="CP201" s="2">
        <f>CO201</f>
        <v>0</v>
      </c>
      <c r="CQ201" s="2">
        <f t="shared" ref="CQ201:CQ214" si="519">CH201-CP201</f>
        <v>7.26</v>
      </c>
      <c r="CS201">
        <v>203</v>
      </c>
      <c r="CT201" t="s">
        <v>123</v>
      </c>
      <c r="CU201">
        <v>30</v>
      </c>
      <c r="CV201" s="1">
        <v>0</v>
      </c>
      <c r="CW201" s="2">
        <f>CV201*30</f>
        <v>0</v>
      </c>
      <c r="CX201" s="2">
        <f>CW201</f>
        <v>0</v>
      </c>
      <c r="CY201" s="2">
        <f t="shared" ref="CY201:CY214" si="520">CP201-CX201</f>
        <v>0</v>
      </c>
      <c r="DD201" s="1"/>
      <c r="DE201" s="2"/>
      <c r="DF201" s="2"/>
      <c r="DG201" s="2"/>
      <c r="DL201" s="1"/>
      <c r="DM201" s="2"/>
      <c r="DN201" s="2"/>
      <c r="DO201" s="2"/>
      <c r="DT201" s="1"/>
      <c r="DU201" s="2"/>
      <c r="DV201" s="2"/>
      <c r="DW201" s="2"/>
      <c r="EB201" s="1"/>
      <c r="EC201" s="2"/>
      <c r="ED201" s="2"/>
      <c r="EE201" s="2"/>
      <c r="EF201" s="1"/>
      <c r="EJ201" s="1"/>
      <c r="EK201" s="2"/>
      <c r="EL201" s="2"/>
      <c r="EM201" s="2"/>
      <c r="ER201" s="1"/>
      <c r="ES201" s="2"/>
      <c r="ET201" s="2"/>
      <c r="EU201" s="2"/>
    </row>
    <row r="202" spans="1:153" x14ac:dyDescent="0.2">
      <c r="C202">
        <v>50</v>
      </c>
      <c r="D202" s="1">
        <v>0.186</v>
      </c>
      <c r="E202" s="2">
        <f t="shared" ref="E202:E214" si="521">D202*20</f>
        <v>3.7199999999999998</v>
      </c>
      <c r="F202" s="2">
        <f t="shared" ref="F202:F214" si="522">F201+E202</f>
        <v>9.6900000000000013</v>
      </c>
      <c r="G202" s="2">
        <f t="shared" si="508"/>
        <v>-9.6900000000000013</v>
      </c>
      <c r="K202">
        <v>50</v>
      </c>
      <c r="L202" s="1">
        <v>0.16800000000000001</v>
      </c>
      <c r="M202" s="2">
        <f t="shared" ref="M202:M214" si="523">L202*20</f>
        <v>3.3600000000000003</v>
      </c>
      <c r="N202" s="2">
        <f t="shared" ref="N202:N214" si="524">N201+M202</f>
        <v>8.25</v>
      </c>
      <c r="O202" s="2">
        <f t="shared" si="509"/>
        <v>1.4400000000000013</v>
      </c>
      <c r="S202">
        <v>50</v>
      </c>
      <c r="T202" s="1">
        <v>0.14899999999999999</v>
      </c>
      <c r="U202" s="2">
        <f t="shared" ref="U202:U214" si="525">T202*20</f>
        <v>2.98</v>
      </c>
      <c r="V202" s="2">
        <f t="shared" ref="V202:V214" si="526">V201+U202</f>
        <v>6.52</v>
      </c>
      <c r="W202" s="2">
        <f t="shared" si="510"/>
        <v>1.7300000000000004</v>
      </c>
      <c r="AA202">
        <v>50</v>
      </c>
      <c r="AB202" s="1">
        <v>0</v>
      </c>
      <c r="AC202" s="2">
        <f t="shared" ref="AC202:AC214" si="527">AB202*20</f>
        <v>0</v>
      </c>
      <c r="AD202" s="2">
        <f t="shared" ref="AD202:AD214" si="528">AD201+AC202</f>
        <v>0</v>
      </c>
      <c r="AE202" s="2">
        <f t="shared" si="511"/>
        <v>6.52</v>
      </c>
      <c r="AI202">
        <v>50</v>
      </c>
      <c r="AJ202" s="1">
        <v>0</v>
      </c>
      <c r="AK202" s="2">
        <f t="shared" ref="AK202:AK214" si="529">AJ202*20</f>
        <v>0</v>
      </c>
      <c r="AL202" s="2">
        <f t="shared" ref="AL202:AL214" si="530">AL201+AK202</f>
        <v>0</v>
      </c>
      <c r="AM202" s="2">
        <f t="shared" si="512"/>
        <v>0</v>
      </c>
      <c r="AQ202">
        <v>50</v>
      </c>
      <c r="AR202" s="1">
        <v>0</v>
      </c>
      <c r="AS202" s="2">
        <f t="shared" ref="AS202:AS214" si="531">AR202*20</f>
        <v>0</v>
      </c>
      <c r="AT202" s="2">
        <f t="shared" ref="AT202:AT214" si="532">AT201+AS202</f>
        <v>0</v>
      </c>
      <c r="AU202" s="2">
        <f t="shared" si="513"/>
        <v>0</v>
      </c>
      <c r="AY202">
        <v>50</v>
      </c>
      <c r="AZ202" s="1">
        <v>0.16500000000000001</v>
      </c>
      <c r="BA202" s="2">
        <f t="shared" ref="BA202:BA214" si="533">AZ202*20</f>
        <v>3.3000000000000003</v>
      </c>
      <c r="BB202" s="2">
        <f t="shared" ref="BB202:BB214" si="534">BB201+BA202</f>
        <v>8.73</v>
      </c>
      <c r="BC202" s="2">
        <f t="shared" si="514"/>
        <v>-2.2100000000000009</v>
      </c>
      <c r="BD202" s="1"/>
      <c r="BE202" s="1"/>
      <c r="BG202">
        <v>50</v>
      </c>
      <c r="BH202" s="1">
        <v>0</v>
      </c>
      <c r="BI202" s="2">
        <f t="shared" ref="BI202:BI214" si="535">BH202*20</f>
        <v>0</v>
      </c>
      <c r="BJ202" s="2">
        <f t="shared" ref="BJ202:BJ214" si="536">BJ201+BI202</f>
        <v>0</v>
      </c>
      <c r="BK202" s="2">
        <f t="shared" si="515"/>
        <v>0</v>
      </c>
      <c r="BO202">
        <v>50</v>
      </c>
      <c r="BP202" s="1">
        <v>0</v>
      </c>
      <c r="BQ202" s="2">
        <f t="shared" ref="BQ202:BQ214" si="537">BP202*20</f>
        <v>0</v>
      </c>
      <c r="BR202" s="2">
        <f t="shared" ref="BR202:BR214" si="538">BR201+BQ202</f>
        <v>0</v>
      </c>
      <c r="BS202" s="2">
        <f t="shared" si="516"/>
        <v>0</v>
      </c>
      <c r="BW202">
        <v>50</v>
      </c>
      <c r="BX202" s="1">
        <v>0.13200000000000001</v>
      </c>
      <c r="BY202" s="2">
        <f t="shared" ref="BY202:BY214" si="539">BX202*20</f>
        <v>2.64</v>
      </c>
      <c r="BZ202" s="2">
        <f t="shared" ref="BZ202:BZ214" si="540">BZ201+BY202</f>
        <v>6.7200000000000006</v>
      </c>
      <c r="CA202" s="2">
        <f t="shared" si="517"/>
        <v>2.0099999999999998</v>
      </c>
      <c r="CB202" s="1"/>
      <c r="CC202" s="1"/>
      <c r="CE202">
        <v>50</v>
      </c>
      <c r="CF202" s="1">
        <v>0.17800000000000002</v>
      </c>
      <c r="CG202" s="2">
        <f t="shared" ref="CG202:CG214" si="541">CF202*20</f>
        <v>3.5600000000000005</v>
      </c>
      <c r="CH202" s="2">
        <f t="shared" ref="CH202:CH214" si="542">CH201+CG202</f>
        <v>10.82</v>
      </c>
      <c r="CI202" s="2">
        <f t="shared" si="518"/>
        <v>-4.0999999999999996</v>
      </c>
      <c r="CK202" s="1"/>
      <c r="CM202">
        <v>50</v>
      </c>
      <c r="CN202" s="1">
        <v>0</v>
      </c>
      <c r="CO202" s="2">
        <f t="shared" ref="CO202:CO214" si="543">CN202*20</f>
        <v>0</v>
      </c>
      <c r="CP202" s="2">
        <f t="shared" ref="CP202:CP214" si="544">CP201+CO202</f>
        <v>0</v>
      </c>
      <c r="CQ202" s="2">
        <f t="shared" si="519"/>
        <v>10.82</v>
      </c>
      <c r="CU202">
        <v>50</v>
      </c>
      <c r="CV202" s="1">
        <v>0</v>
      </c>
      <c r="CW202" s="2">
        <f t="shared" ref="CW202:CW214" si="545">CV202*20</f>
        <v>0</v>
      </c>
      <c r="CX202" s="2">
        <f t="shared" ref="CX202:CX214" si="546">CX201+CW202</f>
        <v>0</v>
      </c>
      <c r="CY202" s="2">
        <f t="shared" si="520"/>
        <v>0</v>
      </c>
      <c r="DD202" s="1"/>
      <c r="DE202" s="2"/>
      <c r="DF202" s="2"/>
      <c r="DG202" s="2"/>
      <c r="DL202" s="1"/>
      <c r="DM202" s="2"/>
      <c r="DN202" s="2"/>
      <c r="DO202" s="2"/>
      <c r="DT202" s="1"/>
      <c r="DU202" s="2"/>
      <c r="DV202" s="2"/>
      <c r="DW202" s="2"/>
      <c r="EB202" s="1"/>
      <c r="EC202" s="2"/>
      <c r="ED202" s="2"/>
      <c r="EE202" s="2"/>
      <c r="EF202" s="1"/>
      <c r="EG202" s="1"/>
      <c r="EJ202" s="1"/>
      <c r="EK202" s="2"/>
      <c r="EL202" s="2"/>
      <c r="EM202" s="2"/>
      <c r="ER202" s="1"/>
      <c r="ES202" s="2"/>
      <c r="ET202" s="2"/>
      <c r="EU202" s="2"/>
      <c r="EW202" s="1"/>
    </row>
    <row r="203" spans="1:153" x14ac:dyDescent="0.2">
      <c r="C203">
        <v>70</v>
      </c>
      <c r="D203" s="1">
        <v>0.19900000000000001</v>
      </c>
      <c r="E203" s="2">
        <f t="shared" si="521"/>
        <v>3.9800000000000004</v>
      </c>
      <c r="F203" s="2">
        <f t="shared" si="522"/>
        <v>13.670000000000002</v>
      </c>
      <c r="G203" s="2">
        <f t="shared" si="508"/>
        <v>-13.670000000000002</v>
      </c>
      <c r="K203">
        <v>70</v>
      </c>
      <c r="L203" s="1">
        <v>0.193</v>
      </c>
      <c r="M203" s="2">
        <f t="shared" si="523"/>
        <v>3.8600000000000003</v>
      </c>
      <c r="N203" s="2">
        <f t="shared" si="524"/>
        <v>12.11</v>
      </c>
      <c r="O203" s="2">
        <f t="shared" si="509"/>
        <v>1.5600000000000023</v>
      </c>
      <c r="S203">
        <v>70</v>
      </c>
      <c r="T203" s="1">
        <v>0.17600000000000002</v>
      </c>
      <c r="U203" s="2">
        <f t="shared" si="525"/>
        <v>3.5200000000000005</v>
      </c>
      <c r="V203" s="2">
        <f t="shared" si="526"/>
        <v>10.039999999999999</v>
      </c>
      <c r="W203" s="2">
        <f t="shared" si="510"/>
        <v>2.0700000000000003</v>
      </c>
      <c r="AA203">
        <v>70</v>
      </c>
      <c r="AB203" s="1">
        <v>0</v>
      </c>
      <c r="AC203" s="2">
        <f t="shared" si="527"/>
        <v>0</v>
      </c>
      <c r="AD203" s="2">
        <f t="shared" si="528"/>
        <v>0</v>
      </c>
      <c r="AE203" s="2">
        <f t="shared" si="511"/>
        <v>10.039999999999999</v>
      </c>
      <c r="AI203">
        <v>70</v>
      </c>
      <c r="AJ203" s="1">
        <v>0</v>
      </c>
      <c r="AK203" s="2">
        <f t="shared" si="529"/>
        <v>0</v>
      </c>
      <c r="AL203" s="2">
        <f t="shared" si="530"/>
        <v>0</v>
      </c>
      <c r="AM203" s="2">
        <f t="shared" si="512"/>
        <v>0</v>
      </c>
      <c r="AQ203">
        <v>70</v>
      </c>
      <c r="AR203" s="1">
        <v>0</v>
      </c>
      <c r="AS203" s="2">
        <f t="shared" si="531"/>
        <v>0</v>
      </c>
      <c r="AT203" s="2">
        <f t="shared" si="532"/>
        <v>0</v>
      </c>
      <c r="AU203" s="2">
        <f t="shared" si="513"/>
        <v>0</v>
      </c>
      <c r="AY203">
        <v>70</v>
      </c>
      <c r="AZ203" s="1">
        <v>0.18</v>
      </c>
      <c r="BA203" s="2">
        <f t="shared" si="533"/>
        <v>3.5999999999999996</v>
      </c>
      <c r="BB203" s="2">
        <f t="shared" si="534"/>
        <v>12.33</v>
      </c>
      <c r="BC203" s="2">
        <f t="shared" si="514"/>
        <v>-2.2900000000000009</v>
      </c>
      <c r="BD203" s="1"/>
      <c r="BE203" s="1"/>
      <c r="BG203">
        <v>70</v>
      </c>
      <c r="BH203" s="1">
        <v>0</v>
      </c>
      <c r="BI203" s="2">
        <f t="shared" si="535"/>
        <v>0</v>
      </c>
      <c r="BJ203" s="2">
        <f t="shared" si="536"/>
        <v>0</v>
      </c>
      <c r="BK203" s="2">
        <f t="shared" si="515"/>
        <v>0</v>
      </c>
      <c r="BO203">
        <v>70</v>
      </c>
      <c r="BP203" s="1">
        <v>0</v>
      </c>
      <c r="BQ203" s="2">
        <f t="shared" si="537"/>
        <v>0</v>
      </c>
      <c r="BR203" s="2">
        <f t="shared" si="538"/>
        <v>0</v>
      </c>
      <c r="BS203" s="2">
        <f t="shared" si="516"/>
        <v>0</v>
      </c>
      <c r="BW203">
        <v>70</v>
      </c>
      <c r="BX203" s="1">
        <v>0.14700000000000002</v>
      </c>
      <c r="BY203" s="2">
        <f t="shared" si="539"/>
        <v>2.9400000000000004</v>
      </c>
      <c r="BZ203" s="2">
        <f t="shared" si="540"/>
        <v>9.66</v>
      </c>
      <c r="CA203" s="2">
        <f t="shared" si="517"/>
        <v>2.67</v>
      </c>
      <c r="CB203" s="1"/>
      <c r="CC203" s="1"/>
      <c r="CE203">
        <v>70</v>
      </c>
      <c r="CF203" s="1">
        <v>0.18400000000000002</v>
      </c>
      <c r="CG203" s="2">
        <f t="shared" si="541"/>
        <v>3.6800000000000006</v>
      </c>
      <c r="CH203" s="2">
        <f t="shared" si="542"/>
        <v>14.5</v>
      </c>
      <c r="CI203" s="2">
        <f t="shared" si="518"/>
        <v>-4.84</v>
      </c>
      <c r="CK203" s="1"/>
      <c r="CM203">
        <v>70</v>
      </c>
      <c r="CN203" s="1">
        <v>0</v>
      </c>
      <c r="CO203" s="2">
        <f t="shared" si="543"/>
        <v>0</v>
      </c>
      <c r="CP203" s="2">
        <f t="shared" si="544"/>
        <v>0</v>
      </c>
      <c r="CQ203" s="2">
        <f t="shared" si="519"/>
        <v>14.5</v>
      </c>
      <c r="CU203">
        <v>70</v>
      </c>
      <c r="CV203" s="1">
        <v>0</v>
      </c>
      <c r="CW203" s="2">
        <f t="shared" si="545"/>
        <v>0</v>
      </c>
      <c r="CX203" s="2">
        <f t="shared" si="546"/>
        <v>0</v>
      </c>
      <c r="CY203" s="2">
        <f t="shared" si="520"/>
        <v>0</v>
      </c>
      <c r="DD203" s="1"/>
      <c r="DE203" s="2"/>
      <c r="DF203" s="2"/>
      <c r="DG203" s="2"/>
      <c r="DL203" s="1"/>
      <c r="DM203" s="2"/>
      <c r="DN203" s="2"/>
      <c r="DO203" s="2"/>
      <c r="DT203" s="1"/>
      <c r="DU203" s="2"/>
      <c r="DV203" s="2"/>
      <c r="DW203" s="2"/>
      <c r="EB203" s="1"/>
      <c r="EC203" s="2"/>
      <c r="ED203" s="2"/>
      <c r="EE203" s="2"/>
      <c r="EF203" s="1"/>
      <c r="EG203" s="1"/>
      <c r="EJ203" s="1"/>
      <c r="EK203" s="2"/>
      <c r="EL203" s="2"/>
      <c r="EM203" s="2"/>
      <c r="ER203" s="1"/>
      <c r="ES203" s="2"/>
      <c r="ET203" s="2"/>
      <c r="EU203" s="2"/>
      <c r="EW203" s="1"/>
    </row>
    <row r="204" spans="1:153" x14ac:dyDescent="0.2">
      <c r="C204">
        <v>90</v>
      </c>
      <c r="D204" s="1">
        <v>0.23300000000000001</v>
      </c>
      <c r="E204" s="2">
        <f t="shared" si="521"/>
        <v>4.66</v>
      </c>
      <c r="F204" s="2">
        <f t="shared" si="522"/>
        <v>18.330000000000002</v>
      </c>
      <c r="G204" s="2">
        <f t="shared" si="508"/>
        <v>-18.330000000000002</v>
      </c>
      <c r="K204">
        <v>90</v>
      </c>
      <c r="L204" s="1">
        <v>0.23100000000000001</v>
      </c>
      <c r="M204" s="2">
        <f t="shared" si="523"/>
        <v>4.62</v>
      </c>
      <c r="N204" s="2">
        <f t="shared" si="524"/>
        <v>16.73</v>
      </c>
      <c r="O204" s="2">
        <f t="shared" si="509"/>
        <v>1.6000000000000014</v>
      </c>
      <c r="S204">
        <v>90</v>
      </c>
      <c r="T204" s="1">
        <v>0.21700000000000003</v>
      </c>
      <c r="U204" s="2">
        <f t="shared" si="525"/>
        <v>4.3400000000000007</v>
      </c>
      <c r="V204" s="2">
        <f t="shared" si="526"/>
        <v>14.379999999999999</v>
      </c>
      <c r="W204" s="2">
        <f t="shared" si="510"/>
        <v>2.3500000000000014</v>
      </c>
      <c r="AA204">
        <v>90</v>
      </c>
      <c r="AB204" s="1">
        <v>0</v>
      </c>
      <c r="AC204" s="2">
        <f t="shared" si="527"/>
        <v>0</v>
      </c>
      <c r="AD204" s="2">
        <f t="shared" si="528"/>
        <v>0</v>
      </c>
      <c r="AE204" s="2">
        <f t="shared" si="511"/>
        <v>14.379999999999999</v>
      </c>
      <c r="AI204">
        <v>90</v>
      </c>
      <c r="AJ204" s="1">
        <v>0</v>
      </c>
      <c r="AK204" s="2">
        <f t="shared" si="529"/>
        <v>0</v>
      </c>
      <c r="AL204" s="2">
        <f t="shared" si="530"/>
        <v>0</v>
      </c>
      <c r="AM204" s="2">
        <f t="shared" si="512"/>
        <v>0</v>
      </c>
      <c r="AQ204">
        <v>90</v>
      </c>
      <c r="AR204" s="1">
        <v>0</v>
      </c>
      <c r="AS204" s="2">
        <f t="shared" si="531"/>
        <v>0</v>
      </c>
      <c r="AT204" s="2">
        <f t="shared" si="532"/>
        <v>0</v>
      </c>
      <c r="AU204" s="2">
        <f t="shared" si="513"/>
        <v>0</v>
      </c>
      <c r="AY204">
        <v>90</v>
      </c>
      <c r="AZ204" s="1">
        <v>0.21700000000000003</v>
      </c>
      <c r="BA204" s="2">
        <f t="shared" si="533"/>
        <v>4.3400000000000007</v>
      </c>
      <c r="BB204" s="2">
        <f t="shared" si="534"/>
        <v>16.670000000000002</v>
      </c>
      <c r="BC204" s="2">
        <f t="shared" si="514"/>
        <v>-2.2900000000000027</v>
      </c>
      <c r="BD204" s="1"/>
      <c r="BE204" s="1"/>
      <c r="BG204">
        <v>90</v>
      </c>
      <c r="BH204" s="1">
        <v>0</v>
      </c>
      <c r="BI204" s="2">
        <f t="shared" si="535"/>
        <v>0</v>
      </c>
      <c r="BJ204" s="2">
        <f t="shared" si="536"/>
        <v>0</v>
      </c>
      <c r="BK204" s="2">
        <f t="shared" si="515"/>
        <v>0</v>
      </c>
      <c r="BO204">
        <v>90</v>
      </c>
      <c r="BP204" s="1">
        <v>0</v>
      </c>
      <c r="BQ204" s="2">
        <f t="shared" si="537"/>
        <v>0</v>
      </c>
      <c r="BR204" s="2">
        <f t="shared" si="538"/>
        <v>0</v>
      </c>
      <c r="BS204" s="2">
        <f t="shared" si="516"/>
        <v>0</v>
      </c>
      <c r="BW204">
        <v>90</v>
      </c>
      <c r="BX204" s="1">
        <v>0.16699999999999998</v>
      </c>
      <c r="BY204" s="2">
        <f t="shared" si="539"/>
        <v>3.34</v>
      </c>
      <c r="BZ204" s="2">
        <f t="shared" si="540"/>
        <v>13</v>
      </c>
      <c r="CA204" s="2">
        <f t="shared" si="517"/>
        <v>3.6700000000000017</v>
      </c>
      <c r="CB204" s="1"/>
      <c r="CC204" s="1"/>
      <c r="CE204">
        <v>90</v>
      </c>
      <c r="CF204" s="1">
        <v>0.19400000000000003</v>
      </c>
      <c r="CG204" s="2">
        <f t="shared" si="541"/>
        <v>3.8800000000000008</v>
      </c>
      <c r="CH204" s="2">
        <f t="shared" si="542"/>
        <v>18.380000000000003</v>
      </c>
      <c r="CI204" s="2">
        <f t="shared" si="518"/>
        <v>-5.3800000000000026</v>
      </c>
      <c r="CK204" s="1"/>
      <c r="CM204">
        <v>90</v>
      </c>
      <c r="CN204" s="1">
        <v>0</v>
      </c>
      <c r="CO204" s="2">
        <f t="shared" si="543"/>
        <v>0</v>
      </c>
      <c r="CP204" s="2">
        <f t="shared" si="544"/>
        <v>0</v>
      </c>
      <c r="CQ204" s="2">
        <f t="shared" si="519"/>
        <v>18.380000000000003</v>
      </c>
      <c r="CU204">
        <v>90</v>
      </c>
      <c r="CV204" s="1">
        <v>0</v>
      </c>
      <c r="CW204" s="2">
        <f t="shared" si="545"/>
        <v>0</v>
      </c>
      <c r="CX204" s="2">
        <f t="shared" si="546"/>
        <v>0</v>
      </c>
      <c r="CY204" s="2">
        <f t="shared" si="520"/>
        <v>0</v>
      </c>
      <c r="DD204" s="1"/>
      <c r="DE204" s="2"/>
      <c r="DF204" s="2"/>
      <c r="DG204" s="2"/>
      <c r="DL204" s="1"/>
      <c r="DM204" s="2"/>
      <c r="DN204" s="2"/>
      <c r="DO204" s="2"/>
      <c r="DT204" s="1"/>
      <c r="DU204" s="2"/>
      <c r="DV204" s="2"/>
      <c r="DW204" s="2"/>
      <c r="EB204" s="1"/>
      <c r="EC204" s="2"/>
      <c r="ED204" s="2"/>
      <c r="EE204" s="2"/>
      <c r="EF204" s="1"/>
      <c r="EG204" s="1"/>
      <c r="EJ204" s="1"/>
      <c r="EK204" s="2"/>
      <c r="EL204" s="2"/>
      <c r="EM204" s="2"/>
      <c r="ER204" s="1"/>
      <c r="ES204" s="2"/>
      <c r="ET204" s="2"/>
      <c r="EU204" s="2"/>
      <c r="EW204" s="1"/>
    </row>
    <row r="205" spans="1:153" x14ac:dyDescent="0.2">
      <c r="C205">
        <v>110</v>
      </c>
      <c r="D205" s="1">
        <v>0.24700000000000003</v>
      </c>
      <c r="E205" s="2">
        <f t="shared" si="521"/>
        <v>4.9400000000000004</v>
      </c>
      <c r="F205" s="2">
        <f t="shared" si="522"/>
        <v>23.270000000000003</v>
      </c>
      <c r="G205" s="2">
        <f t="shared" si="508"/>
        <v>-23.270000000000003</v>
      </c>
      <c r="K205">
        <v>110</v>
      </c>
      <c r="L205" s="1">
        <v>0.253</v>
      </c>
      <c r="M205" s="2">
        <f t="shared" si="523"/>
        <v>5.0600000000000005</v>
      </c>
      <c r="N205" s="2">
        <f t="shared" si="524"/>
        <v>21.79</v>
      </c>
      <c r="O205" s="2">
        <f t="shared" si="509"/>
        <v>1.480000000000004</v>
      </c>
      <c r="S205">
        <v>110</v>
      </c>
      <c r="T205" s="1">
        <v>0.25</v>
      </c>
      <c r="U205" s="2">
        <f t="shared" si="525"/>
        <v>5</v>
      </c>
      <c r="V205" s="2">
        <f t="shared" si="526"/>
        <v>19.38</v>
      </c>
      <c r="W205" s="2">
        <f t="shared" si="510"/>
        <v>2.41</v>
      </c>
      <c r="AA205">
        <v>110</v>
      </c>
      <c r="AB205" s="1">
        <v>0</v>
      </c>
      <c r="AC205" s="2">
        <f t="shared" si="527"/>
        <v>0</v>
      </c>
      <c r="AD205" s="2">
        <f t="shared" si="528"/>
        <v>0</v>
      </c>
      <c r="AE205" s="2">
        <f t="shared" si="511"/>
        <v>19.38</v>
      </c>
      <c r="AI205">
        <v>110</v>
      </c>
      <c r="AJ205" s="1">
        <v>0</v>
      </c>
      <c r="AK205" s="2">
        <f t="shared" si="529"/>
        <v>0</v>
      </c>
      <c r="AL205" s="2">
        <f t="shared" si="530"/>
        <v>0</v>
      </c>
      <c r="AM205" s="2">
        <f t="shared" si="512"/>
        <v>0</v>
      </c>
      <c r="AQ205">
        <v>110</v>
      </c>
      <c r="AR205" s="1">
        <v>0</v>
      </c>
      <c r="AS205" s="2">
        <f t="shared" si="531"/>
        <v>0</v>
      </c>
      <c r="AT205" s="2">
        <f t="shared" si="532"/>
        <v>0</v>
      </c>
      <c r="AU205" s="2">
        <f t="shared" si="513"/>
        <v>0</v>
      </c>
      <c r="AY205">
        <v>110</v>
      </c>
      <c r="AZ205" s="1">
        <v>0.23800000000000002</v>
      </c>
      <c r="BA205" s="2">
        <f t="shared" si="533"/>
        <v>4.7600000000000007</v>
      </c>
      <c r="BB205" s="2">
        <f t="shared" si="534"/>
        <v>21.430000000000003</v>
      </c>
      <c r="BC205" s="2">
        <f t="shared" si="514"/>
        <v>-2.0500000000000043</v>
      </c>
      <c r="BD205" s="1"/>
      <c r="BE205" s="1"/>
      <c r="BG205">
        <v>110</v>
      </c>
      <c r="BH205" s="1">
        <v>0</v>
      </c>
      <c r="BI205" s="2">
        <f t="shared" si="535"/>
        <v>0</v>
      </c>
      <c r="BJ205" s="2">
        <f t="shared" si="536"/>
        <v>0</v>
      </c>
      <c r="BK205" s="2">
        <f t="shared" si="515"/>
        <v>0</v>
      </c>
      <c r="BO205">
        <v>110</v>
      </c>
      <c r="BP205" s="1">
        <v>0</v>
      </c>
      <c r="BQ205" s="2">
        <f t="shared" si="537"/>
        <v>0</v>
      </c>
      <c r="BR205" s="2">
        <f t="shared" si="538"/>
        <v>0</v>
      </c>
      <c r="BS205" s="2">
        <f t="shared" si="516"/>
        <v>0</v>
      </c>
      <c r="BW205">
        <v>110</v>
      </c>
      <c r="BX205" s="1">
        <v>0.19700000000000004</v>
      </c>
      <c r="BY205" s="2">
        <f t="shared" si="539"/>
        <v>3.9400000000000008</v>
      </c>
      <c r="BZ205" s="2">
        <f t="shared" si="540"/>
        <v>16.940000000000001</v>
      </c>
      <c r="CA205" s="2">
        <f t="shared" si="517"/>
        <v>4.490000000000002</v>
      </c>
      <c r="CB205" s="1"/>
      <c r="CC205" s="1"/>
      <c r="CE205">
        <v>110</v>
      </c>
      <c r="CF205" s="1">
        <v>0.22500000000000001</v>
      </c>
      <c r="CG205" s="2">
        <f t="shared" si="541"/>
        <v>4.5</v>
      </c>
      <c r="CH205" s="2">
        <f t="shared" si="542"/>
        <v>22.880000000000003</v>
      </c>
      <c r="CI205" s="2">
        <f t="shared" si="518"/>
        <v>-5.9400000000000013</v>
      </c>
      <c r="CK205" s="1"/>
      <c r="CM205">
        <v>110</v>
      </c>
      <c r="CN205" s="1">
        <v>0</v>
      </c>
      <c r="CO205" s="2">
        <f t="shared" si="543"/>
        <v>0</v>
      </c>
      <c r="CP205" s="2">
        <f t="shared" si="544"/>
        <v>0</v>
      </c>
      <c r="CQ205" s="2">
        <f t="shared" si="519"/>
        <v>22.880000000000003</v>
      </c>
      <c r="CU205">
        <v>110</v>
      </c>
      <c r="CV205" s="1">
        <v>0</v>
      </c>
      <c r="CW205" s="2">
        <f t="shared" si="545"/>
        <v>0</v>
      </c>
      <c r="CX205" s="2">
        <f t="shared" si="546"/>
        <v>0</v>
      </c>
      <c r="CY205" s="2">
        <f t="shared" si="520"/>
        <v>0</v>
      </c>
      <c r="DD205" s="1"/>
      <c r="DE205" s="2"/>
      <c r="DF205" s="2"/>
      <c r="DG205" s="2"/>
      <c r="DL205" s="1"/>
      <c r="DM205" s="2"/>
      <c r="DN205" s="2"/>
      <c r="DO205" s="2"/>
      <c r="DT205" s="1"/>
      <c r="DU205" s="2"/>
      <c r="DV205" s="2"/>
      <c r="DW205" s="2"/>
      <c r="EB205" s="1"/>
      <c r="EC205" s="2"/>
      <c r="ED205" s="2"/>
      <c r="EE205" s="2"/>
      <c r="EF205" s="1"/>
      <c r="EG205" s="1"/>
      <c r="EJ205" s="1"/>
      <c r="EK205" s="2"/>
      <c r="EL205" s="2"/>
      <c r="EM205" s="2"/>
      <c r="ER205" s="1"/>
      <c r="ES205" s="2"/>
      <c r="ET205" s="2"/>
      <c r="EU205" s="2"/>
      <c r="EW205" s="1"/>
    </row>
    <row r="206" spans="1:153" x14ac:dyDescent="0.2">
      <c r="C206">
        <v>130</v>
      </c>
      <c r="D206" s="1">
        <v>0.24299999999999999</v>
      </c>
      <c r="E206" s="2">
        <f t="shared" si="521"/>
        <v>4.8599999999999994</v>
      </c>
      <c r="F206" s="2">
        <f t="shared" si="522"/>
        <v>28.130000000000003</v>
      </c>
      <c r="G206" s="2">
        <f t="shared" si="508"/>
        <v>-28.130000000000003</v>
      </c>
      <c r="K206">
        <v>130</v>
      </c>
      <c r="L206" s="1">
        <v>0.245</v>
      </c>
      <c r="M206" s="2">
        <f t="shared" si="523"/>
        <v>4.9000000000000004</v>
      </c>
      <c r="N206" s="2">
        <f t="shared" si="524"/>
        <v>26.689999999999998</v>
      </c>
      <c r="O206" s="2">
        <f t="shared" si="509"/>
        <v>1.4400000000000048</v>
      </c>
      <c r="S206">
        <v>130</v>
      </c>
      <c r="T206" s="1">
        <v>0.24600000000000002</v>
      </c>
      <c r="U206" s="2">
        <f t="shared" si="525"/>
        <v>4.9200000000000008</v>
      </c>
      <c r="V206" s="2">
        <f t="shared" si="526"/>
        <v>24.3</v>
      </c>
      <c r="W206" s="2">
        <f t="shared" si="510"/>
        <v>2.389999999999997</v>
      </c>
      <c r="AA206">
        <v>130</v>
      </c>
      <c r="AB206" s="1">
        <v>0</v>
      </c>
      <c r="AC206" s="2">
        <f t="shared" si="527"/>
        <v>0</v>
      </c>
      <c r="AD206" s="2">
        <f t="shared" si="528"/>
        <v>0</v>
      </c>
      <c r="AE206" s="2">
        <f t="shared" si="511"/>
        <v>24.3</v>
      </c>
      <c r="AI206">
        <v>130</v>
      </c>
      <c r="AJ206" s="1">
        <v>0</v>
      </c>
      <c r="AK206" s="2">
        <f t="shared" si="529"/>
        <v>0</v>
      </c>
      <c r="AL206" s="2">
        <f t="shared" si="530"/>
        <v>0</v>
      </c>
      <c r="AM206" s="2">
        <f t="shared" si="512"/>
        <v>0</v>
      </c>
      <c r="AQ206">
        <v>130</v>
      </c>
      <c r="AR206" s="1">
        <v>0</v>
      </c>
      <c r="AS206" s="2">
        <f t="shared" si="531"/>
        <v>0</v>
      </c>
      <c r="AT206" s="2">
        <f t="shared" si="532"/>
        <v>0</v>
      </c>
      <c r="AU206" s="2">
        <f t="shared" si="513"/>
        <v>0</v>
      </c>
      <c r="AY206">
        <v>130</v>
      </c>
      <c r="AZ206" s="1">
        <v>0.23499999999999999</v>
      </c>
      <c r="BA206" s="2">
        <f t="shared" si="533"/>
        <v>4.6999999999999993</v>
      </c>
      <c r="BB206" s="2">
        <f t="shared" si="534"/>
        <v>26.130000000000003</v>
      </c>
      <c r="BC206" s="2">
        <f t="shared" si="514"/>
        <v>-1.8300000000000018</v>
      </c>
      <c r="BD206" s="1"/>
      <c r="BE206" s="1"/>
      <c r="BG206">
        <v>130</v>
      </c>
      <c r="BH206" s="1">
        <v>0</v>
      </c>
      <c r="BI206" s="2">
        <f t="shared" si="535"/>
        <v>0</v>
      </c>
      <c r="BJ206" s="2">
        <f t="shared" si="536"/>
        <v>0</v>
      </c>
      <c r="BK206" s="2">
        <f t="shared" si="515"/>
        <v>0</v>
      </c>
      <c r="BO206">
        <v>130</v>
      </c>
      <c r="BP206" s="1">
        <v>0</v>
      </c>
      <c r="BQ206" s="2">
        <f t="shared" si="537"/>
        <v>0</v>
      </c>
      <c r="BR206" s="2">
        <f t="shared" si="538"/>
        <v>0</v>
      </c>
      <c r="BS206" s="2">
        <f t="shared" si="516"/>
        <v>0</v>
      </c>
      <c r="BW206">
        <v>130</v>
      </c>
      <c r="BX206" s="1">
        <v>0.23499999999999999</v>
      </c>
      <c r="BY206" s="2">
        <f t="shared" si="539"/>
        <v>4.6999999999999993</v>
      </c>
      <c r="BZ206" s="2">
        <f t="shared" si="540"/>
        <v>21.64</v>
      </c>
      <c r="CA206" s="2">
        <f t="shared" si="517"/>
        <v>4.490000000000002</v>
      </c>
      <c r="CB206" s="1"/>
      <c r="CC206" s="1"/>
      <c r="CE206">
        <v>130</v>
      </c>
      <c r="CF206" s="1">
        <v>0.23300000000000001</v>
      </c>
      <c r="CG206" s="2">
        <f t="shared" si="541"/>
        <v>4.66</v>
      </c>
      <c r="CH206" s="2">
        <f t="shared" si="542"/>
        <v>27.540000000000003</v>
      </c>
      <c r="CI206" s="2">
        <f t="shared" si="518"/>
        <v>-5.9000000000000021</v>
      </c>
      <c r="CK206" s="1"/>
      <c r="CM206">
        <v>130</v>
      </c>
      <c r="CN206" s="1">
        <v>0</v>
      </c>
      <c r="CO206" s="2">
        <f t="shared" si="543"/>
        <v>0</v>
      </c>
      <c r="CP206" s="2">
        <f t="shared" si="544"/>
        <v>0</v>
      </c>
      <c r="CQ206" s="2">
        <f t="shared" si="519"/>
        <v>27.540000000000003</v>
      </c>
      <c r="CU206">
        <v>130</v>
      </c>
      <c r="CV206" s="1">
        <v>0</v>
      </c>
      <c r="CW206" s="2">
        <f t="shared" si="545"/>
        <v>0</v>
      </c>
      <c r="CX206" s="2">
        <f t="shared" si="546"/>
        <v>0</v>
      </c>
      <c r="CY206" s="2">
        <f t="shared" si="520"/>
        <v>0</v>
      </c>
      <c r="DD206" s="1"/>
      <c r="DE206" s="2"/>
      <c r="DF206" s="2"/>
      <c r="DG206" s="2"/>
      <c r="DL206" s="1"/>
      <c r="DM206" s="2"/>
      <c r="DN206" s="2"/>
      <c r="DO206" s="2"/>
      <c r="DT206" s="1"/>
      <c r="DU206" s="2"/>
      <c r="DV206" s="2"/>
      <c r="DW206" s="2"/>
      <c r="EB206" s="1"/>
      <c r="EC206" s="2"/>
      <c r="ED206" s="2"/>
      <c r="EE206" s="2"/>
      <c r="EF206" s="1"/>
      <c r="EG206" s="1"/>
      <c r="EJ206" s="1"/>
      <c r="EK206" s="2"/>
      <c r="EL206" s="2"/>
      <c r="EM206" s="2"/>
      <c r="ER206" s="1"/>
      <c r="ES206" s="2"/>
      <c r="ET206" s="2"/>
      <c r="EU206" s="2"/>
      <c r="EW206" s="1"/>
    </row>
    <row r="207" spans="1:153" x14ac:dyDescent="0.2">
      <c r="C207">
        <v>150</v>
      </c>
      <c r="D207" s="1">
        <v>0.24</v>
      </c>
      <c r="E207" s="2">
        <f t="shared" si="521"/>
        <v>4.8</v>
      </c>
      <c r="F207" s="2">
        <f t="shared" si="522"/>
        <v>32.93</v>
      </c>
      <c r="G207" s="2">
        <f t="shared" si="508"/>
        <v>-32.93</v>
      </c>
      <c r="K207">
        <v>150</v>
      </c>
      <c r="L207" s="1">
        <v>0.23800000000000002</v>
      </c>
      <c r="M207" s="2">
        <f t="shared" si="523"/>
        <v>4.7600000000000007</v>
      </c>
      <c r="N207" s="2">
        <f t="shared" si="524"/>
        <v>31.45</v>
      </c>
      <c r="O207" s="2">
        <f t="shared" si="509"/>
        <v>1.4800000000000004</v>
      </c>
      <c r="S207">
        <v>150</v>
      </c>
      <c r="T207" s="1">
        <v>0.23600000000000002</v>
      </c>
      <c r="U207" s="2">
        <f t="shared" si="525"/>
        <v>4.7200000000000006</v>
      </c>
      <c r="V207" s="2">
        <f t="shared" si="526"/>
        <v>29.020000000000003</v>
      </c>
      <c r="W207" s="2">
        <f t="shared" si="510"/>
        <v>2.4299999999999962</v>
      </c>
      <c r="AA207">
        <v>150</v>
      </c>
      <c r="AB207" s="1">
        <v>0</v>
      </c>
      <c r="AC207" s="2">
        <f t="shared" si="527"/>
        <v>0</v>
      </c>
      <c r="AD207" s="2">
        <f t="shared" si="528"/>
        <v>0</v>
      </c>
      <c r="AE207" s="2">
        <f t="shared" si="511"/>
        <v>29.020000000000003</v>
      </c>
      <c r="AI207">
        <v>150</v>
      </c>
      <c r="AJ207" s="1">
        <v>0</v>
      </c>
      <c r="AK207" s="2">
        <f t="shared" si="529"/>
        <v>0</v>
      </c>
      <c r="AL207" s="2">
        <f t="shared" si="530"/>
        <v>0</v>
      </c>
      <c r="AM207" s="2">
        <f t="shared" si="512"/>
        <v>0</v>
      </c>
      <c r="AQ207">
        <v>150</v>
      </c>
      <c r="AR207" s="1">
        <v>0</v>
      </c>
      <c r="AS207" s="2">
        <f t="shared" si="531"/>
        <v>0</v>
      </c>
      <c r="AT207" s="2">
        <f t="shared" si="532"/>
        <v>0</v>
      </c>
      <c r="AU207" s="2">
        <f t="shared" si="513"/>
        <v>0</v>
      </c>
      <c r="AY207">
        <v>150</v>
      </c>
      <c r="AZ207" s="1">
        <v>0.23300000000000001</v>
      </c>
      <c r="BA207" s="2">
        <f t="shared" si="533"/>
        <v>4.66</v>
      </c>
      <c r="BB207" s="2">
        <f t="shared" si="534"/>
        <v>30.790000000000003</v>
      </c>
      <c r="BC207" s="2">
        <f t="shared" si="514"/>
        <v>-1.7699999999999996</v>
      </c>
      <c r="BD207" s="1"/>
      <c r="BE207" s="1"/>
      <c r="BG207">
        <v>150</v>
      </c>
      <c r="BH207" s="1">
        <v>0</v>
      </c>
      <c r="BI207" s="2">
        <f t="shared" si="535"/>
        <v>0</v>
      </c>
      <c r="BJ207" s="2">
        <f t="shared" si="536"/>
        <v>0</v>
      </c>
      <c r="BK207" s="2">
        <f t="shared" si="515"/>
        <v>0</v>
      </c>
      <c r="BO207">
        <v>150</v>
      </c>
      <c r="BP207" s="1">
        <v>0</v>
      </c>
      <c r="BQ207" s="2">
        <f t="shared" si="537"/>
        <v>0</v>
      </c>
      <c r="BR207" s="2">
        <f t="shared" si="538"/>
        <v>0</v>
      </c>
      <c r="BS207" s="2">
        <f t="shared" si="516"/>
        <v>0</v>
      </c>
      <c r="BW207">
        <v>150</v>
      </c>
      <c r="BX207" s="1">
        <v>0.24200000000000002</v>
      </c>
      <c r="BY207" s="2">
        <f t="shared" si="539"/>
        <v>4.8400000000000007</v>
      </c>
      <c r="BZ207" s="2">
        <f t="shared" si="540"/>
        <v>26.48</v>
      </c>
      <c r="CA207" s="2">
        <f t="shared" si="517"/>
        <v>4.3100000000000023</v>
      </c>
      <c r="CB207" s="1"/>
      <c r="CC207" s="1"/>
      <c r="CE207">
        <v>150</v>
      </c>
      <c r="CF207" s="1">
        <v>0.23</v>
      </c>
      <c r="CG207" s="2">
        <f t="shared" si="541"/>
        <v>4.6000000000000005</v>
      </c>
      <c r="CH207" s="2">
        <f t="shared" si="542"/>
        <v>32.14</v>
      </c>
      <c r="CI207" s="2">
        <f t="shared" si="518"/>
        <v>-5.66</v>
      </c>
      <c r="CK207" s="1"/>
      <c r="CM207">
        <v>150</v>
      </c>
      <c r="CN207" s="1">
        <v>0</v>
      </c>
      <c r="CO207" s="2">
        <f t="shared" si="543"/>
        <v>0</v>
      </c>
      <c r="CP207" s="2">
        <f t="shared" si="544"/>
        <v>0</v>
      </c>
      <c r="CQ207" s="2">
        <f t="shared" si="519"/>
        <v>32.14</v>
      </c>
      <c r="CU207">
        <v>150</v>
      </c>
      <c r="CV207" s="1">
        <v>0</v>
      </c>
      <c r="CW207" s="2">
        <f t="shared" si="545"/>
        <v>0</v>
      </c>
      <c r="CX207" s="2">
        <f t="shared" si="546"/>
        <v>0</v>
      </c>
      <c r="CY207" s="2">
        <f t="shared" si="520"/>
        <v>0</v>
      </c>
      <c r="DD207" s="1"/>
      <c r="DE207" s="2"/>
      <c r="DF207" s="2"/>
      <c r="DG207" s="2"/>
      <c r="DL207" s="1"/>
      <c r="DM207" s="2"/>
      <c r="DN207" s="2"/>
      <c r="DO207" s="2"/>
      <c r="DT207" s="1"/>
      <c r="DU207" s="2"/>
      <c r="DV207" s="2"/>
      <c r="DW207" s="2"/>
      <c r="EB207" s="1"/>
      <c r="EC207" s="2"/>
      <c r="ED207" s="2"/>
      <c r="EE207" s="2"/>
      <c r="EF207" s="1"/>
      <c r="EG207" s="1"/>
      <c r="EJ207" s="1"/>
      <c r="EK207" s="2"/>
      <c r="EL207" s="2"/>
      <c r="EM207" s="2"/>
      <c r="ER207" s="1"/>
      <c r="ES207" s="2"/>
      <c r="ET207" s="2"/>
      <c r="EU207" s="2"/>
      <c r="EW207" s="1"/>
    </row>
    <row r="208" spans="1:153" x14ac:dyDescent="0.2">
      <c r="C208">
        <v>170</v>
      </c>
      <c r="D208" s="1">
        <v>0.22500000000000001</v>
      </c>
      <c r="E208" s="2">
        <f t="shared" si="521"/>
        <v>4.5</v>
      </c>
      <c r="F208" s="2">
        <f t="shared" si="522"/>
        <v>37.43</v>
      </c>
      <c r="G208" s="2">
        <f t="shared" si="508"/>
        <v>-37.43</v>
      </c>
      <c r="K208">
        <v>170</v>
      </c>
      <c r="L208" s="1">
        <v>0.22100000000000003</v>
      </c>
      <c r="M208" s="2">
        <f t="shared" si="523"/>
        <v>4.4200000000000008</v>
      </c>
      <c r="N208" s="2">
        <f t="shared" si="524"/>
        <v>35.869999999999997</v>
      </c>
      <c r="O208" s="2">
        <f t="shared" si="509"/>
        <v>1.5600000000000023</v>
      </c>
      <c r="S208">
        <v>170</v>
      </c>
      <c r="T208" s="1">
        <v>0.221</v>
      </c>
      <c r="U208" s="2">
        <f t="shared" si="525"/>
        <v>4.42</v>
      </c>
      <c r="V208" s="2">
        <f t="shared" si="526"/>
        <v>33.440000000000005</v>
      </c>
      <c r="W208" s="2">
        <f t="shared" si="510"/>
        <v>2.4299999999999926</v>
      </c>
      <c r="AA208">
        <v>170</v>
      </c>
      <c r="AB208" s="1">
        <v>0</v>
      </c>
      <c r="AC208" s="2">
        <f t="shared" si="527"/>
        <v>0</v>
      </c>
      <c r="AD208" s="2">
        <f t="shared" si="528"/>
        <v>0</v>
      </c>
      <c r="AE208" s="2">
        <f t="shared" si="511"/>
        <v>33.440000000000005</v>
      </c>
      <c r="AI208">
        <v>170</v>
      </c>
      <c r="AJ208" s="1">
        <v>0</v>
      </c>
      <c r="AK208" s="2">
        <f t="shared" si="529"/>
        <v>0</v>
      </c>
      <c r="AL208" s="2">
        <f t="shared" si="530"/>
        <v>0</v>
      </c>
      <c r="AM208" s="2">
        <f t="shared" si="512"/>
        <v>0</v>
      </c>
      <c r="AQ208">
        <v>170</v>
      </c>
      <c r="AR208" s="1">
        <v>0</v>
      </c>
      <c r="AS208" s="2">
        <f t="shared" si="531"/>
        <v>0</v>
      </c>
      <c r="AT208" s="2">
        <f t="shared" si="532"/>
        <v>0</v>
      </c>
      <c r="AU208" s="2">
        <f t="shared" si="513"/>
        <v>0</v>
      </c>
      <c r="AY208">
        <v>170</v>
      </c>
      <c r="AZ208" s="1">
        <v>0.21299999999999999</v>
      </c>
      <c r="BA208" s="2">
        <f t="shared" si="533"/>
        <v>4.26</v>
      </c>
      <c r="BB208" s="2">
        <f t="shared" si="534"/>
        <v>35.050000000000004</v>
      </c>
      <c r="BC208" s="2">
        <f t="shared" si="514"/>
        <v>-1.6099999999999994</v>
      </c>
      <c r="BD208" s="1"/>
      <c r="BE208" s="1"/>
      <c r="BG208">
        <v>170</v>
      </c>
      <c r="BH208" s="1">
        <v>0</v>
      </c>
      <c r="BI208" s="2">
        <f t="shared" si="535"/>
        <v>0</v>
      </c>
      <c r="BJ208" s="2">
        <f t="shared" si="536"/>
        <v>0</v>
      </c>
      <c r="BK208" s="2">
        <f t="shared" si="515"/>
        <v>0</v>
      </c>
      <c r="BO208">
        <v>170</v>
      </c>
      <c r="BP208" s="1">
        <v>0</v>
      </c>
      <c r="BQ208" s="2">
        <f t="shared" si="537"/>
        <v>0</v>
      </c>
      <c r="BR208" s="2">
        <f t="shared" si="538"/>
        <v>0</v>
      </c>
      <c r="BS208" s="2">
        <f t="shared" si="516"/>
        <v>0</v>
      </c>
      <c r="BW208">
        <v>170</v>
      </c>
      <c r="BX208" s="1">
        <v>0.21900000000000003</v>
      </c>
      <c r="BY208" s="2">
        <f t="shared" si="539"/>
        <v>4.3800000000000008</v>
      </c>
      <c r="BZ208" s="2">
        <f t="shared" si="540"/>
        <v>30.86</v>
      </c>
      <c r="CA208" s="2">
        <f t="shared" si="517"/>
        <v>4.1900000000000048</v>
      </c>
      <c r="CB208" s="1"/>
      <c r="CC208" s="1"/>
      <c r="CE208">
        <v>170</v>
      </c>
      <c r="CF208" s="1">
        <v>0.215</v>
      </c>
      <c r="CG208" s="2">
        <f t="shared" si="541"/>
        <v>4.3</v>
      </c>
      <c r="CH208" s="2">
        <f t="shared" si="542"/>
        <v>36.44</v>
      </c>
      <c r="CI208" s="2">
        <f t="shared" si="518"/>
        <v>-5.5799999999999983</v>
      </c>
      <c r="CK208" s="1"/>
      <c r="CM208">
        <v>170</v>
      </c>
      <c r="CN208" s="1">
        <v>0</v>
      </c>
      <c r="CO208" s="2">
        <f t="shared" si="543"/>
        <v>0</v>
      </c>
      <c r="CP208" s="2">
        <f t="shared" si="544"/>
        <v>0</v>
      </c>
      <c r="CQ208" s="2">
        <f t="shared" si="519"/>
        <v>36.44</v>
      </c>
      <c r="CU208">
        <v>170</v>
      </c>
      <c r="CV208" s="1">
        <v>0</v>
      </c>
      <c r="CW208" s="2">
        <f t="shared" si="545"/>
        <v>0</v>
      </c>
      <c r="CX208" s="2">
        <f t="shared" si="546"/>
        <v>0</v>
      </c>
      <c r="CY208" s="2">
        <f t="shared" si="520"/>
        <v>0</v>
      </c>
      <c r="DD208" s="1"/>
      <c r="DE208" s="2"/>
      <c r="DF208" s="2"/>
      <c r="DG208" s="2"/>
      <c r="DL208" s="1"/>
      <c r="DM208" s="2"/>
      <c r="DN208" s="2"/>
      <c r="DO208" s="2"/>
      <c r="DT208" s="1"/>
      <c r="DU208" s="2"/>
      <c r="DV208" s="2"/>
      <c r="DW208" s="2"/>
      <c r="EB208" s="1"/>
      <c r="EC208" s="2"/>
      <c r="ED208" s="2"/>
      <c r="EE208" s="2"/>
      <c r="EF208" s="1"/>
      <c r="EG208" s="1"/>
      <c r="EJ208" s="1"/>
      <c r="EK208" s="2"/>
      <c r="EL208" s="2"/>
      <c r="EM208" s="2"/>
      <c r="ER208" s="1"/>
      <c r="ES208" s="2"/>
      <c r="ET208" s="2"/>
      <c r="EU208" s="2"/>
      <c r="EW208" s="1"/>
    </row>
    <row r="209" spans="1:153" x14ac:dyDescent="0.2">
      <c r="C209">
        <v>190</v>
      </c>
      <c r="D209" s="1">
        <v>0.21600000000000003</v>
      </c>
      <c r="E209" s="2">
        <f t="shared" si="521"/>
        <v>4.32</v>
      </c>
      <c r="F209" s="2">
        <f t="shared" si="522"/>
        <v>41.75</v>
      </c>
      <c r="G209" s="2">
        <f t="shared" si="508"/>
        <v>-41.75</v>
      </c>
      <c r="K209">
        <v>190</v>
      </c>
      <c r="L209" s="1">
        <v>0.215</v>
      </c>
      <c r="M209" s="2">
        <f t="shared" si="523"/>
        <v>4.3</v>
      </c>
      <c r="N209" s="2">
        <f t="shared" si="524"/>
        <v>40.169999999999995</v>
      </c>
      <c r="O209" s="2">
        <f t="shared" si="509"/>
        <v>1.5800000000000054</v>
      </c>
      <c r="S209">
        <v>190</v>
      </c>
      <c r="T209" s="1">
        <v>0.215</v>
      </c>
      <c r="U209" s="2">
        <f t="shared" si="525"/>
        <v>4.3</v>
      </c>
      <c r="V209" s="2">
        <f t="shared" si="526"/>
        <v>37.74</v>
      </c>
      <c r="W209" s="2">
        <f t="shared" si="510"/>
        <v>2.4299999999999926</v>
      </c>
      <c r="AA209">
        <v>190</v>
      </c>
      <c r="AB209" s="1">
        <v>0</v>
      </c>
      <c r="AC209" s="2">
        <f t="shared" si="527"/>
        <v>0</v>
      </c>
      <c r="AD209" s="2">
        <f t="shared" si="528"/>
        <v>0</v>
      </c>
      <c r="AE209" s="2">
        <f t="shared" si="511"/>
        <v>37.74</v>
      </c>
      <c r="AI209">
        <v>190</v>
      </c>
      <c r="AJ209" s="1">
        <v>0</v>
      </c>
      <c r="AK209" s="2">
        <f t="shared" si="529"/>
        <v>0</v>
      </c>
      <c r="AL209" s="2">
        <f t="shared" si="530"/>
        <v>0</v>
      </c>
      <c r="AM209" s="2">
        <f t="shared" si="512"/>
        <v>0</v>
      </c>
      <c r="AQ209">
        <v>190</v>
      </c>
      <c r="AR209" s="1">
        <v>0</v>
      </c>
      <c r="AS209" s="2">
        <f t="shared" si="531"/>
        <v>0</v>
      </c>
      <c r="AT209" s="2">
        <f t="shared" si="532"/>
        <v>0</v>
      </c>
      <c r="AU209" s="2">
        <f t="shared" si="513"/>
        <v>0</v>
      </c>
      <c r="AY209">
        <v>190</v>
      </c>
      <c r="AZ209" s="1">
        <v>0.20900000000000002</v>
      </c>
      <c r="BA209" s="2">
        <f t="shared" si="533"/>
        <v>4.1800000000000006</v>
      </c>
      <c r="BB209" s="2">
        <f t="shared" si="534"/>
        <v>39.230000000000004</v>
      </c>
      <c r="BC209" s="2">
        <f t="shared" si="514"/>
        <v>-1.490000000000002</v>
      </c>
      <c r="BD209" s="1"/>
      <c r="BE209" s="1"/>
      <c r="BG209">
        <v>190</v>
      </c>
      <c r="BH209" s="1">
        <v>0</v>
      </c>
      <c r="BI209" s="2">
        <f t="shared" si="535"/>
        <v>0</v>
      </c>
      <c r="BJ209" s="2">
        <f t="shared" si="536"/>
        <v>0</v>
      </c>
      <c r="BK209" s="2">
        <f t="shared" si="515"/>
        <v>0</v>
      </c>
      <c r="BO209">
        <v>190</v>
      </c>
      <c r="BP209" s="1">
        <v>0</v>
      </c>
      <c r="BQ209" s="2">
        <f t="shared" si="537"/>
        <v>0</v>
      </c>
      <c r="BR209" s="2">
        <f t="shared" si="538"/>
        <v>0</v>
      </c>
      <c r="BS209" s="2">
        <f t="shared" si="516"/>
        <v>0</v>
      </c>
      <c r="BW209">
        <v>190</v>
      </c>
      <c r="BX209" s="1">
        <v>0.18100000000000002</v>
      </c>
      <c r="BY209" s="2">
        <f t="shared" si="539"/>
        <v>3.6200000000000006</v>
      </c>
      <c r="BZ209" s="2">
        <f t="shared" si="540"/>
        <v>34.479999999999997</v>
      </c>
      <c r="CA209" s="2">
        <f t="shared" si="517"/>
        <v>4.7500000000000071</v>
      </c>
      <c r="CB209" s="1"/>
      <c r="CC209" s="1"/>
      <c r="CE209">
        <v>190</v>
      </c>
      <c r="CF209" s="1">
        <v>0.20400000000000001</v>
      </c>
      <c r="CG209" s="2">
        <f t="shared" si="541"/>
        <v>4.08</v>
      </c>
      <c r="CH209" s="2">
        <f t="shared" si="542"/>
        <v>40.519999999999996</v>
      </c>
      <c r="CI209" s="2">
        <f t="shared" si="518"/>
        <v>-6.0399999999999991</v>
      </c>
      <c r="CK209" s="1"/>
      <c r="CM209">
        <v>190</v>
      </c>
      <c r="CN209" s="1">
        <v>0</v>
      </c>
      <c r="CO209" s="2">
        <f t="shared" si="543"/>
        <v>0</v>
      </c>
      <c r="CP209" s="2">
        <f t="shared" si="544"/>
        <v>0</v>
      </c>
      <c r="CQ209" s="2">
        <f t="shared" si="519"/>
        <v>40.519999999999996</v>
      </c>
      <c r="CU209">
        <v>190</v>
      </c>
      <c r="CV209" s="1">
        <v>0</v>
      </c>
      <c r="CW209" s="2">
        <f t="shared" si="545"/>
        <v>0</v>
      </c>
      <c r="CX209" s="2">
        <f t="shared" si="546"/>
        <v>0</v>
      </c>
      <c r="CY209" s="2">
        <f t="shared" si="520"/>
        <v>0</v>
      </c>
      <c r="DD209" s="1"/>
      <c r="DE209" s="2"/>
      <c r="DF209" s="2"/>
      <c r="DG209" s="2"/>
      <c r="DL209" s="1"/>
      <c r="DM209" s="2"/>
      <c r="DN209" s="2"/>
      <c r="DO209" s="2"/>
      <c r="DT209" s="1"/>
      <c r="DU209" s="2"/>
      <c r="DV209" s="2"/>
      <c r="DW209" s="2"/>
      <c r="EB209" s="1"/>
      <c r="EC209" s="2"/>
      <c r="ED209" s="2"/>
      <c r="EE209" s="2"/>
      <c r="EF209" s="1"/>
      <c r="EG209" s="1"/>
      <c r="EJ209" s="1"/>
      <c r="EK209" s="2"/>
      <c r="EL209" s="2"/>
      <c r="EM209" s="2"/>
      <c r="ER209" s="1"/>
      <c r="ES209" s="2"/>
      <c r="ET209" s="2"/>
      <c r="EU209" s="2"/>
      <c r="EW209" s="1"/>
    </row>
    <row r="210" spans="1:153" x14ac:dyDescent="0.2">
      <c r="C210">
        <v>210</v>
      </c>
      <c r="D210" s="1">
        <v>0.20600000000000002</v>
      </c>
      <c r="E210" s="2">
        <f t="shared" si="521"/>
        <v>4.12</v>
      </c>
      <c r="F210" s="2">
        <f t="shared" si="522"/>
        <v>45.87</v>
      </c>
      <c r="G210" s="2">
        <f t="shared" si="508"/>
        <v>-45.87</v>
      </c>
      <c r="K210">
        <v>210</v>
      </c>
      <c r="L210" s="1">
        <v>0.20700000000000002</v>
      </c>
      <c r="M210" s="2">
        <f t="shared" si="523"/>
        <v>4.1400000000000006</v>
      </c>
      <c r="N210" s="2">
        <f t="shared" si="524"/>
        <v>44.309999999999995</v>
      </c>
      <c r="O210" s="2">
        <f t="shared" si="509"/>
        <v>1.5600000000000023</v>
      </c>
      <c r="S210">
        <v>210</v>
      </c>
      <c r="T210" s="1">
        <v>0.20499999999999999</v>
      </c>
      <c r="U210" s="2">
        <f t="shared" si="525"/>
        <v>4.0999999999999996</v>
      </c>
      <c r="V210" s="2">
        <f t="shared" si="526"/>
        <v>41.84</v>
      </c>
      <c r="W210" s="2">
        <f t="shared" si="510"/>
        <v>2.4699999999999918</v>
      </c>
      <c r="AA210">
        <v>210</v>
      </c>
      <c r="AB210" s="1">
        <v>0</v>
      </c>
      <c r="AC210" s="2">
        <f t="shared" si="527"/>
        <v>0</v>
      </c>
      <c r="AD210" s="2">
        <f t="shared" si="528"/>
        <v>0</v>
      </c>
      <c r="AE210" s="2">
        <f t="shared" si="511"/>
        <v>41.84</v>
      </c>
      <c r="AI210">
        <v>210</v>
      </c>
      <c r="AJ210" s="1">
        <v>0</v>
      </c>
      <c r="AK210" s="2">
        <f t="shared" si="529"/>
        <v>0</v>
      </c>
      <c r="AL210" s="2">
        <f t="shared" si="530"/>
        <v>0</v>
      </c>
      <c r="AM210" s="2">
        <f t="shared" si="512"/>
        <v>0</v>
      </c>
      <c r="AQ210">
        <v>210</v>
      </c>
      <c r="AR210" s="1">
        <v>0</v>
      </c>
      <c r="AS210" s="2">
        <f t="shared" si="531"/>
        <v>0</v>
      </c>
      <c r="AT210" s="2">
        <f t="shared" si="532"/>
        <v>0</v>
      </c>
      <c r="AU210" s="2">
        <f t="shared" si="513"/>
        <v>0</v>
      </c>
      <c r="AY210">
        <v>210</v>
      </c>
      <c r="AZ210" s="1">
        <v>0.19900000000000001</v>
      </c>
      <c r="BA210" s="2">
        <f t="shared" si="533"/>
        <v>3.9800000000000004</v>
      </c>
      <c r="BB210" s="2">
        <f t="shared" si="534"/>
        <v>43.210000000000008</v>
      </c>
      <c r="BC210" s="2">
        <f t="shared" si="514"/>
        <v>-1.3700000000000045</v>
      </c>
      <c r="BD210" s="1"/>
      <c r="BE210" s="1"/>
      <c r="BG210">
        <v>210</v>
      </c>
      <c r="BH210" s="1">
        <v>0</v>
      </c>
      <c r="BI210" s="2">
        <f t="shared" si="535"/>
        <v>0</v>
      </c>
      <c r="BJ210" s="2">
        <f t="shared" si="536"/>
        <v>0</v>
      </c>
      <c r="BK210" s="2">
        <f t="shared" si="515"/>
        <v>0</v>
      </c>
      <c r="BO210">
        <v>210</v>
      </c>
      <c r="BP210" s="1">
        <v>0</v>
      </c>
      <c r="BQ210" s="2">
        <f t="shared" si="537"/>
        <v>0</v>
      </c>
      <c r="BR210" s="2">
        <f t="shared" si="538"/>
        <v>0</v>
      </c>
      <c r="BS210" s="2">
        <f t="shared" si="516"/>
        <v>0</v>
      </c>
      <c r="BW210">
        <v>210</v>
      </c>
      <c r="BX210" s="1">
        <v>0.16900000000000001</v>
      </c>
      <c r="BY210" s="2">
        <f t="shared" si="539"/>
        <v>3.3800000000000003</v>
      </c>
      <c r="BZ210" s="2">
        <f t="shared" si="540"/>
        <v>37.86</v>
      </c>
      <c r="CA210" s="2">
        <f t="shared" si="517"/>
        <v>5.3500000000000085</v>
      </c>
      <c r="CB210" s="1"/>
      <c r="CC210" s="1"/>
      <c r="CE210">
        <v>210</v>
      </c>
      <c r="CF210" s="1">
        <v>0.19800000000000001</v>
      </c>
      <c r="CG210" s="2">
        <f t="shared" si="541"/>
        <v>3.96</v>
      </c>
      <c r="CH210" s="2">
        <f t="shared" si="542"/>
        <v>44.48</v>
      </c>
      <c r="CI210" s="2">
        <f t="shared" si="518"/>
        <v>-6.6199999999999974</v>
      </c>
      <c r="CK210" s="1"/>
      <c r="CM210">
        <v>210</v>
      </c>
      <c r="CN210" s="1">
        <v>0</v>
      </c>
      <c r="CO210" s="2">
        <f t="shared" si="543"/>
        <v>0</v>
      </c>
      <c r="CP210" s="2">
        <f t="shared" si="544"/>
        <v>0</v>
      </c>
      <c r="CQ210" s="2">
        <f t="shared" si="519"/>
        <v>44.48</v>
      </c>
      <c r="CU210">
        <v>210</v>
      </c>
      <c r="CV210" s="1">
        <v>0</v>
      </c>
      <c r="CW210" s="2">
        <f t="shared" si="545"/>
        <v>0</v>
      </c>
      <c r="CX210" s="2">
        <f t="shared" si="546"/>
        <v>0</v>
      </c>
      <c r="CY210" s="2">
        <f t="shared" si="520"/>
        <v>0</v>
      </c>
      <c r="DD210" s="1"/>
      <c r="DE210" s="2"/>
      <c r="DF210" s="2"/>
      <c r="DG210" s="2"/>
      <c r="DL210" s="1"/>
      <c r="DM210" s="2"/>
      <c r="DN210" s="2"/>
      <c r="DO210" s="2"/>
      <c r="DT210" s="1"/>
      <c r="DU210" s="2"/>
      <c r="DV210" s="2"/>
      <c r="DW210" s="2"/>
      <c r="EB210" s="1"/>
      <c r="EC210" s="2"/>
      <c r="ED210" s="2"/>
      <c r="EE210" s="2"/>
      <c r="EF210" s="1"/>
      <c r="EG210" s="1"/>
      <c r="EJ210" s="1"/>
      <c r="EK210" s="2"/>
      <c r="EL210" s="2"/>
      <c r="EM210" s="2"/>
      <c r="ER210" s="1"/>
      <c r="ES210" s="2"/>
      <c r="ET210" s="2"/>
      <c r="EU210" s="2"/>
      <c r="EW210" s="1"/>
    </row>
    <row r="211" spans="1:153" x14ac:dyDescent="0.2">
      <c r="C211">
        <v>230</v>
      </c>
      <c r="D211" s="1">
        <v>0.24200000000000002</v>
      </c>
      <c r="E211" s="2">
        <f t="shared" si="521"/>
        <v>4.8400000000000007</v>
      </c>
      <c r="F211" s="2">
        <f t="shared" si="522"/>
        <v>50.71</v>
      </c>
      <c r="G211" s="2">
        <f t="shared" si="508"/>
        <v>-50.71</v>
      </c>
      <c r="K211">
        <v>230</v>
      </c>
      <c r="L211" s="1">
        <v>0.24</v>
      </c>
      <c r="M211" s="2">
        <f t="shared" si="523"/>
        <v>4.8</v>
      </c>
      <c r="N211" s="2">
        <f t="shared" si="524"/>
        <v>49.109999999999992</v>
      </c>
      <c r="O211" s="2">
        <f t="shared" si="509"/>
        <v>1.6000000000000085</v>
      </c>
      <c r="S211">
        <v>230</v>
      </c>
      <c r="T211" s="1">
        <v>0.23900000000000002</v>
      </c>
      <c r="U211" s="2">
        <f t="shared" si="525"/>
        <v>4.78</v>
      </c>
      <c r="V211" s="2">
        <f t="shared" si="526"/>
        <v>46.620000000000005</v>
      </c>
      <c r="W211" s="2">
        <f t="shared" si="510"/>
        <v>2.4899999999999878</v>
      </c>
      <c r="AA211">
        <v>230</v>
      </c>
      <c r="AB211" s="1">
        <v>0</v>
      </c>
      <c r="AC211" s="2">
        <f t="shared" si="527"/>
        <v>0</v>
      </c>
      <c r="AD211" s="2">
        <f t="shared" si="528"/>
        <v>0</v>
      </c>
      <c r="AE211" s="2">
        <f t="shared" si="511"/>
        <v>46.620000000000005</v>
      </c>
      <c r="AI211">
        <v>230</v>
      </c>
      <c r="AJ211" s="1">
        <v>0</v>
      </c>
      <c r="AK211" s="2">
        <f t="shared" si="529"/>
        <v>0</v>
      </c>
      <c r="AL211" s="2">
        <f t="shared" si="530"/>
        <v>0</v>
      </c>
      <c r="AM211" s="2">
        <f t="shared" si="512"/>
        <v>0</v>
      </c>
      <c r="AQ211">
        <v>230</v>
      </c>
      <c r="AR211" s="1">
        <v>0</v>
      </c>
      <c r="AS211" s="2">
        <f t="shared" si="531"/>
        <v>0</v>
      </c>
      <c r="AT211" s="2">
        <f t="shared" si="532"/>
        <v>0</v>
      </c>
      <c r="AU211" s="2">
        <f t="shared" si="513"/>
        <v>0</v>
      </c>
      <c r="AY211">
        <v>230</v>
      </c>
      <c r="AZ211" s="1">
        <v>0.23200000000000004</v>
      </c>
      <c r="BA211" s="2">
        <f t="shared" si="533"/>
        <v>4.6400000000000006</v>
      </c>
      <c r="BB211" s="2">
        <f t="shared" si="534"/>
        <v>47.850000000000009</v>
      </c>
      <c r="BC211" s="2">
        <f t="shared" si="514"/>
        <v>-1.230000000000004</v>
      </c>
      <c r="BD211" s="1"/>
      <c r="BE211" s="1"/>
      <c r="BG211">
        <v>230</v>
      </c>
      <c r="BH211" s="1">
        <v>0</v>
      </c>
      <c r="BI211" s="2">
        <f t="shared" si="535"/>
        <v>0</v>
      </c>
      <c r="BJ211" s="2">
        <f t="shared" si="536"/>
        <v>0</v>
      </c>
      <c r="BK211" s="2">
        <f t="shared" si="515"/>
        <v>0</v>
      </c>
      <c r="BO211">
        <v>230</v>
      </c>
      <c r="BP211" s="1">
        <v>0</v>
      </c>
      <c r="BQ211" s="2">
        <f t="shared" si="537"/>
        <v>0</v>
      </c>
      <c r="BR211" s="2">
        <f t="shared" si="538"/>
        <v>0</v>
      </c>
      <c r="BS211" s="2">
        <f t="shared" si="516"/>
        <v>0</v>
      </c>
      <c r="BW211">
        <v>230</v>
      </c>
      <c r="BX211" s="1">
        <v>0.22600000000000001</v>
      </c>
      <c r="BY211" s="2">
        <f t="shared" si="539"/>
        <v>4.5200000000000005</v>
      </c>
      <c r="BZ211" s="2">
        <f t="shared" si="540"/>
        <v>42.38</v>
      </c>
      <c r="CA211" s="2">
        <f t="shared" si="517"/>
        <v>5.470000000000006</v>
      </c>
      <c r="CB211" s="1"/>
      <c r="CC211" s="1"/>
      <c r="CE211">
        <v>230</v>
      </c>
      <c r="CF211" s="1">
        <v>0.23700000000000002</v>
      </c>
      <c r="CG211" s="2">
        <f t="shared" si="541"/>
        <v>4.74</v>
      </c>
      <c r="CH211" s="2">
        <f t="shared" si="542"/>
        <v>49.22</v>
      </c>
      <c r="CI211" s="2">
        <f t="shared" si="518"/>
        <v>-6.8399999999999963</v>
      </c>
      <c r="CK211" s="1"/>
      <c r="CM211">
        <v>230</v>
      </c>
      <c r="CN211" s="1">
        <v>0</v>
      </c>
      <c r="CO211" s="2">
        <f t="shared" si="543"/>
        <v>0</v>
      </c>
      <c r="CP211" s="2">
        <f t="shared" si="544"/>
        <v>0</v>
      </c>
      <c r="CQ211" s="2">
        <f t="shared" si="519"/>
        <v>49.22</v>
      </c>
      <c r="CU211">
        <v>230</v>
      </c>
      <c r="CV211" s="1">
        <v>0</v>
      </c>
      <c r="CW211" s="2">
        <f t="shared" si="545"/>
        <v>0</v>
      </c>
      <c r="CX211" s="2">
        <f t="shared" si="546"/>
        <v>0</v>
      </c>
      <c r="CY211" s="2">
        <f t="shared" si="520"/>
        <v>0</v>
      </c>
      <c r="DD211" s="1"/>
      <c r="DE211" s="2"/>
      <c r="DF211" s="2"/>
      <c r="DG211" s="2"/>
      <c r="DL211" s="1"/>
      <c r="DM211" s="2"/>
      <c r="DN211" s="2"/>
      <c r="DO211" s="2"/>
      <c r="DT211" s="1"/>
      <c r="DU211" s="2"/>
      <c r="DV211" s="2"/>
      <c r="DW211" s="2"/>
      <c r="EB211" s="1"/>
      <c r="EC211" s="2"/>
      <c r="ED211" s="2"/>
      <c r="EE211" s="2"/>
      <c r="EF211" s="1"/>
      <c r="EG211" s="1"/>
      <c r="EJ211" s="1"/>
      <c r="EK211" s="2"/>
      <c r="EL211" s="2"/>
      <c r="EM211" s="2"/>
      <c r="ER211" s="1"/>
      <c r="ES211" s="2"/>
      <c r="ET211" s="2"/>
      <c r="EU211" s="2"/>
      <c r="EW211" s="1"/>
    </row>
    <row r="212" spans="1:153" x14ac:dyDescent="0.2">
      <c r="C212">
        <v>250</v>
      </c>
      <c r="D212" s="1">
        <v>0.24</v>
      </c>
      <c r="E212" s="2">
        <f t="shared" si="521"/>
        <v>4.8</v>
      </c>
      <c r="F212" s="2">
        <f t="shared" si="522"/>
        <v>55.51</v>
      </c>
      <c r="G212" s="2">
        <f t="shared" si="508"/>
        <v>-55.51</v>
      </c>
      <c r="K212">
        <v>250</v>
      </c>
      <c r="L212" s="1">
        <v>0.23700000000000002</v>
      </c>
      <c r="M212" s="2">
        <f t="shared" si="523"/>
        <v>4.74</v>
      </c>
      <c r="N212" s="2">
        <f t="shared" si="524"/>
        <v>53.849999999999994</v>
      </c>
      <c r="O212" s="2">
        <f t="shared" si="509"/>
        <v>1.6600000000000037</v>
      </c>
      <c r="S212">
        <v>250</v>
      </c>
      <c r="T212" s="1">
        <v>0.23499999999999999</v>
      </c>
      <c r="U212" s="2">
        <f t="shared" si="525"/>
        <v>4.6999999999999993</v>
      </c>
      <c r="V212" s="2">
        <f t="shared" si="526"/>
        <v>51.320000000000007</v>
      </c>
      <c r="W212" s="2">
        <f t="shared" si="510"/>
        <v>2.5299999999999869</v>
      </c>
      <c r="AA212">
        <v>250</v>
      </c>
      <c r="AB212" s="1">
        <v>0</v>
      </c>
      <c r="AC212" s="2">
        <f t="shared" si="527"/>
        <v>0</v>
      </c>
      <c r="AD212" s="2">
        <f t="shared" si="528"/>
        <v>0</v>
      </c>
      <c r="AE212" s="2">
        <f t="shared" si="511"/>
        <v>51.320000000000007</v>
      </c>
      <c r="AI212">
        <v>250</v>
      </c>
      <c r="AJ212" s="1">
        <v>0</v>
      </c>
      <c r="AK212" s="2">
        <f t="shared" si="529"/>
        <v>0</v>
      </c>
      <c r="AL212" s="2">
        <f t="shared" si="530"/>
        <v>0</v>
      </c>
      <c r="AM212" s="2">
        <f t="shared" si="512"/>
        <v>0</v>
      </c>
      <c r="AQ212">
        <v>250</v>
      </c>
      <c r="AR212" s="1">
        <v>0</v>
      </c>
      <c r="AS212" s="2">
        <f t="shared" si="531"/>
        <v>0</v>
      </c>
      <c r="AT212" s="2">
        <f t="shared" si="532"/>
        <v>0</v>
      </c>
      <c r="AU212" s="2">
        <f t="shared" si="513"/>
        <v>0</v>
      </c>
      <c r="AY212">
        <v>250</v>
      </c>
      <c r="AZ212" s="1">
        <v>0.22800000000000001</v>
      </c>
      <c r="BA212" s="2">
        <f t="shared" si="533"/>
        <v>4.5600000000000005</v>
      </c>
      <c r="BB212" s="2">
        <f t="shared" si="534"/>
        <v>52.410000000000011</v>
      </c>
      <c r="BC212" s="2">
        <f t="shared" si="514"/>
        <v>-1.0900000000000034</v>
      </c>
      <c r="BD212" s="1"/>
      <c r="BE212" s="1"/>
      <c r="BG212">
        <v>250</v>
      </c>
      <c r="BH212" s="1">
        <v>0</v>
      </c>
      <c r="BI212" s="2">
        <f t="shared" si="535"/>
        <v>0</v>
      </c>
      <c r="BJ212" s="2">
        <f t="shared" si="536"/>
        <v>0</v>
      </c>
      <c r="BK212" s="2">
        <f t="shared" si="515"/>
        <v>0</v>
      </c>
      <c r="BO212">
        <v>250</v>
      </c>
      <c r="BP212" s="1">
        <v>0</v>
      </c>
      <c r="BQ212" s="2">
        <f t="shared" si="537"/>
        <v>0</v>
      </c>
      <c r="BR212" s="2">
        <f t="shared" si="538"/>
        <v>0</v>
      </c>
      <c r="BS212" s="2">
        <f t="shared" si="516"/>
        <v>0</v>
      </c>
      <c r="BW212">
        <v>250</v>
      </c>
      <c r="BX212" s="1">
        <v>0.23700000000000002</v>
      </c>
      <c r="BY212" s="2">
        <f t="shared" si="539"/>
        <v>4.74</v>
      </c>
      <c r="BZ212" s="2">
        <f t="shared" si="540"/>
        <v>47.120000000000005</v>
      </c>
      <c r="CA212" s="2">
        <f t="shared" si="517"/>
        <v>5.2900000000000063</v>
      </c>
      <c r="CB212" s="1"/>
      <c r="CC212" s="1"/>
      <c r="CE212">
        <v>250</v>
      </c>
      <c r="CF212" s="1">
        <v>0.22800000000000001</v>
      </c>
      <c r="CG212" s="2">
        <f t="shared" si="541"/>
        <v>4.5600000000000005</v>
      </c>
      <c r="CH212" s="2">
        <f t="shared" si="542"/>
        <v>53.78</v>
      </c>
      <c r="CI212" s="2">
        <f t="shared" si="518"/>
        <v>-6.6599999999999966</v>
      </c>
      <c r="CK212" s="1"/>
      <c r="CM212">
        <v>250</v>
      </c>
      <c r="CN212" s="1">
        <v>0</v>
      </c>
      <c r="CO212" s="2">
        <f t="shared" si="543"/>
        <v>0</v>
      </c>
      <c r="CP212" s="2">
        <f t="shared" si="544"/>
        <v>0</v>
      </c>
      <c r="CQ212" s="2">
        <f t="shared" si="519"/>
        <v>53.78</v>
      </c>
      <c r="CU212">
        <v>250</v>
      </c>
      <c r="CV212" s="1">
        <v>0</v>
      </c>
      <c r="CW212" s="2">
        <f t="shared" si="545"/>
        <v>0</v>
      </c>
      <c r="CX212" s="2">
        <f t="shared" si="546"/>
        <v>0</v>
      </c>
      <c r="CY212" s="2">
        <f t="shared" si="520"/>
        <v>0</v>
      </c>
      <c r="DD212" s="1"/>
      <c r="DE212" s="2"/>
      <c r="DF212" s="2"/>
      <c r="DG212" s="2"/>
      <c r="DL212" s="1"/>
      <c r="DM212" s="2"/>
      <c r="DN212" s="2"/>
      <c r="DO212" s="2"/>
      <c r="DT212" s="1"/>
      <c r="DU212" s="2"/>
      <c r="DV212" s="2"/>
      <c r="DW212" s="2"/>
      <c r="EB212" s="1"/>
      <c r="EC212" s="2"/>
      <c r="ED212" s="2"/>
      <c r="EE212" s="2"/>
      <c r="EF212" s="1"/>
      <c r="EG212" s="1"/>
      <c r="EJ212" s="1"/>
      <c r="EK212" s="2"/>
      <c r="EL212" s="2"/>
      <c r="EM212" s="2"/>
      <c r="ER212" s="1"/>
      <c r="ES212" s="2"/>
      <c r="ET212" s="2"/>
      <c r="EU212" s="2"/>
      <c r="EW212" s="1"/>
    </row>
    <row r="213" spans="1:153" x14ac:dyDescent="0.2">
      <c r="C213">
        <v>270</v>
      </c>
      <c r="D213" s="1">
        <v>0.23400000000000001</v>
      </c>
      <c r="E213" s="2">
        <f t="shared" si="521"/>
        <v>4.6800000000000006</v>
      </c>
      <c r="F213" s="2">
        <f t="shared" si="522"/>
        <v>60.19</v>
      </c>
      <c r="G213" s="2">
        <f t="shared" si="508"/>
        <v>-60.19</v>
      </c>
      <c r="K213">
        <v>270</v>
      </c>
      <c r="L213" s="1">
        <v>0.23200000000000001</v>
      </c>
      <c r="M213" s="2">
        <f t="shared" si="523"/>
        <v>4.6400000000000006</v>
      </c>
      <c r="N213" s="2">
        <f t="shared" si="524"/>
        <v>58.489999999999995</v>
      </c>
      <c r="O213" s="2">
        <f t="shared" si="509"/>
        <v>1.7000000000000028</v>
      </c>
      <c r="S213">
        <v>270</v>
      </c>
      <c r="T213" s="1">
        <v>0.23400000000000001</v>
      </c>
      <c r="U213" s="2">
        <f t="shared" si="525"/>
        <v>4.6800000000000006</v>
      </c>
      <c r="V213" s="2">
        <f t="shared" si="526"/>
        <v>56.000000000000007</v>
      </c>
      <c r="W213" s="2">
        <f t="shared" si="510"/>
        <v>2.4899999999999878</v>
      </c>
      <c r="AA213">
        <v>270</v>
      </c>
      <c r="AB213" s="1">
        <v>0</v>
      </c>
      <c r="AC213" s="2">
        <f t="shared" si="527"/>
        <v>0</v>
      </c>
      <c r="AD213" s="2">
        <f t="shared" si="528"/>
        <v>0</v>
      </c>
      <c r="AE213" s="2">
        <f t="shared" si="511"/>
        <v>56.000000000000007</v>
      </c>
      <c r="AI213">
        <v>270</v>
      </c>
      <c r="AJ213" s="1">
        <v>0</v>
      </c>
      <c r="AK213" s="2">
        <f t="shared" si="529"/>
        <v>0</v>
      </c>
      <c r="AL213" s="2">
        <f t="shared" si="530"/>
        <v>0</v>
      </c>
      <c r="AM213" s="2">
        <f t="shared" si="512"/>
        <v>0</v>
      </c>
      <c r="AQ213">
        <v>270</v>
      </c>
      <c r="AR213" s="1">
        <v>0</v>
      </c>
      <c r="AS213" s="2">
        <f t="shared" si="531"/>
        <v>0</v>
      </c>
      <c r="AT213" s="2">
        <f t="shared" si="532"/>
        <v>0</v>
      </c>
      <c r="AU213" s="2">
        <f t="shared" si="513"/>
        <v>0</v>
      </c>
      <c r="AY213">
        <v>270</v>
      </c>
      <c r="AZ213" s="1">
        <v>0.22600000000000001</v>
      </c>
      <c r="BA213" s="2">
        <f t="shared" si="533"/>
        <v>4.5200000000000005</v>
      </c>
      <c r="BB213" s="2">
        <f t="shared" si="534"/>
        <v>56.930000000000014</v>
      </c>
      <c r="BC213" s="2">
        <f t="shared" si="514"/>
        <v>-0.93000000000000682</v>
      </c>
      <c r="BD213" s="1"/>
      <c r="BE213" s="1"/>
      <c r="BG213">
        <v>270</v>
      </c>
      <c r="BH213" s="1">
        <v>0</v>
      </c>
      <c r="BI213" s="2">
        <f t="shared" si="535"/>
        <v>0</v>
      </c>
      <c r="BJ213" s="2">
        <f t="shared" si="536"/>
        <v>0</v>
      </c>
      <c r="BK213" s="2">
        <f t="shared" si="515"/>
        <v>0</v>
      </c>
      <c r="BO213">
        <v>270</v>
      </c>
      <c r="BP213" s="1">
        <v>0</v>
      </c>
      <c r="BQ213" s="2">
        <f t="shared" si="537"/>
        <v>0</v>
      </c>
      <c r="BR213" s="2">
        <f t="shared" si="538"/>
        <v>0</v>
      </c>
      <c r="BS213" s="2">
        <f t="shared" si="516"/>
        <v>0</v>
      </c>
      <c r="BW213">
        <v>270</v>
      </c>
      <c r="BX213" s="1">
        <v>0.24700000000000003</v>
      </c>
      <c r="BY213" s="2">
        <f t="shared" si="539"/>
        <v>4.9400000000000004</v>
      </c>
      <c r="BZ213" s="2">
        <f t="shared" si="540"/>
        <v>52.06</v>
      </c>
      <c r="CA213" s="2">
        <f t="shared" si="517"/>
        <v>4.8700000000000117</v>
      </c>
      <c r="CB213" s="1"/>
      <c r="CC213" s="1"/>
      <c r="CE213">
        <v>270</v>
      </c>
      <c r="CF213" s="1">
        <v>0.22500000000000001</v>
      </c>
      <c r="CG213" s="2">
        <f t="shared" si="541"/>
        <v>4.5</v>
      </c>
      <c r="CH213" s="2">
        <f t="shared" si="542"/>
        <v>58.28</v>
      </c>
      <c r="CI213" s="2">
        <f t="shared" si="518"/>
        <v>-6.2199999999999989</v>
      </c>
      <c r="CK213" s="1"/>
      <c r="CM213">
        <v>270</v>
      </c>
      <c r="CN213" s="1">
        <v>0</v>
      </c>
      <c r="CO213" s="2">
        <f t="shared" si="543"/>
        <v>0</v>
      </c>
      <c r="CP213" s="2">
        <f t="shared" si="544"/>
        <v>0</v>
      </c>
      <c r="CQ213" s="2">
        <f t="shared" si="519"/>
        <v>58.28</v>
      </c>
      <c r="CU213">
        <v>270</v>
      </c>
      <c r="CV213" s="1">
        <v>0</v>
      </c>
      <c r="CW213" s="2">
        <f t="shared" si="545"/>
        <v>0</v>
      </c>
      <c r="CX213" s="2">
        <f t="shared" si="546"/>
        <v>0</v>
      </c>
      <c r="CY213" s="2">
        <f t="shared" si="520"/>
        <v>0</v>
      </c>
      <c r="DD213" s="1"/>
      <c r="DE213" s="2"/>
      <c r="DF213" s="2"/>
      <c r="DG213" s="2"/>
      <c r="DL213" s="1"/>
      <c r="DM213" s="2"/>
      <c r="DN213" s="2"/>
      <c r="DO213" s="2"/>
      <c r="DT213" s="1"/>
      <c r="DU213" s="2"/>
      <c r="DV213" s="2"/>
      <c r="DW213" s="2"/>
      <c r="EB213" s="1"/>
      <c r="EC213" s="2"/>
      <c r="ED213" s="2"/>
      <c r="EE213" s="2"/>
      <c r="EF213" s="1"/>
      <c r="EG213" s="1"/>
      <c r="EJ213" s="1"/>
      <c r="EK213" s="2"/>
      <c r="EL213" s="2"/>
      <c r="EM213" s="2"/>
      <c r="ER213" s="1"/>
      <c r="ES213" s="2"/>
      <c r="ET213" s="2"/>
      <c r="EU213" s="2"/>
      <c r="EW213" s="1"/>
    </row>
    <row r="214" spans="1:153" x14ac:dyDescent="0.2">
      <c r="C214">
        <v>290</v>
      </c>
      <c r="D214" s="1">
        <v>0.23600000000000002</v>
      </c>
      <c r="E214" s="2">
        <f t="shared" si="521"/>
        <v>4.7200000000000006</v>
      </c>
      <c r="F214" s="2">
        <f t="shared" si="522"/>
        <v>64.91</v>
      </c>
      <c r="G214" s="2">
        <f t="shared" si="508"/>
        <v>-64.91</v>
      </c>
      <c r="K214">
        <v>290</v>
      </c>
      <c r="L214" s="1">
        <v>0.23700000000000002</v>
      </c>
      <c r="M214" s="2">
        <f t="shared" si="523"/>
        <v>4.74</v>
      </c>
      <c r="N214" s="2">
        <f t="shared" si="524"/>
        <v>63.23</v>
      </c>
      <c r="O214" s="2">
        <f t="shared" si="509"/>
        <v>1.6799999999999997</v>
      </c>
      <c r="S214">
        <v>290</v>
      </c>
      <c r="T214" s="1">
        <v>0.24</v>
      </c>
      <c r="U214" s="2">
        <f t="shared" si="525"/>
        <v>4.8</v>
      </c>
      <c r="V214" s="2">
        <f t="shared" si="526"/>
        <v>60.800000000000004</v>
      </c>
      <c r="W214" s="2">
        <f t="shared" si="510"/>
        <v>2.4299999999999926</v>
      </c>
      <c r="AA214">
        <v>290</v>
      </c>
      <c r="AB214" s="1">
        <v>0</v>
      </c>
      <c r="AC214" s="2">
        <f t="shared" si="527"/>
        <v>0</v>
      </c>
      <c r="AD214" s="2">
        <f t="shared" si="528"/>
        <v>0</v>
      </c>
      <c r="AE214" s="2">
        <f t="shared" si="511"/>
        <v>60.800000000000004</v>
      </c>
      <c r="AI214">
        <v>290</v>
      </c>
      <c r="AJ214" s="1">
        <v>0</v>
      </c>
      <c r="AK214" s="2">
        <f t="shared" si="529"/>
        <v>0</v>
      </c>
      <c r="AL214" s="2">
        <f t="shared" si="530"/>
        <v>0</v>
      </c>
      <c r="AM214" s="2">
        <f t="shared" si="512"/>
        <v>0</v>
      </c>
      <c r="AQ214">
        <v>290</v>
      </c>
      <c r="AR214" s="1">
        <v>0</v>
      </c>
      <c r="AS214" s="2">
        <f t="shared" si="531"/>
        <v>0</v>
      </c>
      <c r="AT214" s="2">
        <f t="shared" si="532"/>
        <v>0</v>
      </c>
      <c r="AU214" s="2">
        <f t="shared" si="513"/>
        <v>0</v>
      </c>
      <c r="AY214">
        <v>290</v>
      </c>
      <c r="AZ214" s="1">
        <v>0.22800000000000001</v>
      </c>
      <c r="BA214" s="2">
        <f t="shared" si="533"/>
        <v>4.5600000000000005</v>
      </c>
      <c r="BB214" s="2">
        <f t="shared" si="534"/>
        <v>61.490000000000016</v>
      </c>
      <c r="BC214" s="2">
        <f t="shared" si="514"/>
        <v>-0.69000000000001194</v>
      </c>
      <c r="BD214" s="1"/>
      <c r="BE214" s="1"/>
      <c r="BG214">
        <v>290</v>
      </c>
      <c r="BH214" s="1">
        <v>0</v>
      </c>
      <c r="BI214" s="2">
        <f t="shared" si="535"/>
        <v>0</v>
      </c>
      <c r="BJ214" s="2">
        <f t="shared" si="536"/>
        <v>0</v>
      </c>
      <c r="BK214" s="2">
        <f t="shared" si="515"/>
        <v>0</v>
      </c>
      <c r="BO214">
        <v>290</v>
      </c>
      <c r="BP214" s="1">
        <v>0</v>
      </c>
      <c r="BQ214" s="2">
        <f t="shared" si="537"/>
        <v>0</v>
      </c>
      <c r="BR214" s="2">
        <f t="shared" si="538"/>
        <v>0</v>
      </c>
      <c r="BS214" s="2">
        <f t="shared" si="516"/>
        <v>0</v>
      </c>
      <c r="BW214">
        <v>290</v>
      </c>
      <c r="BX214" s="1">
        <v>0.248</v>
      </c>
      <c r="BY214" s="2">
        <f t="shared" si="539"/>
        <v>4.96</v>
      </c>
      <c r="BZ214" s="2">
        <f t="shared" si="540"/>
        <v>57.02</v>
      </c>
      <c r="CA214" s="2">
        <f t="shared" si="517"/>
        <v>4.4700000000000131</v>
      </c>
      <c r="CB214" s="1"/>
      <c r="CC214" s="1"/>
      <c r="CE214">
        <v>290</v>
      </c>
      <c r="CF214" s="1">
        <v>0.23</v>
      </c>
      <c r="CG214" s="2">
        <f t="shared" si="541"/>
        <v>4.6000000000000005</v>
      </c>
      <c r="CH214" s="2">
        <f t="shared" si="542"/>
        <v>62.88</v>
      </c>
      <c r="CI214" s="2">
        <f t="shared" si="518"/>
        <v>-5.8599999999999994</v>
      </c>
      <c r="CK214" s="1"/>
      <c r="CM214">
        <v>290</v>
      </c>
      <c r="CN214" s="1">
        <v>0</v>
      </c>
      <c r="CO214" s="2">
        <f t="shared" si="543"/>
        <v>0</v>
      </c>
      <c r="CP214" s="2">
        <f t="shared" si="544"/>
        <v>0</v>
      </c>
      <c r="CQ214" s="2">
        <f t="shared" si="519"/>
        <v>62.88</v>
      </c>
      <c r="CU214">
        <v>290</v>
      </c>
      <c r="CV214" s="1">
        <v>0</v>
      </c>
      <c r="CW214" s="2">
        <f t="shared" si="545"/>
        <v>0</v>
      </c>
      <c r="CX214" s="2">
        <f t="shared" si="546"/>
        <v>0</v>
      </c>
      <c r="CY214" s="2">
        <f t="shared" si="520"/>
        <v>0</v>
      </c>
      <c r="DD214" s="1"/>
      <c r="DE214" s="2"/>
      <c r="DF214" s="2"/>
      <c r="DG214" s="2"/>
      <c r="DL214" s="1"/>
      <c r="DM214" s="2"/>
      <c r="DN214" s="2"/>
      <c r="DO214" s="2"/>
      <c r="DT214" s="1"/>
      <c r="DU214" s="2"/>
      <c r="DV214" s="2"/>
      <c r="DW214" s="2"/>
      <c r="EB214" s="1"/>
      <c r="EC214" s="2"/>
      <c r="ED214" s="2"/>
      <c r="EE214" s="2"/>
      <c r="EF214" s="1"/>
      <c r="EG214" s="1"/>
      <c r="EJ214" s="1"/>
      <c r="EK214" s="2"/>
      <c r="EL214" s="2"/>
      <c r="EM214" s="2"/>
      <c r="ER214" s="1"/>
      <c r="ES214" s="2"/>
      <c r="ET214" s="2"/>
      <c r="EU214" s="2"/>
      <c r="EW214" s="1"/>
    </row>
    <row r="215" spans="1:153" x14ac:dyDescent="0.2">
      <c r="D215" s="1"/>
      <c r="E215" s="2"/>
      <c r="F215" s="2"/>
      <c r="L215" s="1"/>
      <c r="M215" s="2"/>
      <c r="N215" s="2"/>
      <c r="T215" s="1"/>
      <c r="U215" s="2"/>
      <c r="V215" s="2"/>
      <c r="AB215" s="1"/>
      <c r="AC215" s="2"/>
      <c r="AD215" s="2"/>
      <c r="AJ215" s="1"/>
      <c r="AK215" s="2"/>
      <c r="AL215" s="2"/>
      <c r="AR215" s="1"/>
      <c r="AS215" s="2"/>
      <c r="AT215" s="2"/>
      <c r="AZ215" s="1"/>
      <c r="BA215" s="2"/>
      <c r="BB215" s="2"/>
      <c r="BD215" s="1"/>
      <c r="BH215" s="1"/>
      <c r="BI215" s="2"/>
      <c r="BJ215" s="2"/>
      <c r="BP215" s="1"/>
      <c r="BQ215" s="2"/>
      <c r="BR215" s="2"/>
      <c r="BX215" s="1"/>
      <c r="BY215" s="2"/>
      <c r="BZ215" s="2"/>
      <c r="CB215" s="1"/>
      <c r="CF215" s="1"/>
      <c r="CG215" s="2"/>
      <c r="CH215" s="2"/>
      <c r="CN215" s="1"/>
      <c r="CO215" s="2"/>
      <c r="CP215" s="2"/>
      <c r="CV215" s="1"/>
      <c r="CW215" s="2"/>
      <c r="CX215" s="2"/>
      <c r="DD215" s="1"/>
      <c r="DE215" s="2"/>
      <c r="DF215" s="2"/>
      <c r="DL215" s="1"/>
      <c r="DM215" s="2"/>
      <c r="DN215" s="2"/>
      <c r="DT215" s="1"/>
      <c r="DU215" s="2"/>
      <c r="DV215" s="2"/>
      <c r="EB215" s="1"/>
      <c r="EC215" s="2"/>
      <c r="ED215" s="2"/>
      <c r="EF215" s="1"/>
      <c r="EJ215" s="1"/>
      <c r="EK215" s="2"/>
      <c r="EL215" s="2"/>
      <c r="ER215" s="1"/>
      <c r="ES215" s="2"/>
      <c r="ET215" s="2"/>
    </row>
    <row r="216" spans="1:153" x14ac:dyDescent="0.2">
      <c r="A216">
        <v>202</v>
      </c>
      <c r="B216" t="s">
        <v>139</v>
      </c>
      <c r="C216">
        <v>30</v>
      </c>
      <c r="D216" s="1">
        <v>0.183</v>
      </c>
      <c r="E216" s="2">
        <f>D216*30</f>
        <v>5.49</v>
      </c>
      <c r="F216" s="2">
        <f>E216</f>
        <v>5.49</v>
      </c>
      <c r="G216" s="2">
        <f t="shared" ref="G216:G229" si="547">IT216-F216</f>
        <v>-5.49</v>
      </c>
      <c r="I216">
        <v>202</v>
      </c>
      <c r="J216" t="s">
        <v>139</v>
      </c>
      <c r="K216">
        <v>30</v>
      </c>
      <c r="L216" s="1">
        <v>0.16300000000000001</v>
      </c>
      <c r="M216" s="2">
        <f>L216*30</f>
        <v>4.8900000000000006</v>
      </c>
      <c r="N216" s="2">
        <f>M216</f>
        <v>4.8900000000000006</v>
      </c>
      <c r="O216" s="2">
        <f t="shared" ref="O216:O229" si="548">F216-N216</f>
        <v>0.59999999999999964</v>
      </c>
      <c r="Q216">
        <v>202</v>
      </c>
      <c r="R216" t="s">
        <v>139</v>
      </c>
      <c r="S216">
        <v>30</v>
      </c>
      <c r="T216" s="1">
        <v>0</v>
      </c>
      <c r="U216" s="2">
        <f>T216*30</f>
        <v>0</v>
      </c>
      <c r="V216" s="2">
        <f>U216</f>
        <v>0</v>
      </c>
      <c r="W216" s="2">
        <f t="shared" ref="W216:W229" si="549">N216-V216</f>
        <v>4.8900000000000006</v>
      </c>
      <c r="Y216">
        <v>202</v>
      </c>
      <c r="Z216" t="s">
        <v>139</v>
      </c>
      <c r="AA216">
        <v>30</v>
      </c>
      <c r="AB216" s="1">
        <v>0.09</v>
      </c>
      <c r="AC216" s="2">
        <f>AB216*30</f>
        <v>2.6999999999999997</v>
      </c>
      <c r="AD216" s="2">
        <f>AC216</f>
        <v>2.6999999999999997</v>
      </c>
      <c r="AE216" s="2">
        <f t="shared" ref="AE216:AE229" si="550">N216-AD216</f>
        <v>2.1900000000000008</v>
      </c>
      <c r="AG216">
        <v>202</v>
      </c>
      <c r="AH216" t="s">
        <v>139</v>
      </c>
      <c r="AI216">
        <v>30</v>
      </c>
      <c r="AJ216" s="1">
        <v>0</v>
      </c>
      <c r="AK216" s="2">
        <f>AJ216*30</f>
        <v>0</v>
      </c>
      <c r="AL216" s="2">
        <f>AK216</f>
        <v>0</v>
      </c>
      <c r="AM216" s="2">
        <f t="shared" ref="AM216:AM229" si="551">V216-AL216</f>
        <v>0</v>
      </c>
      <c r="AO216">
        <v>202</v>
      </c>
      <c r="AP216" t="s">
        <v>139</v>
      </c>
      <c r="AQ216">
        <v>30</v>
      </c>
      <c r="AR216" s="1">
        <v>0</v>
      </c>
      <c r="AS216" s="2">
        <f>AR216*30</f>
        <v>0</v>
      </c>
      <c r="AT216" s="2">
        <f>AS216</f>
        <v>0</v>
      </c>
      <c r="AU216" s="2">
        <f t="shared" ref="AU216:AU229" si="552">AD216-AT216</f>
        <v>2.6999999999999997</v>
      </c>
      <c r="AW216">
        <v>202</v>
      </c>
      <c r="AX216" t="s">
        <v>139</v>
      </c>
      <c r="AY216">
        <v>30</v>
      </c>
      <c r="AZ216" s="1">
        <v>0</v>
      </c>
      <c r="BA216" s="2">
        <f>AZ216*30</f>
        <v>0</v>
      </c>
      <c r="BB216" s="2">
        <f>BA216</f>
        <v>0</v>
      </c>
      <c r="BC216" s="2">
        <f t="shared" ref="BC216:BC229" si="553">V216-BB216</f>
        <v>0</v>
      </c>
      <c r="BD216" s="1"/>
      <c r="BE216">
        <v>202</v>
      </c>
      <c r="BF216" t="s">
        <v>139</v>
      </c>
      <c r="BG216">
        <v>30</v>
      </c>
      <c r="BH216" s="1">
        <v>0</v>
      </c>
      <c r="BI216" s="2">
        <f>BH216*30</f>
        <v>0</v>
      </c>
      <c r="BJ216" s="2">
        <f>BI216</f>
        <v>0</v>
      </c>
      <c r="BK216" s="2">
        <f t="shared" ref="BK216:BK229" si="554">AD216-BJ216</f>
        <v>2.6999999999999997</v>
      </c>
      <c r="BM216">
        <v>202</v>
      </c>
      <c r="BN216" t="s">
        <v>139</v>
      </c>
      <c r="BO216">
        <v>30</v>
      </c>
      <c r="BP216" s="1">
        <v>0</v>
      </c>
      <c r="BQ216" s="2">
        <f>BP216*30</f>
        <v>0</v>
      </c>
      <c r="BR216" s="2">
        <f>BQ216</f>
        <v>0</v>
      </c>
      <c r="BS216" s="2">
        <f t="shared" ref="BS216:BS229" si="555">AL216-BR216</f>
        <v>0</v>
      </c>
      <c r="BU216">
        <v>202</v>
      </c>
      <c r="BV216" t="s">
        <v>139</v>
      </c>
      <c r="BW216">
        <v>30</v>
      </c>
      <c r="BX216" s="1">
        <v>0</v>
      </c>
      <c r="BY216" s="2">
        <f>BX216*30</f>
        <v>0</v>
      </c>
      <c r="BZ216" s="2">
        <f>BY216</f>
        <v>0</v>
      </c>
      <c r="CA216" s="2">
        <f t="shared" ref="CA216:CA229" si="556">AT216-BZ216</f>
        <v>0</v>
      </c>
      <c r="CB216" s="1"/>
      <c r="CC216">
        <v>202</v>
      </c>
      <c r="CD216" t="s">
        <v>139</v>
      </c>
      <c r="CE216">
        <v>30</v>
      </c>
      <c r="CF216" s="1">
        <v>0.10199999999999999</v>
      </c>
      <c r="CG216" s="2">
        <f>CF216*30</f>
        <v>3.0599999999999996</v>
      </c>
      <c r="CH216" s="2">
        <f>CG216</f>
        <v>3.0599999999999996</v>
      </c>
      <c r="CI216" s="2">
        <f t="shared" ref="CI216:CI229" si="557">AD216-CH216</f>
        <v>-0.35999999999999988</v>
      </c>
      <c r="CK216">
        <v>202</v>
      </c>
      <c r="CL216" t="s">
        <v>139</v>
      </c>
      <c r="CM216">
        <v>30</v>
      </c>
      <c r="CN216" s="1">
        <v>0</v>
      </c>
      <c r="CO216" s="2">
        <f>CN216*30</f>
        <v>0</v>
      </c>
      <c r="CP216" s="2">
        <f>CO216</f>
        <v>0</v>
      </c>
      <c r="CQ216" s="2">
        <f t="shared" ref="CQ216:CQ229" si="558">AL216-CP216</f>
        <v>0</v>
      </c>
      <c r="CS216">
        <v>202</v>
      </c>
      <c r="CT216" t="s">
        <v>139</v>
      </c>
      <c r="CU216">
        <v>30</v>
      </c>
      <c r="CV216" s="1">
        <v>0</v>
      </c>
      <c r="CW216" s="2">
        <f>CV216*30</f>
        <v>0</v>
      </c>
      <c r="CX216" s="2">
        <f>CW216</f>
        <v>0</v>
      </c>
      <c r="CY216" s="2">
        <f t="shared" ref="CY216:CY229" si="559">AT216-CX216</f>
        <v>0</v>
      </c>
      <c r="DD216" s="1"/>
      <c r="DE216" s="2"/>
      <c r="DF216" s="2"/>
      <c r="DG216" s="2"/>
      <c r="DL216" s="1"/>
      <c r="DM216" s="2"/>
      <c r="DN216" s="2"/>
      <c r="DO216" s="2"/>
      <c r="DT216" s="1"/>
      <c r="DU216" s="2"/>
      <c r="DV216" s="2"/>
      <c r="DW216" s="2"/>
      <c r="EB216" s="1"/>
      <c r="EC216" s="2"/>
      <c r="ED216" s="2"/>
      <c r="EE216" s="2"/>
      <c r="EF216" s="1"/>
      <c r="EJ216" s="1"/>
      <c r="EK216" s="2"/>
      <c r="EL216" s="2"/>
      <c r="EM216" s="2"/>
      <c r="ER216" s="1"/>
      <c r="ES216" s="2"/>
      <c r="ET216" s="2"/>
      <c r="EU216" s="2"/>
    </row>
    <row r="217" spans="1:153" x14ac:dyDescent="0.2">
      <c r="C217">
        <v>50</v>
      </c>
      <c r="D217" s="1">
        <v>0.17</v>
      </c>
      <c r="E217" s="2">
        <f t="shared" ref="E217:E229" si="560">D217*20</f>
        <v>3.4000000000000004</v>
      </c>
      <c r="F217" s="2">
        <f t="shared" ref="F217:F229" si="561">F216+E217</f>
        <v>8.89</v>
      </c>
      <c r="G217" s="2">
        <f t="shared" si="547"/>
        <v>-8.89</v>
      </c>
      <c r="I217" s="1"/>
      <c r="K217">
        <v>50</v>
      </c>
      <c r="L217" s="1">
        <v>0.14499999999999999</v>
      </c>
      <c r="M217" s="2">
        <f t="shared" ref="M217:M229" si="562">L217*20</f>
        <v>2.9</v>
      </c>
      <c r="N217" s="2">
        <f t="shared" ref="N217:N229" si="563">N216+M217</f>
        <v>7.7900000000000009</v>
      </c>
      <c r="O217" s="2">
        <f t="shared" si="548"/>
        <v>1.0999999999999996</v>
      </c>
      <c r="S217">
        <v>50</v>
      </c>
      <c r="T217" s="1">
        <v>0</v>
      </c>
      <c r="U217" s="2">
        <f t="shared" ref="U217:U229" si="564">T217*20</f>
        <v>0</v>
      </c>
      <c r="V217" s="2">
        <f t="shared" ref="V217:V229" si="565">V216+U217</f>
        <v>0</v>
      </c>
      <c r="W217" s="2">
        <f t="shared" si="549"/>
        <v>7.7900000000000009</v>
      </c>
      <c r="AA217">
        <v>50</v>
      </c>
      <c r="AB217" s="1">
        <v>0.127</v>
      </c>
      <c r="AC217" s="2">
        <f t="shared" ref="AC217:AC229" si="566">AB217*20</f>
        <v>2.54</v>
      </c>
      <c r="AD217" s="2">
        <f t="shared" ref="AD217:AD229" si="567">AD216+AC217</f>
        <v>5.24</v>
      </c>
      <c r="AE217" s="2">
        <f t="shared" si="550"/>
        <v>2.5500000000000007</v>
      </c>
      <c r="AG217" s="1"/>
      <c r="AI217">
        <v>50</v>
      </c>
      <c r="AJ217" s="1">
        <v>0</v>
      </c>
      <c r="AK217" s="2">
        <f t="shared" ref="AK217:AK229" si="568">AJ217*20</f>
        <v>0</v>
      </c>
      <c r="AL217" s="2">
        <f t="shared" ref="AL217:AL229" si="569">AL216+AK217</f>
        <v>0</v>
      </c>
      <c r="AM217" s="2">
        <f t="shared" si="551"/>
        <v>0</v>
      </c>
      <c r="AQ217">
        <v>50</v>
      </c>
      <c r="AR217" s="1">
        <v>0</v>
      </c>
      <c r="AS217" s="2">
        <f t="shared" ref="AS217:AS229" si="570">AR217*20</f>
        <v>0</v>
      </c>
      <c r="AT217" s="2">
        <f t="shared" ref="AT217:AT229" si="571">AT216+AS217</f>
        <v>0</v>
      </c>
      <c r="AU217" s="2">
        <f t="shared" si="552"/>
        <v>5.24</v>
      </c>
      <c r="AY217">
        <v>50</v>
      </c>
      <c r="AZ217" s="1">
        <v>0</v>
      </c>
      <c r="BA217" s="2">
        <f t="shared" ref="BA217:BA229" si="572">AZ217*20</f>
        <v>0</v>
      </c>
      <c r="BB217" s="2">
        <f t="shared" ref="BB217:BB229" si="573">BB216+BA217</f>
        <v>0</v>
      </c>
      <c r="BC217" s="2">
        <f t="shared" si="553"/>
        <v>0</v>
      </c>
      <c r="BD217" s="1"/>
      <c r="BG217">
        <v>50</v>
      </c>
      <c r="BH217" s="1">
        <v>0</v>
      </c>
      <c r="BI217" s="2">
        <f t="shared" ref="BI217:BI229" si="574">BH217*20</f>
        <v>0</v>
      </c>
      <c r="BJ217" s="2">
        <f t="shared" ref="BJ217:BJ229" si="575">BJ216+BI217</f>
        <v>0</v>
      </c>
      <c r="BK217" s="2">
        <f t="shared" si="554"/>
        <v>5.24</v>
      </c>
      <c r="BO217">
        <v>50</v>
      </c>
      <c r="BP217" s="1">
        <v>0</v>
      </c>
      <c r="BQ217" s="2">
        <f t="shared" ref="BQ217:BQ229" si="576">BP217*20</f>
        <v>0</v>
      </c>
      <c r="BR217" s="2">
        <f t="shared" ref="BR217:BR229" si="577">BR216+BQ217</f>
        <v>0</v>
      </c>
      <c r="BS217" s="2">
        <f t="shared" si="555"/>
        <v>0</v>
      </c>
      <c r="BW217">
        <v>50</v>
      </c>
      <c r="BX217" s="1">
        <v>0</v>
      </c>
      <c r="BY217" s="2">
        <f t="shared" ref="BY217:BY229" si="578">BX217*20</f>
        <v>0</v>
      </c>
      <c r="BZ217" s="2">
        <f t="shared" ref="BZ217:BZ229" si="579">BZ216+BY217</f>
        <v>0</v>
      </c>
      <c r="CA217" s="2">
        <f t="shared" si="556"/>
        <v>0</v>
      </c>
      <c r="CB217" s="1"/>
      <c r="CE217">
        <v>50</v>
      </c>
      <c r="CF217" s="1">
        <v>0.115</v>
      </c>
      <c r="CG217" s="2">
        <f t="shared" ref="CG217:CG229" si="580">CF217*20</f>
        <v>2.3000000000000003</v>
      </c>
      <c r="CH217" s="2">
        <f t="shared" ref="CH217:CH229" si="581">CH216+CG217</f>
        <v>5.3599999999999994</v>
      </c>
      <c r="CI217" s="2">
        <f t="shared" si="557"/>
        <v>-0.11999999999999922</v>
      </c>
      <c r="CM217">
        <v>50</v>
      </c>
      <c r="CN217" s="1">
        <v>0</v>
      </c>
      <c r="CO217" s="2">
        <f t="shared" ref="CO217:CO229" si="582">CN217*20</f>
        <v>0</v>
      </c>
      <c r="CP217" s="2">
        <f t="shared" ref="CP217:CP229" si="583">CP216+CO217</f>
        <v>0</v>
      </c>
      <c r="CQ217" s="2">
        <f t="shared" si="558"/>
        <v>0</v>
      </c>
      <c r="CU217">
        <v>50</v>
      </c>
      <c r="CV217" s="1">
        <v>0</v>
      </c>
      <c r="CW217" s="2">
        <f t="shared" ref="CW217:CW229" si="584">CV217*20</f>
        <v>0</v>
      </c>
      <c r="CX217" s="2">
        <f t="shared" ref="CX217:CX229" si="585">CX216+CW217</f>
        <v>0</v>
      </c>
      <c r="CY217" s="2">
        <f t="shared" si="559"/>
        <v>0</v>
      </c>
      <c r="DD217" s="1"/>
      <c r="DE217" s="2"/>
      <c r="DF217" s="2"/>
      <c r="DG217" s="2"/>
      <c r="DI217" s="1"/>
      <c r="DJ217" s="1"/>
      <c r="DL217" s="1"/>
      <c r="DM217" s="2"/>
      <c r="DN217" s="2"/>
      <c r="DO217" s="2"/>
      <c r="DT217" s="1"/>
      <c r="DU217" s="2"/>
      <c r="DV217" s="2"/>
      <c r="DW217" s="2"/>
      <c r="EB217" s="1"/>
      <c r="EC217" s="2"/>
      <c r="ED217" s="2"/>
      <c r="EE217" s="2"/>
      <c r="EF217" s="1"/>
      <c r="EJ217" s="1"/>
      <c r="EK217" s="2"/>
      <c r="EL217" s="2"/>
      <c r="EM217" s="2"/>
      <c r="ER217" s="1"/>
      <c r="ES217" s="2"/>
      <c r="ET217" s="2"/>
      <c r="EU217" s="2"/>
    </row>
    <row r="218" spans="1:153" x14ac:dyDescent="0.2">
      <c r="C218">
        <v>70</v>
      </c>
      <c r="D218" s="1">
        <v>0.159</v>
      </c>
      <c r="E218" s="2">
        <f t="shared" si="560"/>
        <v>3.18</v>
      </c>
      <c r="F218" s="2">
        <f t="shared" si="561"/>
        <v>12.07</v>
      </c>
      <c r="G218" s="2">
        <f t="shared" si="547"/>
        <v>-12.07</v>
      </c>
      <c r="I218" s="1"/>
      <c r="K218">
        <v>70</v>
      </c>
      <c r="L218" s="1">
        <v>0.14499999999999999</v>
      </c>
      <c r="M218" s="2">
        <f t="shared" si="562"/>
        <v>2.9</v>
      </c>
      <c r="N218" s="2">
        <f t="shared" si="563"/>
        <v>10.690000000000001</v>
      </c>
      <c r="O218" s="2">
        <f t="shared" si="548"/>
        <v>1.379999999999999</v>
      </c>
      <c r="S218">
        <v>70</v>
      </c>
      <c r="T218" s="1">
        <v>0</v>
      </c>
      <c r="U218" s="2">
        <f t="shared" si="564"/>
        <v>0</v>
      </c>
      <c r="V218" s="2">
        <f t="shared" si="565"/>
        <v>0</v>
      </c>
      <c r="W218" s="2">
        <f t="shared" si="549"/>
        <v>10.690000000000001</v>
      </c>
      <c r="AA218">
        <v>70</v>
      </c>
      <c r="AB218" s="1">
        <v>0.13</v>
      </c>
      <c r="AC218" s="2">
        <f t="shared" si="566"/>
        <v>2.6</v>
      </c>
      <c r="AD218" s="2">
        <f t="shared" si="567"/>
        <v>7.84</v>
      </c>
      <c r="AE218" s="2">
        <f t="shared" si="550"/>
        <v>2.8500000000000014</v>
      </c>
      <c r="AG218" s="1"/>
      <c r="AI218">
        <v>70</v>
      </c>
      <c r="AJ218" s="1">
        <v>0</v>
      </c>
      <c r="AK218" s="2">
        <f t="shared" si="568"/>
        <v>0</v>
      </c>
      <c r="AL218" s="2">
        <f t="shared" si="569"/>
        <v>0</v>
      </c>
      <c r="AM218" s="2">
        <f t="shared" si="551"/>
        <v>0</v>
      </c>
      <c r="AQ218">
        <v>70</v>
      </c>
      <c r="AR218" s="1">
        <v>0</v>
      </c>
      <c r="AS218" s="2">
        <f t="shared" si="570"/>
        <v>0</v>
      </c>
      <c r="AT218" s="2">
        <f t="shared" si="571"/>
        <v>0</v>
      </c>
      <c r="AU218" s="2">
        <f t="shared" si="552"/>
        <v>7.84</v>
      </c>
      <c r="AY218">
        <v>70</v>
      </c>
      <c r="AZ218" s="1">
        <v>0</v>
      </c>
      <c r="BA218" s="2">
        <f t="shared" si="572"/>
        <v>0</v>
      </c>
      <c r="BB218" s="2">
        <f t="shared" si="573"/>
        <v>0</v>
      </c>
      <c r="BC218" s="2">
        <f t="shared" si="553"/>
        <v>0</v>
      </c>
      <c r="BD218" s="1"/>
      <c r="BG218">
        <v>70</v>
      </c>
      <c r="BH218" s="1">
        <v>0</v>
      </c>
      <c r="BI218" s="2">
        <f t="shared" si="574"/>
        <v>0</v>
      </c>
      <c r="BJ218" s="2">
        <f t="shared" si="575"/>
        <v>0</v>
      </c>
      <c r="BK218" s="2">
        <f t="shared" si="554"/>
        <v>7.84</v>
      </c>
      <c r="BO218">
        <v>70</v>
      </c>
      <c r="BP218" s="1">
        <v>0</v>
      </c>
      <c r="BQ218" s="2">
        <f t="shared" si="576"/>
        <v>0</v>
      </c>
      <c r="BR218" s="2">
        <f t="shared" si="577"/>
        <v>0</v>
      </c>
      <c r="BS218" s="2">
        <f t="shared" si="555"/>
        <v>0</v>
      </c>
      <c r="BW218">
        <v>70</v>
      </c>
      <c r="BX218" s="1">
        <v>0</v>
      </c>
      <c r="BY218" s="2">
        <f t="shared" si="578"/>
        <v>0</v>
      </c>
      <c r="BZ218" s="2">
        <f t="shared" si="579"/>
        <v>0</v>
      </c>
      <c r="CA218" s="2">
        <f t="shared" si="556"/>
        <v>0</v>
      </c>
      <c r="CB218" s="1"/>
      <c r="CE218">
        <v>70</v>
      </c>
      <c r="CF218" s="1">
        <v>0.11</v>
      </c>
      <c r="CG218" s="2">
        <f t="shared" si="580"/>
        <v>2.2000000000000002</v>
      </c>
      <c r="CH218" s="2">
        <f t="shared" si="581"/>
        <v>7.56</v>
      </c>
      <c r="CI218" s="2">
        <f t="shared" si="557"/>
        <v>0.28000000000000025</v>
      </c>
      <c r="CM218">
        <v>70</v>
      </c>
      <c r="CN218" s="1">
        <v>0</v>
      </c>
      <c r="CO218" s="2">
        <f t="shared" si="582"/>
        <v>0</v>
      </c>
      <c r="CP218" s="2">
        <f t="shared" si="583"/>
        <v>0</v>
      </c>
      <c r="CQ218" s="2">
        <f t="shared" si="558"/>
        <v>0</v>
      </c>
      <c r="CU218">
        <v>70</v>
      </c>
      <c r="CV218" s="1">
        <v>0</v>
      </c>
      <c r="CW218" s="2">
        <f t="shared" si="584"/>
        <v>0</v>
      </c>
      <c r="CX218" s="2">
        <f t="shared" si="585"/>
        <v>0</v>
      </c>
      <c r="CY218" s="2">
        <f t="shared" si="559"/>
        <v>0</v>
      </c>
      <c r="DD218" s="1"/>
      <c r="DE218" s="2"/>
      <c r="DF218" s="2"/>
      <c r="DG218" s="2"/>
      <c r="DI218" s="1"/>
      <c r="DJ218" s="1"/>
      <c r="DL218" s="1"/>
      <c r="DM218" s="2"/>
      <c r="DN218" s="2"/>
      <c r="DO218" s="2"/>
      <c r="DT218" s="1"/>
      <c r="DU218" s="2"/>
      <c r="DV218" s="2"/>
      <c r="DW218" s="2"/>
      <c r="EB218" s="1"/>
      <c r="EC218" s="2"/>
      <c r="ED218" s="2"/>
      <c r="EE218" s="2"/>
      <c r="EF218" s="1"/>
      <c r="EJ218" s="1"/>
      <c r="EK218" s="2"/>
      <c r="EL218" s="2"/>
      <c r="EM218" s="2"/>
      <c r="ER218" s="1"/>
      <c r="ES218" s="2"/>
      <c r="ET218" s="2"/>
      <c r="EU218" s="2"/>
    </row>
    <row r="219" spans="1:153" x14ac:dyDescent="0.2">
      <c r="C219">
        <v>90</v>
      </c>
      <c r="D219" s="1">
        <v>0.14499999999999999</v>
      </c>
      <c r="E219" s="2">
        <f t="shared" si="560"/>
        <v>2.9</v>
      </c>
      <c r="F219" s="2">
        <f t="shared" si="561"/>
        <v>14.97</v>
      </c>
      <c r="G219" s="2">
        <f t="shared" si="547"/>
        <v>-14.97</v>
      </c>
      <c r="I219" s="1"/>
      <c r="K219">
        <v>90</v>
      </c>
      <c r="L219" s="1">
        <v>0.13600000000000001</v>
      </c>
      <c r="M219" s="2">
        <f t="shared" si="562"/>
        <v>2.72</v>
      </c>
      <c r="N219" s="2">
        <f t="shared" si="563"/>
        <v>13.410000000000002</v>
      </c>
      <c r="O219" s="2">
        <f t="shared" si="548"/>
        <v>1.5599999999999987</v>
      </c>
      <c r="S219">
        <v>90</v>
      </c>
      <c r="T219" s="1">
        <v>0</v>
      </c>
      <c r="U219" s="2">
        <f t="shared" si="564"/>
        <v>0</v>
      </c>
      <c r="V219" s="2">
        <f t="shared" si="565"/>
        <v>0</v>
      </c>
      <c r="W219" s="2">
        <f t="shared" si="549"/>
        <v>13.410000000000002</v>
      </c>
      <c r="AA219">
        <v>90</v>
      </c>
      <c r="AB219" s="1">
        <v>0.128</v>
      </c>
      <c r="AC219" s="2">
        <f t="shared" si="566"/>
        <v>2.56</v>
      </c>
      <c r="AD219" s="2">
        <f t="shared" si="567"/>
        <v>10.4</v>
      </c>
      <c r="AE219" s="2">
        <f t="shared" si="550"/>
        <v>3.0100000000000016</v>
      </c>
      <c r="AG219" s="1"/>
      <c r="AI219">
        <v>90</v>
      </c>
      <c r="AJ219" s="1">
        <v>0</v>
      </c>
      <c r="AK219" s="2">
        <f t="shared" si="568"/>
        <v>0</v>
      </c>
      <c r="AL219" s="2">
        <f t="shared" si="569"/>
        <v>0</v>
      </c>
      <c r="AM219" s="2">
        <f t="shared" si="551"/>
        <v>0</v>
      </c>
      <c r="AQ219">
        <v>90</v>
      </c>
      <c r="AR219" s="1">
        <v>0</v>
      </c>
      <c r="AS219" s="2">
        <f t="shared" si="570"/>
        <v>0</v>
      </c>
      <c r="AT219" s="2">
        <f t="shared" si="571"/>
        <v>0</v>
      </c>
      <c r="AU219" s="2">
        <f t="shared" si="552"/>
        <v>10.4</v>
      </c>
      <c r="AY219">
        <v>90</v>
      </c>
      <c r="AZ219" s="1">
        <v>0</v>
      </c>
      <c r="BA219" s="2">
        <f t="shared" si="572"/>
        <v>0</v>
      </c>
      <c r="BB219" s="2">
        <f t="shared" si="573"/>
        <v>0</v>
      </c>
      <c r="BC219" s="2">
        <f t="shared" si="553"/>
        <v>0</v>
      </c>
      <c r="BD219" s="1"/>
      <c r="BG219">
        <v>90</v>
      </c>
      <c r="BH219" s="1">
        <v>0</v>
      </c>
      <c r="BI219" s="2">
        <f t="shared" si="574"/>
        <v>0</v>
      </c>
      <c r="BJ219" s="2">
        <f t="shared" si="575"/>
        <v>0</v>
      </c>
      <c r="BK219" s="2">
        <f t="shared" si="554"/>
        <v>10.4</v>
      </c>
      <c r="BO219">
        <v>90</v>
      </c>
      <c r="BP219" s="1">
        <v>0</v>
      </c>
      <c r="BQ219" s="2">
        <f t="shared" si="576"/>
        <v>0</v>
      </c>
      <c r="BR219" s="2">
        <f t="shared" si="577"/>
        <v>0</v>
      </c>
      <c r="BS219" s="2">
        <f t="shared" si="555"/>
        <v>0</v>
      </c>
      <c r="BW219">
        <v>90</v>
      </c>
      <c r="BX219" s="1">
        <v>0</v>
      </c>
      <c r="BY219" s="2">
        <f t="shared" si="578"/>
        <v>0</v>
      </c>
      <c r="BZ219" s="2">
        <f t="shared" si="579"/>
        <v>0</v>
      </c>
      <c r="CA219" s="2">
        <f t="shared" si="556"/>
        <v>0</v>
      </c>
      <c r="CB219" s="1"/>
      <c r="CE219">
        <v>90</v>
      </c>
      <c r="CF219" s="1">
        <v>9.3000000000000013E-2</v>
      </c>
      <c r="CG219" s="2">
        <f t="shared" si="580"/>
        <v>1.8600000000000003</v>
      </c>
      <c r="CH219" s="2">
        <f t="shared" si="581"/>
        <v>9.42</v>
      </c>
      <c r="CI219" s="2">
        <f t="shared" si="557"/>
        <v>0.98000000000000043</v>
      </c>
      <c r="CM219">
        <v>90</v>
      </c>
      <c r="CN219" s="1">
        <v>0</v>
      </c>
      <c r="CO219" s="2">
        <f t="shared" si="582"/>
        <v>0</v>
      </c>
      <c r="CP219" s="2">
        <f t="shared" si="583"/>
        <v>0</v>
      </c>
      <c r="CQ219" s="2">
        <f t="shared" si="558"/>
        <v>0</v>
      </c>
      <c r="CU219">
        <v>90</v>
      </c>
      <c r="CV219" s="1">
        <v>0</v>
      </c>
      <c r="CW219" s="2">
        <f t="shared" si="584"/>
        <v>0</v>
      </c>
      <c r="CX219" s="2">
        <f t="shared" si="585"/>
        <v>0</v>
      </c>
      <c r="CY219" s="2">
        <f t="shared" si="559"/>
        <v>0</v>
      </c>
      <c r="DD219" s="1"/>
      <c r="DE219" s="2"/>
      <c r="DF219" s="2"/>
      <c r="DG219" s="2"/>
      <c r="DI219" s="1"/>
      <c r="DJ219" s="1"/>
      <c r="DL219" s="1"/>
      <c r="DM219" s="2"/>
      <c r="DN219" s="2"/>
      <c r="DO219" s="2"/>
      <c r="DT219" s="1"/>
      <c r="DU219" s="2"/>
      <c r="DV219" s="2"/>
      <c r="DW219" s="2"/>
      <c r="EB219" s="1"/>
      <c r="EC219" s="2"/>
      <c r="ED219" s="2"/>
      <c r="EE219" s="2"/>
      <c r="EF219" s="1"/>
      <c r="EJ219" s="1"/>
      <c r="EK219" s="2"/>
      <c r="EL219" s="2"/>
      <c r="EM219" s="2"/>
      <c r="ER219" s="1"/>
      <c r="ES219" s="2"/>
      <c r="ET219" s="2"/>
      <c r="EU219" s="2"/>
    </row>
    <row r="220" spans="1:153" x14ac:dyDescent="0.2">
      <c r="C220">
        <v>110</v>
      </c>
      <c r="D220" s="1">
        <v>0.151</v>
      </c>
      <c r="E220" s="2">
        <f t="shared" si="560"/>
        <v>3.02</v>
      </c>
      <c r="F220" s="2">
        <f t="shared" si="561"/>
        <v>17.990000000000002</v>
      </c>
      <c r="G220" s="2">
        <f t="shared" si="547"/>
        <v>-17.990000000000002</v>
      </c>
      <c r="I220" s="1"/>
      <c r="K220">
        <v>110</v>
      </c>
      <c r="L220" s="1">
        <v>0.14600000000000002</v>
      </c>
      <c r="M220" s="2">
        <f t="shared" si="562"/>
        <v>2.9200000000000004</v>
      </c>
      <c r="N220" s="2">
        <f t="shared" si="563"/>
        <v>16.330000000000002</v>
      </c>
      <c r="O220" s="2">
        <f t="shared" si="548"/>
        <v>1.6600000000000001</v>
      </c>
      <c r="S220">
        <v>110</v>
      </c>
      <c r="T220" s="1">
        <v>0</v>
      </c>
      <c r="U220" s="2">
        <f t="shared" si="564"/>
        <v>0</v>
      </c>
      <c r="V220" s="2">
        <f t="shared" si="565"/>
        <v>0</v>
      </c>
      <c r="W220" s="2">
        <f t="shared" si="549"/>
        <v>16.330000000000002</v>
      </c>
      <c r="AA220">
        <v>110</v>
      </c>
      <c r="AB220" s="1">
        <v>0.13900000000000001</v>
      </c>
      <c r="AC220" s="2">
        <f t="shared" si="566"/>
        <v>2.7800000000000002</v>
      </c>
      <c r="AD220" s="2">
        <f t="shared" si="567"/>
        <v>13.18</v>
      </c>
      <c r="AE220" s="2">
        <f t="shared" si="550"/>
        <v>3.1500000000000021</v>
      </c>
      <c r="AG220" s="1"/>
      <c r="AI220">
        <v>110</v>
      </c>
      <c r="AJ220" s="1">
        <v>0</v>
      </c>
      <c r="AK220" s="2">
        <f t="shared" si="568"/>
        <v>0</v>
      </c>
      <c r="AL220" s="2">
        <f t="shared" si="569"/>
        <v>0</v>
      </c>
      <c r="AM220" s="2">
        <f t="shared" si="551"/>
        <v>0</v>
      </c>
      <c r="AQ220">
        <v>110</v>
      </c>
      <c r="AR220" s="1">
        <v>0</v>
      </c>
      <c r="AS220" s="2">
        <f t="shared" si="570"/>
        <v>0</v>
      </c>
      <c r="AT220" s="2">
        <f t="shared" si="571"/>
        <v>0</v>
      </c>
      <c r="AU220" s="2">
        <f t="shared" si="552"/>
        <v>13.18</v>
      </c>
      <c r="AY220">
        <v>110</v>
      </c>
      <c r="AZ220" s="1">
        <v>0</v>
      </c>
      <c r="BA220" s="2">
        <f t="shared" si="572"/>
        <v>0</v>
      </c>
      <c r="BB220" s="2">
        <f t="shared" si="573"/>
        <v>0</v>
      </c>
      <c r="BC220" s="2">
        <f t="shared" si="553"/>
        <v>0</v>
      </c>
      <c r="BD220" s="1"/>
      <c r="BG220">
        <v>110</v>
      </c>
      <c r="BH220" s="1">
        <v>0</v>
      </c>
      <c r="BI220" s="2">
        <f t="shared" si="574"/>
        <v>0</v>
      </c>
      <c r="BJ220" s="2">
        <f t="shared" si="575"/>
        <v>0</v>
      </c>
      <c r="BK220" s="2">
        <f t="shared" si="554"/>
        <v>13.18</v>
      </c>
      <c r="BO220">
        <v>110</v>
      </c>
      <c r="BP220" s="1">
        <v>0</v>
      </c>
      <c r="BQ220" s="2">
        <f t="shared" si="576"/>
        <v>0</v>
      </c>
      <c r="BR220" s="2">
        <f t="shared" si="577"/>
        <v>0</v>
      </c>
      <c r="BS220" s="2">
        <f t="shared" si="555"/>
        <v>0</v>
      </c>
      <c r="BW220">
        <v>110</v>
      </c>
      <c r="BX220" s="1">
        <v>0</v>
      </c>
      <c r="BY220" s="2">
        <f t="shared" si="578"/>
        <v>0</v>
      </c>
      <c r="BZ220" s="2">
        <f t="shared" si="579"/>
        <v>0</v>
      </c>
      <c r="CA220" s="2">
        <f t="shared" si="556"/>
        <v>0</v>
      </c>
      <c r="CB220" s="1"/>
      <c r="CE220">
        <v>110</v>
      </c>
      <c r="CF220" s="1">
        <v>0.11100000000000002</v>
      </c>
      <c r="CG220" s="2">
        <f t="shared" si="580"/>
        <v>2.2200000000000002</v>
      </c>
      <c r="CH220" s="2">
        <f t="shared" si="581"/>
        <v>11.64</v>
      </c>
      <c r="CI220" s="2">
        <f t="shared" si="557"/>
        <v>1.5399999999999991</v>
      </c>
      <c r="CM220">
        <v>110</v>
      </c>
      <c r="CN220" s="1">
        <v>0</v>
      </c>
      <c r="CO220" s="2">
        <f t="shared" si="582"/>
        <v>0</v>
      </c>
      <c r="CP220" s="2">
        <f t="shared" si="583"/>
        <v>0</v>
      </c>
      <c r="CQ220" s="2">
        <f t="shared" si="558"/>
        <v>0</v>
      </c>
      <c r="CU220">
        <v>110</v>
      </c>
      <c r="CV220" s="1">
        <v>0</v>
      </c>
      <c r="CW220" s="2">
        <f t="shared" si="584"/>
        <v>0</v>
      </c>
      <c r="CX220" s="2">
        <f t="shared" si="585"/>
        <v>0</v>
      </c>
      <c r="CY220" s="2">
        <f t="shared" si="559"/>
        <v>0</v>
      </c>
      <c r="DD220" s="1"/>
      <c r="DE220" s="2"/>
      <c r="DF220" s="2"/>
      <c r="DG220" s="2"/>
      <c r="DI220" s="1"/>
      <c r="DJ220" s="1"/>
      <c r="DL220" s="1"/>
      <c r="DM220" s="2"/>
      <c r="DN220" s="2"/>
      <c r="DO220" s="2"/>
      <c r="DT220" s="1"/>
      <c r="DU220" s="2"/>
      <c r="DV220" s="2"/>
      <c r="DW220" s="2"/>
      <c r="EB220" s="1"/>
      <c r="EC220" s="2"/>
      <c r="ED220" s="2"/>
      <c r="EE220" s="2"/>
      <c r="EF220" s="1"/>
      <c r="EJ220" s="1"/>
      <c r="EK220" s="2"/>
      <c r="EL220" s="2"/>
      <c r="EM220" s="2"/>
      <c r="ER220" s="1"/>
      <c r="ES220" s="2"/>
      <c r="ET220" s="2"/>
      <c r="EU220" s="2"/>
    </row>
    <row r="221" spans="1:153" x14ac:dyDescent="0.2">
      <c r="C221">
        <v>130</v>
      </c>
      <c r="D221" s="1">
        <v>0.16600000000000001</v>
      </c>
      <c r="E221" s="2">
        <f t="shared" si="560"/>
        <v>3.3200000000000003</v>
      </c>
      <c r="F221" s="2">
        <f t="shared" si="561"/>
        <v>21.310000000000002</v>
      </c>
      <c r="G221" s="2">
        <f t="shared" si="547"/>
        <v>-21.310000000000002</v>
      </c>
      <c r="I221" s="1"/>
      <c r="K221">
        <v>130</v>
      </c>
      <c r="L221" s="1">
        <v>0.157</v>
      </c>
      <c r="M221" s="2">
        <f t="shared" si="562"/>
        <v>3.14</v>
      </c>
      <c r="N221" s="2">
        <f t="shared" si="563"/>
        <v>19.470000000000002</v>
      </c>
      <c r="O221" s="2">
        <f t="shared" si="548"/>
        <v>1.8399999999999999</v>
      </c>
      <c r="S221">
        <v>130</v>
      </c>
      <c r="T221" s="1">
        <v>0</v>
      </c>
      <c r="U221" s="2">
        <f t="shared" si="564"/>
        <v>0</v>
      </c>
      <c r="V221" s="2">
        <f t="shared" si="565"/>
        <v>0</v>
      </c>
      <c r="W221" s="2">
        <f t="shared" si="549"/>
        <v>19.470000000000002</v>
      </c>
      <c r="AA221">
        <v>130</v>
      </c>
      <c r="AB221" s="1">
        <v>0.155</v>
      </c>
      <c r="AC221" s="2">
        <f t="shared" si="566"/>
        <v>3.1</v>
      </c>
      <c r="AD221" s="2">
        <f t="shared" si="567"/>
        <v>16.28</v>
      </c>
      <c r="AE221" s="2">
        <f t="shared" si="550"/>
        <v>3.1900000000000013</v>
      </c>
      <c r="AG221" s="1"/>
      <c r="AI221">
        <v>130</v>
      </c>
      <c r="AJ221" s="1">
        <v>0</v>
      </c>
      <c r="AK221" s="2">
        <f t="shared" si="568"/>
        <v>0</v>
      </c>
      <c r="AL221" s="2">
        <f t="shared" si="569"/>
        <v>0</v>
      </c>
      <c r="AM221" s="2">
        <f t="shared" si="551"/>
        <v>0</v>
      </c>
      <c r="AQ221">
        <v>130</v>
      </c>
      <c r="AR221" s="1">
        <v>0</v>
      </c>
      <c r="AS221" s="2">
        <f t="shared" si="570"/>
        <v>0</v>
      </c>
      <c r="AT221" s="2">
        <f t="shared" si="571"/>
        <v>0</v>
      </c>
      <c r="AU221" s="2">
        <f t="shared" si="552"/>
        <v>16.28</v>
      </c>
      <c r="AY221">
        <v>130</v>
      </c>
      <c r="AZ221" s="1">
        <v>0</v>
      </c>
      <c r="BA221" s="2">
        <f t="shared" si="572"/>
        <v>0</v>
      </c>
      <c r="BB221" s="2">
        <f t="shared" si="573"/>
        <v>0</v>
      </c>
      <c r="BC221" s="2">
        <f t="shared" si="553"/>
        <v>0</v>
      </c>
      <c r="BD221" s="1"/>
      <c r="BG221">
        <v>130</v>
      </c>
      <c r="BH221" s="1">
        <v>0</v>
      </c>
      <c r="BI221" s="2">
        <f t="shared" si="574"/>
        <v>0</v>
      </c>
      <c r="BJ221" s="2">
        <f t="shared" si="575"/>
        <v>0</v>
      </c>
      <c r="BK221" s="2">
        <f t="shared" si="554"/>
        <v>16.28</v>
      </c>
      <c r="BO221">
        <v>130</v>
      </c>
      <c r="BP221" s="1">
        <v>0</v>
      </c>
      <c r="BQ221" s="2">
        <f t="shared" si="576"/>
        <v>0</v>
      </c>
      <c r="BR221" s="2">
        <f t="shared" si="577"/>
        <v>0</v>
      </c>
      <c r="BS221" s="2">
        <f t="shared" si="555"/>
        <v>0</v>
      </c>
      <c r="BW221">
        <v>130</v>
      </c>
      <c r="BX221" s="1">
        <v>0</v>
      </c>
      <c r="BY221" s="2">
        <f t="shared" si="578"/>
        <v>0</v>
      </c>
      <c r="BZ221" s="2">
        <f t="shared" si="579"/>
        <v>0</v>
      </c>
      <c r="CA221" s="2">
        <f t="shared" si="556"/>
        <v>0</v>
      </c>
      <c r="CB221" s="1"/>
      <c r="CE221">
        <v>130</v>
      </c>
      <c r="CF221" s="1">
        <v>0.14000000000000001</v>
      </c>
      <c r="CG221" s="2">
        <f t="shared" si="580"/>
        <v>2.8000000000000003</v>
      </c>
      <c r="CH221" s="2">
        <f t="shared" si="581"/>
        <v>14.440000000000001</v>
      </c>
      <c r="CI221" s="2">
        <f t="shared" si="557"/>
        <v>1.8399999999999999</v>
      </c>
      <c r="CM221">
        <v>130</v>
      </c>
      <c r="CN221" s="1">
        <v>0</v>
      </c>
      <c r="CO221" s="2">
        <f t="shared" si="582"/>
        <v>0</v>
      </c>
      <c r="CP221" s="2">
        <f t="shared" si="583"/>
        <v>0</v>
      </c>
      <c r="CQ221" s="2">
        <f t="shared" si="558"/>
        <v>0</v>
      </c>
      <c r="CU221">
        <v>130</v>
      </c>
      <c r="CV221" s="1">
        <v>0</v>
      </c>
      <c r="CW221" s="2">
        <f t="shared" si="584"/>
        <v>0</v>
      </c>
      <c r="CX221" s="2">
        <f t="shared" si="585"/>
        <v>0</v>
      </c>
      <c r="CY221" s="2">
        <f t="shared" si="559"/>
        <v>0</v>
      </c>
      <c r="DD221" s="1"/>
      <c r="DE221" s="2"/>
      <c r="DF221" s="2"/>
      <c r="DG221" s="2"/>
      <c r="DI221" s="1"/>
      <c r="DJ221" s="1"/>
      <c r="DL221" s="1"/>
      <c r="DM221" s="2"/>
      <c r="DN221" s="2"/>
      <c r="DO221" s="2"/>
      <c r="DT221" s="1"/>
      <c r="DU221" s="2"/>
      <c r="DV221" s="2"/>
      <c r="DW221" s="2"/>
      <c r="EB221" s="1"/>
      <c r="EC221" s="2"/>
      <c r="ED221" s="2"/>
      <c r="EE221" s="2"/>
      <c r="EF221" s="1"/>
      <c r="EJ221" s="1"/>
      <c r="EK221" s="2"/>
      <c r="EL221" s="2"/>
      <c r="EM221" s="2"/>
      <c r="ER221" s="1"/>
      <c r="ES221" s="2"/>
      <c r="ET221" s="2"/>
      <c r="EU221" s="2"/>
    </row>
    <row r="222" spans="1:153" x14ac:dyDescent="0.2">
      <c r="C222">
        <v>150</v>
      </c>
      <c r="D222" s="1">
        <v>0.18</v>
      </c>
      <c r="E222" s="2">
        <f t="shared" si="560"/>
        <v>3.5999999999999996</v>
      </c>
      <c r="F222" s="2">
        <f t="shared" si="561"/>
        <v>24.910000000000004</v>
      </c>
      <c r="G222" s="2">
        <f t="shared" si="547"/>
        <v>-24.910000000000004</v>
      </c>
      <c r="I222" s="1"/>
      <c r="K222">
        <v>150</v>
      </c>
      <c r="L222" s="1">
        <v>0.17600000000000002</v>
      </c>
      <c r="M222" s="2">
        <f t="shared" si="562"/>
        <v>3.5200000000000005</v>
      </c>
      <c r="N222" s="2">
        <f t="shared" si="563"/>
        <v>22.990000000000002</v>
      </c>
      <c r="O222" s="2">
        <f t="shared" si="548"/>
        <v>1.9200000000000017</v>
      </c>
      <c r="S222">
        <v>150</v>
      </c>
      <c r="T222" s="1">
        <v>0</v>
      </c>
      <c r="U222" s="2">
        <f t="shared" si="564"/>
        <v>0</v>
      </c>
      <c r="V222" s="2">
        <f t="shared" si="565"/>
        <v>0</v>
      </c>
      <c r="W222" s="2">
        <f t="shared" si="549"/>
        <v>22.990000000000002</v>
      </c>
      <c r="AA222">
        <v>150</v>
      </c>
      <c r="AB222" s="1">
        <v>0.17600000000000002</v>
      </c>
      <c r="AC222" s="2">
        <f t="shared" si="566"/>
        <v>3.5200000000000005</v>
      </c>
      <c r="AD222" s="2">
        <f t="shared" si="567"/>
        <v>19.8</v>
      </c>
      <c r="AE222" s="2">
        <f t="shared" si="550"/>
        <v>3.1900000000000013</v>
      </c>
      <c r="AG222" s="1"/>
      <c r="AI222">
        <v>150</v>
      </c>
      <c r="AJ222" s="1">
        <v>0</v>
      </c>
      <c r="AK222" s="2">
        <f t="shared" si="568"/>
        <v>0</v>
      </c>
      <c r="AL222" s="2">
        <f t="shared" si="569"/>
        <v>0</v>
      </c>
      <c r="AM222" s="2">
        <f t="shared" si="551"/>
        <v>0</v>
      </c>
      <c r="AQ222">
        <v>150</v>
      </c>
      <c r="AR222" s="1">
        <v>0</v>
      </c>
      <c r="AS222" s="2">
        <f t="shared" si="570"/>
        <v>0</v>
      </c>
      <c r="AT222" s="2">
        <f t="shared" si="571"/>
        <v>0</v>
      </c>
      <c r="AU222" s="2">
        <f t="shared" si="552"/>
        <v>19.8</v>
      </c>
      <c r="AY222">
        <v>150</v>
      </c>
      <c r="AZ222" s="1">
        <v>0</v>
      </c>
      <c r="BA222" s="2">
        <f t="shared" si="572"/>
        <v>0</v>
      </c>
      <c r="BB222" s="2">
        <f t="shared" si="573"/>
        <v>0</v>
      </c>
      <c r="BC222" s="2">
        <f t="shared" si="553"/>
        <v>0</v>
      </c>
      <c r="BD222" s="1"/>
      <c r="BG222">
        <v>150</v>
      </c>
      <c r="BH222" s="1">
        <v>0</v>
      </c>
      <c r="BI222" s="2">
        <f t="shared" si="574"/>
        <v>0</v>
      </c>
      <c r="BJ222" s="2">
        <f t="shared" si="575"/>
        <v>0</v>
      </c>
      <c r="BK222" s="2">
        <f t="shared" si="554"/>
        <v>19.8</v>
      </c>
      <c r="BO222">
        <v>150</v>
      </c>
      <c r="BP222" s="1">
        <v>0</v>
      </c>
      <c r="BQ222" s="2">
        <f t="shared" si="576"/>
        <v>0</v>
      </c>
      <c r="BR222" s="2">
        <f t="shared" si="577"/>
        <v>0</v>
      </c>
      <c r="BS222" s="2">
        <f t="shared" si="555"/>
        <v>0</v>
      </c>
      <c r="BW222">
        <v>150</v>
      </c>
      <c r="BX222" s="1">
        <v>0</v>
      </c>
      <c r="BY222" s="2">
        <f t="shared" si="578"/>
        <v>0</v>
      </c>
      <c r="BZ222" s="2">
        <f t="shared" si="579"/>
        <v>0</v>
      </c>
      <c r="CA222" s="2">
        <f t="shared" si="556"/>
        <v>0</v>
      </c>
      <c r="CB222" s="1"/>
      <c r="CE222">
        <v>150</v>
      </c>
      <c r="CF222" s="1">
        <v>0.161</v>
      </c>
      <c r="CG222" s="2">
        <f t="shared" si="580"/>
        <v>3.22</v>
      </c>
      <c r="CH222" s="2">
        <f t="shared" si="581"/>
        <v>17.66</v>
      </c>
      <c r="CI222" s="2">
        <f t="shared" si="557"/>
        <v>2.1400000000000006</v>
      </c>
      <c r="CM222">
        <v>150</v>
      </c>
      <c r="CN222" s="1">
        <v>0</v>
      </c>
      <c r="CO222" s="2">
        <f t="shared" si="582"/>
        <v>0</v>
      </c>
      <c r="CP222" s="2">
        <f t="shared" si="583"/>
        <v>0</v>
      </c>
      <c r="CQ222" s="2">
        <f t="shared" si="558"/>
        <v>0</v>
      </c>
      <c r="CU222">
        <v>150</v>
      </c>
      <c r="CV222" s="1">
        <v>0</v>
      </c>
      <c r="CW222" s="2">
        <f t="shared" si="584"/>
        <v>0</v>
      </c>
      <c r="CX222" s="2">
        <f t="shared" si="585"/>
        <v>0</v>
      </c>
      <c r="CY222" s="2">
        <f t="shared" si="559"/>
        <v>0</v>
      </c>
      <c r="DD222" s="1"/>
      <c r="DE222" s="2"/>
      <c r="DF222" s="2"/>
      <c r="DG222" s="2"/>
      <c r="DI222" s="1"/>
      <c r="DJ222" s="1"/>
      <c r="DL222" s="1"/>
      <c r="DM222" s="2"/>
      <c r="DN222" s="2"/>
      <c r="DO222" s="2"/>
      <c r="DT222" s="1"/>
      <c r="DU222" s="2"/>
      <c r="DV222" s="2"/>
      <c r="DW222" s="2"/>
      <c r="EB222" s="1"/>
      <c r="EC222" s="2"/>
      <c r="ED222" s="2"/>
      <c r="EE222" s="2"/>
      <c r="EF222" s="1"/>
      <c r="EJ222" s="1"/>
      <c r="EK222" s="2"/>
      <c r="EL222" s="2"/>
      <c r="EM222" s="2"/>
      <c r="ER222" s="1"/>
      <c r="ES222" s="2"/>
      <c r="ET222" s="2"/>
      <c r="EU222" s="2"/>
    </row>
    <row r="223" spans="1:153" x14ac:dyDescent="0.2">
      <c r="C223">
        <v>170</v>
      </c>
      <c r="D223" s="1">
        <v>0.191</v>
      </c>
      <c r="E223" s="2">
        <f t="shared" si="560"/>
        <v>3.8200000000000003</v>
      </c>
      <c r="F223" s="2">
        <f t="shared" si="561"/>
        <v>28.730000000000004</v>
      </c>
      <c r="G223" s="2">
        <f t="shared" si="547"/>
        <v>-28.730000000000004</v>
      </c>
      <c r="I223" s="1"/>
      <c r="K223">
        <v>170</v>
      </c>
      <c r="L223" s="1">
        <v>0.19</v>
      </c>
      <c r="M223" s="2">
        <f t="shared" si="562"/>
        <v>3.8</v>
      </c>
      <c r="N223" s="2">
        <f t="shared" si="563"/>
        <v>26.790000000000003</v>
      </c>
      <c r="O223" s="2">
        <f t="shared" si="548"/>
        <v>1.9400000000000013</v>
      </c>
      <c r="S223">
        <v>170</v>
      </c>
      <c r="T223" s="1">
        <v>0</v>
      </c>
      <c r="U223" s="2">
        <f t="shared" si="564"/>
        <v>0</v>
      </c>
      <c r="V223" s="2">
        <f t="shared" si="565"/>
        <v>0</v>
      </c>
      <c r="W223" s="2">
        <f t="shared" si="549"/>
        <v>26.790000000000003</v>
      </c>
      <c r="AA223">
        <v>170</v>
      </c>
      <c r="AB223" s="1">
        <v>0.183</v>
      </c>
      <c r="AC223" s="2">
        <f t="shared" si="566"/>
        <v>3.66</v>
      </c>
      <c r="AD223" s="2">
        <f t="shared" si="567"/>
        <v>23.46</v>
      </c>
      <c r="AE223" s="2">
        <f t="shared" si="550"/>
        <v>3.3300000000000018</v>
      </c>
      <c r="AG223" s="1"/>
      <c r="AI223">
        <v>170</v>
      </c>
      <c r="AJ223" s="1">
        <v>0</v>
      </c>
      <c r="AK223" s="2">
        <f t="shared" si="568"/>
        <v>0</v>
      </c>
      <c r="AL223" s="2">
        <f t="shared" si="569"/>
        <v>0</v>
      </c>
      <c r="AM223" s="2">
        <f t="shared" si="551"/>
        <v>0</v>
      </c>
      <c r="AQ223">
        <v>170</v>
      </c>
      <c r="AR223" s="1">
        <v>0</v>
      </c>
      <c r="AS223" s="2">
        <f t="shared" si="570"/>
        <v>0</v>
      </c>
      <c r="AT223" s="2">
        <f t="shared" si="571"/>
        <v>0</v>
      </c>
      <c r="AU223" s="2">
        <f t="shared" si="552"/>
        <v>23.46</v>
      </c>
      <c r="AY223">
        <v>170</v>
      </c>
      <c r="AZ223" s="1">
        <v>0</v>
      </c>
      <c r="BA223" s="2">
        <f t="shared" si="572"/>
        <v>0</v>
      </c>
      <c r="BB223" s="2">
        <f t="shared" si="573"/>
        <v>0</v>
      </c>
      <c r="BC223" s="2">
        <f t="shared" si="553"/>
        <v>0</v>
      </c>
      <c r="BD223" s="1"/>
      <c r="BG223">
        <v>170</v>
      </c>
      <c r="BH223" s="1">
        <v>0</v>
      </c>
      <c r="BI223" s="2">
        <f t="shared" si="574"/>
        <v>0</v>
      </c>
      <c r="BJ223" s="2">
        <f t="shared" si="575"/>
        <v>0</v>
      </c>
      <c r="BK223" s="2">
        <f t="shared" si="554"/>
        <v>23.46</v>
      </c>
      <c r="BO223">
        <v>170</v>
      </c>
      <c r="BP223" s="1">
        <v>0</v>
      </c>
      <c r="BQ223" s="2">
        <f t="shared" si="576"/>
        <v>0</v>
      </c>
      <c r="BR223" s="2">
        <f t="shared" si="577"/>
        <v>0</v>
      </c>
      <c r="BS223" s="2">
        <f t="shared" si="555"/>
        <v>0</v>
      </c>
      <c r="BW223">
        <v>170</v>
      </c>
      <c r="BX223" s="1">
        <v>0</v>
      </c>
      <c r="BY223" s="2">
        <f t="shared" si="578"/>
        <v>0</v>
      </c>
      <c r="BZ223" s="2">
        <f t="shared" si="579"/>
        <v>0</v>
      </c>
      <c r="CA223" s="2">
        <f t="shared" si="556"/>
        <v>0</v>
      </c>
      <c r="CB223" s="1"/>
      <c r="CE223">
        <v>170</v>
      </c>
      <c r="CF223" s="1">
        <v>0.17400000000000002</v>
      </c>
      <c r="CG223" s="2">
        <f t="shared" si="580"/>
        <v>3.4800000000000004</v>
      </c>
      <c r="CH223" s="2">
        <f t="shared" si="581"/>
        <v>21.14</v>
      </c>
      <c r="CI223" s="2">
        <f t="shared" si="557"/>
        <v>2.3200000000000003</v>
      </c>
      <c r="CM223">
        <v>170</v>
      </c>
      <c r="CN223" s="1">
        <v>0</v>
      </c>
      <c r="CO223" s="2">
        <f t="shared" si="582"/>
        <v>0</v>
      </c>
      <c r="CP223" s="2">
        <f t="shared" si="583"/>
        <v>0</v>
      </c>
      <c r="CQ223" s="2">
        <f t="shared" si="558"/>
        <v>0</v>
      </c>
      <c r="CU223">
        <v>170</v>
      </c>
      <c r="CV223" s="1">
        <v>0</v>
      </c>
      <c r="CW223" s="2">
        <f t="shared" si="584"/>
        <v>0</v>
      </c>
      <c r="CX223" s="2">
        <f t="shared" si="585"/>
        <v>0</v>
      </c>
      <c r="CY223" s="2">
        <f t="shared" si="559"/>
        <v>0</v>
      </c>
      <c r="DD223" s="1"/>
      <c r="DE223" s="2"/>
      <c r="DF223" s="2"/>
      <c r="DG223" s="2"/>
      <c r="DI223" s="1"/>
      <c r="DJ223" s="1"/>
      <c r="DL223" s="1"/>
      <c r="DM223" s="2"/>
      <c r="DN223" s="2"/>
      <c r="DO223" s="2"/>
      <c r="DT223" s="1"/>
      <c r="DU223" s="2"/>
      <c r="DV223" s="2"/>
      <c r="DW223" s="2"/>
      <c r="EB223" s="1"/>
      <c r="EC223" s="2"/>
      <c r="ED223" s="2"/>
      <c r="EE223" s="2"/>
      <c r="EF223" s="1"/>
      <c r="EJ223" s="1"/>
      <c r="EK223" s="2"/>
      <c r="EL223" s="2"/>
      <c r="EM223" s="2"/>
      <c r="ER223" s="1"/>
      <c r="ES223" s="2"/>
      <c r="ET223" s="2"/>
      <c r="EU223" s="2"/>
    </row>
    <row r="224" spans="1:153" x14ac:dyDescent="0.2">
      <c r="C224">
        <v>190</v>
      </c>
      <c r="D224" s="1">
        <v>0.21299999999999999</v>
      </c>
      <c r="E224" s="2">
        <f t="shared" si="560"/>
        <v>4.26</v>
      </c>
      <c r="F224" s="2">
        <f t="shared" si="561"/>
        <v>32.99</v>
      </c>
      <c r="G224" s="2">
        <f t="shared" si="547"/>
        <v>-32.99</v>
      </c>
      <c r="I224" s="1"/>
      <c r="K224">
        <v>190</v>
      </c>
      <c r="L224" s="1">
        <v>0.21300000000000002</v>
      </c>
      <c r="M224" s="2">
        <f t="shared" si="562"/>
        <v>4.2600000000000007</v>
      </c>
      <c r="N224" s="2">
        <f t="shared" si="563"/>
        <v>31.050000000000004</v>
      </c>
      <c r="O224" s="2">
        <f t="shared" si="548"/>
        <v>1.9399999999999977</v>
      </c>
      <c r="S224">
        <v>190</v>
      </c>
      <c r="T224" s="1">
        <v>0</v>
      </c>
      <c r="U224" s="2">
        <f t="shared" si="564"/>
        <v>0</v>
      </c>
      <c r="V224" s="2">
        <f t="shared" si="565"/>
        <v>0</v>
      </c>
      <c r="W224" s="2">
        <f t="shared" si="549"/>
        <v>31.050000000000004</v>
      </c>
      <c r="AA224">
        <v>190</v>
      </c>
      <c r="AB224" s="1">
        <v>0.20800000000000002</v>
      </c>
      <c r="AC224" s="2">
        <f t="shared" si="566"/>
        <v>4.16</v>
      </c>
      <c r="AD224" s="2">
        <f t="shared" si="567"/>
        <v>27.62</v>
      </c>
      <c r="AE224" s="2">
        <f t="shared" si="550"/>
        <v>3.4300000000000033</v>
      </c>
      <c r="AG224" s="1"/>
      <c r="AI224">
        <v>190</v>
      </c>
      <c r="AJ224" s="1">
        <v>0</v>
      </c>
      <c r="AK224" s="2">
        <f t="shared" si="568"/>
        <v>0</v>
      </c>
      <c r="AL224" s="2">
        <f t="shared" si="569"/>
        <v>0</v>
      </c>
      <c r="AM224" s="2">
        <f t="shared" si="551"/>
        <v>0</v>
      </c>
      <c r="AQ224">
        <v>190</v>
      </c>
      <c r="AR224" s="1">
        <v>0</v>
      </c>
      <c r="AS224" s="2">
        <f t="shared" si="570"/>
        <v>0</v>
      </c>
      <c r="AT224" s="2">
        <f t="shared" si="571"/>
        <v>0</v>
      </c>
      <c r="AU224" s="2">
        <f t="shared" si="552"/>
        <v>27.62</v>
      </c>
      <c r="AY224">
        <v>190</v>
      </c>
      <c r="AZ224" s="1">
        <v>0</v>
      </c>
      <c r="BA224" s="2">
        <f t="shared" si="572"/>
        <v>0</v>
      </c>
      <c r="BB224" s="2">
        <f t="shared" si="573"/>
        <v>0</v>
      </c>
      <c r="BC224" s="2">
        <f t="shared" si="553"/>
        <v>0</v>
      </c>
      <c r="BD224" s="1"/>
      <c r="BG224">
        <v>190</v>
      </c>
      <c r="BH224" s="1">
        <v>0</v>
      </c>
      <c r="BI224" s="2">
        <f t="shared" si="574"/>
        <v>0</v>
      </c>
      <c r="BJ224" s="2">
        <f t="shared" si="575"/>
        <v>0</v>
      </c>
      <c r="BK224" s="2">
        <f t="shared" si="554"/>
        <v>27.62</v>
      </c>
      <c r="BO224">
        <v>190</v>
      </c>
      <c r="BP224" s="1">
        <v>0</v>
      </c>
      <c r="BQ224" s="2">
        <f t="shared" si="576"/>
        <v>0</v>
      </c>
      <c r="BR224" s="2">
        <f t="shared" si="577"/>
        <v>0</v>
      </c>
      <c r="BS224" s="2">
        <f t="shared" si="555"/>
        <v>0</v>
      </c>
      <c r="BW224">
        <v>190</v>
      </c>
      <c r="BX224" s="1">
        <v>0</v>
      </c>
      <c r="BY224" s="2">
        <f t="shared" si="578"/>
        <v>0</v>
      </c>
      <c r="BZ224" s="2">
        <f t="shared" si="579"/>
        <v>0</v>
      </c>
      <c r="CA224" s="2">
        <f t="shared" si="556"/>
        <v>0</v>
      </c>
      <c r="CB224" s="1"/>
      <c r="CE224">
        <v>190</v>
      </c>
      <c r="CF224" s="1">
        <v>0.20100000000000001</v>
      </c>
      <c r="CG224" s="2">
        <f t="shared" si="580"/>
        <v>4.0200000000000005</v>
      </c>
      <c r="CH224" s="2">
        <f t="shared" si="581"/>
        <v>25.16</v>
      </c>
      <c r="CI224" s="2">
        <f t="shared" si="557"/>
        <v>2.4600000000000009</v>
      </c>
      <c r="CM224">
        <v>190</v>
      </c>
      <c r="CN224" s="1">
        <v>0</v>
      </c>
      <c r="CO224" s="2">
        <f t="shared" si="582"/>
        <v>0</v>
      </c>
      <c r="CP224" s="2">
        <f t="shared" si="583"/>
        <v>0</v>
      </c>
      <c r="CQ224" s="2">
        <f t="shared" si="558"/>
        <v>0</v>
      </c>
      <c r="CU224">
        <v>190</v>
      </c>
      <c r="CV224" s="1">
        <v>0</v>
      </c>
      <c r="CW224" s="2">
        <f t="shared" si="584"/>
        <v>0</v>
      </c>
      <c r="CX224" s="2">
        <f t="shared" si="585"/>
        <v>0</v>
      </c>
      <c r="CY224" s="2">
        <f t="shared" si="559"/>
        <v>0</v>
      </c>
      <c r="DD224" s="1"/>
      <c r="DE224" s="2"/>
      <c r="DF224" s="2"/>
      <c r="DG224" s="2"/>
      <c r="DI224" s="1"/>
      <c r="DJ224" s="1"/>
      <c r="DL224" s="1"/>
      <c r="DM224" s="2"/>
      <c r="DN224" s="2"/>
      <c r="DO224" s="2"/>
      <c r="DT224" s="1"/>
      <c r="DU224" s="2"/>
      <c r="DV224" s="2"/>
      <c r="DW224" s="2"/>
      <c r="EB224" s="1"/>
      <c r="EC224" s="2"/>
      <c r="ED224" s="2"/>
      <c r="EE224" s="2"/>
      <c r="EF224" s="1"/>
      <c r="EJ224" s="1"/>
      <c r="EK224" s="2"/>
      <c r="EL224" s="2"/>
      <c r="EM224" s="2"/>
      <c r="ER224" s="1"/>
      <c r="ES224" s="2"/>
      <c r="ET224" s="2"/>
      <c r="EU224" s="2"/>
    </row>
    <row r="225" spans="1:151" x14ac:dyDescent="0.2">
      <c r="C225">
        <v>210</v>
      </c>
      <c r="D225" s="1">
        <v>0.19</v>
      </c>
      <c r="E225" s="2">
        <f t="shared" si="560"/>
        <v>3.8</v>
      </c>
      <c r="F225" s="2">
        <f t="shared" si="561"/>
        <v>36.79</v>
      </c>
      <c r="G225" s="2">
        <f t="shared" si="547"/>
        <v>-36.79</v>
      </c>
      <c r="I225" s="1"/>
      <c r="K225">
        <v>210</v>
      </c>
      <c r="L225" s="1">
        <v>0.18800000000000003</v>
      </c>
      <c r="M225" s="2">
        <f t="shared" si="562"/>
        <v>3.7600000000000007</v>
      </c>
      <c r="N225" s="2">
        <f t="shared" si="563"/>
        <v>34.81</v>
      </c>
      <c r="O225" s="2">
        <f t="shared" si="548"/>
        <v>1.9799999999999969</v>
      </c>
      <c r="S225">
        <v>210</v>
      </c>
      <c r="T225" s="1">
        <v>0</v>
      </c>
      <c r="U225" s="2">
        <f t="shared" si="564"/>
        <v>0</v>
      </c>
      <c r="V225" s="2">
        <f t="shared" si="565"/>
        <v>0</v>
      </c>
      <c r="W225" s="2">
        <f t="shared" si="549"/>
        <v>34.81</v>
      </c>
      <c r="AA225">
        <v>210</v>
      </c>
      <c r="AB225" s="1">
        <v>0.188</v>
      </c>
      <c r="AC225" s="2">
        <f t="shared" si="566"/>
        <v>3.76</v>
      </c>
      <c r="AD225" s="2">
        <f t="shared" si="567"/>
        <v>31.380000000000003</v>
      </c>
      <c r="AE225" s="2">
        <f t="shared" si="550"/>
        <v>3.4299999999999997</v>
      </c>
      <c r="AG225" s="1"/>
      <c r="AI225">
        <v>210</v>
      </c>
      <c r="AJ225" s="1">
        <v>0</v>
      </c>
      <c r="AK225" s="2">
        <f t="shared" si="568"/>
        <v>0</v>
      </c>
      <c r="AL225" s="2">
        <f t="shared" si="569"/>
        <v>0</v>
      </c>
      <c r="AM225" s="2">
        <f t="shared" si="551"/>
        <v>0</v>
      </c>
      <c r="AQ225">
        <v>210</v>
      </c>
      <c r="AR225" s="1">
        <v>0</v>
      </c>
      <c r="AS225" s="2">
        <f t="shared" si="570"/>
        <v>0</v>
      </c>
      <c r="AT225" s="2">
        <f t="shared" si="571"/>
        <v>0</v>
      </c>
      <c r="AU225" s="2">
        <f t="shared" si="552"/>
        <v>31.380000000000003</v>
      </c>
      <c r="AY225">
        <v>210</v>
      </c>
      <c r="AZ225" s="1">
        <v>0</v>
      </c>
      <c r="BA225" s="2">
        <f t="shared" si="572"/>
        <v>0</v>
      </c>
      <c r="BB225" s="2">
        <f t="shared" si="573"/>
        <v>0</v>
      </c>
      <c r="BC225" s="2">
        <f t="shared" si="553"/>
        <v>0</v>
      </c>
      <c r="BD225" s="1"/>
      <c r="BG225">
        <v>210</v>
      </c>
      <c r="BH225" s="1">
        <v>0</v>
      </c>
      <c r="BI225" s="2">
        <f t="shared" si="574"/>
        <v>0</v>
      </c>
      <c r="BJ225" s="2">
        <f t="shared" si="575"/>
        <v>0</v>
      </c>
      <c r="BK225" s="2">
        <f t="shared" si="554"/>
        <v>31.380000000000003</v>
      </c>
      <c r="BO225">
        <v>210</v>
      </c>
      <c r="BP225" s="1">
        <v>0</v>
      </c>
      <c r="BQ225" s="2">
        <f t="shared" si="576"/>
        <v>0</v>
      </c>
      <c r="BR225" s="2">
        <f t="shared" si="577"/>
        <v>0</v>
      </c>
      <c r="BS225" s="2">
        <f t="shared" si="555"/>
        <v>0</v>
      </c>
      <c r="BW225">
        <v>210</v>
      </c>
      <c r="BX225" s="1">
        <v>0</v>
      </c>
      <c r="BY225" s="2">
        <f t="shared" si="578"/>
        <v>0</v>
      </c>
      <c r="BZ225" s="2">
        <f t="shared" si="579"/>
        <v>0</v>
      </c>
      <c r="CA225" s="2">
        <f t="shared" si="556"/>
        <v>0</v>
      </c>
      <c r="CB225" s="1"/>
      <c r="CE225">
        <v>210</v>
      </c>
      <c r="CF225" s="1">
        <v>0.183</v>
      </c>
      <c r="CG225" s="2">
        <f t="shared" si="580"/>
        <v>3.66</v>
      </c>
      <c r="CH225" s="2">
        <f t="shared" si="581"/>
        <v>28.82</v>
      </c>
      <c r="CI225" s="2">
        <f t="shared" si="557"/>
        <v>2.5600000000000023</v>
      </c>
      <c r="CM225">
        <v>210</v>
      </c>
      <c r="CN225" s="1">
        <v>0</v>
      </c>
      <c r="CO225" s="2">
        <f t="shared" si="582"/>
        <v>0</v>
      </c>
      <c r="CP225" s="2">
        <f t="shared" si="583"/>
        <v>0</v>
      </c>
      <c r="CQ225" s="2">
        <f t="shared" si="558"/>
        <v>0</v>
      </c>
      <c r="CU225">
        <v>210</v>
      </c>
      <c r="CV225" s="1">
        <v>0</v>
      </c>
      <c r="CW225" s="2">
        <f t="shared" si="584"/>
        <v>0</v>
      </c>
      <c r="CX225" s="2">
        <f t="shared" si="585"/>
        <v>0</v>
      </c>
      <c r="CY225" s="2">
        <f t="shared" si="559"/>
        <v>0</v>
      </c>
      <c r="DD225" s="1"/>
      <c r="DE225" s="2"/>
      <c r="DF225" s="2"/>
      <c r="DG225" s="2"/>
      <c r="DI225" s="1"/>
      <c r="DJ225" s="1"/>
      <c r="DL225" s="1"/>
      <c r="DM225" s="2"/>
      <c r="DN225" s="2"/>
      <c r="DO225" s="2"/>
      <c r="DT225" s="1"/>
      <c r="DU225" s="2"/>
      <c r="DV225" s="2"/>
      <c r="DW225" s="2"/>
      <c r="EB225" s="1"/>
      <c r="EC225" s="2"/>
      <c r="ED225" s="2"/>
      <c r="EE225" s="2"/>
      <c r="EF225" s="1"/>
      <c r="EJ225" s="1"/>
      <c r="EK225" s="2"/>
      <c r="EL225" s="2"/>
      <c r="EM225" s="2"/>
      <c r="ER225" s="1"/>
      <c r="ES225" s="2"/>
      <c r="ET225" s="2"/>
      <c r="EU225" s="2"/>
    </row>
    <row r="226" spans="1:151" x14ac:dyDescent="0.2">
      <c r="C226">
        <v>230</v>
      </c>
      <c r="D226" s="1">
        <v>0.16200000000000001</v>
      </c>
      <c r="E226" s="2">
        <f t="shared" si="560"/>
        <v>3.24</v>
      </c>
      <c r="F226" s="2">
        <f t="shared" si="561"/>
        <v>40.03</v>
      </c>
      <c r="G226" s="2">
        <f t="shared" si="547"/>
        <v>-40.03</v>
      </c>
      <c r="I226" s="1"/>
      <c r="K226">
        <v>230</v>
      </c>
      <c r="L226" s="1">
        <v>0.16</v>
      </c>
      <c r="M226" s="2">
        <f t="shared" si="562"/>
        <v>3.2</v>
      </c>
      <c r="N226" s="2">
        <f t="shared" si="563"/>
        <v>38.010000000000005</v>
      </c>
      <c r="O226" s="2">
        <f t="shared" si="548"/>
        <v>2.019999999999996</v>
      </c>
      <c r="S226">
        <v>230</v>
      </c>
      <c r="T226" s="1">
        <v>0</v>
      </c>
      <c r="U226" s="2">
        <f t="shared" si="564"/>
        <v>0</v>
      </c>
      <c r="V226" s="2">
        <f t="shared" si="565"/>
        <v>0</v>
      </c>
      <c r="W226" s="2">
        <f t="shared" si="549"/>
        <v>38.010000000000005</v>
      </c>
      <c r="AA226">
        <v>230</v>
      </c>
      <c r="AB226" s="1">
        <v>0.16300000000000001</v>
      </c>
      <c r="AC226" s="2">
        <f t="shared" si="566"/>
        <v>3.2600000000000002</v>
      </c>
      <c r="AD226" s="2">
        <f t="shared" si="567"/>
        <v>34.64</v>
      </c>
      <c r="AE226" s="2">
        <f t="shared" si="550"/>
        <v>3.3700000000000045</v>
      </c>
      <c r="AG226" s="1"/>
      <c r="AI226">
        <v>230</v>
      </c>
      <c r="AJ226" s="1">
        <v>0</v>
      </c>
      <c r="AK226" s="2">
        <f t="shared" si="568"/>
        <v>0</v>
      </c>
      <c r="AL226" s="2">
        <f t="shared" si="569"/>
        <v>0</v>
      </c>
      <c r="AM226" s="2">
        <f t="shared" si="551"/>
        <v>0</v>
      </c>
      <c r="AQ226">
        <v>230</v>
      </c>
      <c r="AR226" s="1">
        <v>0</v>
      </c>
      <c r="AS226" s="2">
        <f t="shared" si="570"/>
        <v>0</v>
      </c>
      <c r="AT226" s="2">
        <f t="shared" si="571"/>
        <v>0</v>
      </c>
      <c r="AU226" s="2">
        <f t="shared" si="552"/>
        <v>34.64</v>
      </c>
      <c r="AY226">
        <v>230</v>
      </c>
      <c r="AZ226" s="1">
        <v>0</v>
      </c>
      <c r="BA226" s="2">
        <f t="shared" si="572"/>
        <v>0</v>
      </c>
      <c r="BB226" s="2">
        <f t="shared" si="573"/>
        <v>0</v>
      </c>
      <c r="BC226" s="2">
        <f t="shared" si="553"/>
        <v>0</v>
      </c>
      <c r="BD226" s="1"/>
      <c r="BG226">
        <v>230</v>
      </c>
      <c r="BH226" s="1">
        <v>0</v>
      </c>
      <c r="BI226" s="2">
        <f t="shared" si="574"/>
        <v>0</v>
      </c>
      <c r="BJ226" s="2">
        <f t="shared" si="575"/>
        <v>0</v>
      </c>
      <c r="BK226" s="2">
        <f t="shared" si="554"/>
        <v>34.64</v>
      </c>
      <c r="BO226">
        <v>230</v>
      </c>
      <c r="BP226" s="1">
        <v>0</v>
      </c>
      <c r="BQ226" s="2">
        <f t="shared" si="576"/>
        <v>0</v>
      </c>
      <c r="BR226" s="2">
        <f t="shared" si="577"/>
        <v>0</v>
      </c>
      <c r="BS226" s="2">
        <f t="shared" si="555"/>
        <v>0</v>
      </c>
      <c r="BW226">
        <v>230</v>
      </c>
      <c r="BX226" s="1">
        <v>0</v>
      </c>
      <c r="BY226" s="2">
        <f t="shared" si="578"/>
        <v>0</v>
      </c>
      <c r="BZ226" s="2">
        <f t="shared" si="579"/>
        <v>0</v>
      </c>
      <c r="CA226" s="2">
        <f t="shared" si="556"/>
        <v>0</v>
      </c>
      <c r="CB226" s="1"/>
      <c r="CE226">
        <v>230</v>
      </c>
      <c r="CF226" s="1">
        <v>0.155</v>
      </c>
      <c r="CG226" s="2">
        <f t="shared" si="580"/>
        <v>3.1</v>
      </c>
      <c r="CH226" s="2">
        <f t="shared" si="581"/>
        <v>31.92</v>
      </c>
      <c r="CI226" s="2">
        <f t="shared" si="557"/>
        <v>2.7199999999999989</v>
      </c>
      <c r="CM226">
        <v>230</v>
      </c>
      <c r="CN226" s="1">
        <v>0</v>
      </c>
      <c r="CO226" s="2">
        <f t="shared" si="582"/>
        <v>0</v>
      </c>
      <c r="CP226" s="2">
        <f t="shared" si="583"/>
        <v>0</v>
      </c>
      <c r="CQ226" s="2">
        <f t="shared" si="558"/>
        <v>0</v>
      </c>
      <c r="CU226">
        <v>230</v>
      </c>
      <c r="CV226" s="1">
        <v>0</v>
      </c>
      <c r="CW226" s="2">
        <f t="shared" si="584"/>
        <v>0</v>
      </c>
      <c r="CX226" s="2">
        <f t="shared" si="585"/>
        <v>0</v>
      </c>
      <c r="CY226" s="2">
        <f t="shared" si="559"/>
        <v>0</v>
      </c>
      <c r="DD226" s="1"/>
      <c r="DE226" s="2"/>
      <c r="DF226" s="2"/>
      <c r="DG226" s="2"/>
      <c r="DI226" s="1"/>
      <c r="DJ226" s="1"/>
      <c r="DL226" s="1"/>
      <c r="DM226" s="2"/>
      <c r="DN226" s="2"/>
      <c r="DO226" s="2"/>
      <c r="DT226" s="1"/>
      <c r="DU226" s="2"/>
      <c r="DV226" s="2"/>
      <c r="DW226" s="2"/>
      <c r="EB226" s="1"/>
      <c r="EC226" s="2"/>
      <c r="ED226" s="2"/>
      <c r="EE226" s="2"/>
      <c r="EF226" s="1"/>
      <c r="EJ226" s="1"/>
      <c r="EK226" s="2"/>
      <c r="EL226" s="2"/>
      <c r="EM226" s="2"/>
      <c r="ER226" s="1"/>
      <c r="ES226" s="2"/>
      <c r="ET226" s="2"/>
      <c r="EU226" s="2"/>
    </row>
    <row r="227" spans="1:151" x14ac:dyDescent="0.2">
      <c r="C227">
        <v>250</v>
      </c>
      <c r="D227" s="1">
        <v>0.17400000000000002</v>
      </c>
      <c r="E227" s="2">
        <f t="shared" si="560"/>
        <v>3.4800000000000004</v>
      </c>
      <c r="F227" s="2">
        <f t="shared" si="561"/>
        <v>43.510000000000005</v>
      </c>
      <c r="G227" s="2">
        <f t="shared" si="547"/>
        <v>-43.510000000000005</v>
      </c>
      <c r="I227" s="1"/>
      <c r="K227">
        <v>250</v>
      </c>
      <c r="L227" s="1">
        <v>0.17499999999999999</v>
      </c>
      <c r="M227" s="2">
        <f t="shared" si="562"/>
        <v>3.5</v>
      </c>
      <c r="N227" s="2">
        <f t="shared" si="563"/>
        <v>41.510000000000005</v>
      </c>
      <c r="O227" s="2">
        <f t="shared" si="548"/>
        <v>2</v>
      </c>
      <c r="S227">
        <v>250</v>
      </c>
      <c r="T227" s="1">
        <v>0</v>
      </c>
      <c r="U227" s="2">
        <f t="shared" si="564"/>
        <v>0</v>
      </c>
      <c r="V227" s="2">
        <f t="shared" si="565"/>
        <v>0</v>
      </c>
      <c r="W227" s="2">
        <f t="shared" si="549"/>
        <v>41.510000000000005</v>
      </c>
      <c r="AA227">
        <v>250</v>
      </c>
      <c r="AB227" s="1">
        <v>0.17400000000000002</v>
      </c>
      <c r="AC227" s="2">
        <f t="shared" si="566"/>
        <v>3.4800000000000004</v>
      </c>
      <c r="AD227" s="2">
        <f t="shared" si="567"/>
        <v>38.120000000000005</v>
      </c>
      <c r="AE227" s="2">
        <f t="shared" si="550"/>
        <v>3.3900000000000006</v>
      </c>
      <c r="AG227" s="1"/>
      <c r="AI227">
        <v>250</v>
      </c>
      <c r="AJ227" s="1">
        <v>0</v>
      </c>
      <c r="AK227" s="2">
        <f t="shared" si="568"/>
        <v>0</v>
      </c>
      <c r="AL227" s="2">
        <f t="shared" si="569"/>
        <v>0</v>
      </c>
      <c r="AM227" s="2">
        <f t="shared" si="551"/>
        <v>0</v>
      </c>
      <c r="AQ227">
        <v>250</v>
      </c>
      <c r="AR227" s="1">
        <v>0</v>
      </c>
      <c r="AS227" s="2">
        <f t="shared" si="570"/>
        <v>0</v>
      </c>
      <c r="AT227" s="2">
        <f t="shared" si="571"/>
        <v>0</v>
      </c>
      <c r="AU227" s="2">
        <f t="shared" si="552"/>
        <v>38.120000000000005</v>
      </c>
      <c r="AY227">
        <v>250</v>
      </c>
      <c r="AZ227" s="1">
        <v>0</v>
      </c>
      <c r="BA227" s="2">
        <f t="shared" si="572"/>
        <v>0</v>
      </c>
      <c r="BB227" s="2">
        <f t="shared" si="573"/>
        <v>0</v>
      </c>
      <c r="BC227" s="2">
        <f t="shared" si="553"/>
        <v>0</v>
      </c>
      <c r="BD227" s="1"/>
      <c r="BG227">
        <v>250</v>
      </c>
      <c r="BH227" s="1">
        <v>0</v>
      </c>
      <c r="BI227" s="2">
        <f t="shared" si="574"/>
        <v>0</v>
      </c>
      <c r="BJ227" s="2">
        <f t="shared" si="575"/>
        <v>0</v>
      </c>
      <c r="BK227" s="2">
        <f t="shared" si="554"/>
        <v>38.120000000000005</v>
      </c>
      <c r="BO227">
        <v>250</v>
      </c>
      <c r="BP227" s="1">
        <v>0</v>
      </c>
      <c r="BQ227" s="2">
        <f t="shared" si="576"/>
        <v>0</v>
      </c>
      <c r="BR227" s="2">
        <f t="shared" si="577"/>
        <v>0</v>
      </c>
      <c r="BS227" s="2">
        <f t="shared" si="555"/>
        <v>0</v>
      </c>
      <c r="BW227">
        <v>250</v>
      </c>
      <c r="BX227" s="1">
        <v>0</v>
      </c>
      <c r="BY227" s="2">
        <f t="shared" si="578"/>
        <v>0</v>
      </c>
      <c r="BZ227" s="2">
        <f t="shared" si="579"/>
        <v>0</v>
      </c>
      <c r="CA227" s="2">
        <f t="shared" si="556"/>
        <v>0</v>
      </c>
      <c r="CB227" s="1"/>
      <c r="CE227">
        <v>250</v>
      </c>
      <c r="CF227" s="1">
        <v>0.16900000000000001</v>
      </c>
      <c r="CG227" s="2">
        <f t="shared" si="580"/>
        <v>3.3800000000000003</v>
      </c>
      <c r="CH227" s="2">
        <f t="shared" si="581"/>
        <v>35.300000000000004</v>
      </c>
      <c r="CI227" s="2">
        <f t="shared" si="557"/>
        <v>2.8200000000000003</v>
      </c>
      <c r="CM227">
        <v>250</v>
      </c>
      <c r="CN227" s="1">
        <v>0</v>
      </c>
      <c r="CO227" s="2">
        <f t="shared" si="582"/>
        <v>0</v>
      </c>
      <c r="CP227" s="2">
        <f t="shared" si="583"/>
        <v>0</v>
      </c>
      <c r="CQ227" s="2">
        <f t="shared" si="558"/>
        <v>0</v>
      </c>
      <c r="CU227">
        <v>250</v>
      </c>
      <c r="CV227" s="1">
        <v>0</v>
      </c>
      <c r="CW227" s="2">
        <f t="shared" si="584"/>
        <v>0</v>
      </c>
      <c r="CX227" s="2">
        <f t="shared" si="585"/>
        <v>0</v>
      </c>
      <c r="CY227" s="2">
        <f t="shared" si="559"/>
        <v>0</v>
      </c>
      <c r="DD227" s="1"/>
      <c r="DE227" s="2"/>
      <c r="DF227" s="2"/>
      <c r="DG227" s="2"/>
      <c r="DI227" s="1"/>
      <c r="DJ227" s="1"/>
      <c r="DL227" s="1"/>
      <c r="DM227" s="2"/>
      <c r="DN227" s="2"/>
      <c r="DO227" s="2"/>
      <c r="DT227" s="1"/>
      <c r="DU227" s="2"/>
      <c r="DV227" s="2"/>
      <c r="DW227" s="2"/>
      <c r="EB227" s="1"/>
      <c r="EC227" s="2"/>
      <c r="ED227" s="2"/>
      <c r="EE227" s="2"/>
      <c r="EF227" s="1"/>
      <c r="EJ227" s="1"/>
      <c r="EK227" s="2"/>
      <c r="EL227" s="2"/>
      <c r="EM227" s="2"/>
      <c r="ER227" s="1"/>
      <c r="ES227" s="2"/>
      <c r="ET227" s="2"/>
      <c r="EU227" s="2"/>
    </row>
    <row r="228" spans="1:151" x14ac:dyDescent="0.2">
      <c r="C228">
        <v>270</v>
      </c>
      <c r="D228" s="1">
        <v>0.17100000000000001</v>
      </c>
      <c r="E228" s="2">
        <f t="shared" si="560"/>
        <v>3.4200000000000004</v>
      </c>
      <c r="F228" s="2">
        <f t="shared" si="561"/>
        <v>46.930000000000007</v>
      </c>
      <c r="G228" s="2">
        <f t="shared" si="547"/>
        <v>-46.930000000000007</v>
      </c>
      <c r="I228" s="1"/>
      <c r="K228">
        <v>270</v>
      </c>
      <c r="L228" s="1">
        <v>0.17100000000000001</v>
      </c>
      <c r="M228" s="2">
        <f t="shared" si="562"/>
        <v>3.4200000000000004</v>
      </c>
      <c r="N228" s="2">
        <f t="shared" si="563"/>
        <v>44.930000000000007</v>
      </c>
      <c r="O228" s="2">
        <f t="shared" si="548"/>
        <v>2</v>
      </c>
      <c r="S228">
        <v>270</v>
      </c>
      <c r="T228" s="1">
        <v>0</v>
      </c>
      <c r="U228" s="2">
        <f t="shared" si="564"/>
        <v>0</v>
      </c>
      <c r="V228" s="2">
        <f t="shared" si="565"/>
        <v>0</v>
      </c>
      <c r="W228" s="2">
        <f t="shared" si="549"/>
        <v>44.930000000000007</v>
      </c>
      <c r="AA228">
        <v>270</v>
      </c>
      <c r="AB228" s="1">
        <v>0.17</v>
      </c>
      <c r="AC228" s="2">
        <f t="shared" si="566"/>
        <v>3.4000000000000004</v>
      </c>
      <c r="AD228" s="2">
        <f t="shared" si="567"/>
        <v>41.52</v>
      </c>
      <c r="AE228" s="2">
        <f t="shared" si="550"/>
        <v>3.4100000000000037</v>
      </c>
      <c r="AG228" s="1"/>
      <c r="AI228">
        <v>270</v>
      </c>
      <c r="AJ228" s="1">
        <v>0</v>
      </c>
      <c r="AK228" s="2">
        <f t="shared" si="568"/>
        <v>0</v>
      </c>
      <c r="AL228" s="2">
        <f t="shared" si="569"/>
        <v>0</v>
      </c>
      <c r="AM228" s="2">
        <f t="shared" si="551"/>
        <v>0</v>
      </c>
      <c r="AQ228">
        <v>270</v>
      </c>
      <c r="AR228" s="1">
        <v>0</v>
      </c>
      <c r="AS228" s="2">
        <f t="shared" si="570"/>
        <v>0</v>
      </c>
      <c r="AT228" s="2">
        <f t="shared" si="571"/>
        <v>0</v>
      </c>
      <c r="AU228" s="2">
        <f t="shared" si="552"/>
        <v>41.52</v>
      </c>
      <c r="AY228">
        <v>270</v>
      </c>
      <c r="AZ228" s="1">
        <v>0</v>
      </c>
      <c r="BA228" s="2">
        <f t="shared" si="572"/>
        <v>0</v>
      </c>
      <c r="BB228" s="2">
        <f t="shared" si="573"/>
        <v>0</v>
      </c>
      <c r="BC228" s="2">
        <f t="shared" si="553"/>
        <v>0</v>
      </c>
      <c r="BD228" s="1"/>
      <c r="BG228">
        <v>270</v>
      </c>
      <c r="BH228" s="1">
        <v>0</v>
      </c>
      <c r="BI228" s="2">
        <f t="shared" si="574"/>
        <v>0</v>
      </c>
      <c r="BJ228" s="2">
        <f t="shared" si="575"/>
        <v>0</v>
      </c>
      <c r="BK228" s="2">
        <f t="shared" si="554"/>
        <v>41.52</v>
      </c>
      <c r="BO228">
        <v>270</v>
      </c>
      <c r="BP228" s="1">
        <v>0</v>
      </c>
      <c r="BQ228" s="2">
        <f t="shared" si="576"/>
        <v>0</v>
      </c>
      <c r="BR228" s="2">
        <f t="shared" si="577"/>
        <v>0</v>
      </c>
      <c r="BS228" s="2">
        <f t="shared" si="555"/>
        <v>0</v>
      </c>
      <c r="BW228">
        <v>270</v>
      </c>
      <c r="BX228" s="1">
        <v>0</v>
      </c>
      <c r="BY228" s="2">
        <f t="shared" si="578"/>
        <v>0</v>
      </c>
      <c r="BZ228" s="2">
        <f t="shared" si="579"/>
        <v>0</v>
      </c>
      <c r="CA228" s="2">
        <f t="shared" si="556"/>
        <v>0</v>
      </c>
      <c r="CB228" s="1"/>
      <c r="CE228">
        <v>270</v>
      </c>
      <c r="CF228" s="1">
        <v>0.16500000000000001</v>
      </c>
      <c r="CG228" s="2">
        <f t="shared" si="580"/>
        <v>3.3000000000000003</v>
      </c>
      <c r="CH228" s="2">
        <f t="shared" si="581"/>
        <v>38.6</v>
      </c>
      <c r="CI228" s="2">
        <f t="shared" si="557"/>
        <v>2.9200000000000017</v>
      </c>
      <c r="CM228">
        <v>270</v>
      </c>
      <c r="CN228" s="1">
        <v>0</v>
      </c>
      <c r="CO228" s="2">
        <f t="shared" si="582"/>
        <v>0</v>
      </c>
      <c r="CP228" s="2">
        <f t="shared" si="583"/>
        <v>0</v>
      </c>
      <c r="CQ228" s="2">
        <f t="shared" si="558"/>
        <v>0</v>
      </c>
      <c r="CU228">
        <v>270</v>
      </c>
      <c r="CV228" s="1">
        <v>0</v>
      </c>
      <c r="CW228" s="2">
        <f t="shared" si="584"/>
        <v>0</v>
      </c>
      <c r="CX228" s="2">
        <f t="shared" si="585"/>
        <v>0</v>
      </c>
      <c r="CY228" s="2">
        <f t="shared" si="559"/>
        <v>0</v>
      </c>
      <c r="DD228" s="1"/>
      <c r="DE228" s="2"/>
      <c r="DF228" s="2"/>
      <c r="DG228" s="2"/>
      <c r="DI228" s="1"/>
      <c r="DJ228" s="1"/>
      <c r="DL228" s="1"/>
      <c r="DM228" s="2"/>
      <c r="DN228" s="2"/>
      <c r="DO228" s="2"/>
      <c r="DT228" s="1"/>
      <c r="DU228" s="2"/>
      <c r="DV228" s="2"/>
      <c r="DW228" s="2"/>
      <c r="EB228" s="1"/>
      <c r="EC228" s="2"/>
      <c r="ED228" s="2"/>
      <c r="EE228" s="2"/>
      <c r="EF228" s="1"/>
      <c r="EJ228" s="1"/>
      <c r="EK228" s="2"/>
      <c r="EL228" s="2"/>
      <c r="EM228" s="2"/>
      <c r="ER228" s="1"/>
      <c r="ES228" s="2"/>
      <c r="ET228" s="2"/>
      <c r="EU228" s="2"/>
    </row>
    <row r="229" spans="1:151" x14ac:dyDescent="0.2">
      <c r="C229">
        <v>290</v>
      </c>
      <c r="D229" s="1">
        <v>0.223</v>
      </c>
      <c r="E229" s="2">
        <f t="shared" si="560"/>
        <v>4.46</v>
      </c>
      <c r="F229" s="2">
        <f t="shared" si="561"/>
        <v>51.390000000000008</v>
      </c>
      <c r="G229" s="2">
        <f t="shared" si="547"/>
        <v>-51.390000000000008</v>
      </c>
      <c r="I229" s="1"/>
      <c r="K229">
        <v>290</v>
      </c>
      <c r="L229" s="1">
        <v>0.22800000000000001</v>
      </c>
      <c r="M229" s="2">
        <f t="shared" si="562"/>
        <v>4.5600000000000005</v>
      </c>
      <c r="N229" s="2">
        <f t="shared" si="563"/>
        <v>49.490000000000009</v>
      </c>
      <c r="O229" s="2">
        <f t="shared" si="548"/>
        <v>1.8999999999999986</v>
      </c>
      <c r="S229">
        <v>290</v>
      </c>
      <c r="T229" s="1">
        <v>0</v>
      </c>
      <c r="U229" s="2">
        <f t="shared" si="564"/>
        <v>0</v>
      </c>
      <c r="V229" s="2">
        <f t="shared" si="565"/>
        <v>0</v>
      </c>
      <c r="W229" s="2">
        <f t="shared" si="549"/>
        <v>49.490000000000009</v>
      </c>
      <c r="AA229">
        <v>290</v>
      </c>
      <c r="AB229" s="1">
        <v>0.22</v>
      </c>
      <c r="AC229" s="2">
        <f t="shared" si="566"/>
        <v>4.4000000000000004</v>
      </c>
      <c r="AD229" s="2">
        <f t="shared" si="567"/>
        <v>45.92</v>
      </c>
      <c r="AE229" s="2">
        <f t="shared" si="550"/>
        <v>3.5700000000000074</v>
      </c>
      <c r="AG229" s="1"/>
      <c r="AI229">
        <v>290</v>
      </c>
      <c r="AJ229" s="1">
        <v>0</v>
      </c>
      <c r="AK229" s="2">
        <f t="shared" si="568"/>
        <v>0</v>
      </c>
      <c r="AL229" s="2">
        <f t="shared" si="569"/>
        <v>0</v>
      </c>
      <c r="AM229" s="2">
        <f t="shared" si="551"/>
        <v>0</v>
      </c>
      <c r="AQ229">
        <v>290</v>
      </c>
      <c r="AR229" s="1">
        <v>0</v>
      </c>
      <c r="AS229" s="2">
        <f t="shared" si="570"/>
        <v>0</v>
      </c>
      <c r="AT229" s="2">
        <f t="shared" si="571"/>
        <v>0</v>
      </c>
      <c r="AU229" s="2">
        <f t="shared" si="552"/>
        <v>45.92</v>
      </c>
      <c r="AY229">
        <v>290</v>
      </c>
      <c r="AZ229" s="1">
        <v>0</v>
      </c>
      <c r="BA229" s="2">
        <f t="shared" si="572"/>
        <v>0</v>
      </c>
      <c r="BB229" s="2">
        <f t="shared" si="573"/>
        <v>0</v>
      </c>
      <c r="BC229" s="2">
        <f t="shared" si="553"/>
        <v>0</v>
      </c>
      <c r="BD229" s="1"/>
      <c r="BG229">
        <v>290</v>
      </c>
      <c r="BH229" s="1">
        <v>0</v>
      </c>
      <c r="BI229" s="2">
        <f t="shared" si="574"/>
        <v>0</v>
      </c>
      <c r="BJ229" s="2">
        <f t="shared" si="575"/>
        <v>0</v>
      </c>
      <c r="BK229" s="2">
        <f t="shared" si="554"/>
        <v>45.92</v>
      </c>
      <c r="BO229">
        <v>290</v>
      </c>
      <c r="BP229" s="1">
        <v>0</v>
      </c>
      <c r="BQ229" s="2">
        <f t="shared" si="576"/>
        <v>0</v>
      </c>
      <c r="BR229" s="2">
        <f t="shared" si="577"/>
        <v>0</v>
      </c>
      <c r="BS229" s="2">
        <f t="shared" si="555"/>
        <v>0</v>
      </c>
      <c r="BW229">
        <v>290</v>
      </c>
      <c r="BX229" s="1">
        <v>0</v>
      </c>
      <c r="BY229" s="2">
        <f t="shared" si="578"/>
        <v>0</v>
      </c>
      <c r="BZ229" s="2">
        <f t="shared" si="579"/>
        <v>0</v>
      </c>
      <c r="CA229" s="2">
        <f t="shared" si="556"/>
        <v>0</v>
      </c>
      <c r="CB229" s="1"/>
      <c r="CE229">
        <v>290</v>
      </c>
      <c r="CF229" s="1">
        <v>0.21900000000000003</v>
      </c>
      <c r="CG229" s="2">
        <f t="shared" si="580"/>
        <v>4.3800000000000008</v>
      </c>
      <c r="CH229" s="2">
        <f t="shared" si="581"/>
        <v>42.980000000000004</v>
      </c>
      <c r="CI229" s="2">
        <f t="shared" si="557"/>
        <v>2.9399999999999977</v>
      </c>
      <c r="CM229">
        <v>290</v>
      </c>
      <c r="CN229" s="1">
        <v>0</v>
      </c>
      <c r="CO229" s="2">
        <f t="shared" si="582"/>
        <v>0</v>
      </c>
      <c r="CP229" s="2">
        <f t="shared" si="583"/>
        <v>0</v>
      </c>
      <c r="CQ229" s="2">
        <f t="shared" si="558"/>
        <v>0</v>
      </c>
      <c r="CU229">
        <v>290</v>
      </c>
      <c r="CV229" s="1">
        <v>0</v>
      </c>
      <c r="CW229" s="2">
        <f t="shared" si="584"/>
        <v>0</v>
      </c>
      <c r="CX229" s="2">
        <f t="shared" si="585"/>
        <v>0</v>
      </c>
      <c r="CY229" s="2">
        <f t="shared" si="559"/>
        <v>0</v>
      </c>
      <c r="DD229" s="1"/>
      <c r="DE229" s="2"/>
      <c r="DF229" s="2"/>
      <c r="DG229" s="2"/>
      <c r="DI229" s="1"/>
      <c r="DJ229" s="1"/>
      <c r="DL229" s="1"/>
      <c r="DM229" s="2"/>
      <c r="DN229" s="2"/>
      <c r="DO229" s="2"/>
      <c r="DT229" s="1"/>
      <c r="DU229" s="2"/>
      <c r="DV229" s="2"/>
      <c r="DW229" s="2"/>
      <c r="EB229" s="1"/>
      <c r="EC229" s="2"/>
      <c r="ED229" s="2"/>
      <c r="EE229" s="2"/>
      <c r="EF229" s="1"/>
      <c r="EJ229" s="1"/>
      <c r="EK229" s="2"/>
      <c r="EL229" s="2"/>
      <c r="EM229" s="2"/>
      <c r="ER229" s="1"/>
      <c r="ES229" s="2"/>
      <c r="ET229" s="2"/>
      <c r="EU229" s="2"/>
    </row>
    <row r="230" spans="1:151" x14ac:dyDescent="0.2">
      <c r="D230" s="1"/>
      <c r="E230" s="2"/>
      <c r="F230" s="2"/>
      <c r="L230" s="1"/>
      <c r="M230" s="2"/>
      <c r="N230" s="2"/>
      <c r="T230" s="1"/>
      <c r="U230" s="2"/>
      <c r="V230" s="2"/>
      <c r="AB230" s="1"/>
      <c r="AC230" s="2"/>
      <c r="AD230" s="2"/>
      <c r="AJ230" s="1"/>
      <c r="AK230" s="2"/>
      <c r="AL230" s="2"/>
      <c r="AR230" s="1"/>
      <c r="AS230" s="2"/>
      <c r="AT230" s="2"/>
      <c r="AZ230" s="1"/>
      <c r="BA230" s="2"/>
      <c r="BB230" s="2"/>
      <c r="BD230" s="1"/>
      <c r="BH230" s="1"/>
      <c r="BI230" s="2"/>
      <c r="BJ230" s="2"/>
      <c r="BP230" s="1"/>
      <c r="BQ230" s="2"/>
      <c r="BR230" s="2"/>
      <c r="BX230" s="1"/>
      <c r="BY230" s="2"/>
      <c r="BZ230" s="2"/>
      <c r="CB230" s="1"/>
      <c r="CF230" s="1"/>
      <c r="CG230" s="2"/>
      <c r="CH230" s="2"/>
      <c r="CN230" s="1"/>
      <c r="CO230" s="2"/>
      <c r="CP230" s="2"/>
      <c r="CV230" s="1"/>
      <c r="CW230" s="2"/>
      <c r="CX230" s="2"/>
      <c r="DD230" s="1"/>
      <c r="DE230" s="2"/>
      <c r="DF230" s="2"/>
      <c r="DL230" s="1"/>
      <c r="DM230" s="2"/>
      <c r="DN230" s="2"/>
      <c r="DT230" s="1"/>
      <c r="DU230" s="2"/>
      <c r="DV230" s="2"/>
      <c r="EB230" s="1"/>
      <c r="EC230" s="2"/>
      <c r="ED230" s="2"/>
      <c r="EF230" s="1"/>
      <c r="EJ230" s="1"/>
      <c r="EK230" s="2"/>
      <c r="EL230" s="2"/>
      <c r="ER230" s="1"/>
      <c r="ES230" s="2"/>
      <c r="ET230" s="2"/>
    </row>
    <row r="231" spans="1:151" x14ac:dyDescent="0.2">
      <c r="A231">
        <v>201</v>
      </c>
      <c r="B231" t="s">
        <v>117</v>
      </c>
      <c r="C231">
        <v>30</v>
      </c>
      <c r="D231" s="1">
        <v>0.19700000000000001</v>
      </c>
      <c r="E231" s="2">
        <f>D231*30</f>
        <v>5.91</v>
      </c>
      <c r="F231" s="2">
        <f>E231</f>
        <v>5.91</v>
      </c>
      <c r="G231" s="2">
        <f t="shared" ref="G231:G244" si="586">IT231-F231</f>
        <v>-5.91</v>
      </c>
      <c r="I231">
        <v>201</v>
      </c>
      <c r="J231" t="s">
        <v>117</v>
      </c>
      <c r="K231">
        <v>30</v>
      </c>
      <c r="L231" s="1">
        <v>0.13600000000000001</v>
      </c>
      <c r="M231" s="2">
        <f>L231*30</f>
        <v>4.08</v>
      </c>
      <c r="N231" s="2">
        <f>M231</f>
        <v>4.08</v>
      </c>
      <c r="O231" s="2">
        <f t="shared" ref="O231:O244" si="587">F231-N231</f>
        <v>1.83</v>
      </c>
      <c r="Q231">
        <v>201</v>
      </c>
      <c r="R231" t="s">
        <v>117</v>
      </c>
      <c r="S231">
        <v>30</v>
      </c>
      <c r="T231" s="1">
        <v>0.123</v>
      </c>
      <c r="U231" s="2">
        <f>T231*30</f>
        <v>3.69</v>
      </c>
      <c r="V231" s="2">
        <f>U231</f>
        <v>3.69</v>
      </c>
      <c r="W231" s="2">
        <f t="shared" ref="W231:W244" si="588">N231-V231</f>
        <v>0.39000000000000012</v>
      </c>
      <c r="Y231">
        <v>201</v>
      </c>
      <c r="Z231" t="s">
        <v>117</v>
      </c>
      <c r="AA231">
        <v>30</v>
      </c>
      <c r="AB231" s="1">
        <v>0</v>
      </c>
      <c r="AC231" s="2">
        <f>AB231*30</f>
        <v>0</v>
      </c>
      <c r="AD231" s="2">
        <f>AC231</f>
        <v>0</v>
      </c>
      <c r="AE231" s="2">
        <f t="shared" ref="AE231:AE244" si="589">V231-AD231</f>
        <v>3.69</v>
      </c>
      <c r="AG231">
        <v>201</v>
      </c>
      <c r="AH231" t="s">
        <v>117</v>
      </c>
      <c r="AI231">
        <v>30</v>
      </c>
      <c r="AJ231" s="1">
        <v>0</v>
      </c>
      <c r="AK231" s="2">
        <f>AJ231*30</f>
        <v>0</v>
      </c>
      <c r="AL231" s="2">
        <f>AK231</f>
        <v>0</v>
      </c>
      <c r="AM231" s="2">
        <f t="shared" ref="AM231:AM244" si="590">AD231-AL231</f>
        <v>0</v>
      </c>
      <c r="AO231">
        <v>201</v>
      </c>
      <c r="AP231" t="s">
        <v>117</v>
      </c>
      <c r="AQ231">
        <v>30</v>
      </c>
      <c r="AR231" s="1">
        <v>0</v>
      </c>
      <c r="AS231" s="2">
        <f>AR231*30</f>
        <v>0</v>
      </c>
      <c r="AT231" s="2">
        <f>AS231</f>
        <v>0</v>
      </c>
      <c r="AU231" s="2">
        <f t="shared" ref="AU231:AU244" si="591">AL231-AT231</f>
        <v>0</v>
      </c>
      <c r="AW231">
        <v>201</v>
      </c>
      <c r="AX231" t="s">
        <v>117</v>
      </c>
      <c r="AY231">
        <v>30</v>
      </c>
      <c r="AZ231" s="1">
        <v>0.191</v>
      </c>
      <c r="BA231" s="2">
        <f>AZ231*30</f>
        <v>5.73</v>
      </c>
      <c r="BB231" s="2">
        <f>BA231</f>
        <v>5.73</v>
      </c>
      <c r="BC231" s="2">
        <f t="shared" ref="BC231:BC244" si="592">V231-BB231</f>
        <v>-2.0400000000000005</v>
      </c>
      <c r="BD231" s="1"/>
      <c r="BE231">
        <v>201</v>
      </c>
      <c r="BF231" t="s">
        <v>117</v>
      </c>
      <c r="BG231">
        <v>30</v>
      </c>
      <c r="BH231" s="1">
        <v>0</v>
      </c>
      <c r="BI231" s="2">
        <f>BH231*30</f>
        <v>0</v>
      </c>
      <c r="BJ231" s="2">
        <f>BI231</f>
        <v>0</v>
      </c>
      <c r="BK231" s="2">
        <f t="shared" ref="BK231:BK244" si="593">AD231-BJ231</f>
        <v>0</v>
      </c>
      <c r="BM231">
        <v>201</v>
      </c>
      <c r="BN231" t="s">
        <v>117</v>
      </c>
      <c r="BO231">
        <v>30</v>
      </c>
      <c r="BP231" s="1">
        <v>0</v>
      </c>
      <c r="BQ231" s="2">
        <f>BP231*30</f>
        <v>0</v>
      </c>
      <c r="BR231" s="2">
        <f>BQ231</f>
        <v>0</v>
      </c>
      <c r="BS231" s="2">
        <f t="shared" ref="BS231:BS244" si="594">AL231-BR231</f>
        <v>0</v>
      </c>
      <c r="BU231">
        <v>201</v>
      </c>
      <c r="BV231" t="s">
        <v>117</v>
      </c>
      <c r="BW231">
        <v>30</v>
      </c>
      <c r="BX231" s="1">
        <v>0.13900000000000001</v>
      </c>
      <c r="BY231" s="2">
        <f>BX231*30</f>
        <v>4.17</v>
      </c>
      <c r="BZ231" s="2">
        <f>BY231</f>
        <v>4.17</v>
      </c>
      <c r="CA231" s="2">
        <f t="shared" ref="CA231:CA244" si="595">BB231-BZ231</f>
        <v>1.5600000000000005</v>
      </c>
      <c r="CB231" s="1"/>
      <c r="CC231">
        <v>201</v>
      </c>
      <c r="CD231" t="s">
        <v>117</v>
      </c>
      <c r="CE231">
        <v>30</v>
      </c>
      <c r="CF231" s="1">
        <v>0.24</v>
      </c>
      <c r="CG231" s="2">
        <f>CF231*30</f>
        <v>7.1999999999999993</v>
      </c>
      <c r="CH231" s="2">
        <f>CG231</f>
        <v>7.1999999999999993</v>
      </c>
      <c r="CI231" s="2">
        <f t="shared" ref="CI231:CI244" si="596">BZ231-CH231</f>
        <v>-3.0299999999999994</v>
      </c>
      <c r="CK231">
        <v>201</v>
      </c>
      <c r="CL231" t="s">
        <v>117</v>
      </c>
      <c r="CM231">
        <v>30</v>
      </c>
      <c r="CN231" s="1">
        <v>0</v>
      </c>
      <c r="CO231" s="2">
        <f>CN231*30</f>
        <v>0</v>
      </c>
      <c r="CP231" s="2">
        <f>CO231</f>
        <v>0</v>
      </c>
      <c r="CQ231" s="2">
        <f t="shared" ref="CQ231:CQ244" si="597">CH231-CP231</f>
        <v>7.1999999999999993</v>
      </c>
      <c r="CS231">
        <v>201</v>
      </c>
      <c r="CT231" t="s">
        <v>117</v>
      </c>
      <c r="CU231">
        <v>30</v>
      </c>
      <c r="CV231" s="1">
        <v>0</v>
      </c>
      <c r="CW231" s="2">
        <f>CV231*30</f>
        <v>0</v>
      </c>
      <c r="CX231" s="2">
        <f>CW231</f>
        <v>0</v>
      </c>
      <c r="CY231" s="2">
        <f t="shared" ref="CY231:CY244" si="598">CP231-CX231</f>
        <v>0</v>
      </c>
      <c r="DD231" s="1"/>
      <c r="DE231" s="2"/>
      <c r="DF231" s="2"/>
      <c r="DG231" s="2"/>
      <c r="DL231" s="1"/>
      <c r="DM231" s="2"/>
      <c r="DN231" s="2"/>
      <c r="DO231" s="2"/>
      <c r="DT231" s="1"/>
      <c r="DU231" s="2"/>
      <c r="DV231" s="2"/>
      <c r="DW231" s="2"/>
      <c r="EB231" s="1"/>
      <c r="EC231" s="2"/>
      <c r="ED231" s="2"/>
      <c r="EE231" s="2"/>
      <c r="EF231" s="1"/>
      <c r="EJ231" s="1"/>
      <c r="EK231" s="2"/>
      <c r="EL231" s="2"/>
      <c r="EM231" s="2"/>
      <c r="ER231" s="1"/>
      <c r="ES231" s="2"/>
      <c r="ET231" s="2"/>
      <c r="EU231" s="2"/>
    </row>
    <row r="232" spans="1:151" x14ac:dyDescent="0.2">
      <c r="C232">
        <v>50</v>
      </c>
      <c r="D232" s="1">
        <v>0.17</v>
      </c>
      <c r="E232" s="2">
        <f t="shared" ref="E232:E244" si="599">D232*20</f>
        <v>3.4000000000000004</v>
      </c>
      <c r="F232" s="2">
        <f t="shared" ref="F232:F244" si="600">F231+E232</f>
        <v>9.31</v>
      </c>
      <c r="G232" s="2">
        <f t="shared" si="586"/>
        <v>-9.31</v>
      </c>
      <c r="K232">
        <v>50</v>
      </c>
      <c r="L232" s="1">
        <v>0.14600000000000002</v>
      </c>
      <c r="M232" s="2">
        <f t="shared" ref="M232:M244" si="601">L232*20</f>
        <v>2.9200000000000004</v>
      </c>
      <c r="N232" s="2">
        <f t="shared" ref="N232:N244" si="602">N231+M232</f>
        <v>7</v>
      </c>
      <c r="O232" s="2">
        <f t="shared" si="587"/>
        <v>2.3100000000000005</v>
      </c>
      <c r="S232">
        <v>50</v>
      </c>
      <c r="T232" s="1">
        <v>0.128</v>
      </c>
      <c r="U232" s="2">
        <f t="shared" ref="U232:U244" si="603">T232*20</f>
        <v>2.56</v>
      </c>
      <c r="V232" s="2">
        <f t="shared" ref="V232:V244" si="604">V231+U232</f>
        <v>6.25</v>
      </c>
      <c r="W232" s="2">
        <f t="shared" si="588"/>
        <v>0.75</v>
      </c>
      <c r="AA232">
        <v>50</v>
      </c>
      <c r="AB232" s="1">
        <v>0</v>
      </c>
      <c r="AC232" s="2">
        <f t="shared" ref="AC232:AC244" si="605">AB232*20</f>
        <v>0</v>
      </c>
      <c r="AD232" s="2">
        <f t="shared" ref="AD232:AD244" si="606">AD231+AC232</f>
        <v>0</v>
      </c>
      <c r="AE232" s="2">
        <f t="shared" si="589"/>
        <v>6.25</v>
      </c>
      <c r="AI232">
        <v>50</v>
      </c>
      <c r="AJ232" s="1">
        <v>0</v>
      </c>
      <c r="AK232" s="2">
        <f t="shared" ref="AK232:AK244" si="607">AJ232*20</f>
        <v>0</v>
      </c>
      <c r="AL232" s="2">
        <f t="shared" ref="AL232:AL244" si="608">AL231+AK232</f>
        <v>0</v>
      </c>
      <c r="AM232" s="2">
        <f t="shared" si="590"/>
        <v>0</v>
      </c>
      <c r="AQ232">
        <v>50</v>
      </c>
      <c r="AR232" s="1">
        <v>0</v>
      </c>
      <c r="AS232" s="2">
        <f t="shared" ref="AS232:AS244" si="609">AR232*20</f>
        <v>0</v>
      </c>
      <c r="AT232" s="2">
        <f t="shared" ref="AT232:AT244" si="610">AT231+AS232</f>
        <v>0</v>
      </c>
      <c r="AU232" s="2">
        <f t="shared" si="591"/>
        <v>0</v>
      </c>
      <c r="AY232">
        <v>50</v>
      </c>
      <c r="AZ232" s="1">
        <v>0.16</v>
      </c>
      <c r="BA232" s="2">
        <f t="shared" ref="BA232:BA244" si="611">AZ232*20</f>
        <v>3.2</v>
      </c>
      <c r="BB232" s="2">
        <f t="shared" ref="BB232:BB244" si="612">BB231+BA232</f>
        <v>8.93</v>
      </c>
      <c r="BC232" s="2">
        <f t="shared" si="592"/>
        <v>-2.6799999999999997</v>
      </c>
      <c r="BD232" s="1"/>
      <c r="BG232">
        <v>50</v>
      </c>
      <c r="BH232" s="1">
        <v>0</v>
      </c>
      <c r="BI232" s="2">
        <f t="shared" ref="BI232:BI244" si="613">BH232*20</f>
        <v>0</v>
      </c>
      <c r="BJ232" s="2">
        <f t="shared" ref="BJ232:BJ244" si="614">BJ231+BI232</f>
        <v>0</v>
      </c>
      <c r="BK232" s="2">
        <f t="shared" si="593"/>
        <v>0</v>
      </c>
      <c r="BO232">
        <v>50</v>
      </c>
      <c r="BP232" s="1">
        <v>0</v>
      </c>
      <c r="BQ232" s="2">
        <f t="shared" ref="BQ232:BQ244" si="615">BP232*20</f>
        <v>0</v>
      </c>
      <c r="BR232" s="2">
        <f t="shared" ref="BR232:BR244" si="616">BR231+BQ232</f>
        <v>0</v>
      </c>
      <c r="BS232" s="2">
        <f t="shared" si="594"/>
        <v>0</v>
      </c>
      <c r="BW232">
        <v>50</v>
      </c>
      <c r="BX232" s="1">
        <v>0.129</v>
      </c>
      <c r="BY232" s="2">
        <f t="shared" ref="BY232:BY244" si="617">BX232*20</f>
        <v>2.58</v>
      </c>
      <c r="BZ232" s="2">
        <f t="shared" ref="BZ232:BZ244" si="618">BZ231+BY232</f>
        <v>6.75</v>
      </c>
      <c r="CA232" s="2">
        <f t="shared" si="595"/>
        <v>2.1799999999999997</v>
      </c>
      <c r="CB232" s="1"/>
      <c r="CE232">
        <v>50</v>
      </c>
      <c r="CF232" s="1">
        <v>0.188</v>
      </c>
      <c r="CG232" s="2">
        <f t="shared" ref="CG232:CG244" si="619">CF232*20</f>
        <v>3.76</v>
      </c>
      <c r="CH232" s="2">
        <f t="shared" ref="CH232:CH244" si="620">CH231+CG232</f>
        <v>10.959999999999999</v>
      </c>
      <c r="CI232" s="2">
        <f t="shared" si="596"/>
        <v>-4.2099999999999991</v>
      </c>
      <c r="CK232" s="1"/>
      <c r="CM232">
        <v>50</v>
      </c>
      <c r="CN232" s="1">
        <v>0</v>
      </c>
      <c r="CO232" s="2">
        <f t="shared" ref="CO232:CO244" si="621">CN232*20</f>
        <v>0</v>
      </c>
      <c r="CP232" s="2">
        <f t="shared" ref="CP232:CP244" si="622">CP231+CO232</f>
        <v>0</v>
      </c>
      <c r="CQ232" s="2">
        <f t="shared" si="597"/>
        <v>10.959999999999999</v>
      </c>
      <c r="CU232">
        <v>50</v>
      </c>
      <c r="CV232" s="1">
        <v>0</v>
      </c>
      <c r="CW232" s="2">
        <f t="shared" ref="CW232:CW244" si="623">CV232*20</f>
        <v>0</v>
      </c>
      <c r="CX232" s="2">
        <f t="shared" ref="CX232:CX244" si="624">CX231+CW232</f>
        <v>0</v>
      </c>
      <c r="CY232" s="2">
        <f t="shared" si="598"/>
        <v>0</v>
      </c>
      <c r="DD232" s="1"/>
      <c r="DE232" s="2"/>
      <c r="DF232" s="2"/>
      <c r="DG232" s="2"/>
      <c r="DL232" s="1"/>
      <c r="DM232" s="2"/>
      <c r="DN232" s="2"/>
      <c r="DO232" s="2"/>
      <c r="DT232" s="1"/>
      <c r="DU232" s="2"/>
      <c r="DV232" s="2"/>
      <c r="DW232" s="2"/>
      <c r="EB232" s="1"/>
      <c r="EC232" s="2"/>
      <c r="ED232" s="2"/>
      <c r="EE232" s="2"/>
      <c r="EF232" s="1"/>
      <c r="EJ232" s="1"/>
      <c r="EK232" s="2"/>
      <c r="EL232" s="2"/>
      <c r="EM232" s="2"/>
      <c r="EO232" s="1"/>
      <c r="ER232" s="1"/>
      <c r="ES232" s="2"/>
      <c r="ET232" s="2"/>
      <c r="EU232" s="2"/>
    </row>
    <row r="233" spans="1:151" x14ac:dyDescent="0.2">
      <c r="C233">
        <v>70</v>
      </c>
      <c r="D233" s="1">
        <v>0.20300000000000001</v>
      </c>
      <c r="E233" s="2">
        <f t="shared" si="599"/>
        <v>4.0600000000000005</v>
      </c>
      <c r="F233" s="2">
        <f t="shared" si="600"/>
        <v>13.370000000000001</v>
      </c>
      <c r="G233" s="2">
        <f t="shared" si="586"/>
        <v>-13.370000000000001</v>
      </c>
      <c r="K233">
        <v>70</v>
      </c>
      <c r="L233" s="1">
        <v>0.187</v>
      </c>
      <c r="M233" s="2">
        <f t="shared" si="601"/>
        <v>3.74</v>
      </c>
      <c r="N233" s="2">
        <f t="shared" si="602"/>
        <v>10.74</v>
      </c>
      <c r="O233" s="2">
        <f t="shared" si="587"/>
        <v>2.6300000000000008</v>
      </c>
      <c r="S233">
        <v>70</v>
      </c>
      <c r="T233" s="1">
        <v>0.156</v>
      </c>
      <c r="U233" s="2">
        <f t="shared" si="603"/>
        <v>3.12</v>
      </c>
      <c r="V233" s="2">
        <f t="shared" si="604"/>
        <v>9.370000000000001</v>
      </c>
      <c r="W233" s="2">
        <f t="shared" si="588"/>
        <v>1.3699999999999992</v>
      </c>
      <c r="AA233">
        <v>70</v>
      </c>
      <c r="AB233" s="1">
        <v>0</v>
      </c>
      <c r="AC233" s="2">
        <f t="shared" si="605"/>
        <v>0</v>
      </c>
      <c r="AD233" s="2">
        <f t="shared" si="606"/>
        <v>0</v>
      </c>
      <c r="AE233" s="2">
        <f t="shared" si="589"/>
        <v>9.370000000000001</v>
      </c>
      <c r="AI233">
        <v>70</v>
      </c>
      <c r="AJ233" s="1">
        <v>0</v>
      </c>
      <c r="AK233" s="2">
        <f t="shared" si="607"/>
        <v>0</v>
      </c>
      <c r="AL233" s="2">
        <f t="shared" si="608"/>
        <v>0</v>
      </c>
      <c r="AM233" s="2">
        <f t="shared" si="590"/>
        <v>0</v>
      </c>
      <c r="AQ233">
        <v>70</v>
      </c>
      <c r="AR233" s="1">
        <v>0</v>
      </c>
      <c r="AS233" s="2">
        <f t="shared" si="609"/>
        <v>0</v>
      </c>
      <c r="AT233" s="2">
        <f t="shared" si="610"/>
        <v>0</v>
      </c>
      <c r="AU233" s="2">
        <f t="shared" si="591"/>
        <v>0</v>
      </c>
      <c r="AY233">
        <v>70</v>
      </c>
      <c r="AZ233" s="1">
        <v>0.161</v>
      </c>
      <c r="BA233" s="2">
        <f t="shared" si="611"/>
        <v>3.22</v>
      </c>
      <c r="BB233" s="2">
        <f t="shared" si="612"/>
        <v>12.15</v>
      </c>
      <c r="BC233" s="2">
        <f t="shared" si="592"/>
        <v>-2.7799999999999994</v>
      </c>
      <c r="BD233" s="1"/>
      <c r="BG233">
        <v>70</v>
      </c>
      <c r="BH233" s="1">
        <v>0</v>
      </c>
      <c r="BI233" s="2">
        <f t="shared" si="613"/>
        <v>0</v>
      </c>
      <c r="BJ233" s="2">
        <f t="shared" si="614"/>
        <v>0</v>
      </c>
      <c r="BK233" s="2">
        <f t="shared" si="593"/>
        <v>0</v>
      </c>
      <c r="BO233">
        <v>70</v>
      </c>
      <c r="BP233" s="1">
        <v>0</v>
      </c>
      <c r="BQ233" s="2">
        <f t="shared" si="615"/>
        <v>0</v>
      </c>
      <c r="BR233" s="2">
        <f t="shared" si="616"/>
        <v>0</v>
      </c>
      <c r="BS233" s="2">
        <f t="shared" si="594"/>
        <v>0</v>
      </c>
      <c r="BW233">
        <v>70</v>
      </c>
      <c r="BX233" s="1">
        <v>0.14600000000000002</v>
      </c>
      <c r="BY233" s="2">
        <f t="shared" si="617"/>
        <v>2.9200000000000004</v>
      </c>
      <c r="BZ233" s="2">
        <f t="shared" si="618"/>
        <v>9.67</v>
      </c>
      <c r="CA233" s="2">
        <f t="shared" si="595"/>
        <v>2.4800000000000004</v>
      </c>
      <c r="CB233" s="1"/>
      <c r="CE233">
        <v>70</v>
      </c>
      <c r="CF233" s="1">
        <v>0.20400000000000001</v>
      </c>
      <c r="CG233" s="2">
        <f t="shared" si="619"/>
        <v>4.08</v>
      </c>
      <c r="CH233" s="2">
        <f t="shared" si="620"/>
        <v>15.04</v>
      </c>
      <c r="CI233" s="2">
        <f t="shared" si="596"/>
        <v>-5.3699999999999992</v>
      </c>
      <c r="CK233" s="1"/>
      <c r="CM233">
        <v>70</v>
      </c>
      <c r="CN233" s="1">
        <v>0</v>
      </c>
      <c r="CO233" s="2">
        <f t="shared" si="621"/>
        <v>0</v>
      </c>
      <c r="CP233" s="2">
        <f t="shared" si="622"/>
        <v>0</v>
      </c>
      <c r="CQ233" s="2">
        <f t="shared" si="597"/>
        <v>15.04</v>
      </c>
      <c r="CU233">
        <v>70</v>
      </c>
      <c r="CV233" s="1">
        <v>0</v>
      </c>
      <c r="CW233" s="2">
        <f t="shared" si="623"/>
        <v>0</v>
      </c>
      <c r="CX233" s="2">
        <f t="shared" si="624"/>
        <v>0</v>
      </c>
      <c r="CY233" s="2">
        <f t="shared" si="598"/>
        <v>0</v>
      </c>
      <c r="DD233" s="1"/>
      <c r="DE233" s="2"/>
      <c r="DF233" s="2"/>
      <c r="DG233" s="2"/>
      <c r="DL233" s="1"/>
      <c r="DM233" s="2"/>
      <c r="DN233" s="2"/>
      <c r="DO233" s="2"/>
      <c r="DT233" s="1"/>
      <c r="DU233" s="2"/>
      <c r="DV233" s="2"/>
      <c r="DW233" s="2"/>
      <c r="EB233" s="1"/>
      <c r="EC233" s="2"/>
      <c r="ED233" s="2"/>
      <c r="EE233" s="2"/>
      <c r="EF233" s="1"/>
      <c r="EJ233" s="1"/>
      <c r="EK233" s="2"/>
      <c r="EL233" s="2"/>
      <c r="EM233" s="2"/>
      <c r="EO233" s="1"/>
      <c r="ER233" s="1"/>
      <c r="ES233" s="2"/>
      <c r="ET233" s="2"/>
      <c r="EU233" s="2"/>
    </row>
    <row r="234" spans="1:151" x14ac:dyDescent="0.2">
      <c r="C234">
        <v>90</v>
      </c>
      <c r="D234" s="1">
        <v>0.23700000000000002</v>
      </c>
      <c r="E234" s="2">
        <f t="shared" si="599"/>
        <v>4.74</v>
      </c>
      <c r="F234" s="2">
        <f t="shared" si="600"/>
        <v>18.11</v>
      </c>
      <c r="G234" s="2">
        <f t="shared" si="586"/>
        <v>-18.11</v>
      </c>
      <c r="K234">
        <v>90</v>
      </c>
      <c r="L234" s="1">
        <v>0.22700000000000004</v>
      </c>
      <c r="M234" s="2">
        <f t="shared" si="601"/>
        <v>4.5400000000000009</v>
      </c>
      <c r="N234" s="2">
        <f t="shared" si="602"/>
        <v>15.280000000000001</v>
      </c>
      <c r="O234" s="2">
        <f t="shared" si="587"/>
        <v>2.8299999999999983</v>
      </c>
      <c r="S234">
        <v>90</v>
      </c>
      <c r="T234" s="1">
        <v>0.19400000000000001</v>
      </c>
      <c r="U234" s="2">
        <f t="shared" si="603"/>
        <v>3.88</v>
      </c>
      <c r="V234" s="2">
        <f t="shared" si="604"/>
        <v>13.25</v>
      </c>
      <c r="W234" s="2">
        <f t="shared" si="588"/>
        <v>2.0300000000000011</v>
      </c>
      <c r="AA234">
        <v>90</v>
      </c>
      <c r="AB234" s="1">
        <v>0</v>
      </c>
      <c r="AC234" s="2">
        <f t="shared" si="605"/>
        <v>0</v>
      </c>
      <c r="AD234" s="2">
        <f t="shared" si="606"/>
        <v>0</v>
      </c>
      <c r="AE234" s="2">
        <f t="shared" si="589"/>
        <v>13.25</v>
      </c>
      <c r="AI234">
        <v>90</v>
      </c>
      <c r="AJ234" s="1">
        <v>0</v>
      </c>
      <c r="AK234" s="2">
        <f t="shared" si="607"/>
        <v>0</v>
      </c>
      <c r="AL234" s="2">
        <f t="shared" si="608"/>
        <v>0</v>
      </c>
      <c r="AM234" s="2">
        <f t="shared" si="590"/>
        <v>0</v>
      </c>
      <c r="AQ234">
        <v>90</v>
      </c>
      <c r="AR234" s="1">
        <v>0</v>
      </c>
      <c r="AS234" s="2">
        <f t="shared" si="609"/>
        <v>0</v>
      </c>
      <c r="AT234" s="2">
        <f t="shared" si="610"/>
        <v>0</v>
      </c>
      <c r="AU234" s="2">
        <f t="shared" si="591"/>
        <v>0</v>
      </c>
      <c r="AY234">
        <v>90</v>
      </c>
      <c r="AZ234" s="1">
        <v>0.182</v>
      </c>
      <c r="BA234" s="2">
        <f t="shared" si="611"/>
        <v>3.6399999999999997</v>
      </c>
      <c r="BB234" s="2">
        <f t="shared" si="612"/>
        <v>15.79</v>
      </c>
      <c r="BC234" s="2">
        <f t="shared" si="592"/>
        <v>-2.5399999999999991</v>
      </c>
      <c r="BD234" s="1"/>
      <c r="BG234">
        <v>90</v>
      </c>
      <c r="BH234" s="1">
        <v>0</v>
      </c>
      <c r="BI234" s="2">
        <f t="shared" si="613"/>
        <v>0</v>
      </c>
      <c r="BJ234" s="2">
        <f t="shared" si="614"/>
        <v>0</v>
      </c>
      <c r="BK234" s="2">
        <f t="shared" si="593"/>
        <v>0</v>
      </c>
      <c r="BO234">
        <v>90</v>
      </c>
      <c r="BP234" s="1">
        <v>0</v>
      </c>
      <c r="BQ234" s="2">
        <f t="shared" si="615"/>
        <v>0</v>
      </c>
      <c r="BR234" s="2">
        <f t="shared" si="616"/>
        <v>0</v>
      </c>
      <c r="BS234" s="2">
        <f t="shared" si="594"/>
        <v>0</v>
      </c>
      <c r="BW234">
        <v>90</v>
      </c>
      <c r="BX234" s="1">
        <v>0.18099999999999999</v>
      </c>
      <c r="BY234" s="2">
        <f t="shared" si="617"/>
        <v>3.62</v>
      </c>
      <c r="BZ234" s="2">
        <f t="shared" si="618"/>
        <v>13.29</v>
      </c>
      <c r="CA234" s="2">
        <f t="shared" si="595"/>
        <v>2.5</v>
      </c>
      <c r="CB234" s="1"/>
      <c r="CE234">
        <v>90</v>
      </c>
      <c r="CF234" s="1">
        <v>0.21299999999999999</v>
      </c>
      <c r="CG234" s="2">
        <f t="shared" si="619"/>
        <v>4.26</v>
      </c>
      <c r="CH234" s="2">
        <f t="shared" si="620"/>
        <v>19.299999999999997</v>
      </c>
      <c r="CI234" s="2">
        <f t="shared" si="596"/>
        <v>-6.009999999999998</v>
      </c>
      <c r="CK234" s="1"/>
      <c r="CM234">
        <v>90</v>
      </c>
      <c r="CN234" s="1">
        <v>0</v>
      </c>
      <c r="CO234" s="2">
        <f t="shared" si="621"/>
        <v>0</v>
      </c>
      <c r="CP234" s="2">
        <f t="shared" si="622"/>
        <v>0</v>
      </c>
      <c r="CQ234" s="2">
        <f t="shared" si="597"/>
        <v>19.299999999999997</v>
      </c>
      <c r="CU234">
        <v>90</v>
      </c>
      <c r="CV234" s="1">
        <v>0</v>
      </c>
      <c r="CW234" s="2">
        <f t="shared" si="623"/>
        <v>0</v>
      </c>
      <c r="CX234" s="2">
        <f t="shared" si="624"/>
        <v>0</v>
      </c>
      <c r="CY234" s="2">
        <f t="shared" si="598"/>
        <v>0</v>
      </c>
      <c r="DD234" s="1"/>
      <c r="DE234" s="2"/>
      <c r="DF234" s="2"/>
      <c r="DG234" s="2"/>
      <c r="DL234" s="1"/>
      <c r="DM234" s="2"/>
      <c r="DN234" s="2"/>
      <c r="DO234" s="2"/>
      <c r="DT234" s="1"/>
      <c r="DU234" s="2"/>
      <c r="DV234" s="2"/>
      <c r="DW234" s="2"/>
      <c r="EB234" s="1"/>
      <c r="EC234" s="2"/>
      <c r="ED234" s="2"/>
      <c r="EE234" s="2"/>
      <c r="EF234" s="1"/>
      <c r="EJ234" s="1"/>
      <c r="EK234" s="2"/>
      <c r="EL234" s="2"/>
      <c r="EM234" s="2"/>
      <c r="EO234" s="1"/>
      <c r="ER234" s="1"/>
      <c r="ES234" s="2"/>
      <c r="ET234" s="2"/>
      <c r="EU234" s="2"/>
    </row>
    <row r="235" spans="1:151" x14ac:dyDescent="0.2">
      <c r="C235">
        <v>110</v>
      </c>
      <c r="D235" s="1">
        <v>0.25</v>
      </c>
      <c r="E235" s="2">
        <f t="shared" si="599"/>
        <v>5</v>
      </c>
      <c r="F235" s="2">
        <f t="shared" si="600"/>
        <v>23.11</v>
      </c>
      <c r="G235" s="2">
        <f t="shared" si="586"/>
        <v>-23.11</v>
      </c>
      <c r="K235">
        <v>110</v>
      </c>
      <c r="L235" s="1">
        <v>0.24200000000000002</v>
      </c>
      <c r="M235" s="2">
        <f t="shared" si="601"/>
        <v>4.8400000000000007</v>
      </c>
      <c r="N235" s="2">
        <f t="shared" si="602"/>
        <v>20.12</v>
      </c>
      <c r="O235" s="2">
        <f t="shared" si="587"/>
        <v>2.9899999999999984</v>
      </c>
      <c r="S235">
        <v>110</v>
      </c>
      <c r="T235" s="1">
        <v>0.23300000000000001</v>
      </c>
      <c r="U235" s="2">
        <f t="shared" si="603"/>
        <v>4.66</v>
      </c>
      <c r="V235" s="2">
        <f t="shared" si="604"/>
        <v>17.91</v>
      </c>
      <c r="W235" s="2">
        <f t="shared" si="588"/>
        <v>2.2100000000000009</v>
      </c>
      <c r="AA235">
        <v>110</v>
      </c>
      <c r="AB235" s="1">
        <v>0</v>
      </c>
      <c r="AC235" s="2">
        <f t="shared" si="605"/>
        <v>0</v>
      </c>
      <c r="AD235" s="2">
        <f t="shared" si="606"/>
        <v>0</v>
      </c>
      <c r="AE235" s="2">
        <f t="shared" si="589"/>
        <v>17.91</v>
      </c>
      <c r="AI235">
        <v>110</v>
      </c>
      <c r="AJ235" s="1">
        <v>0</v>
      </c>
      <c r="AK235" s="2">
        <f t="shared" si="607"/>
        <v>0</v>
      </c>
      <c r="AL235" s="2">
        <f t="shared" si="608"/>
        <v>0</v>
      </c>
      <c r="AM235" s="2">
        <f t="shared" si="590"/>
        <v>0</v>
      </c>
      <c r="AQ235">
        <v>110</v>
      </c>
      <c r="AR235" s="1">
        <v>0</v>
      </c>
      <c r="AS235" s="2">
        <f t="shared" si="609"/>
        <v>0</v>
      </c>
      <c r="AT235" s="2">
        <f t="shared" si="610"/>
        <v>0</v>
      </c>
      <c r="AU235" s="2">
        <f t="shared" si="591"/>
        <v>0</v>
      </c>
      <c r="AY235">
        <v>110</v>
      </c>
      <c r="AZ235" s="1">
        <v>0.22400000000000003</v>
      </c>
      <c r="BA235" s="2">
        <f t="shared" si="611"/>
        <v>4.4800000000000004</v>
      </c>
      <c r="BB235" s="2">
        <f t="shared" si="612"/>
        <v>20.27</v>
      </c>
      <c r="BC235" s="2">
        <f t="shared" si="592"/>
        <v>-2.3599999999999994</v>
      </c>
      <c r="BD235" s="1"/>
      <c r="BG235">
        <v>110</v>
      </c>
      <c r="BH235" s="1">
        <v>0</v>
      </c>
      <c r="BI235" s="2">
        <f t="shared" si="613"/>
        <v>0</v>
      </c>
      <c r="BJ235" s="2">
        <f t="shared" si="614"/>
        <v>0</v>
      </c>
      <c r="BK235" s="2">
        <f t="shared" si="593"/>
        <v>0</v>
      </c>
      <c r="BO235">
        <v>110</v>
      </c>
      <c r="BP235" s="1">
        <v>0</v>
      </c>
      <c r="BQ235" s="2">
        <f t="shared" si="615"/>
        <v>0</v>
      </c>
      <c r="BR235" s="2">
        <f t="shared" si="616"/>
        <v>0</v>
      </c>
      <c r="BS235" s="2">
        <f t="shared" si="594"/>
        <v>0</v>
      </c>
      <c r="BW235">
        <v>110</v>
      </c>
      <c r="BX235" s="1">
        <v>0.19700000000000001</v>
      </c>
      <c r="BY235" s="2">
        <f t="shared" si="617"/>
        <v>3.9400000000000004</v>
      </c>
      <c r="BZ235" s="2">
        <f t="shared" si="618"/>
        <v>17.23</v>
      </c>
      <c r="CA235" s="2">
        <f t="shared" si="595"/>
        <v>3.0399999999999991</v>
      </c>
      <c r="CB235" s="1"/>
      <c r="CE235">
        <v>110</v>
      </c>
      <c r="CF235" s="1">
        <v>0.19500000000000001</v>
      </c>
      <c r="CG235" s="2">
        <f t="shared" si="619"/>
        <v>3.9000000000000004</v>
      </c>
      <c r="CH235" s="2">
        <f t="shared" si="620"/>
        <v>23.199999999999996</v>
      </c>
      <c r="CI235" s="2">
        <f t="shared" si="596"/>
        <v>-5.9699999999999953</v>
      </c>
      <c r="CK235" s="1"/>
      <c r="CM235">
        <v>110</v>
      </c>
      <c r="CN235" s="1">
        <v>0</v>
      </c>
      <c r="CO235" s="2">
        <f t="shared" si="621"/>
        <v>0</v>
      </c>
      <c r="CP235" s="2">
        <f t="shared" si="622"/>
        <v>0</v>
      </c>
      <c r="CQ235" s="2">
        <f t="shared" si="597"/>
        <v>23.199999999999996</v>
      </c>
      <c r="CU235">
        <v>110</v>
      </c>
      <c r="CV235" s="1">
        <v>0</v>
      </c>
      <c r="CW235" s="2">
        <f t="shared" si="623"/>
        <v>0</v>
      </c>
      <c r="CX235" s="2">
        <f t="shared" si="624"/>
        <v>0</v>
      </c>
      <c r="CY235" s="2">
        <f t="shared" si="598"/>
        <v>0</v>
      </c>
      <c r="DD235" s="1"/>
      <c r="DE235" s="2"/>
      <c r="DF235" s="2"/>
      <c r="DG235" s="2"/>
      <c r="DL235" s="1"/>
      <c r="DM235" s="2"/>
      <c r="DN235" s="2"/>
      <c r="DO235" s="2"/>
      <c r="DT235" s="1"/>
      <c r="DU235" s="2"/>
      <c r="DV235" s="2"/>
      <c r="DW235" s="2"/>
      <c r="EB235" s="1"/>
      <c r="EC235" s="2"/>
      <c r="ED235" s="2"/>
      <c r="EE235" s="2"/>
      <c r="EF235" s="1"/>
      <c r="EJ235" s="1"/>
      <c r="EK235" s="2"/>
      <c r="EL235" s="2"/>
      <c r="EM235" s="2"/>
      <c r="EO235" s="1"/>
      <c r="ER235" s="1"/>
      <c r="ES235" s="2"/>
      <c r="ET235" s="2"/>
      <c r="EU235" s="2"/>
    </row>
    <row r="236" spans="1:151" x14ac:dyDescent="0.2">
      <c r="C236">
        <v>130</v>
      </c>
      <c r="D236" s="1">
        <v>0.255</v>
      </c>
      <c r="E236" s="2">
        <f t="shared" si="599"/>
        <v>5.0999999999999996</v>
      </c>
      <c r="F236" s="2">
        <f t="shared" si="600"/>
        <v>28.21</v>
      </c>
      <c r="G236" s="2">
        <f t="shared" si="586"/>
        <v>-28.21</v>
      </c>
      <c r="K236">
        <v>130</v>
      </c>
      <c r="L236" s="1">
        <v>0.251</v>
      </c>
      <c r="M236" s="2">
        <f t="shared" si="601"/>
        <v>5.0199999999999996</v>
      </c>
      <c r="N236" s="2">
        <f t="shared" si="602"/>
        <v>25.14</v>
      </c>
      <c r="O236" s="2">
        <f t="shared" si="587"/>
        <v>3.0700000000000003</v>
      </c>
      <c r="S236">
        <v>130</v>
      </c>
      <c r="T236" s="1">
        <v>0.247</v>
      </c>
      <c r="U236" s="2">
        <f t="shared" si="603"/>
        <v>4.9399999999999995</v>
      </c>
      <c r="V236" s="2">
        <f t="shared" si="604"/>
        <v>22.85</v>
      </c>
      <c r="W236" s="2">
        <f t="shared" si="588"/>
        <v>2.2899999999999991</v>
      </c>
      <c r="AA236">
        <v>130</v>
      </c>
      <c r="AB236" s="1">
        <v>0</v>
      </c>
      <c r="AC236" s="2">
        <f t="shared" si="605"/>
        <v>0</v>
      </c>
      <c r="AD236" s="2">
        <f t="shared" si="606"/>
        <v>0</v>
      </c>
      <c r="AE236" s="2">
        <f t="shared" si="589"/>
        <v>22.85</v>
      </c>
      <c r="AI236">
        <v>130</v>
      </c>
      <c r="AJ236" s="1">
        <v>0</v>
      </c>
      <c r="AK236" s="2">
        <f t="shared" si="607"/>
        <v>0</v>
      </c>
      <c r="AL236" s="2">
        <f t="shared" si="608"/>
        <v>0</v>
      </c>
      <c r="AM236" s="2">
        <f t="shared" si="590"/>
        <v>0</v>
      </c>
      <c r="AQ236">
        <v>130</v>
      </c>
      <c r="AR236" s="1">
        <v>0</v>
      </c>
      <c r="AS236" s="2">
        <f t="shared" si="609"/>
        <v>0</v>
      </c>
      <c r="AT236" s="2">
        <f t="shared" si="610"/>
        <v>0</v>
      </c>
      <c r="AU236" s="2">
        <f t="shared" si="591"/>
        <v>0</v>
      </c>
      <c r="AY236">
        <v>130</v>
      </c>
      <c r="AZ236" s="1">
        <v>0.24400000000000002</v>
      </c>
      <c r="BA236" s="2">
        <f t="shared" si="611"/>
        <v>4.8800000000000008</v>
      </c>
      <c r="BB236" s="2">
        <f t="shared" si="612"/>
        <v>25.15</v>
      </c>
      <c r="BC236" s="2">
        <f t="shared" si="592"/>
        <v>-2.2999999999999972</v>
      </c>
      <c r="BD236" s="1"/>
      <c r="BG236">
        <v>130</v>
      </c>
      <c r="BH236" s="1">
        <v>0</v>
      </c>
      <c r="BI236" s="2">
        <f t="shared" si="613"/>
        <v>0</v>
      </c>
      <c r="BJ236" s="2">
        <f t="shared" si="614"/>
        <v>0</v>
      </c>
      <c r="BK236" s="2">
        <f t="shared" si="593"/>
        <v>0</v>
      </c>
      <c r="BO236">
        <v>130</v>
      </c>
      <c r="BP236" s="1">
        <v>0</v>
      </c>
      <c r="BQ236" s="2">
        <f t="shared" si="615"/>
        <v>0</v>
      </c>
      <c r="BR236" s="2">
        <f t="shared" si="616"/>
        <v>0</v>
      </c>
      <c r="BS236" s="2">
        <f t="shared" si="594"/>
        <v>0</v>
      </c>
      <c r="BW236">
        <v>130</v>
      </c>
      <c r="BX236" s="1">
        <v>0.23499999999999999</v>
      </c>
      <c r="BY236" s="2">
        <f t="shared" si="617"/>
        <v>4.6999999999999993</v>
      </c>
      <c r="BZ236" s="2">
        <f t="shared" si="618"/>
        <v>21.93</v>
      </c>
      <c r="CA236" s="2">
        <f t="shared" si="595"/>
        <v>3.2199999999999989</v>
      </c>
      <c r="CB236" s="1"/>
      <c r="CE236">
        <v>130</v>
      </c>
      <c r="CF236" s="1">
        <v>0.23100000000000001</v>
      </c>
      <c r="CG236" s="2">
        <f t="shared" si="619"/>
        <v>4.62</v>
      </c>
      <c r="CH236" s="2">
        <f t="shared" si="620"/>
        <v>27.819999999999997</v>
      </c>
      <c r="CI236" s="2">
        <f t="shared" si="596"/>
        <v>-5.889999999999997</v>
      </c>
      <c r="CK236" s="1"/>
      <c r="CM236">
        <v>130</v>
      </c>
      <c r="CN236" s="1">
        <v>0</v>
      </c>
      <c r="CO236" s="2">
        <f t="shared" si="621"/>
        <v>0</v>
      </c>
      <c r="CP236" s="2">
        <f t="shared" si="622"/>
        <v>0</v>
      </c>
      <c r="CQ236" s="2">
        <f t="shared" si="597"/>
        <v>27.819999999999997</v>
      </c>
      <c r="CU236">
        <v>130</v>
      </c>
      <c r="CV236" s="1">
        <v>0</v>
      </c>
      <c r="CW236" s="2">
        <f t="shared" si="623"/>
        <v>0</v>
      </c>
      <c r="CX236" s="2">
        <f t="shared" si="624"/>
        <v>0</v>
      </c>
      <c r="CY236" s="2">
        <f t="shared" si="598"/>
        <v>0</v>
      </c>
      <c r="DD236" s="1"/>
      <c r="DE236" s="2"/>
      <c r="DF236" s="2"/>
      <c r="DG236" s="2"/>
      <c r="DL236" s="1"/>
      <c r="DM236" s="2"/>
      <c r="DN236" s="2"/>
      <c r="DO236" s="2"/>
      <c r="DT236" s="1"/>
      <c r="DU236" s="2"/>
      <c r="DV236" s="2"/>
      <c r="DW236" s="2"/>
      <c r="EB236" s="1"/>
      <c r="EC236" s="2"/>
      <c r="ED236" s="2"/>
      <c r="EE236" s="2"/>
      <c r="EF236" s="1"/>
      <c r="EJ236" s="1"/>
      <c r="EK236" s="2"/>
      <c r="EL236" s="2"/>
      <c r="EM236" s="2"/>
      <c r="EO236" s="1"/>
      <c r="ER236" s="1"/>
      <c r="ES236" s="2"/>
      <c r="ET236" s="2"/>
      <c r="EU236" s="2"/>
    </row>
    <row r="237" spans="1:151" x14ac:dyDescent="0.2">
      <c r="C237">
        <v>150</v>
      </c>
      <c r="D237" s="1">
        <v>0.24900000000000003</v>
      </c>
      <c r="E237" s="2">
        <f t="shared" si="599"/>
        <v>4.9800000000000004</v>
      </c>
      <c r="F237" s="2">
        <f t="shared" si="600"/>
        <v>33.19</v>
      </c>
      <c r="G237" s="2">
        <f t="shared" si="586"/>
        <v>-33.19</v>
      </c>
      <c r="K237">
        <v>150</v>
      </c>
      <c r="L237" s="1">
        <v>0.248</v>
      </c>
      <c r="M237" s="2">
        <f t="shared" si="601"/>
        <v>4.96</v>
      </c>
      <c r="N237" s="2">
        <f t="shared" si="602"/>
        <v>30.1</v>
      </c>
      <c r="O237" s="2">
        <f t="shared" si="587"/>
        <v>3.0899999999999963</v>
      </c>
      <c r="S237">
        <v>150</v>
      </c>
      <c r="T237" s="1">
        <v>0.25</v>
      </c>
      <c r="U237" s="2">
        <f t="shared" si="603"/>
        <v>5</v>
      </c>
      <c r="V237" s="2">
        <f t="shared" si="604"/>
        <v>27.85</v>
      </c>
      <c r="W237" s="2">
        <f t="shared" si="588"/>
        <v>2.25</v>
      </c>
      <c r="AA237">
        <v>150</v>
      </c>
      <c r="AB237" s="1">
        <v>0</v>
      </c>
      <c r="AC237" s="2">
        <f t="shared" si="605"/>
        <v>0</v>
      </c>
      <c r="AD237" s="2">
        <f t="shared" si="606"/>
        <v>0</v>
      </c>
      <c r="AE237" s="2">
        <f t="shared" si="589"/>
        <v>27.85</v>
      </c>
      <c r="AI237">
        <v>150</v>
      </c>
      <c r="AJ237" s="1">
        <v>0</v>
      </c>
      <c r="AK237" s="2">
        <f t="shared" si="607"/>
        <v>0</v>
      </c>
      <c r="AL237" s="2">
        <f t="shared" si="608"/>
        <v>0</v>
      </c>
      <c r="AM237" s="2">
        <f t="shared" si="590"/>
        <v>0</v>
      </c>
      <c r="AQ237">
        <v>150</v>
      </c>
      <c r="AR237" s="1">
        <v>0</v>
      </c>
      <c r="AS237" s="2">
        <f t="shared" si="609"/>
        <v>0</v>
      </c>
      <c r="AT237" s="2">
        <f t="shared" si="610"/>
        <v>0</v>
      </c>
      <c r="AU237" s="2">
        <f t="shared" si="591"/>
        <v>0</v>
      </c>
      <c r="AY237">
        <v>150</v>
      </c>
      <c r="AZ237" s="1">
        <v>0.245</v>
      </c>
      <c r="BA237" s="2">
        <f t="shared" si="611"/>
        <v>4.9000000000000004</v>
      </c>
      <c r="BB237" s="2">
        <f t="shared" si="612"/>
        <v>30.049999999999997</v>
      </c>
      <c r="BC237" s="2">
        <f t="shared" si="592"/>
        <v>-2.1999999999999957</v>
      </c>
      <c r="BD237" s="1"/>
      <c r="BG237">
        <v>150</v>
      </c>
      <c r="BH237" s="1">
        <v>0</v>
      </c>
      <c r="BI237" s="2">
        <f t="shared" si="613"/>
        <v>0</v>
      </c>
      <c r="BJ237" s="2">
        <f t="shared" si="614"/>
        <v>0</v>
      </c>
      <c r="BK237" s="2">
        <f t="shared" si="593"/>
        <v>0</v>
      </c>
      <c r="BO237">
        <v>150</v>
      </c>
      <c r="BP237" s="1">
        <v>0</v>
      </c>
      <c r="BQ237" s="2">
        <f t="shared" si="615"/>
        <v>0</v>
      </c>
      <c r="BR237" s="2">
        <f t="shared" si="616"/>
        <v>0</v>
      </c>
      <c r="BS237" s="2">
        <f t="shared" si="594"/>
        <v>0</v>
      </c>
      <c r="BW237">
        <v>150</v>
      </c>
      <c r="BX237" s="1">
        <v>0.245</v>
      </c>
      <c r="BY237" s="2">
        <f t="shared" si="617"/>
        <v>4.9000000000000004</v>
      </c>
      <c r="BZ237" s="2">
        <f t="shared" si="618"/>
        <v>26.83</v>
      </c>
      <c r="CA237" s="2">
        <f t="shared" si="595"/>
        <v>3.2199999999999989</v>
      </c>
      <c r="CB237" s="1"/>
      <c r="CE237">
        <v>150</v>
      </c>
      <c r="CF237" s="1">
        <v>0.24200000000000002</v>
      </c>
      <c r="CG237" s="2">
        <f t="shared" si="619"/>
        <v>4.8400000000000007</v>
      </c>
      <c r="CH237" s="2">
        <f t="shared" si="620"/>
        <v>32.659999999999997</v>
      </c>
      <c r="CI237" s="2">
        <f t="shared" si="596"/>
        <v>-5.8299999999999983</v>
      </c>
      <c r="CK237" s="1"/>
      <c r="CM237">
        <v>150</v>
      </c>
      <c r="CN237" s="1">
        <v>0</v>
      </c>
      <c r="CO237" s="2">
        <f t="shared" si="621"/>
        <v>0</v>
      </c>
      <c r="CP237" s="2">
        <f t="shared" si="622"/>
        <v>0</v>
      </c>
      <c r="CQ237" s="2">
        <f t="shared" si="597"/>
        <v>32.659999999999997</v>
      </c>
      <c r="CU237">
        <v>150</v>
      </c>
      <c r="CV237" s="1">
        <v>0</v>
      </c>
      <c r="CW237" s="2">
        <f t="shared" si="623"/>
        <v>0</v>
      </c>
      <c r="CX237" s="2">
        <f t="shared" si="624"/>
        <v>0</v>
      </c>
      <c r="CY237" s="2">
        <f t="shared" si="598"/>
        <v>0</v>
      </c>
      <c r="DD237" s="1"/>
      <c r="DE237" s="2"/>
      <c r="DF237" s="2"/>
      <c r="DG237" s="2"/>
      <c r="DL237" s="1"/>
      <c r="DM237" s="2"/>
      <c r="DN237" s="2"/>
      <c r="DO237" s="2"/>
      <c r="DT237" s="1"/>
      <c r="DU237" s="2"/>
      <c r="DV237" s="2"/>
      <c r="DW237" s="2"/>
      <c r="EB237" s="1"/>
      <c r="EC237" s="2"/>
      <c r="ED237" s="2"/>
      <c r="EE237" s="2"/>
      <c r="EF237" s="1"/>
      <c r="EJ237" s="1"/>
      <c r="EK237" s="2"/>
      <c r="EL237" s="2"/>
      <c r="EM237" s="2"/>
      <c r="EO237" s="1"/>
      <c r="ER237" s="1"/>
      <c r="ES237" s="2"/>
      <c r="ET237" s="2"/>
      <c r="EU237" s="2"/>
    </row>
    <row r="238" spans="1:151" x14ac:dyDescent="0.2">
      <c r="C238">
        <v>170</v>
      </c>
      <c r="D238" s="1">
        <v>0.23</v>
      </c>
      <c r="E238" s="2">
        <f t="shared" si="599"/>
        <v>4.6000000000000005</v>
      </c>
      <c r="F238" s="2">
        <f t="shared" si="600"/>
        <v>37.79</v>
      </c>
      <c r="G238" s="2">
        <f t="shared" si="586"/>
        <v>-37.79</v>
      </c>
      <c r="K238">
        <v>170</v>
      </c>
      <c r="L238" s="1">
        <v>0.23</v>
      </c>
      <c r="M238" s="2">
        <f t="shared" si="601"/>
        <v>4.6000000000000005</v>
      </c>
      <c r="N238" s="2">
        <f t="shared" si="602"/>
        <v>34.700000000000003</v>
      </c>
      <c r="O238" s="2">
        <f t="shared" si="587"/>
        <v>3.0899999999999963</v>
      </c>
      <c r="S238">
        <v>170</v>
      </c>
      <c r="T238" s="1">
        <v>0.22700000000000001</v>
      </c>
      <c r="U238" s="2">
        <f t="shared" si="603"/>
        <v>4.54</v>
      </c>
      <c r="V238" s="2">
        <f t="shared" si="604"/>
        <v>32.39</v>
      </c>
      <c r="W238" s="2">
        <f t="shared" si="588"/>
        <v>2.3100000000000023</v>
      </c>
      <c r="AA238">
        <v>170</v>
      </c>
      <c r="AB238" s="1">
        <v>0</v>
      </c>
      <c r="AC238" s="2">
        <f t="shared" si="605"/>
        <v>0</v>
      </c>
      <c r="AD238" s="2">
        <f t="shared" si="606"/>
        <v>0</v>
      </c>
      <c r="AE238" s="2">
        <f t="shared" si="589"/>
        <v>32.39</v>
      </c>
      <c r="AI238">
        <v>170</v>
      </c>
      <c r="AJ238" s="1">
        <v>0</v>
      </c>
      <c r="AK238" s="2">
        <f t="shared" si="607"/>
        <v>0</v>
      </c>
      <c r="AL238" s="2">
        <f t="shared" si="608"/>
        <v>0</v>
      </c>
      <c r="AM238" s="2">
        <f t="shared" si="590"/>
        <v>0</v>
      </c>
      <c r="AQ238">
        <v>170</v>
      </c>
      <c r="AR238" s="1">
        <v>0</v>
      </c>
      <c r="AS238" s="2">
        <f t="shared" si="609"/>
        <v>0</v>
      </c>
      <c r="AT238" s="2">
        <f t="shared" si="610"/>
        <v>0</v>
      </c>
      <c r="AU238" s="2">
        <f t="shared" si="591"/>
        <v>0</v>
      </c>
      <c r="AY238">
        <v>170</v>
      </c>
      <c r="AZ238" s="1">
        <v>0.215</v>
      </c>
      <c r="BA238" s="2">
        <f t="shared" si="611"/>
        <v>4.3</v>
      </c>
      <c r="BB238" s="2">
        <f t="shared" si="612"/>
        <v>34.349999999999994</v>
      </c>
      <c r="BC238" s="2">
        <f t="shared" si="592"/>
        <v>-1.9599999999999937</v>
      </c>
      <c r="BD238" s="1"/>
      <c r="BG238">
        <v>170</v>
      </c>
      <c r="BH238" s="1">
        <v>0</v>
      </c>
      <c r="BI238" s="2">
        <f t="shared" si="613"/>
        <v>0</v>
      </c>
      <c r="BJ238" s="2">
        <f t="shared" si="614"/>
        <v>0</v>
      </c>
      <c r="BK238" s="2">
        <f t="shared" si="593"/>
        <v>0</v>
      </c>
      <c r="BO238">
        <v>170</v>
      </c>
      <c r="BP238" s="1">
        <v>0</v>
      </c>
      <c r="BQ238" s="2">
        <f t="shared" si="615"/>
        <v>0</v>
      </c>
      <c r="BR238" s="2">
        <f t="shared" si="616"/>
        <v>0</v>
      </c>
      <c r="BS238" s="2">
        <f t="shared" si="594"/>
        <v>0</v>
      </c>
      <c r="BW238">
        <v>170</v>
      </c>
      <c r="BX238" s="1">
        <v>0.18</v>
      </c>
      <c r="BY238" s="2">
        <f t="shared" si="617"/>
        <v>3.5999999999999996</v>
      </c>
      <c r="BZ238" s="2">
        <f t="shared" si="618"/>
        <v>30.43</v>
      </c>
      <c r="CA238" s="2">
        <f t="shared" si="595"/>
        <v>3.9199999999999946</v>
      </c>
      <c r="CB238" s="1"/>
      <c r="CE238">
        <v>170</v>
      </c>
      <c r="CF238" s="1">
        <v>0.215</v>
      </c>
      <c r="CG238" s="2">
        <f t="shared" si="619"/>
        <v>4.3</v>
      </c>
      <c r="CH238" s="2">
        <f t="shared" si="620"/>
        <v>36.959999999999994</v>
      </c>
      <c r="CI238" s="2">
        <f t="shared" si="596"/>
        <v>-6.529999999999994</v>
      </c>
      <c r="CK238" s="1"/>
      <c r="CM238">
        <v>170</v>
      </c>
      <c r="CN238" s="1">
        <v>0</v>
      </c>
      <c r="CO238" s="2">
        <f t="shared" si="621"/>
        <v>0</v>
      </c>
      <c r="CP238" s="2">
        <f t="shared" si="622"/>
        <v>0</v>
      </c>
      <c r="CQ238" s="2">
        <f t="shared" si="597"/>
        <v>36.959999999999994</v>
      </c>
      <c r="CU238">
        <v>170</v>
      </c>
      <c r="CV238" s="1">
        <v>0</v>
      </c>
      <c r="CW238" s="2">
        <f t="shared" si="623"/>
        <v>0</v>
      </c>
      <c r="CX238" s="2">
        <f t="shared" si="624"/>
        <v>0</v>
      </c>
      <c r="CY238" s="2">
        <f t="shared" si="598"/>
        <v>0</v>
      </c>
      <c r="DD238" s="1"/>
      <c r="DE238" s="2"/>
      <c r="DF238" s="2"/>
      <c r="DG238" s="2"/>
      <c r="DL238" s="1"/>
      <c r="DM238" s="2"/>
      <c r="DN238" s="2"/>
      <c r="DO238" s="2"/>
      <c r="DT238" s="1"/>
      <c r="DU238" s="2"/>
      <c r="DV238" s="2"/>
      <c r="DW238" s="2"/>
      <c r="EB238" s="1"/>
      <c r="EC238" s="2"/>
      <c r="ED238" s="2"/>
      <c r="EE238" s="2"/>
      <c r="EF238" s="1"/>
      <c r="EJ238" s="1"/>
      <c r="EK238" s="2"/>
      <c r="EL238" s="2"/>
      <c r="EM238" s="2"/>
      <c r="EO238" s="1"/>
      <c r="ER238" s="1"/>
      <c r="ES238" s="2"/>
      <c r="ET238" s="2"/>
      <c r="EU238" s="2"/>
    </row>
    <row r="239" spans="1:151" x14ac:dyDescent="0.2">
      <c r="C239">
        <v>190</v>
      </c>
      <c r="D239" s="1">
        <v>0.19400000000000003</v>
      </c>
      <c r="E239" s="2">
        <f t="shared" si="599"/>
        <v>3.8800000000000008</v>
      </c>
      <c r="F239" s="2">
        <f t="shared" si="600"/>
        <v>41.67</v>
      </c>
      <c r="G239" s="2">
        <f t="shared" si="586"/>
        <v>-41.67</v>
      </c>
      <c r="K239">
        <v>190</v>
      </c>
      <c r="L239" s="1">
        <v>0.18600000000000003</v>
      </c>
      <c r="M239" s="2">
        <f t="shared" si="601"/>
        <v>3.7200000000000006</v>
      </c>
      <c r="N239" s="2">
        <f t="shared" si="602"/>
        <v>38.42</v>
      </c>
      <c r="O239" s="2">
        <f t="shared" si="587"/>
        <v>3.25</v>
      </c>
      <c r="S239">
        <v>190</v>
      </c>
      <c r="T239" s="1">
        <v>0.18800000000000003</v>
      </c>
      <c r="U239" s="2">
        <f t="shared" si="603"/>
        <v>3.7600000000000007</v>
      </c>
      <c r="V239" s="2">
        <f t="shared" si="604"/>
        <v>36.15</v>
      </c>
      <c r="W239" s="2">
        <f t="shared" si="588"/>
        <v>2.2700000000000031</v>
      </c>
      <c r="AA239">
        <v>190</v>
      </c>
      <c r="AB239" s="1">
        <v>0</v>
      </c>
      <c r="AC239" s="2">
        <f t="shared" si="605"/>
        <v>0</v>
      </c>
      <c r="AD239" s="2">
        <f t="shared" si="606"/>
        <v>0</v>
      </c>
      <c r="AE239" s="2">
        <f t="shared" si="589"/>
        <v>36.15</v>
      </c>
      <c r="AI239">
        <v>190</v>
      </c>
      <c r="AJ239" s="1">
        <v>0</v>
      </c>
      <c r="AK239" s="2">
        <f t="shared" si="607"/>
        <v>0</v>
      </c>
      <c r="AL239" s="2">
        <f t="shared" si="608"/>
        <v>0</v>
      </c>
      <c r="AM239" s="2">
        <f t="shared" si="590"/>
        <v>0</v>
      </c>
      <c r="AQ239">
        <v>190</v>
      </c>
      <c r="AR239" s="1">
        <v>0</v>
      </c>
      <c r="AS239" s="2">
        <f t="shared" si="609"/>
        <v>0</v>
      </c>
      <c r="AT239" s="2">
        <f t="shared" si="610"/>
        <v>0</v>
      </c>
      <c r="AU239" s="2">
        <f t="shared" si="591"/>
        <v>0</v>
      </c>
      <c r="AY239">
        <v>190</v>
      </c>
      <c r="AZ239" s="1">
        <v>0.17900000000000002</v>
      </c>
      <c r="BA239" s="2">
        <f t="shared" si="611"/>
        <v>3.5800000000000005</v>
      </c>
      <c r="BB239" s="2">
        <f t="shared" si="612"/>
        <v>37.929999999999993</v>
      </c>
      <c r="BC239" s="2">
        <f t="shared" si="592"/>
        <v>-1.779999999999994</v>
      </c>
      <c r="BD239" s="1"/>
      <c r="BG239">
        <v>190</v>
      </c>
      <c r="BH239" s="1">
        <v>0</v>
      </c>
      <c r="BI239" s="2">
        <f t="shared" si="613"/>
        <v>0</v>
      </c>
      <c r="BJ239" s="2">
        <f t="shared" si="614"/>
        <v>0</v>
      </c>
      <c r="BK239" s="2">
        <f t="shared" si="593"/>
        <v>0</v>
      </c>
      <c r="BO239">
        <v>190</v>
      </c>
      <c r="BP239" s="1">
        <v>0</v>
      </c>
      <c r="BQ239" s="2">
        <f t="shared" si="615"/>
        <v>0</v>
      </c>
      <c r="BR239" s="2">
        <f t="shared" si="616"/>
        <v>0</v>
      </c>
      <c r="BS239" s="2">
        <f t="shared" si="594"/>
        <v>0</v>
      </c>
      <c r="BW239">
        <v>190</v>
      </c>
      <c r="BX239" s="1">
        <v>0.182</v>
      </c>
      <c r="BY239" s="2">
        <f t="shared" si="617"/>
        <v>3.6399999999999997</v>
      </c>
      <c r="BZ239" s="2">
        <f t="shared" si="618"/>
        <v>34.07</v>
      </c>
      <c r="CA239" s="2">
        <f t="shared" si="595"/>
        <v>3.8599999999999923</v>
      </c>
      <c r="CB239" s="1"/>
      <c r="CE239">
        <v>190</v>
      </c>
      <c r="CF239" s="1">
        <v>0.17499999999999999</v>
      </c>
      <c r="CG239" s="2">
        <f t="shared" si="619"/>
        <v>3.5</v>
      </c>
      <c r="CH239" s="2">
        <f t="shared" si="620"/>
        <v>40.459999999999994</v>
      </c>
      <c r="CI239" s="2">
        <f t="shared" si="596"/>
        <v>-6.3899999999999935</v>
      </c>
      <c r="CK239" s="1"/>
      <c r="CM239">
        <v>190</v>
      </c>
      <c r="CN239" s="1">
        <v>0</v>
      </c>
      <c r="CO239" s="2">
        <f t="shared" si="621"/>
        <v>0</v>
      </c>
      <c r="CP239" s="2">
        <f t="shared" si="622"/>
        <v>0</v>
      </c>
      <c r="CQ239" s="2">
        <f t="shared" si="597"/>
        <v>40.459999999999994</v>
      </c>
      <c r="CU239">
        <v>190</v>
      </c>
      <c r="CV239" s="1">
        <v>0</v>
      </c>
      <c r="CW239" s="2">
        <f t="shared" si="623"/>
        <v>0</v>
      </c>
      <c r="CX239" s="2">
        <f t="shared" si="624"/>
        <v>0</v>
      </c>
      <c r="CY239" s="2">
        <f t="shared" si="598"/>
        <v>0</v>
      </c>
      <c r="DD239" s="1"/>
      <c r="DE239" s="2"/>
      <c r="DF239" s="2"/>
      <c r="DG239" s="2"/>
      <c r="DL239" s="1"/>
      <c r="DM239" s="2"/>
      <c r="DN239" s="2"/>
      <c r="DO239" s="2"/>
      <c r="DT239" s="1"/>
      <c r="DU239" s="2"/>
      <c r="DV239" s="2"/>
      <c r="DW239" s="2"/>
      <c r="EB239" s="1"/>
      <c r="EC239" s="2"/>
      <c r="ED239" s="2"/>
      <c r="EE239" s="2"/>
      <c r="EF239" s="1"/>
      <c r="EJ239" s="1"/>
      <c r="EK239" s="2"/>
      <c r="EL239" s="2"/>
      <c r="EM239" s="2"/>
      <c r="EO239" s="1"/>
      <c r="ER239" s="1"/>
      <c r="ES239" s="2"/>
      <c r="ET239" s="2"/>
      <c r="EU239" s="2"/>
    </row>
    <row r="240" spans="1:151" x14ac:dyDescent="0.2">
      <c r="C240">
        <v>210</v>
      </c>
      <c r="D240" s="1">
        <v>0.18100000000000002</v>
      </c>
      <c r="E240" s="2">
        <f t="shared" si="599"/>
        <v>3.6200000000000006</v>
      </c>
      <c r="F240" s="2">
        <f t="shared" si="600"/>
        <v>45.29</v>
      </c>
      <c r="G240" s="2">
        <f t="shared" si="586"/>
        <v>-45.29</v>
      </c>
      <c r="K240">
        <v>210</v>
      </c>
      <c r="L240" s="1">
        <v>0.18</v>
      </c>
      <c r="M240" s="2">
        <f t="shared" si="601"/>
        <v>3.5999999999999996</v>
      </c>
      <c r="N240" s="2">
        <f t="shared" si="602"/>
        <v>42.02</v>
      </c>
      <c r="O240" s="2">
        <f t="shared" si="587"/>
        <v>3.269999999999996</v>
      </c>
      <c r="S240">
        <v>210</v>
      </c>
      <c r="T240" s="1">
        <v>0.17800000000000002</v>
      </c>
      <c r="U240" s="2">
        <f t="shared" si="603"/>
        <v>3.5600000000000005</v>
      </c>
      <c r="V240" s="2">
        <f t="shared" si="604"/>
        <v>39.71</v>
      </c>
      <c r="W240" s="2">
        <f t="shared" si="588"/>
        <v>2.3100000000000023</v>
      </c>
      <c r="AA240">
        <v>210</v>
      </c>
      <c r="AB240" s="1">
        <v>0</v>
      </c>
      <c r="AC240" s="2">
        <f t="shared" si="605"/>
        <v>0</v>
      </c>
      <c r="AD240" s="2">
        <f t="shared" si="606"/>
        <v>0</v>
      </c>
      <c r="AE240" s="2">
        <f t="shared" si="589"/>
        <v>39.71</v>
      </c>
      <c r="AI240">
        <v>210</v>
      </c>
      <c r="AJ240" s="1">
        <v>0</v>
      </c>
      <c r="AK240" s="2">
        <f t="shared" si="607"/>
        <v>0</v>
      </c>
      <c r="AL240" s="2">
        <f t="shared" si="608"/>
        <v>0</v>
      </c>
      <c r="AM240" s="2">
        <f t="shared" si="590"/>
        <v>0</v>
      </c>
      <c r="AQ240">
        <v>210</v>
      </c>
      <c r="AR240" s="1">
        <v>0</v>
      </c>
      <c r="AS240" s="2">
        <f t="shared" si="609"/>
        <v>0</v>
      </c>
      <c r="AT240" s="2">
        <f t="shared" si="610"/>
        <v>0</v>
      </c>
      <c r="AU240" s="2">
        <f t="shared" si="591"/>
        <v>0</v>
      </c>
      <c r="AY240">
        <v>210</v>
      </c>
      <c r="AZ240" s="1">
        <v>0.17</v>
      </c>
      <c r="BA240" s="2">
        <f t="shared" si="611"/>
        <v>3.4000000000000004</v>
      </c>
      <c r="BB240" s="2">
        <f t="shared" si="612"/>
        <v>41.329999999999991</v>
      </c>
      <c r="BC240" s="2">
        <f t="shared" si="592"/>
        <v>-1.6199999999999903</v>
      </c>
      <c r="BD240" s="1"/>
      <c r="BG240">
        <v>210</v>
      </c>
      <c r="BH240" s="1">
        <v>0</v>
      </c>
      <c r="BI240" s="2">
        <f t="shared" si="613"/>
        <v>0</v>
      </c>
      <c r="BJ240" s="2">
        <f t="shared" si="614"/>
        <v>0</v>
      </c>
      <c r="BK240" s="2">
        <f t="shared" si="593"/>
        <v>0</v>
      </c>
      <c r="BO240">
        <v>210</v>
      </c>
      <c r="BP240" s="1">
        <v>0</v>
      </c>
      <c r="BQ240" s="2">
        <f t="shared" si="615"/>
        <v>0</v>
      </c>
      <c r="BR240" s="2">
        <f t="shared" si="616"/>
        <v>0</v>
      </c>
      <c r="BS240" s="2">
        <f t="shared" si="594"/>
        <v>0</v>
      </c>
      <c r="BW240">
        <v>210</v>
      </c>
      <c r="BX240" s="1">
        <v>0.17299999999999999</v>
      </c>
      <c r="BY240" s="2">
        <f t="shared" si="617"/>
        <v>3.46</v>
      </c>
      <c r="BZ240" s="2">
        <f t="shared" si="618"/>
        <v>37.53</v>
      </c>
      <c r="CA240" s="2">
        <f t="shared" si="595"/>
        <v>3.7999999999999901</v>
      </c>
      <c r="CB240" s="1"/>
      <c r="CE240">
        <v>210</v>
      </c>
      <c r="CF240" s="1">
        <v>0.16699999999999998</v>
      </c>
      <c r="CG240" s="2">
        <f t="shared" si="619"/>
        <v>3.34</v>
      </c>
      <c r="CH240" s="2">
        <f t="shared" si="620"/>
        <v>43.8</v>
      </c>
      <c r="CI240" s="2">
        <f t="shared" si="596"/>
        <v>-6.269999999999996</v>
      </c>
      <c r="CK240" s="1"/>
      <c r="CM240">
        <v>210</v>
      </c>
      <c r="CN240" s="1">
        <v>0</v>
      </c>
      <c r="CO240" s="2">
        <f t="shared" si="621"/>
        <v>0</v>
      </c>
      <c r="CP240" s="2">
        <f t="shared" si="622"/>
        <v>0</v>
      </c>
      <c r="CQ240" s="2">
        <f t="shared" si="597"/>
        <v>43.8</v>
      </c>
      <c r="CU240">
        <v>210</v>
      </c>
      <c r="CV240" s="1">
        <v>0</v>
      </c>
      <c r="CW240" s="2">
        <f t="shared" si="623"/>
        <v>0</v>
      </c>
      <c r="CX240" s="2">
        <f t="shared" si="624"/>
        <v>0</v>
      </c>
      <c r="CY240" s="2">
        <f t="shared" si="598"/>
        <v>0</v>
      </c>
      <c r="DD240" s="1"/>
      <c r="DE240" s="2"/>
      <c r="DF240" s="2"/>
      <c r="DG240" s="2"/>
      <c r="DL240" s="1"/>
      <c r="DM240" s="2"/>
      <c r="DN240" s="2"/>
      <c r="DO240" s="2"/>
      <c r="DT240" s="1"/>
      <c r="DU240" s="2"/>
      <c r="DV240" s="2"/>
      <c r="DW240" s="2"/>
      <c r="EB240" s="1"/>
      <c r="EC240" s="2"/>
      <c r="ED240" s="2"/>
      <c r="EE240" s="2"/>
      <c r="EF240" s="1"/>
      <c r="EJ240" s="1"/>
      <c r="EK240" s="2"/>
      <c r="EL240" s="2"/>
      <c r="EM240" s="2"/>
      <c r="EO240" s="1"/>
      <c r="ER240" s="1"/>
      <c r="ES240" s="2"/>
      <c r="ET240" s="2"/>
      <c r="EU240" s="2"/>
    </row>
    <row r="241" spans="1:151" x14ac:dyDescent="0.2">
      <c r="C241">
        <v>230</v>
      </c>
      <c r="D241" s="1">
        <v>0.23600000000000002</v>
      </c>
      <c r="E241" s="2">
        <f t="shared" si="599"/>
        <v>4.7200000000000006</v>
      </c>
      <c r="F241" s="2">
        <f t="shared" si="600"/>
        <v>50.01</v>
      </c>
      <c r="G241" s="2">
        <f t="shared" si="586"/>
        <v>-50.01</v>
      </c>
      <c r="K241">
        <v>230</v>
      </c>
      <c r="L241" s="1">
        <v>0.23</v>
      </c>
      <c r="M241" s="2">
        <f t="shared" si="601"/>
        <v>4.6000000000000005</v>
      </c>
      <c r="N241" s="2">
        <f t="shared" si="602"/>
        <v>46.620000000000005</v>
      </c>
      <c r="O241" s="2">
        <f t="shared" si="587"/>
        <v>3.3899999999999935</v>
      </c>
      <c r="S241">
        <v>230</v>
      </c>
      <c r="T241" s="1">
        <v>0.23200000000000001</v>
      </c>
      <c r="U241" s="2">
        <f t="shared" si="603"/>
        <v>4.6400000000000006</v>
      </c>
      <c r="V241" s="2">
        <f t="shared" si="604"/>
        <v>44.35</v>
      </c>
      <c r="W241" s="2">
        <f t="shared" si="588"/>
        <v>2.2700000000000031</v>
      </c>
      <c r="AA241">
        <v>230</v>
      </c>
      <c r="AB241" s="1">
        <v>0</v>
      </c>
      <c r="AC241" s="2">
        <f t="shared" si="605"/>
        <v>0</v>
      </c>
      <c r="AD241" s="2">
        <f t="shared" si="606"/>
        <v>0</v>
      </c>
      <c r="AE241" s="2">
        <f t="shared" si="589"/>
        <v>44.35</v>
      </c>
      <c r="AI241">
        <v>230</v>
      </c>
      <c r="AJ241" s="1">
        <v>0</v>
      </c>
      <c r="AK241" s="2">
        <f t="shared" si="607"/>
        <v>0</v>
      </c>
      <c r="AL241" s="2">
        <f t="shared" si="608"/>
        <v>0</v>
      </c>
      <c r="AM241" s="2">
        <f t="shared" si="590"/>
        <v>0</v>
      </c>
      <c r="AQ241">
        <v>230</v>
      </c>
      <c r="AR241" s="1">
        <v>0</v>
      </c>
      <c r="AS241" s="2">
        <f t="shared" si="609"/>
        <v>0</v>
      </c>
      <c r="AT241" s="2">
        <f t="shared" si="610"/>
        <v>0</v>
      </c>
      <c r="AU241" s="2">
        <f t="shared" si="591"/>
        <v>0</v>
      </c>
      <c r="AY241">
        <v>230</v>
      </c>
      <c r="AZ241" s="1">
        <v>0.221</v>
      </c>
      <c r="BA241" s="2">
        <f t="shared" si="611"/>
        <v>4.42</v>
      </c>
      <c r="BB241" s="2">
        <f t="shared" si="612"/>
        <v>45.749999999999993</v>
      </c>
      <c r="BC241" s="2">
        <f t="shared" si="592"/>
        <v>-1.3999999999999915</v>
      </c>
      <c r="BD241" s="1"/>
      <c r="BG241">
        <v>230</v>
      </c>
      <c r="BH241" s="1">
        <v>0</v>
      </c>
      <c r="BI241" s="2">
        <f t="shared" si="613"/>
        <v>0</v>
      </c>
      <c r="BJ241" s="2">
        <f t="shared" si="614"/>
        <v>0</v>
      </c>
      <c r="BK241" s="2">
        <f t="shared" si="593"/>
        <v>0</v>
      </c>
      <c r="BO241">
        <v>230</v>
      </c>
      <c r="BP241" s="1">
        <v>0</v>
      </c>
      <c r="BQ241" s="2">
        <f t="shared" si="615"/>
        <v>0</v>
      </c>
      <c r="BR241" s="2">
        <f t="shared" si="616"/>
        <v>0</v>
      </c>
      <c r="BS241" s="2">
        <f t="shared" si="594"/>
        <v>0</v>
      </c>
      <c r="BW241">
        <v>230</v>
      </c>
      <c r="BX241" s="1">
        <v>0.217</v>
      </c>
      <c r="BY241" s="2">
        <f t="shared" si="617"/>
        <v>4.34</v>
      </c>
      <c r="BZ241" s="2">
        <f t="shared" si="618"/>
        <v>41.870000000000005</v>
      </c>
      <c r="CA241" s="2">
        <f t="shared" si="595"/>
        <v>3.8799999999999883</v>
      </c>
      <c r="CB241" s="1"/>
      <c r="CE241">
        <v>230</v>
      </c>
      <c r="CF241" s="1">
        <v>0.221</v>
      </c>
      <c r="CG241" s="2">
        <f t="shared" si="619"/>
        <v>4.42</v>
      </c>
      <c r="CH241" s="2">
        <f t="shared" si="620"/>
        <v>48.22</v>
      </c>
      <c r="CI241" s="2">
        <f t="shared" si="596"/>
        <v>-6.3499999999999943</v>
      </c>
      <c r="CK241" s="1"/>
      <c r="CM241">
        <v>230</v>
      </c>
      <c r="CN241" s="1">
        <v>0</v>
      </c>
      <c r="CO241" s="2">
        <f t="shared" si="621"/>
        <v>0</v>
      </c>
      <c r="CP241" s="2">
        <f t="shared" si="622"/>
        <v>0</v>
      </c>
      <c r="CQ241" s="2">
        <f t="shared" si="597"/>
        <v>48.22</v>
      </c>
      <c r="CU241">
        <v>230</v>
      </c>
      <c r="CV241" s="1">
        <v>0</v>
      </c>
      <c r="CW241" s="2">
        <f t="shared" si="623"/>
        <v>0</v>
      </c>
      <c r="CX241" s="2">
        <f t="shared" si="624"/>
        <v>0</v>
      </c>
      <c r="CY241" s="2">
        <f t="shared" si="598"/>
        <v>0</v>
      </c>
      <c r="DD241" s="1"/>
      <c r="DE241" s="2"/>
      <c r="DF241" s="2"/>
      <c r="DG241" s="2"/>
      <c r="DL241" s="1"/>
      <c r="DM241" s="2"/>
      <c r="DN241" s="2"/>
      <c r="DO241" s="2"/>
      <c r="DT241" s="1"/>
      <c r="DU241" s="2"/>
      <c r="DV241" s="2"/>
      <c r="DW241" s="2"/>
      <c r="EB241" s="1"/>
      <c r="EC241" s="2"/>
      <c r="ED241" s="2"/>
      <c r="EE241" s="2"/>
      <c r="EF241" s="1"/>
      <c r="EJ241" s="1"/>
      <c r="EK241" s="2"/>
      <c r="EL241" s="2"/>
      <c r="EM241" s="2"/>
      <c r="EO241" s="1"/>
      <c r="ER241" s="1"/>
      <c r="ES241" s="2"/>
      <c r="ET241" s="2"/>
      <c r="EU241" s="2"/>
    </row>
    <row r="242" spans="1:151" x14ac:dyDescent="0.2">
      <c r="C242">
        <v>250</v>
      </c>
      <c r="D242" s="1">
        <v>0.24600000000000002</v>
      </c>
      <c r="E242" s="2">
        <f t="shared" si="599"/>
        <v>4.9200000000000008</v>
      </c>
      <c r="F242" s="2">
        <f t="shared" si="600"/>
        <v>54.93</v>
      </c>
      <c r="G242" s="2">
        <f t="shared" si="586"/>
        <v>-54.93</v>
      </c>
      <c r="K242">
        <v>250</v>
      </c>
      <c r="L242" s="1">
        <v>0.23499999999999999</v>
      </c>
      <c r="M242" s="2">
        <f t="shared" si="601"/>
        <v>4.6999999999999993</v>
      </c>
      <c r="N242" s="2">
        <f t="shared" si="602"/>
        <v>51.320000000000007</v>
      </c>
      <c r="O242" s="2">
        <f t="shared" si="587"/>
        <v>3.6099999999999923</v>
      </c>
      <c r="S242">
        <v>250</v>
      </c>
      <c r="T242" s="1">
        <v>0.24300000000000002</v>
      </c>
      <c r="U242" s="2">
        <f t="shared" si="603"/>
        <v>4.8600000000000003</v>
      </c>
      <c r="V242" s="2">
        <f t="shared" si="604"/>
        <v>49.21</v>
      </c>
      <c r="W242" s="2">
        <f t="shared" si="588"/>
        <v>2.1100000000000065</v>
      </c>
      <c r="AA242">
        <v>250</v>
      </c>
      <c r="AB242" s="1">
        <v>0</v>
      </c>
      <c r="AC242" s="2">
        <f t="shared" si="605"/>
        <v>0</v>
      </c>
      <c r="AD242" s="2">
        <f t="shared" si="606"/>
        <v>0</v>
      </c>
      <c r="AE242" s="2">
        <f t="shared" si="589"/>
        <v>49.21</v>
      </c>
      <c r="AI242">
        <v>250</v>
      </c>
      <c r="AJ242" s="1">
        <v>0</v>
      </c>
      <c r="AK242" s="2">
        <f t="shared" si="607"/>
        <v>0</v>
      </c>
      <c r="AL242" s="2">
        <f t="shared" si="608"/>
        <v>0</v>
      </c>
      <c r="AM242" s="2">
        <f t="shared" si="590"/>
        <v>0</v>
      </c>
      <c r="AQ242">
        <v>250</v>
      </c>
      <c r="AR242" s="1">
        <v>0</v>
      </c>
      <c r="AS242" s="2">
        <f t="shared" si="609"/>
        <v>0</v>
      </c>
      <c r="AT242" s="2">
        <f t="shared" si="610"/>
        <v>0</v>
      </c>
      <c r="AU242" s="2">
        <f t="shared" si="591"/>
        <v>0</v>
      </c>
      <c r="AY242">
        <v>250</v>
      </c>
      <c r="AZ242" s="1">
        <v>0.23100000000000001</v>
      </c>
      <c r="BA242" s="2">
        <f t="shared" si="611"/>
        <v>4.62</v>
      </c>
      <c r="BB242" s="2">
        <f t="shared" si="612"/>
        <v>50.36999999999999</v>
      </c>
      <c r="BC242" s="2">
        <f t="shared" si="592"/>
        <v>-1.1599999999999895</v>
      </c>
      <c r="BD242" s="1"/>
      <c r="BG242">
        <v>250</v>
      </c>
      <c r="BH242" s="1">
        <v>0</v>
      </c>
      <c r="BI242" s="2">
        <f t="shared" si="613"/>
        <v>0</v>
      </c>
      <c r="BJ242" s="2">
        <f t="shared" si="614"/>
        <v>0</v>
      </c>
      <c r="BK242" s="2">
        <f t="shared" si="593"/>
        <v>0</v>
      </c>
      <c r="BO242">
        <v>250</v>
      </c>
      <c r="BP242" s="1">
        <v>0</v>
      </c>
      <c r="BQ242" s="2">
        <f t="shared" si="615"/>
        <v>0</v>
      </c>
      <c r="BR242" s="2">
        <f t="shared" si="616"/>
        <v>0</v>
      </c>
      <c r="BS242" s="2">
        <f t="shared" si="594"/>
        <v>0</v>
      </c>
      <c r="BW242">
        <v>250</v>
      </c>
      <c r="BX242" s="1">
        <v>0.23700000000000002</v>
      </c>
      <c r="BY242" s="2">
        <f t="shared" si="617"/>
        <v>4.74</v>
      </c>
      <c r="BZ242" s="2">
        <f t="shared" si="618"/>
        <v>46.610000000000007</v>
      </c>
      <c r="CA242" s="2">
        <f t="shared" si="595"/>
        <v>3.7599999999999838</v>
      </c>
      <c r="CB242" s="1"/>
      <c r="CE242">
        <v>250</v>
      </c>
      <c r="CF242" s="1">
        <v>0.23700000000000002</v>
      </c>
      <c r="CG242" s="2">
        <f t="shared" si="619"/>
        <v>4.74</v>
      </c>
      <c r="CH242" s="2">
        <f t="shared" si="620"/>
        <v>52.96</v>
      </c>
      <c r="CI242" s="2">
        <f t="shared" si="596"/>
        <v>-6.3499999999999943</v>
      </c>
      <c r="CK242" s="1"/>
      <c r="CM242">
        <v>250</v>
      </c>
      <c r="CN242" s="1">
        <v>0</v>
      </c>
      <c r="CO242" s="2">
        <f t="shared" si="621"/>
        <v>0</v>
      </c>
      <c r="CP242" s="2">
        <f t="shared" si="622"/>
        <v>0</v>
      </c>
      <c r="CQ242" s="2">
        <f t="shared" si="597"/>
        <v>52.96</v>
      </c>
      <c r="CU242">
        <v>250</v>
      </c>
      <c r="CV242" s="1">
        <v>0</v>
      </c>
      <c r="CW242" s="2">
        <f t="shared" si="623"/>
        <v>0</v>
      </c>
      <c r="CX242" s="2">
        <f t="shared" si="624"/>
        <v>0</v>
      </c>
      <c r="CY242" s="2">
        <f t="shared" si="598"/>
        <v>0</v>
      </c>
      <c r="DD242" s="1"/>
      <c r="DE242" s="2"/>
      <c r="DF242" s="2"/>
      <c r="DG242" s="2"/>
      <c r="DL242" s="1"/>
      <c r="DM242" s="2"/>
      <c r="DN242" s="2"/>
      <c r="DO242" s="2"/>
      <c r="DT242" s="1"/>
      <c r="DU242" s="2"/>
      <c r="DV242" s="2"/>
      <c r="DW242" s="2"/>
      <c r="EB242" s="1"/>
      <c r="EC242" s="2"/>
      <c r="ED242" s="2"/>
      <c r="EE242" s="2"/>
      <c r="EF242" s="1"/>
      <c r="EJ242" s="1"/>
      <c r="EK242" s="2"/>
      <c r="EL242" s="2"/>
      <c r="EM242" s="2"/>
      <c r="EO242" s="1"/>
      <c r="ER242" s="1"/>
      <c r="ES242" s="2"/>
      <c r="ET242" s="2"/>
      <c r="EU242" s="2"/>
    </row>
    <row r="243" spans="1:151" x14ac:dyDescent="0.2">
      <c r="C243">
        <v>270</v>
      </c>
      <c r="D243" s="1">
        <v>0.252</v>
      </c>
      <c r="E243" s="2">
        <f t="shared" si="599"/>
        <v>5.04</v>
      </c>
      <c r="F243" s="2">
        <f t="shared" si="600"/>
        <v>59.97</v>
      </c>
      <c r="G243" s="2">
        <f t="shared" si="586"/>
        <v>-59.97</v>
      </c>
      <c r="K243">
        <v>270</v>
      </c>
      <c r="L243" s="1">
        <v>0.24700000000000003</v>
      </c>
      <c r="M243" s="2">
        <f t="shared" si="601"/>
        <v>4.9400000000000004</v>
      </c>
      <c r="N243" s="2">
        <f t="shared" si="602"/>
        <v>56.260000000000005</v>
      </c>
      <c r="O243" s="2">
        <f t="shared" si="587"/>
        <v>3.7099999999999937</v>
      </c>
      <c r="S243">
        <v>270</v>
      </c>
      <c r="T243" s="1">
        <v>0.25</v>
      </c>
      <c r="U243" s="2">
        <f t="shared" si="603"/>
        <v>5</v>
      </c>
      <c r="V243" s="2">
        <f t="shared" si="604"/>
        <v>54.21</v>
      </c>
      <c r="W243" s="2">
        <f t="shared" si="588"/>
        <v>2.0500000000000043</v>
      </c>
      <c r="AA243">
        <v>270</v>
      </c>
      <c r="AB243" s="1">
        <v>0</v>
      </c>
      <c r="AC243" s="2">
        <f t="shared" si="605"/>
        <v>0</v>
      </c>
      <c r="AD243" s="2">
        <f t="shared" si="606"/>
        <v>0</v>
      </c>
      <c r="AE243" s="2">
        <f t="shared" si="589"/>
        <v>54.21</v>
      </c>
      <c r="AI243">
        <v>270</v>
      </c>
      <c r="AJ243" s="1">
        <v>0</v>
      </c>
      <c r="AK243" s="2">
        <f t="shared" si="607"/>
        <v>0</v>
      </c>
      <c r="AL243" s="2">
        <f t="shared" si="608"/>
        <v>0</v>
      </c>
      <c r="AM243" s="2">
        <f t="shared" si="590"/>
        <v>0</v>
      </c>
      <c r="AQ243">
        <v>270</v>
      </c>
      <c r="AR243" s="1">
        <v>0</v>
      </c>
      <c r="AS243" s="2">
        <f t="shared" si="609"/>
        <v>0</v>
      </c>
      <c r="AT243" s="2">
        <f t="shared" si="610"/>
        <v>0</v>
      </c>
      <c r="AU243" s="2">
        <f t="shared" si="591"/>
        <v>0</v>
      </c>
      <c r="AY243">
        <v>270</v>
      </c>
      <c r="AZ243" s="1">
        <v>0.24400000000000002</v>
      </c>
      <c r="BA243" s="2">
        <f t="shared" si="611"/>
        <v>4.8800000000000008</v>
      </c>
      <c r="BB243" s="2">
        <f t="shared" si="612"/>
        <v>55.249999999999993</v>
      </c>
      <c r="BC243" s="2">
        <f t="shared" si="592"/>
        <v>-1.039999999999992</v>
      </c>
      <c r="BD243" s="1"/>
      <c r="BG243">
        <v>270</v>
      </c>
      <c r="BH243" s="1">
        <v>0</v>
      </c>
      <c r="BI243" s="2">
        <f t="shared" si="613"/>
        <v>0</v>
      </c>
      <c r="BJ243" s="2">
        <f t="shared" si="614"/>
        <v>0</v>
      </c>
      <c r="BK243" s="2">
        <f t="shared" si="593"/>
        <v>0</v>
      </c>
      <c r="BO243">
        <v>270</v>
      </c>
      <c r="BP243" s="1">
        <v>0</v>
      </c>
      <c r="BQ243" s="2">
        <f t="shared" si="615"/>
        <v>0</v>
      </c>
      <c r="BR243" s="2">
        <f t="shared" si="616"/>
        <v>0</v>
      </c>
      <c r="BS243" s="2">
        <f t="shared" si="594"/>
        <v>0</v>
      </c>
      <c r="BW243">
        <v>270</v>
      </c>
      <c r="BX243" s="1">
        <v>0.24700000000000003</v>
      </c>
      <c r="BY243" s="2">
        <f t="shared" si="617"/>
        <v>4.9400000000000004</v>
      </c>
      <c r="BZ243" s="2">
        <f t="shared" si="618"/>
        <v>51.550000000000004</v>
      </c>
      <c r="CA243" s="2">
        <f t="shared" si="595"/>
        <v>3.6999999999999886</v>
      </c>
      <c r="CB243" s="1"/>
      <c r="CE243">
        <v>270</v>
      </c>
      <c r="CF243" s="1">
        <v>0.245</v>
      </c>
      <c r="CG243" s="2">
        <f t="shared" si="619"/>
        <v>4.9000000000000004</v>
      </c>
      <c r="CH243" s="2">
        <f t="shared" si="620"/>
        <v>57.86</v>
      </c>
      <c r="CI243" s="2">
        <f t="shared" si="596"/>
        <v>-6.3099999999999952</v>
      </c>
      <c r="CK243" s="1"/>
      <c r="CM243">
        <v>270</v>
      </c>
      <c r="CN243" s="1">
        <v>0</v>
      </c>
      <c r="CO243" s="2">
        <f t="shared" si="621"/>
        <v>0</v>
      </c>
      <c r="CP243" s="2">
        <f t="shared" si="622"/>
        <v>0</v>
      </c>
      <c r="CQ243" s="2">
        <f t="shared" si="597"/>
        <v>57.86</v>
      </c>
      <c r="CU243">
        <v>270</v>
      </c>
      <c r="CV243" s="1">
        <v>0</v>
      </c>
      <c r="CW243" s="2">
        <f t="shared" si="623"/>
        <v>0</v>
      </c>
      <c r="CX243" s="2">
        <f t="shared" si="624"/>
        <v>0</v>
      </c>
      <c r="CY243" s="2">
        <f t="shared" si="598"/>
        <v>0</v>
      </c>
      <c r="DD243" s="1"/>
      <c r="DE243" s="2"/>
      <c r="DF243" s="2"/>
      <c r="DG243" s="2"/>
      <c r="DL243" s="1"/>
      <c r="DM243" s="2"/>
      <c r="DN243" s="2"/>
      <c r="DO243" s="2"/>
      <c r="DT243" s="1"/>
      <c r="DU243" s="2"/>
      <c r="DV243" s="2"/>
      <c r="DW243" s="2"/>
      <c r="EB243" s="1"/>
      <c r="EC243" s="2"/>
      <c r="ED243" s="2"/>
      <c r="EE243" s="2"/>
      <c r="EF243" s="1"/>
      <c r="EJ243" s="1"/>
      <c r="EK243" s="2"/>
      <c r="EL243" s="2"/>
      <c r="EM243" s="2"/>
      <c r="EO243" s="1"/>
      <c r="ER243" s="1"/>
      <c r="ES243" s="2"/>
      <c r="ET243" s="2"/>
      <c r="EU243" s="2"/>
    </row>
    <row r="244" spans="1:151" x14ac:dyDescent="0.2">
      <c r="C244">
        <v>290</v>
      </c>
      <c r="D244" s="1">
        <v>0.252</v>
      </c>
      <c r="E244" s="2">
        <f t="shared" si="599"/>
        <v>5.04</v>
      </c>
      <c r="F244" s="2">
        <f t="shared" si="600"/>
        <v>65.010000000000005</v>
      </c>
      <c r="G244" s="2">
        <f t="shared" si="586"/>
        <v>-65.010000000000005</v>
      </c>
      <c r="K244">
        <v>290</v>
      </c>
      <c r="L244" s="1">
        <v>0.24700000000000003</v>
      </c>
      <c r="M244" s="2">
        <f t="shared" si="601"/>
        <v>4.9400000000000004</v>
      </c>
      <c r="N244" s="2">
        <f t="shared" si="602"/>
        <v>61.2</v>
      </c>
      <c r="O244" s="2">
        <f t="shared" si="587"/>
        <v>3.8100000000000023</v>
      </c>
      <c r="S244">
        <v>290</v>
      </c>
      <c r="T244" s="1">
        <v>0.251</v>
      </c>
      <c r="U244" s="2">
        <f t="shared" si="603"/>
        <v>5.0199999999999996</v>
      </c>
      <c r="V244" s="2">
        <f t="shared" si="604"/>
        <v>59.230000000000004</v>
      </c>
      <c r="W244" s="2">
        <f t="shared" si="588"/>
        <v>1.9699999999999989</v>
      </c>
      <c r="AA244">
        <v>290</v>
      </c>
      <c r="AB244" s="1">
        <v>0</v>
      </c>
      <c r="AC244" s="2">
        <f t="shared" si="605"/>
        <v>0</v>
      </c>
      <c r="AD244" s="2">
        <f t="shared" si="606"/>
        <v>0</v>
      </c>
      <c r="AE244" s="2">
        <f t="shared" si="589"/>
        <v>59.230000000000004</v>
      </c>
      <c r="AI244">
        <v>290</v>
      </c>
      <c r="AJ244" s="1">
        <v>0</v>
      </c>
      <c r="AK244" s="2">
        <f t="shared" si="607"/>
        <v>0</v>
      </c>
      <c r="AL244" s="2">
        <f t="shared" si="608"/>
        <v>0</v>
      </c>
      <c r="AM244" s="2">
        <f t="shared" si="590"/>
        <v>0</v>
      </c>
      <c r="AQ244">
        <v>290</v>
      </c>
      <c r="AR244" s="1">
        <v>0</v>
      </c>
      <c r="AS244" s="2">
        <f t="shared" si="609"/>
        <v>0</v>
      </c>
      <c r="AT244" s="2">
        <f t="shared" si="610"/>
        <v>0</v>
      </c>
      <c r="AU244" s="2">
        <f t="shared" si="591"/>
        <v>0</v>
      </c>
      <c r="AY244">
        <v>290</v>
      </c>
      <c r="AZ244" s="1">
        <v>0.24400000000000002</v>
      </c>
      <c r="BA244" s="2">
        <f t="shared" si="611"/>
        <v>4.8800000000000008</v>
      </c>
      <c r="BB244" s="2">
        <f t="shared" si="612"/>
        <v>60.129999999999995</v>
      </c>
      <c r="BC244" s="2">
        <f t="shared" si="592"/>
        <v>-0.89999999999999147</v>
      </c>
      <c r="BD244" s="1"/>
      <c r="BG244">
        <v>290</v>
      </c>
      <c r="BH244" s="1">
        <v>0</v>
      </c>
      <c r="BI244" s="2">
        <f t="shared" si="613"/>
        <v>0</v>
      </c>
      <c r="BJ244" s="2">
        <f t="shared" si="614"/>
        <v>0</v>
      </c>
      <c r="BK244" s="2">
        <f t="shared" si="593"/>
        <v>0</v>
      </c>
      <c r="BO244">
        <v>290</v>
      </c>
      <c r="BP244" s="1">
        <v>0</v>
      </c>
      <c r="BQ244" s="2">
        <f t="shared" si="615"/>
        <v>0</v>
      </c>
      <c r="BR244" s="2">
        <f t="shared" si="616"/>
        <v>0</v>
      </c>
      <c r="BS244" s="2">
        <f t="shared" si="594"/>
        <v>0</v>
      </c>
      <c r="BW244">
        <v>290</v>
      </c>
      <c r="BX244" s="1">
        <v>0.24400000000000002</v>
      </c>
      <c r="BY244" s="2">
        <f t="shared" si="617"/>
        <v>4.8800000000000008</v>
      </c>
      <c r="BZ244" s="2">
        <f t="shared" si="618"/>
        <v>56.430000000000007</v>
      </c>
      <c r="CA244" s="2">
        <f t="shared" si="595"/>
        <v>3.6999999999999886</v>
      </c>
      <c r="CB244" s="1"/>
      <c r="CE244">
        <v>290</v>
      </c>
      <c r="CF244" s="1">
        <v>0.245</v>
      </c>
      <c r="CG244" s="2">
        <f t="shared" si="619"/>
        <v>4.9000000000000004</v>
      </c>
      <c r="CH244" s="2">
        <f t="shared" si="620"/>
        <v>62.76</v>
      </c>
      <c r="CI244" s="2">
        <f t="shared" si="596"/>
        <v>-6.3299999999999912</v>
      </c>
      <c r="CK244" s="1"/>
      <c r="CM244">
        <v>290</v>
      </c>
      <c r="CN244" s="1">
        <v>0</v>
      </c>
      <c r="CO244" s="2">
        <f t="shared" si="621"/>
        <v>0</v>
      </c>
      <c r="CP244" s="2">
        <f t="shared" si="622"/>
        <v>0</v>
      </c>
      <c r="CQ244" s="2">
        <f t="shared" si="597"/>
        <v>62.76</v>
      </c>
      <c r="CU244">
        <v>290</v>
      </c>
      <c r="CV244" s="1">
        <v>0</v>
      </c>
      <c r="CW244" s="2">
        <f t="shared" si="623"/>
        <v>0</v>
      </c>
      <c r="CX244" s="2">
        <f t="shared" si="624"/>
        <v>0</v>
      </c>
      <c r="CY244" s="2">
        <f t="shared" si="598"/>
        <v>0</v>
      </c>
      <c r="DD244" s="1"/>
      <c r="DE244" s="2"/>
      <c r="DF244" s="2"/>
      <c r="DG244" s="2"/>
      <c r="DL244" s="1"/>
      <c r="DM244" s="2"/>
      <c r="DN244" s="2"/>
      <c r="DO244" s="2"/>
      <c r="DT244" s="1"/>
      <c r="DU244" s="2"/>
      <c r="DV244" s="2"/>
      <c r="DW244" s="2"/>
      <c r="EB244" s="1"/>
      <c r="EC244" s="2"/>
      <c r="ED244" s="2"/>
      <c r="EE244" s="2"/>
      <c r="EF244" s="1"/>
      <c r="EJ244" s="1"/>
      <c r="EK244" s="2"/>
      <c r="EL244" s="2"/>
      <c r="EM244" s="2"/>
      <c r="EO244" s="1"/>
      <c r="ER244" s="1"/>
      <c r="ES244" s="2"/>
      <c r="ET244" s="2"/>
      <c r="EU244" s="2"/>
    </row>
    <row r="245" spans="1:151" x14ac:dyDescent="0.2">
      <c r="D245" s="1"/>
      <c r="E245" s="2"/>
      <c r="F245" s="2"/>
      <c r="L245" s="1"/>
      <c r="M245" s="2"/>
      <c r="N245" s="2"/>
      <c r="T245" s="1"/>
      <c r="U245" s="2"/>
      <c r="V245" s="2"/>
      <c r="AB245" s="1"/>
      <c r="AC245" s="2"/>
      <c r="AD245" s="2"/>
      <c r="AJ245" s="1"/>
      <c r="AK245" s="2"/>
      <c r="AL245" s="2"/>
      <c r="AR245" s="1"/>
      <c r="AS245" s="2"/>
      <c r="AT245" s="2"/>
      <c r="AZ245" s="1"/>
      <c r="BA245" s="2"/>
      <c r="BB245" s="2"/>
      <c r="BD245" s="1"/>
      <c r="BH245" s="1"/>
      <c r="BI245" s="2"/>
      <c r="BJ245" s="2"/>
      <c r="BP245" s="1"/>
      <c r="BQ245" s="2"/>
      <c r="BR245" s="2"/>
      <c r="BX245" s="1"/>
      <c r="BY245" s="2"/>
      <c r="BZ245" s="2"/>
      <c r="CB245" s="1"/>
      <c r="CF245" s="1"/>
      <c r="CG245" s="2"/>
      <c r="CH245" s="2"/>
      <c r="CN245" s="1"/>
      <c r="CO245" s="2"/>
      <c r="CP245" s="2"/>
      <c r="CV245" s="1"/>
      <c r="CW245" s="2"/>
      <c r="CX245" s="2"/>
      <c r="DD245" s="1"/>
      <c r="DE245" s="2"/>
      <c r="DF245" s="2"/>
      <c r="DL245" s="1"/>
      <c r="DM245" s="2"/>
      <c r="DN245" s="2"/>
      <c r="DT245" s="1"/>
      <c r="DU245" s="2"/>
      <c r="DV245" s="2"/>
      <c r="EB245" s="1"/>
      <c r="EC245" s="2"/>
      <c r="ED245" s="2"/>
      <c r="EF245" s="1"/>
      <c r="EJ245" s="1"/>
      <c r="EK245" s="2"/>
      <c r="EL245" s="2"/>
      <c r="ER245" s="1"/>
      <c r="ES245" s="2"/>
      <c r="ET245" s="2"/>
    </row>
    <row r="246" spans="1:151" x14ac:dyDescent="0.2">
      <c r="A246">
        <v>301</v>
      </c>
      <c r="B246" t="s">
        <v>113</v>
      </c>
      <c r="C246">
        <v>30</v>
      </c>
      <c r="D246" s="1">
        <v>0.16700000000000001</v>
      </c>
      <c r="E246" s="2">
        <f>D246*30</f>
        <v>5.0100000000000007</v>
      </c>
      <c r="F246" s="2">
        <f>E246</f>
        <v>5.0100000000000007</v>
      </c>
      <c r="G246" s="2">
        <f t="shared" ref="G246:G259" si="625">IT246-F246</f>
        <v>-5.0100000000000007</v>
      </c>
      <c r="I246">
        <v>301</v>
      </c>
      <c r="J246" t="s">
        <v>113</v>
      </c>
      <c r="K246">
        <v>30</v>
      </c>
      <c r="L246" s="1">
        <v>0.14699999999999999</v>
      </c>
      <c r="M246" s="2">
        <f>L246*30</f>
        <v>4.41</v>
      </c>
      <c r="N246" s="2">
        <f>M246</f>
        <v>4.41</v>
      </c>
      <c r="O246" s="2">
        <f t="shared" ref="O246:O259" si="626">F246-N246</f>
        <v>0.60000000000000053</v>
      </c>
      <c r="Q246">
        <v>301</v>
      </c>
      <c r="R246" t="s">
        <v>113</v>
      </c>
      <c r="S246">
        <v>30</v>
      </c>
      <c r="T246" s="1">
        <v>0</v>
      </c>
      <c r="U246" s="2">
        <f>T246*30</f>
        <v>0</v>
      </c>
      <c r="V246" s="2">
        <f>U246</f>
        <v>0</v>
      </c>
      <c r="W246" s="2">
        <f t="shared" ref="W246:W259" si="627">N246-V246</f>
        <v>4.41</v>
      </c>
      <c r="Y246">
        <v>301</v>
      </c>
      <c r="Z246" t="s">
        <v>113</v>
      </c>
      <c r="AA246">
        <v>30</v>
      </c>
      <c r="AB246" s="1">
        <v>0.104</v>
      </c>
      <c r="AC246" s="2">
        <f>AB246*30</f>
        <v>3.1199999999999997</v>
      </c>
      <c r="AD246" s="2">
        <f>AC246</f>
        <v>3.1199999999999997</v>
      </c>
      <c r="AE246" s="2">
        <f t="shared" ref="AE246:AE259" si="628">N246-AD246</f>
        <v>1.2900000000000005</v>
      </c>
      <c r="AG246">
        <v>301</v>
      </c>
      <c r="AH246" t="s">
        <v>113</v>
      </c>
      <c r="AI246">
        <v>30</v>
      </c>
      <c r="AJ246" s="1">
        <v>0</v>
      </c>
      <c r="AK246" s="2">
        <f>AJ246*30</f>
        <v>0</v>
      </c>
      <c r="AL246" s="2">
        <f>AK246</f>
        <v>0</v>
      </c>
      <c r="AM246" s="2">
        <f t="shared" ref="AM246:AM259" si="629">V246-AL246</f>
        <v>0</v>
      </c>
      <c r="AO246">
        <v>301</v>
      </c>
      <c r="AP246" t="s">
        <v>113</v>
      </c>
      <c r="AQ246">
        <v>30</v>
      </c>
      <c r="AR246" s="1">
        <v>0</v>
      </c>
      <c r="AS246" s="2">
        <f>AR246*30</f>
        <v>0</v>
      </c>
      <c r="AT246" s="2">
        <f>AS246</f>
        <v>0</v>
      </c>
      <c r="AU246" s="2">
        <f t="shared" ref="AU246:AU259" si="630">AD246-AT246</f>
        <v>3.1199999999999997</v>
      </c>
      <c r="AW246">
        <v>301</v>
      </c>
      <c r="AX246" t="s">
        <v>113</v>
      </c>
      <c r="AY246">
        <v>30</v>
      </c>
      <c r="AZ246" s="1">
        <v>0</v>
      </c>
      <c r="BA246" s="2">
        <f>AZ246*30</f>
        <v>0</v>
      </c>
      <c r="BB246" s="2">
        <f>BA246</f>
        <v>0</v>
      </c>
      <c r="BC246" s="2">
        <f t="shared" ref="BC246:BC259" si="631">AL246-BB246</f>
        <v>0</v>
      </c>
      <c r="BD246" s="1"/>
      <c r="BE246">
        <v>301</v>
      </c>
      <c r="BF246" t="s">
        <v>113</v>
      </c>
      <c r="BG246">
        <v>30</v>
      </c>
      <c r="BH246" s="1">
        <v>0</v>
      </c>
      <c r="BI246" s="2">
        <f>BH246*30</f>
        <v>0</v>
      </c>
      <c r="BJ246" s="2">
        <f>BI246</f>
        <v>0</v>
      </c>
      <c r="BK246" s="2">
        <f t="shared" ref="BK246:BK259" si="632">AT246-BJ246</f>
        <v>0</v>
      </c>
      <c r="BM246">
        <v>301</v>
      </c>
      <c r="BN246" t="s">
        <v>113</v>
      </c>
      <c r="BO246">
        <v>30</v>
      </c>
      <c r="BP246" s="1">
        <v>0</v>
      </c>
      <c r="BQ246" s="2">
        <f>BP246*30</f>
        <v>0</v>
      </c>
      <c r="BR246" s="2">
        <f>BQ246</f>
        <v>0</v>
      </c>
      <c r="BS246" s="2">
        <f t="shared" ref="BS246:BS259" si="633">BB246-BR246</f>
        <v>0</v>
      </c>
      <c r="BU246">
        <v>301</v>
      </c>
      <c r="BV246" t="s">
        <v>113</v>
      </c>
      <c r="BW246">
        <v>30</v>
      </c>
      <c r="BX246" s="1">
        <v>0</v>
      </c>
      <c r="BY246" s="2">
        <f>BX246*30</f>
        <v>0</v>
      </c>
      <c r="BZ246" s="2">
        <f>BY246</f>
        <v>0</v>
      </c>
      <c r="CA246" s="2">
        <f t="shared" ref="CA246:CA259" si="634">BJ246-BZ246</f>
        <v>0</v>
      </c>
      <c r="CB246" s="1"/>
      <c r="CC246">
        <v>301</v>
      </c>
      <c r="CD246" t="s">
        <v>113</v>
      </c>
      <c r="CE246">
        <v>30</v>
      </c>
      <c r="CF246" s="1">
        <v>9.2999999999999999E-2</v>
      </c>
      <c r="CG246" s="2">
        <f>CF246*30</f>
        <v>2.79</v>
      </c>
      <c r="CH246" s="2">
        <f>CG246</f>
        <v>2.79</v>
      </c>
      <c r="CI246" s="2">
        <f t="shared" ref="CI246:CI259" si="635">AD246-CH246</f>
        <v>0.32999999999999963</v>
      </c>
      <c r="CK246">
        <v>301</v>
      </c>
      <c r="CL246" t="s">
        <v>113</v>
      </c>
      <c r="CM246">
        <v>30</v>
      </c>
      <c r="CN246" s="1">
        <v>0</v>
      </c>
      <c r="CO246" s="2">
        <f>CN246*30</f>
        <v>0</v>
      </c>
      <c r="CP246" s="2">
        <f>CO246</f>
        <v>0</v>
      </c>
      <c r="CQ246" s="2">
        <f t="shared" ref="CQ246:CQ259" si="636">AL246-CP246</f>
        <v>0</v>
      </c>
      <c r="CS246">
        <v>301</v>
      </c>
      <c r="CT246" t="s">
        <v>113</v>
      </c>
      <c r="CU246">
        <v>30</v>
      </c>
      <c r="CV246" s="1">
        <v>0</v>
      </c>
      <c r="CW246" s="2">
        <f>CV246*30</f>
        <v>0</v>
      </c>
      <c r="CX246" s="2">
        <f>CW246</f>
        <v>0</v>
      </c>
      <c r="CY246" s="2">
        <f t="shared" ref="CY246:CY259" si="637">AT246-CX246</f>
        <v>0</v>
      </c>
      <c r="DD246" s="1"/>
      <c r="DE246" s="2"/>
      <c r="DF246" s="2"/>
      <c r="DG246" s="2"/>
      <c r="DL246" s="1"/>
      <c r="DM246" s="2"/>
      <c r="DN246" s="2"/>
      <c r="DO246" s="2"/>
      <c r="DT246" s="1"/>
      <c r="DU246" s="2"/>
      <c r="DV246" s="2"/>
      <c r="DW246" s="2"/>
      <c r="EB246" s="1"/>
      <c r="EC246" s="2"/>
      <c r="ED246" s="2"/>
      <c r="EE246" s="2"/>
      <c r="EF246" s="1"/>
      <c r="EJ246" s="1"/>
      <c r="EK246" s="2"/>
      <c r="EL246" s="2"/>
      <c r="EM246" s="2"/>
      <c r="ER246" s="1"/>
      <c r="ES246" s="2"/>
      <c r="ET246" s="2"/>
      <c r="EU246" s="2"/>
    </row>
    <row r="247" spans="1:151" x14ac:dyDescent="0.2">
      <c r="C247">
        <v>50</v>
      </c>
      <c r="D247" s="1">
        <v>0.192</v>
      </c>
      <c r="E247" s="2">
        <f t="shared" ref="E247:E259" si="638">D247*20</f>
        <v>3.84</v>
      </c>
      <c r="F247" s="2">
        <f t="shared" ref="F247:F259" si="639">F246+E247</f>
        <v>8.8500000000000014</v>
      </c>
      <c r="G247" s="2">
        <f t="shared" si="625"/>
        <v>-8.8500000000000014</v>
      </c>
      <c r="I247" s="1"/>
      <c r="K247">
        <v>50</v>
      </c>
      <c r="L247" s="1">
        <v>0.16400000000000001</v>
      </c>
      <c r="M247" s="2">
        <f t="shared" ref="M247:M259" si="640">L247*20</f>
        <v>3.2800000000000002</v>
      </c>
      <c r="N247" s="2">
        <f t="shared" ref="N247:N259" si="641">N246+M247</f>
        <v>7.69</v>
      </c>
      <c r="O247" s="2">
        <f t="shared" si="626"/>
        <v>1.160000000000001</v>
      </c>
      <c r="S247">
        <v>50</v>
      </c>
      <c r="T247" s="1">
        <v>0</v>
      </c>
      <c r="U247" s="2">
        <f t="shared" ref="U247:U259" si="642">T247*20</f>
        <v>0</v>
      </c>
      <c r="V247" s="2">
        <f t="shared" ref="V247:V259" si="643">V246+U247</f>
        <v>0</v>
      </c>
      <c r="W247" s="2">
        <f t="shared" si="627"/>
        <v>7.69</v>
      </c>
      <c r="AA247">
        <v>50</v>
      </c>
      <c r="AB247" s="1">
        <v>0.129</v>
      </c>
      <c r="AC247" s="2">
        <f t="shared" ref="AC247:AC259" si="644">AB247*20</f>
        <v>2.58</v>
      </c>
      <c r="AD247" s="2">
        <f t="shared" ref="AD247:AD259" si="645">AD246+AC247</f>
        <v>5.6999999999999993</v>
      </c>
      <c r="AE247" s="2">
        <f t="shared" si="628"/>
        <v>1.9900000000000011</v>
      </c>
      <c r="AI247">
        <v>50</v>
      </c>
      <c r="AJ247" s="1">
        <v>0</v>
      </c>
      <c r="AK247" s="2">
        <f t="shared" ref="AK247:AK259" si="646">AJ247*20</f>
        <v>0</v>
      </c>
      <c r="AL247" s="2">
        <f t="shared" ref="AL247:AL259" si="647">AL246+AK247</f>
        <v>0</v>
      </c>
      <c r="AM247" s="2">
        <f t="shared" si="629"/>
        <v>0</v>
      </c>
      <c r="AQ247">
        <v>50</v>
      </c>
      <c r="AR247" s="1">
        <v>0</v>
      </c>
      <c r="AS247" s="2">
        <f t="shared" ref="AS247:AS259" si="648">AR247*20</f>
        <v>0</v>
      </c>
      <c r="AT247" s="2">
        <f t="shared" ref="AT247:AT259" si="649">AT246+AS247</f>
        <v>0</v>
      </c>
      <c r="AU247" s="2">
        <f t="shared" si="630"/>
        <v>5.6999999999999993</v>
      </c>
      <c r="AY247">
        <v>50</v>
      </c>
      <c r="AZ247" s="1">
        <v>0</v>
      </c>
      <c r="BA247" s="2">
        <f t="shared" ref="BA247:BA259" si="650">AZ247*20</f>
        <v>0</v>
      </c>
      <c r="BB247" s="2">
        <f t="shared" ref="BB247:BB259" si="651">BB246+BA247</f>
        <v>0</v>
      </c>
      <c r="BC247" s="2">
        <f t="shared" si="631"/>
        <v>0</v>
      </c>
      <c r="BD247" s="1"/>
      <c r="BG247">
        <v>50</v>
      </c>
      <c r="BH247" s="1">
        <v>0</v>
      </c>
      <c r="BI247" s="2">
        <f t="shared" ref="BI247:BI259" si="652">BH247*20</f>
        <v>0</v>
      </c>
      <c r="BJ247" s="2">
        <f t="shared" ref="BJ247:BJ259" si="653">BJ246+BI247</f>
        <v>0</v>
      </c>
      <c r="BK247" s="2">
        <f t="shared" si="632"/>
        <v>0</v>
      </c>
      <c r="BO247">
        <v>50</v>
      </c>
      <c r="BP247" s="1">
        <v>0</v>
      </c>
      <c r="BQ247" s="2">
        <f t="shared" ref="BQ247:BQ259" si="654">BP247*20</f>
        <v>0</v>
      </c>
      <c r="BR247" s="2">
        <f t="shared" ref="BR247:BR259" si="655">BR246+BQ247</f>
        <v>0</v>
      </c>
      <c r="BS247" s="2">
        <f t="shared" si="633"/>
        <v>0</v>
      </c>
      <c r="BW247">
        <v>50</v>
      </c>
      <c r="BX247" s="1">
        <v>0</v>
      </c>
      <c r="BY247" s="2">
        <f t="shared" ref="BY247:BY259" si="656">BX247*20</f>
        <v>0</v>
      </c>
      <c r="BZ247" s="2">
        <f t="shared" ref="BZ247:BZ259" si="657">BZ246+BY247</f>
        <v>0</v>
      </c>
      <c r="CA247" s="2">
        <f t="shared" si="634"/>
        <v>0</v>
      </c>
      <c r="CB247" s="1"/>
      <c r="CE247">
        <v>50</v>
      </c>
      <c r="CF247" s="1">
        <v>0.12300000000000001</v>
      </c>
      <c r="CG247" s="2">
        <f t="shared" ref="CG247:CG259" si="658">CF247*20</f>
        <v>2.4600000000000004</v>
      </c>
      <c r="CH247" s="2">
        <f t="shared" ref="CH247:CH259" si="659">CH246+CG247</f>
        <v>5.25</v>
      </c>
      <c r="CI247" s="2">
        <f t="shared" si="635"/>
        <v>0.44999999999999929</v>
      </c>
      <c r="CM247">
        <v>50</v>
      </c>
      <c r="CN247" s="1">
        <v>0</v>
      </c>
      <c r="CO247" s="2">
        <f t="shared" ref="CO247:CO259" si="660">CN247*20</f>
        <v>0</v>
      </c>
      <c r="CP247" s="2">
        <f t="shared" ref="CP247:CP259" si="661">CP246+CO247</f>
        <v>0</v>
      </c>
      <c r="CQ247" s="2">
        <f t="shared" si="636"/>
        <v>0</v>
      </c>
      <c r="CU247">
        <v>50</v>
      </c>
      <c r="CV247" s="1">
        <v>0</v>
      </c>
      <c r="CW247" s="2">
        <f t="shared" ref="CW247:CW259" si="662">CV247*20</f>
        <v>0</v>
      </c>
      <c r="CX247" s="2">
        <f t="shared" ref="CX247:CX259" si="663">CX246+CW247</f>
        <v>0</v>
      </c>
      <c r="CY247" s="2">
        <f t="shared" si="637"/>
        <v>0</v>
      </c>
      <c r="DD247" s="1"/>
      <c r="DE247" s="2"/>
      <c r="DF247" s="2"/>
      <c r="DG247" s="2"/>
      <c r="DL247" s="1"/>
      <c r="DM247" s="2"/>
      <c r="DN247" s="2"/>
      <c r="DO247" s="2"/>
      <c r="DT247" s="1"/>
      <c r="DU247" s="2"/>
      <c r="DV247" s="2"/>
      <c r="DW247" s="2"/>
      <c r="EB247" s="1"/>
      <c r="EC247" s="2"/>
      <c r="ED247" s="2"/>
      <c r="EE247" s="2"/>
      <c r="EF247" s="1"/>
      <c r="EJ247" s="1"/>
      <c r="EK247" s="2"/>
      <c r="EL247" s="2"/>
      <c r="EM247" s="2"/>
      <c r="ER247" s="1"/>
      <c r="ES247" s="2"/>
      <c r="ET247" s="2"/>
      <c r="EU247" s="2"/>
    </row>
    <row r="248" spans="1:151" x14ac:dyDescent="0.2">
      <c r="C248">
        <v>70</v>
      </c>
      <c r="D248" s="1">
        <v>0.248</v>
      </c>
      <c r="E248" s="2">
        <f t="shared" si="638"/>
        <v>4.96</v>
      </c>
      <c r="F248" s="2">
        <f t="shared" si="639"/>
        <v>13.810000000000002</v>
      </c>
      <c r="G248" s="2">
        <f t="shared" si="625"/>
        <v>-13.810000000000002</v>
      </c>
      <c r="I248" s="1"/>
      <c r="K248">
        <v>70</v>
      </c>
      <c r="L248" s="1">
        <v>0.22500000000000001</v>
      </c>
      <c r="M248" s="2">
        <f t="shared" si="640"/>
        <v>4.5</v>
      </c>
      <c r="N248" s="2">
        <f t="shared" si="641"/>
        <v>12.190000000000001</v>
      </c>
      <c r="O248" s="2">
        <f t="shared" si="626"/>
        <v>1.620000000000001</v>
      </c>
      <c r="S248">
        <v>70</v>
      </c>
      <c r="T248" s="1">
        <v>0</v>
      </c>
      <c r="U248" s="2">
        <f t="shared" si="642"/>
        <v>0</v>
      </c>
      <c r="V248" s="2">
        <f t="shared" si="643"/>
        <v>0</v>
      </c>
      <c r="W248" s="2">
        <f t="shared" si="627"/>
        <v>12.190000000000001</v>
      </c>
      <c r="AA248">
        <v>70</v>
      </c>
      <c r="AB248" s="1">
        <v>0.17900000000000002</v>
      </c>
      <c r="AC248" s="2">
        <f t="shared" si="644"/>
        <v>3.5800000000000005</v>
      </c>
      <c r="AD248" s="2">
        <f t="shared" si="645"/>
        <v>9.2799999999999994</v>
      </c>
      <c r="AE248" s="2">
        <f t="shared" si="628"/>
        <v>2.9100000000000019</v>
      </c>
      <c r="AI248">
        <v>70</v>
      </c>
      <c r="AJ248" s="1">
        <v>0</v>
      </c>
      <c r="AK248" s="2">
        <f t="shared" si="646"/>
        <v>0</v>
      </c>
      <c r="AL248" s="2">
        <f t="shared" si="647"/>
        <v>0</v>
      </c>
      <c r="AM248" s="2">
        <f t="shared" si="629"/>
        <v>0</v>
      </c>
      <c r="AQ248">
        <v>70</v>
      </c>
      <c r="AR248" s="1">
        <v>0</v>
      </c>
      <c r="AS248" s="2">
        <f t="shared" si="648"/>
        <v>0</v>
      </c>
      <c r="AT248" s="2">
        <f t="shared" si="649"/>
        <v>0</v>
      </c>
      <c r="AU248" s="2">
        <f t="shared" si="630"/>
        <v>9.2799999999999994</v>
      </c>
      <c r="AY248">
        <v>70</v>
      </c>
      <c r="AZ248" s="1">
        <v>0</v>
      </c>
      <c r="BA248" s="2">
        <f t="shared" si="650"/>
        <v>0</v>
      </c>
      <c r="BB248" s="2">
        <f t="shared" si="651"/>
        <v>0</v>
      </c>
      <c r="BC248" s="2">
        <f t="shared" si="631"/>
        <v>0</v>
      </c>
      <c r="BD248" s="1"/>
      <c r="BG248">
        <v>70</v>
      </c>
      <c r="BH248" s="1">
        <v>0</v>
      </c>
      <c r="BI248" s="2">
        <f t="shared" si="652"/>
        <v>0</v>
      </c>
      <c r="BJ248" s="2">
        <f t="shared" si="653"/>
        <v>0</v>
      </c>
      <c r="BK248" s="2">
        <f t="shared" si="632"/>
        <v>0</v>
      </c>
      <c r="BO248">
        <v>70</v>
      </c>
      <c r="BP248" s="1">
        <v>0</v>
      </c>
      <c r="BQ248" s="2">
        <f t="shared" si="654"/>
        <v>0</v>
      </c>
      <c r="BR248" s="2">
        <f t="shared" si="655"/>
        <v>0</v>
      </c>
      <c r="BS248" s="2">
        <f t="shared" si="633"/>
        <v>0</v>
      </c>
      <c r="BW248">
        <v>70</v>
      </c>
      <c r="BX248" s="1">
        <v>0</v>
      </c>
      <c r="BY248" s="2">
        <f t="shared" si="656"/>
        <v>0</v>
      </c>
      <c r="BZ248" s="2">
        <f t="shared" si="657"/>
        <v>0</v>
      </c>
      <c r="CA248" s="2">
        <f t="shared" si="634"/>
        <v>0</v>
      </c>
      <c r="CB248" s="1"/>
      <c r="CE248">
        <v>70</v>
      </c>
      <c r="CF248" s="1">
        <v>0.158</v>
      </c>
      <c r="CG248" s="2">
        <f t="shared" si="658"/>
        <v>3.16</v>
      </c>
      <c r="CH248" s="2">
        <f t="shared" si="659"/>
        <v>8.41</v>
      </c>
      <c r="CI248" s="2">
        <f t="shared" si="635"/>
        <v>0.86999999999999922</v>
      </c>
      <c r="CM248">
        <v>70</v>
      </c>
      <c r="CN248" s="1">
        <v>0</v>
      </c>
      <c r="CO248" s="2">
        <f t="shared" si="660"/>
        <v>0</v>
      </c>
      <c r="CP248" s="2">
        <f t="shared" si="661"/>
        <v>0</v>
      </c>
      <c r="CQ248" s="2">
        <f t="shared" si="636"/>
        <v>0</v>
      </c>
      <c r="CU248">
        <v>70</v>
      </c>
      <c r="CV248" s="1">
        <v>0</v>
      </c>
      <c r="CW248" s="2">
        <f t="shared" si="662"/>
        <v>0</v>
      </c>
      <c r="CX248" s="2">
        <f t="shared" si="663"/>
        <v>0</v>
      </c>
      <c r="CY248" s="2">
        <f t="shared" si="637"/>
        <v>0</v>
      </c>
      <c r="DD248" s="1"/>
      <c r="DE248" s="2"/>
      <c r="DF248" s="2"/>
      <c r="DG248" s="2"/>
      <c r="DL248" s="1"/>
      <c r="DM248" s="2"/>
      <c r="DN248" s="2"/>
      <c r="DO248" s="2"/>
      <c r="DT248" s="1"/>
      <c r="DU248" s="2"/>
      <c r="DV248" s="2"/>
      <c r="DW248" s="2"/>
      <c r="EB248" s="1"/>
      <c r="EC248" s="2"/>
      <c r="ED248" s="2"/>
      <c r="EE248" s="2"/>
      <c r="EF248" s="1"/>
      <c r="EJ248" s="1"/>
      <c r="EK248" s="2"/>
      <c r="EL248" s="2"/>
      <c r="EM248" s="2"/>
      <c r="ER248" s="1"/>
      <c r="ES248" s="2"/>
      <c r="ET248" s="2"/>
      <c r="EU248" s="2"/>
    </row>
    <row r="249" spans="1:151" x14ac:dyDescent="0.2">
      <c r="C249">
        <v>90</v>
      </c>
      <c r="D249" s="1">
        <v>0.27300000000000002</v>
      </c>
      <c r="E249" s="2">
        <f t="shared" si="638"/>
        <v>5.4600000000000009</v>
      </c>
      <c r="F249" s="2">
        <f t="shared" si="639"/>
        <v>19.270000000000003</v>
      </c>
      <c r="G249" s="2">
        <f t="shared" si="625"/>
        <v>-19.270000000000003</v>
      </c>
      <c r="I249" s="1"/>
      <c r="K249">
        <v>90</v>
      </c>
      <c r="L249" s="1">
        <v>0.25700000000000001</v>
      </c>
      <c r="M249" s="2">
        <f t="shared" si="640"/>
        <v>5.1400000000000006</v>
      </c>
      <c r="N249" s="2">
        <f t="shared" si="641"/>
        <v>17.330000000000002</v>
      </c>
      <c r="O249" s="2">
        <f t="shared" si="626"/>
        <v>1.9400000000000013</v>
      </c>
      <c r="S249">
        <v>90</v>
      </c>
      <c r="T249" s="1">
        <v>0</v>
      </c>
      <c r="U249" s="2">
        <f t="shared" si="642"/>
        <v>0</v>
      </c>
      <c r="V249" s="2">
        <f t="shared" si="643"/>
        <v>0</v>
      </c>
      <c r="W249" s="2">
        <f t="shared" si="627"/>
        <v>17.330000000000002</v>
      </c>
      <c r="AA249">
        <v>90</v>
      </c>
      <c r="AB249" s="1">
        <v>0.23100000000000001</v>
      </c>
      <c r="AC249" s="2">
        <f t="shared" si="644"/>
        <v>4.62</v>
      </c>
      <c r="AD249" s="2">
        <f t="shared" si="645"/>
        <v>13.899999999999999</v>
      </c>
      <c r="AE249" s="2">
        <f t="shared" si="628"/>
        <v>3.4300000000000033</v>
      </c>
      <c r="AI249">
        <v>90</v>
      </c>
      <c r="AJ249" s="1">
        <v>0</v>
      </c>
      <c r="AK249" s="2">
        <f t="shared" si="646"/>
        <v>0</v>
      </c>
      <c r="AL249" s="2">
        <f t="shared" si="647"/>
        <v>0</v>
      </c>
      <c r="AM249" s="2">
        <f t="shared" si="629"/>
        <v>0</v>
      </c>
      <c r="AQ249">
        <v>90</v>
      </c>
      <c r="AR249" s="1">
        <v>0</v>
      </c>
      <c r="AS249" s="2">
        <f t="shared" si="648"/>
        <v>0</v>
      </c>
      <c r="AT249" s="2">
        <f t="shared" si="649"/>
        <v>0</v>
      </c>
      <c r="AU249" s="2">
        <f t="shared" si="630"/>
        <v>13.899999999999999</v>
      </c>
      <c r="AY249">
        <v>90</v>
      </c>
      <c r="AZ249" s="1">
        <v>0</v>
      </c>
      <c r="BA249" s="2">
        <f t="shared" si="650"/>
        <v>0</v>
      </c>
      <c r="BB249" s="2">
        <f t="shared" si="651"/>
        <v>0</v>
      </c>
      <c r="BC249" s="2">
        <f t="shared" si="631"/>
        <v>0</v>
      </c>
      <c r="BD249" s="1"/>
      <c r="BG249">
        <v>90</v>
      </c>
      <c r="BH249" s="1">
        <v>0</v>
      </c>
      <c r="BI249" s="2">
        <f t="shared" si="652"/>
        <v>0</v>
      </c>
      <c r="BJ249" s="2">
        <f t="shared" si="653"/>
        <v>0</v>
      </c>
      <c r="BK249" s="2">
        <f t="shared" si="632"/>
        <v>0</v>
      </c>
      <c r="BO249">
        <v>90</v>
      </c>
      <c r="BP249" s="1">
        <v>0</v>
      </c>
      <c r="BQ249" s="2">
        <f t="shared" si="654"/>
        <v>0</v>
      </c>
      <c r="BR249" s="2">
        <f t="shared" si="655"/>
        <v>0</v>
      </c>
      <c r="BS249" s="2">
        <f t="shared" si="633"/>
        <v>0</v>
      </c>
      <c r="BW249">
        <v>90</v>
      </c>
      <c r="BX249" s="1">
        <v>0</v>
      </c>
      <c r="BY249" s="2">
        <f t="shared" si="656"/>
        <v>0</v>
      </c>
      <c r="BZ249" s="2">
        <f t="shared" si="657"/>
        <v>0</v>
      </c>
      <c r="CA249" s="2">
        <f t="shared" si="634"/>
        <v>0</v>
      </c>
      <c r="CB249" s="1"/>
      <c r="CE249">
        <v>90</v>
      </c>
      <c r="CF249" s="1">
        <v>0.193</v>
      </c>
      <c r="CG249" s="2">
        <f t="shared" si="658"/>
        <v>3.8600000000000003</v>
      </c>
      <c r="CH249" s="2">
        <f t="shared" si="659"/>
        <v>12.27</v>
      </c>
      <c r="CI249" s="2">
        <f t="shared" si="635"/>
        <v>1.629999999999999</v>
      </c>
      <c r="CM249">
        <v>90</v>
      </c>
      <c r="CN249" s="1">
        <v>0</v>
      </c>
      <c r="CO249" s="2">
        <f t="shared" si="660"/>
        <v>0</v>
      </c>
      <c r="CP249" s="2">
        <f t="shared" si="661"/>
        <v>0</v>
      </c>
      <c r="CQ249" s="2">
        <f t="shared" si="636"/>
        <v>0</v>
      </c>
      <c r="CU249">
        <v>90</v>
      </c>
      <c r="CV249" s="1">
        <v>0</v>
      </c>
      <c r="CW249" s="2">
        <f t="shared" si="662"/>
        <v>0</v>
      </c>
      <c r="CX249" s="2">
        <f t="shared" si="663"/>
        <v>0</v>
      </c>
      <c r="CY249" s="2">
        <f t="shared" si="637"/>
        <v>0</v>
      </c>
      <c r="DD249" s="1"/>
      <c r="DE249" s="2"/>
      <c r="DF249" s="2"/>
      <c r="DG249" s="2"/>
      <c r="DL249" s="1"/>
      <c r="DM249" s="2"/>
      <c r="DN249" s="2"/>
      <c r="DO249" s="2"/>
      <c r="DT249" s="1"/>
      <c r="DU249" s="2"/>
      <c r="DV249" s="2"/>
      <c r="DW249" s="2"/>
      <c r="EB249" s="1"/>
      <c r="EC249" s="2"/>
      <c r="ED249" s="2"/>
      <c r="EE249" s="2"/>
      <c r="EF249" s="1"/>
      <c r="EJ249" s="1"/>
      <c r="EK249" s="2"/>
      <c r="EL249" s="2"/>
      <c r="EM249" s="2"/>
      <c r="ER249" s="1"/>
      <c r="ES249" s="2"/>
      <c r="ET249" s="2"/>
      <c r="EU249" s="2"/>
    </row>
    <row r="250" spans="1:151" x14ac:dyDescent="0.2">
      <c r="C250">
        <v>110</v>
      </c>
      <c r="D250" s="1">
        <v>0.26700000000000002</v>
      </c>
      <c r="E250" s="2">
        <f t="shared" si="638"/>
        <v>5.34</v>
      </c>
      <c r="F250" s="2">
        <f t="shared" si="639"/>
        <v>24.610000000000003</v>
      </c>
      <c r="G250" s="2">
        <f t="shared" si="625"/>
        <v>-24.610000000000003</v>
      </c>
      <c r="I250" s="1"/>
      <c r="K250">
        <v>110</v>
      </c>
      <c r="L250" s="1">
        <v>0.252</v>
      </c>
      <c r="M250" s="2">
        <f t="shared" si="640"/>
        <v>5.04</v>
      </c>
      <c r="N250" s="2">
        <f t="shared" si="641"/>
        <v>22.37</v>
      </c>
      <c r="O250" s="2">
        <f t="shared" si="626"/>
        <v>2.240000000000002</v>
      </c>
      <c r="S250">
        <v>110</v>
      </c>
      <c r="T250" s="1">
        <v>0</v>
      </c>
      <c r="U250" s="2">
        <f t="shared" si="642"/>
        <v>0</v>
      </c>
      <c r="V250" s="2">
        <f t="shared" si="643"/>
        <v>0</v>
      </c>
      <c r="W250" s="2">
        <f t="shared" si="627"/>
        <v>22.37</v>
      </c>
      <c r="AA250">
        <v>110</v>
      </c>
      <c r="AB250" s="1">
        <v>0.248</v>
      </c>
      <c r="AC250" s="2">
        <f t="shared" si="644"/>
        <v>4.96</v>
      </c>
      <c r="AD250" s="2">
        <f t="shared" si="645"/>
        <v>18.86</v>
      </c>
      <c r="AE250" s="2">
        <f t="shared" si="628"/>
        <v>3.5100000000000016</v>
      </c>
      <c r="AI250">
        <v>110</v>
      </c>
      <c r="AJ250" s="1">
        <v>0</v>
      </c>
      <c r="AK250" s="2">
        <f t="shared" si="646"/>
        <v>0</v>
      </c>
      <c r="AL250" s="2">
        <f t="shared" si="647"/>
        <v>0</v>
      </c>
      <c r="AM250" s="2">
        <f t="shared" si="629"/>
        <v>0</v>
      </c>
      <c r="AQ250">
        <v>110</v>
      </c>
      <c r="AR250" s="1">
        <v>0</v>
      </c>
      <c r="AS250" s="2">
        <f t="shared" si="648"/>
        <v>0</v>
      </c>
      <c r="AT250" s="2">
        <f t="shared" si="649"/>
        <v>0</v>
      </c>
      <c r="AU250" s="2">
        <f t="shared" si="630"/>
        <v>18.86</v>
      </c>
      <c r="AY250">
        <v>110</v>
      </c>
      <c r="AZ250" s="1">
        <v>0</v>
      </c>
      <c r="BA250" s="2">
        <f t="shared" si="650"/>
        <v>0</v>
      </c>
      <c r="BB250" s="2">
        <f t="shared" si="651"/>
        <v>0</v>
      </c>
      <c r="BC250" s="2">
        <f t="shared" si="631"/>
        <v>0</v>
      </c>
      <c r="BD250" s="1"/>
      <c r="BG250">
        <v>110</v>
      </c>
      <c r="BH250" s="1">
        <v>0</v>
      </c>
      <c r="BI250" s="2">
        <f t="shared" si="652"/>
        <v>0</v>
      </c>
      <c r="BJ250" s="2">
        <f t="shared" si="653"/>
        <v>0</v>
      </c>
      <c r="BK250" s="2">
        <f t="shared" si="632"/>
        <v>0</v>
      </c>
      <c r="BO250">
        <v>110</v>
      </c>
      <c r="BP250" s="1">
        <v>0</v>
      </c>
      <c r="BQ250" s="2">
        <f t="shared" si="654"/>
        <v>0</v>
      </c>
      <c r="BR250" s="2">
        <f t="shared" si="655"/>
        <v>0</v>
      </c>
      <c r="BS250" s="2">
        <f t="shared" si="633"/>
        <v>0</v>
      </c>
      <c r="BW250">
        <v>110</v>
      </c>
      <c r="BX250" s="1">
        <v>0</v>
      </c>
      <c r="BY250" s="2">
        <f t="shared" si="656"/>
        <v>0</v>
      </c>
      <c r="BZ250" s="2">
        <f t="shared" si="657"/>
        <v>0</v>
      </c>
      <c r="CA250" s="2">
        <f t="shared" si="634"/>
        <v>0</v>
      </c>
      <c r="CB250" s="1"/>
      <c r="CE250">
        <v>110</v>
      </c>
      <c r="CF250" s="1">
        <v>0.23300000000000001</v>
      </c>
      <c r="CG250" s="2">
        <f t="shared" si="658"/>
        <v>4.66</v>
      </c>
      <c r="CH250" s="2">
        <f t="shared" si="659"/>
        <v>16.93</v>
      </c>
      <c r="CI250" s="2">
        <f t="shared" si="635"/>
        <v>1.9299999999999997</v>
      </c>
      <c r="CM250">
        <v>110</v>
      </c>
      <c r="CN250" s="1">
        <v>0</v>
      </c>
      <c r="CO250" s="2">
        <f t="shared" si="660"/>
        <v>0</v>
      </c>
      <c r="CP250" s="2">
        <f t="shared" si="661"/>
        <v>0</v>
      </c>
      <c r="CQ250" s="2">
        <f t="shared" si="636"/>
        <v>0</v>
      </c>
      <c r="CU250">
        <v>110</v>
      </c>
      <c r="CV250" s="1">
        <v>0</v>
      </c>
      <c r="CW250" s="2">
        <f t="shared" si="662"/>
        <v>0</v>
      </c>
      <c r="CX250" s="2">
        <f t="shared" si="663"/>
        <v>0</v>
      </c>
      <c r="CY250" s="2">
        <f t="shared" si="637"/>
        <v>0</v>
      </c>
      <c r="DD250" s="1"/>
      <c r="DE250" s="2"/>
      <c r="DF250" s="2"/>
      <c r="DG250" s="2"/>
      <c r="DL250" s="1"/>
      <c r="DM250" s="2"/>
      <c r="DN250" s="2"/>
      <c r="DO250" s="2"/>
      <c r="DT250" s="1"/>
      <c r="DU250" s="2"/>
      <c r="DV250" s="2"/>
      <c r="DW250" s="2"/>
      <c r="EB250" s="1"/>
      <c r="EC250" s="2"/>
      <c r="ED250" s="2"/>
      <c r="EE250" s="2"/>
      <c r="EF250" s="1"/>
      <c r="EJ250" s="1"/>
      <c r="EK250" s="2"/>
      <c r="EL250" s="2"/>
      <c r="EM250" s="2"/>
      <c r="ER250" s="1"/>
      <c r="ES250" s="2"/>
      <c r="ET250" s="2"/>
      <c r="EU250" s="2"/>
    </row>
    <row r="251" spans="1:151" x14ac:dyDescent="0.2">
      <c r="C251">
        <v>130</v>
      </c>
      <c r="D251" s="1">
        <v>0.252</v>
      </c>
      <c r="E251" s="2">
        <f t="shared" si="638"/>
        <v>5.04</v>
      </c>
      <c r="F251" s="2">
        <f t="shared" si="639"/>
        <v>29.650000000000002</v>
      </c>
      <c r="G251" s="2">
        <f t="shared" si="625"/>
        <v>-29.650000000000002</v>
      </c>
      <c r="I251" s="1"/>
      <c r="K251">
        <v>130</v>
      </c>
      <c r="L251" s="1">
        <v>0.23700000000000002</v>
      </c>
      <c r="M251" s="2">
        <f t="shared" si="640"/>
        <v>4.74</v>
      </c>
      <c r="N251" s="2">
        <f t="shared" si="641"/>
        <v>27.11</v>
      </c>
      <c r="O251" s="2">
        <f t="shared" si="626"/>
        <v>2.5400000000000027</v>
      </c>
      <c r="S251">
        <v>130</v>
      </c>
      <c r="T251" s="1">
        <v>0</v>
      </c>
      <c r="U251" s="2">
        <f t="shared" si="642"/>
        <v>0</v>
      </c>
      <c r="V251" s="2">
        <f t="shared" si="643"/>
        <v>0</v>
      </c>
      <c r="W251" s="2">
        <f t="shared" si="627"/>
        <v>27.11</v>
      </c>
      <c r="AA251">
        <v>130</v>
      </c>
      <c r="AB251" s="1">
        <v>0.23499999999999999</v>
      </c>
      <c r="AC251" s="2">
        <f t="shared" si="644"/>
        <v>4.6999999999999993</v>
      </c>
      <c r="AD251" s="2">
        <f t="shared" si="645"/>
        <v>23.56</v>
      </c>
      <c r="AE251" s="2">
        <f t="shared" si="628"/>
        <v>3.5500000000000007</v>
      </c>
      <c r="AI251">
        <v>130</v>
      </c>
      <c r="AJ251" s="1">
        <v>0</v>
      </c>
      <c r="AK251" s="2">
        <f t="shared" si="646"/>
        <v>0</v>
      </c>
      <c r="AL251" s="2">
        <f t="shared" si="647"/>
        <v>0</v>
      </c>
      <c r="AM251" s="2">
        <f t="shared" si="629"/>
        <v>0</v>
      </c>
      <c r="AQ251">
        <v>130</v>
      </c>
      <c r="AR251" s="1">
        <v>0</v>
      </c>
      <c r="AS251" s="2">
        <f t="shared" si="648"/>
        <v>0</v>
      </c>
      <c r="AT251" s="2">
        <f t="shared" si="649"/>
        <v>0</v>
      </c>
      <c r="AU251" s="2">
        <f t="shared" si="630"/>
        <v>23.56</v>
      </c>
      <c r="AY251">
        <v>130</v>
      </c>
      <c r="AZ251" s="1">
        <v>0</v>
      </c>
      <c r="BA251" s="2">
        <f t="shared" si="650"/>
        <v>0</v>
      </c>
      <c r="BB251" s="2">
        <f t="shared" si="651"/>
        <v>0</v>
      </c>
      <c r="BC251" s="2">
        <f t="shared" si="631"/>
        <v>0</v>
      </c>
      <c r="BD251" s="1"/>
      <c r="BG251">
        <v>130</v>
      </c>
      <c r="BH251" s="1">
        <v>0</v>
      </c>
      <c r="BI251" s="2">
        <f t="shared" si="652"/>
        <v>0</v>
      </c>
      <c r="BJ251" s="2">
        <f t="shared" si="653"/>
        <v>0</v>
      </c>
      <c r="BK251" s="2">
        <f t="shared" si="632"/>
        <v>0</v>
      </c>
      <c r="BO251">
        <v>130</v>
      </c>
      <c r="BP251" s="1">
        <v>0</v>
      </c>
      <c r="BQ251" s="2">
        <f t="shared" si="654"/>
        <v>0</v>
      </c>
      <c r="BR251" s="2">
        <f t="shared" si="655"/>
        <v>0</v>
      </c>
      <c r="BS251" s="2">
        <f t="shared" si="633"/>
        <v>0</v>
      </c>
      <c r="BW251">
        <v>130</v>
      </c>
      <c r="BX251" s="1">
        <v>0</v>
      </c>
      <c r="BY251" s="2">
        <f t="shared" si="656"/>
        <v>0</v>
      </c>
      <c r="BZ251" s="2">
        <f t="shared" si="657"/>
        <v>0</v>
      </c>
      <c r="CA251" s="2">
        <f t="shared" si="634"/>
        <v>0</v>
      </c>
      <c r="CB251" s="1"/>
      <c r="CE251">
        <v>130</v>
      </c>
      <c r="CF251" s="1">
        <v>0.23200000000000004</v>
      </c>
      <c r="CG251" s="2">
        <f t="shared" si="658"/>
        <v>4.6400000000000006</v>
      </c>
      <c r="CH251" s="2">
        <f t="shared" si="659"/>
        <v>21.57</v>
      </c>
      <c r="CI251" s="2">
        <f t="shared" si="635"/>
        <v>1.9899999999999984</v>
      </c>
      <c r="CM251">
        <v>130</v>
      </c>
      <c r="CN251" s="1">
        <v>0</v>
      </c>
      <c r="CO251" s="2">
        <f t="shared" si="660"/>
        <v>0</v>
      </c>
      <c r="CP251" s="2">
        <f t="shared" si="661"/>
        <v>0</v>
      </c>
      <c r="CQ251" s="2">
        <f t="shared" si="636"/>
        <v>0</v>
      </c>
      <c r="CU251">
        <v>130</v>
      </c>
      <c r="CV251" s="1">
        <v>0</v>
      </c>
      <c r="CW251" s="2">
        <f t="shared" si="662"/>
        <v>0</v>
      </c>
      <c r="CX251" s="2">
        <f t="shared" si="663"/>
        <v>0</v>
      </c>
      <c r="CY251" s="2">
        <f t="shared" si="637"/>
        <v>0</v>
      </c>
      <c r="DD251" s="1"/>
      <c r="DE251" s="2"/>
      <c r="DF251" s="2"/>
      <c r="DG251" s="2"/>
      <c r="DL251" s="1"/>
      <c r="DM251" s="2"/>
      <c r="DN251" s="2"/>
      <c r="DO251" s="2"/>
      <c r="DT251" s="1"/>
      <c r="DU251" s="2"/>
      <c r="DV251" s="2"/>
      <c r="DW251" s="2"/>
      <c r="EB251" s="1"/>
      <c r="EC251" s="2"/>
      <c r="ED251" s="2"/>
      <c r="EE251" s="2"/>
      <c r="EF251" s="1"/>
      <c r="EJ251" s="1"/>
      <c r="EK251" s="2"/>
      <c r="EL251" s="2"/>
      <c r="EM251" s="2"/>
      <c r="ER251" s="1"/>
      <c r="ES251" s="2"/>
      <c r="ET251" s="2"/>
      <c r="EU251" s="2"/>
    </row>
    <row r="252" spans="1:151" x14ac:dyDescent="0.2">
      <c r="C252">
        <v>150</v>
      </c>
      <c r="D252" s="1">
        <v>0.182</v>
      </c>
      <c r="E252" s="2">
        <f t="shared" si="638"/>
        <v>3.6399999999999997</v>
      </c>
      <c r="F252" s="2">
        <f t="shared" si="639"/>
        <v>33.29</v>
      </c>
      <c r="G252" s="2">
        <f t="shared" si="625"/>
        <v>-33.29</v>
      </c>
      <c r="I252" s="1"/>
      <c r="K252">
        <v>150</v>
      </c>
      <c r="L252" s="1">
        <v>0.17200000000000001</v>
      </c>
      <c r="M252" s="2">
        <f t="shared" si="640"/>
        <v>3.4400000000000004</v>
      </c>
      <c r="N252" s="2">
        <f t="shared" si="641"/>
        <v>30.55</v>
      </c>
      <c r="O252" s="2">
        <f t="shared" si="626"/>
        <v>2.7399999999999984</v>
      </c>
      <c r="S252">
        <v>150</v>
      </c>
      <c r="T252" s="1">
        <v>0</v>
      </c>
      <c r="U252" s="2">
        <f t="shared" si="642"/>
        <v>0</v>
      </c>
      <c r="V252" s="2">
        <f t="shared" si="643"/>
        <v>0</v>
      </c>
      <c r="W252" s="2">
        <f t="shared" si="627"/>
        <v>30.55</v>
      </c>
      <c r="AA252">
        <v>150</v>
      </c>
      <c r="AB252" s="1">
        <v>0.16400000000000003</v>
      </c>
      <c r="AC252" s="2">
        <f t="shared" si="644"/>
        <v>3.2800000000000007</v>
      </c>
      <c r="AD252" s="2">
        <f t="shared" si="645"/>
        <v>26.84</v>
      </c>
      <c r="AE252" s="2">
        <f t="shared" si="628"/>
        <v>3.7100000000000009</v>
      </c>
      <c r="AI252">
        <v>150</v>
      </c>
      <c r="AJ252" s="1">
        <v>0</v>
      </c>
      <c r="AK252" s="2">
        <f t="shared" si="646"/>
        <v>0</v>
      </c>
      <c r="AL252" s="2">
        <f t="shared" si="647"/>
        <v>0</v>
      </c>
      <c r="AM252" s="2">
        <f t="shared" si="629"/>
        <v>0</v>
      </c>
      <c r="AQ252">
        <v>150</v>
      </c>
      <c r="AR252" s="1">
        <v>0</v>
      </c>
      <c r="AS252" s="2">
        <f t="shared" si="648"/>
        <v>0</v>
      </c>
      <c r="AT252" s="2">
        <f t="shared" si="649"/>
        <v>0</v>
      </c>
      <c r="AU252" s="2">
        <f t="shared" si="630"/>
        <v>26.84</v>
      </c>
      <c r="AY252">
        <v>150</v>
      </c>
      <c r="AZ252" s="1">
        <v>0</v>
      </c>
      <c r="BA252" s="2">
        <f t="shared" si="650"/>
        <v>0</v>
      </c>
      <c r="BB252" s="2">
        <f t="shared" si="651"/>
        <v>0</v>
      </c>
      <c r="BC252" s="2">
        <f t="shared" si="631"/>
        <v>0</v>
      </c>
      <c r="BD252" s="1"/>
      <c r="BG252">
        <v>150</v>
      </c>
      <c r="BH252" s="1">
        <v>0</v>
      </c>
      <c r="BI252" s="2">
        <f t="shared" si="652"/>
        <v>0</v>
      </c>
      <c r="BJ252" s="2">
        <f t="shared" si="653"/>
        <v>0</v>
      </c>
      <c r="BK252" s="2">
        <f t="shared" si="632"/>
        <v>0</v>
      </c>
      <c r="BO252">
        <v>150</v>
      </c>
      <c r="BP252" s="1">
        <v>0</v>
      </c>
      <c r="BQ252" s="2">
        <f t="shared" si="654"/>
        <v>0</v>
      </c>
      <c r="BR252" s="2">
        <f t="shared" si="655"/>
        <v>0</v>
      </c>
      <c r="BS252" s="2">
        <f t="shared" si="633"/>
        <v>0</v>
      </c>
      <c r="BW252">
        <v>150</v>
      </c>
      <c r="BX252" s="1">
        <v>0</v>
      </c>
      <c r="BY252" s="2">
        <f t="shared" si="656"/>
        <v>0</v>
      </c>
      <c r="BZ252" s="2">
        <f t="shared" si="657"/>
        <v>0</v>
      </c>
      <c r="CA252" s="2">
        <f t="shared" si="634"/>
        <v>0</v>
      </c>
      <c r="CB252" s="1"/>
      <c r="CE252">
        <v>150</v>
      </c>
      <c r="CF252" s="1">
        <v>0.159</v>
      </c>
      <c r="CG252" s="2">
        <f t="shared" si="658"/>
        <v>3.18</v>
      </c>
      <c r="CH252" s="2">
        <f t="shared" si="659"/>
        <v>24.75</v>
      </c>
      <c r="CI252" s="2">
        <f t="shared" si="635"/>
        <v>2.09</v>
      </c>
      <c r="CM252">
        <v>150</v>
      </c>
      <c r="CN252" s="1">
        <v>0</v>
      </c>
      <c r="CO252" s="2">
        <f t="shared" si="660"/>
        <v>0</v>
      </c>
      <c r="CP252" s="2">
        <f t="shared" si="661"/>
        <v>0</v>
      </c>
      <c r="CQ252" s="2">
        <f t="shared" si="636"/>
        <v>0</v>
      </c>
      <c r="CU252">
        <v>150</v>
      </c>
      <c r="CV252" s="1">
        <v>0</v>
      </c>
      <c r="CW252" s="2">
        <f t="shared" si="662"/>
        <v>0</v>
      </c>
      <c r="CX252" s="2">
        <f t="shared" si="663"/>
        <v>0</v>
      </c>
      <c r="CY252" s="2">
        <f t="shared" si="637"/>
        <v>0</v>
      </c>
      <c r="DD252" s="1"/>
      <c r="DE252" s="2"/>
      <c r="DF252" s="2"/>
      <c r="DG252" s="2"/>
      <c r="DL252" s="1"/>
      <c r="DM252" s="2"/>
      <c r="DN252" s="2"/>
      <c r="DO252" s="2"/>
      <c r="DT252" s="1"/>
      <c r="DU252" s="2"/>
      <c r="DV252" s="2"/>
      <c r="DW252" s="2"/>
      <c r="EB252" s="1"/>
      <c r="EC252" s="2"/>
      <c r="ED252" s="2"/>
      <c r="EE252" s="2"/>
      <c r="EF252" s="1"/>
      <c r="EJ252" s="1"/>
      <c r="EK252" s="2"/>
      <c r="EL252" s="2"/>
      <c r="EM252" s="2"/>
      <c r="ER252" s="1"/>
      <c r="ES252" s="2"/>
      <c r="ET252" s="2"/>
      <c r="EU252" s="2"/>
    </row>
    <row r="253" spans="1:151" x14ac:dyDescent="0.2">
      <c r="C253">
        <v>170</v>
      </c>
      <c r="D253" s="1">
        <v>0.14300000000000002</v>
      </c>
      <c r="E253" s="2">
        <f t="shared" si="638"/>
        <v>2.8600000000000003</v>
      </c>
      <c r="F253" s="2">
        <f t="shared" si="639"/>
        <v>36.15</v>
      </c>
      <c r="G253" s="2">
        <f t="shared" si="625"/>
        <v>-36.15</v>
      </c>
      <c r="I253" s="1"/>
      <c r="K253">
        <v>170</v>
      </c>
      <c r="L253" s="1">
        <v>0.151</v>
      </c>
      <c r="M253" s="2">
        <f t="shared" si="640"/>
        <v>3.02</v>
      </c>
      <c r="N253" s="2">
        <f t="shared" si="641"/>
        <v>33.57</v>
      </c>
      <c r="O253" s="2">
        <f t="shared" si="626"/>
        <v>2.5799999999999983</v>
      </c>
      <c r="S253">
        <v>170</v>
      </c>
      <c r="T253" s="1">
        <v>0</v>
      </c>
      <c r="U253" s="2">
        <f t="shared" si="642"/>
        <v>0</v>
      </c>
      <c r="V253" s="2">
        <f t="shared" si="643"/>
        <v>0</v>
      </c>
      <c r="W253" s="2">
        <f t="shared" si="627"/>
        <v>33.57</v>
      </c>
      <c r="AA253">
        <v>170</v>
      </c>
      <c r="AB253" s="1">
        <v>0.14200000000000002</v>
      </c>
      <c r="AC253" s="2">
        <f t="shared" si="644"/>
        <v>2.8400000000000003</v>
      </c>
      <c r="AD253" s="2">
        <f t="shared" si="645"/>
        <v>29.68</v>
      </c>
      <c r="AE253" s="2">
        <f t="shared" si="628"/>
        <v>3.8900000000000006</v>
      </c>
      <c r="AI253">
        <v>170</v>
      </c>
      <c r="AJ253" s="1">
        <v>0</v>
      </c>
      <c r="AK253" s="2">
        <f t="shared" si="646"/>
        <v>0</v>
      </c>
      <c r="AL253" s="2">
        <f t="shared" si="647"/>
        <v>0</v>
      </c>
      <c r="AM253" s="2">
        <f t="shared" si="629"/>
        <v>0</v>
      </c>
      <c r="AQ253">
        <v>170</v>
      </c>
      <c r="AR253" s="1">
        <v>0</v>
      </c>
      <c r="AS253" s="2">
        <f t="shared" si="648"/>
        <v>0</v>
      </c>
      <c r="AT253" s="2">
        <f t="shared" si="649"/>
        <v>0</v>
      </c>
      <c r="AU253" s="2">
        <f t="shared" si="630"/>
        <v>29.68</v>
      </c>
      <c r="AY253">
        <v>170</v>
      </c>
      <c r="AZ253" s="1">
        <v>0</v>
      </c>
      <c r="BA253" s="2">
        <f t="shared" si="650"/>
        <v>0</v>
      </c>
      <c r="BB253" s="2">
        <f t="shared" si="651"/>
        <v>0</v>
      </c>
      <c r="BC253" s="2">
        <f t="shared" si="631"/>
        <v>0</v>
      </c>
      <c r="BD253" s="1"/>
      <c r="BG253">
        <v>170</v>
      </c>
      <c r="BH253" s="1">
        <v>0</v>
      </c>
      <c r="BI253" s="2">
        <f t="shared" si="652"/>
        <v>0</v>
      </c>
      <c r="BJ253" s="2">
        <f t="shared" si="653"/>
        <v>0</v>
      </c>
      <c r="BK253" s="2">
        <f t="shared" si="632"/>
        <v>0</v>
      </c>
      <c r="BO253">
        <v>170</v>
      </c>
      <c r="BP253" s="1">
        <v>0</v>
      </c>
      <c r="BQ253" s="2">
        <f t="shared" si="654"/>
        <v>0</v>
      </c>
      <c r="BR253" s="2">
        <f t="shared" si="655"/>
        <v>0</v>
      </c>
      <c r="BS253" s="2">
        <f t="shared" si="633"/>
        <v>0</v>
      </c>
      <c r="BW253">
        <v>170</v>
      </c>
      <c r="BX253" s="1">
        <v>0</v>
      </c>
      <c r="BY253" s="2">
        <f t="shared" si="656"/>
        <v>0</v>
      </c>
      <c r="BZ253" s="2">
        <f t="shared" si="657"/>
        <v>0</v>
      </c>
      <c r="CA253" s="2">
        <f t="shared" si="634"/>
        <v>0</v>
      </c>
      <c r="CB253" s="1"/>
      <c r="CE253">
        <v>170</v>
      </c>
      <c r="CF253" s="1">
        <v>0.13800000000000001</v>
      </c>
      <c r="CG253" s="2">
        <f t="shared" si="658"/>
        <v>2.7600000000000002</v>
      </c>
      <c r="CH253" s="2">
        <f t="shared" si="659"/>
        <v>27.51</v>
      </c>
      <c r="CI253" s="2">
        <f t="shared" si="635"/>
        <v>2.1699999999999982</v>
      </c>
      <c r="CM253">
        <v>170</v>
      </c>
      <c r="CN253" s="1">
        <v>0</v>
      </c>
      <c r="CO253" s="2">
        <f t="shared" si="660"/>
        <v>0</v>
      </c>
      <c r="CP253" s="2">
        <f t="shared" si="661"/>
        <v>0</v>
      </c>
      <c r="CQ253" s="2">
        <f t="shared" si="636"/>
        <v>0</v>
      </c>
      <c r="CU253">
        <v>170</v>
      </c>
      <c r="CV253" s="1">
        <v>0</v>
      </c>
      <c r="CW253" s="2">
        <f t="shared" si="662"/>
        <v>0</v>
      </c>
      <c r="CX253" s="2">
        <f t="shared" si="663"/>
        <v>0</v>
      </c>
      <c r="CY253" s="2">
        <f t="shared" si="637"/>
        <v>0</v>
      </c>
      <c r="DD253" s="1"/>
      <c r="DE253" s="2"/>
      <c r="DF253" s="2"/>
      <c r="DG253" s="2"/>
      <c r="DL253" s="1"/>
      <c r="DM253" s="2"/>
      <c r="DN253" s="2"/>
      <c r="DO253" s="2"/>
      <c r="DT253" s="1"/>
      <c r="DU253" s="2"/>
      <c r="DV253" s="2"/>
      <c r="DW253" s="2"/>
      <c r="EB253" s="1"/>
      <c r="EC253" s="2"/>
      <c r="ED253" s="2"/>
      <c r="EE253" s="2"/>
      <c r="EF253" s="1"/>
      <c r="EJ253" s="1"/>
      <c r="EK253" s="2"/>
      <c r="EL253" s="2"/>
      <c r="EM253" s="2"/>
      <c r="ER253" s="1"/>
      <c r="ES253" s="2"/>
      <c r="ET253" s="2"/>
      <c r="EU253" s="2"/>
    </row>
    <row r="254" spans="1:151" x14ac:dyDescent="0.2">
      <c r="C254">
        <v>190</v>
      </c>
      <c r="D254" s="1">
        <v>0.154</v>
      </c>
      <c r="E254" s="2">
        <f t="shared" si="638"/>
        <v>3.08</v>
      </c>
      <c r="F254" s="2">
        <f t="shared" si="639"/>
        <v>39.229999999999997</v>
      </c>
      <c r="G254" s="2">
        <f t="shared" si="625"/>
        <v>-39.229999999999997</v>
      </c>
      <c r="I254" s="1"/>
      <c r="K254">
        <v>190</v>
      </c>
      <c r="L254" s="1">
        <v>0.156</v>
      </c>
      <c r="M254" s="2">
        <f t="shared" si="640"/>
        <v>3.12</v>
      </c>
      <c r="N254" s="2">
        <f t="shared" si="641"/>
        <v>36.69</v>
      </c>
      <c r="O254" s="2">
        <f t="shared" si="626"/>
        <v>2.5399999999999991</v>
      </c>
      <c r="S254">
        <v>190</v>
      </c>
      <c r="T254" s="1">
        <v>0</v>
      </c>
      <c r="U254" s="2">
        <f t="shared" si="642"/>
        <v>0</v>
      </c>
      <c r="V254" s="2">
        <f t="shared" si="643"/>
        <v>0</v>
      </c>
      <c r="W254" s="2">
        <f t="shared" si="627"/>
        <v>36.69</v>
      </c>
      <c r="AA254">
        <v>190</v>
      </c>
      <c r="AB254" s="1">
        <v>0.15</v>
      </c>
      <c r="AC254" s="2">
        <f t="shared" si="644"/>
        <v>3</v>
      </c>
      <c r="AD254" s="2">
        <f t="shared" si="645"/>
        <v>32.68</v>
      </c>
      <c r="AE254" s="2">
        <f t="shared" si="628"/>
        <v>4.009999999999998</v>
      </c>
      <c r="AI254">
        <v>190</v>
      </c>
      <c r="AJ254" s="1">
        <v>0</v>
      </c>
      <c r="AK254" s="2">
        <f t="shared" si="646"/>
        <v>0</v>
      </c>
      <c r="AL254" s="2">
        <f t="shared" si="647"/>
        <v>0</v>
      </c>
      <c r="AM254" s="2">
        <f t="shared" si="629"/>
        <v>0</v>
      </c>
      <c r="AQ254">
        <v>190</v>
      </c>
      <c r="AR254" s="1">
        <v>0</v>
      </c>
      <c r="AS254" s="2">
        <f t="shared" si="648"/>
        <v>0</v>
      </c>
      <c r="AT254" s="2">
        <f t="shared" si="649"/>
        <v>0</v>
      </c>
      <c r="AU254" s="2">
        <f t="shared" si="630"/>
        <v>32.68</v>
      </c>
      <c r="AY254">
        <v>190</v>
      </c>
      <c r="AZ254" s="1">
        <v>0</v>
      </c>
      <c r="BA254" s="2">
        <f t="shared" si="650"/>
        <v>0</v>
      </c>
      <c r="BB254" s="2">
        <f t="shared" si="651"/>
        <v>0</v>
      </c>
      <c r="BC254" s="2">
        <f t="shared" si="631"/>
        <v>0</v>
      </c>
      <c r="BD254" s="1"/>
      <c r="BG254">
        <v>190</v>
      </c>
      <c r="BH254" s="1">
        <v>0</v>
      </c>
      <c r="BI254" s="2">
        <f t="shared" si="652"/>
        <v>0</v>
      </c>
      <c r="BJ254" s="2">
        <f t="shared" si="653"/>
        <v>0</v>
      </c>
      <c r="BK254" s="2">
        <f t="shared" si="632"/>
        <v>0</v>
      </c>
      <c r="BO254">
        <v>190</v>
      </c>
      <c r="BP254" s="1">
        <v>0</v>
      </c>
      <c r="BQ254" s="2">
        <f t="shared" si="654"/>
        <v>0</v>
      </c>
      <c r="BR254" s="2">
        <f t="shared" si="655"/>
        <v>0</v>
      </c>
      <c r="BS254" s="2">
        <f t="shared" si="633"/>
        <v>0</v>
      </c>
      <c r="BW254">
        <v>190</v>
      </c>
      <c r="BX254" s="1">
        <v>0</v>
      </c>
      <c r="BY254" s="2">
        <f t="shared" si="656"/>
        <v>0</v>
      </c>
      <c r="BZ254" s="2">
        <f t="shared" si="657"/>
        <v>0</v>
      </c>
      <c r="CA254" s="2">
        <f t="shared" si="634"/>
        <v>0</v>
      </c>
      <c r="CB254" s="1"/>
      <c r="CE254">
        <v>190</v>
      </c>
      <c r="CF254" s="1">
        <v>0.14200000000000002</v>
      </c>
      <c r="CG254" s="2">
        <f t="shared" si="658"/>
        <v>2.8400000000000003</v>
      </c>
      <c r="CH254" s="2">
        <f t="shared" si="659"/>
        <v>30.35</v>
      </c>
      <c r="CI254" s="2">
        <f t="shared" si="635"/>
        <v>2.3299999999999983</v>
      </c>
      <c r="CM254">
        <v>190</v>
      </c>
      <c r="CN254" s="1">
        <v>0</v>
      </c>
      <c r="CO254" s="2">
        <f t="shared" si="660"/>
        <v>0</v>
      </c>
      <c r="CP254" s="2">
        <f t="shared" si="661"/>
        <v>0</v>
      </c>
      <c r="CQ254" s="2">
        <f t="shared" si="636"/>
        <v>0</v>
      </c>
      <c r="CU254">
        <v>190</v>
      </c>
      <c r="CV254" s="1">
        <v>0</v>
      </c>
      <c r="CW254" s="2">
        <f t="shared" si="662"/>
        <v>0</v>
      </c>
      <c r="CX254" s="2">
        <f t="shared" si="663"/>
        <v>0</v>
      </c>
      <c r="CY254" s="2">
        <f t="shared" si="637"/>
        <v>0</v>
      </c>
      <c r="DD254" s="1"/>
      <c r="DE254" s="2"/>
      <c r="DF254" s="2"/>
      <c r="DG254" s="2"/>
      <c r="DL254" s="1"/>
      <c r="DM254" s="2"/>
      <c r="DN254" s="2"/>
      <c r="DO254" s="2"/>
      <c r="DT254" s="1"/>
      <c r="DU254" s="2"/>
      <c r="DV254" s="2"/>
      <c r="DW254" s="2"/>
      <c r="EB254" s="1"/>
      <c r="EC254" s="2"/>
      <c r="ED254" s="2"/>
      <c r="EE254" s="2"/>
      <c r="EF254" s="1"/>
      <c r="EJ254" s="1"/>
      <c r="EK254" s="2"/>
      <c r="EL254" s="2"/>
      <c r="EM254" s="2"/>
      <c r="ER254" s="1"/>
      <c r="ES254" s="2"/>
      <c r="ET254" s="2"/>
      <c r="EU254" s="2"/>
    </row>
    <row r="255" spans="1:151" x14ac:dyDescent="0.2">
      <c r="C255">
        <v>210</v>
      </c>
      <c r="D255" s="1">
        <v>0.23100000000000001</v>
      </c>
      <c r="E255" s="2">
        <f t="shared" si="638"/>
        <v>4.62</v>
      </c>
      <c r="F255" s="2">
        <f t="shared" si="639"/>
        <v>43.849999999999994</v>
      </c>
      <c r="G255" s="2">
        <f t="shared" si="625"/>
        <v>-43.849999999999994</v>
      </c>
      <c r="I255" s="1"/>
      <c r="K255">
        <v>210</v>
      </c>
      <c r="L255" s="1">
        <v>0.22700000000000001</v>
      </c>
      <c r="M255" s="2">
        <f t="shared" si="640"/>
        <v>4.54</v>
      </c>
      <c r="N255" s="2">
        <f t="shared" si="641"/>
        <v>41.23</v>
      </c>
      <c r="O255" s="2">
        <f t="shared" si="626"/>
        <v>2.6199999999999974</v>
      </c>
      <c r="S255">
        <v>210</v>
      </c>
      <c r="T255" s="1">
        <v>0</v>
      </c>
      <c r="U255" s="2">
        <f t="shared" si="642"/>
        <v>0</v>
      </c>
      <c r="V255" s="2">
        <f t="shared" si="643"/>
        <v>0</v>
      </c>
      <c r="W255" s="2">
        <f t="shared" si="627"/>
        <v>41.23</v>
      </c>
      <c r="AA255">
        <v>210</v>
      </c>
      <c r="AB255" s="1">
        <v>0.223</v>
      </c>
      <c r="AC255" s="2">
        <f t="shared" si="644"/>
        <v>4.46</v>
      </c>
      <c r="AD255" s="2">
        <f t="shared" si="645"/>
        <v>37.14</v>
      </c>
      <c r="AE255" s="2">
        <f t="shared" si="628"/>
        <v>4.0899999999999963</v>
      </c>
      <c r="AI255">
        <v>210</v>
      </c>
      <c r="AJ255" s="1">
        <v>0</v>
      </c>
      <c r="AK255" s="2">
        <f t="shared" si="646"/>
        <v>0</v>
      </c>
      <c r="AL255" s="2">
        <f t="shared" si="647"/>
        <v>0</v>
      </c>
      <c r="AM255" s="2">
        <f t="shared" si="629"/>
        <v>0</v>
      </c>
      <c r="AQ255">
        <v>210</v>
      </c>
      <c r="AR255" s="1">
        <v>0</v>
      </c>
      <c r="AS255" s="2">
        <f t="shared" si="648"/>
        <v>0</v>
      </c>
      <c r="AT255" s="2">
        <f t="shared" si="649"/>
        <v>0</v>
      </c>
      <c r="AU255" s="2">
        <f t="shared" si="630"/>
        <v>37.14</v>
      </c>
      <c r="AY255">
        <v>210</v>
      </c>
      <c r="AZ255" s="1">
        <v>0</v>
      </c>
      <c r="BA255" s="2">
        <f t="shared" si="650"/>
        <v>0</v>
      </c>
      <c r="BB255" s="2">
        <f t="shared" si="651"/>
        <v>0</v>
      </c>
      <c r="BC255" s="2">
        <f t="shared" si="631"/>
        <v>0</v>
      </c>
      <c r="BD255" s="1"/>
      <c r="BG255">
        <v>210</v>
      </c>
      <c r="BH255" s="1">
        <v>0</v>
      </c>
      <c r="BI255" s="2">
        <f t="shared" si="652"/>
        <v>0</v>
      </c>
      <c r="BJ255" s="2">
        <f t="shared" si="653"/>
        <v>0</v>
      </c>
      <c r="BK255" s="2">
        <f t="shared" si="632"/>
        <v>0</v>
      </c>
      <c r="BO255">
        <v>210</v>
      </c>
      <c r="BP255" s="1">
        <v>0</v>
      </c>
      <c r="BQ255" s="2">
        <f t="shared" si="654"/>
        <v>0</v>
      </c>
      <c r="BR255" s="2">
        <f t="shared" si="655"/>
        <v>0</v>
      </c>
      <c r="BS255" s="2">
        <f t="shared" si="633"/>
        <v>0</v>
      </c>
      <c r="BW255">
        <v>210</v>
      </c>
      <c r="BX255" s="1">
        <v>0</v>
      </c>
      <c r="BY255" s="2">
        <f t="shared" si="656"/>
        <v>0</v>
      </c>
      <c r="BZ255" s="2">
        <f t="shared" si="657"/>
        <v>0</v>
      </c>
      <c r="CA255" s="2">
        <f t="shared" si="634"/>
        <v>0</v>
      </c>
      <c r="CB255" s="1"/>
      <c r="CE255">
        <v>210</v>
      </c>
      <c r="CF255" s="1">
        <v>0.22200000000000003</v>
      </c>
      <c r="CG255" s="2">
        <f t="shared" si="658"/>
        <v>4.4400000000000004</v>
      </c>
      <c r="CH255" s="2">
        <f t="shared" si="659"/>
        <v>34.79</v>
      </c>
      <c r="CI255" s="2">
        <f t="shared" si="635"/>
        <v>2.3500000000000014</v>
      </c>
      <c r="CM255">
        <v>210</v>
      </c>
      <c r="CN255" s="1">
        <v>0</v>
      </c>
      <c r="CO255" s="2">
        <f t="shared" si="660"/>
        <v>0</v>
      </c>
      <c r="CP255" s="2">
        <f t="shared" si="661"/>
        <v>0</v>
      </c>
      <c r="CQ255" s="2">
        <f t="shared" si="636"/>
        <v>0</v>
      </c>
      <c r="CU255">
        <v>210</v>
      </c>
      <c r="CV255" s="1">
        <v>0</v>
      </c>
      <c r="CW255" s="2">
        <f t="shared" si="662"/>
        <v>0</v>
      </c>
      <c r="CX255" s="2">
        <f t="shared" si="663"/>
        <v>0</v>
      </c>
      <c r="CY255" s="2">
        <f t="shared" si="637"/>
        <v>0</v>
      </c>
      <c r="DD255" s="1"/>
      <c r="DE255" s="2"/>
      <c r="DF255" s="2"/>
      <c r="DG255" s="2"/>
      <c r="DL255" s="1"/>
      <c r="DM255" s="2"/>
      <c r="DN255" s="2"/>
      <c r="DO255" s="2"/>
      <c r="DT255" s="1"/>
      <c r="DU255" s="2"/>
      <c r="DV255" s="2"/>
      <c r="DW255" s="2"/>
      <c r="EB255" s="1"/>
      <c r="EC255" s="2"/>
      <c r="ED255" s="2"/>
      <c r="EE255" s="2"/>
      <c r="EF255" s="1"/>
      <c r="EJ255" s="1"/>
      <c r="EK255" s="2"/>
      <c r="EL255" s="2"/>
      <c r="EM255" s="2"/>
      <c r="ER255" s="1"/>
      <c r="ES255" s="2"/>
      <c r="ET255" s="2"/>
      <c r="EU255" s="2"/>
    </row>
    <row r="256" spans="1:151" x14ac:dyDescent="0.2">
      <c r="C256">
        <v>230</v>
      </c>
      <c r="D256" s="1">
        <v>0.24299999999999999</v>
      </c>
      <c r="E256" s="2">
        <f t="shared" si="638"/>
        <v>4.8599999999999994</v>
      </c>
      <c r="F256" s="2">
        <f t="shared" si="639"/>
        <v>48.709999999999994</v>
      </c>
      <c r="G256" s="2">
        <f t="shared" si="625"/>
        <v>-48.709999999999994</v>
      </c>
      <c r="I256" s="1"/>
      <c r="K256">
        <v>230</v>
      </c>
      <c r="L256" s="1">
        <v>0.23300000000000004</v>
      </c>
      <c r="M256" s="2">
        <f t="shared" si="640"/>
        <v>4.660000000000001</v>
      </c>
      <c r="N256" s="2">
        <f t="shared" si="641"/>
        <v>45.89</v>
      </c>
      <c r="O256" s="2">
        <f t="shared" si="626"/>
        <v>2.8199999999999932</v>
      </c>
      <c r="S256">
        <v>230</v>
      </c>
      <c r="T256" s="1">
        <v>0</v>
      </c>
      <c r="U256" s="2">
        <f t="shared" si="642"/>
        <v>0</v>
      </c>
      <c r="V256" s="2">
        <f t="shared" si="643"/>
        <v>0</v>
      </c>
      <c r="W256" s="2">
        <f t="shared" si="627"/>
        <v>45.89</v>
      </c>
      <c r="AA256">
        <v>230</v>
      </c>
      <c r="AB256" s="1">
        <v>0.223</v>
      </c>
      <c r="AC256" s="2">
        <f t="shared" si="644"/>
        <v>4.46</v>
      </c>
      <c r="AD256" s="2">
        <f t="shared" si="645"/>
        <v>41.6</v>
      </c>
      <c r="AE256" s="2">
        <f t="shared" si="628"/>
        <v>4.2899999999999991</v>
      </c>
      <c r="AI256">
        <v>230</v>
      </c>
      <c r="AJ256" s="1">
        <v>0</v>
      </c>
      <c r="AK256" s="2">
        <f t="shared" si="646"/>
        <v>0</v>
      </c>
      <c r="AL256" s="2">
        <f t="shared" si="647"/>
        <v>0</v>
      </c>
      <c r="AM256" s="2">
        <f t="shared" si="629"/>
        <v>0</v>
      </c>
      <c r="AQ256">
        <v>230</v>
      </c>
      <c r="AR256" s="1">
        <v>0</v>
      </c>
      <c r="AS256" s="2">
        <f t="shared" si="648"/>
        <v>0</v>
      </c>
      <c r="AT256" s="2">
        <f t="shared" si="649"/>
        <v>0</v>
      </c>
      <c r="AU256" s="2">
        <f t="shared" si="630"/>
        <v>41.6</v>
      </c>
      <c r="AY256">
        <v>230</v>
      </c>
      <c r="AZ256" s="1">
        <v>0</v>
      </c>
      <c r="BA256" s="2">
        <f t="shared" si="650"/>
        <v>0</v>
      </c>
      <c r="BB256" s="2">
        <f t="shared" si="651"/>
        <v>0</v>
      </c>
      <c r="BC256" s="2">
        <f t="shared" si="631"/>
        <v>0</v>
      </c>
      <c r="BD256" s="1"/>
      <c r="BG256">
        <v>230</v>
      </c>
      <c r="BH256" s="1">
        <v>0</v>
      </c>
      <c r="BI256" s="2">
        <f t="shared" si="652"/>
        <v>0</v>
      </c>
      <c r="BJ256" s="2">
        <f t="shared" si="653"/>
        <v>0</v>
      </c>
      <c r="BK256" s="2">
        <f t="shared" si="632"/>
        <v>0</v>
      </c>
      <c r="BO256">
        <v>230</v>
      </c>
      <c r="BP256" s="1">
        <v>0</v>
      </c>
      <c r="BQ256" s="2">
        <f t="shared" si="654"/>
        <v>0</v>
      </c>
      <c r="BR256" s="2">
        <f t="shared" si="655"/>
        <v>0</v>
      </c>
      <c r="BS256" s="2">
        <f t="shared" si="633"/>
        <v>0</v>
      </c>
      <c r="BW256">
        <v>230</v>
      </c>
      <c r="BX256" s="1">
        <v>0</v>
      </c>
      <c r="BY256" s="2">
        <f t="shared" si="656"/>
        <v>0</v>
      </c>
      <c r="BZ256" s="2">
        <f t="shared" si="657"/>
        <v>0</v>
      </c>
      <c r="CA256" s="2">
        <f t="shared" si="634"/>
        <v>0</v>
      </c>
      <c r="CB256" s="1"/>
      <c r="CE256">
        <v>230</v>
      </c>
      <c r="CF256" s="1">
        <v>0.22600000000000001</v>
      </c>
      <c r="CG256" s="2">
        <f t="shared" si="658"/>
        <v>4.5200000000000005</v>
      </c>
      <c r="CH256" s="2">
        <f t="shared" si="659"/>
        <v>39.31</v>
      </c>
      <c r="CI256" s="2">
        <f t="shared" si="635"/>
        <v>2.2899999999999991</v>
      </c>
      <c r="CM256">
        <v>230</v>
      </c>
      <c r="CN256" s="1">
        <v>0</v>
      </c>
      <c r="CO256" s="2">
        <f t="shared" si="660"/>
        <v>0</v>
      </c>
      <c r="CP256" s="2">
        <f t="shared" si="661"/>
        <v>0</v>
      </c>
      <c r="CQ256" s="2">
        <f t="shared" si="636"/>
        <v>0</v>
      </c>
      <c r="CU256">
        <v>230</v>
      </c>
      <c r="CV256" s="1">
        <v>0</v>
      </c>
      <c r="CW256" s="2">
        <f t="shared" si="662"/>
        <v>0</v>
      </c>
      <c r="CX256" s="2">
        <f t="shared" si="663"/>
        <v>0</v>
      </c>
      <c r="CY256" s="2">
        <f t="shared" si="637"/>
        <v>0</v>
      </c>
      <c r="DD256" s="1"/>
      <c r="DE256" s="2"/>
      <c r="DF256" s="2"/>
      <c r="DG256" s="2"/>
      <c r="DL256" s="1"/>
      <c r="DM256" s="2"/>
      <c r="DN256" s="2"/>
      <c r="DO256" s="2"/>
      <c r="DT256" s="1"/>
      <c r="DU256" s="2"/>
      <c r="DV256" s="2"/>
      <c r="DW256" s="2"/>
      <c r="EB256" s="1"/>
      <c r="EC256" s="2"/>
      <c r="ED256" s="2"/>
      <c r="EE256" s="2"/>
      <c r="EF256" s="1"/>
      <c r="EJ256" s="1"/>
      <c r="EK256" s="2"/>
      <c r="EL256" s="2"/>
      <c r="EM256" s="2"/>
      <c r="ER256" s="1"/>
      <c r="ES256" s="2"/>
      <c r="ET256" s="2"/>
      <c r="EU256" s="2"/>
    </row>
    <row r="257" spans="1:153" x14ac:dyDescent="0.2">
      <c r="C257">
        <v>250</v>
      </c>
      <c r="D257" s="1">
        <v>0.24299999999999999</v>
      </c>
      <c r="E257" s="2">
        <f t="shared" si="638"/>
        <v>4.8599999999999994</v>
      </c>
      <c r="F257" s="2">
        <f t="shared" si="639"/>
        <v>53.569999999999993</v>
      </c>
      <c r="G257" s="2">
        <f t="shared" si="625"/>
        <v>-53.569999999999993</v>
      </c>
      <c r="I257" s="1"/>
      <c r="K257">
        <v>250</v>
      </c>
      <c r="L257" s="1">
        <v>0.23700000000000002</v>
      </c>
      <c r="M257" s="2">
        <f t="shared" si="640"/>
        <v>4.74</v>
      </c>
      <c r="N257" s="2">
        <f t="shared" si="641"/>
        <v>50.63</v>
      </c>
      <c r="O257" s="2">
        <f t="shared" si="626"/>
        <v>2.9399999999999906</v>
      </c>
      <c r="S257">
        <v>250</v>
      </c>
      <c r="T257" s="1">
        <v>0</v>
      </c>
      <c r="U257" s="2">
        <f t="shared" si="642"/>
        <v>0</v>
      </c>
      <c r="V257" s="2">
        <f t="shared" si="643"/>
        <v>0</v>
      </c>
      <c r="W257" s="2">
        <f t="shared" si="627"/>
        <v>50.63</v>
      </c>
      <c r="AA257">
        <v>250</v>
      </c>
      <c r="AB257" s="1">
        <v>0.23</v>
      </c>
      <c r="AC257" s="2">
        <f t="shared" si="644"/>
        <v>4.6000000000000005</v>
      </c>
      <c r="AD257" s="2">
        <f t="shared" si="645"/>
        <v>46.2</v>
      </c>
      <c r="AE257" s="2">
        <f t="shared" si="628"/>
        <v>4.43</v>
      </c>
      <c r="AI257">
        <v>250</v>
      </c>
      <c r="AJ257" s="1">
        <v>0</v>
      </c>
      <c r="AK257" s="2">
        <f t="shared" si="646"/>
        <v>0</v>
      </c>
      <c r="AL257" s="2">
        <f t="shared" si="647"/>
        <v>0</v>
      </c>
      <c r="AM257" s="2">
        <f t="shared" si="629"/>
        <v>0</v>
      </c>
      <c r="AQ257">
        <v>250</v>
      </c>
      <c r="AR257" s="1">
        <v>0</v>
      </c>
      <c r="AS257" s="2">
        <f t="shared" si="648"/>
        <v>0</v>
      </c>
      <c r="AT257" s="2">
        <f t="shared" si="649"/>
        <v>0</v>
      </c>
      <c r="AU257" s="2">
        <f t="shared" si="630"/>
        <v>46.2</v>
      </c>
      <c r="AY257">
        <v>250</v>
      </c>
      <c r="AZ257" s="1">
        <v>0</v>
      </c>
      <c r="BA257" s="2">
        <f t="shared" si="650"/>
        <v>0</v>
      </c>
      <c r="BB257" s="2">
        <f t="shared" si="651"/>
        <v>0</v>
      </c>
      <c r="BC257" s="2">
        <f t="shared" si="631"/>
        <v>0</v>
      </c>
      <c r="BD257" s="1"/>
      <c r="BG257">
        <v>250</v>
      </c>
      <c r="BH257" s="1">
        <v>0</v>
      </c>
      <c r="BI257" s="2">
        <f t="shared" si="652"/>
        <v>0</v>
      </c>
      <c r="BJ257" s="2">
        <f t="shared" si="653"/>
        <v>0</v>
      </c>
      <c r="BK257" s="2">
        <f t="shared" si="632"/>
        <v>0</v>
      </c>
      <c r="BO257">
        <v>250</v>
      </c>
      <c r="BP257" s="1">
        <v>0</v>
      </c>
      <c r="BQ257" s="2">
        <f t="shared" si="654"/>
        <v>0</v>
      </c>
      <c r="BR257" s="2">
        <f t="shared" si="655"/>
        <v>0</v>
      </c>
      <c r="BS257" s="2">
        <f t="shared" si="633"/>
        <v>0</v>
      </c>
      <c r="BW257">
        <v>250</v>
      </c>
      <c r="BX257" s="1">
        <v>0</v>
      </c>
      <c r="BY257" s="2">
        <f t="shared" si="656"/>
        <v>0</v>
      </c>
      <c r="BZ257" s="2">
        <f t="shared" si="657"/>
        <v>0</v>
      </c>
      <c r="CA257" s="2">
        <f t="shared" si="634"/>
        <v>0</v>
      </c>
      <c r="CB257" s="1"/>
      <c r="CE257">
        <v>250</v>
      </c>
      <c r="CF257" s="1">
        <v>0.22800000000000001</v>
      </c>
      <c r="CG257" s="2">
        <f t="shared" si="658"/>
        <v>4.5600000000000005</v>
      </c>
      <c r="CH257" s="2">
        <f t="shared" si="659"/>
        <v>43.870000000000005</v>
      </c>
      <c r="CI257" s="2">
        <f t="shared" si="635"/>
        <v>2.3299999999999983</v>
      </c>
      <c r="CM257">
        <v>250</v>
      </c>
      <c r="CN257" s="1">
        <v>0</v>
      </c>
      <c r="CO257" s="2">
        <f t="shared" si="660"/>
        <v>0</v>
      </c>
      <c r="CP257" s="2">
        <f t="shared" si="661"/>
        <v>0</v>
      </c>
      <c r="CQ257" s="2">
        <f t="shared" si="636"/>
        <v>0</v>
      </c>
      <c r="CU257">
        <v>250</v>
      </c>
      <c r="CV257" s="1">
        <v>0</v>
      </c>
      <c r="CW257" s="2">
        <f t="shared" si="662"/>
        <v>0</v>
      </c>
      <c r="CX257" s="2">
        <f t="shared" si="663"/>
        <v>0</v>
      </c>
      <c r="CY257" s="2">
        <f t="shared" si="637"/>
        <v>0</v>
      </c>
      <c r="DD257" s="1"/>
      <c r="DE257" s="2"/>
      <c r="DF257" s="2"/>
      <c r="DG257" s="2"/>
      <c r="DL257" s="1"/>
      <c r="DM257" s="2"/>
      <c r="DN257" s="2"/>
      <c r="DO257" s="2"/>
      <c r="DT257" s="1"/>
      <c r="DU257" s="2"/>
      <c r="DV257" s="2"/>
      <c r="DW257" s="2"/>
      <c r="EB257" s="1"/>
      <c r="EC257" s="2"/>
      <c r="ED257" s="2"/>
      <c r="EE257" s="2"/>
      <c r="EF257" s="1"/>
      <c r="EJ257" s="1"/>
      <c r="EK257" s="2"/>
      <c r="EL257" s="2"/>
      <c r="EM257" s="2"/>
      <c r="ER257" s="1"/>
      <c r="ES257" s="2"/>
      <c r="ET257" s="2"/>
      <c r="EU257" s="2"/>
    </row>
    <row r="258" spans="1:153" x14ac:dyDescent="0.2">
      <c r="C258">
        <v>270</v>
      </c>
      <c r="D258" s="1">
        <v>0.23</v>
      </c>
      <c r="E258" s="2">
        <f t="shared" si="638"/>
        <v>4.6000000000000005</v>
      </c>
      <c r="F258" s="2">
        <f t="shared" si="639"/>
        <v>58.169999999999995</v>
      </c>
      <c r="G258" s="2">
        <f t="shared" si="625"/>
        <v>-58.169999999999995</v>
      </c>
      <c r="I258" s="1"/>
      <c r="K258">
        <v>270</v>
      </c>
      <c r="L258" s="1">
        <v>0.215</v>
      </c>
      <c r="M258" s="2">
        <f t="shared" si="640"/>
        <v>4.3</v>
      </c>
      <c r="N258" s="2">
        <f t="shared" si="641"/>
        <v>54.93</v>
      </c>
      <c r="O258" s="2">
        <f t="shared" si="626"/>
        <v>3.2399999999999949</v>
      </c>
      <c r="S258">
        <v>270</v>
      </c>
      <c r="T258" s="1">
        <v>0</v>
      </c>
      <c r="U258" s="2">
        <f t="shared" si="642"/>
        <v>0</v>
      </c>
      <c r="V258" s="2">
        <f t="shared" si="643"/>
        <v>0</v>
      </c>
      <c r="W258" s="2">
        <f t="shared" si="627"/>
        <v>54.93</v>
      </c>
      <c r="AA258">
        <v>270</v>
      </c>
      <c r="AB258" s="1">
        <v>0.21199999999999999</v>
      </c>
      <c r="AC258" s="2">
        <f t="shared" si="644"/>
        <v>4.24</v>
      </c>
      <c r="AD258" s="2">
        <f t="shared" si="645"/>
        <v>50.440000000000005</v>
      </c>
      <c r="AE258" s="2">
        <f t="shared" si="628"/>
        <v>4.4899999999999949</v>
      </c>
      <c r="AI258">
        <v>270</v>
      </c>
      <c r="AJ258" s="1">
        <v>0</v>
      </c>
      <c r="AK258" s="2">
        <f t="shared" si="646"/>
        <v>0</v>
      </c>
      <c r="AL258" s="2">
        <f t="shared" si="647"/>
        <v>0</v>
      </c>
      <c r="AM258" s="2">
        <f t="shared" si="629"/>
        <v>0</v>
      </c>
      <c r="AQ258">
        <v>270</v>
      </c>
      <c r="AR258" s="1">
        <v>0</v>
      </c>
      <c r="AS258" s="2">
        <f t="shared" si="648"/>
        <v>0</v>
      </c>
      <c r="AT258" s="2">
        <f t="shared" si="649"/>
        <v>0</v>
      </c>
      <c r="AU258" s="2">
        <f t="shared" si="630"/>
        <v>50.440000000000005</v>
      </c>
      <c r="AY258">
        <v>270</v>
      </c>
      <c r="AZ258" s="1">
        <v>0</v>
      </c>
      <c r="BA258" s="2">
        <f t="shared" si="650"/>
        <v>0</v>
      </c>
      <c r="BB258" s="2">
        <f t="shared" si="651"/>
        <v>0</v>
      </c>
      <c r="BC258" s="2">
        <f t="shared" si="631"/>
        <v>0</v>
      </c>
      <c r="BD258" s="1"/>
      <c r="BG258">
        <v>270</v>
      </c>
      <c r="BH258" s="1">
        <v>0</v>
      </c>
      <c r="BI258" s="2">
        <f t="shared" si="652"/>
        <v>0</v>
      </c>
      <c r="BJ258" s="2">
        <f t="shared" si="653"/>
        <v>0</v>
      </c>
      <c r="BK258" s="2">
        <f t="shared" si="632"/>
        <v>0</v>
      </c>
      <c r="BO258">
        <v>270</v>
      </c>
      <c r="BP258" s="1">
        <v>0</v>
      </c>
      <c r="BQ258" s="2">
        <f t="shared" si="654"/>
        <v>0</v>
      </c>
      <c r="BR258" s="2">
        <f t="shared" si="655"/>
        <v>0</v>
      </c>
      <c r="BS258" s="2">
        <f t="shared" si="633"/>
        <v>0</v>
      </c>
      <c r="BW258">
        <v>270</v>
      </c>
      <c r="BX258" s="1">
        <v>0</v>
      </c>
      <c r="BY258" s="2">
        <f t="shared" si="656"/>
        <v>0</v>
      </c>
      <c r="BZ258" s="2">
        <f t="shared" si="657"/>
        <v>0</v>
      </c>
      <c r="CA258" s="2">
        <f t="shared" si="634"/>
        <v>0</v>
      </c>
      <c r="CB258" s="1"/>
      <c r="CE258">
        <v>270</v>
      </c>
      <c r="CF258" s="1">
        <v>0.20600000000000002</v>
      </c>
      <c r="CG258" s="2">
        <f t="shared" si="658"/>
        <v>4.12</v>
      </c>
      <c r="CH258" s="2">
        <f t="shared" si="659"/>
        <v>47.99</v>
      </c>
      <c r="CI258" s="2">
        <f t="shared" si="635"/>
        <v>2.4500000000000028</v>
      </c>
      <c r="CM258">
        <v>270</v>
      </c>
      <c r="CN258" s="1">
        <v>0</v>
      </c>
      <c r="CO258" s="2">
        <f t="shared" si="660"/>
        <v>0</v>
      </c>
      <c r="CP258" s="2">
        <f t="shared" si="661"/>
        <v>0</v>
      </c>
      <c r="CQ258" s="2">
        <f t="shared" si="636"/>
        <v>0</v>
      </c>
      <c r="CU258">
        <v>270</v>
      </c>
      <c r="CV258" s="1">
        <v>0</v>
      </c>
      <c r="CW258" s="2">
        <f t="shared" si="662"/>
        <v>0</v>
      </c>
      <c r="CX258" s="2">
        <f t="shared" si="663"/>
        <v>0</v>
      </c>
      <c r="CY258" s="2">
        <f t="shared" si="637"/>
        <v>0</v>
      </c>
      <c r="DD258" s="1"/>
      <c r="DE258" s="2"/>
      <c r="DF258" s="2"/>
      <c r="DG258" s="2"/>
      <c r="DL258" s="1"/>
      <c r="DM258" s="2"/>
      <c r="DN258" s="2"/>
      <c r="DO258" s="2"/>
      <c r="DT258" s="1"/>
      <c r="DU258" s="2"/>
      <c r="DV258" s="2"/>
      <c r="DW258" s="2"/>
      <c r="EB258" s="1"/>
      <c r="EC258" s="2"/>
      <c r="ED258" s="2"/>
      <c r="EE258" s="2"/>
      <c r="EF258" s="1"/>
      <c r="EJ258" s="1"/>
      <c r="EK258" s="2"/>
      <c r="EL258" s="2"/>
      <c r="EM258" s="2"/>
      <c r="ER258" s="1"/>
      <c r="ES258" s="2"/>
      <c r="ET258" s="2"/>
      <c r="EU258" s="2"/>
    </row>
    <row r="259" spans="1:153" x14ac:dyDescent="0.2">
      <c r="C259">
        <v>290</v>
      </c>
      <c r="D259" s="1">
        <v>0.22500000000000001</v>
      </c>
      <c r="E259" s="2">
        <f t="shared" si="638"/>
        <v>4.5</v>
      </c>
      <c r="F259" s="2">
        <f t="shared" si="639"/>
        <v>62.669999999999995</v>
      </c>
      <c r="G259" s="2">
        <f t="shared" si="625"/>
        <v>-62.669999999999995</v>
      </c>
      <c r="I259" s="1"/>
      <c r="K259">
        <v>290</v>
      </c>
      <c r="L259" s="1">
        <v>0.21400000000000002</v>
      </c>
      <c r="M259" s="2">
        <f t="shared" si="640"/>
        <v>4.28</v>
      </c>
      <c r="N259" s="2">
        <f t="shared" si="641"/>
        <v>59.21</v>
      </c>
      <c r="O259" s="2">
        <f t="shared" si="626"/>
        <v>3.4599999999999937</v>
      </c>
      <c r="S259">
        <v>290</v>
      </c>
      <c r="T259" s="1">
        <v>0</v>
      </c>
      <c r="U259" s="2">
        <f t="shared" si="642"/>
        <v>0</v>
      </c>
      <c r="V259" s="2">
        <f t="shared" si="643"/>
        <v>0</v>
      </c>
      <c r="W259" s="2">
        <f t="shared" si="627"/>
        <v>59.21</v>
      </c>
      <c r="AA259">
        <v>290</v>
      </c>
      <c r="AB259" s="1">
        <v>0.20700000000000002</v>
      </c>
      <c r="AC259" s="2">
        <f t="shared" si="644"/>
        <v>4.1400000000000006</v>
      </c>
      <c r="AD259" s="2">
        <f t="shared" si="645"/>
        <v>54.580000000000005</v>
      </c>
      <c r="AE259" s="2">
        <f t="shared" si="628"/>
        <v>4.6299999999999955</v>
      </c>
      <c r="AI259">
        <v>290</v>
      </c>
      <c r="AJ259" s="1">
        <v>0</v>
      </c>
      <c r="AK259" s="2">
        <f t="shared" si="646"/>
        <v>0</v>
      </c>
      <c r="AL259" s="2">
        <f t="shared" si="647"/>
        <v>0</v>
      </c>
      <c r="AM259" s="2">
        <f t="shared" si="629"/>
        <v>0</v>
      </c>
      <c r="AQ259">
        <v>290</v>
      </c>
      <c r="AR259" s="1">
        <v>0</v>
      </c>
      <c r="AS259" s="2">
        <f t="shared" si="648"/>
        <v>0</v>
      </c>
      <c r="AT259" s="2">
        <f t="shared" si="649"/>
        <v>0</v>
      </c>
      <c r="AU259" s="2">
        <f t="shared" si="630"/>
        <v>54.580000000000005</v>
      </c>
      <c r="AY259">
        <v>290</v>
      </c>
      <c r="AZ259" s="1">
        <v>0</v>
      </c>
      <c r="BA259" s="2">
        <f t="shared" si="650"/>
        <v>0</v>
      </c>
      <c r="BB259" s="2">
        <f t="shared" si="651"/>
        <v>0</v>
      </c>
      <c r="BC259" s="2">
        <f t="shared" si="631"/>
        <v>0</v>
      </c>
      <c r="BD259" s="1"/>
      <c r="BG259">
        <v>290</v>
      </c>
      <c r="BH259" s="1">
        <v>0</v>
      </c>
      <c r="BI259" s="2">
        <f t="shared" si="652"/>
        <v>0</v>
      </c>
      <c r="BJ259" s="2">
        <f t="shared" si="653"/>
        <v>0</v>
      </c>
      <c r="BK259" s="2">
        <f t="shared" si="632"/>
        <v>0</v>
      </c>
      <c r="BO259">
        <v>290</v>
      </c>
      <c r="BP259" s="1">
        <v>0</v>
      </c>
      <c r="BQ259" s="2">
        <f t="shared" si="654"/>
        <v>0</v>
      </c>
      <c r="BR259" s="2">
        <f t="shared" si="655"/>
        <v>0</v>
      </c>
      <c r="BS259" s="2">
        <f t="shared" si="633"/>
        <v>0</v>
      </c>
      <c r="BW259">
        <v>290</v>
      </c>
      <c r="BX259" s="1">
        <v>0</v>
      </c>
      <c r="BY259" s="2">
        <f t="shared" si="656"/>
        <v>0</v>
      </c>
      <c r="BZ259" s="2">
        <f t="shared" si="657"/>
        <v>0</v>
      </c>
      <c r="CA259" s="2">
        <f t="shared" si="634"/>
        <v>0</v>
      </c>
      <c r="CB259" s="1"/>
      <c r="CE259">
        <v>290</v>
      </c>
      <c r="CF259" s="1">
        <v>0.19800000000000001</v>
      </c>
      <c r="CG259" s="2">
        <f t="shared" si="658"/>
        <v>3.96</v>
      </c>
      <c r="CH259" s="2">
        <f t="shared" si="659"/>
        <v>51.95</v>
      </c>
      <c r="CI259" s="2">
        <f t="shared" si="635"/>
        <v>2.6300000000000026</v>
      </c>
      <c r="CM259">
        <v>290</v>
      </c>
      <c r="CN259" s="1">
        <v>0</v>
      </c>
      <c r="CO259" s="2">
        <f t="shared" si="660"/>
        <v>0</v>
      </c>
      <c r="CP259" s="2">
        <f t="shared" si="661"/>
        <v>0</v>
      </c>
      <c r="CQ259" s="2">
        <f t="shared" si="636"/>
        <v>0</v>
      </c>
      <c r="CU259">
        <v>290</v>
      </c>
      <c r="CV259" s="1">
        <v>0</v>
      </c>
      <c r="CW259" s="2">
        <f t="shared" si="662"/>
        <v>0</v>
      </c>
      <c r="CX259" s="2">
        <f t="shared" si="663"/>
        <v>0</v>
      </c>
      <c r="CY259" s="2">
        <f t="shared" si="637"/>
        <v>0</v>
      </c>
      <c r="DD259" s="1"/>
      <c r="DE259" s="2"/>
      <c r="DF259" s="2"/>
      <c r="DG259" s="2"/>
      <c r="DL259" s="1"/>
      <c r="DM259" s="2"/>
      <c r="DN259" s="2"/>
      <c r="DO259" s="2"/>
      <c r="DT259" s="1"/>
      <c r="DU259" s="2"/>
      <c r="DV259" s="2"/>
      <c r="DW259" s="2"/>
      <c r="EB259" s="1"/>
      <c r="EC259" s="2"/>
      <c r="ED259" s="2"/>
      <c r="EE259" s="2"/>
      <c r="EF259" s="1"/>
      <c r="EJ259" s="1"/>
      <c r="EK259" s="2"/>
      <c r="EL259" s="2"/>
      <c r="EM259" s="2"/>
      <c r="ER259" s="1"/>
      <c r="ES259" s="2"/>
      <c r="ET259" s="2"/>
      <c r="EU259" s="2"/>
    </row>
    <row r="260" spans="1:153" x14ac:dyDescent="0.2">
      <c r="D260" s="1"/>
      <c r="E260" s="2"/>
      <c r="F260" s="2"/>
      <c r="L260" s="1"/>
      <c r="M260" s="2"/>
      <c r="N260" s="2"/>
      <c r="T260" s="1"/>
      <c r="U260" s="2"/>
      <c r="V260" s="2"/>
      <c r="AB260" s="1"/>
      <c r="AC260" s="2"/>
      <c r="AD260" s="2"/>
      <c r="AJ260" s="1"/>
      <c r="AK260" s="2"/>
      <c r="AL260" s="2"/>
      <c r="AR260" s="1"/>
      <c r="AS260" s="2"/>
      <c r="AT260" s="2"/>
      <c r="AZ260" s="1"/>
      <c r="BA260" s="2"/>
      <c r="BB260" s="2"/>
      <c r="BD260" s="1"/>
      <c r="BH260" s="1"/>
      <c r="BI260" s="2"/>
      <c r="BJ260" s="2"/>
      <c r="BP260" s="1"/>
      <c r="BQ260" s="2"/>
      <c r="BR260" s="2"/>
      <c r="BX260" s="1"/>
      <c r="BY260" s="2"/>
      <c r="BZ260" s="2"/>
      <c r="CB260" s="1"/>
      <c r="CF260" s="1"/>
      <c r="CG260" s="2"/>
      <c r="CH260" s="2"/>
      <c r="CN260" s="1"/>
      <c r="CO260" s="2"/>
      <c r="CP260" s="2"/>
      <c r="CV260" s="1"/>
      <c r="CW260" s="2"/>
      <c r="CX260" s="2"/>
      <c r="DD260" s="1"/>
      <c r="DE260" s="2"/>
      <c r="DF260" s="2"/>
      <c r="DL260" s="1"/>
      <c r="DM260" s="2"/>
      <c r="DN260" s="2"/>
      <c r="DT260" s="1"/>
      <c r="DU260" s="2"/>
      <c r="DV260" s="2"/>
      <c r="EB260" s="1"/>
      <c r="EC260" s="2"/>
      <c r="ED260" s="2"/>
      <c r="EF260" s="1"/>
      <c r="EJ260" s="1"/>
      <c r="EK260" s="2"/>
      <c r="EL260" s="2"/>
      <c r="ER260" s="1"/>
      <c r="ES260" s="2"/>
      <c r="ET260" s="2"/>
    </row>
    <row r="261" spans="1:153" x14ac:dyDescent="0.2">
      <c r="A261">
        <v>302</v>
      </c>
      <c r="B261" t="s">
        <v>129</v>
      </c>
      <c r="C261">
        <v>30</v>
      </c>
      <c r="D261" s="1">
        <v>0.17699999999999999</v>
      </c>
      <c r="E261" s="2">
        <f>D261*30</f>
        <v>5.31</v>
      </c>
      <c r="F261" s="2">
        <f>E261</f>
        <v>5.31</v>
      </c>
      <c r="G261" s="2">
        <f t="shared" ref="G261:G274" si="664">ID261-F261</f>
        <v>-5.31</v>
      </c>
      <c r="I261">
        <v>302</v>
      </c>
      <c r="J261" t="s">
        <v>129</v>
      </c>
      <c r="K261">
        <v>30</v>
      </c>
      <c r="L261" s="1">
        <v>0.13400000000000001</v>
      </c>
      <c r="M261" s="2">
        <f>L261*30</f>
        <v>4.0200000000000005</v>
      </c>
      <c r="N261" s="2">
        <f>M261</f>
        <v>4.0200000000000005</v>
      </c>
      <c r="O261" s="2">
        <f t="shared" ref="O261:O274" si="665">F261-N261</f>
        <v>1.2899999999999991</v>
      </c>
      <c r="Q261">
        <v>302</v>
      </c>
      <c r="R261" t="s">
        <v>129</v>
      </c>
      <c r="S261">
        <v>30</v>
      </c>
      <c r="T261" s="1">
        <v>0.121</v>
      </c>
      <c r="U261" s="2">
        <f>T261*30</f>
        <v>3.63</v>
      </c>
      <c r="V261" s="2">
        <f>U261</f>
        <v>3.63</v>
      </c>
      <c r="W261" s="2">
        <f t="shared" ref="W261:W274" si="666">N261-V261</f>
        <v>0.39000000000000057</v>
      </c>
      <c r="Y261">
        <v>302</v>
      </c>
      <c r="Z261" t="s">
        <v>129</v>
      </c>
      <c r="AA261">
        <v>30</v>
      </c>
      <c r="AB261" s="1">
        <v>0</v>
      </c>
      <c r="AC261" s="2">
        <f>AB261*30</f>
        <v>0</v>
      </c>
      <c r="AD261" s="2">
        <f>AC261</f>
        <v>0</v>
      </c>
      <c r="AE261" s="2">
        <f t="shared" ref="AE261:AE274" si="667">V261-AD261</f>
        <v>3.63</v>
      </c>
      <c r="AG261">
        <v>302</v>
      </c>
      <c r="AH261" t="s">
        <v>129</v>
      </c>
      <c r="AI261">
        <v>30</v>
      </c>
      <c r="AJ261" s="1">
        <v>0</v>
      </c>
      <c r="AK261" s="2">
        <f>AJ261*30</f>
        <v>0</v>
      </c>
      <c r="AL261" s="2">
        <f>AK261</f>
        <v>0</v>
      </c>
      <c r="AM261" s="2">
        <f t="shared" ref="AM261:AM274" si="668">AD261-AL261</f>
        <v>0</v>
      </c>
      <c r="AO261">
        <v>302</v>
      </c>
      <c r="AP261" t="s">
        <v>129</v>
      </c>
      <c r="AQ261">
        <v>30</v>
      </c>
      <c r="AR261" s="1">
        <v>0</v>
      </c>
      <c r="AS261" s="2">
        <f>AR261*30</f>
        <v>0</v>
      </c>
      <c r="AT261" s="2">
        <f>AS261</f>
        <v>0</v>
      </c>
      <c r="AU261" s="2">
        <f t="shared" ref="AU261:AU274" si="669">AL261-AT261</f>
        <v>0</v>
      </c>
      <c r="AW261">
        <v>302</v>
      </c>
      <c r="AX261" t="s">
        <v>129</v>
      </c>
      <c r="AY261">
        <v>30</v>
      </c>
      <c r="AZ261" s="1">
        <v>0.184</v>
      </c>
      <c r="BA261" s="2">
        <f>AZ261*30</f>
        <v>5.52</v>
      </c>
      <c r="BB261" s="2">
        <f>BA261</f>
        <v>5.52</v>
      </c>
      <c r="BC261" s="2">
        <f t="shared" ref="BC261:BC274" si="670">V261-BB261</f>
        <v>-1.8899999999999997</v>
      </c>
      <c r="BD261" s="1"/>
      <c r="BE261">
        <v>302</v>
      </c>
      <c r="BF261" t="s">
        <v>129</v>
      </c>
      <c r="BG261">
        <v>30</v>
      </c>
      <c r="BH261" s="1">
        <v>0</v>
      </c>
      <c r="BI261" s="2">
        <f>BH261*30</f>
        <v>0</v>
      </c>
      <c r="BJ261" s="2">
        <f>BI261</f>
        <v>0</v>
      </c>
      <c r="BK261" s="2">
        <f t="shared" ref="BK261:BK274" si="671">AD261-BJ261</f>
        <v>0</v>
      </c>
      <c r="BM261">
        <v>302</v>
      </c>
      <c r="BN261" t="s">
        <v>129</v>
      </c>
      <c r="BO261">
        <v>30</v>
      </c>
      <c r="BP261" s="1">
        <v>0</v>
      </c>
      <c r="BQ261" s="2">
        <f>BP261*30</f>
        <v>0</v>
      </c>
      <c r="BR261" s="2">
        <f>BQ261</f>
        <v>0</v>
      </c>
      <c r="BS261" s="2">
        <f t="shared" ref="BS261:BS274" si="672">AL261-BR261</f>
        <v>0</v>
      </c>
      <c r="BU261">
        <v>302</v>
      </c>
      <c r="BV261" t="s">
        <v>129</v>
      </c>
      <c r="BW261">
        <v>30</v>
      </c>
      <c r="BX261" s="1">
        <v>0.13</v>
      </c>
      <c r="BY261" s="2">
        <f>BX261*30</f>
        <v>3.9000000000000004</v>
      </c>
      <c r="BZ261" s="2">
        <f>BY261</f>
        <v>3.9000000000000004</v>
      </c>
      <c r="CA261" s="2">
        <f t="shared" ref="CA261:CA274" si="673">BB261-BZ261</f>
        <v>1.6199999999999992</v>
      </c>
      <c r="CB261" s="1"/>
      <c r="CC261">
        <v>302</v>
      </c>
      <c r="CD261" t="s">
        <v>129</v>
      </c>
      <c r="CE261">
        <v>30</v>
      </c>
      <c r="CF261" s="1">
        <v>0.255</v>
      </c>
      <c r="CG261" s="2">
        <f>CF261*30</f>
        <v>7.65</v>
      </c>
      <c r="CH261" s="2">
        <f>CG261</f>
        <v>7.65</v>
      </c>
      <c r="CI261" s="2">
        <f t="shared" ref="CI261:CI274" si="674">BZ261-CH261</f>
        <v>-3.75</v>
      </c>
      <c r="CK261">
        <v>302</v>
      </c>
      <c r="CL261" t="s">
        <v>129</v>
      </c>
      <c r="CM261">
        <v>30</v>
      </c>
      <c r="CN261" s="1">
        <v>0</v>
      </c>
      <c r="CO261" s="2">
        <f>CN261*30</f>
        <v>0</v>
      </c>
      <c r="CP261" s="2">
        <f>CO261</f>
        <v>0</v>
      </c>
      <c r="CQ261" s="2">
        <f t="shared" ref="CQ261:CQ274" si="675">CH261-CP261</f>
        <v>7.65</v>
      </c>
      <c r="CS261">
        <v>302</v>
      </c>
      <c r="CT261" t="s">
        <v>129</v>
      </c>
      <c r="CU261">
        <v>30</v>
      </c>
      <c r="CV261" s="1">
        <v>0</v>
      </c>
      <c r="CW261" s="2">
        <f>CV261*30</f>
        <v>0</v>
      </c>
      <c r="CX261" s="2">
        <f>CW261</f>
        <v>0</v>
      </c>
      <c r="CY261" s="2">
        <f t="shared" ref="CY261:CY274" si="676">CP261-CX261</f>
        <v>0</v>
      </c>
      <c r="DD261" s="1"/>
      <c r="DE261" s="2"/>
      <c r="DF261" s="2"/>
      <c r="DG261" s="2"/>
      <c r="DL261" s="1"/>
      <c r="DM261" s="2"/>
      <c r="DN261" s="2"/>
      <c r="DO261" s="2"/>
      <c r="DT261" s="1"/>
      <c r="DU261" s="2"/>
      <c r="DV261" s="2"/>
      <c r="DW261" s="2"/>
      <c r="EB261" s="1"/>
      <c r="EC261" s="2"/>
      <c r="ED261" s="2"/>
      <c r="EE261" s="2"/>
      <c r="EF261" s="1"/>
      <c r="EJ261" s="1"/>
      <c r="EK261" s="2"/>
      <c r="EL261" s="2"/>
      <c r="EM261" s="2"/>
      <c r="ER261" s="1"/>
      <c r="ES261" s="2"/>
      <c r="ET261" s="2"/>
      <c r="EU261" s="2"/>
    </row>
    <row r="262" spans="1:153" x14ac:dyDescent="0.2">
      <c r="C262">
        <v>50</v>
      </c>
      <c r="D262" s="1">
        <v>0.17</v>
      </c>
      <c r="E262" s="2">
        <f t="shared" ref="E262:E274" si="677">D262*20</f>
        <v>3.4000000000000004</v>
      </c>
      <c r="F262" s="2">
        <f t="shared" ref="F262:F274" si="678">F261+E262</f>
        <v>8.7100000000000009</v>
      </c>
      <c r="G262" s="2">
        <f t="shared" si="664"/>
        <v>-8.7100000000000009</v>
      </c>
      <c r="I262" s="1"/>
      <c r="K262">
        <v>50</v>
      </c>
      <c r="L262" s="1">
        <v>0.152</v>
      </c>
      <c r="M262" s="2">
        <f t="shared" ref="M262:M274" si="679">L262*20</f>
        <v>3.04</v>
      </c>
      <c r="N262" s="2">
        <f t="shared" ref="N262:N274" si="680">N261+M262</f>
        <v>7.0600000000000005</v>
      </c>
      <c r="O262" s="2">
        <f t="shared" si="665"/>
        <v>1.6500000000000004</v>
      </c>
      <c r="S262">
        <v>50</v>
      </c>
      <c r="T262" s="1">
        <v>0.13500000000000001</v>
      </c>
      <c r="U262" s="2">
        <f t="shared" ref="U262:U274" si="681">T262*20</f>
        <v>2.7</v>
      </c>
      <c r="V262" s="2">
        <f t="shared" ref="V262:V274" si="682">V261+U262</f>
        <v>6.33</v>
      </c>
      <c r="W262" s="2">
        <f t="shared" si="666"/>
        <v>0.73000000000000043</v>
      </c>
      <c r="AA262">
        <v>50</v>
      </c>
      <c r="AB262" s="1">
        <v>0</v>
      </c>
      <c r="AC262" s="2">
        <f t="shared" ref="AC262:AC274" si="683">AB262*20</f>
        <v>0</v>
      </c>
      <c r="AD262" s="2">
        <f t="shared" ref="AD262:AD274" si="684">AD261+AC262</f>
        <v>0</v>
      </c>
      <c r="AE262" s="2">
        <f t="shared" si="667"/>
        <v>6.33</v>
      </c>
      <c r="AI262">
        <v>50</v>
      </c>
      <c r="AJ262" s="1">
        <v>0</v>
      </c>
      <c r="AK262" s="2">
        <f t="shared" ref="AK262:AK274" si="685">AJ262*20</f>
        <v>0</v>
      </c>
      <c r="AL262" s="2">
        <f t="shared" ref="AL262:AL274" si="686">AL261+AK262</f>
        <v>0</v>
      </c>
      <c r="AM262" s="2">
        <f t="shared" si="668"/>
        <v>0</v>
      </c>
      <c r="AQ262">
        <v>50</v>
      </c>
      <c r="AR262" s="1">
        <v>0</v>
      </c>
      <c r="AS262" s="2">
        <f t="shared" ref="AS262:AS274" si="687">AR262*20</f>
        <v>0</v>
      </c>
      <c r="AT262" s="2">
        <f t="shared" ref="AT262:AT274" si="688">AT261+AS262</f>
        <v>0</v>
      </c>
      <c r="AU262" s="2">
        <f t="shared" si="669"/>
        <v>0</v>
      </c>
      <c r="AY262">
        <v>50</v>
      </c>
      <c r="AZ262" s="1">
        <v>0.16900000000000001</v>
      </c>
      <c r="BA262" s="2">
        <f t="shared" ref="BA262:BA274" si="689">AZ262*20</f>
        <v>3.3800000000000003</v>
      </c>
      <c r="BB262" s="2">
        <f t="shared" ref="BB262:BB274" si="690">BB261+BA262</f>
        <v>8.9</v>
      </c>
      <c r="BC262" s="2">
        <f t="shared" si="670"/>
        <v>-2.5700000000000003</v>
      </c>
      <c r="BD262" s="1"/>
      <c r="BE262" s="1">
        <f t="shared" ref="BE262:BE274" si="691">AZ262+0.01</f>
        <v>0.17900000000000002</v>
      </c>
      <c r="BG262">
        <v>50</v>
      </c>
      <c r="BH262" s="1">
        <v>0</v>
      </c>
      <c r="BI262" s="2">
        <f t="shared" ref="BI262:BI274" si="692">BH262*20</f>
        <v>0</v>
      </c>
      <c r="BJ262" s="2">
        <f t="shared" ref="BJ262:BJ274" si="693">BJ261+BI262</f>
        <v>0</v>
      </c>
      <c r="BK262" s="2">
        <f t="shared" si="671"/>
        <v>0</v>
      </c>
      <c r="BO262">
        <v>50</v>
      </c>
      <c r="BP262" s="1">
        <v>0</v>
      </c>
      <c r="BQ262" s="2">
        <f t="shared" ref="BQ262:BQ274" si="694">BP262*20</f>
        <v>0</v>
      </c>
      <c r="BR262" s="2">
        <f t="shared" ref="BR262:BR274" si="695">BR261+BQ262</f>
        <v>0</v>
      </c>
      <c r="BS262" s="2">
        <f t="shared" si="672"/>
        <v>0</v>
      </c>
      <c r="BW262">
        <v>50</v>
      </c>
      <c r="BX262" s="1">
        <v>0.13700000000000001</v>
      </c>
      <c r="BY262" s="2">
        <f t="shared" ref="BY262:BY274" si="696">BX262*20</f>
        <v>2.74</v>
      </c>
      <c r="BZ262" s="2">
        <f t="shared" ref="BZ262:BZ274" si="697">BZ261+BY262</f>
        <v>6.6400000000000006</v>
      </c>
      <c r="CA262" s="2">
        <f t="shared" si="673"/>
        <v>2.2599999999999998</v>
      </c>
      <c r="CB262" s="1"/>
      <c r="CE262">
        <v>50</v>
      </c>
      <c r="CF262" s="1">
        <v>0.18300000000000002</v>
      </c>
      <c r="CG262" s="2">
        <f t="shared" ref="CG262:CG274" si="698">CF262*20</f>
        <v>3.6600000000000006</v>
      </c>
      <c r="CH262" s="2">
        <f t="shared" ref="CH262:CH274" si="699">CH261+CG262</f>
        <v>11.31</v>
      </c>
      <c r="CI262" s="2">
        <f t="shared" si="674"/>
        <v>-4.67</v>
      </c>
      <c r="CK262" s="1">
        <f t="shared" ref="CK262:CK274" si="700">CF262+0.005</f>
        <v>0.18800000000000003</v>
      </c>
      <c r="CM262">
        <v>50</v>
      </c>
      <c r="CN262" s="1">
        <v>0</v>
      </c>
      <c r="CO262" s="2">
        <f t="shared" ref="CO262:CO274" si="701">CN262*20</f>
        <v>0</v>
      </c>
      <c r="CP262" s="2">
        <f t="shared" ref="CP262:CP274" si="702">CP261+CO262</f>
        <v>0</v>
      </c>
      <c r="CQ262" s="2">
        <f t="shared" si="675"/>
        <v>11.31</v>
      </c>
      <c r="CU262">
        <v>50</v>
      </c>
      <c r="CV262" s="1">
        <v>0</v>
      </c>
      <c r="CW262" s="2">
        <f t="shared" ref="CW262:CW274" si="703">CV262*20</f>
        <v>0</v>
      </c>
      <c r="CX262" s="2">
        <f t="shared" ref="CX262:CX274" si="704">CX261+CW262</f>
        <v>0</v>
      </c>
      <c r="CY262" s="2">
        <f t="shared" si="676"/>
        <v>0</v>
      </c>
      <c r="DD262" s="1"/>
      <c r="DE262" s="2"/>
      <c r="DF262" s="2"/>
      <c r="DG262" s="2"/>
      <c r="DL262" s="1"/>
      <c r="DM262" s="2"/>
      <c r="DN262" s="2"/>
      <c r="DO262" s="2"/>
      <c r="DT262" s="1"/>
      <c r="DU262" s="2"/>
      <c r="DV262" s="2"/>
      <c r="DW262" s="2"/>
      <c r="EB262" s="1"/>
      <c r="EC262" s="2"/>
      <c r="ED262" s="2"/>
      <c r="EE262" s="2"/>
      <c r="EF262" s="1"/>
      <c r="EG262" s="1"/>
      <c r="EJ262" s="1"/>
      <c r="EK262" s="2"/>
      <c r="EL262" s="2"/>
      <c r="EM262" s="2"/>
      <c r="ER262" s="1"/>
      <c r="ES262" s="2"/>
      <c r="ET262" s="2"/>
      <c r="EU262" s="2"/>
      <c r="EW262" s="1"/>
    </row>
    <row r="263" spans="1:153" x14ac:dyDescent="0.2">
      <c r="C263">
        <v>70</v>
      </c>
      <c r="D263" s="1">
        <v>0.22700000000000001</v>
      </c>
      <c r="E263" s="2">
        <f t="shared" si="677"/>
        <v>4.54</v>
      </c>
      <c r="F263" s="2">
        <f t="shared" si="678"/>
        <v>13.25</v>
      </c>
      <c r="G263" s="2">
        <f t="shared" si="664"/>
        <v>-13.25</v>
      </c>
      <c r="I263" s="1"/>
      <c r="K263">
        <v>70</v>
      </c>
      <c r="L263" s="1">
        <v>0.20100000000000001</v>
      </c>
      <c r="M263" s="2">
        <f t="shared" si="679"/>
        <v>4.0200000000000005</v>
      </c>
      <c r="N263" s="2">
        <f t="shared" si="680"/>
        <v>11.080000000000002</v>
      </c>
      <c r="O263" s="2">
        <f t="shared" si="665"/>
        <v>2.1699999999999982</v>
      </c>
      <c r="S263">
        <v>70</v>
      </c>
      <c r="T263" s="1">
        <v>0.17600000000000002</v>
      </c>
      <c r="U263" s="2">
        <f t="shared" si="681"/>
        <v>3.5200000000000005</v>
      </c>
      <c r="V263" s="2">
        <f t="shared" si="682"/>
        <v>9.8500000000000014</v>
      </c>
      <c r="W263" s="2">
        <f t="shared" si="666"/>
        <v>1.2300000000000004</v>
      </c>
      <c r="AA263">
        <v>70</v>
      </c>
      <c r="AB263" s="1">
        <v>0</v>
      </c>
      <c r="AC263" s="2">
        <f t="shared" si="683"/>
        <v>0</v>
      </c>
      <c r="AD263" s="2">
        <f t="shared" si="684"/>
        <v>0</v>
      </c>
      <c r="AE263" s="2">
        <f t="shared" si="667"/>
        <v>9.8500000000000014</v>
      </c>
      <c r="AI263">
        <v>70</v>
      </c>
      <c r="AJ263" s="1">
        <v>0</v>
      </c>
      <c r="AK263" s="2">
        <f t="shared" si="685"/>
        <v>0</v>
      </c>
      <c r="AL263" s="2">
        <f t="shared" si="686"/>
        <v>0</v>
      </c>
      <c r="AM263" s="2">
        <f t="shared" si="668"/>
        <v>0</v>
      </c>
      <c r="AQ263">
        <v>70</v>
      </c>
      <c r="AR263" s="1">
        <v>0</v>
      </c>
      <c r="AS263" s="2">
        <f t="shared" si="687"/>
        <v>0</v>
      </c>
      <c r="AT263" s="2">
        <f t="shared" si="688"/>
        <v>0</v>
      </c>
      <c r="AU263" s="2">
        <f t="shared" si="669"/>
        <v>0</v>
      </c>
      <c r="AY263">
        <v>70</v>
      </c>
      <c r="AZ263" s="1">
        <v>0.17900000000000002</v>
      </c>
      <c r="BA263" s="2">
        <f t="shared" si="689"/>
        <v>3.5800000000000005</v>
      </c>
      <c r="BB263" s="2">
        <f t="shared" si="690"/>
        <v>12.48</v>
      </c>
      <c r="BC263" s="2">
        <f t="shared" si="670"/>
        <v>-2.629999999999999</v>
      </c>
      <c r="BD263" s="1"/>
      <c r="BE263" s="1">
        <f t="shared" si="691"/>
        <v>0.18900000000000003</v>
      </c>
      <c r="BG263">
        <v>70</v>
      </c>
      <c r="BH263" s="1">
        <v>0</v>
      </c>
      <c r="BI263" s="2">
        <f t="shared" si="692"/>
        <v>0</v>
      </c>
      <c r="BJ263" s="2">
        <f t="shared" si="693"/>
        <v>0</v>
      </c>
      <c r="BK263" s="2">
        <f t="shared" si="671"/>
        <v>0</v>
      </c>
      <c r="BO263">
        <v>70</v>
      </c>
      <c r="BP263" s="1">
        <v>0</v>
      </c>
      <c r="BQ263" s="2">
        <f t="shared" si="694"/>
        <v>0</v>
      </c>
      <c r="BR263" s="2">
        <f t="shared" si="695"/>
        <v>0</v>
      </c>
      <c r="BS263" s="2">
        <f t="shared" si="672"/>
        <v>0</v>
      </c>
      <c r="BW263">
        <v>70</v>
      </c>
      <c r="BX263" s="1">
        <v>0.16300000000000001</v>
      </c>
      <c r="BY263" s="2">
        <f t="shared" si="696"/>
        <v>3.2600000000000002</v>
      </c>
      <c r="BZ263" s="2">
        <f t="shared" si="697"/>
        <v>9.9</v>
      </c>
      <c r="CA263" s="2">
        <f t="shared" si="673"/>
        <v>2.58</v>
      </c>
      <c r="CB263" s="1"/>
      <c r="CE263">
        <v>70</v>
      </c>
      <c r="CF263" s="1">
        <v>0.19500000000000001</v>
      </c>
      <c r="CG263" s="2">
        <f t="shared" si="698"/>
        <v>3.9000000000000004</v>
      </c>
      <c r="CH263" s="2">
        <f t="shared" si="699"/>
        <v>15.21</v>
      </c>
      <c r="CI263" s="2">
        <f t="shared" si="674"/>
        <v>-5.3100000000000005</v>
      </c>
      <c r="CK263" s="1">
        <f t="shared" si="700"/>
        <v>0.2</v>
      </c>
      <c r="CM263">
        <v>70</v>
      </c>
      <c r="CN263" s="1">
        <v>0</v>
      </c>
      <c r="CO263" s="2">
        <f t="shared" si="701"/>
        <v>0</v>
      </c>
      <c r="CP263" s="2">
        <f t="shared" si="702"/>
        <v>0</v>
      </c>
      <c r="CQ263" s="2">
        <f t="shared" si="675"/>
        <v>15.21</v>
      </c>
      <c r="CU263">
        <v>70</v>
      </c>
      <c r="CV263" s="1">
        <v>0</v>
      </c>
      <c r="CW263" s="2">
        <f t="shared" si="703"/>
        <v>0</v>
      </c>
      <c r="CX263" s="2">
        <f t="shared" si="704"/>
        <v>0</v>
      </c>
      <c r="CY263" s="2">
        <f t="shared" si="676"/>
        <v>0</v>
      </c>
      <c r="DD263" s="1"/>
      <c r="DE263" s="2"/>
      <c r="DF263" s="2"/>
      <c r="DG263" s="2"/>
      <c r="DL263" s="1"/>
      <c r="DM263" s="2"/>
      <c r="DN263" s="2"/>
      <c r="DO263" s="2"/>
      <c r="DT263" s="1"/>
      <c r="DU263" s="2"/>
      <c r="DV263" s="2"/>
      <c r="DW263" s="2"/>
      <c r="EB263" s="1"/>
      <c r="EC263" s="2"/>
      <c r="ED263" s="2"/>
      <c r="EE263" s="2"/>
      <c r="EF263" s="1"/>
      <c r="EG263" s="1"/>
      <c r="EJ263" s="1"/>
      <c r="EK263" s="2"/>
      <c r="EL263" s="2"/>
      <c r="EM263" s="2"/>
      <c r="ER263" s="1"/>
      <c r="ES263" s="2"/>
      <c r="ET263" s="2"/>
      <c r="EU263" s="2"/>
      <c r="EW263" s="1"/>
    </row>
    <row r="264" spans="1:153" x14ac:dyDescent="0.2">
      <c r="C264">
        <v>90</v>
      </c>
      <c r="D264" s="1">
        <v>0.25600000000000001</v>
      </c>
      <c r="E264" s="2">
        <f t="shared" si="677"/>
        <v>5.12</v>
      </c>
      <c r="F264" s="2">
        <f t="shared" si="678"/>
        <v>18.37</v>
      </c>
      <c r="G264" s="2">
        <f t="shared" si="664"/>
        <v>-18.37</v>
      </c>
      <c r="I264" s="1"/>
      <c r="K264">
        <v>90</v>
      </c>
      <c r="L264" s="1">
        <v>0.24</v>
      </c>
      <c r="M264" s="2">
        <f t="shared" si="679"/>
        <v>4.8</v>
      </c>
      <c r="N264" s="2">
        <f t="shared" si="680"/>
        <v>15.880000000000003</v>
      </c>
      <c r="O264" s="2">
        <f t="shared" si="665"/>
        <v>2.4899999999999984</v>
      </c>
      <c r="S264">
        <v>90</v>
      </c>
      <c r="T264" s="1">
        <v>0.21900000000000003</v>
      </c>
      <c r="U264" s="2">
        <f t="shared" si="681"/>
        <v>4.3800000000000008</v>
      </c>
      <c r="V264" s="2">
        <f t="shared" si="682"/>
        <v>14.230000000000002</v>
      </c>
      <c r="W264" s="2">
        <f t="shared" si="666"/>
        <v>1.6500000000000004</v>
      </c>
      <c r="AA264">
        <v>90</v>
      </c>
      <c r="AB264" s="1">
        <v>0</v>
      </c>
      <c r="AC264" s="2">
        <f t="shared" si="683"/>
        <v>0</v>
      </c>
      <c r="AD264" s="2">
        <f t="shared" si="684"/>
        <v>0</v>
      </c>
      <c r="AE264" s="2">
        <f t="shared" si="667"/>
        <v>14.230000000000002</v>
      </c>
      <c r="AI264">
        <v>90</v>
      </c>
      <c r="AJ264" s="1">
        <v>0</v>
      </c>
      <c r="AK264" s="2">
        <f t="shared" si="685"/>
        <v>0</v>
      </c>
      <c r="AL264" s="2">
        <f t="shared" si="686"/>
        <v>0</v>
      </c>
      <c r="AM264" s="2">
        <f t="shared" si="668"/>
        <v>0</v>
      </c>
      <c r="AQ264">
        <v>90</v>
      </c>
      <c r="AR264" s="1">
        <v>0</v>
      </c>
      <c r="AS264" s="2">
        <f t="shared" si="687"/>
        <v>0</v>
      </c>
      <c r="AT264" s="2">
        <f t="shared" si="688"/>
        <v>0</v>
      </c>
      <c r="AU264" s="2">
        <f t="shared" si="669"/>
        <v>0</v>
      </c>
      <c r="AY264">
        <v>90</v>
      </c>
      <c r="AZ264" s="1">
        <v>0.21300000000000002</v>
      </c>
      <c r="BA264" s="2">
        <f t="shared" si="689"/>
        <v>4.2600000000000007</v>
      </c>
      <c r="BB264" s="2">
        <f t="shared" si="690"/>
        <v>16.740000000000002</v>
      </c>
      <c r="BC264" s="2">
        <f t="shared" si="670"/>
        <v>-2.5099999999999998</v>
      </c>
      <c r="BD264" s="1"/>
      <c r="BE264" s="1">
        <f t="shared" si="691"/>
        <v>0.22300000000000003</v>
      </c>
      <c r="BG264">
        <v>90</v>
      </c>
      <c r="BH264" s="1">
        <v>0</v>
      </c>
      <c r="BI264" s="2">
        <f t="shared" si="692"/>
        <v>0</v>
      </c>
      <c r="BJ264" s="2">
        <f t="shared" si="693"/>
        <v>0</v>
      </c>
      <c r="BK264" s="2">
        <f t="shared" si="671"/>
        <v>0</v>
      </c>
      <c r="BO264">
        <v>90</v>
      </c>
      <c r="BP264" s="1">
        <v>0</v>
      </c>
      <c r="BQ264" s="2">
        <f t="shared" si="694"/>
        <v>0</v>
      </c>
      <c r="BR264" s="2">
        <f t="shared" si="695"/>
        <v>0</v>
      </c>
      <c r="BS264" s="2">
        <f t="shared" si="672"/>
        <v>0</v>
      </c>
      <c r="BW264">
        <v>90</v>
      </c>
      <c r="BX264" s="1">
        <v>0.18900000000000003</v>
      </c>
      <c r="BY264" s="2">
        <f t="shared" si="696"/>
        <v>3.7800000000000007</v>
      </c>
      <c r="BZ264" s="2">
        <f t="shared" si="697"/>
        <v>13.680000000000001</v>
      </c>
      <c r="CA264" s="2">
        <f t="shared" si="673"/>
        <v>3.0600000000000005</v>
      </c>
      <c r="CB264" s="1"/>
      <c r="CE264">
        <v>90</v>
      </c>
      <c r="CF264" s="1">
        <v>0.19100000000000003</v>
      </c>
      <c r="CG264" s="2">
        <f t="shared" si="698"/>
        <v>3.8200000000000007</v>
      </c>
      <c r="CH264" s="2">
        <f t="shared" si="699"/>
        <v>19.03</v>
      </c>
      <c r="CI264" s="2">
        <f t="shared" si="674"/>
        <v>-5.35</v>
      </c>
      <c r="CK264" s="1">
        <f t="shared" si="700"/>
        <v>0.19600000000000004</v>
      </c>
      <c r="CM264">
        <v>90</v>
      </c>
      <c r="CN264" s="1">
        <v>0</v>
      </c>
      <c r="CO264" s="2">
        <f t="shared" si="701"/>
        <v>0</v>
      </c>
      <c r="CP264" s="2">
        <f t="shared" si="702"/>
        <v>0</v>
      </c>
      <c r="CQ264" s="2">
        <f t="shared" si="675"/>
        <v>19.03</v>
      </c>
      <c r="CU264">
        <v>90</v>
      </c>
      <c r="CV264" s="1">
        <v>0</v>
      </c>
      <c r="CW264" s="2">
        <f t="shared" si="703"/>
        <v>0</v>
      </c>
      <c r="CX264" s="2">
        <f t="shared" si="704"/>
        <v>0</v>
      </c>
      <c r="CY264" s="2">
        <f t="shared" si="676"/>
        <v>0</v>
      </c>
      <c r="DD264" s="1"/>
      <c r="DE264" s="2"/>
      <c r="DF264" s="2"/>
      <c r="DG264" s="2"/>
      <c r="DL264" s="1"/>
      <c r="DM264" s="2"/>
      <c r="DN264" s="2"/>
      <c r="DO264" s="2"/>
      <c r="DT264" s="1"/>
      <c r="DU264" s="2"/>
      <c r="DV264" s="2"/>
      <c r="DW264" s="2"/>
      <c r="EB264" s="1"/>
      <c r="EC264" s="2"/>
      <c r="ED264" s="2"/>
      <c r="EE264" s="2"/>
      <c r="EF264" s="1"/>
      <c r="EG264" s="1"/>
      <c r="EJ264" s="1"/>
      <c r="EK264" s="2"/>
      <c r="EL264" s="2"/>
      <c r="EM264" s="2"/>
      <c r="ER264" s="1"/>
      <c r="ES264" s="2"/>
      <c r="ET264" s="2"/>
      <c r="EU264" s="2"/>
      <c r="EW264" s="1"/>
    </row>
    <row r="265" spans="1:153" x14ac:dyDescent="0.2">
      <c r="C265">
        <v>110</v>
      </c>
      <c r="D265" s="1">
        <v>0.246</v>
      </c>
      <c r="E265" s="2">
        <f t="shared" si="677"/>
        <v>4.92</v>
      </c>
      <c r="F265" s="2">
        <f t="shared" si="678"/>
        <v>23.29</v>
      </c>
      <c r="G265" s="2">
        <f t="shared" si="664"/>
        <v>-23.29</v>
      </c>
      <c r="I265" s="1"/>
      <c r="K265">
        <v>110</v>
      </c>
      <c r="L265" s="1">
        <v>0.23400000000000001</v>
      </c>
      <c r="M265" s="2">
        <f t="shared" si="679"/>
        <v>4.6800000000000006</v>
      </c>
      <c r="N265" s="2">
        <f t="shared" si="680"/>
        <v>20.560000000000002</v>
      </c>
      <c r="O265" s="2">
        <f t="shared" si="665"/>
        <v>2.7299999999999969</v>
      </c>
      <c r="S265">
        <v>110</v>
      </c>
      <c r="T265" s="1">
        <v>0.23600000000000002</v>
      </c>
      <c r="U265" s="2">
        <f t="shared" si="681"/>
        <v>4.7200000000000006</v>
      </c>
      <c r="V265" s="2">
        <f t="shared" si="682"/>
        <v>18.950000000000003</v>
      </c>
      <c r="W265" s="2">
        <f t="shared" si="666"/>
        <v>1.6099999999999994</v>
      </c>
      <c r="AA265">
        <v>110</v>
      </c>
      <c r="AB265" s="1">
        <v>0</v>
      </c>
      <c r="AC265" s="2">
        <f t="shared" si="683"/>
        <v>0</v>
      </c>
      <c r="AD265" s="2">
        <f t="shared" si="684"/>
        <v>0</v>
      </c>
      <c r="AE265" s="2">
        <f t="shared" si="667"/>
        <v>18.950000000000003</v>
      </c>
      <c r="AI265">
        <v>110</v>
      </c>
      <c r="AJ265" s="1">
        <v>0</v>
      </c>
      <c r="AK265" s="2">
        <f t="shared" si="685"/>
        <v>0</v>
      </c>
      <c r="AL265" s="2">
        <f t="shared" si="686"/>
        <v>0</v>
      </c>
      <c r="AM265" s="2">
        <f t="shared" si="668"/>
        <v>0</v>
      </c>
      <c r="AQ265">
        <v>110</v>
      </c>
      <c r="AR265" s="1">
        <v>0</v>
      </c>
      <c r="AS265" s="2">
        <f t="shared" si="687"/>
        <v>0</v>
      </c>
      <c r="AT265" s="2">
        <f t="shared" si="688"/>
        <v>0</v>
      </c>
      <c r="AU265" s="2">
        <f t="shared" si="669"/>
        <v>0</v>
      </c>
      <c r="AY265">
        <v>110</v>
      </c>
      <c r="AZ265" s="1">
        <v>0.24100000000000002</v>
      </c>
      <c r="BA265" s="2">
        <f t="shared" si="689"/>
        <v>4.82</v>
      </c>
      <c r="BB265" s="2">
        <f t="shared" si="690"/>
        <v>21.560000000000002</v>
      </c>
      <c r="BC265" s="2">
        <f t="shared" si="670"/>
        <v>-2.6099999999999994</v>
      </c>
      <c r="BD265" s="1"/>
      <c r="BE265" s="1">
        <f t="shared" si="691"/>
        <v>0.251</v>
      </c>
      <c r="BG265">
        <v>110</v>
      </c>
      <c r="BH265" s="1">
        <v>0</v>
      </c>
      <c r="BI265" s="2">
        <f t="shared" si="692"/>
        <v>0</v>
      </c>
      <c r="BJ265" s="2">
        <f t="shared" si="693"/>
        <v>0</v>
      </c>
      <c r="BK265" s="2">
        <f t="shared" si="671"/>
        <v>0</v>
      </c>
      <c r="BO265">
        <v>110</v>
      </c>
      <c r="BP265" s="1">
        <v>0</v>
      </c>
      <c r="BQ265" s="2">
        <f t="shared" si="694"/>
        <v>0</v>
      </c>
      <c r="BR265" s="2">
        <f t="shared" si="695"/>
        <v>0</v>
      </c>
      <c r="BS265" s="2">
        <f t="shared" si="672"/>
        <v>0</v>
      </c>
      <c r="BW265">
        <v>110</v>
      </c>
      <c r="BX265" s="1">
        <v>0.21400000000000002</v>
      </c>
      <c r="BY265" s="2">
        <f t="shared" si="696"/>
        <v>4.28</v>
      </c>
      <c r="BZ265" s="2">
        <f t="shared" si="697"/>
        <v>17.96</v>
      </c>
      <c r="CA265" s="2">
        <f t="shared" si="673"/>
        <v>3.6000000000000014</v>
      </c>
      <c r="CB265" s="1"/>
      <c r="CE265">
        <v>110</v>
      </c>
      <c r="CF265" s="1">
        <v>0.21100000000000002</v>
      </c>
      <c r="CG265" s="2">
        <f t="shared" si="698"/>
        <v>4.2200000000000006</v>
      </c>
      <c r="CH265" s="2">
        <f t="shared" si="699"/>
        <v>23.25</v>
      </c>
      <c r="CI265" s="2">
        <f t="shared" si="674"/>
        <v>-5.2899999999999991</v>
      </c>
      <c r="CK265" s="1">
        <f t="shared" si="700"/>
        <v>0.21600000000000003</v>
      </c>
      <c r="CM265">
        <v>110</v>
      </c>
      <c r="CN265" s="1">
        <v>0</v>
      </c>
      <c r="CO265" s="2">
        <f t="shared" si="701"/>
        <v>0</v>
      </c>
      <c r="CP265" s="2">
        <f t="shared" si="702"/>
        <v>0</v>
      </c>
      <c r="CQ265" s="2">
        <f t="shared" si="675"/>
        <v>23.25</v>
      </c>
      <c r="CU265">
        <v>110</v>
      </c>
      <c r="CV265" s="1">
        <v>0</v>
      </c>
      <c r="CW265" s="2">
        <f t="shared" si="703"/>
        <v>0</v>
      </c>
      <c r="CX265" s="2">
        <f t="shared" si="704"/>
        <v>0</v>
      </c>
      <c r="CY265" s="2">
        <f t="shared" si="676"/>
        <v>0</v>
      </c>
      <c r="DD265" s="1"/>
      <c r="DE265" s="2"/>
      <c r="DF265" s="2"/>
      <c r="DG265" s="2"/>
      <c r="DL265" s="1"/>
      <c r="DM265" s="2"/>
      <c r="DN265" s="2"/>
      <c r="DO265" s="2"/>
      <c r="DT265" s="1"/>
      <c r="DU265" s="2"/>
      <c r="DV265" s="2"/>
      <c r="DW265" s="2"/>
      <c r="EB265" s="1"/>
      <c r="EC265" s="2"/>
      <c r="ED265" s="2"/>
      <c r="EE265" s="2"/>
      <c r="EF265" s="1"/>
      <c r="EG265" s="1"/>
      <c r="EJ265" s="1"/>
      <c r="EK265" s="2"/>
      <c r="EL265" s="2"/>
      <c r="EM265" s="2"/>
      <c r="ER265" s="1"/>
      <c r="ES265" s="2"/>
      <c r="ET265" s="2"/>
      <c r="EU265" s="2"/>
      <c r="EW265" s="1"/>
    </row>
    <row r="266" spans="1:153" x14ac:dyDescent="0.2">
      <c r="C266">
        <v>130</v>
      </c>
      <c r="D266" s="1">
        <v>0.23499999999999999</v>
      </c>
      <c r="E266" s="2">
        <f t="shared" si="677"/>
        <v>4.6999999999999993</v>
      </c>
      <c r="F266" s="2">
        <f t="shared" si="678"/>
        <v>27.99</v>
      </c>
      <c r="G266" s="2">
        <f t="shared" si="664"/>
        <v>-27.99</v>
      </c>
      <c r="I266" s="1"/>
      <c r="K266">
        <v>130</v>
      </c>
      <c r="L266" s="1">
        <v>0.22700000000000001</v>
      </c>
      <c r="M266" s="2">
        <f t="shared" si="679"/>
        <v>4.54</v>
      </c>
      <c r="N266" s="2">
        <f t="shared" si="680"/>
        <v>25.1</v>
      </c>
      <c r="O266" s="2">
        <f t="shared" si="665"/>
        <v>2.889999999999997</v>
      </c>
      <c r="S266">
        <v>130</v>
      </c>
      <c r="T266" s="1">
        <v>0.23</v>
      </c>
      <c r="U266" s="2">
        <f t="shared" si="681"/>
        <v>4.6000000000000005</v>
      </c>
      <c r="V266" s="2">
        <f t="shared" si="682"/>
        <v>23.550000000000004</v>
      </c>
      <c r="W266" s="2">
        <f t="shared" si="666"/>
        <v>1.5499999999999972</v>
      </c>
      <c r="AA266">
        <v>130</v>
      </c>
      <c r="AB266" s="1">
        <v>0</v>
      </c>
      <c r="AC266" s="2">
        <f t="shared" si="683"/>
        <v>0</v>
      </c>
      <c r="AD266" s="2">
        <f t="shared" si="684"/>
        <v>0</v>
      </c>
      <c r="AE266" s="2">
        <f t="shared" si="667"/>
        <v>23.550000000000004</v>
      </c>
      <c r="AI266">
        <v>130</v>
      </c>
      <c r="AJ266" s="1">
        <v>0</v>
      </c>
      <c r="AK266" s="2">
        <f t="shared" si="685"/>
        <v>0</v>
      </c>
      <c r="AL266" s="2">
        <f t="shared" si="686"/>
        <v>0</v>
      </c>
      <c r="AM266" s="2">
        <f t="shared" si="668"/>
        <v>0</v>
      </c>
      <c r="AQ266">
        <v>130</v>
      </c>
      <c r="AR266" s="1">
        <v>0</v>
      </c>
      <c r="AS266" s="2">
        <f t="shared" si="687"/>
        <v>0</v>
      </c>
      <c r="AT266" s="2">
        <f t="shared" si="688"/>
        <v>0</v>
      </c>
      <c r="AU266" s="2">
        <f t="shared" si="669"/>
        <v>0</v>
      </c>
      <c r="AY266">
        <v>130</v>
      </c>
      <c r="AZ266" s="1">
        <v>0.23700000000000002</v>
      </c>
      <c r="BA266" s="2">
        <f t="shared" si="689"/>
        <v>4.74</v>
      </c>
      <c r="BB266" s="2">
        <f t="shared" si="690"/>
        <v>26.300000000000004</v>
      </c>
      <c r="BC266" s="2">
        <f t="shared" si="670"/>
        <v>-2.75</v>
      </c>
      <c r="BD266" s="1"/>
      <c r="BE266" s="1">
        <f t="shared" si="691"/>
        <v>0.24700000000000003</v>
      </c>
      <c r="BG266">
        <v>130</v>
      </c>
      <c r="BH266" s="1">
        <v>0</v>
      </c>
      <c r="BI266" s="2">
        <f t="shared" si="692"/>
        <v>0</v>
      </c>
      <c r="BJ266" s="2">
        <f t="shared" si="693"/>
        <v>0</v>
      </c>
      <c r="BK266" s="2">
        <f t="shared" si="671"/>
        <v>0</v>
      </c>
      <c r="BO266">
        <v>130</v>
      </c>
      <c r="BP266" s="1">
        <v>0</v>
      </c>
      <c r="BQ266" s="2">
        <f t="shared" si="694"/>
        <v>0</v>
      </c>
      <c r="BR266" s="2">
        <f t="shared" si="695"/>
        <v>0</v>
      </c>
      <c r="BS266" s="2">
        <f t="shared" si="672"/>
        <v>0</v>
      </c>
      <c r="BW266">
        <v>130</v>
      </c>
      <c r="BX266" s="1">
        <v>0.22600000000000001</v>
      </c>
      <c r="BY266" s="2">
        <f t="shared" si="696"/>
        <v>4.5200000000000005</v>
      </c>
      <c r="BZ266" s="2">
        <f t="shared" si="697"/>
        <v>22.48</v>
      </c>
      <c r="CA266" s="2">
        <f t="shared" si="673"/>
        <v>3.8200000000000038</v>
      </c>
      <c r="CB266" s="1"/>
      <c r="CE266">
        <v>130</v>
      </c>
      <c r="CF266" s="1">
        <v>0.22600000000000001</v>
      </c>
      <c r="CG266" s="2">
        <f t="shared" si="698"/>
        <v>4.5200000000000005</v>
      </c>
      <c r="CH266" s="2">
        <f t="shared" si="699"/>
        <v>27.77</v>
      </c>
      <c r="CI266" s="2">
        <f t="shared" si="674"/>
        <v>-5.2899999999999991</v>
      </c>
      <c r="CK266" s="1">
        <f t="shared" si="700"/>
        <v>0.23100000000000001</v>
      </c>
      <c r="CM266">
        <v>130</v>
      </c>
      <c r="CN266" s="1">
        <v>0</v>
      </c>
      <c r="CO266" s="2">
        <f t="shared" si="701"/>
        <v>0</v>
      </c>
      <c r="CP266" s="2">
        <f t="shared" si="702"/>
        <v>0</v>
      </c>
      <c r="CQ266" s="2">
        <f t="shared" si="675"/>
        <v>27.77</v>
      </c>
      <c r="CU266">
        <v>130</v>
      </c>
      <c r="CV266" s="1">
        <v>0</v>
      </c>
      <c r="CW266" s="2">
        <f t="shared" si="703"/>
        <v>0</v>
      </c>
      <c r="CX266" s="2">
        <f t="shared" si="704"/>
        <v>0</v>
      </c>
      <c r="CY266" s="2">
        <f t="shared" si="676"/>
        <v>0</v>
      </c>
      <c r="DD266" s="1"/>
      <c r="DE266" s="2"/>
      <c r="DF266" s="2"/>
      <c r="DG266" s="2"/>
      <c r="DL266" s="1"/>
      <c r="DM266" s="2"/>
      <c r="DN266" s="2"/>
      <c r="DO266" s="2"/>
      <c r="DT266" s="1"/>
      <c r="DU266" s="2"/>
      <c r="DV266" s="2"/>
      <c r="DW266" s="2"/>
      <c r="EB266" s="1"/>
      <c r="EC266" s="2"/>
      <c r="ED266" s="2"/>
      <c r="EE266" s="2"/>
      <c r="EF266" s="1"/>
      <c r="EG266" s="1"/>
      <c r="EJ266" s="1"/>
      <c r="EK266" s="2"/>
      <c r="EL266" s="2"/>
      <c r="EM266" s="2"/>
      <c r="ER266" s="1"/>
      <c r="ES266" s="2"/>
      <c r="ET266" s="2"/>
      <c r="EU266" s="2"/>
      <c r="EW266" s="1"/>
    </row>
    <row r="267" spans="1:153" x14ac:dyDescent="0.2">
      <c r="C267">
        <v>150</v>
      </c>
      <c r="D267" s="1">
        <v>0.223</v>
      </c>
      <c r="E267" s="2">
        <f t="shared" si="677"/>
        <v>4.46</v>
      </c>
      <c r="F267" s="2">
        <f t="shared" si="678"/>
        <v>32.449999999999996</v>
      </c>
      <c r="G267" s="2">
        <f t="shared" si="664"/>
        <v>-32.449999999999996</v>
      </c>
      <c r="I267" s="1"/>
      <c r="K267">
        <v>150</v>
      </c>
      <c r="L267" s="1">
        <v>0.21099999999999999</v>
      </c>
      <c r="M267" s="2">
        <f t="shared" si="679"/>
        <v>4.22</v>
      </c>
      <c r="N267" s="2">
        <f t="shared" si="680"/>
        <v>29.32</v>
      </c>
      <c r="O267" s="2">
        <f t="shared" si="665"/>
        <v>3.1299999999999955</v>
      </c>
      <c r="S267">
        <v>150</v>
      </c>
      <c r="T267" s="1">
        <v>0.215</v>
      </c>
      <c r="U267" s="2">
        <f t="shared" si="681"/>
        <v>4.3</v>
      </c>
      <c r="V267" s="2">
        <f t="shared" si="682"/>
        <v>27.850000000000005</v>
      </c>
      <c r="W267" s="2">
        <f t="shared" si="666"/>
        <v>1.4699999999999953</v>
      </c>
      <c r="AA267">
        <v>150</v>
      </c>
      <c r="AB267" s="1">
        <v>0</v>
      </c>
      <c r="AC267" s="2">
        <f t="shared" si="683"/>
        <v>0</v>
      </c>
      <c r="AD267" s="2">
        <f t="shared" si="684"/>
        <v>0</v>
      </c>
      <c r="AE267" s="2">
        <f t="shared" si="667"/>
        <v>27.850000000000005</v>
      </c>
      <c r="AI267">
        <v>150</v>
      </c>
      <c r="AJ267" s="1">
        <v>0</v>
      </c>
      <c r="AK267" s="2">
        <f t="shared" si="685"/>
        <v>0</v>
      </c>
      <c r="AL267" s="2">
        <f t="shared" si="686"/>
        <v>0</v>
      </c>
      <c r="AM267" s="2">
        <f t="shared" si="668"/>
        <v>0</v>
      </c>
      <c r="AQ267">
        <v>150</v>
      </c>
      <c r="AR267" s="1">
        <v>0</v>
      </c>
      <c r="AS267" s="2">
        <f t="shared" si="687"/>
        <v>0</v>
      </c>
      <c r="AT267" s="2">
        <f t="shared" si="688"/>
        <v>0</v>
      </c>
      <c r="AU267" s="2">
        <f t="shared" si="669"/>
        <v>0</v>
      </c>
      <c r="AY267">
        <v>150</v>
      </c>
      <c r="AZ267" s="1">
        <v>0.223</v>
      </c>
      <c r="BA267" s="2">
        <f t="shared" si="689"/>
        <v>4.46</v>
      </c>
      <c r="BB267" s="2">
        <f t="shared" si="690"/>
        <v>30.760000000000005</v>
      </c>
      <c r="BC267" s="2">
        <f t="shared" si="670"/>
        <v>-2.91</v>
      </c>
      <c r="BD267" s="1"/>
      <c r="BE267" s="1">
        <f t="shared" si="691"/>
        <v>0.23300000000000001</v>
      </c>
      <c r="BG267">
        <v>150</v>
      </c>
      <c r="BH267" s="1">
        <v>0</v>
      </c>
      <c r="BI267" s="2">
        <f t="shared" si="692"/>
        <v>0</v>
      </c>
      <c r="BJ267" s="2">
        <f t="shared" si="693"/>
        <v>0</v>
      </c>
      <c r="BK267" s="2">
        <f t="shared" si="671"/>
        <v>0</v>
      </c>
      <c r="BO267">
        <v>150</v>
      </c>
      <c r="BP267" s="1">
        <v>0</v>
      </c>
      <c r="BQ267" s="2">
        <f t="shared" si="694"/>
        <v>0</v>
      </c>
      <c r="BR267" s="2">
        <f t="shared" si="695"/>
        <v>0</v>
      </c>
      <c r="BS267" s="2">
        <f t="shared" si="672"/>
        <v>0</v>
      </c>
      <c r="BW267">
        <v>150</v>
      </c>
      <c r="BX267" s="1">
        <v>0.21299999999999999</v>
      </c>
      <c r="BY267" s="2">
        <f t="shared" si="696"/>
        <v>4.26</v>
      </c>
      <c r="BZ267" s="2">
        <f t="shared" si="697"/>
        <v>26.740000000000002</v>
      </c>
      <c r="CA267" s="2">
        <f t="shared" si="673"/>
        <v>4.0200000000000031</v>
      </c>
      <c r="CB267" s="1"/>
      <c r="CE267">
        <v>150</v>
      </c>
      <c r="CF267" s="1">
        <v>0.21100000000000002</v>
      </c>
      <c r="CG267" s="2">
        <f t="shared" si="698"/>
        <v>4.2200000000000006</v>
      </c>
      <c r="CH267" s="2">
        <f t="shared" si="699"/>
        <v>31.990000000000002</v>
      </c>
      <c r="CI267" s="2">
        <f t="shared" si="674"/>
        <v>-5.25</v>
      </c>
      <c r="CK267" s="1">
        <f t="shared" si="700"/>
        <v>0.21600000000000003</v>
      </c>
      <c r="CM267">
        <v>150</v>
      </c>
      <c r="CN267" s="1">
        <v>0</v>
      </c>
      <c r="CO267" s="2">
        <f t="shared" si="701"/>
        <v>0</v>
      </c>
      <c r="CP267" s="2">
        <f t="shared" si="702"/>
        <v>0</v>
      </c>
      <c r="CQ267" s="2">
        <f t="shared" si="675"/>
        <v>31.990000000000002</v>
      </c>
      <c r="CU267">
        <v>150</v>
      </c>
      <c r="CV267" s="1">
        <v>0</v>
      </c>
      <c r="CW267" s="2">
        <f t="shared" si="703"/>
        <v>0</v>
      </c>
      <c r="CX267" s="2">
        <f t="shared" si="704"/>
        <v>0</v>
      </c>
      <c r="CY267" s="2">
        <f t="shared" si="676"/>
        <v>0</v>
      </c>
      <c r="DD267" s="1"/>
      <c r="DE267" s="2"/>
      <c r="DF267" s="2"/>
      <c r="DG267" s="2"/>
      <c r="DL267" s="1"/>
      <c r="DM267" s="2"/>
      <c r="DN267" s="2"/>
      <c r="DO267" s="2"/>
      <c r="DT267" s="1"/>
      <c r="DU267" s="2"/>
      <c r="DV267" s="2"/>
      <c r="DW267" s="2"/>
      <c r="EB267" s="1"/>
      <c r="EC267" s="2"/>
      <c r="ED267" s="2"/>
      <c r="EE267" s="2"/>
      <c r="EF267" s="1"/>
      <c r="EG267" s="1"/>
      <c r="EJ267" s="1"/>
      <c r="EK267" s="2"/>
      <c r="EL267" s="2"/>
      <c r="EM267" s="2"/>
      <c r="ER267" s="1"/>
      <c r="ES267" s="2"/>
      <c r="ET267" s="2"/>
      <c r="EU267" s="2"/>
      <c r="EW267" s="1"/>
    </row>
    <row r="268" spans="1:153" x14ac:dyDescent="0.2">
      <c r="C268">
        <v>170</v>
      </c>
      <c r="D268" s="1">
        <v>0.19500000000000001</v>
      </c>
      <c r="E268" s="2">
        <f t="shared" si="677"/>
        <v>3.9000000000000004</v>
      </c>
      <c r="F268" s="2">
        <f t="shared" si="678"/>
        <v>36.349999999999994</v>
      </c>
      <c r="G268" s="2">
        <f t="shared" si="664"/>
        <v>-36.349999999999994</v>
      </c>
      <c r="I268" s="1"/>
      <c r="K268">
        <v>170</v>
      </c>
      <c r="L268" s="1">
        <v>0.19500000000000001</v>
      </c>
      <c r="M268" s="2">
        <f t="shared" si="679"/>
        <v>3.9000000000000004</v>
      </c>
      <c r="N268" s="2">
        <f t="shared" si="680"/>
        <v>33.22</v>
      </c>
      <c r="O268" s="2">
        <f t="shared" si="665"/>
        <v>3.1299999999999955</v>
      </c>
      <c r="S268">
        <v>170</v>
      </c>
      <c r="T268" s="1">
        <v>0.19600000000000001</v>
      </c>
      <c r="U268" s="2">
        <f t="shared" si="681"/>
        <v>3.92</v>
      </c>
      <c r="V268" s="2">
        <f t="shared" si="682"/>
        <v>31.770000000000003</v>
      </c>
      <c r="W268" s="2">
        <f t="shared" si="666"/>
        <v>1.4499999999999957</v>
      </c>
      <c r="AA268">
        <v>170</v>
      </c>
      <c r="AB268" s="1">
        <v>0</v>
      </c>
      <c r="AC268" s="2">
        <f t="shared" si="683"/>
        <v>0</v>
      </c>
      <c r="AD268" s="2">
        <f t="shared" si="684"/>
        <v>0</v>
      </c>
      <c r="AE268" s="2">
        <f t="shared" si="667"/>
        <v>31.770000000000003</v>
      </c>
      <c r="AI268">
        <v>170</v>
      </c>
      <c r="AJ268" s="1">
        <v>0</v>
      </c>
      <c r="AK268" s="2">
        <f t="shared" si="685"/>
        <v>0</v>
      </c>
      <c r="AL268" s="2">
        <f t="shared" si="686"/>
        <v>0</v>
      </c>
      <c r="AM268" s="2">
        <f t="shared" si="668"/>
        <v>0</v>
      </c>
      <c r="AQ268">
        <v>170</v>
      </c>
      <c r="AR268" s="1">
        <v>0</v>
      </c>
      <c r="AS268" s="2">
        <f t="shared" si="687"/>
        <v>0</v>
      </c>
      <c r="AT268" s="2">
        <f t="shared" si="688"/>
        <v>0</v>
      </c>
      <c r="AU268" s="2">
        <f t="shared" si="669"/>
        <v>0</v>
      </c>
      <c r="AY268">
        <v>170</v>
      </c>
      <c r="AZ268" s="1">
        <v>0.187</v>
      </c>
      <c r="BA268" s="2">
        <f t="shared" si="689"/>
        <v>3.74</v>
      </c>
      <c r="BB268" s="2">
        <f t="shared" si="690"/>
        <v>34.500000000000007</v>
      </c>
      <c r="BC268" s="2">
        <f t="shared" si="670"/>
        <v>-2.730000000000004</v>
      </c>
      <c r="BD268" s="1"/>
      <c r="BE268" s="1">
        <f t="shared" si="691"/>
        <v>0.19700000000000001</v>
      </c>
      <c r="BG268">
        <v>170</v>
      </c>
      <c r="BH268" s="1">
        <v>0</v>
      </c>
      <c r="BI268" s="2">
        <f t="shared" si="692"/>
        <v>0</v>
      </c>
      <c r="BJ268" s="2">
        <f t="shared" si="693"/>
        <v>0</v>
      </c>
      <c r="BK268" s="2">
        <f t="shared" si="671"/>
        <v>0</v>
      </c>
      <c r="BO268">
        <v>170</v>
      </c>
      <c r="BP268" s="1">
        <v>0</v>
      </c>
      <c r="BQ268" s="2">
        <f t="shared" si="694"/>
        <v>0</v>
      </c>
      <c r="BR268" s="2">
        <f t="shared" si="695"/>
        <v>0</v>
      </c>
      <c r="BS268" s="2">
        <f t="shared" si="672"/>
        <v>0</v>
      </c>
      <c r="BW268">
        <v>170</v>
      </c>
      <c r="BX268" s="1">
        <v>0.19200000000000003</v>
      </c>
      <c r="BY268" s="2">
        <f t="shared" si="696"/>
        <v>3.8400000000000007</v>
      </c>
      <c r="BZ268" s="2">
        <f t="shared" si="697"/>
        <v>30.580000000000002</v>
      </c>
      <c r="CA268" s="2">
        <f t="shared" si="673"/>
        <v>3.9200000000000053</v>
      </c>
      <c r="CB268" s="1"/>
      <c r="CE268">
        <v>170</v>
      </c>
      <c r="CF268" s="1">
        <v>0.19400000000000003</v>
      </c>
      <c r="CG268" s="2">
        <f t="shared" si="698"/>
        <v>3.8800000000000008</v>
      </c>
      <c r="CH268" s="2">
        <f t="shared" si="699"/>
        <v>35.870000000000005</v>
      </c>
      <c r="CI268" s="2">
        <f t="shared" si="674"/>
        <v>-5.2900000000000027</v>
      </c>
      <c r="CK268" s="1">
        <f t="shared" si="700"/>
        <v>0.19900000000000004</v>
      </c>
      <c r="CM268">
        <v>170</v>
      </c>
      <c r="CN268" s="1">
        <v>0</v>
      </c>
      <c r="CO268" s="2">
        <f t="shared" si="701"/>
        <v>0</v>
      </c>
      <c r="CP268" s="2">
        <f t="shared" si="702"/>
        <v>0</v>
      </c>
      <c r="CQ268" s="2">
        <f t="shared" si="675"/>
        <v>35.870000000000005</v>
      </c>
      <c r="CU268">
        <v>170</v>
      </c>
      <c r="CV268" s="1">
        <v>0</v>
      </c>
      <c r="CW268" s="2">
        <f t="shared" si="703"/>
        <v>0</v>
      </c>
      <c r="CX268" s="2">
        <f t="shared" si="704"/>
        <v>0</v>
      </c>
      <c r="CY268" s="2">
        <f t="shared" si="676"/>
        <v>0</v>
      </c>
      <c r="DD268" s="1"/>
      <c r="DE268" s="2"/>
      <c r="DF268" s="2"/>
      <c r="DG268" s="2"/>
      <c r="DL268" s="1"/>
      <c r="DM268" s="2"/>
      <c r="DN268" s="2"/>
      <c r="DO268" s="2"/>
      <c r="DT268" s="1"/>
      <c r="DU268" s="2"/>
      <c r="DV268" s="2"/>
      <c r="DW268" s="2"/>
      <c r="EB268" s="1"/>
      <c r="EC268" s="2"/>
      <c r="ED268" s="2"/>
      <c r="EE268" s="2"/>
      <c r="EF268" s="1"/>
      <c r="EG268" s="1"/>
      <c r="EJ268" s="1"/>
      <c r="EK268" s="2"/>
      <c r="EL268" s="2"/>
      <c r="EM268" s="2"/>
      <c r="ER268" s="1"/>
      <c r="ES268" s="2"/>
      <c r="ET268" s="2"/>
      <c r="EU268" s="2"/>
      <c r="EW268" s="1"/>
    </row>
    <row r="269" spans="1:153" x14ac:dyDescent="0.2">
      <c r="C269">
        <v>190</v>
      </c>
      <c r="D269" s="1">
        <v>0.153</v>
      </c>
      <c r="E269" s="2">
        <f t="shared" si="677"/>
        <v>3.06</v>
      </c>
      <c r="F269" s="2">
        <f t="shared" si="678"/>
        <v>39.409999999999997</v>
      </c>
      <c r="G269" s="2">
        <f t="shared" si="664"/>
        <v>-39.409999999999997</v>
      </c>
      <c r="I269" s="1"/>
      <c r="K269">
        <v>190</v>
      </c>
      <c r="L269" s="1">
        <v>0.16</v>
      </c>
      <c r="M269" s="2">
        <f t="shared" si="679"/>
        <v>3.2</v>
      </c>
      <c r="N269" s="2">
        <f t="shared" si="680"/>
        <v>36.42</v>
      </c>
      <c r="O269" s="2">
        <f t="shared" si="665"/>
        <v>2.9899999999999949</v>
      </c>
      <c r="S269">
        <v>190</v>
      </c>
      <c r="T269" s="1">
        <v>0.16200000000000001</v>
      </c>
      <c r="U269" s="2">
        <f t="shared" si="681"/>
        <v>3.24</v>
      </c>
      <c r="V269" s="2">
        <f t="shared" si="682"/>
        <v>35.010000000000005</v>
      </c>
      <c r="W269" s="2">
        <f t="shared" si="666"/>
        <v>1.4099999999999966</v>
      </c>
      <c r="AA269">
        <v>190</v>
      </c>
      <c r="AB269" s="1">
        <v>0</v>
      </c>
      <c r="AC269" s="2">
        <f t="shared" si="683"/>
        <v>0</v>
      </c>
      <c r="AD269" s="2">
        <f t="shared" si="684"/>
        <v>0</v>
      </c>
      <c r="AE269" s="2">
        <f t="shared" si="667"/>
        <v>35.010000000000005</v>
      </c>
      <c r="AI269">
        <v>190</v>
      </c>
      <c r="AJ269" s="1">
        <v>0</v>
      </c>
      <c r="AK269" s="2">
        <f t="shared" si="685"/>
        <v>0</v>
      </c>
      <c r="AL269" s="2">
        <f t="shared" si="686"/>
        <v>0</v>
      </c>
      <c r="AM269" s="2">
        <f t="shared" si="668"/>
        <v>0</v>
      </c>
      <c r="AQ269">
        <v>190</v>
      </c>
      <c r="AR269" s="1">
        <v>0</v>
      </c>
      <c r="AS269" s="2">
        <f t="shared" si="687"/>
        <v>0</v>
      </c>
      <c r="AT269" s="2">
        <f t="shared" si="688"/>
        <v>0</v>
      </c>
      <c r="AU269" s="2">
        <f t="shared" si="669"/>
        <v>0</v>
      </c>
      <c r="AY269">
        <v>190</v>
      </c>
      <c r="AZ269" s="1">
        <v>0.16600000000000004</v>
      </c>
      <c r="BA269" s="2">
        <f t="shared" si="689"/>
        <v>3.3200000000000007</v>
      </c>
      <c r="BB269" s="2">
        <f t="shared" si="690"/>
        <v>37.820000000000007</v>
      </c>
      <c r="BC269" s="2">
        <f t="shared" si="670"/>
        <v>-2.8100000000000023</v>
      </c>
      <c r="BD269" s="1"/>
      <c r="BE269" s="1">
        <f t="shared" si="691"/>
        <v>0.17600000000000005</v>
      </c>
      <c r="BG269">
        <v>190</v>
      </c>
      <c r="BH269" s="1">
        <v>0</v>
      </c>
      <c r="BI269" s="2">
        <f t="shared" si="692"/>
        <v>0</v>
      </c>
      <c r="BJ269" s="2">
        <f t="shared" si="693"/>
        <v>0</v>
      </c>
      <c r="BK269" s="2">
        <f t="shared" si="671"/>
        <v>0</v>
      </c>
      <c r="BO269">
        <v>190</v>
      </c>
      <c r="BP269" s="1">
        <v>0</v>
      </c>
      <c r="BQ269" s="2">
        <f t="shared" si="694"/>
        <v>0</v>
      </c>
      <c r="BR269" s="2">
        <f t="shared" si="695"/>
        <v>0</v>
      </c>
      <c r="BS269" s="2">
        <f t="shared" si="672"/>
        <v>0</v>
      </c>
      <c r="BW269">
        <v>190</v>
      </c>
      <c r="BX269" s="1">
        <v>0.16</v>
      </c>
      <c r="BY269" s="2">
        <f t="shared" si="696"/>
        <v>3.2</v>
      </c>
      <c r="BZ269" s="2">
        <f t="shared" si="697"/>
        <v>33.78</v>
      </c>
      <c r="CA269" s="2">
        <f t="shared" si="673"/>
        <v>4.0400000000000063</v>
      </c>
      <c r="CB269" s="1"/>
      <c r="CE269">
        <v>190</v>
      </c>
      <c r="CF269" s="1">
        <v>0.16300000000000001</v>
      </c>
      <c r="CG269" s="2">
        <f t="shared" si="698"/>
        <v>3.2600000000000002</v>
      </c>
      <c r="CH269" s="2">
        <f t="shared" si="699"/>
        <v>39.130000000000003</v>
      </c>
      <c r="CI269" s="2">
        <f t="shared" si="674"/>
        <v>-5.3500000000000014</v>
      </c>
      <c r="CK269" s="1">
        <f t="shared" si="700"/>
        <v>0.16800000000000001</v>
      </c>
      <c r="CM269">
        <v>190</v>
      </c>
      <c r="CN269" s="1">
        <v>0</v>
      </c>
      <c r="CO269" s="2">
        <f t="shared" si="701"/>
        <v>0</v>
      </c>
      <c r="CP269" s="2">
        <f t="shared" si="702"/>
        <v>0</v>
      </c>
      <c r="CQ269" s="2">
        <f t="shared" si="675"/>
        <v>39.130000000000003</v>
      </c>
      <c r="CU269">
        <v>190</v>
      </c>
      <c r="CV269" s="1">
        <v>0</v>
      </c>
      <c r="CW269" s="2">
        <f t="shared" si="703"/>
        <v>0</v>
      </c>
      <c r="CX269" s="2">
        <f t="shared" si="704"/>
        <v>0</v>
      </c>
      <c r="CY269" s="2">
        <f t="shared" si="676"/>
        <v>0</v>
      </c>
      <c r="DD269" s="1"/>
      <c r="DE269" s="2"/>
      <c r="DF269" s="2"/>
      <c r="DG269" s="2"/>
      <c r="DL269" s="1"/>
      <c r="DM269" s="2"/>
      <c r="DN269" s="2"/>
      <c r="DO269" s="2"/>
      <c r="DT269" s="1"/>
      <c r="DU269" s="2"/>
      <c r="DV269" s="2"/>
      <c r="DW269" s="2"/>
      <c r="EB269" s="1"/>
      <c r="EC269" s="2"/>
      <c r="ED269" s="2"/>
      <c r="EE269" s="2"/>
      <c r="EF269" s="1"/>
      <c r="EG269" s="1"/>
      <c r="EJ269" s="1"/>
      <c r="EK269" s="2"/>
      <c r="EL269" s="2"/>
      <c r="EM269" s="2"/>
      <c r="ER269" s="1"/>
      <c r="ES269" s="2"/>
      <c r="ET269" s="2"/>
      <c r="EU269" s="2"/>
      <c r="EW269" s="1"/>
    </row>
    <row r="270" spans="1:153" x14ac:dyDescent="0.2">
      <c r="C270">
        <v>210</v>
      </c>
      <c r="D270" s="1">
        <v>0.14699999999999999</v>
      </c>
      <c r="E270" s="2">
        <f t="shared" si="677"/>
        <v>2.94</v>
      </c>
      <c r="F270" s="2">
        <f t="shared" si="678"/>
        <v>42.349999999999994</v>
      </c>
      <c r="G270" s="2">
        <f t="shared" si="664"/>
        <v>-42.349999999999994</v>
      </c>
      <c r="I270" s="1"/>
      <c r="K270">
        <v>210</v>
      </c>
      <c r="L270" s="1">
        <v>0.154</v>
      </c>
      <c r="M270" s="2">
        <f t="shared" si="679"/>
        <v>3.08</v>
      </c>
      <c r="N270" s="2">
        <f t="shared" si="680"/>
        <v>39.5</v>
      </c>
      <c r="O270" s="2">
        <f t="shared" si="665"/>
        <v>2.8499999999999943</v>
      </c>
      <c r="S270">
        <v>210</v>
      </c>
      <c r="T270" s="1">
        <v>0.159</v>
      </c>
      <c r="U270" s="2">
        <f t="shared" si="681"/>
        <v>3.18</v>
      </c>
      <c r="V270" s="2">
        <f t="shared" si="682"/>
        <v>38.190000000000005</v>
      </c>
      <c r="W270" s="2">
        <f t="shared" si="666"/>
        <v>1.3099999999999952</v>
      </c>
      <c r="AA270">
        <v>210</v>
      </c>
      <c r="AB270" s="1">
        <v>0</v>
      </c>
      <c r="AC270" s="2">
        <f t="shared" si="683"/>
        <v>0</v>
      </c>
      <c r="AD270" s="2">
        <f t="shared" si="684"/>
        <v>0</v>
      </c>
      <c r="AE270" s="2">
        <f t="shared" si="667"/>
        <v>38.190000000000005</v>
      </c>
      <c r="AI270">
        <v>210</v>
      </c>
      <c r="AJ270" s="1">
        <v>0</v>
      </c>
      <c r="AK270" s="2">
        <f t="shared" si="685"/>
        <v>0</v>
      </c>
      <c r="AL270" s="2">
        <f t="shared" si="686"/>
        <v>0</v>
      </c>
      <c r="AM270" s="2">
        <f t="shared" si="668"/>
        <v>0</v>
      </c>
      <c r="AQ270">
        <v>210</v>
      </c>
      <c r="AR270" s="1">
        <v>0</v>
      </c>
      <c r="AS270" s="2">
        <f t="shared" si="687"/>
        <v>0</v>
      </c>
      <c r="AT270" s="2">
        <f t="shared" si="688"/>
        <v>0</v>
      </c>
      <c r="AU270" s="2">
        <f t="shared" si="669"/>
        <v>0</v>
      </c>
      <c r="AY270">
        <v>210</v>
      </c>
      <c r="AZ270" s="1">
        <v>0.16400000000000001</v>
      </c>
      <c r="BA270" s="2">
        <f t="shared" si="689"/>
        <v>3.2800000000000002</v>
      </c>
      <c r="BB270" s="2">
        <f t="shared" si="690"/>
        <v>41.100000000000009</v>
      </c>
      <c r="BC270" s="2">
        <f t="shared" si="670"/>
        <v>-2.9100000000000037</v>
      </c>
      <c r="BD270" s="1"/>
      <c r="BE270" s="1">
        <f t="shared" si="691"/>
        <v>0.17400000000000002</v>
      </c>
      <c r="BG270">
        <v>210</v>
      </c>
      <c r="BH270" s="1">
        <v>0</v>
      </c>
      <c r="BI270" s="2">
        <f t="shared" si="692"/>
        <v>0</v>
      </c>
      <c r="BJ270" s="2">
        <f t="shared" si="693"/>
        <v>0</v>
      </c>
      <c r="BK270" s="2">
        <f t="shared" si="671"/>
        <v>0</v>
      </c>
      <c r="BO270">
        <v>210</v>
      </c>
      <c r="BP270" s="1">
        <v>0</v>
      </c>
      <c r="BQ270" s="2">
        <f t="shared" si="694"/>
        <v>0</v>
      </c>
      <c r="BR270" s="2">
        <f t="shared" si="695"/>
        <v>0</v>
      </c>
      <c r="BS270" s="2">
        <f t="shared" si="672"/>
        <v>0</v>
      </c>
      <c r="BW270">
        <v>210</v>
      </c>
      <c r="BX270" s="1">
        <v>0.159</v>
      </c>
      <c r="BY270" s="2">
        <f t="shared" si="696"/>
        <v>3.18</v>
      </c>
      <c r="BZ270" s="2">
        <f t="shared" si="697"/>
        <v>36.96</v>
      </c>
      <c r="CA270" s="2">
        <f t="shared" si="673"/>
        <v>4.1400000000000077</v>
      </c>
      <c r="CB270" s="1"/>
      <c r="CE270">
        <v>210</v>
      </c>
      <c r="CF270" s="1">
        <v>0.16300000000000001</v>
      </c>
      <c r="CG270" s="2">
        <f t="shared" si="698"/>
        <v>3.2600000000000002</v>
      </c>
      <c r="CH270" s="2">
        <f t="shared" si="699"/>
        <v>42.39</v>
      </c>
      <c r="CI270" s="2">
        <f t="shared" si="674"/>
        <v>-5.43</v>
      </c>
      <c r="CK270" s="1">
        <f t="shared" si="700"/>
        <v>0.16800000000000001</v>
      </c>
      <c r="CM270">
        <v>210</v>
      </c>
      <c r="CN270" s="1">
        <v>0</v>
      </c>
      <c r="CO270" s="2">
        <f t="shared" si="701"/>
        <v>0</v>
      </c>
      <c r="CP270" s="2">
        <f t="shared" si="702"/>
        <v>0</v>
      </c>
      <c r="CQ270" s="2">
        <f t="shared" si="675"/>
        <v>42.39</v>
      </c>
      <c r="CU270">
        <v>210</v>
      </c>
      <c r="CV270" s="1">
        <v>0</v>
      </c>
      <c r="CW270" s="2">
        <f t="shared" si="703"/>
        <v>0</v>
      </c>
      <c r="CX270" s="2">
        <f t="shared" si="704"/>
        <v>0</v>
      </c>
      <c r="CY270" s="2">
        <f t="shared" si="676"/>
        <v>0</v>
      </c>
      <c r="DD270" s="1"/>
      <c r="DE270" s="2"/>
      <c r="DF270" s="2"/>
      <c r="DG270" s="2"/>
      <c r="DL270" s="1"/>
      <c r="DM270" s="2"/>
      <c r="DN270" s="2"/>
      <c r="DO270" s="2"/>
      <c r="DT270" s="1"/>
      <c r="DU270" s="2"/>
      <c r="DV270" s="2"/>
      <c r="DW270" s="2"/>
      <c r="EB270" s="1"/>
      <c r="EC270" s="2"/>
      <c r="ED270" s="2"/>
      <c r="EE270" s="2"/>
      <c r="EF270" s="1"/>
      <c r="EG270" s="1"/>
      <c r="EJ270" s="1"/>
      <c r="EK270" s="2"/>
      <c r="EL270" s="2"/>
      <c r="EM270" s="2"/>
      <c r="ER270" s="1"/>
      <c r="ES270" s="2"/>
      <c r="ET270" s="2"/>
      <c r="EU270" s="2"/>
      <c r="EW270" s="1"/>
    </row>
    <row r="271" spans="1:153" x14ac:dyDescent="0.2">
      <c r="C271">
        <v>230</v>
      </c>
      <c r="D271" s="1">
        <v>0.246</v>
      </c>
      <c r="E271" s="2">
        <f t="shared" si="677"/>
        <v>4.92</v>
      </c>
      <c r="F271" s="2">
        <f t="shared" si="678"/>
        <v>47.269999999999996</v>
      </c>
      <c r="G271" s="2">
        <f t="shared" si="664"/>
        <v>-47.269999999999996</v>
      </c>
      <c r="I271" s="1"/>
      <c r="K271">
        <v>230</v>
      </c>
      <c r="L271" s="1">
        <v>0.23100000000000001</v>
      </c>
      <c r="M271" s="2">
        <f t="shared" si="679"/>
        <v>4.62</v>
      </c>
      <c r="N271" s="2">
        <f t="shared" si="680"/>
        <v>44.12</v>
      </c>
      <c r="O271" s="2">
        <f t="shared" si="665"/>
        <v>3.1499999999999986</v>
      </c>
      <c r="S271">
        <v>230</v>
      </c>
      <c r="T271" s="1">
        <v>0.23400000000000001</v>
      </c>
      <c r="U271" s="2">
        <f t="shared" si="681"/>
        <v>4.6800000000000006</v>
      </c>
      <c r="V271" s="2">
        <f t="shared" si="682"/>
        <v>42.870000000000005</v>
      </c>
      <c r="W271" s="2">
        <f t="shared" si="666"/>
        <v>1.2499999999999929</v>
      </c>
      <c r="AA271">
        <v>230</v>
      </c>
      <c r="AB271" s="1">
        <v>0</v>
      </c>
      <c r="AC271" s="2">
        <f t="shared" si="683"/>
        <v>0</v>
      </c>
      <c r="AD271" s="2">
        <f t="shared" si="684"/>
        <v>0</v>
      </c>
      <c r="AE271" s="2">
        <f t="shared" si="667"/>
        <v>42.870000000000005</v>
      </c>
      <c r="AI271">
        <v>230</v>
      </c>
      <c r="AJ271" s="1">
        <v>0</v>
      </c>
      <c r="AK271" s="2">
        <f t="shared" si="685"/>
        <v>0</v>
      </c>
      <c r="AL271" s="2">
        <f t="shared" si="686"/>
        <v>0</v>
      </c>
      <c r="AM271" s="2">
        <f t="shared" si="668"/>
        <v>0</v>
      </c>
      <c r="AQ271">
        <v>230</v>
      </c>
      <c r="AR271" s="1">
        <v>0</v>
      </c>
      <c r="AS271" s="2">
        <f t="shared" si="687"/>
        <v>0</v>
      </c>
      <c r="AT271" s="2">
        <f t="shared" si="688"/>
        <v>0</v>
      </c>
      <c r="AU271" s="2">
        <f t="shared" si="669"/>
        <v>0</v>
      </c>
      <c r="AY271">
        <v>230</v>
      </c>
      <c r="AZ271" s="1">
        <v>0.24300000000000002</v>
      </c>
      <c r="BA271" s="2">
        <f t="shared" si="689"/>
        <v>4.8600000000000003</v>
      </c>
      <c r="BB271" s="2">
        <f t="shared" si="690"/>
        <v>45.960000000000008</v>
      </c>
      <c r="BC271" s="2">
        <f t="shared" si="670"/>
        <v>-3.0900000000000034</v>
      </c>
      <c r="BD271" s="1"/>
      <c r="BE271" s="1">
        <f t="shared" si="691"/>
        <v>0.253</v>
      </c>
      <c r="BG271">
        <v>230</v>
      </c>
      <c r="BH271" s="1">
        <v>0</v>
      </c>
      <c r="BI271" s="2">
        <f t="shared" si="692"/>
        <v>0</v>
      </c>
      <c r="BJ271" s="2">
        <f t="shared" si="693"/>
        <v>0</v>
      </c>
      <c r="BK271" s="2">
        <f t="shared" si="671"/>
        <v>0</v>
      </c>
      <c r="BO271">
        <v>230</v>
      </c>
      <c r="BP271" s="1">
        <v>0</v>
      </c>
      <c r="BQ271" s="2">
        <f t="shared" si="694"/>
        <v>0</v>
      </c>
      <c r="BR271" s="2">
        <f t="shared" si="695"/>
        <v>0</v>
      </c>
      <c r="BS271" s="2">
        <f t="shared" si="672"/>
        <v>0</v>
      </c>
      <c r="BW271">
        <v>230</v>
      </c>
      <c r="BX271" s="1">
        <v>0.23200000000000004</v>
      </c>
      <c r="BY271" s="2">
        <f t="shared" si="696"/>
        <v>4.6400000000000006</v>
      </c>
      <c r="BZ271" s="2">
        <f t="shared" si="697"/>
        <v>41.6</v>
      </c>
      <c r="CA271" s="2">
        <f t="shared" si="673"/>
        <v>4.3600000000000065</v>
      </c>
      <c r="CB271" s="1"/>
      <c r="CE271">
        <v>230</v>
      </c>
      <c r="CF271" s="1">
        <v>0.23499999999999999</v>
      </c>
      <c r="CG271" s="2">
        <f t="shared" si="698"/>
        <v>4.6999999999999993</v>
      </c>
      <c r="CH271" s="2">
        <f t="shared" si="699"/>
        <v>47.09</v>
      </c>
      <c r="CI271" s="2">
        <f t="shared" si="674"/>
        <v>-5.490000000000002</v>
      </c>
      <c r="CK271" s="1">
        <f t="shared" si="700"/>
        <v>0.24</v>
      </c>
      <c r="CM271">
        <v>230</v>
      </c>
      <c r="CN271" s="1">
        <v>0</v>
      </c>
      <c r="CO271" s="2">
        <f t="shared" si="701"/>
        <v>0</v>
      </c>
      <c r="CP271" s="2">
        <f t="shared" si="702"/>
        <v>0</v>
      </c>
      <c r="CQ271" s="2">
        <f t="shared" si="675"/>
        <v>47.09</v>
      </c>
      <c r="CU271">
        <v>230</v>
      </c>
      <c r="CV271" s="1">
        <v>0</v>
      </c>
      <c r="CW271" s="2">
        <f t="shared" si="703"/>
        <v>0</v>
      </c>
      <c r="CX271" s="2">
        <f t="shared" si="704"/>
        <v>0</v>
      </c>
      <c r="CY271" s="2">
        <f t="shared" si="676"/>
        <v>0</v>
      </c>
      <c r="DD271" s="1"/>
      <c r="DE271" s="2"/>
      <c r="DF271" s="2"/>
      <c r="DG271" s="2"/>
      <c r="DL271" s="1"/>
      <c r="DM271" s="2"/>
      <c r="DN271" s="2"/>
      <c r="DO271" s="2"/>
      <c r="DT271" s="1"/>
      <c r="DU271" s="2"/>
      <c r="DV271" s="2"/>
      <c r="DW271" s="2"/>
      <c r="EB271" s="1"/>
      <c r="EC271" s="2"/>
      <c r="ED271" s="2"/>
      <c r="EE271" s="2"/>
      <c r="EF271" s="1"/>
      <c r="EG271" s="1"/>
      <c r="EJ271" s="1"/>
      <c r="EK271" s="2"/>
      <c r="EL271" s="2"/>
      <c r="EM271" s="2"/>
      <c r="ER271" s="1"/>
      <c r="ES271" s="2"/>
      <c r="ET271" s="2"/>
      <c r="EU271" s="2"/>
      <c r="EW271" s="1"/>
    </row>
    <row r="272" spans="1:153" x14ac:dyDescent="0.2">
      <c r="C272">
        <v>250</v>
      </c>
      <c r="D272" s="1">
        <v>0.23400000000000001</v>
      </c>
      <c r="E272" s="2">
        <f t="shared" si="677"/>
        <v>4.6800000000000006</v>
      </c>
      <c r="F272" s="2">
        <f t="shared" si="678"/>
        <v>51.949999999999996</v>
      </c>
      <c r="G272" s="2">
        <f t="shared" si="664"/>
        <v>-51.949999999999996</v>
      </c>
      <c r="I272" s="1"/>
      <c r="K272">
        <v>250</v>
      </c>
      <c r="L272" s="1">
        <v>0.22700000000000001</v>
      </c>
      <c r="M272" s="2">
        <f t="shared" si="679"/>
        <v>4.54</v>
      </c>
      <c r="N272" s="2">
        <f t="shared" si="680"/>
        <v>48.66</v>
      </c>
      <c r="O272" s="2">
        <f t="shared" si="665"/>
        <v>3.2899999999999991</v>
      </c>
      <c r="S272">
        <v>250</v>
      </c>
      <c r="T272" s="1">
        <v>0.23600000000000002</v>
      </c>
      <c r="U272" s="2">
        <f t="shared" si="681"/>
        <v>4.7200000000000006</v>
      </c>
      <c r="V272" s="2">
        <f t="shared" si="682"/>
        <v>47.59</v>
      </c>
      <c r="W272" s="2">
        <f t="shared" si="666"/>
        <v>1.0699999999999932</v>
      </c>
      <c r="AA272">
        <v>250</v>
      </c>
      <c r="AB272" s="1">
        <v>0</v>
      </c>
      <c r="AC272" s="2">
        <f t="shared" si="683"/>
        <v>0</v>
      </c>
      <c r="AD272" s="2">
        <f t="shared" si="684"/>
        <v>0</v>
      </c>
      <c r="AE272" s="2">
        <f t="shared" si="667"/>
        <v>47.59</v>
      </c>
      <c r="AI272">
        <v>250</v>
      </c>
      <c r="AJ272" s="1">
        <v>0</v>
      </c>
      <c r="AK272" s="2">
        <f t="shared" si="685"/>
        <v>0</v>
      </c>
      <c r="AL272" s="2">
        <f t="shared" si="686"/>
        <v>0</v>
      </c>
      <c r="AM272" s="2">
        <f t="shared" si="668"/>
        <v>0</v>
      </c>
      <c r="AQ272">
        <v>250</v>
      </c>
      <c r="AR272" s="1">
        <v>0</v>
      </c>
      <c r="AS272" s="2">
        <f t="shared" si="687"/>
        <v>0</v>
      </c>
      <c r="AT272" s="2">
        <f t="shared" si="688"/>
        <v>0</v>
      </c>
      <c r="AU272" s="2">
        <f t="shared" si="669"/>
        <v>0</v>
      </c>
      <c r="AY272">
        <v>250</v>
      </c>
      <c r="AZ272" s="1">
        <v>0.24400000000000002</v>
      </c>
      <c r="BA272" s="2">
        <f t="shared" si="689"/>
        <v>4.8800000000000008</v>
      </c>
      <c r="BB272" s="2">
        <f t="shared" si="690"/>
        <v>50.840000000000011</v>
      </c>
      <c r="BC272" s="2">
        <f t="shared" si="670"/>
        <v>-3.2500000000000071</v>
      </c>
      <c r="BD272" s="1"/>
      <c r="BE272" s="1">
        <f t="shared" si="691"/>
        <v>0.254</v>
      </c>
      <c r="BG272">
        <v>250</v>
      </c>
      <c r="BH272" s="1">
        <v>0</v>
      </c>
      <c r="BI272" s="2">
        <f t="shared" si="692"/>
        <v>0</v>
      </c>
      <c r="BJ272" s="2">
        <f t="shared" si="693"/>
        <v>0</v>
      </c>
      <c r="BK272" s="2">
        <f t="shared" si="671"/>
        <v>0</v>
      </c>
      <c r="BO272">
        <v>250</v>
      </c>
      <c r="BP272" s="1">
        <v>0</v>
      </c>
      <c r="BQ272" s="2">
        <f t="shared" si="694"/>
        <v>0</v>
      </c>
      <c r="BR272" s="2">
        <f t="shared" si="695"/>
        <v>0</v>
      </c>
      <c r="BS272" s="2">
        <f t="shared" si="672"/>
        <v>0</v>
      </c>
      <c r="BW272">
        <v>250</v>
      </c>
      <c r="BX272" s="1">
        <v>0.23100000000000001</v>
      </c>
      <c r="BY272" s="2">
        <f t="shared" si="696"/>
        <v>4.62</v>
      </c>
      <c r="BZ272" s="2">
        <f t="shared" si="697"/>
        <v>46.22</v>
      </c>
      <c r="CA272" s="2">
        <f t="shared" si="673"/>
        <v>4.6200000000000117</v>
      </c>
      <c r="CB272" s="1"/>
      <c r="CE272">
        <v>250</v>
      </c>
      <c r="CF272" s="1">
        <v>0.23200000000000004</v>
      </c>
      <c r="CG272" s="2">
        <f t="shared" si="698"/>
        <v>4.6400000000000006</v>
      </c>
      <c r="CH272" s="2">
        <f t="shared" si="699"/>
        <v>51.730000000000004</v>
      </c>
      <c r="CI272" s="2">
        <f t="shared" si="674"/>
        <v>-5.5100000000000051</v>
      </c>
      <c r="CK272" s="1">
        <f t="shared" si="700"/>
        <v>0.23700000000000004</v>
      </c>
      <c r="CM272">
        <v>250</v>
      </c>
      <c r="CN272" s="1">
        <v>0</v>
      </c>
      <c r="CO272" s="2">
        <f t="shared" si="701"/>
        <v>0</v>
      </c>
      <c r="CP272" s="2">
        <f t="shared" si="702"/>
        <v>0</v>
      </c>
      <c r="CQ272" s="2">
        <f t="shared" si="675"/>
        <v>51.730000000000004</v>
      </c>
      <c r="CU272">
        <v>250</v>
      </c>
      <c r="CV272" s="1">
        <v>0</v>
      </c>
      <c r="CW272" s="2">
        <f t="shared" si="703"/>
        <v>0</v>
      </c>
      <c r="CX272" s="2">
        <f t="shared" si="704"/>
        <v>0</v>
      </c>
      <c r="CY272" s="2">
        <f t="shared" si="676"/>
        <v>0</v>
      </c>
      <c r="DD272" s="1"/>
      <c r="DE272" s="2"/>
      <c r="DF272" s="2"/>
      <c r="DG272" s="2"/>
      <c r="DL272" s="1"/>
      <c r="DM272" s="2"/>
      <c r="DN272" s="2"/>
      <c r="DO272" s="2"/>
      <c r="DT272" s="1"/>
      <c r="DU272" s="2"/>
      <c r="DV272" s="2"/>
      <c r="DW272" s="2"/>
      <c r="EB272" s="1"/>
      <c r="EC272" s="2"/>
      <c r="ED272" s="2"/>
      <c r="EE272" s="2"/>
      <c r="EF272" s="1"/>
      <c r="EG272" s="1"/>
      <c r="EJ272" s="1"/>
      <c r="EK272" s="2"/>
      <c r="EL272" s="2"/>
      <c r="EM272" s="2"/>
      <c r="ER272" s="1"/>
      <c r="ES272" s="2"/>
      <c r="ET272" s="2"/>
      <c r="EU272" s="2"/>
      <c r="EW272" s="1"/>
    </row>
    <row r="273" spans="1:153" x14ac:dyDescent="0.2">
      <c r="C273">
        <v>270</v>
      </c>
      <c r="D273" s="1">
        <v>0.23799999999999999</v>
      </c>
      <c r="E273" s="2">
        <f t="shared" si="677"/>
        <v>4.76</v>
      </c>
      <c r="F273" s="2">
        <f t="shared" si="678"/>
        <v>56.709999999999994</v>
      </c>
      <c r="G273" s="2">
        <f t="shared" si="664"/>
        <v>-56.709999999999994</v>
      </c>
      <c r="I273" s="1"/>
      <c r="K273">
        <v>270</v>
      </c>
      <c r="L273" s="1">
        <v>0.23100000000000001</v>
      </c>
      <c r="M273" s="2">
        <f t="shared" si="679"/>
        <v>4.62</v>
      </c>
      <c r="N273" s="2">
        <f t="shared" si="680"/>
        <v>53.279999999999994</v>
      </c>
      <c r="O273" s="2">
        <f t="shared" si="665"/>
        <v>3.4299999999999997</v>
      </c>
      <c r="S273">
        <v>270</v>
      </c>
      <c r="T273" s="1">
        <v>0.23499999999999999</v>
      </c>
      <c r="U273" s="2">
        <f t="shared" si="681"/>
        <v>4.6999999999999993</v>
      </c>
      <c r="V273" s="2">
        <f t="shared" si="682"/>
        <v>52.290000000000006</v>
      </c>
      <c r="W273" s="2">
        <f t="shared" si="666"/>
        <v>0.98999999999998778</v>
      </c>
      <c r="AA273">
        <v>270</v>
      </c>
      <c r="AB273" s="1">
        <v>0</v>
      </c>
      <c r="AC273" s="2">
        <f t="shared" si="683"/>
        <v>0</v>
      </c>
      <c r="AD273" s="2">
        <f t="shared" si="684"/>
        <v>0</v>
      </c>
      <c r="AE273" s="2">
        <f t="shared" si="667"/>
        <v>52.290000000000006</v>
      </c>
      <c r="AI273">
        <v>270</v>
      </c>
      <c r="AJ273" s="1">
        <v>0</v>
      </c>
      <c r="AK273" s="2">
        <f t="shared" si="685"/>
        <v>0</v>
      </c>
      <c r="AL273" s="2">
        <f t="shared" si="686"/>
        <v>0</v>
      </c>
      <c r="AM273" s="2">
        <f t="shared" si="668"/>
        <v>0</v>
      </c>
      <c r="AQ273">
        <v>270</v>
      </c>
      <c r="AR273" s="1">
        <v>0</v>
      </c>
      <c r="AS273" s="2">
        <f t="shared" si="687"/>
        <v>0</v>
      </c>
      <c r="AT273" s="2">
        <f t="shared" si="688"/>
        <v>0</v>
      </c>
      <c r="AU273" s="2">
        <f t="shared" si="669"/>
        <v>0</v>
      </c>
      <c r="AY273">
        <v>270</v>
      </c>
      <c r="AZ273" s="1">
        <v>0.24300000000000002</v>
      </c>
      <c r="BA273" s="2">
        <f t="shared" si="689"/>
        <v>4.8600000000000003</v>
      </c>
      <c r="BB273" s="2">
        <f t="shared" si="690"/>
        <v>55.70000000000001</v>
      </c>
      <c r="BC273" s="2">
        <f t="shared" si="670"/>
        <v>-3.4100000000000037</v>
      </c>
      <c r="BD273" s="1"/>
      <c r="BE273" s="1">
        <f t="shared" si="691"/>
        <v>0.253</v>
      </c>
      <c r="BG273">
        <v>270</v>
      </c>
      <c r="BH273" s="1">
        <v>0</v>
      </c>
      <c r="BI273" s="2">
        <f t="shared" si="692"/>
        <v>0</v>
      </c>
      <c r="BJ273" s="2">
        <f t="shared" si="693"/>
        <v>0</v>
      </c>
      <c r="BK273" s="2">
        <f t="shared" si="671"/>
        <v>0</v>
      </c>
      <c r="BO273">
        <v>270</v>
      </c>
      <c r="BP273" s="1">
        <v>0</v>
      </c>
      <c r="BQ273" s="2">
        <f t="shared" si="694"/>
        <v>0</v>
      </c>
      <c r="BR273" s="2">
        <f t="shared" si="695"/>
        <v>0</v>
      </c>
      <c r="BS273" s="2">
        <f t="shared" si="672"/>
        <v>0</v>
      </c>
      <c r="BW273">
        <v>270</v>
      </c>
      <c r="BX273" s="1">
        <v>0.23499999999999999</v>
      </c>
      <c r="BY273" s="2">
        <f t="shared" si="696"/>
        <v>4.6999999999999993</v>
      </c>
      <c r="BZ273" s="2">
        <f t="shared" si="697"/>
        <v>50.92</v>
      </c>
      <c r="CA273" s="2">
        <f t="shared" si="673"/>
        <v>4.7800000000000082</v>
      </c>
      <c r="CB273" s="1"/>
      <c r="CE273">
        <v>270</v>
      </c>
      <c r="CF273" s="1">
        <v>0.23499999999999999</v>
      </c>
      <c r="CG273" s="2">
        <f t="shared" si="698"/>
        <v>4.6999999999999993</v>
      </c>
      <c r="CH273" s="2">
        <f t="shared" si="699"/>
        <v>56.430000000000007</v>
      </c>
      <c r="CI273" s="2">
        <f t="shared" si="674"/>
        <v>-5.5100000000000051</v>
      </c>
      <c r="CK273" s="1">
        <f t="shared" si="700"/>
        <v>0.24</v>
      </c>
      <c r="CM273">
        <v>270</v>
      </c>
      <c r="CN273" s="1">
        <v>0</v>
      </c>
      <c r="CO273" s="2">
        <f t="shared" si="701"/>
        <v>0</v>
      </c>
      <c r="CP273" s="2">
        <f t="shared" si="702"/>
        <v>0</v>
      </c>
      <c r="CQ273" s="2">
        <f t="shared" si="675"/>
        <v>56.430000000000007</v>
      </c>
      <c r="CU273">
        <v>270</v>
      </c>
      <c r="CV273" s="1">
        <v>0</v>
      </c>
      <c r="CW273" s="2">
        <f t="shared" si="703"/>
        <v>0</v>
      </c>
      <c r="CX273" s="2">
        <f t="shared" si="704"/>
        <v>0</v>
      </c>
      <c r="CY273" s="2">
        <f t="shared" si="676"/>
        <v>0</v>
      </c>
      <c r="DD273" s="1"/>
      <c r="DE273" s="2"/>
      <c r="DF273" s="2"/>
      <c r="DG273" s="2"/>
      <c r="DL273" s="1"/>
      <c r="DM273" s="2"/>
      <c r="DN273" s="2"/>
      <c r="DO273" s="2"/>
      <c r="DT273" s="1"/>
      <c r="DU273" s="2"/>
      <c r="DV273" s="2"/>
      <c r="DW273" s="2"/>
      <c r="EB273" s="1"/>
      <c r="EC273" s="2"/>
      <c r="ED273" s="2"/>
      <c r="EE273" s="2"/>
      <c r="EF273" s="1"/>
      <c r="EG273" s="1"/>
      <c r="EJ273" s="1"/>
      <c r="EK273" s="2"/>
      <c r="EL273" s="2"/>
      <c r="EM273" s="2"/>
      <c r="ER273" s="1"/>
      <c r="ES273" s="2"/>
      <c r="ET273" s="2"/>
      <c r="EU273" s="2"/>
      <c r="EW273" s="1"/>
    </row>
    <row r="274" spans="1:153" x14ac:dyDescent="0.2">
      <c r="C274">
        <v>290</v>
      </c>
      <c r="D274" s="1">
        <v>0.23900000000000002</v>
      </c>
      <c r="E274" s="2">
        <f t="shared" si="677"/>
        <v>4.78</v>
      </c>
      <c r="F274" s="2">
        <f t="shared" si="678"/>
        <v>61.489999999999995</v>
      </c>
      <c r="G274" s="2">
        <f t="shared" si="664"/>
        <v>-61.489999999999995</v>
      </c>
      <c r="I274" s="1"/>
      <c r="K274">
        <v>290</v>
      </c>
      <c r="L274" s="1">
        <v>0.23300000000000001</v>
      </c>
      <c r="M274" s="2">
        <f t="shared" si="679"/>
        <v>4.66</v>
      </c>
      <c r="N274" s="2">
        <f t="shared" si="680"/>
        <v>57.94</v>
      </c>
      <c r="O274" s="2">
        <f t="shared" si="665"/>
        <v>3.5499999999999972</v>
      </c>
      <c r="S274">
        <v>290</v>
      </c>
      <c r="T274" s="1">
        <v>0.23700000000000004</v>
      </c>
      <c r="U274" s="2">
        <f t="shared" si="681"/>
        <v>4.7400000000000011</v>
      </c>
      <c r="V274" s="2">
        <f t="shared" si="682"/>
        <v>57.030000000000008</v>
      </c>
      <c r="W274" s="2">
        <f t="shared" si="666"/>
        <v>0.90999999999998948</v>
      </c>
      <c r="AA274">
        <v>290</v>
      </c>
      <c r="AB274" s="1">
        <v>0</v>
      </c>
      <c r="AC274" s="2">
        <f t="shared" si="683"/>
        <v>0</v>
      </c>
      <c r="AD274" s="2">
        <f t="shared" si="684"/>
        <v>0</v>
      </c>
      <c r="AE274" s="2">
        <f t="shared" si="667"/>
        <v>57.030000000000008</v>
      </c>
      <c r="AI274">
        <v>290</v>
      </c>
      <c r="AJ274" s="1">
        <v>0</v>
      </c>
      <c r="AK274" s="2">
        <f t="shared" si="685"/>
        <v>0</v>
      </c>
      <c r="AL274" s="2">
        <f t="shared" si="686"/>
        <v>0</v>
      </c>
      <c r="AM274" s="2">
        <f t="shared" si="668"/>
        <v>0</v>
      </c>
      <c r="AQ274">
        <v>290</v>
      </c>
      <c r="AR274" s="1">
        <v>0</v>
      </c>
      <c r="AS274" s="2">
        <f t="shared" si="687"/>
        <v>0</v>
      </c>
      <c r="AT274" s="2">
        <f t="shared" si="688"/>
        <v>0</v>
      </c>
      <c r="AU274" s="2">
        <f t="shared" si="669"/>
        <v>0</v>
      </c>
      <c r="AY274">
        <v>290</v>
      </c>
      <c r="AZ274" s="1">
        <v>0.24600000000000002</v>
      </c>
      <c r="BA274" s="2">
        <f t="shared" si="689"/>
        <v>4.9200000000000008</v>
      </c>
      <c r="BB274" s="2">
        <f t="shared" si="690"/>
        <v>60.620000000000012</v>
      </c>
      <c r="BC274" s="2">
        <f t="shared" si="670"/>
        <v>-3.5900000000000034</v>
      </c>
      <c r="BD274" s="1"/>
      <c r="BE274" s="1">
        <f t="shared" si="691"/>
        <v>0.25600000000000001</v>
      </c>
      <c r="BG274">
        <v>290</v>
      </c>
      <c r="BH274" s="1">
        <v>0</v>
      </c>
      <c r="BI274" s="2">
        <f t="shared" si="692"/>
        <v>0</v>
      </c>
      <c r="BJ274" s="2">
        <f t="shared" si="693"/>
        <v>0</v>
      </c>
      <c r="BK274" s="2">
        <f t="shared" si="671"/>
        <v>0</v>
      </c>
      <c r="BO274">
        <v>290</v>
      </c>
      <c r="BP274" s="1">
        <v>0</v>
      </c>
      <c r="BQ274" s="2">
        <f t="shared" si="694"/>
        <v>0</v>
      </c>
      <c r="BR274" s="2">
        <f t="shared" si="695"/>
        <v>0</v>
      </c>
      <c r="BS274" s="2">
        <f t="shared" si="672"/>
        <v>0</v>
      </c>
      <c r="BW274">
        <v>290</v>
      </c>
      <c r="BX274" s="1">
        <v>0.23800000000000002</v>
      </c>
      <c r="BY274" s="2">
        <f t="shared" si="696"/>
        <v>4.7600000000000007</v>
      </c>
      <c r="BZ274" s="2">
        <f t="shared" si="697"/>
        <v>55.68</v>
      </c>
      <c r="CA274" s="2">
        <f t="shared" si="673"/>
        <v>4.9400000000000119</v>
      </c>
      <c r="CB274" s="1"/>
      <c r="CE274">
        <v>290</v>
      </c>
      <c r="CF274" s="1">
        <v>0.23800000000000002</v>
      </c>
      <c r="CG274" s="2">
        <f t="shared" si="698"/>
        <v>4.7600000000000007</v>
      </c>
      <c r="CH274" s="2">
        <f t="shared" si="699"/>
        <v>61.190000000000005</v>
      </c>
      <c r="CI274" s="2">
        <f t="shared" si="674"/>
        <v>-5.5100000000000051</v>
      </c>
      <c r="CK274" s="1">
        <f t="shared" si="700"/>
        <v>0.24300000000000002</v>
      </c>
      <c r="CM274">
        <v>290</v>
      </c>
      <c r="CN274" s="1">
        <v>0</v>
      </c>
      <c r="CO274" s="2">
        <f t="shared" si="701"/>
        <v>0</v>
      </c>
      <c r="CP274" s="2">
        <f t="shared" si="702"/>
        <v>0</v>
      </c>
      <c r="CQ274" s="2">
        <f t="shared" si="675"/>
        <v>61.190000000000005</v>
      </c>
      <c r="CU274">
        <v>290</v>
      </c>
      <c r="CV274" s="1">
        <v>0</v>
      </c>
      <c r="CW274" s="2">
        <f t="shared" si="703"/>
        <v>0</v>
      </c>
      <c r="CX274" s="2">
        <f t="shared" si="704"/>
        <v>0</v>
      </c>
      <c r="CY274" s="2">
        <f t="shared" si="676"/>
        <v>0</v>
      </c>
      <c r="DD274" s="1"/>
      <c r="DE274" s="2"/>
      <c r="DF274" s="2"/>
      <c r="DG274" s="2"/>
      <c r="DL274" s="1"/>
      <c r="DM274" s="2"/>
      <c r="DN274" s="2"/>
      <c r="DO274" s="2"/>
      <c r="DT274" s="1"/>
      <c r="DU274" s="2"/>
      <c r="DV274" s="2"/>
      <c r="DW274" s="2"/>
      <c r="EB274" s="1"/>
      <c r="EC274" s="2"/>
      <c r="ED274" s="2"/>
      <c r="EE274" s="2"/>
      <c r="EF274" s="1"/>
      <c r="EG274" s="1"/>
      <c r="EJ274" s="1"/>
      <c r="EK274" s="2"/>
      <c r="EL274" s="2"/>
      <c r="EM274" s="2"/>
      <c r="ER274" s="1"/>
      <c r="ES274" s="2"/>
      <c r="ET274" s="2"/>
      <c r="EU274" s="2"/>
      <c r="EW274" s="1"/>
    </row>
    <row r="275" spans="1:153" x14ac:dyDescent="0.2">
      <c r="D275" s="1"/>
      <c r="E275" s="2"/>
      <c r="F275" s="2"/>
      <c r="L275" s="1"/>
      <c r="M275" s="2"/>
      <c r="N275" s="2"/>
      <c r="T275" s="1"/>
      <c r="U275" s="2"/>
      <c r="V275" s="2"/>
      <c r="AB275" s="1"/>
      <c r="AC275" s="2"/>
      <c r="AD275" s="2"/>
      <c r="AJ275" s="1"/>
      <c r="AK275" s="2"/>
      <c r="AL275" s="2"/>
      <c r="AR275" s="1"/>
      <c r="AS275" s="2"/>
      <c r="AT275" s="2"/>
      <c r="AZ275" s="1"/>
      <c r="BA275" s="2"/>
      <c r="BB275" s="2"/>
      <c r="BD275" s="1"/>
      <c r="BH275" s="1"/>
      <c r="BI275" s="2"/>
      <c r="BJ275" s="2"/>
      <c r="BP275" s="1"/>
      <c r="BQ275" s="2"/>
      <c r="BR275" s="2"/>
      <c r="BX275" s="1"/>
      <c r="BY275" s="2"/>
      <c r="BZ275" s="2"/>
      <c r="CB275" s="1"/>
      <c r="CF275" s="1"/>
      <c r="CG275" s="2"/>
      <c r="CH275" s="2"/>
      <c r="CN275" s="1"/>
      <c r="CO275" s="2"/>
      <c r="CP275" s="2"/>
      <c r="CV275" s="1"/>
      <c r="CW275" s="2"/>
      <c r="CX275" s="2"/>
      <c r="DD275" s="1"/>
      <c r="DE275" s="2"/>
      <c r="DF275" s="2"/>
      <c r="DL275" s="1"/>
      <c r="DM275" s="2"/>
      <c r="DN275" s="2"/>
      <c r="DT275" s="1"/>
      <c r="DU275" s="2"/>
      <c r="DV275" s="2"/>
      <c r="EB275" s="1"/>
      <c r="EC275" s="2"/>
      <c r="ED275" s="2"/>
      <c r="EF275" s="1"/>
      <c r="EJ275" s="1"/>
      <c r="EK275" s="2"/>
      <c r="EL275" s="2"/>
      <c r="ER275" s="1"/>
      <c r="ES275" s="2"/>
      <c r="ET275" s="2"/>
    </row>
    <row r="276" spans="1:153" x14ac:dyDescent="0.2">
      <c r="A276">
        <v>303</v>
      </c>
      <c r="B276" t="s">
        <v>138</v>
      </c>
      <c r="C276">
        <v>30</v>
      </c>
      <c r="D276" s="1">
        <v>0.19</v>
      </c>
      <c r="E276" s="2">
        <f>D276*30</f>
        <v>5.7</v>
      </c>
      <c r="F276" s="2">
        <f>E276</f>
        <v>5.7</v>
      </c>
      <c r="G276" s="2">
        <f t="shared" ref="G276:G289" si="705">IT276-F276</f>
        <v>-5.7</v>
      </c>
      <c r="I276">
        <v>303</v>
      </c>
      <c r="J276" t="s">
        <v>138</v>
      </c>
      <c r="K276">
        <v>30</v>
      </c>
      <c r="L276" s="1">
        <v>0.17499999999999999</v>
      </c>
      <c r="M276" s="2">
        <f>L276*30</f>
        <v>5.25</v>
      </c>
      <c r="N276" s="2">
        <f>M276</f>
        <v>5.25</v>
      </c>
      <c r="O276" s="2">
        <f t="shared" ref="O276:O289" si="706">F276-N276</f>
        <v>0.45000000000000018</v>
      </c>
      <c r="Q276">
        <v>303</v>
      </c>
      <c r="R276" t="s">
        <v>138</v>
      </c>
      <c r="S276">
        <v>30</v>
      </c>
      <c r="T276" s="1">
        <v>0</v>
      </c>
      <c r="U276" s="2">
        <f>T276*30</f>
        <v>0</v>
      </c>
      <c r="V276" s="2">
        <f>U276</f>
        <v>0</v>
      </c>
      <c r="W276" s="2">
        <f t="shared" ref="W276:W289" si="707">N276-V276</f>
        <v>5.25</v>
      </c>
      <c r="Y276">
        <v>303</v>
      </c>
      <c r="Z276" t="s">
        <v>138</v>
      </c>
      <c r="AA276">
        <v>30</v>
      </c>
      <c r="AB276" s="1">
        <v>0</v>
      </c>
      <c r="AC276" s="2">
        <f>AB276*30</f>
        <v>0</v>
      </c>
      <c r="AD276" s="2">
        <f>AC276</f>
        <v>0</v>
      </c>
      <c r="AE276" s="2">
        <f t="shared" ref="AE276:AE289" si="708">V276-AD276</f>
        <v>0</v>
      </c>
      <c r="AG276">
        <v>303</v>
      </c>
      <c r="AH276" t="s">
        <v>138</v>
      </c>
      <c r="AI276">
        <v>30</v>
      </c>
      <c r="AJ276" s="1">
        <v>0</v>
      </c>
      <c r="AK276" s="2">
        <f>AJ276*30</f>
        <v>0</v>
      </c>
      <c r="AL276" s="2">
        <f>AK276</f>
        <v>0</v>
      </c>
      <c r="AM276" s="2">
        <f t="shared" ref="AM276:AM289" si="709">AD276-AL276</f>
        <v>0</v>
      </c>
      <c r="AO276">
        <v>303</v>
      </c>
      <c r="AP276" t="s">
        <v>138</v>
      </c>
      <c r="AQ276">
        <v>30</v>
      </c>
      <c r="AR276" s="1">
        <v>0.129</v>
      </c>
      <c r="AS276" s="2">
        <f>AR276*30</f>
        <v>3.87</v>
      </c>
      <c r="AT276" s="2">
        <f>AS276</f>
        <v>3.87</v>
      </c>
      <c r="AU276" s="2">
        <f t="shared" ref="AU276:AU289" si="710">N276-AT276</f>
        <v>1.38</v>
      </c>
      <c r="AW276">
        <v>303</v>
      </c>
      <c r="AX276" t="s">
        <v>138</v>
      </c>
      <c r="AY276">
        <v>30</v>
      </c>
      <c r="AZ276" s="1">
        <v>0</v>
      </c>
      <c r="BA276" s="2">
        <f>AZ276*30</f>
        <v>0</v>
      </c>
      <c r="BB276" s="2">
        <f>BA276</f>
        <v>0</v>
      </c>
      <c r="BC276" s="2">
        <f t="shared" ref="BC276:BC289" si="711">V276-BB276</f>
        <v>0</v>
      </c>
      <c r="BD276" s="1"/>
      <c r="BE276">
        <v>303</v>
      </c>
      <c r="BF276" t="s">
        <v>138</v>
      </c>
      <c r="BG276">
        <v>30</v>
      </c>
      <c r="BH276" s="1">
        <v>0</v>
      </c>
      <c r="BI276" s="2">
        <f>BH276*30</f>
        <v>0</v>
      </c>
      <c r="BJ276" s="2">
        <f>BI276</f>
        <v>0</v>
      </c>
      <c r="BK276" s="2">
        <f t="shared" ref="BK276:BK289" si="712">AD276-BJ276</f>
        <v>0</v>
      </c>
      <c r="BM276">
        <v>303</v>
      </c>
      <c r="BN276" t="s">
        <v>138</v>
      </c>
      <c r="BO276">
        <v>30</v>
      </c>
      <c r="BP276" s="1">
        <v>0.16900000000000001</v>
      </c>
      <c r="BQ276" s="2">
        <f>BP276*30</f>
        <v>5.07</v>
      </c>
      <c r="BR276" s="2">
        <f>BQ276</f>
        <v>5.07</v>
      </c>
      <c r="BS276" s="2">
        <f t="shared" ref="BS276:BS289" si="713">AT276-BR276</f>
        <v>-1.2000000000000002</v>
      </c>
      <c r="BT276" s="1"/>
      <c r="BU276">
        <v>303</v>
      </c>
      <c r="BV276" t="s">
        <v>138</v>
      </c>
      <c r="BW276">
        <v>30</v>
      </c>
      <c r="BX276" s="1">
        <v>0</v>
      </c>
      <c r="BY276" s="2">
        <f>BX276*30</f>
        <v>0</v>
      </c>
      <c r="BZ276" s="2">
        <f>BY276</f>
        <v>0</v>
      </c>
      <c r="CA276" s="2">
        <f t="shared" ref="CA276:CA289" si="714">BB276-BZ276</f>
        <v>0</v>
      </c>
      <c r="CB276" s="1"/>
      <c r="CC276">
        <v>303</v>
      </c>
      <c r="CD276" t="s">
        <v>138</v>
      </c>
      <c r="CE276">
        <v>30</v>
      </c>
      <c r="CF276" s="1">
        <v>0</v>
      </c>
      <c r="CG276" s="2">
        <f>CF276*30</f>
        <v>0</v>
      </c>
      <c r="CH276" s="2">
        <f>CG276</f>
        <v>0</v>
      </c>
      <c r="CI276" s="2">
        <v>0</v>
      </c>
      <c r="CK276">
        <v>303</v>
      </c>
      <c r="CL276" t="s">
        <v>138</v>
      </c>
      <c r="CM276">
        <v>30</v>
      </c>
      <c r="CN276" s="1">
        <v>0</v>
      </c>
      <c r="CO276" s="2">
        <f>CN276*30</f>
        <v>0</v>
      </c>
      <c r="CP276" s="2">
        <f>CO276</f>
        <v>0</v>
      </c>
      <c r="CQ276" s="2">
        <v>0</v>
      </c>
      <c r="CS276">
        <v>303</v>
      </c>
      <c r="CT276" t="s">
        <v>138</v>
      </c>
      <c r="CU276">
        <v>30</v>
      </c>
      <c r="CV276" s="1">
        <v>0.13500000000000001</v>
      </c>
      <c r="CW276" s="2">
        <f>CV276*30</f>
        <v>4.0500000000000007</v>
      </c>
      <c r="CX276" s="2">
        <f>CW276</f>
        <v>4.0500000000000007</v>
      </c>
      <c r="CY276" s="2">
        <f t="shared" ref="CY276:CY289" si="715">BR276-CX276</f>
        <v>1.0199999999999996</v>
      </c>
      <c r="DD276" s="1"/>
      <c r="DE276" s="2"/>
      <c r="DF276" s="2"/>
      <c r="DG276" s="2"/>
      <c r="DL276" s="1"/>
      <c r="DM276" s="2"/>
      <c r="DN276" s="2"/>
      <c r="DO276" s="2"/>
      <c r="DT276" s="1"/>
      <c r="DU276" s="2"/>
      <c r="DV276" s="2"/>
      <c r="DW276" s="2"/>
      <c r="EB276" s="1"/>
      <c r="EC276" s="2"/>
      <c r="ED276" s="2"/>
      <c r="EE276" s="2"/>
      <c r="EF276" s="1"/>
      <c r="EJ276" s="1"/>
      <c r="EK276" s="2"/>
      <c r="EL276" s="2"/>
      <c r="EM276" s="2"/>
      <c r="ER276" s="1"/>
      <c r="ES276" s="2"/>
      <c r="ET276" s="2"/>
      <c r="EU276" s="2"/>
    </row>
    <row r="277" spans="1:153" x14ac:dyDescent="0.2">
      <c r="C277">
        <v>50</v>
      </c>
      <c r="D277" s="1">
        <v>0.21400000000000002</v>
      </c>
      <c r="E277" s="2">
        <f t="shared" ref="E277:E289" si="716">D277*20</f>
        <v>4.28</v>
      </c>
      <c r="F277" s="2">
        <f t="shared" ref="F277:F289" si="717">F276+E277</f>
        <v>9.98</v>
      </c>
      <c r="G277" s="2">
        <f t="shared" si="705"/>
        <v>-9.98</v>
      </c>
      <c r="I277" s="1"/>
      <c r="K277">
        <v>50</v>
      </c>
      <c r="L277" s="1">
        <v>0.19</v>
      </c>
      <c r="M277" s="2">
        <f t="shared" ref="M277:M289" si="718">L277*20</f>
        <v>3.8</v>
      </c>
      <c r="N277" s="2">
        <f t="shared" ref="N277:N289" si="719">N276+M277</f>
        <v>9.0500000000000007</v>
      </c>
      <c r="O277" s="2">
        <f t="shared" si="706"/>
        <v>0.92999999999999972</v>
      </c>
      <c r="S277">
        <v>50</v>
      </c>
      <c r="T277" s="1">
        <v>0</v>
      </c>
      <c r="U277" s="2">
        <f t="shared" ref="U277:U289" si="720">T277*20</f>
        <v>0</v>
      </c>
      <c r="V277" s="2">
        <f t="shared" ref="V277:V289" si="721">V276+U277</f>
        <v>0</v>
      </c>
      <c r="W277" s="2">
        <f t="shared" si="707"/>
        <v>9.0500000000000007</v>
      </c>
      <c r="AA277">
        <v>50</v>
      </c>
      <c r="AB277" s="1">
        <v>0</v>
      </c>
      <c r="AC277" s="2">
        <f t="shared" ref="AC277:AC289" si="722">AB277*20</f>
        <v>0</v>
      </c>
      <c r="AD277" s="2">
        <f t="shared" ref="AD277:AD289" si="723">AD276+AC277</f>
        <v>0</v>
      </c>
      <c r="AE277" s="2">
        <f t="shared" si="708"/>
        <v>0</v>
      </c>
      <c r="AI277">
        <v>50</v>
      </c>
      <c r="AJ277" s="1">
        <v>0</v>
      </c>
      <c r="AK277" s="2">
        <f t="shared" ref="AK277:AK289" si="724">AJ277*20</f>
        <v>0</v>
      </c>
      <c r="AL277" s="2">
        <f t="shared" ref="AL277:AL289" si="725">AL276+AK277</f>
        <v>0</v>
      </c>
      <c r="AM277" s="2">
        <f t="shared" si="709"/>
        <v>0</v>
      </c>
      <c r="AQ277">
        <v>50</v>
      </c>
      <c r="AR277" s="1">
        <v>0.14200000000000002</v>
      </c>
      <c r="AS277" s="2">
        <f t="shared" ref="AS277:AS289" si="726">AR277*20</f>
        <v>2.8400000000000003</v>
      </c>
      <c r="AT277" s="2">
        <f t="shared" ref="AT277:AT289" si="727">AT276+AS277</f>
        <v>6.7100000000000009</v>
      </c>
      <c r="AU277" s="2">
        <f t="shared" si="710"/>
        <v>2.34</v>
      </c>
      <c r="AY277">
        <v>50</v>
      </c>
      <c r="AZ277" s="1">
        <v>0</v>
      </c>
      <c r="BA277" s="2">
        <f t="shared" ref="BA277:BA289" si="728">AZ277*20</f>
        <v>0</v>
      </c>
      <c r="BB277" s="2">
        <f t="shared" ref="BB277:BB289" si="729">BB276+BA277</f>
        <v>0</v>
      </c>
      <c r="BC277" s="2">
        <f t="shared" si="711"/>
        <v>0</v>
      </c>
      <c r="BD277" s="1"/>
      <c r="BG277">
        <v>50</v>
      </c>
      <c r="BH277" s="1">
        <v>0</v>
      </c>
      <c r="BI277" s="2">
        <f t="shared" ref="BI277:BI289" si="730">BH277*20</f>
        <v>0</v>
      </c>
      <c r="BJ277" s="2">
        <f t="shared" ref="BJ277:BJ289" si="731">BJ276+BI277</f>
        <v>0</v>
      </c>
      <c r="BK277" s="2">
        <f t="shared" si="712"/>
        <v>0</v>
      </c>
      <c r="BO277">
        <v>50</v>
      </c>
      <c r="BP277" s="1">
        <v>0.17199999999999999</v>
      </c>
      <c r="BQ277" s="2">
        <f t="shared" ref="BQ277:BQ289" si="732">BP277*20</f>
        <v>3.4399999999999995</v>
      </c>
      <c r="BR277" s="2">
        <f t="shared" ref="BR277:BR289" si="733">BR276+BQ277</f>
        <v>8.51</v>
      </c>
      <c r="BS277" s="2">
        <f t="shared" si="713"/>
        <v>-1.7999999999999989</v>
      </c>
      <c r="BT277" s="1"/>
      <c r="BU277" s="1"/>
      <c r="BW277">
        <v>50</v>
      </c>
      <c r="BX277" s="1">
        <v>0</v>
      </c>
      <c r="BY277" s="2">
        <f t="shared" ref="BY277:BY289" si="734">BX277*20</f>
        <v>0</v>
      </c>
      <c r="BZ277" s="2">
        <f t="shared" ref="BZ277:BZ289" si="735">BZ276+BY277</f>
        <v>0</v>
      </c>
      <c r="CA277" s="2">
        <f t="shared" si="714"/>
        <v>0</v>
      </c>
      <c r="CB277" s="1"/>
      <c r="CE277">
        <v>50</v>
      </c>
      <c r="CF277" s="1">
        <v>0</v>
      </c>
      <c r="CG277" s="2">
        <f t="shared" ref="CG277:CG289" si="736">CF277*20</f>
        <v>0</v>
      </c>
      <c r="CH277" s="2">
        <f t="shared" ref="CH277:CH289" si="737">CH276+CG277</f>
        <v>0</v>
      </c>
      <c r="CI277" s="2">
        <v>0</v>
      </c>
      <c r="CM277">
        <v>50</v>
      </c>
      <c r="CN277" s="1">
        <v>0</v>
      </c>
      <c r="CO277" s="2">
        <f t="shared" ref="CO277:CO289" si="738">CN277*20</f>
        <v>0</v>
      </c>
      <c r="CP277" s="2">
        <f t="shared" ref="CP277:CP289" si="739">CP276+CO277</f>
        <v>0</v>
      </c>
      <c r="CQ277" s="2">
        <v>0</v>
      </c>
      <c r="CU277">
        <v>50</v>
      </c>
      <c r="CV277" s="1">
        <v>0.13300000000000001</v>
      </c>
      <c r="CW277" s="2">
        <f t="shared" ref="CW277:CW289" si="740">CV277*20</f>
        <v>2.66</v>
      </c>
      <c r="CX277" s="2">
        <f t="shared" ref="CX277:CX289" si="741">CX276+CW277</f>
        <v>6.7100000000000009</v>
      </c>
      <c r="CY277" s="2">
        <f t="shared" si="715"/>
        <v>1.7999999999999989</v>
      </c>
      <c r="DD277" s="1"/>
      <c r="DE277" s="2"/>
      <c r="DF277" s="2"/>
      <c r="DG277" s="2"/>
      <c r="DL277" s="1"/>
      <c r="DM277" s="2"/>
      <c r="DN277" s="2"/>
      <c r="DO277" s="2"/>
      <c r="DQ277" s="1"/>
      <c r="DT277" s="1"/>
      <c r="DU277" s="2"/>
      <c r="DV277" s="2"/>
      <c r="DW277" s="2"/>
      <c r="EB277" s="1"/>
      <c r="EC277" s="2"/>
      <c r="ED277" s="2"/>
      <c r="EE277" s="2"/>
      <c r="EF277" s="1"/>
      <c r="EJ277" s="1"/>
      <c r="EK277" s="2"/>
      <c r="EL277" s="2"/>
      <c r="EM277" s="2"/>
      <c r="ER277" s="1"/>
      <c r="ES277" s="2"/>
      <c r="ET277" s="2"/>
      <c r="EU277" s="2"/>
    </row>
    <row r="278" spans="1:153" x14ac:dyDescent="0.2">
      <c r="C278">
        <v>70</v>
      </c>
      <c r="D278" s="1">
        <v>0.26</v>
      </c>
      <c r="E278" s="2">
        <f t="shared" si="716"/>
        <v>5.2</v>
      </c>
      <c r="F278" s="2">
        <f t="shared" si="717"/>
        <v>15.18</v>
      </c>
      <c r="G278" s="2">
        <f t="shared" si="705"/>
        <v>-15.18</v>
      </c>
      <c r="I278" s="1"/>
      <c r="K278">
        <v>70</v>
      </c>
      <c r="L278" s="1">
        <v>0.24200000000000002</v>
      </c>
      <c r="M278" s="2">
        <f t="shared" si="718"/>
        <v>4.8400000000000007</v>
      </c>
      <c r="N278" s="2">
        <f t="shared" si="719"/>
        <v>13.89</v>
      </c>
      <c r="O278" s="2">
        <f t="shared" si="706"/>
        <v>1.2899999999999991</v>
      </c>
      <c r="S278">
        <v>70</v>
      </c>
      <c r="T278" s="1">
        <v>0</v>
      </c>
      <c r="U278" s="2">
        <f t="shared" si="720"/>
        <v>0</v>
      </c>
      <c r="V278" s="2">
        <f t="shared" si="721"/>
        <v>0</v>
      </c>
      <c r="W278" s="2">
        <f t="shared" si="707"/>
        <v>13.89</v>
      </c>
      <c r="AA278">
        <v>70</v>
      </c>
      <c r="AB278" s="1">
        <v>0</v>
      </c>
      <c r="AC278" s="2">
        <f t="shared" si="722"/>
        <v>0</v>
      </c>
      <c r="AD278" s="2">
        <f t="shared" si="723"/>
        <v>0</v>
      </c>
      <c r="AE278" s="2">
        <f t="shared" si="708"/>
        <v>0</v>
      </c>
      <c r="AI278">
        <v>70</v>
      </c>
      <c r="AJ278" s="1">
        <v>0</v>
      </c>
      <c r="AK278" s="2">
        <f t="shared" si="724"/>
        <v>0</v>
      </c>
      <c r="AL278" s="2">
        <f t="shared" si="725"/>
        <v>0</v>
      </c>
      <c r="AM278" s="2">
        <f t="shared" si="709"/>
        <v>0</v>
      </c>
      <c r="AQ278">
        <v>70</v>
      </c>
      <c r="AR278" s="1">
        <v>0.20300000000000001</v>
      </c>
      <c r="AS278" s="2">
        <f t="shared" si="726"/>
        <v>4.0600000000000005</v>
      </c>
      <c r="AT278" s="2">
        <f t="shared" si="727"/>
        <v>10.770000000000001</v>
      </c>
      <c r="AU278" s="2">
        <f t="shared" si="710"/>
        <v>3.1199999999999992</v>
      </c>
      <c r="AY278">
        <v>70</v>
      </c>
      <c r="AZ278" s="1">
        <v>0</v>
      </c>
      <c r="BA278" s="2">
        <f t="shared" si="728"/>
        <v>0</v>
      </c>
      <c r="BB278" s="2">
        <f t="shared" si="729"/>
        <v>0</v>
      </c>
      <c r="BC278" s="2">
        <f t="shared" si="711"/>
        <v>0</v>
      </c>
      <c r="BD278" s="1"/>
      <c r="BG278">
        <v>70</v>
      </c>
      <c r="BH278" s="1">
        <v>0</v>
      </c>
      <c r="BI278" s="2">
        <f t="shared" si="730"/>
        <v>0</v>
      </c>
      <c r="BJ278" s="2">
        <f t="shared" si="731"/>
        <v>0</v>
      </c>
      <c r="BK278" s="2">
        <f t="shared" si="712"/>
        <v>0</v>
      </c>
      <c r="BO278">
        <v>70</v>
      </c>
      <c r="BP278" s="1">
        <v>0.22800000000000001</v>
      </c>
      <c r="BQ278" s="2">
        <f t="shared" si="732"/>
        <v>4.5600000000000005</v>
      </c>
      <c r="BR278" s="2">
        <f t="shared" si="733"/>
        <v>13.07</v>
      </c>
      <c r="BS278" s="2">
        <f t="shared" si="713"/>
        <v>-2.2999999999999989</v>
      </c>
      <c r="BT278" s="1"/>
      <c r="BU278" s="1"/>
      <c r="BW278">
        <v>70</v>
      </c>
      <c r="BX278" s="1">
        <v>0</v>
      </c>
      <c r="BY278" s="2">
        <f t="shared" si="734"/>
        <v>0</v>
      </c>
      <c r="BZ278" s="2">
        <f t="shared" si="735"/>
        <v>0</v>
      </c>
      <c r="CA278" s="2">
        <f t="shared" si="714"/>
        <v>0</v>
      </c>
      <c r="CB278" s="1"/>
      <c r="CE278">
        <v>70</v>
      </c>
      <c r="CF278" s="1">
        <v>0</v>
      </c>
      <c r="CG278" s="2">
        <f t="shared" si="736"/>
        <v>0</v>
      </c>
      <c r="CH278" s="2">
        <f t="shared" si="737"/>
        <v>0</v>
      </c>
      <c r="CI278" s="2">
        <v>0</v>
      </c>
      <c r="CM278">
        <v>70</v>
      </c>
      <c r="CN278" s="1">
        <v>0</v>
      </c>
      <c r="CO278" s="2">
        <f t="shared" si="738"/>
        <v>0</v>
      </c>
      <c r="CP278" s="2">
        <f t="shared" si="739"/>
        <v>0</v>
      </c>
      <c r="CQ278" s="2">
        <v>0</v>
      </c>
      <c r="CU278">
        <v>70</v>
      </c>
      <c r="CV278" s="1">
        <v>0.17300000000000001</v>
      </c>
      <c r="CW278" s="2">
        <f t="shared" si="740"/>
        <v>3.4600000000000004</v>
      </c>
      <c r="CX278" s="2">
        <f t="shared" si="741"/>
        <v>10.170000000000002</v>
      </c>
      <c r="CY278" s="2">
        <f t="shared" si="715"/>
        <v>2.8999999999999986</v>
      </c>
      <c r="DD278" s="1"/>
      <c r="DE278" s="2"/>
      <c r="DF278" s="2"/>
      <c r="DG278" s="2"/>
      <c r="DL278" s="1"/>
      <c r="DM278" s="2"/>
      <c r="DN278" s="2"/>
      <c r="DO278" s="2"/>
      <c r="DQ278" s="1"/>
      <c r="DT278" s="1"/>
      <c r="DU278" s="2"/>
      <c r="DV278" s="2"/>
      <c r="DW278" s="2"/>
      <c r="EB278" s="1"/>
      <c r="EC278" s="2"/>
      <c r="ED278" s="2"/>
      <c r="EE278" s="2"/>
      <c r="EF278" s="1"/>
      <c r="EJ278" s="1"/>
      <c r="EK278" s="2"/>
      <c r="EL278" s="2"/>
      <c r="EM278" s="2"/>
      <c r="ER278" s="1"/>
      <c r="ES278" s="2"/>
      <c r="ET278" s="2"/>
      <c r="EU278" s="2"/>
    </row>
    <row r="279" spans="1:153" x14ac:dyDescent="0.2">
      <c r="C279">
        <v>90</v>
      </c>
      <c r="D279" s="1">
        <v>0.27600000000000002</v>
      </c>
      <c r="E279" s="2">
        <f t="shared" si="716"/>
        <v>5.5200000000000005</v>
      </c>
      <c r="F279" s="2">
        <f t="shared" si="717"/>
        <v>20.7</v>
      </c>
      <c r="G279" s="2">
        <f t="shared" si="705"/>
        <v>-20.7</v>
      </c>
      <c r="I279" s="1"/>
      <c r="K279">
        <v>90</v>
      </c>
      <c r="L279" s="1">
        <v>0.25700000000000001</v>
      </c>
      <c r="M279" s="2">
        <f t="shared" si="718"/>
        <v>5.1400000000000006</v>
      </c>
      <c r="N279" s="2">
        <f t="shared" si="719"/>
        <v>19.03</v>
      </c>
      <c r="O279" s="2">
        <f t="shared" si="706"/>
        <v>1.6699999999999982</v>
      </c>
      <c r="S279">
        <v>90</v>
      </c>
      <c r="T279" s="1">
        <v>0</v>
      </c>
      <c r="U279" s="2">
        <f t="shared" si="720"/>
        <v>0</v>
      </c>
      <c r="V279" s="2">
        <f t="shared" si="721"/>
        <v>0</v>
      </c>
      <c r="W279" s="2">
        <f t="shared" si="707"/>
        <v>19.03</v>
      </c>
      <c r="AA279">
        <v>90</v>
      </c>
      <c r="AB279" s="1">
        <v>0</v>
      </c>
      <c r="AC279" s="2">
        <f t="shared" si="722"/>
        <v>0</v>
      </c>
      <c r="AD279" s="2">
        <f t="shared" si="723"/>
        <v>0</v>
      </c>
      <c r="AE279" s="2">
        <f t="shared" si="708"/>
        <v>0</v>
      </c>
      <c r="AI279">
        <v>90</v>
      </c>
      <c r="AJ279" s="1">
        <v>0</v>
      </c>
      <c r="AK279" s="2">
        <f t="shared" si="724"/>
        <v>0</v>
      </c>
      <c r="AL279" s="2">
        <f t="shared" si="725"/>
        <v>0</v>
      </c>
      <c r="AM279" s="2">
        <f t="shared" si="709"/>
        <v>0</v>
      </c>
      <c r="AQ279">
        <v>90</v>
      </c>
      <c r="AR279" s="1">
        <v>0.24</v>
      </c>
      <c r="AS279" s="2">
        <f t="shared" si="726"/>
        <v>4.8</v>
      </c>
      <c r="AT279" s="2">
        <f t="shared" si="727"/>
        <v>15.57</v>
      </c>
      <c r="AU279" s="2">
        <f t="shared" si="710"/>
        <v>3.4600000000000009</v>
      </c>
      <c r="AY279">
        <v>90</v>
      </c>
      <c r="AZ279" s="1">
        <v>0</v>
      </c>
      <c r="BA279" s="2">
        <f t="shared" si="728"/>
        <v>0</v>
      </c>
      <c r="BB279" s="2">
        <f t="shared" si="729"/>
        <v>0</v>
      </c>
      <c r="BC279" s="2">
        <f t="shared" si="711"/>
        <v>0</v>
      </c>
      <c r="BD279" s="1"/>
      <c r="BG279">
        <v>90</v>
      </c>
      <c r="BH279" s="1">
        <v>0</v>
      </c>
      <c r="BI279" s="2">
        <f t="shared" si="730"/>
        <v>0</v>
      </c>
      <c r="BJ279" s="2">
        <f t="shared" si="731"/>
        <v>0</v>
      </c>
      <c r="BK279" s="2">
        <f t="shared" si="712"/>
        <v>0</v>
      </c>
      <c r="BO279">
        <v>90</v>
      </c>
      <c r="BP279" s="1">
        <v>0.25600000000000001</v>
      </c>
      <c r="BQ279" s="2">
        <f t="shared" si="732"/>
        <v>5.12</v>
      </c>
      <c r="BR279" s="2">
        <f t="shared" si="733"/>
        <v>18.190000000000001</v>
      </c>
      <c r="BS279" s="2">
        <f t="shared" si="713"/>
        <v>-2.620000000000001</v>
      </c>
      <c r="BT279" s="1"/>
      <c r="BU279" s="1"/>
      <c r="BW279">
        <v>90</v>
      </c>
      <c r="BX279" s="1">
        <v>0</v>
      </c>
      <c r="BY279" s="2">
        <f t="shared" si="734"/>
        <v>0</v>
      </c>
      <c r="BZ279" s="2">
        <f t="shared" si="735"/>
        <v>0</v>
      </c>
      <c r="CA279" s="2">
        <f t="shared" si="714"/>
        <v>0</v>
      </c>
      <c r="CB279" s="1"/>
      <c r="CE279">
        <v>90</v>
      </c>
      <c r="CF279" s="1">
        <v>0</v>
      </c>
      <c r="CG279" s="2">
        <f t="shared" si="736"/>
        <v>0</v>
      </c>
      <c r="CH279" s="2">
        <f t="shared" si="737"/>
        <v>0</v>
      </c>
      <c r="CI279" s="2">
        <v>0</v>
      </c>
      <c r="CM279">
        <v>90</v>
      </c>
      <c r="CN279" s="1">
        <v>0</v>
      </c>
      <c r="CO279" s="2">
        <f t="shared" si="738"/>
        <v>0</v>
      </c>
      <c r="CP279" s="2">
        <f t="shared" si="739"/>
        <v>0</v>
      </c>
      <c r="CQ279" s="2">
        <v>0</v>
      </c>
      <c r="CU279">
        <v>90</v>
      </c>
      <c r="CV279" s="1">
        <v>0.20100000000000001</v>
      </c>
      <c r="CW279" s="2">
        <f t="shared" si="740"/>
        <v>4.0200000000000005</v>
      </c>
      <c r="CX279" s="2">
        <f t="shared" si="741"/>
        <v>14.190000000000001</v>
      </c>
      <c r="CY279" s="2">
        <f t="shared" si="715"/>
        <v>4</v>
      </c>
      <c r="DD279" s="1"/>
      <c r="DE279" s="2"/>
      <c r="DF279" s="2"/>
      <c r="DG279" s="2"/>
      <c r="DL279" s="1"/>
      <c r="DM279" s="2"/>
      <c r="DN279" s="2"/>
      <c r="DO279" s="2"/>
      <c r="DQ279" s="1"/>
      <c r="DT279" s="1"/>
      <c r="DU279" s="2"/>
      <c r="DV279" s="2"/>
      <c r="DW279" s="2"/>
      <c r="EB279" s="1"/>
      <c r="EC279" s="2"/>
      <c r="ED279" s="2"/>
      <c r="EE279" s="2"/>
      <c r="EF279" s="1"/>
      <c r="EJ279" s="1"/>
      <c r="EK279" s="2"/>
      <c r="EL279" s="2"/>
      <c r="EM279" s="2"/>
      <c r="ER279" s="1"/>
      <c r="ES279" s="2"/>
      <c r="ET279" s="2"/>
      <c r="EU279" s="2"/>
    </row>
    <row r="280" spans="1:153" x14ac:dyDescent="0.2">
      <c r="C280">
        <v>110</v>
      </c>
      <c r="D280" s="1">
        <v>0.26900000000000002</v>
      </c>
      <c r="E280" s="2">
        <f t="shared" si="716"/>
        <v>5.3800000000000008</v>
      </c>
      <c r="F280" s="2">
        <f t="shared" si="717"/>
        <v>26.08</v>
      </c>
      <c r="G280" s="2">
        <f t="shared" si="705"/>
        <v>-26.08</v>
      </c>
      <c r="I280" s="1"/>
      <c r="K280">
        <v>110</v>
      </c>
      <c r="L280" s="1">
        <v>0.255</v>
      </c>
      <c r="M280" s="2">
        <f t="shared" si="718"/>
        <v>5.0999999999999996</v>
      </c>
      <c r="N280" s="2">
        <f t="shared" si="719"/>
        <v>24.130000000000003</v>
      </c>
      <c r="O280" s="2">
        <f t="shared" si="706"/>
        <v>1.9499999999999957</v>
      </c>
      <c r="S280">
        <v>110</v>
      </c>
      <c r="T280" s="1">
        <v>0</v>
      </c>
      <c r="U280" s="2">
        <f t="shared" si="720"/>
        <v>0</v>
      </c>
      <c r="V280" s="2">
        <f t="shared" si="721"/>
        <v>0</v>
      </c>
      <c r="W280" s="2">
        <f t="shared" si="707"/>
        <v>24.130000000000003</v>
      </c>
      <c r="AA280">
        <v>110</v>
      </c>
      <c r="AB280" s="1">
        <v>0</v>
      </c>
      <c r="AC280" s="2">
        <f t="shared" si="722"/>
        <v>0</v>
      </c>
      <c r="AD280" s="2">
        <f t="shared" si="723"/>
        <v>0</v>
      </c>
      <c r="AE280" s="2">
        <f t="shared" si="708"/>
        <v>0</v>
      </c>
      <c r="AI280">
        <v>110</v>
      </c>
      <c r="AJ280" s="1">
        <v>0</v>
      </c>
      <c r="AK280" s="2">
        <f t="shared" si="724"/>
        <v>0</v>
      </c>
      <c r="AL280" s="2">
        <f t="shared" si="725"/>
        <v>0</v>
      </c>
      <c r="AM280" s="2">
        <f t="shared" si="709"/>
        <v>0</v>
      </c>
      <c r="AQ280">
        <v>110</v>
      </c>
      <c r="AR280" s="1">
        <v>0.24</v>
      </c>
      <c r="AS280" s="2">
        <f t="shared" si="726"/>
        <v>4.8</v>
      </c>
      <c r="AT280" s="2">
        <f t="shared" si="727"/>
        <v>20.37</v>
      </c>
      <c r="AU280" s="2">
        <f t="shared" si="710"/>
        <v>3.7600000000000016</v>
      </c>
      <c r="AY280">
        <v>110</v>
      </c>
      <c r="AZ280" s="1">
        <v>0</v>
      </c>
      <c r="BA280" s="2">
        <f t="shared" si="728"/>
        <v>0</v>
      </c>
      <c r="BB280" s="2">
        <f t="shared" si="729"/>
        <v>0</v>
      </c>
      <c r="BC280" s="2">
        <f t="shared" si="711"/>
        <v>0</v>
      </c>
      <c r="BD280" s="1"/>
      <c r="BG280">
        <v>110</v>
      </c>
      <c r="BH280" s="1">
        <v>0</v>
      </c>
      <c r="BI280" s="2">
        <f t="shared" si="730"/>
        <v>0</v>
      </c>
      <c r="BJ280" s="2">
        <f t="shared" si="731"/>
        <v>0</v>
      </c>
      <c r="BK280" s="2">
        <f t="shared" si="712"/>
        <v>0</v>
      </c>
      <c r="BO280">
        <v>110</v>
      </c>
      <c r="BP280" s="1">
        <v>0.251</v>
      </c>
      <c r="BQ280" s="2">
        <f t="shared" si="732"/>
        <v>5.0199999999999996</v>
      </c>
      <c r="BR280" s="2">
        <f t="shared" si="733"/>
        <v>23.21</v>
      </c>
      <c r="BS280" s="2">
        <f t="shared" si="713"/>
        <v>-2.84</v>
      </c>
      <c r="BT280" s="1"/>
      <c r="BU280" s="1"/>
      <c r="BW280">
        <v>110</v>
      </c>
      <c r="BX280" s="1">
        <v>0</v>
      </c>
      <c r="BY280" s="2">
        <f t="shared" si="734"/>
        <v>0</v>
      </c>
      <c r="BZ280" s="2">
        <f t="shared" si="735"/>
        <v>0</v>
      </c>
      <c r="CA280" s="2">
        <f t="shared" si="714"/>
        <v>0</v>
      </c>
      <c r="CB280" s="1"/>
      <c r="CE280">
        <v>110</v>
      </c>
      <c r="CF280" s="1">
        <v>0</v>
      </c>
      <c r="CG280" s="2">
        <f t="shared" si="736"/>
        <v>0</v>
      </c>
      <c r="CH280" s="2">
        <f t="shared" si="737"/>
        <v>0</v>
      </c>
      <c r="CI280" s="2">
        <v>0</v>
      </c>
      <c r="CM280">
        <v>110</v>
      </c>
      <c r="CN280" s="1">
        <v>0</v>
      </c>
      <c r="CO280" s="2">
        <f t="shared" si="738"/>
        <v>0</v>
      </c>
      <c r="CP280" s="2">
        <f t="shared" si="739"/>
        <v>0</v>
      </c>
      <c r="CQ280" s="2">
        <v>0</v>
      </c>
      <c r="CU280">
        <v>110</v>
      </c>
      <c r="CV280" s="1">
        <v>0.22200000000000003</v>
      </c>
      <c r="CW280" s="2">
        <f t="shared" si="740"/>
        <v>4.4400000000000004</v>
      </c>
      <c r="CX280" s="2">
        <f t="shared" si="741"/>
        <v>18.630000000000003</v>
      </c>
      <c r="CY280" s="2">
        <f t="shared" si="715"/>
        <v>4.5799999999999983</v>
      </c>
      <c r="DD280" s="1"/>
      <c r="DE280" s="2"/>
      <c r="DF280" s="2"/>
      <c r="DG280" s="2"/>
      <c r="DL280" s="1"/>
      <c r="DM280" s="2"/>
      <c r="DN280" s="2"/>
      <c r="DO280" s="2"/>
      <c r="DQ280" s="1"/>
      <c r="DT280" s="1"/>
      <c r="DU280" s="2"/>
      <c r="DV280" s="2"/>
      <c r="DW280" s="2"/>
      <c r="EB280" s="1"/>
      <c r="EC280" s="2"/>
      <c r="ED280" s="2"/>
      <c r="EE280" s="2"/>
      <c r="EF280" s="1"/>
      <c r="EJ280" s="1"/>
      <c r="EK280" s="2"/>
      <c r="EL280" s="2"/>
      <c r="EM280" s="2"/>
      <c r="ER280" s="1"/>
      <c r="ES280" s="2"/>
      <c r="ET280" s="2"/>
      <c r="EU280" s="2"/>
    </row>
    <row r="281" spans="1:153" x14ac:dyDescent="0.2">
      <c r="C281">
        <v>130</v>
      </c>
      <c r="D281" s="1">
        <v>0.25800000000000001</v>
      </c>
      <c r="E281" s="2">
        <f t="shared" si="716"/>
        <v>5.16</v>
      </c>
      <c r="F281" s="2">
        <f t="shared" si="717"/>
        <v>31.24</v>
      </c>
      <c r="G281" s="2">
        <f t="shared" si="705"/>
        <v>-31.24</v>
      </c>
      <c r="I281" s="1"/>
      <c r="K281">
        <v>130</v>
      </c>
      <c r="L281" s="1">
        <v>0.252</v>
      </c>
      <c r="M281" s="2">
        <f t="shared" si="718"/>
        <v>5.04</v>
      </c>
      <c r="N281" s="2">
        <f t="shared" si="719"/>
        <v>29.17</v>
      </c>
      <c r="O281" s="2">
        <f t="shared" si="706"/>
        <v>2.0699999999999967</v>
      </c>
      <c r="S281">
        <v>130</v>
      </c>
      <c r="T281" s="1">
        <v>0</v>
      </c>
      <c r="U281" s="2">
        <f t="shared" si="720"/>
        <v>0</v>
      </c>
      <c r="V281" s="2">
        <f t="shared" si="721"/>
        <v>0</v>
      </c>
      <c r="W281" s="2">
        <f t="shared" si="707"/>
        <v>29.17</v>
      </c>
      <c r="AA281">
        <v>130</v>
      </c>
      <c r="AB281" s="1">
        <v>0</v>
      </c>
      <c r="AC281" s="2">
        <f t="shared" si="722"/>
        <v>0</v>
      </c>
      <c r="AD281" s="2">
        <f t="shared" si="723"/>
        <v>0</v>
      </c>
      <c r="AE281" s="2">
        <f t="shared" si="708"/>
        <v>0</v>
      </c>
      <c r="AI281">
        <v>130</v>
      </c>
      <c r="AJ281" s="1">
        <v>0</v>
      </c>
      <c r="AK281" s="2">
        <f t="shared" si="724"/>
        <v>0</v>
      </c>
      <c r="AL281" s="2">
        <f t="shared" si="725"/>
        <v>0</v>
      </c>
      <c r="AM281" s="2">
        <f t="shared" si="709"/>
        <v>0</v>
      </c>
      <c r="AQ281">
        <v>130</v>
      </c>
      <c r="AR281" s="1">
        <v>0.245</v>
      </c>
      <c r="AS281" s="2">
        <f t="shared" si="726"/>
        <v>4.9000000000000004</v>
      </c>
      <c r="AT281" s="2">
        <f t="shared" si="727"/>
        <v>25.270000000000003</v>
      </c>
      <c r="AU281" s="2">
        <f t="shared" si="710"/>
        <v>3.8999999999999986</v>
      </c>
      <c r="AY281">
        <v>130</v>
      </c>
      <c r="AZ281" s="1">
        <v>0</v>
      </c>
      <c r="BA281" s="2">
        <f t="shared" si="728"/>
        <v>0</v>
      </c>
      <c r="BB281" s="2">
        <f t="shared" si="729"/>
        <v>0</v>
      </c>
      <c r="BC281" s="2">
        <f t="shared" si="711"/>
        <v>0</v>
      </c>
      <c r="BD281" s="1"/>
      <c r="BG281">
        <v>130</v>
      </c>
      <c r="BH281" s="1">
        <v>0</v>
      </c>
      <c r="BI281" s="2">
        <f t="shared" si="730"/>
        <v>0</v>
      </c>
      <c r="BJ281" s="2">
        <f t="shared" si="731"/>
        <v>0</v>
      </c>
      <c r="BK281" s="2">
        <f t="shared" si="712"/>
        <v>0</v>
      </c>
      <c r="BO281">
        <v>130</v>
      </c>
      <c r="BP281" s="1">
        <v>0.253</v>
      </c>
      <c r="BQ281" s="2">
        <f t="shared" si="732"/>
        <v>5.0600000000000005</v>
      </c>
      <c r="BR281" s="2">
        <f t="shared" si="733"/>
        <v>28.270000000000003</v>
      </c>
      <c r="BS281" s="2">
        <f t="shared" si="713"/>
        <v>-3</v>
      </c>
      <c r="BT281" s="1"/>
      <c r="BU281" s="1"/>
      <c r="BW281">
        <v>130</v>
      </c>
      <c r="BX281" s="1">
        <v>0</v>
      </c>
      <c r="BY281" s="2">
        <f t="shared" si="734"/>
        <v>0</v>
      </c>
      <c r="BZ281" s="2">
        <f t="shared" si="735"/>
        <v>0</v>
      </c>
      <c r="CA281" s="2">
        <f t="shared" si="714"/>
        <v>0</v>
      </c>
      <c r="CB281" s="1"/>
      <c r="CE281">
        <v>130</v>
      </c>
      <c r="CF281" s="1">
        <v>0</v>
      </c>
      <c r="CG281" s="2">
        <f t="shared" si="736"/>
        <v>0</v>
      </c>
      <c r="CH281" s="2">
        <f t="shared" si="737"/>
        <v>0</v>
      </c>
      <c r="CI281" s="2">
        <v>0</v>
      </c>
      <c r="CM281">
        <v>130</v>
      </c>
      <c r="CN281" s="1">
        <v>0</v>
      </c>
      <c r="CO281" s="2">
        <f t="shared" si="738"/>
        <v>0</v>
      </c>
      <c r="CP281" s="2">
        <f t="shared" si="739"/>
        <v>0</v>
      </c>
      <c r="CQ281" s="2">
        <v>0</v>
      </c>
      <c r="CU281">
        <v>130</v>
      </c>
      <c r="CV281" s="1">
        <v>0.23800000000000002</v>
      </c>
      <c r="CW281" s="2">
        <f t="shared" si="740"/>
        <v>4.7600000000000007</v>
      </c>
      <c r="CX281" s="2">
        <f t="shared" si="741"/>
        <v>23.390000000000004</v>
      </c>
      <c r="CY281" s="2">
        <f t="shared" si="715"/>
        <v>4.879999999999999</v>
      </c>
      <c r="DD281" s="1"/>
      <c r="DE281" s="2"/>
      <c r="DF281" s="2"/>
      <c r="DG281" s="2"/>
      <c r="DL281" s="1"/>
      <c r="DM281" s="2"/>
      <c r="DN281" s="2"/>
      <c r="DO281" s="2"/>
      <c r="DQ281" s="1"/>
      <c r="DT281" s="1"/>
      <c r="DU281" s="2"/>
      <c r="DV281" s="2"/>
      <c r="DW281" s="2"/>
      <c r="EB281" s="1"/>
      <c r="EC281" s="2"/>
      <c r="ED281" s="2"/>
      <c r="EE281" s="2"/>
      <c r="EF281" s="1"/>
      <c r="EJ281" s="1"/>
      <c r="EK281" s="2"/>
      <c r="EL281" s="2"/>
      <c r="EM281" s="2"/>
      <c r="ER281" s="1"/>
      <c r="ES281" s="2"/>
      <c r="ET281" s="2"/>
      <c r="EU281" s="2"/>
    </row>
    <row r="282" spans="1:153" x14ac:dyDescent="0.2">
      <c r="C282">
        <v>150</v>
      </c>
      <c r="D282" s="1">
        <v>0.25800000000000001</v>
      </c>
      <c r="E282" s="2">
        <f t="shared" si="716"/>
        <v>5.16</v>
      </c>
      <c r="F282" s="2">
        <f t="shared" si="717"/>
        <v>36.4</v>
      </c>
      <c r="G282" s="2">
        <f t="shared" si="705"/>
        <v>-36.4</v>
      </c>
      <c r="I282" s="1"/>
      <c r="K282">
        <v>150</v>
      </c>
      <c r="L282" s="1">
        <v>0.24700000000000003</v>
      </c>
      <c r="M282" s="2">
        <f t="shared" si="718"/>
        <v>4.9400000000000004</v>
      </c>
      <c r="N282" s="2">
        <f t="shared" si="719"/>
        <v>34.11</v>
      </c>
      <c r="O282" s="2">
        <f t="shared" si="706"/>
        <v>2.2899999999999991</v>
      </c>
      <c r="S282">
        <v>150</v>
      </c>
      <c r="T282" s="1">
        <v>0</v>
      </c>
      <c r="U282" s="2">
        <f t="shared" si="720"/>
        <v>0</v>
      </c>
      <c r="V282" s="2">
        <f t="shared" si="721"/>
        <v>0</v>
      </c>
      <c r="W282" s="2">
        <f t="shared" si="707"/>
        <v>34.11</v>
      </c>
      <c r="AA282">
        <v>150</v>
      </c>
      <c r="AB282" s="1">
        <v>0</v>
      </c>
      <c r="AC282" s="2">
        <f t="shared" si="722"/>
        <v>0</v>
      </c>
      <c r="AD282" s="2">
        <f t="shared" si="723"/>
        <v>0</v>
      </c>
      <c r="AE282" s="2">
        <f t="shared" si="708"/>
        <v>0</v>
      </c>
      <c r="AI282">
        <v>150</v>
      </c>
      <c r="AJ282" s="1">
        <v>0</v>
      </c>
      <c r="AK282" s="2">
        <f t="shared" si="724"/>
        <v>0</v>
      </c>
      <c r="AL282" s="2">
        <f t="shared" si="725"/>
        <v>0</v>
      </c>
      <c r="AM282" s="2">
        <f t="shared" si="709"/>
        <v>0</v>
      </c>
      <c r="AQ282">
        <v>150</v>
      </c>
      <c r="AR282" s="1">
        <v>0.24100000000000002</v>
      </c>
      <c r="AS282" s="2">
        <f t="shared" si="726"/>
        <v>4.82</v>
      </c>
      <c r="AT282" s="2">
        <f t="shared" si="727"/>
        <v>30.090000000000003</v>
      </c>
      <c r="AU282" s="2">
        <f t="shared" si="710"/>
        <v>4.019999999999996</v>
      </c>
      <c r="AY282">
        <v>150</v>
      </c>
      <c r="AZ282" s="1">
        <v>0</v>
      </c>
      <c r="BA282" s="2">
        <f t="shared" si="728"/>
        <v>0</v>
      </c>
      <c r="BB282" s="2">
        <f t="shared" si="729"/>
        <v>0</v>
      </c>
      <c r="BC282" s="2">
        <f t="shared" si="711"/>
        <v>0</v>
      </c>
      <c r="BD282" s="1"/>
      <c r="BG282">
        <v>150</v>
      </c>
      <c r="BH282" s="1">
        <v>0</v>
      </c>
      <c r="BI282" s="2">
        <f t="shared" si="730"/>
        <v>0</v>
      </c>
      <c r="BJ282" s="2">
        <f t="shared" si="731"/>
        <v>0</v>
      </c>
      <c r="BK282" s="2">
        <f t="shared" si="712"/>
        <v>0</v>
      </c>
      <c r="BO282">
        <v>150</v>
      </c>
      <c r="BP282" s="1">
        <v>0.251</v>
      </c>
      <c r="BQ282" s="2">
        <f t="shared" si="732"/>
        <v>5.0199999999999996</v>
      </c>
      <c r="BR282" s="2">
        <f t="shared" si="733"/>
        <v>33.290000000000006</v>
      </c>
      <c r="BS282" s="2">
        <f t="shared" si="713"/>
        <v>-3.2000000000000028</v>
      </c>
      <c r="BT282" s="1"/>
      <c r="BU282" s="1"/>
      <c r="BW282">
        <v>150</v>
      </c>
      <c r="BX282" s="1">
        <v>0</v>
      </c>
      <c r="BY282" s="2">
        <f t="shared" si="734"/>
        <v>0</v>
      </c>
      <c r="BZ282" s="2">
        <f t="shared" si="735"/>
        <v>0</v>
      </c>
      <c r="CA282" s="2">
        <f t="shared" si="714"/>
        <v>0</v>
      </c>
      <c r="CB282" s="1"/>
      <c r="CE282">
        <v>150</v>
      </c>
      <c r="CF282" s="1">
        <v>0</v>
      </c>
      <c r="CG282" s="2">
        <f t="shared" si="736"/>
        <v>0</v>
      </c>
      <c r="CH282" s="2">
        <f t="shared" si="737"/>
        <v>0</v>
      </c>
      <c r="CI282" s="2">
        <v>0</v>
      </c>
      <c r="CM282">
        <v>150</v>
      </c>
      <c r="CN282" s="1">
        <v>0</v>
      </c>
      <c r="CO282" s="2">
        <f t="shared" si="738"/>
        <v>0</v>
      </c>
      <c r="CP282" s="2">
        <f t="shared" si="739"/>
        <v>0</v>
      </c>
      <c r="CQ282" s="2">
        <v>0</v>
      </c>
      <c r="CU282">
        <v>150</v>
      </c>
      <c r="CV282" s="1">
        <v>0.23499999999999999</v>
      </c>
      <c r="CW282" s="2">
        <f t="shared" si="740"/>
        <v>4.6999999999999993</v>
      </c>
      <c r="CX282" s="2">
        <f t="shared" si="741"/>
        <v>28.090000000000003</v>
      </c>
      <c r="CY282" s="2">
        <f t="shared" si="715"/>
        <v>5.2000000000000028</v>
      </c>
      <c r="DD282" s="1"/>
      <c r="DE282" s="2"/>
      <c r="DF282" s="2"/>
      <c r="DG282" s="2"/>
      <c r="DL282" s="1"/>
      <c r="DM282" s="2"/>
      <c r="DN282" s="2"/>
      <c r="DO282" s="2"/>
      <c r="DQ282" s="1"/>
      <c r="DT282" s="1"/>
      <c r="DU282" s="2"/>
      <c r="DV282" s="2"/>
      <c r="DW282" s="2"/>
      <c r="EB282" s="1"/>
      <c r="EC282" s="2"/>
      <c r="ED282" s="2"/>
      <c r="EE282" s="2"/>
      <c r="EF282" s="1"/>
      <c r="EJ282" s="1"/>
      <c r="EK282" s="2"/>
      <c r="EL282" s="2"/>
      <c r="EM282" s="2"/>
      <c r="ER282" s="1"/>
      <c r="ES282" s="2"/>
      <c r="ET282" s="2"/>
      <c r="EU282" s="2"/>
    </row>
    <row r="283" spans="1:153" x14ac:dyDescent="0.2">
      <c r="C283">
        <v>170</v>
      </c>
      <c r="D283" s="1">
        <v>0.24100000000000002</v>
      </c>
      <c r="E283" s="2">
        <f t="shared" si="716"/>
        <v>4.82</v>
      </c>
      <c r="F283" s="2">
        <f t="shared" si="717"/>
        <v>41.22</v>
      </c>
      <c r="G283" s="2">
        <f t="shared" si="705"/>
        <v>-41.22</v>
      </c>
      <c r="I283" s="1"/>
      <c r="K283">
        <v>170</v>
      </c>
      <c r="L283" s="1">
        <v>0.23300000000000004</v>
      </c>
      <c r="M283" s="2">
        <f t="shared" si="718"/>
        <v>4.660000000000001</v>
      </c>
      <c r="N283" s="2">
        <f t="shared" si="719"/>
        <v>38.770000000000003</v>
      </c>
      <c r="O283" s="2">
        <f t="shared" si="706"/>
        <v>2.4499999999999957</v>
      </c>
      <c r="S283">
        <v>170</v>
      </c>
      <c r="T283" s="1">
        <v>0</v>
      </c>
      <c r="U283" s="2">
        <f t="shared" si="720"/>
        <v>0</v>
      </c>
      <c r="V283" s="2">
        <f t="shared" si="721"/>
        <v>0</v>
      </c>
      <c r="W283" s="2">
        <f t="shared" si="707"/>
        <v>38.770000000000003</v>
      </c>
      <c r="AA283">
        <v>170</v>
      </c>
      <c r="AB283" s="1">
        <v>0</v>
      </c>
      <c r="AC283" s="2">
        <f t="shared" si="722"/>
        <v>0</v>
      </c>
      <c r="AD283" s="2">
        <f t="shared" si="723"/>
        <v>0</v>
      </c>
      <c r="AE283" s="2">
        <f t="shared" si="708"/>
        <v>0</v>
      </c>
      <c r="AI283">
        <v>170</v>
      </c>
      <c r="AJ283" s="1">
        <v>0</v>
      </c>
      <c r="AK283" s="2">
        <f t="shared" si="724"/>
        <v>0</v>
      </c>
      <c r="AL283" s="2">
        <f t="shared" si="725"/>
        <v>0</v>
      </c>
      <c r="AM283" s="2">
        <f t="shared" si="709"/>
        <v>0</v>
      </c>
      <c r="AQ283">
        <v>170</v>
      </c>
      <c r="AR283" s="1">
        <v>0.22400000000000003</v>
      </c>
      <c r="AS283" s="2">
        <f t="shared" si="726"/>
        <v>4.4800000000000004</v>
      </c>
      <c r="AT283" s="2">
        <f t="shared" si="727"/>
        <v>34.570000000000007</v>
      </c>
      <c r="AU283" s="2">
        <f t="shared" si="710"/>
        <v>4.1999999999999957</v>
      </c>
      <c r="AY283">
        <v>170</v>
      </c>
      <c r="AZ283" s="1">
        <v>0</v>
      </c>
      <c r="BA283" s="2">
        <f t="shared" si="728"/>
        <v>0</v>
      </c>
      <c r="BB283" s="2">
        <f t="shared" si="729"/>
        <v>0</v>
      </c>
      <c r="BC283" s="2">
        <f t="shared" si="711"/>
        <v>0</v>
      </c>
      <c r="BD283" s="1"/>
      <c r="BG283">
        <v>170</v>
      </c>
      <c r="BH283" s="1">
        <v>0</v>
      </c>
      <c r="BI283" s="2">
        <f t="shared" si="730"/>
        <v>0</v>
      </c>
      <c r="BJ283" s="2">
        <f t="shared" si="731"/>
        <v>0</v>
      </c>
      <c r="BK283" s="2">
        <f t="shared" si="712"/>
        <v>0</v>
      </c>
      <c r="BO283">
        <v>170</v>
      </c>
      <c r="BP283" s="1">
        <v>0.23200000000000004</v>
      </c>
      <c r="BQ283" s="2">
        <f t="shared" si="732"/>
        <v>4.6400000000000006</v>
      </c>
      <c r="BR283" s="2">
        <f t="shared" si="733"/>
        <v>37.930000000000007</v>
      </c>
      <c r="BS283" s="2">
        <f t="shared" si="713"/>
        <v>-3.3599999999999994</v>
      </c>
      <c r="BT283" s="1"/>
      <c r="BU283" s="1"/>
      <c r="BW283">
        <v>170</v>
      </c>
      <c r="BX283" s="1">
        <v>0</v>
      </c>
      <c r="BY283" s="2">
        <f t="shared" si="734"/>
        <v>0</v>
      </c>
      <c r="BZ283" s="2">
        <f t="shared" si="735"/>
        <v>0</v>
      </c>
      <c r="CA283" s="2">
        <f t="shared" si="714"/>
        <v>0</v>
      </c>
      <c r="CB283" s="1"/>
      <c r="CE283">
        <v>170</v>
      </c>
      <c r="CF283" s="1">
        <v>0</v>
      </c>
      <c r="CG283" s="2">
        <f t="shared" si="736"/>
        <v>0</v>
      </c>
      <c r="CH283" s="2">
        <f t="shared" si="737"/>
        <v>0</v>
      </c>
      <c r="CI283" s="2">
        <v>0</v>
      </c>
      <c r="CM283">
        <v>170</v>
      </c>
      <c r="CN283" s="1">
        <v>0</v>
      </c>
      <c r="CO283" s="2">
        <f t="shared" si="738"/>
        <v>0</v>
      </c>
      <c r="CP283" s="2">
        <f t="shared" si="739"/>
        <v>0</v>
      </c>
      <c r="CQ283" s="2">
        <v>0</v>
      </c>
      <c r="CU283">
        <v>170</v>
      </c>
      <c r="CV283" s="1">
        <v>0.21900000000000003</v>
      </c>
      <c r="CW283" s="2">
        <f t="shared" si="740"/>
        <v>4.3800000000000008</v>
      </c>
      <c r="CX283" s="2">
        <f t="shared" si="741"/>
        <v>32.470000000000006</v>
      </c>
      <c r="CY283" s="2">
        <f t="shared" si="715"/>
        <v>5.4600000000000009</v>
      </c>
      <c r="DD283" s="1"/>
      <c r="DE283" s="2"/>
      <c r="DF283" s="2"/>
      <c r="DG283" s="2"/>
      <c r="DL283" s="1"/>
      <c r="DM283" s="2"/>
      <c r="DN283" s="2"/>
      <c r="DO283" s="2"/>
      <c r="DQ283" s="1"/>
      <c r="DT283" s="1"/>
      <c r="DU283" s="2"/>
      <c r="DV283" s="2"/>
      <c r="DW283" s="2"/>
      <c r="EB283" s="1"/>
      <c r="EC283" s="2"/>
      <c r="ED283" s="2"/>
      <c r="EE283" s="2"/>
      <c r="EF283" s="1"/>
      <c r="EJ283" s="1"/>
      <c r="EK283" s="2"/>
      <c r="EL283" s="2"/>
      <c r="EM283" s="2"/>
      <c r="ER283" s="1"/>
      <c r="ES283" s="2"/>
      <c r="ET283" s="2"/>
      <c r="EU283" s="2"/>
    </row>
    <row r="284" spans="1:153" x14ac:dyDescent="0.2">
      <c r="C284">
        <v>190</v>
      </c>
      <c r="D284" s="1">
        <v>0.20700000000000002</v>
      </c>
      <c r="E284" s="2">
        <f t="shared" si="716"/>
        <v>4.1400000000000006</v>
      </c>
      <c r="F284" s="2">
        <f t="shared" si="717"/>
        <v>45.36</v>
      </c>
      <c r="G284" s="2">
        <f t="shared" si="705"/>
        <v>-45.36</v>
      </c>
      <c r="I284" s="1"/>
      <c r="K284">
        <v>190</v>
      </c>
      <c r="L284" s="1">
        <v>0.2</v>
      </c>
      <c r="M284" s="2">
        <f t="shared" si="718"/>
        <v>4</v>
      </c>
      <c r="N284" s="2">
        <f t="shared" si="719"/>
        <v>42.77</v>
      </c>
      <c r="O284" s="2">
        <f t="shared" si="706"/>
        <v>2.5899999999999963</v>
      </c>
      <c r="S284">
        <v>190</v>
      </c>
      <c r="T284" s="1">
        <v>0</v>
      </c>
      <c r="U284" s="2">
        <f t="shared" si="720"/>
        <v>0</v>
      </c>
      <c r="V284" s="2">
        <f t="shared" si="721"/>
        <v>0</v>
      </c>
      <c r="W284" s="2">
        <f t="shared" si="707"/>
        <v>42.77</v>
      </c>
      <c r="AA284">
        <v>190</v>
      </c>
      <c r="AB284" s="1">
        <v>0</v>
      </c>
      <c r="AC284" s="2">
        <f t="shared" si="722"/>
        <v>0</v>
      </c>
      <c r="AD284" s="2">
        <f t="shared" si="723"/>
        <v>0</v>
      </c>
      <c r="AE284" s="2">
        <f t="shared" si="708"/>
        <v>0</v>
      </c>
      <c r="AI284">
        <v>190</v>
      </c>
      <c r="AJ284" s="1">
        <v>0</v>
      </c>
      <c r="AK284" s="2">
        <f t="shared" si="724"/>
        <v>0</v>
      </c>
      <c r="AL284" s="2">
        <f t="shared" si="725"/>
        <v>0</v>
      </c>
      <c r="AM284" s="2">
        <f t="shared" si="709"/>
        <v>0</v>
      </c>
      <c r="AQ284">
        <v>190</v>
      </c>
      <c r="AR284" s="1">
        <v>0.19</v>
      </c>
      <c r="AS284" s="2">
        <f t="shared" si="726"/>
        <v>3.8</v>
      </c>
      <c r="AT284" s="2">
        <f t="shared" si="727"/>
        <v>38.370000000000005</v>
      </c>
      <c r="AU284" s="2">
        <f t="shared" si="710"/>
        <v>4.3999999999999986</v>
      </c>
      <c r="AY284">
        <v>190</v>
      </c>
      <c r="AZ284" s="1">
        <v>0</v>
      </c>
      <c r="BA284" s="2">
        <f t="shared" si="728"/>
        <v>0</v>
      </c>
      <c r="BB284" s="2">
        <f t="shared" si="729"/>
        <v>0</v>
      </c>
      <c r="BC284" s="2">
        <f t="shared" si="711"/>
        <v>0</v>
      </c>
      <c r="BD284" s="1"/>
      <c r="BG284">
        <v>190</v>
      </c>
      <c r="BH284" s="1">
        <v>0</v>
      </c>
      <c r="BI284" s="2">
        <f t="shared" si="730"/>
        <v>0</v>
      </c>
      <c r="BJ284" s="2">
        <f t="shared" si="731"/>
        <v>0</v>
      </c>
      <c r="BK284" s="2">
        <f t="shared" si="712"/>
        <v>0</v>
      </c>
      <c r="BO284">
        <v>190</v>
      </c>
      <c r="BP284" s="1">
        <v>0.186</v>
      </c>
      <c r="BQ284" s="2">
        <f t="shared" si="732"/>
        <v>3.7199999999999998</v>
      </c>
      <c r="BR284" s="2">
        <f t="shared" si="733"/>
        <v>41.650000000000006</v>
      </c>
      <c r="BS284" s="2">
        <f t="shared" si="713"/>
        <v>-3.2800000000000011</v>
      </c>
      <c r="BT284" s="1"/>
      <c r="BU284" s="1"/>
      <c r="BW284">
        <v>190</v>
      </c>
      <c r="BX284" s="1">
        <v>0</v>
      </c>
      <c r="BY284" s="2">
        <f t="shared" si="734"/>
        <v>0</v>
      </c>
      <c r="BZ284" s="2">
        <f t="shared" si="735"/>
        <v>0</v>
      </c>
      <c r="CA284" s="2">
        <f t="shared" si="714"/>
        <v>0</v>
      </c>
      <c r="CB284" s="1"/>
      <c r="CE284">
        <v>190</v>
      </c>
      <c r="CF284" s="1">
        <v>0</v>
      </c>
      <c r="CG284" s="2">
        <f t="shared" si="736"/>
        <v>0</v>
      </c>
      <c r="CH284" s="2">
        <f t="shared" si="737"/>
        <v>0</v>
      </c>
      <c r="CI284" s="2">
        <v>0</v>
      </c>
      <c r="CM284">
        <v>190</v>
      </c>
      <c r="CN284" s="1">
        <v>0</v>
      </c>
      <c r="CO284" s="2">
        <f t="shared" si="738"/>
        <v>0</v>
      </c>
      <c r="CP284" s="2">
        <f t="shared" si="739"/>
        <v>0</v>
      </c>
      <c r="CQ284" s="2">
        <v>0</v>
      </c>
      <c r="CU284">
        <v>190</v>
      </c>
      <c r="CV284" s="1">
        <v>0.183</v>
      </c>
      <c r="CW284" s="2">
        <f t="shared" si="740"/>
        <v>3.66</v>
      </c>
      <c r="CX284" s="2">
        <f t="shared" si="741"/>
        <v>36.13000000000001</v>
      </c>
      <c r="CY284" s="2">
        <f t="shared" si="715"/>
        <v>5.519999999999996</v>
      </c>
      <c r="DD284" s="1"/>
      <c r="DE284" s="2"/>
      <c r="DF284" s="2"/>
      <c r="DG284" s="2"/>
      <c r="DL284" s="1"/>
      <c r="DM284" s="2"/>
      <c r="DN284" s="2"/>
      <c r="DO284" s="2"/>
      <c r="DQ284" s="1"/>
      <c r="DT284" s="1"/>
      <c r="DU284" s="2"/>
      <c r="DV284" s="2"/>
      <c r="DW284" s="2"/>
      <c r="EB284" s="1"/>
      <c r="EC284" s="2"/>
      <c r="ED284" s="2"/>
      <c r="EE284" s="2"/>
      <c r="EF284" s="1"/>
      <c r="EJ284" s="1"/>
      <c r="EK284" s="2"/>
      <c r="EL284" s="2"/>
      <c r="EM284" s="2"/>
      <c r="ER284" s="1"/>
      <c r="ES284" s="2"/>
      <c r="ET284" s="2"/>
      <c r="EU284" s="2"/>
    </row>
    <row r="285" spans="1:153" x14ac:dyDescent="0.2">
      <c r="C285">
        <v>210</v>
      </c>
      <c r="D285" s="1">
        <v>0.21400000000000002</v>
      </c>
      <c r="E285" s="2">
        <f t="shared" si="716"/>
        <v>4.28</v>
      </c>
      <c r="F285" s="2">
        <f t="shared" si="717"/>
        <v>49.64</v>
      </c>
      <c r="G285" s="2">
        <f t="shared" si="705"/>
        <v>-49.64</v>
      </c>
      <c r="I285" s="1"/>
      <c r="K285">
        <v>210</v>
      </c>
      <c r="L285" s="1">
        <v>0.21100000000000002</v>
      </c>
      <c r="M285" s="2">
        <f t="shared" si="718"/>
        <v>4.2200000000000006</v>
      </c>
      <c r="N285" s="2">
        <f t="shared" si="719"/>
        <v>46.99</v>
      </c>
      <c r="O285" s="2">
        <f t="shared" si="706"/>
        <v>2.6499999999999986</v>
      </c>
      <c r="S285">
        <v>210</v>
      </c>
      <c r="T285" s="1">
        <v>0</v>
      </c>
      <c r="U285" s="2">
        <f t="shared" si="720"/>
        <v>0</v>
      </c>
      <c r="V285" s="2">
        <f t="shared" si="721"/>
        <v>0</v>
      </c>
      <c r="W285" s="2">
        <f t="shared" si="707"/>
        <v>46.99</v>
      </c>
      <c r="AA285">
        <v>210</v>
      </c>
      <c r="AB285" s="1">
        <v>0</v>
      </c>
      <c r="AC285" s="2">
        <f t="shared" si="722"/>
        <v>0</v>
      </c>
      <c r="AD285" s="2">
        <f t="shared" si="723"/>
        <v>0</v>
      </c>
      <c r="AE285" s="2">
        <f t="shared" si="708"/>
        <v>0</v>
      </c>
      <c r="AI285">
        <v>210</v>
      </c>
      <c r="AJ285" s="1">
        <v>0</v>
      </c>
      <c r="AK285" s="2">
        <f t="shared" si="724"/>
        <v>0</v>
      </c>
      <c r="AL285" s="2">
        <f t="shared" si="725"/>
        <v>0</v>
      </c>
      <c r="AM285" s="2">
        <f t="shared" si="709"/>
        <v>0</v>
      </c>
      <c r="AQ285">
        <v>210</v>
      </c>
      <c r="AR285" s="1">
        <v>0.20100000000000001</v>
      </c>
      <c r="AS285" s="2">
        <f t="shared" si="726"/>
        <v>4.0200000000000005</v>
      </c>
      <c r="AT285" s="2">
        <f t="shared" si="727"/>
        <v>42.390000000000008</v>
      </c>
      <c r="AU285" s="2">
        <f t="shared" si="710"/>
        <v>4.5999999999999943</v>
      </c>
      <c r="AY285">
        <v>210</v>
      </c>
      <c r="AZ285" s="1">
        <v>0</v>
      </c>
      <c r="BA285" s="2">
        <f t="shared" si="728"/>
        <v>0</v>
      </c>
      <c r="BB285" s="2">
        <f t="shared" si="729"/>
        <v>0</v>
      </c>
      <c r="BC285" s="2">
        <f t="shared" si="711"/>
        <v>0</v>
      </c>
      <c r="BD285" s="1"/>
      <c r="BG285">
        <v>210</v>
      </c>
      <c r="BH285" s="1">
        <v>0</v>
      </c>
      <c r="BI285" s="2">
        <f t="shared" si="730"/>
        <v>0</v>
      </c>
      <c r="BJ285" s="2">
        <f t="shared" si="731"/>
        <v>0</v>
      </c>
      <c r="BK285" s="2">
        <f t="shared" si="712"/>
        <v>0</v>
      </c>
      <c r="BO285">
        <v>210</v>
      </c>
      <c r="BP285" s="1">
        <v>0.20100000000000001</v>
      </c>
      <c r="BQ285" s="2">
        <f t="shared" si="732"/>
        <v>4.0200000000000005</v>
      </c>
      <c r="BR285" s="2">
        <f t="shared" si="733"/>
        <v>45.670000000000009</v>
      </c>
      <c r="BS285" s="2">
        <f t="shared" si="713"/>
        <v>-3.2800000000000011</v>
      </c>
      <c r="BT285" s="1"/>
      <c r="BU285" s="1"/>
      <c r="BW285">
        <v>210</v>
      </c>
      <c r="BX285" s="1">
        <v>0</v>
      </c>
      <c r="BY285" s="2">
        <f t="shared" si="734"/>
        <v>0</v>
      </c>
      <c r="BZ285" s="2">
        <f t="shared" si="735"/>
        <v>0</v>
      </c>
      <c r="CA285" s="2">
        <f t="shared" si="714"/>
        <v>0</v>
      </c>
      <c r="CB285" s="1"/>
      <c r="CE285">
        <v>210</v>
      </c>
      <c r="CF285" s="1">
        <v>0</v>
      </c>
      <c r="CG285" s="2">
        <f t="shared" si="736"/>
        <v>0</v>
      </c>
      <c r="CH285" s="2">
        <f t="shared" si="737"/>
        <v>0</v>
      </c>
      <c r="CI285" s="2">
        <v>0</v>
      </c>
      <c r="CM285">
        <v>210</v>
      </c>
      <c r="CN285" s="1">
        <v>0</v>
      </c>
      <c r="CO285" s="2">
        <f t="shared" si="738"/>
        <v>0</v>
      </c>
      <c r="CP285" s="2">
        <f t="shared" si="739"/>
        <v>0</v>
      </c>
      <c r="CQ285" s="2">
        <v>0</v>
      </c>
      <c r="CU285">
        <v>210</v>
      </c>
      <c r="CV285" s="1">
        <v>0.20200000000000004</v>
      </c>
      <c r="CW285" s="2">
        <f t="shared" si="740"/>
        <v>4.0400000000000009</v>
      </c>
      <c r="CX285" s="2">
        <f t="shared" si="741"/>
        <v>40.170000000000009</v>
      </c>
      <c r="CY285" s="2">
        <f t="shared" si="715"/>
        <v>5.5</v>
      </c>
      <c r="DD285" s="1"/>
      <c r="DE285" s="2"/>
      <c r="DF285" s="2"/>
      <c r="DG285" s="2"/>
      <c r="DL285" s="1"/>
      <c r="DM285" s="2"/>
      <c r="DN285" s="2"/>
      <c r="DO285" s="2"/>
      <c r="DQ285" s="1"/>
      <c r="DT285" s="1"/>
      <c r="DU285" s="2"/>
      <c r="DV285" s="2"/>
      <c r="DW285" s="2"/>
      <c r="EB285" s="1"/>
      <c r="EC285" s="2"/>
      <c r="ED285" s="2"/>
      <c r="EE285" s="2"/>
      <c r="EF285" s="1"/>
      <c r="EJ285" s="1"/>
      <c r="EK285" s="2"/>
      <c r="EL285" s="2"/>
      <c r="EM285" s="2"/>
      <c r="ER285" s="1"/>
      <c r="ES285" s="2"/>
      <c r="ET285" s="2"/>
      <c r="EU285" s="2"/>
    </row>
    <row r="286" spans="1:153" x14ac:dyDescent="0.2">
      <c r="C286">
        <v>230</v>
      </c>
      <c r="D286" s="1">
        <v>0.25700000000000001</v>
      </c>
      <c r="E286" s="2">
        <f t="shared" si="716"/>
        <v>5.1400000000000006</v>
      </c>
      <c r="F286" s="2">
        <f t="shared" si="717"/>
        <v>54.78</v>
      </c>
      <c r="G286" s="2">
        <f t="shared" si="705"/>
        <v>-54.78</v>
      </c>
      <c r="I286" s="1"/>
      <c r="K286">
        <v>230</v>
      </c>
      <c r="L286" s="1">
        <v>0.24200000000000002</v>
      </c>
      <c r="M286" s="2">
        <f t="shared" si="718"/>
        <v>4.8400000000000007</v>
      </c>
      <c r="N286" s="2">
        <f t="shared" si="719"/>
        <v>51.830000000000005</v>
      </c>
      <c r="O286" s="2">
        <f t="shared" si="706"/>
        <v>2.9499999999999957</v>
      </c>
      <c r="S286">
        <v>230</v>
      </c>
      <c r="T286" s="1">
        <v>0</v>
      </c>
      <c r="U286" s="2">
        <f t="shared" si="720"/>
        <v>0</v>
      </c>
      <c r="V286" s="2">
        <f t="shared" si="721"/>
        <v>0</v>
      </c>
      <c r="W286" s="2">
        <f t="shared" si="707"/>
        <v>51.830000000000005</v>
      </c>
      <c r="AA286">
        <v>230</v>
      </c>
      <c r="AB286" s="1">
        <v>0</v>
      </c>
      <c r="AC286" s="2">
        <f t="shared" si="722"/>
        <v>0</v>
      </c>
      <c r="AD286" s="2">
        <f t="shared" si="723"/>
        <v>0</v>
      </c>
      <c r="AE286" s="2">
        <f t="shared" si="708"/>
        <v>0</v>
      </c>
      <c r="AI286">
        <v>230</v>
      </c>
      <c r="AJ286" s="1">
        <v>0</v>
      </c>
      <c r="AK286" s="2">
        <f t="shared" si="724"/>
        <v>0</v>
      </c>
      <c r="AL286" s="2">
        <f t="shared" si="725"/>
        <v>0</v>
      </c>
      <c r="AM286" s="2">
        <f t="shared" si="709"/>
        <v>0</v>
      </c>
      <c r="AQ286">
        <v>230</v>
      </c>
      <c r="AR286" s="1">
        <v>0.23200000000000004</v>
      </c>
      <c r="AS286" s="2">
        <f t="shared" si="726"/>
        <v>4.6400000000000006</v>
      </c>
      <c r="AT286" s="2">
        <f t="shared" si="727"/>
        <v>47.030000000000008</v>
      </c>
      <c r="AU286" s="2">
        <f t="shared" si="710"/>
        <v>4.7999999999999972</v>
      </c>
      <c r="AY286">
        <v>230</v>
      </c>
      <c r="AZ286" s="1">
        <v>0</v>
      </c>
      <c r="BA286" s="2">
        <f t="shared" si="728"/>
        <v>0</v>
      </c>
      <c r="BB286" s="2">
        <f t="shared" si="729"/>
        <v>0</v>
      </c>
      <c r="BC286" s="2">
        <f t="shared" si="711"/>
        <v>0</v>
      </c>
      <c r="BD286" s="1"/>
      <c r="BG286">
        <v>230</v>
      </c>
      <c r="BH286" s="1">
        <v>0</v>
      </c>
      <c r="BI286" s="2">
        <f t="shared" si="730"/>
        <v>0</v>
      </c>
      <c r="BJ286" s="2">
        <f t="shared" si="731"/>
        <v>0</v>
      </c>
      <c r="BK286" s="2">
        <f t="shared" si="712"/>
        <v>0</v>
      </c>
      <c r="BO286">
        <v>230</v>
      </c>
      <c r="BP286" s="1">
        <v>0.23400000000000001</v>
      </c>
      <c r="BQ286" s="2">
        <f t="shared" si="732"/>
        <v>4.6800000000000006</v>
      </c>
      <c r="BR286" s="2">
        <f t="shared" si="733"/>
        <v>50.350000000000009</v>
      </c>
      <c r="BS286" s="2">
        <f t="shared" si="713"/>
        <v>-3.3200000000000003</v>
      </c>
      <c r="BT286" s="1"/>
      <c r="BU286" s="1"/>
      <c r="BW286">
        <v>230</v>
      </c>
      <c r="BX286" s="1">
        <v>0</v>
      </c>
      <c r="BY286" s="2">
        <f t="shared" si="734"/>
        <v>0</v>
      </c>
      <c r="BZ286" s="2">
        <f t="shared" si="735"/>
        <v>0</v>
      </c>
      <c r="CA286" s="2">
        <f t="shared" si="714"/>
        <v>0</v>
      </c>
      <c r="CB286" s="1"/>
      <c r="CE286">
        <v>230</v>
      </c>
      <c r="CF286" s="1">
        <v>0</v>
      </c>
      <c r="CG286" s="2">
        <f t="shared" si="736"/>
        <v>0</v>
      </c>
      <c r="CH286" s="2">
        <f t="shared" si="737"/>
        <v>0</v>
      </c>
      <c r="CI286" s="2">
        <v>0</v>
      </c>
      <c r="CM286">
        <v>230</v>
      </c>
      <c r="CN286" s="1">
        <v>0</v>
      </c>
      <c r="CO286" s="2">
        <f t="shared" si="738"/>
        <v>0</v>
      </c>
      <c r="CP286" s="2">
        <f t="shared" si="739"/>
        <v>0</v>
      </c>
      <c r="CQ286" s="2">
        <v>0</v>
      </c>
      <c r="CU286">
        <v>230</v>
      </c>
      <c r="CV286" s="1">
        <v>0.23300000000000001</v>
      </c>
      <c r="CW286" s="2">
        <f t="shared" si="740"/>
        <v>4.66</v>
      </c>
      <c r="CX286" s="2">
        <f t="shared" si="741"/>
        <v>44.830000000000013</v>
      </c>
      <c r="CY286" s="2">
        <f t="shared" si="715"/>
        <v>5.519999999999996</v>
      </c>
      <c r="DD286" s="1"/>
      <c r="DE286" s="2"/>
      <c r="DF286" s="2"/>
      <c r="DG286" s="2"/>
      <c r="DL286" s="1"/>
      <c r="DM286" s="2"/>
      <c r="DN286" s="2"/>
      <c r="DO286" s="2"/>
      <c r="DQ286" s="1"/>
      <c r="DT286" s="1"/>
      <c r="DU286" s="2"/>
      <c r="DV286" s="2"/>
      <c r="DW286" s="2"/>
      <c r="EB286" s="1"/>
      <c r="EC286" s="2"/>
      <c r="ED286" s="2"/>
      <c r="EE286" s="2"/>
      <c r="EF286" s="1"/>
      <c r="EJ286" s="1"/>
      <c r="EK286" s="2"/>
      <c r="EL286" s="2"/>
      <c r="EM286" s="2"/>
      <c r="ER286" s="1"/>
      <c r="ES286" s="2"/>
      <c r="ET286" s="2"/>
      <c r="EU286" s="2"/>
    </row>
    <row r="287" spans="1:153" x14ac:dyDescent="0.2">
      <c r="C287">
        <v>250</v>
      </c>
      <c r="D287" s="1">
        <v>0.24100000000000002</v>
      </c>
      <c r="E287" s="2">
        <f t="shared" si="716"/>
        <v>4.82</v>
      </c>
      <c r="F287" s="2">
        <f t="shared" si="717"/>
        <v>59.6</v>
      </c>
      <c r="G287" s="2">
        <f t="shared" si="705"/>
        <v>-59.6</v>
      </c>
      <c r="I287" s="1"/>
      <c r="K287">
        <v>250</v>
      </c>
      <c r="L287" s="1">
        <v>0.22900000000000001</v>
      </c>
      <c r="M287" s="2">
        <f t="shared" si="718"/>
        <v>4.58</v>
      </c>
      <c r="N287" s="2">
        <f t="shared" si="719"/>
        <v>56.410000000000004</v>
      </c>
      <c r="O287" s="2">
        <f t="shared" si="706"/>
        <v>3.1899999999999977</v>
      </c>
      <c r="S287">
        <v>250</v>
      </c>
      <c r="T287" s="1">
        <v>0</v>
      </c>
      <c r="U287" s="2">
        <f t="shared" si="720"/>
        <v>0</v>
      </c>
      <c r="V287" s="2">
        <f t="shared" si="721"/>
        <v>0</v>
      </c>
      <c r="W287" s="2">
        <f t="shared" si="707"/>
        <v>56.410000000000004</v>
      </c>
      <c r="AA287">
        <v>250</v>
      </c>
      <c r="AB287" s="1">
        <v>0</v>
      </c>
      <c r="AC287" s="2">
        <f t="shared" si="722"/>
        <v>0</v>
      </c>
      <c r="AD287" s="2">
        <f t="shared" si="723"/>
        <v>0</v>
      </c>
      <c r="AE287" s="2">
        <f t="shared" si="708"/>
        <v>0</v>
      </c>
      <c r="AI287">
        <v>250</v>
      </c>
      <c r="AJ287" s="1">
        <v>0</v>
      </c>
      <c r="AK287" s="2">
        <f t="shared" si="724"/>
        <v>0</v>
      </c>
      <c r="AL287" s="2">
        <f t="shared" si="725"/>
        <v>0</v>
      </c>
      <c r="AM287" s="2">
        <f t="shared" si="709"/>
        <v>0</v>
      </c>
      <c r="AQ287">
        <v>250</v>
      </c>
      <c r="AR287" s="1">
        <v>0.22200000000000003</v>
      </c>
      <c r="AS287" s="2">
        <f t="shared" si="726"/>
        <v>4.4400000000000004</v>
      </c>
      <c r="AT287" s="2">
        <f t="shared" si="727"/>
        <v>51.470000000000006</v>
      </c>
      <c r="AU287" s="2">
        <f t="shared" si="710"/>
        <v>4.9399999999999977</v>
      </c>
      <c r="AY287">
        <v>250</v>
      </c>
      <c r="AZ287" s="1">
        <v>0</v>
      </c>
      <c r="BA287" s="2">
        <f t="shared" si="728"/>
        <v>0</v>
      </c>
      <c r="BB287" s="2">
        <f t="shared" si="729"/>
        <v>0</v>
      </c>
      <c r="BC287" s="2">
        <f t="shared" si="711"/>
        <v>0</v>
      </c>
      <c r="BD287" s="1"/>
      <c r="BG287">
        <v>250</v>
      </c>
      <c r="BH287" s="1">
        <v>0</v>
      </c>
      <c r="BI287" s="2">
        <f t="shared" si="730"/>
        <v>0</v>
      </c>
      <c r="BJ287" s="2">
        <f t="shared" si="731"/>
        <v>0</v>
      </c>
      <c r="BK287" s="2">
        <f t="shared" si="712"/>
        <v>0</v>
      </c>
      <c r="BO287">
        <v>250</v>
      </c>
      <c r="BP287" s="1">
        <v>0.217</v>
      </c>
      <c r="BQ287" s="2">
        <f t="shared" si="732"/>
        <v>4.34</v>
      </c>
      <c r="BR287" s="2">
        <f t="shared" si="733"/>
        <v>54.690000000000012</v>
      </c>
      <c r="BS287" s="2">
        <f t="shared" si="713"/>
        <v>-3.220000000000006</v>
      </c>
      <c r="BT287" s="1"/>
      <c r="BU287" s="1"/>
      <c r="BW287">
        <v>250</v>
      </c>
      <c r="BX287" s="1">
        <v>0</v>
      </c>
      <c r="BY287" s="2">
        <f t="shared" si="734"/>
        <v>0</v>
      </c>
      <c r="BZ287" s="2">
        <f t="shared" si="735"/>
        <v>0</v>
      </c>
      <c r="CA287" s="2">
        <f t="shared" si="714"/>
        <v>0</v>
      </c>
      <c r="CB287" s="1"/>
      <c r="CE287">
        <v>250</v>
      </c>
      <c r="CF287" s="1">
        <v>0</v>
      </c>
      <c r="CG287" s="2">
        <f t="shared" si="736"/>
        <v>0</v>
      </c>
      <c r="CH287" s="2">
        <f t="shared" si="737"/>
        <v>0</v>
      </c>
      <c r="CI287" s="2">
        <v>0</v>
      </c>
      <c r="CM287">
        <v>250</v>
      </c>
      <c r="CN287" s="1">
        <v>0</v>
      </c>
      <c r="CO287" s="2">
        <f t="shared" si="738"/>
        <v>0</v>
      </c>
      <c r="CP287" s="2">
        <f t="shared" si="739"/>
        <v>0</v>
      </c>
      <c r="CQ287" s="2">
        <v>0</v>
      </c>
      <c r="CU287">
        <v>250</v>
      </c>
      <c r="CV287" s="1">
        <v>0.21600000000000003</v>
      </c>
      <c r="CW287" s="2">
        <f t="shared" si="740"/>
        <v>4.32</v>
      </c>
      <c r="CX287" s="2">
        <f t="shared" si="741"/>
        <v>49.150000000000013</v>
      </c>
      <c r="CY287" s="2">
        <f t="shared" si="715"/>
        <v>5.5399999999999991</v>
      </c>
      <c r="DD287" s="1"/>
      <c r="DE287" s="2"/>
      <c r="DF287" s="2"/>
      <c r="DG287" s="2"/>
      <c r="DL287" s="1"/>
      <c r="DM287" s="2"/>
      <c r="DN287" s="2"/>
      <c r="DO287" s="2"/>
      <c r="DQ287" s="1"/>
      <c r="DT287" s="1"/>
      <c r="DU287" s="2"/>
      <c r="DV287" s="2"/>
      <c r="DW287" s="2"/>
      <c r="EB287" s="1"/>
      <c r="EC287" s="2"/>
      <c r="ED287" s="2"/>
      <c r="EE287" s="2"/>
      <c r="EF287" s="1"/>
      <c r="EJ287" s="1"/>
      <c r="EK287" s="2"/>
      <c r="EL287" s="2"/>
      <c r="EM287" s="2"/>
      <c r="ER287" s="1"/>
      <c r="ES287" s="2"/>
      <c r="ET287" s="2"/>
      <c r="EU287" s="2"/>
    </row>
    <row r="288" spans="1:153" x14ac:dyDescent="0.2">
      <c r="C288">
        <v>270</v>
      </c>
      <c r="D288" s="1">
        <v>0.23800000000000002</v>
      </c>
      <c r="E288" s="2">
        <f t="shared" si="716"/>
        <v>4.7600000000000007</v>
      </c>
      <c r="F288" s="2">
        <f t="shared" si="717"/>
        <v>64.36</v>
      </c>
      <c r="G288" s="2">
        <f t="shared" si="705"/>
        <v>-64.36</v>
      </c>
      <c r="I288" s="1"/>
      <c r="K288">
        <v>270</v>
      </c>
      <c r="L288" s="1">
        <v>0.23100000000000001</v>
      </c>
      <c r="M288" s="2">
        <f t="shared" si="718"/>
        <v>4.62</v>
      </c>
      <c r="N288" s="2">
        <f t="shared" si="719"/>
        <v>61.03</v>
      </c>
      <c r="O288" s="2">
        <f t="shared" si="706"/>
        <v>3.3299999999999983</v>
      </c>
      <c r="S288">
        <v>270</v>
      </c>
      <c r="T288" s="1">
        <v>0</v>
      </c>
      <c r="U288" s="2">
        <f t="shared" si="720"/>
        <v>0</v>
      </c>
      <c r="V288" s="2">
        <f t="shared" si="721"/>
        <v>0</v>
      </c>
      <c r="W288" s="2">
        <f t="shared" si="707"/>
        <v>61.03</v>
      </c>
      <c r="AA288">
        <v>270</v>
      </c>
      <c r="AB288" s="1">
        <v>0</v>
      </c>
      <c r="AC288" s="2">
        <f t="shared" si="722"/>
        <v>0</v>
      </c>
      <c r="AD288" s="2">
        <f t="shared" si="723"/>
        <v>0</v>
      </c>
      <c r="AE288" s="2">
        <f t="shared" si="708"/>
        <v>0</v>
      </c>
      <c r="AI288">
        <v>270</v>
      </c>
      <c r="AJ288" s="1">
        <v>0</v>
      </c>
      <c r="AK288" s="2">
        <f t="shared" si="724"/>
        <v>0</v>
      </c>
      <c r="AL288" s="2">
        <f t="shared" si="725"/>
        <v>0</v>
      </c>
      <c r="AM288" s="2">
        <f t="shared" si="709"/>
        <v>0</v>
      </c>
      <c r="AQ288">
        <v>270</v>
      </c>
      <c r="AR288" s="1">
        <v>0.221</v>
      </c>
      <c r="AS288" s="2">
        <f t="shared" si="726"/>
        <v>4.42</v>
      </c>
      <c r="AT288" s="2">
        <f t="shared" si="727"/>
        <v>55.890000000000008</v>
      </c>
      <c r="AU288" s="2">
        <f t="shared" si="710"/>
        <v>5.1399999999999935</v>
      </c>
      <c r="AY288">
        <v>270</v>
      </c>
      <c r="AZ288" s="1">
        <v>0</v>
      </c>
      <c r="BA288" s="2">
        <f t="shared" si="728"/>
        <v>0</v>
      </c>
      <c r="BB288" s="2">
        <f t="shared" si="729"/>
        <v>0</v>
      </c>
      <c r="BC288" s="2">
        <f t="shared" si="711"/>
        <v>0</v>
      </c>
      <c r="BD288" s="1"/>
      <c r="BG288">
        <v>270</v>
      </c>
      <c r="BH288" s="1">
        <v>0</v>
      </c>
      <c r="BI288" s="2">
        <f t="shared" si="730"/>
        <v>0</v>
      </c>
      <c r="BJ288" s="2">
        <f t="shared" si="731"/>
        <v>0</v>
      </c>
      <c r="BK288" s="2">
        <f t="shared" si="712"/>
        <v>0</v>
      </c>
      <c r="BO288">
        <v>270</v>
      </c>
      <c r="BP288" s="1">
        <v>0.22500000000000001</v>
      </c>
      <c r="BQ288" s="2">
        <f t="shared" si="732"/>
        <v>4.5</v>
      </c>
      <c r="BR288" s="2">
        <f t="shared" si="733"/>
        <v>59.190000000000012</v>
      </c>
      <c r="BS288" s="2">
        <f t="shared" si="713"/>
        <v>-3.3000000000000043</v>
      </c>
      <c r="BT288" s="1"/>
      <c r="BU288" s="1"/>
      <c r="BW288">
        <v>270</v>
      </c>
      <c r="BX288" s="1">
        <v>0</v>
      </c>
      <c r="BY288" s="2">
        <f t="shared" si="734"/>
        <v>0</v>
      </c>
      <c r="BZ288" s="2">
        <f t="shared" si="735"/>
        <v>0</v>
      </c>
      <c r="CA288" s="2">
        <f t="shared" si="714"/>
        <v>0</v>
      </c>
      <c r="CB288" s="1"/>
      <c r="CE288">
        <v>270</v>
      </c>
      <c r="CF288" s="1">
        <v>0</v>
      </c>
      <c r="CG288" s="2">
        <f t="shared" si="736"/>
        <v>0</v>
      </c>
      <c r="CH288" s="2">
        <f t="shared" si="737"/>
        <v>0</v>
      </c>
      <c r="CI288" s="2">
        <v>0</v>
      </c>
      <c r="CM288">
        <v>270</v>
      </c>
      <c r="CN288" s="1">
        <v>0</v>
      </c>
      <c r="CO288" s="2">
        <f t="shared" si="738"/>
        <v>0</v>
      </c>
      <c r="CP288" s="2">
        <f t="shared" si="739"/>
        <v>0</v>
      </c>
      <c r="CQ288" s="2">
        <v>0</v>
      </c>
      <c r="CU288">
        <v>270</v>
      </c>
      <c r="CV288" s="1">
        <v>0.223</v>
      </c>
      <c r="CW288" s="2">
        <f t="shared" si="740"/>
        <v>4.46</v>
      </c>
      <c r="CX288" s="2">
        <f t="shared" si="741"/>
        <v>53.610000000000014</v>
      </c>
      <c r="CY288" s="2">
        <f t="shared" si="715"/>
        <v>5.5799999999999983</v>
      </c>
      <c r="DD288" s="1"/>
      <c r="DE288" s="2"/>
      <c r="DF288" s="2"/>
      <c r="DG288" s="2"/>
      <c r="DL288" s="1"/>
      <c r="DM288" s="2"/>
      <c r="DN288" s="2"/>
      <c r="DO288" s="2"/>
      <c r="DQ288" s="1"/>
      <c r="DT288" s="1"/>
      <c r="DU288" s="2"/>
      <c r="DV288" s="2"/>
      <c r="DW288" s="2"/>
      <c r="EB288" s="1"/>
      <c r="EC288" s="2"/>
      <c r="ED288" s="2"/>
      <c r="EE288" s="2"/>
      <c r="EF288" s="1"/>
      <c r="EJ288" s="1"/>
      <c r="EK288" s="2"/>
      <c r="EL288" s="2"/>
      <c r="EM288" s="2"/>
      <c r="ER288" s="1"/>
      <c r="ES288" s="2"/>
      <c r="ET288" s="2"/>
      <c r="EU288" s="2"/>
    </row>
    <row r="289" spans="1:153" x14ac:dyDescent="0.2">
      <c r="C289">
        <v>290</v>
      </c>
      <c r="D289" s="1">
        <v>0.23600000000000002</v>
      </c>
      <c r="E289" s="2">
        <f t="shared" si="716"/>
        <v>4.7200000000000006</v>
      </c>
      <c r="F289" s="2">
        <f t="shared" si="717"/>
        <v>69.08</v>
      </c>
      <c r="G289" s="2">
        <f t="shared" si="705"/>
        <v>-69.08</v>
      </c>
      <c r="I289" s="1"/>
      <c r="K289">
        <v>290</v>
      </c>
      <c r="L289" s="1">
        <v>0.22900000000000001</v>
      </c>
      <c r="M289" s="2">
        <f t="shared" si="718"/>
        <v>4.58</v>
      </c>
      <c r="N289" s="2">
        <f t="shared" si="719"/>
        <v>65.61</v>
      </c>
      <c r="O289" s="2">
        <f t="shared" si="706"/>
        <v>3.4699999999999989</v>
      </c>
      <c r="S289">
        <v>290</v>
      </c>
      <c r="T289" s="1">
        <v>0</v>
      </c>
      <c r="U289" s="2">
        <f t="shared" si="720"/>
        <v>0</v>
      </c>
      <c r="V289" s="2">
        <f t="shared" si="721"/>
        <v>0</v>
      </c>
      <c r="W289" s="2">
        <f t="shared" si="707"/>
        <v>65.61</v>
      </c>
      <c r="AA289">
        <v>290</v>
      </c>
      <c r="AB289" s="1">
        <v>0</v>
      </c>
      <c r="AC289" s="2">
        <f t="shared" si="722"/>
        <v>0</v>
      </c>
      <c r="AD289" s="2">
        <f t="shared" si="723"/>
        <v>0</v>
      </c>
      <c r="AE289" s="2">
        <f t="shared" si="708"/>
        <v>0</v>
      </c>
      <c r="AI289">
        <v>290</v>
      </c>
      <c r="AJ289" s="1">
        <v>0</v>
      </c>
      <c r="AK289" s="2">
        <f t="shared" si="724"/>
        <v>0</v>
      </c>
      <c r="AL289" s="2">
        <f t="shared" si="725"/>
        <v>0</v>
      </c>
      <c r="AM289" s="2">
        <f t="shared" si="709"/>
        <v>0</v>
      </c>
      <c r="AQ289">
        <v>290</v>
      </c>
      <c r="AR289" s="1">
        <v>0.22200000000000003</v>
      </c>
      <c r="AS289" s="2">
        <f t="shared" si="726"/>
        <v>4.4400000000000004</v>
      </c>
      <c r="AT289" s="2">
        <f t="shared" si="727"/>
        <v>60.330000000000005</v>
      </c>
      <c r="AU289" s="2">
        <f t="shared" si="710"/>
        <v>5.279999999999994</v>
      </c>
      <c r="AY289">
        <v>290</v>
      </c>
      <c r="AZ289" s="1">
        <v>0</v>
      </c>
      <c r="BA289" s="2">
        <f t="shared" si="728"/>
        <v>0</v>
      </c>
      <c r="BB289" s="2">
        <f t="shared" si="729"/>
        <v>0</v>
      </c>
      <c r="BC289" s="2">
        <f t="shared" si="711"/>
        <v>0</v>
      </c>
      <c r="BD289" s="1"/>
      <c r="BG289">
        <v>290</v>
      </c>
      <c r="BH289" s="1">
        <v>0</v>
      </c>
      <c r="BI289" s="2">
        <f t="shared" si="730"/>
        <v>0</v>
      </c>
      <c r="BJ289" s="2">
        <f t="shared" si="731"/>
        <v>0</v>
      </c>
      <c r="BK289" s="2">
        <f t="shared" si="712"/>
        <v>0</v>
      </c>
      <c r="BO289">
        <v>290</v>
      </c>
      <c r="BP289" s="1">
        <v>0.224</v>
      </c>
      <c r="BQ289" s="2">
        <f t="shared" si="732"/>
        <v>4.4800000000000004</v>
      </c>
      <c r="BR289" s="2">
        <f t="shared" si="733"/>
        <v>63.670000000000016</v>
      </c>
      <c r="BS289" s="2">
        <f t="shared" si="713"/>
        <v>-3.3400000000000105</v>
      </c>
      <c r="BT289" s="1"/>
      <c r="BU289" s="1"/>
      <c r="BW289">
        <v>290</v>
      </c>
      <c r="BX289" s="1">
        <v>0</v>
      </c>
      <c r="BY289" s="2">
        <f t="shared" si="734"/>
        <v>0</v>
      </c>
      <c r="BZ289" s="2">
        <f t="shared" si="735"/>
        <v>0</v>
      </c>
      <c r="CA289" s="2">
        <f t="shared" si="714"/>
        <v>0</v>
      </c>
      <c r="CB289" s="1"/>
      <c r="CE289">
        <v>290</v>
      </c>
      <c r="CF289" s="1">
        <v>0</v>
      </c>
      <c r="CG289" s="2">
        <f t="shared" si="736"/>
        <v>0</v>
      </c>
      <c r="CH289" s="2">
        <f t="shared" si="737"/>
        <v>0</v>
      </c>
      <c r="CI289" s="2">
        <v>0</v>
      </c>
      <c r="CM289">
        <v>290</v>
      </c>
      <c r="CN289" s="1">
        <v>0</v>
      </c>
      <c r="CO289" s="2">
        <f t="shared" si="738"/>
        <v>0</v>
      </c>
      <c r="CP289" s="2">
        <f t="shared" si="739"/>
        <v>0</v>
      </c>
      <c r="CQ289" s="2">
        <v>0</v>
      </c>
      <c r="CU289">
        <v>290</v>
      </c>
      <c r="CV289" s="1">
        <v>0.22400000000000003</v>
      </c>
      <c r="CW289" s="2">
        <f t="shared" si="740"/>
        <v>4.4800000000000004</v>
      </c>
      <c r="CX289" s="2">
        <f t="shared" si="741"/>
        <v>58.090000000000018</v>
      </c>
      <c r="CY289" s="2">
        <f t="shared" si="715"/>
        <v>5.5799999999999983</v>
      </c>
      <c r="DD289" s="1"/>
      <c r="DE289" s="2"/>
      <c r="DF289" s="2"/>
      <c r="DG289" s="2"/>
      <c r="DL289" s="1"/>
      <c r="DM289" s="2"/>
      <c r="DN289" s="2"/>
      <c r="DO289" s="2"/>
      <c r="DQ289" s="1"/>
      <c r="DT289" s="1"/>
      <c r="DU289" s="2"/>
      <c r="DV289" s="2"/>
      <c r="DW289" s="2"/>
      <c r="EB289" s="1"/>
      <c r="EC289" s="2"/>
      <c r="ED289" s="2"/>
      <c r="EE289" s="2"/>
      <c r="EF289" s="1"/>
      <c r="EJ289" s="1"/>
      <c r="EK289" s="2"/>
      <c r="EL289" s="2"/>
      <c r="EM289" s="2"/>
      <c r="ER289" s="1"/>
      <c r="ES289" s="2"/>
      <c r="ET289" s="2"/>
      <c r="EU289" s="2"/>
    </row>
    <row r="290" spans="1:153" x14ac:dyDescent="0.2">
      <c r="D290" s="1"/>
      <c r="E290" s="2"/>
      <c r="F290" s="2"/>
      <c r="L290" s="1"/>
      <c r="M290" s="2"/>
      <c r="N290" s="2"/>
      <c r="T290" s="1"/>
      <c r="U290" s="2"/>
      <c r="V290" s="2"/>
      <c r="AB290" s="1"/>
      <c r="AC290" s="2"/>
      <c r="AD290" s="2"/>
      <c r="AJ290" s="1"/>
      <c r="AK290" s="2"/>
      <c r="AL290" s="2"/>
      <c r="AR290" s="1"/>
      <c r="AS290" s="2"/>
      <c r="AT290" s="2"/>
      <c r="AZ290" s="1"/>
      <c r="BA290" s="2"/>
      <c r="BB290" s="2"/>
      <c r="BD290" s="1"/>
      <c r="BH290" s="1"/>
      <c r="BI290" s="2"/>
      <c r="BJ290" s="2"/>
      <c r="BP290" s="1"/>
      <c r="BQ290" s="2"/>
      <c r="BR290" s="2"/>
      <c r="BX290" s="1"/>
      <c r="BY290" s="2"/>
      <c r="BZ290" s="2"/>
      <c r="CB290" s="1"/>
      <c r="CF290" s="1"/>
      <c r="CG290" s="2"/>
      <c r="CH290" s="2"/>
      <c r="CN290" s="1"/>
      <c r="CO290" s="2"/>
      <c r="CP290" s="2"/>
      <c r="CV290" s="1"/>
      <c r="CW290" s="2"/>
      <c r="CX290" s="2"/>
      <c r="DD290" s="1"/>
      <c r="DE290" s="2"/>
      <c r="DF290" s="2"/>
      <c r="DL290" s="1"/>
      <c r="DM290" s="2"/>
      <c r="DN290" s="2"/>
      <c r="DT290" s="1"/>
      <c r="DU290" s="2"/>
      <c r="DV290" s="2"/>
      <c r="EB290" s="1"/>
      <c r="EC290" s="2"/>
      <c r="ED290" s="2"/>
      <c r="EF290" s="1"/>
      <c r="EJ290" s="1"/>
      <c r="EK290" s="2"/>
      <c r="EL290" s="2"/>
      <c r="ER290" s="1"/>
      <c r="ES290" s="2"/>
      <c r="ET290" s="2"/>
    </row>
    <row r="291" spans="1:153" x14ac:dyDescent="0.2">
      <c r="A291">
        <v>304</v>
      </c>
      <c r="B291" t="s">
        <v>122</v>
      </c>
      <c r="C291">
        <v>30</v>
      </c>
      <c r="D291" s="1">
        <v>0.19600000000000001</v>
      </c>
      <c r="E291" s="2">
        <f>D291*30</f>
        <v>5.88</v>
      </c>
      <c r="F291" s="2">
        <f>E291</f>
        <v>5.88</v>
      </c>
      <c r="G291" s="2">
        <f t="shared" ref="G291:G304" si="742">ID291-F291</f>
        <v>-5.88</v>
      </c>
      <c r="I291">
        <v>304</v>
      </c>
      <c r="J291" t="s">
        <v>122</v>
      </c>
      <c r="K291">
        <v>30</v>
      </c>
      <c r="L291" s="1">
        <v>0.16700000000000001</v>
      </c>
      <c r="M291" s="2">
        <f>L291*30</f>
        <v>5.0100000000000007</v>
      </c>
      <c r="N291" s="2">
        <f>M291</f>
        <v>5.0100000000000007</v>
      </c>
      <c r="O291" s="2">
        <f t="shared" ref="O291:O304" si="743">F291-N291</f>
        <v>0.86999999999999922</v>
      </c>
      <c r="Q291">
        <v>304</v>
      </c>
      <c r="R291" t="s">
        <v>122</v>
      </c>
      <c r="S291">
        <v>30</v>
      </c>
      <c r="T291" s="1">
        <v>0.13900000000000001</v>
      </c>
      <c r="U291" s="2">
        <f>T291*30</f>
        <v>4.17</v>
      </c>
      <c r="V291" s="2">
        <f>U291</f>
        <v>4.17</v>
      </c>
      <c r="W291" s="2">
        <f t="shared" ref="W291:W304" si="744">N291-V291</f>
        <v>0.84000000000000075</v>
      </c>
      <c r="Y291">
        <v>304</v>
      </c>
      <c r="Z291" t="s">
        <v>122</v>
      </c>
      <c r="AA291">
        <v>30</v>
      </c>
      <c r="AB291" s="1">
        <v>0</v>
      </c>
      <c r="AC291" s="2">
        <f>AB291*30</f>
        <v>0</v>
      </c>
      <c r="AD291" s="2">
        <f>AC291</f>
        <v>0</v>
      </c>
      <c r="AE291" s="2">
        <f t="shared" ref="AE291:AE304" si="745">V291-AD291</f>
        <v>4.17</v>
      </c>
      <c r="AG291">
        <v>304</v>
      </c>
      <c r="AH291" t="s">
        <v>122</v>
      </c>
      <c r="AI291">
        <v>30</v>
      </c>
      <c r="AJ291" s="1">
        <v>0</v>
      </c>
      <c r="AK291" s="2">
        <f>AJ291*30</f>
        <v>0</v>
      </c>
      <c r="AL291" s="2">
        <f>AK291</f>
        <v>0</v>
      </c>
      <c r="AM291" s="2">
        <f t="shared" ref="AM291:AM304" si="746">AD291-AL291</f>
        <v>0</v>
      </c>
      <c r="AO291">
        <v>304</v>
      </c>
      <c r="AP291" t="s">
        <v>122</v>
      </c>
      <c r="AQ291">
        <v>30</v>
      </c>
      <c r="AR291" s="1">
        <v>0</v>
      </c>
      <c r="AS291" s="2">
        <f>AR291*30</f>
        <v>0</v>
      </c>
      <c r="AT291" s="2">
        <f>AS291</f>
        <v>0</v>
      </c>
      <c r="AU291" s="2">
        <f t="shared" ref="AU291:AU304" si="747">AL291-AT291</f>
        <v>0</v>
      </c>
      <c r="AW291">
        <v>304</v>
      </c>
      <c r="AX291" t="s">
        <v>122</v>
      </c>
      <c r="AY291">
        <v>30</v>
      </c>
      <c r="AZ291" s="1">
        <v>0.191</v>
      </c>
      <c r="BA291" s="2">
        <f>AZ291*30</f>
        <v>5.73</v>
      </c>
      <c r="BB291" s="2">
        <f>BA291</f>
        <v>5.73</v>
      </c>
      <c r="BC291" s="2">
        <f t="shared" ref="BC291:BC304" si="748">V291-BB291</f>
        <v>-1.5600000000000005</v>
      </c>
      <c r="BD291" s="1"/>
      <c r="BE291">
        <v>304</v>
      </c>
      <c r="BF291" t="s">
        <v>122</v>
      </c>
      <c r="BG291">
        <v>30</v>
      </c>
      <c r="BH291" s="1">
        <v>0</v>
      </c>
      <c r="BI291" s="2">
        <f>BH291*30</f>
        <v>0</v>
      </c>
      <c r="BJ291" s="2">
        <f>BI291</f>
        <v>0</v>
      </c>
      <c r="BK291" s="2">
        <f t="shared" ref="BK291:BK304" si="749">AD291-BJ291</f>
        <v>0</v>
      </c>
      <c r="BM291">
        <v>304</v>
      </c>
      <c r="BN291" t="s">
        <v>122</v>
      </c>
      <c r="BO291">
        <v>30</v>
      </c>
      <c r="BP291" s="1">
        <v>0</v>
      </c>
      <c r="BQ291" s="2">
        <f>BP291*30</f>
        <v>0</v>
      </c>
      <c r="BR291" s="2">
        <f>BQ291</f>
        <v>0</v>
      </c>
      <c r="BS291" s="2">
        <f t="shared" ref="BS291:BS304" si="750">AL291-BR291</f>
        <v>0</v>
      </c>
      <c r="BU291">
        <v>304</v>
      </c>
      <c r="BV291" t="s">
        <v>122</v>
      </c>
      <c r="BW291">
        <v>30</v>
      </c>
      <c r="BX291" s="1">
        <v>0.13900000000000001</v>
      </c>
      <c r="BY291" s="2">
        <f>BX291*30</f>
        <v>4.17</v>
      </c>
      <c r="BZ291" s="2">
        <f>BY291</f>
        <v>4.17</v>
      </c>
      <c r="CA291" s="2">
        <f t="shared" ref="CA291:CA304" si="751">BB291-BZ291</f>
        <v>1.5600000000000005</v>
      </c>
      <c r="CB291" s="1"/>
      <c r="CC291">
        <v>304</v>
      </c>
      <c r="CD291" t="s">
        <v>122</v>
      </c>
      <c r="CE291">
        <v>30</v>
      </c>
      <c r="CF291" s="1">
        <v>0.24</v>
      </c>
      <c r="CG291" s="2">
        <f>CF291*30</f>
        <v>7.1999999999999993</v>
      </c>
      <c r="CH291" s="2">
        <f>CG291</f>
        <v>7.1999999999999993</v>
      </c>
      <c r="CI291" s="2">
        <f t="shared" ref="CI291:CI304" si="752">BZ291-CH291</f>
        <v>-3.0299999999999994</v>
      </c>
      <c r="CK291">
        <v>304</v>
      </c>
      <c r="CL291" t="s">
        <v>122</v>
      </c>
      <c r="CM291">
        <v>30</v>
      </c>
      <c r="CN291" s="1">
        <v>0</v>
      </c>
      <c r="CO291" s="2">
        <f>CN291*30</f>
        <v>0</v>
      </c>
      <c r="CP291" s="2">
        <f>CO291</f>
        <v>0</v>
      </c>
      <c r="CQ291" s="2">
        <f t="shared" ref="CQ291:CQ304" si="753">CH291-CP291</f>
        <v>7.1999999999999993</v>
      </c>
      <c r="CS291">
        <v>304</v>
      </c>
      <c r="CT291" t="s">
        <v>122</v>
      </c>
      <c r="CU291">
        <v>30</v>
      </c>
      <c r="CV291" s="1">
        <v>0</v>
      </c>
      <c r="CW291" s="2">
        <f>CV291*30</f>
        <v>0</v>
      </c>
      <c r="CX291" s="2">
        <f>CW291</f>
        <v>0</v>
      </c>
      <c r="CY291" s="2">
        <f t="shared" ref="CY291:CY304" si="754">CP291-CX291</f>
        <v>0</v>
      </c>
      <c r="DD291" s="1"/>
      <c r="DE291" s="2"/>
      <c r="DF291" s="2"/>
      <c r="DG291" s="2"/>
      <c r="DL291" s="1"/>
      <c r="DM291" s="2"/>
      <c r="DN291" s="2"/>
      <c r="DO291" s="2"/>
      <c r="DT291" s="1"/>
      <c r="DU291" s="2"/>
      <c r="DV291" s="2"/>
      <c r="DW291" s="2"/>
      <c r="EB291" s="1"/>
      <c r="EC291" s="2"/>
      <c r="ED291" s="2"/>
      <c r="EE291" s="2"/>
      <c r="EF291" s="1"/>
      <c r="EJ291" s="1"/>
      <c r="EK291" s="2"/>
      <c r="EL291" s="2"/>
      <c r="EM291" s="2"/>
      <c r="ER291" s="1"/>
      <c r="ES291" s="2"/>
      <c r="ET291" s="2"/>
      <c r="EU291" s="2"/>
    </row>
    <row r="292" spans="1:153" x14ac:dyDescent="0.2">
      <c r="C292">
        <v>50</v>
      </c>
      <c r="D292" s="1">
        <v>0.19200000000000003</v>
      </c>
      <c r="E292" s="2">
        <f t="shared" ref="E292:E304" si="755">D292*20</f>
        <v>3.8400000000000007</v>
      </c>
      <c r="F292" s="2">
        <f t="shared" ref="F292:F304" si="756">F291+E292</f>
        <v>9.7200000000000006</v>
      </c>
      <c r="G292" s="2">
        <f t="shared" si="742"/>
        <v>-9.7200000000000006</v>
      </c>
      <c r="I292" s="1"/>
      <c r="K292">
        <v>50</v>
      </c>
      <c r="L292" s="1">
        <v>0.16400000000000001</v>
      </c>
      <c r="M292" s="2">
        <f t="shared" ref="M292:M304" si="757">L292*20</f>
        <v>3.2800000000000002</v>
      </c>
      <c r="N292" s="2">
        <f t="shared" ref="N292:N304" si="758">N291+M292</f>
        <v>8.2900000000000009</v>
      </c>
      <c r="O292" s="2">
        <f t="shared" si="743"/>
        <v>1.4299999999999997</v>
      </c>
      <c r="S292">
        <v>50</v>
      </c>
      <c r="T292" s="1">
        <v>0.14499999999999999</v>
      </c>
      <c r="U292" s="2">
        <f t="shared" ref="U292:U304" si="759">T292*20</f>
        <v>2.9</v>
      </c>
      <c r="V292" s="2">
        <f t="shared" ref="V292:V304" si="760">V291+U292</f>
        <v>7.07</v>
      </c>
      <c r="W292" s="2">
        <f t="shared" si="744"/>
        <v>1.2200000000000006</v>
      </c>
      <c r="AA292">
        <v>50</v>
      </c>
      <c r="AB292" s="1">
        <v>0</v>
      </c>
      <c r="AC292" s="2">
        <f t="shared" ref="AC292:AC304" si="761">AB292*20</f>
        <v>0</v>
      </c>
      <c r="AD292" s="2">
        <f t="shared" ref="AD292:AD304" si="762">AD291+AC292</f>
        <v>0</v>
      </c>
      <c r="AE292" s="2">
        <f t="shared" si="745"/>
        <v>7.07</v>
      </c>
      <c r="AI292">
        <v>50</v>
      </c>
      <c r="AJ292" s="1">
        <v>0</v>
      </c>
      <c r="AK292" s="2">
        <f t="shared" ref="AK292:AK304" si="763">AJ292*20</f>
        <v>0</v>
      </c>
      <c r="AL292" s="2">
        <f t="shared" ref="AL292:AL304" si="764">AL291+AK292</f>
        <v>0</v>
      </c>
      <c r="AM292" s="2">
        <f t="shared" si="746"/>
        <v>0</v>
      </c>
      <c r="AQ292">
        <v>50</v>
      </c>
      <c r="AR292" s="1">
        <v>0</v>
      </c>
      <c r="AS292" s="2">
        <f t="shared" ref="AS292:AS304" si="765">AR292*20</f>
        <v>0</v>
      </c>
      <c r="AT292" s="2">
        <f t="shared" ref="AT292:AT304" si="766">AT291+AS292</f>
        <v>0</v>
      </c>
      <c r="AU292" s="2">
        <f t="shared" si="747"/>
        <v>0</v>
      </c>
      <c r="AY292">
        <v>50</v>
      </c>
      <c r="AZ292" s="1">
        <v>0.16900000000000001</v>
      </c>
      <c r="BA292" s="2">
        <f t="shared" ref="BA292:BA304" si="767">AZ292*20</f>
        <v>3.3800000000000003</v>
      </c>
      <c r="BB292" s="2">
        <f t="shared" ref="BB292:BB304" si="768">BB291+BA292</f>
        <v>9.1100000000000012</v>
      </c>
      <c r="BC292" s="2">
        <f t="shared" si="748"/>
        <v>-2.0400000000000009</v>
      </c>
      <c r="BD292" s="1"/>
      <c r="BG292">
        <v>50</v>
      </c>
      <c r="BH292" s="1">
        <v>0</v>
      </c>
      <c r="BI292" s="2">
        <f t="shared" ref="BI292:BI304" si="769">BH292*20</f>
        <v>0</v>
      </c>
      <c r="BJ292" s="2">
        <f t="shared" ref="BJ292:BJ304" si="770">BJ291+BI292</f>
        <v>0</v>
      </c>
      <c r="BK292" s="2">
        <f t="shared" si="749"/>
        <v>0</v>
      </c>
      <c r="BO292">
        <v>50</v>
      </c>
      <c r="BP292" s="1">
        <v>0</v>
      </c>
      <c r="BQ292" s="2">
        <f t="shared" ref="BQ292:BQ304" si="771">BP292*20</f>
        <v>0</v>
      </c>
      <c r="BR292" s="2">
        <f t="shared" ref="BR292:BR304" si="772">BR291+BQ292</f>
        <v>0</v>
      </c>
      <c r="BS292" s="2">
        <f t="shared" si="750"/>
        <v>0</v>
      </c>
      <c r="BW292">
        <v>50</v>
      </c>
      <c r="BX292" s="1">
        <v>0.14600000000000002</v>
      </c>
      <c r="BY292" s="2">
        <f t="shared" ref="BY292:BY304" si="773">BX292*20</f>
        <v>2.9200000000000004</v>
      </c>
      <c r="BZ292" s="2">
        <f t="shared" ref="BZ292:BZ304" si="774">BZ291+BY292</f>
        <v>7.09</v>
      </c>
      <c r="CA292" s="2">
        <f t="shared" si="751"/>
        <v>2.0200000000000014</v>
      </c>
      <c r="CB292" s="1"/>
      <c r="CE292">
        <v>50</v>
      </c>
      <c r="CF292" s="1">
        <v>0.19400000000000003</v>
      </c>
      <c r="CG292" s="2">
        <f t="shared" ref="CG292:CG304" si="775">CF292*20</f>
        <v>3.8800000000000008</v>
      </c>
      <c r="CH292" s="2">
        <f t="shared" ref="CH292:CH304" si="776">CH291+CG292</f>
        <v>11.08</v>
      </c>
      <c r="CI292" s="2">
        <f t="shared" si="752"/>
        <v>-3.99</v>
      </c>
      <c r="CK292" s="1">
        <f t="shared" ref="CK292:CK304" si="777">CF292+0.005</f>
        <v>0.19900000000000004</v>
      </c>
      <c r="CM292">
        <v>50</v>
      </c>
      <c r="CN292" s="1">
        <v>0</v>
      </c>
      <c r="CO292" s="2">
        <f t="shared" ref="CO292:CO304" si="778">CN292*20</f>
        <v>0</v>
      </c>
      <c r="CP292" s="2">
        <f t="shared" ref="CP292:CP304" si="779">CP291+CO292</f>
        <v>0</v>
      </c>
      <c r="CQ292" s="2">
        <f t="shared" si="753"/>
        <v>11.08</v>
      </c>
      <c r="CU292">
        <v>50</v>
      </c>
      <c r="CV292" s="1">
        <v>0</v>
      </c>
      <c r="CW292" s="2">
        <f t="shared" ref="CW292:CW304" si="780">CV292*20</f>
        <v>0</v>
      </c>
      <c r="CX292" s="2">
        <f t="shared" ref="CX292:CX304" si="781">CX291+CW292</f>
        <v>0</v>
      </c>
      <c r="CY292" s="2">
        <f t="shared" si="754"/>
        <v>0</v>
      </c>
      <c r="DD292" s="1"/>
      <c r="DE292" s="2"/>
      <c r="DF292" s="2"/>
      <c r="DG292" s="2"/>
      <c r="DL292" s="1"/>
      <c r="DM292" s="2"/>
      <c r="DN292" s="2"/>
      <c r="DO292" s="2"/>
      <c r="DT292" s="1"/>
      <c r="DU292" s="2"/>
      <c r="DV292" s="2"/>
      <c r="DW292" s="2"/>
      <c r="EB292" s="1"/>
      <c r="EC292" s="2"/>
      <c r="ED292" s="2"/>
      <c r="EE292" s="2"/>
      <c r="EF292" s="1"/>
      <c r="EG292" s="1"/>
      <c r="EJ292" s="1"/>
      <c r="EK292" s="2"/>
      <c r="EL292" s="2"/>
      <c r="EM292" s="2"/>
      <c r="ER292" s="1"/>
      <c r="ES292" s="2"/>
      <c r="ET292" s="2"/>
      <c r="EU292" s="2"/>
      <c r="EW292" s="1"/>
    </row>
    <row r="293" spans="1:153" x14ac:dyDescent="0.2">
      <c r="C293">
        <v>70</v>
      </c>
      <c r="D293" s="1">
        <v>0.22500000000000001</v>
      </c>
      <c r="E293" s="2">
        <f t="shared" si="755"/>
        <v>4.5</v>
      </c>
      <c r="F293" s="2">
        <f t="shared" si="756"/>
        <v>14.22</v>
      </c>
      <c r="G293" s="2">
        <f t="shared" si="742"/>
        <v>-14.22</v>
      </c>
      <c r="I293" s="1"/>
      <c r="K293">
        <v>70</v>
      </c>
      <c r="L293" s="1">
        <v>0.219</v>
      </c>
      <c r="M293" s="2">
        <f t="shared" si="757"/>
        <v>4.38</v>
      </c>
      <c r="N293" s="2">
        <f t="shared" si="758"/>
        <v>12.670000000000002</v>
      </c>
      <c r="O293" s="2">
        <f t="shared" si="743"/>
        <v>1.5499999999999989</v>
      </c>
      <c r="S293">
        <v>70</v>
      </c>
      <c r="T293" s="1">
        <v>0.2</v>
      </c>
      <c r="U293" s="2">
        <f t="shared" si="759"/>
        <v>4</v>
      </c>
      <c r="V293" s="2">
        <f t="shared" si="760"/>
        <v>11.07</v>
      </c>
      <c r="W293" s="2">
        <f t="shared" si="744"/>
        <v>1.6000000000000014</v>
      </c>
      <c r="AA293">
        <v>70</v>
      </c>
      <c r="AB293" s="1">
        <v>0</v>
      </c>
      <c r="AC293" s="2">
        <f t="shared" si="761"/>
        <v>0</v>
      </c>
      <c r="AD293" s="2">
        <f t="shared" si="762"/>
        <v>0</v>
      </c>
      <c r="AE293" s="2">
        <f t="shared" si="745"/>
        <v>11.07</v>
      </c>
      <c r="AI293">
        <v>70</v>
      </c>
      <c r="AJ293" s="1">
        <v>0</v>
      </c>
      <c r="AK293" s="2">
        <f t="shared" si="763"/>
        <v>0</v>
      </c>
      <c r="AL293" s="2">
        <f t="shared" si="764"/>
        <v>0</v>
      </c>
      <c r="AM293" s="2">
        <f t="shared" si="746"/>
        <v>0</v>
      </c>
      <c r="AQ293">
        <v>70</v>
      </c>
      <c r="AR293" s="1">
        <v>0</v>
      </c>
      <c r="AS293" s="2">
        <f t="shared" si="765"/>
        <v>0</v>
      </c>
      <c r="AT293" s="2">
        <f t="shared" si="766"/>
        <v>0</v>
      </c>
      <c r="AU293" s="2">
        <f t="shared" si="747"/>
        <v>0</v>
      </c>
      <c r="AY293">
        <v>70</v>
      </c>
      <c r="AZ293" s="1">
        <v>0.223</v>
      </c>
      <c r="BA293" s="2">
        <f t="shared" si="767"/>
        <v>4.46</v>
      </c>
      <c r="BB293" s="2">
        <f t="shared" si="768"/>
        <v>13.57</v>
      </c>
      <c r="BC293" s="2">
        <f t="shared" si="748"/>
        <v>-2.5</v>
      </c>
      <c r="BD293" s="1"/>
      <c r="BG293">
        <v>70</v>
      </c>
      <c r="BH293" s="1">
        <v>0</v>
      </c>
      <c r="BI293" s="2">
        <f t="shared" si="769"/>
        <v>0</v>
      </c>
      <c r="BJ293" s="2">
        <f t="shared" si="770"/>
        <v>0</v>
      </c>
      <c r="BK293" s="2">
        <f t="shared" si="749"/>
        <v>0</v>
      </c>
      <c r="BO293">
        <v>70</v>
      </c>
      <c r="BP293" s="1">
        <v>0</v>
      </c>
      <c r="BQ293" s="2">
        <f t="shared" si="771"/>
        <v>0</v>
      </c>
      <c r="BR293" s="2">
        <f t="shared" si="772"/>
        <v>0</v>
      </c>
      <c r="BS293" s="2">
        <f t="shared" si="750"/>
        <v>0</v>
      </c>
      <c r="BW293">
        <v>70</v>
      </c>
      <c r="BX293" s="1">
        <v>0.187</v>
      </c>
      <c r="BY293" s="2">
        <f t="shared" si="773"/>
        <v>3.74</v>
      </c>
      <c r="BZ293" s="2">
        <f t="shared" si="774"/>
        <v>10.83</v>
      </c>
      <c r="CA293" s="2">
        <f t="shared" si="751"/>
        <v>2.74</v>
      </c>
      <c r="CB293" s="1"/>
      <c r="CE293">
        <v>70</v>
      </c>
      <c r="CF293" s="1">
        <v>0.22600000000000001</v>
      </c>
      <c r="CG293" s="2">
        <f t="shared" si="775"/>
        <v>4.5200000000000005</v>
      </c>
      <c r="CH293" s="2">
        <f t="shared" si="776"/>
        <v>15.600000000000001</v>
      </c>
      <c r="CI293" s="2">
        <f t="shared" si="752"/>
        <v>-4.7700000000000014</v>
      </c>
      <c r="CK293" s="1">
        <f t="shared" si="777"/>
        <v>0.23100000000000001</v>
      </c>
      <c r="CM293">
        <v>70</v>
      </c>
      <c r="CN293" s="1">
        <v>0</v>
      </c>
      <c r="CO293" s="2">
        <f t="shared" si="778"/>
        <v>0</v>
      </c>
      <c r="CP293" s="2">
        <f t="shared" si="779"/>
        <v>0</v>
      </c>
      <c r="CQ293" s="2">
        <f t="shared" si="753"/>
        <v>15.600000000000001</v>
      </c>
      <c r="CU293">
        <v>70</v>
      </c>
      <c r="CV293" s="1">
        <v>0</v>
      </c>
      <c r="CW293" s="2">
        <f t="shared" si="780"/>
        <v>0</v>
      </c>
      <c r="CX293" s="2">
        <f t="shared" si="781"/>
        <v>0</v>
      </c>
      <c r="CY293" s="2">
        <f t="shared" si="754"/>
        <v>0</v>
      </c>
      <c r="DD293" s="1"/>
      <c r="DE293" s="2"/>
      <c r="DF293" s="2"/>
      <c r="DG293" s="2"/>
      <c r="DL293" s="1"/>
      <c r="DM293" s="2"/>
      <c r="DN293" s="2"/>
      <c r="DO293" s="2"/>
      <c r="DT293" s="1"/>
      <c r="DU293" s="2"/>
      <c r="DV293" s="2"/>
      <c r="DW293" s="2"/>
      <c r="EB293" s="1"/>
      <c r="EC293" s="2"/>
      <c r="ED293" s="2"/>
      <c r="EE293" s="2"/>
      <c r="EF293" s="1"/>
      <c r="EG293" s="1"/>
      <c r="EJ293" s="1"/>
      <c r="EK293" s="2"/>
      <c r="EL293" s="2"/>
      <c r="EM293" s="2"/>
      <c r="ER293" s="1"/>
      <c r="ES293" s="2"/>
      <c r="ET293" s="2"/>
      <c r="EU293" s="2"/>
      <c r="EW293" s="1"/>
    </row>
    <row r="294" spans="1:153" x14ac:dyDescent="0.2">
      <c r="C294">
        <v>90</v>
      </c>
      <c r="D294" s="1">
        <v>0.23799999999999999</v>
      </c>
      <c r="E294" s="2">
        <f t="shared" si="755"/>
        <v>4.76</v>
      </c>
      <c r="F294" s="2">
        <f t="shared" si="756"/>
        <v>18.98</v>
      </c>
      <c r="G294" s="2">
        <f t="shared" si="742"/>
        <v>-18.98</v>
      </c>
      <c r="I294" s="1"/>
      <c r="K294">
        <v>90</v>
      </c>
      <c r="L294" s="1">
        <v>0.224</v>
      </c>
      <c r="M294" s="2">
        <f t="shared" si="757"/>
        <v>4.4800000000000004</v>
      </c>
      <c r="N294" s="2">
        <f t="shared" si="758"/>
        <v>17.150000000000002</v>
      </c>
      <c r="O294" s="2">
        <f t="shared" si="743"/>
        <v>1.8299999999999983</v>
      </c>
      <c r="S294">
        <v>90</v>
      </c>
      <c r="T294" s="1">
        <v>0.22200000000000003</v>
      </c>
      <c r="U294" s="2">
        <f t="shared" si="759"/>
        <v>4.4400000000000004</v>
      </c>
      <c r="V294" s="2">
        <f t="shared" si="760"/>
        <v>15.510000000000002</v>
      </c>
      <c r="W294" s="2">
        <f t="shared" si="744"/>
        <v>1.6400000000000006</v>
      </c>
      <c r="AA294">
        <v>90</v>
      </c>
      <c r="AB294" s="1">
        <v>0</v>
      </c>
      <c r="AC294" s="2">
        <f t="shared" si="761"/>
        <v>0</v>
      </c>
      <c r="AD294" s="2">
        <f t="shared" si="762"/>
        <v>0</v>
      </c>
      <c r="AE294" s="2">
        <f t="shared" si="745"/>
        <v>15.510000000000002</v>
      </c>
      <c r="AI294">
        <v>90</v>
      </c>
      <c r="AJ294" s="1">
        <v>0</v>
      </c>
      <c r="AK294" s="2">
        <f t="shared" si="763"/>
        <v>0</v>
      </c>
      <c r="AL294" s="2">
        <f t="shared" si="764"/>
        <v>0</v>
      </c>
      <c r="AM294" s="2">
        <f t="shared" si="746"/>
        <v>0</v>
      </c>
      <c r="AQ294">
        <v>90</v>
      </c>
      <c r="AR294" s="1">
        <v>0</v>
      </c>
      <c r="AS294" s="2">
        <f t="shared" si="765"/>
        <v>0</v>
      </c>
      <c r="AT294" s="2">
        <f t="shared" si="766"/>
        <v>0</v>
      </c>
      <c r="AU294" s="2">
        <f t="shared" si="747"/>
        <v>0</v>
      </c>
      <c r="AY294">
        <v>90</v>
      </c>
      <c r="AZ294" s="1">
        <v>0.22400000000000003</v>
      </c>
      <c r="BA294" s="2">
        <f t="shared" si="767"/>
        <v>4.4800000000000004</v>
      </c>
      <c r="BB294" s="2">
        <f t="shared" si="768"/>
        <v>18.05</v>
      </c>
      <c r="BC294" s="2">
        <f t="shared" si="748"/>
        <v>-2.5399999999999991</v>
      </c>
      <c r="BD294" s="1"/>
      <c r="BG294">
        <v>90</v>
      </c>
      <c r="BH294" s="1">
        <v>0</v>
      </c>
      <c r="BI294" s="2">
        <f t="shared" si="769"/>
        <v>0</v>
      </c>
      <c r="BJ294" s="2">
        <f t="shared" si="770"/>
        <v>0</v>
      </c>
      <c r="BK294" s="2">
        <f t="shared" si="749"/>
        <v>0</v>
      </c>
      <c r="BO294">
        <v>90</v>
      </c>
      <c r="BP294" s="1">
        <v>0</v>
      </c>
      <c r="BQ294" s="2">
        <f t="shared" si="771"/>
        <v>0</v>
      </c>
      <c r="BR294" s="2">
        <f t="shared" si="772"/>
        <v>0</v>
      </c>
      <c r="BS294" s="2">
        <f t="shared" si="750"/>
        <v>0</v>
      </c>
      <c r="BW294">
        <v>90</v>
      </c>
      <c r="BX294" s="1">
        <v>0.20600000000000002</v>
      </c>
      <c r="BY294" s="2">
        <f t="shared" si="773"/>
        <v>4.12</v>
      </c>
      <c r="BZ294" s="2">
        <f t="shared" si="774"/>
        <v>14.95</v>
      </c>
      <c r="CA294" s="2">
        <f t="shared" si="751"/>
        <v>3.1000000000000014</v>
      </c>
      <c r="CB294" s="1"/>
      <c r="CE294">
        <v>90</v>
      </c>
      <c r="CF294" s="1">
        <v>0.21900000000000003</v>
      </c>
      <c r="CG294" s="2">
        <f t="shared" si="775"/>
        <v>4.3800000000000008</v>
      </c>
      <c r="CH294" s="2">
        <f t="shared" si="776"/>
        <v>19.980000000000004</v>
      </c>
      <c r="CI294" s="2">
        <f t="shared" si="752"/>
        <v>-5.0300000000000047</v>
      </c>
      <c r="CK294" s="1">
        <f t="shared" si="777"/>
        <v>0.22400000000000003</v>
      </c>
      <c r="CM294">
        <v>90</v>
      </c>
      <c r="CN294" s="1">
        <v>0</v>
      </c>
      <c r="CO294" s="2">
        <f t="shared" si="778"/>
        <v>0</v>
      </c>
      <c r="CP294" s="2">
        <f t="shared" si="779"/>
        <v>0</v>
      </c>
      <c r="CQ294" s="2">
        <f t="shared" si="753"/>
        <v>19.980000000000004</v>
      </c>
      <c r="CU294">
        <v>90</v>
      </c>
      <c r="CV294" s="1">
        <v>0</v>
      </c>
      <c r="CW294" s="2">
        <f t="shared" si="780"/>
        <v>0</v>
      </c>
      <c r="CX294" s="2">
        <f t="shared" si="781"/>
        <v>0</v>
      </c>
      <c r="CY294" s="2">
        <f t="shared" si="754"/>
        <v>0</v>
      </c>
      <c r="DD294" s="1"/>
      <c r="DE294" s="2"/>
      <c r="DF294" s="2"/>
      <c r="DG294" s="2"/>
      <c r="DL294" s="1"/>
      <c r="DM294" s="2"/>
      <c r="DN294" s="2"/>
      <c r="DO294" s="2"/>
      <c r="DT294" s="1"/>
      <c r="DU294" s="2"/>
      <c r="DV294" s="2"/>
      <c r="DW294" s="2"/>
      <c r="EB294" s="1"/>
      <c r="EC294" s="2"/>
      <c r="ED294" s="2"/>
      <c r="EE294" s="2"/>
      <c r="EF294" s="1"/>
      <c r="EG294" s="1"/>
      <c r="EJ294" s="1"/>
      <c r="EK294" s="2"/>
      <c r="EL294" s="2"/>
      <c r="EM294" s="2"/>
      <c r="ER294" s="1"/>
      <c r="ES294" s="2"/>
      <c r="ET294" s="2"/>
      <c r="EU294" s="2"/>
      <c r="EW294" s="1"/>
    </row>
    <row r="295" spans="1:153" x14ac:dyDescent="0.2">
      <c r="C295">
        <v>110</v>
      </c>
      <c r="D295" s="1">
        <v>0.224</v>
      </c>
      <c r="E295" s="2">
        <f t="shared" si="755"/>
        <v>4.4800000000000004</v>
      </c>
      <c r="F295" s="2">
        <f t="shared" si="756"/>
        <v>23.46</v>
      </c>
      <c r="G295" s="2">
        <f t="shared" si="742"/>
        <v>-23.46</v>
      </c>
      <c r="I295" s="1"/>
      <c r="K295">
        <v>110</v>
      </c>
      <c r="L295" s="1">
        <v>0.217</v>
      </c>
      <c r="M295" s="2">
        <f t="shared" si="757"/>
        <v>4.34</v>
      </c>
      <c r="N295" s="2">
        <f t="shared" si="758"/>
        <v>21.490000000000002</v>
      </c>
      <c r="O295" s="2">
        <f t="shared" si="743"/>
        <v>1.9699999999999989</v>
      </c>
      <c r="S295">
        <v>110</v>
      </c>
      <c r="T295" s="1">
        <v>0.21700000000000003</v>
      </c>
      <c r="U295" s="2">
        <f t="shared" si="759"/>
        <v>4.3400000000000007</v>
      </c>
      <c r="V295" s="2">
        <f t="shared" si="760"/>
        <v>19.850000000000001</v>
      </c>
      <c r="W295" s="2">
        <f t="shared" si="744"/>
        <v>1.6400000000000006</v>
      </c>
      <c r="AA295">
        <v>110</v>
      </c>
      <c r="AB295" s="1">
        <v>0</v>
      </c>
      <c r="AC295" s="2">
        <f t="shared" si="761"/>
        <v>0</v>
      </c>
      <c r="AD295" s="2">
        <f t="shared" si="762"/>
        <v>0</v>
      </c>
      <c r="AE295" s="2">
        <f t="shared" si="745"/>
        <v>19.850000000000001</v>
      </c>
      <c r="AI295">
        <v>110</v>
      </c>
      <c r="AJ295" s="1">
        <v>0</v>
      </c>
      <c r="AK295" s="2">
        <f t="shared" si="763"/>
        <v>0</v>
      </c>
      <c r="AL295" s="2">
        <f t="shared" si="764"/>
        <v>0</v>
      </c>
      <c r="AM295" s="2">
        <f t="shared" si="746"/>
        <v>0</v>
      </c>
      <c r="AQ295">
        <v>110</v>
      </c>
      <c r="AR295" s="1">
        <v>0</v>
      </c>
      <c r="AS295" s="2">
        <f t="shared" si="765"/>
        <v>0</v>
      </c>
      <c r="AT295" s="2">
        <f t="shared" si="766"/>
        <v>0</v>
      </c>
      <c r="AU295" s="2">
        <f t="shared" si="747"/>
        <v>0</v>
      </c>
      <c r="AY295">
        <v>110</v>
      </c>
      <c r="AZ295" s="1">
        <v>0.218</v>
      </c>
      <c r="BA295" s="2">
        <f t="shared" si="767"/>
        <v>4.3600000000000003</v>
      </c>
      <c r="BB295" s="2">
        <f t="shared" si="768"/>
        <v>22.41</v>
      </c>
      <c r="BC295" s="2">
        <f t="shared" si="748"/>
        <v>-2.5599999999999987</v>
      </c>
      <c r="BD295" s="1"/>
      <c r="BG295">
        <v>110</v>
      </c>
      <c r="BH295" s="1">
        <v>0</v>
      </c>
      <c r="BI295" s="2">
        <f t="shared" si="769"/>
        <v>0</v>
      </c>
      <c r="BJ295" s="2">
        <f t="shared" si="770"/>
        <v>0</v>
      </c>
      <c r="BK295" s="2">
        <f t="shared" si="749"/>
        <v>0</v>
      </c>
      <c r="BO295">
        <v>110</v>
      </c>
      <c r="BP295" s="1">
        <v>0</v>
      </c>
      <c r="BQ295" s="2">
        <f t="shared" si="771"/>
        <v>0</v>
      </c>
      <c r="BR295" s="2">
        <f t="shared" si="772"/>
        <v>0</v>
      </c>
      <c r="BS295" s="2">
        <f t="shared" si="750"/>
        <v>0</v>
      </c>
      <c r="BW295">
        <v>110</v>
      </c>
      <c r="BX295" s="1">
        <v>0.21200000000000002</v>
      </c>
      <c r="BY295" s="2">
        <f t="shared" si="773"/>
        <v>4.24</v>
      </c>
      <c r="BZ295" s="2">
        <f t="shared" si="774"/>
        <v>19.189999999999998</v>
      </c>
      <c r="CA295" s="2">
        <f t="shared" si="751"/>
        <v>3.2200000000000024</v>
      </c>
      <c r="CB295" s="1"/>
      <c r="CE295">
        <v>110</v>
      </c>
      <c r="CF295" s="1">
        <v>0.21700000000000003</v>
      </c>
      <c r="CG295" s="2">
        <f t="shared" si="775"/>
        <v>4.3400000000000007</v>
      </c>
      <c r="CH295" s="2">
        <f t="shared" si="776"/>
        <v>24.320000000000004</v>
      </c>
      <c r="CI295" s="2">
        <f t="shared" si="752"/>
        <v>-5.1300000000000061</v>
      </c>
      <c r="CK295" s="1">
        <f t="shared" si="777"/>
        <v>0.22200000000000003</v>
      </c>
      <c r="CM295">
        <v>110</v>
      </c>
      <c r="CN295" s="1">
        <v>0</v>
      </c>
      <c r="CO295" s="2">
        <f t="shared" si="778"/>
        <v>0</v>
      </c>
      <c r="CP295" s="2">
        <f t="shared" si="779"/>
        <v>0</v>
      </c>
      <c r="CQ295" s="2">
        <f t="shared" si="753"/>
        <v>24.320000000000004</v>
      </c>
      <c r="CU295">
        <v>110</v>
      </c>
      <c r="CV295" s="1">
        <v>0</v>
      </c>
      <c r="CW295" s="2">
        <f t="shared" si="780"/>
        <v>0</v>
      </c>
      <c r="CX295" s="2">
        <f t="shared" si="781"/>
        <v>0</v>
      </c>
      <c r="CY295" s="2">
        <f t="shared" si="754"/>
        <v>0</v>
      </c>
      <c r="DD295" s="1"/>
      <c r="DE295" s="2"/>
      <c r="DF295" s="2"/>
      <c r="DG295" s="2"/>
      <c r="DL295" s="1"/>
      <c r="DM295" s="2"/>
      <c r="DN295" s="2"/>
      <c r="DO295" s="2"/>
      <c r="DT295" s="1"/>
      <c r="DU295" s="2"/>
      <c r="DV295" s="2"/>
      <c r="DW295" s="2"/>
      <c r="EB295" s="1"/>
      <c r="EC295" s="2"/>
      <c r="ED295" s="2"/>
      <c r="EE295" s="2"/>
      <c r="EF295" s="1"/>
      <c r="EG295" s="1"/>
      <c r="EJ295" s="1"/>
      <c r="EK295" s="2"/>
      <c r="EL295" s="2"/>
      <c r="EM295" s="2"/>
      <c r="ER295" s="1"/>
      <c r="ES295" s="2"/>
      <c r="ET295" s="2"/>
      <c r="EU295" s="2"/>
      <c r="EW295" s="1"/>
    </row>
    <row r="296" spans="1:153" x14ac:dyDescent="0.2">
      <c r="C296">
        <v>130</v>
      </c>
      <c r="D296" s="1">
        <v>0.224</v>
      </c>
      <c r="E296" s="2">
        <f t="shared" si="755"/>
        <v>4.4800000000000004</v>
      </c>
      <c r="F296" s="2">
        <f t="shared" si="756"/>
        <v>27.94</v>
      </c>
      <c r="G296" s="2">
        <f t="shared" si="742"/>
        <v>-27.94</v>
      </c>
      <c r="I296" s="1"/>
      <c r="K296">
        <v>130</v>
      </c>
      <c r="L296" s="1">
        <v>0.219</v>
      </c>
      <c r="M296" s="2">
        <f t="shared" si="757"/>
        <v>4.38</v>
      </c>
      <c r="N296" s="2">
        <f t="shared" si="758"/>
        <v>25.87</v>
      </c>
      <c r="O296" s="2">
        <f t="shared" si="743"/>
        <v>2.0700000000000003</v>
      </c>
      <c r="S296">
        <v>130</v>
      </c>
      <c r="T296" s="1">
        <v>0.218</v>
      </c>
      <c r="U296" s="2">
        <f t="shared" si="759"/>
        <v>4.3600000000000003</v>
      </c>
      <c r="V296" s="2">
        <f t="shared" si="760"/>
        <v>24.21</v>
      </c>
      <c r="W296" s="2">
        <f t="shared" si="744"/>
        <v>1.6600000000000001</v>
      </c>
      <c r="AA296">
        <v>130</v>
      </c>
      <c r="AB296" s="1">
        <v>0</v>
      </c>
      <c r="AC296" s="2">
        <f t="shared" si="761"/>
        <v>0</v>
      </c>
      <c r="AD296" s="2">
        <f t="shared" si="762"/>
        <v>0</v>
      </c>
      <c r="AE296" s="2">
        <f t="shared" si="745"/>
        <v>24.21</v>
      </c>
      <c r="AI296">
        <v>130</v>
      </c>
      <c r="AJ296" s="1">
        <v>0</v>
      </c>
      <c r="AK296" s="2">
        <f t="shared" si="763"/>
        <v>0</v>
      </c>
      <c r="AL296" s="2">
        <f t="shared" si="764"/>
        <v>0</v>
      </c>
      <c r="AM296" s="2">
        <f t="shared" si="746"/>
        <v>0</v>
      </c>
      <c r="AQ296">
        <v>130</v>
      </c>
      <c r="AR296" s="1">
        <v>0</v>
      </c>
      <c r="AS296" s="2">
        <f t="shared" si="765"/>
        <v>0</v>
      </c>
      <c r="AT296" s="2">
        <f t="shared" si="766"/>
        <v>0</v>
      </c>
      <c r="AU296" s="2">
        <f t="shared" si="747"/>
        <v>0</v>
      </c>
      <c r="AY296">
        <v>130</v>
      </c>
      <c r="AZ296" s="1">
        <v>0.22</v>
      </c>
      <c r="BA296" s="2">
        <f t="shared" si="767"/>
        <v>4.4000000000000004</v>
      </c>
      <c r="BB296" s="2">
        <f t="shared" si="768"/>
        <v>26.810000000000002</v>
      </c>
      <c r="BC296" s="2">
        <f t="shared" si="748"/>
        <v>-2.6000000000000014</v>
      </c>
      <c r="BD296" s="1"/>
      <c r="BG296">
        <v>130</v>
      </c>
      <c r="BH296" s="1">
        <v>0</v>
      </c>
      <c r="BI296" s="2">
        <f t="shared" si="769"/>
        <v>0</v>
      </c>
      <c r="BJ296" s="2">
        <f t="shared" si="770"/>
        <v>0</v>
      </c>
      <c r="BK296" s="2">
        <f t="shared" si="749"/>
        <v>0</v>
      </c>
      <c r="BO296">
        <v>130</v>
      </c>
      <c r="BP296" s="1">
        <v>0</v>
      </c>
      <c r="BQ296" s="2">
        <f t="shared" si="771"/>
        <v>0</v>
      </c>
      <c r="BR296" s="2">
        <f t="shared" si="772"/>
        <v>0</v>
      </c>
      <c r="BS296" s="2">
        <f t="shared" si="750"/>
        <v>0</v>
      </c>
      <c r="BW296">
        <v>130</v>
      </c>
      <c r="BX296" s="1">
        <v>0.215</v>
      </c>
      <c r="BY296" s="2">
        <f t="shared" si="773"/>
        <v>4.3</v>
      </c>
      <c r="BZ296" s="2">
        <f t="shared" si="774"/>
        <v>23.49</v>
      </c>
      <c r="CA296" s="2">
        <f t="shared" si="751"/>
        <v>3.3200000000000038</v>
      </c>
      <c r="CB296" s="1"/>
      <c r="CE296">
        <v>130</v>
      </c>
      <c r="CF296" s="1">
        <v>0.21300000000000002</v>
      </c>
      <c r="CG296" s="2">
        <f t="shared" si="775"/>
        <v>4.2600000000000007</v>
      </c>
      <c r="CH296" s="2">
        <f t="shared" si="776"/>
        <v>28.580000000000005</v>
      </c>
      <c r="CI296" s="2">
        <f t="shared" si="752"/>
        <v>-5.090000000000007</v>
      </c>
      <c r="CK296" s="1">
        <f t="shared" si="777"/>
        <v>0.21800000000000003</v>
      </c>
      <c r="CM296">
        <v>130</v>
      </c>
      <c r="CN296" s="1">
        <v>0</v>
      </c>
      <c r="CO296" s="2">
        <f t="shared" si="778"/>
        <v>0</v>
      </c>
      <c r="CP296" s="2">
        <f t="shared" si="779"/>
        <v>0</v>
      </c>
      <c r="CQ296" s="2">
        <f t="shared" si="753"/>
        <v>28.580000000000005</v>
      </c>
      <c r="CU296">
        <v>130</v>
      </c>
      <c r="CV296" s="1">
        <v>0</v>
      </c>
      <c r="CW296" s="2">
        <f t="shared" si="780"/>
        <v>0</v>
      </c>
      <c r="CX296" s="2">
        <f t="shared" si="781"/>
        <v>0</v>
      </c>
      <c r="CY296" s="2">
        <f t="shared" si="754"/>
        <v>0</v>
      </c>
      <c r="DD296" s="1"/>
      <c r="DE296" s="2"/>
      <c r="DF296" s="2"/>
      <c r="DG296" s="2"/>
      <c r="DL296" s="1"/>
      <c r="DM296" s="2"/>
      <c r="DN296" s="2"/>
      <c r="DO296" s="2"/>
      <c r="DT296" s="1"/>
      <c r="DU296" s="2"/>
      <c r="DV296" s="2"/>
      <c r="DW296" s="2"/>
      <c r="EB296" s="1"/>
      <c r="EC296" s="2"/>
      <c r="ED296" s="2"/>
      <c r="EE296" s="2"/>
      <c r="EF296" s="1"/>
      <c r="EG296" s="1"/>
      <c r="EJ296" s="1"/>
      <c r="EK296" s="2"/>
      <c r="EL296" s="2"/>
      <c r="EM296" s="2"/>
      <c r="ER296" s="1"/>
      <c r="ES296" s="2"/>
      <c r="ET296" s="2"/>
      <c r="EU296" s="2"/>
      <c r="EW296" s="1"/>
    </row>
    <row r="297" spans="1:153" x14ac:dyDescent="0.2">
      <c r="C297">
        <v>150</v>
      </c>
      <c r="D297" s="1">
        <v>0.23400000000000001</v>
      </c>
      <c r="E297" s="2">
        <f t="shared" si="755"/>
        <v>4.6800000000000006</v>
      </c>
      <c r="F297" s="2">
        <f t="shared" si="756"/>
        <v>32.620000000000005</v>
      </c>
      <c r="G297" s="2">
        <f t="shared" si="742"/>
        <v>-32.620000000000005</v>
      </c>
      <c r="I297" s="1"/>
      <c r="K297">
        <v>150</v>
      </c>
      <c r="L297" s="1">
        <v>0.22700000000000001</v>
      </c>
      <c r="M297" s="2">
        <f t="shared" si="757"/>
        <v>4.54</v>
      </c>
      <c r="N297" s="2">
        <f t="shared" si="758"/>
        <v>30.41</v>
      </c>
      <c r="O297" s="2">
        <f t="shared" si="743"/>
        <v>2.2100000000000044</v>
      </c>
      <c r="S297">
        <v>150</v>
      </c>
      <c r="T297" s="1">
        <v>0.23</v>
      </c>
      <c r="U297" s="2">
        <f t="shared" si="759"/>
        <v>4.6000000000000005</v>
      </c>
      <c r="V297" s="2">
        <f t="shared" si="760"/>
        <v>28.810000000000002</v>
      </c>
      <c r="W297" s="2">
        <f t="shared" si="744"/>
        <v>1.5999999999999979</v>
      </c>
      <c r="AA297">
        <v>150</v>
      </c>
      <c r="AB297" s="1">
        <v>0</v>
      </c>
      <c r="AC297" s="2">
        <f t="shared" si="761"/>
        <v>0</v>
      </c>
      <c r="AD297" s="2">
        <f t="shared" si="762"/>
        <v>0</v>
      </c>
      <c r="AE297" s="2">
        <f t="shared" si="745"/>
        <v>28.810000000000002</v>
      </c>
      <c r="AI297">
        <v>150</v>
      </c>
      <c r="AJ297" s="1">
        <v>0</v>
      </c>
      <c r="AK297" s="2">
        <f t="shared" si="763"/>
        <v>0</v>
      </c>
      <c r="AL297" s="2">
        <f t="shared" si="764"/>
        <v>0</v>
      </c>
      <c r="AM297" s="2">
        <f t="shared" si="746"/>
        <v>0</v>
      </c>
      <c r="AQ297">
        <v>150</v>
      </c>
      <c r="AR297" s="1">
        <v>0</v>
      </c>
      <c r="AS297" s="2">
        <f t="shared" si="765"/>
        <v>0</v>
      </c>
      <c r="AT297" s="2">
        <f t="shared" si="766"/>
        <v>0</v>
      </c>
      <c r="AU297" s="2">
        <f t="shared" si="747"/>
        <v>0</v>
      </c>
      <c r="AY297">
        <v>150</v>
      </c>
      <c r="AZ297" s="1">
        <v>0.23200000000000004</v>
      </c>
      <c r="BA297" s="2">
        <f t="shared" si="767"/>
        <v>4.6400000000000006</v>
      </c>
      <c r="BB297" s="2">
        <f t="shared" si="768"/>
        <v>31.450000000000003</v>
      </c>
      <c r="BC297" s="2">
        <f t="shared" si="748"/>
        <v>-2.6400000000000006</v>
      </c>
      <c r="BD297" s="1"/>
      <c r="BG297">
        <v>150</v>
      </c>
      <c r="BH297" s="1">
        <v>0</v>
      </c>
      <c r="BI297" s="2">
        <f t="shared" si="769"/>
        <v>0</v>
      </c>
      <c r="BJ297" s="2">
        <f t="shared" si="770"/>
        <v>0</v>
      </c>
      <c r="BK297" s="2">
        <f t="shared" si="749"/>
        <v>0</v>
      </c>
      <c r="BO297">
        <v>150</v>
      </c>
      <c r="BP297" s="1">
        <v>0</v>
      </c>
      <c r="BQ297" s="2">
        <f t="shared" si="771"/>
        <v>0</v>
      </c>
      <c r="BR297" s="2">
        <f t="shared" si="772"/>
        <v>0</v>
      </c>
      <c r="BS297" s="2">
        <f t="shared" si="750"/>
        <v>0</v>
      </c>
      <c r="BW297">
        <v>150</v>
      </c>
      <c r="BX297" s="1">
        <v>0.22700000000000004</v>
      </c>
      <c r="BY297" s="2">
        <f t="shared" si="773"/>
        <v>4.5400000000000009</v>
      </c>
      <c r="BZ297" s="2">
        <f t="shared" si="774"/>
        <v>28.03</v>
      </c>
      <c r="CA297" s="2">
        <f t="shared" si="751"/>
        <v>3.4200000000000017</v>
      </c>
      <c r="CB297" s="1"/>
      <c r="CE297">
        <v>150</v>
      </c>
      <c r="CF297" s="1">
        <v>0.22700000000000004</v>
      </c>
      <c r="CG297" s="2">
        <f t="shared" si="775"/>
        <v>4.5400000000000009</v>
      </c>
      <c r="CH297" s="2">
        <f t="shared" si="776"/>
        <v>33.120000000000005</v>
      </c>
      <c r="CI297" s="2">
        <f t="shared" si="752"/>
        <v>-5.0900000000000034</v>
      </c>
      <c r="CK297" s="1">
        <f t="shared" si="777"/>
        <v>0.23200000000000004</v>
      </c>
      <c r="CM297">
        <v>150</v>
      </c>
      <c r="CN297" s="1">
        <v>0</v>
      </c>
      <c r="CO297" s="2">
        <f t="shared" si="778"/>
        <v>0</v>
      </c>
      <c r="CP297" s="2">
        <f t="shared" si="779"/>
        <v>0</v>
      </c>
      <c r="CQ297" s="2">
        <f t="shared" si="753"/>
        <v>33.120000000000005</v>
      </c>
      <c r="CU297">
        <v>150</v>
      </c>
      <c r="CV297" s="1">
        <v>0</v>
      </c>
      <c r="CW297" s="2">
        <f t="shared" si="780"/>
        <v>0</v>
      </c>
      <c r="CX297" s="2">
        <f t="shared" si="781"/>
        <v>0</v>
      </c>
      <c r="CY297" s="2">
        <f t="shared" si="754"/>
        <v>0</v>
      </c>
      <c r="DD297" s="1"/>
      <c r="DE297" s="2"/>
      <c r="DF297" s="2"/>
      <c r="DG297" s="2"/>
      <c r="DL297" s="1"/>
      <c r="DM297" s="2"/>
      <c r="DN297" s="2"/>
      <c r="DO297" s="2"/>
      <c r="DT297" s="1"/>
      <c r="DU297" s="2"/>
      <c r="DV297" s="2"/>
      <c r="DW297" s="2"/>
      <c r="EB297" s="1"/>
      <c r="EC297" s="2"/>
      <c r="ED297" s="2"/>
      <c r="EE297" s="2"/>
      <c r="EF297" s="1"/>
      <c r="EG297" s="1"/>
      <c r="EJ297" s="1"/>
      <c r="EK297" s="2"/>
      <c r="EL297" s="2"/>
      <c r="EM297" s="2"/>
      <c r="ER297" s="1"/>
      <c r="ES297" s="2"/>
      <c r="ET297" s="2"/>
      <c r="EU297" s="2"/>
      <c r="EW297" s="1"/>
    </row>
    <row r="298" spans="1:153" x14ac:dyDescent="0.2">
      <c r="C298">
        <v>170</v>
      </c>
      <c r="D298" s="1">
        <v>0.22</v>
      </c>
      <c r="E298" s="2">
        <f t="shared" si="755"/>
        <v>4.4000000000000004</v>
      </c>
      <c r="F298" s="2">
        <f t="shared" si="756"/>
        <v>37.020000000000003</v>
      </c>
      <c r="G298" s="2">
        <f t="shared" si="742"/>
        <v>-37.020000000000003</v>
      </c>
      <c r="I298" s="1"/>
      <c r="K298">
        <v>170</v>
      </c>
      <c r="L298" s="1">
        <v>0.216</v>
      </c>
      <c r="M298" s="2">
        <f t="shared" si="757"/>
        <v>4.32</v>
      </c>
      <c r="N298" s="2">
        <f t="shared" si="758"/>
        <v>34.730000000000004</v>
      </c>
      <c r="O298" s="2">
        <f t="shared" si="743"/>
        <v>2.2899999999999991</v>
      </c>
      <c r="S298">
        <v>170</v>
      </c>
      <c r="T298" s="1">
        <v>0.22200000000000003</v>
      </c>
      <c r="U298" s="2">
        <f t="shared" si="759"/>
        <v>4.4400000000000004</v>
      </c>
      <c r="V298" s="2">
        <f t="shared" si="760"/>
        <v>33.25</v>
      </c>
      <c r="W298" s="2">
        <f t="shared" si="744"/>
        <v>1.480000000000004</v>
      </c>
      <c r="AA298">
        <v>170</v>
      </c>
      <c r="AB298" s="1">
        <v>0</v>
      </c>
      <c r="AC298" s="2">
        <f t="shared" si="761"/>
        <v>0</v>
      </c>
      <c r="AD298" s="2">
        <f t="shared" si="762"/>
        <v>0</v>
      </c>
      <c r="AE298" s="2">
        <f t="shared" si="745"/>
        <v>33.25</v>
      </c>
      <c r="AI298">
        <v>170</v>
      </c>
      <c r="AJ298" s="1">
        <v>0</v>
      </c>
      <c r="AK298" s="2">
        <f t="shared" si="763"/>
        <v>0</v>
      </c>
      <c r="AL298" s="2">
        <f t="shared" si="764"/>
        <v>0</v>
      </c>
      <c r="AM298" s="2">
        <f t="shared" si="746"/>
        <v>0</v>
      </c>
      <c r="AQ298">
        <v>170</v>
      </c>
      <c r="AR298" s="1">
        <v>0</v>
      </c>
      <c r="AS298" s="2">
        <f t="shared" si="765"/>
        <v>0</v>
      </c>
      <c r="AT298" s="2">
        <f t="shared" si="766"/>
        <v>0</v>
      </c>
      <c r="AU298" s="2">
        <f t="shared" si="747"/>
        <v>0</v>
      </c>
      <c r="AY298">
        <v>170</v>
      </c>
      <c r="AZ298" s="1">
        <v>0.22</v>
      </c>
      <c r="BA298" s="2">
        <f t="shared" si="767"/>
        <v>4.4000000000000004</v>
      </c>
      <c r="BB298" s="2">
        <f t="shared" si="768"/>
        <v>35.85</v>
      </c>
      <c r="BC298" s="2">
        <f t="shared" si="748"/>
        <v>-2.6000000000000014</v>
      </c>
      <c r="BD298" s="1"/>
      <c r="BG298">
        <v>170</v>
      </c>
      <c r="BH298" s="1">
        <v>0</v>
      </c>
      <c r="BI298" s="2">
        <f t="shared" si="769"/>
        <v>0</v>
      </c>
      <c r="BJ298" s="2">
        <f t="shared" si="770"/>
        <v>0</v>
      </c>
      <c r="BK298" s="2">
        <f t="shared" si="749"/>
        <v>0</v>
      </c>
      <c r="BO298">
        <v>170</v>
      </c>
      <c r="BP298" s="1">
        <v>0</v>
      </c>
      <c r="BQ298" s="2">
        <f t="shared" si="771"/>
        <v>0</v>
      </c>
      <c r="BR298" s="2">
        <f t="shared" si="772"/>
        <v>0</v>
      </c>
      <c r="BS298" s="2">
        <f t="shared" si="750"/>
        <v>0</v>
      </c>
      <c r="BW298">
        <v>170</v>
      </c>
      <c r="BX298" s="1">
        <v>0.21900000000000003</v>
      </c>
      <c r="BY298" s="2">
        <f t="shared" si="773"/>
        <v>4.3800000000000008</v>
      </c>
      <c r="BZ298" s="2">
        <f t="shared" si="774"/>
        <v>32.410000000000004</v>
      </c>
      <c r="CA298" s="2">
        <f t="shared" si="751"/>
        <v>3.4399999999999977</v>
      </c>
      <c r="CB298" s="1"/>
      <c r="CE298">
        <v>170</v>
      </c>
      <c r="CF298" s="1">
        <v>0.218</v>
      </c>
      <c r="CG298" s="2">
        <f t="shared" si="775"/>
        <v>4.3600000000000003</v>
      </c>
      <c r="CH298" s="2">
        <f t="shared" si="776"/>
        <v>37.480000000000004</v>
      </c>
      <c r="CI298" s="2">
        <f t="shared" si="752"/>
        <v>-5.07</v>
      </c>
      <c r="CK298" s="1">
        <f t="shared" si="777"/>
        <v>0.223</v>
      </c>
      <c r="CM298">
        <v>170</v>
      </c>
      <c r="CN298" s="1">
        <v>0</v>
      </c>
      <c r="CO298" s="2">
        <f t="shared" si="778"/>
        <v>0</v>
      </c>
      <c r="CP298" s="2">
        <f t="shared" si="779"/>
        <v>0</v>
      </c>
      <c r="CQ298" s="2">
        <f t="shared" si="753"/>
        <v>37.480000000000004</v>
      </c>
      <c r="CU298">
        <v>170</v>
      </c>
      <c r="CV298" s="1">
        <v>0</v>
      </c>
      <c r="CW298" s="2">
        <f t="shared" si="780"/>
        <v>0</v>
      </c>
      <c r="CX298" s="2">
        <f t="shared" si="781"/>
        <v>0</v>
      </c>
      <c r="CY298" s="2">
        <f t="shared" si="754"/>
        <v>0</v>
      </c>
      <c r="DD298" s="1"/>
      <c r="DE298" s="2"/>
      <c r="DF298" s="2"/>
      <c r="DG298" s="2"/>
      <c r="DL298" s="1"/>
      <c r="DM298" s="2"/>
      <c r="DN298" s="2"/>
      <c r="DO298" s="2"/>
      <c r="DT298" s="1"/>
      <c r="DU298" s="2"/>
      <c r="DV298" s="2"/>
      <c r="DW298" s="2"/>
      <c r="EB298" s="1"/>
      <c r="EC298" s="2"/>
      <c r="ED298" s="2"/>
      <c r="EE298" s="2"/>
      <c r="EF298" s="1"/>
      <c r="EG298" s="1"/>
      <c r="EJ298" s="1"/>
      <c r="EK298" s="2"/>
      <c r="EL298" s="2"/>
      <c r="EM298" s="2"/>
      <c r="ER298" s="1"/>
      <c r="ES298" s="2"/>
      <c r="ET298" s="2"/>
      <c r="EU298" s="2"/>
      <c r="EW298" s="1"/>
    </row>
    <row r="299" spans="1:153" x14ac:dyDescent="0.2">
      <c r="C299">
        <v>190</v>
      </c>
      <c r="D299" s="1">
        <v>0.20199999999999999</v>
      </c>
      <c r="E299" s="2">
        <f t="shared" si="755"/>
        <v>4.04</v>
      </c>
      <c r="F299" s="2">
        <f t="shared" si="756"/>
        <v>41.06</v>
      </c>
      <c r="G299" s="2">
        <f t="shared" si="742"/>
        <v>-41.06</v>
      </c>
      <c r="I299" s="1"/>
      <c r="K299">
        <v>190</v>
      </c>
      <c r="L299" s="1">
        <v>0.19600000000000001</v>
      </c>
      <c r="M299" s="2">
        <f t="shared" si="757"/>
        <v>3.92</v>
      </c>
      <c r="N299" s="2">
        <f t="shared" si="758"/>
        <v>38.650000000000006</v>
      </c>
      <c r="O299" s="2">
        <f t="shared" si="743"/>
        <v>2.4099999999999966</v>
      </c>
      <c r="S299">
        <v>190</v>
      </c>
      <c r="T299" s="1">
        <v>0.20100000000000001</v>
      </c>
      <c r="U299" s="2">
        <f t="shared" si="759"/>
        <v>4.0200000000000005</v>
      </c>
      <c r="V299" s="2">
        <f t="shared" si="760"/>
        <v>37.270000000000003</v>
      </c>
      <c r="W299" s="2">
        <f t="shared" si="744"/>
        <v>1.3800000000000026</v>
      </c>
      <c r="AA299">
        <v>190</v>
      </c>
      <c r="AB299" s="1">
        <v>0</v>
      </c>
      <c r="AC299" s="2">
        <f t="shared" si="761"/>
        <v>0</v>
      </c>
      <c r="AD299" s="2">
        <f t="shared" si="762"/>
        <v>0</v>
      </c>
      <c r="AE299" s="2">
        <f t="shared" si="745"/>
        <v>37.270000000000003</v>
      </c>
      <c r="AI299">
        <v>190</v>
      </c>
      <c r="AJ299" s="1">
        <v>0</v>
      </c>
      <c r="AK299" s="2">
        <f t="shared" si="763"/>
        <v>0</v>
      </c>
      <c r="AL299" s="2">
        <f t="shared" si="764"/>
        <v>0</v>
      </c>
      <c r="AM299" s="2">
        <f t="shared" si="746"/>
        <v>0</v>
      </c>
      <c r="AQ299">
        <v>190</v>
      </c>
      <c r="AR299" s="1">
        <v>0</v>
      </c>
      <c r="AS299" s="2">
        <f t="shared" si="765"/>
        <v>0</v>
      </c>
      <c r="AT299" s="2">
        <f t="shared" si="766"/>
        <v>0</v>
      </c>
      <c r="AU299" s="2">
        <f t="shared" si="747"/>
        <v>0</v>
      </c>
      <c r="AY299">
        <v>190</v>
      </c>
      <c r="AZ299" s="1">
        <v>0.19800000000000001</v>
      </c>
      <c r="BA299" s="2">
        <f t="shared" si="767"/>
        <v>3.96</v>
      </c>
      <c r="BB299" s="2">
        <f t="shared" si="768"/>
        <v>39.81</v>
      </c>
      <c r="BC299" s="2">
        <f t="shared" si="748"/>
        <v>-2.5399999999999991</v>
      </c>
      <c r="BD299" s="1"/>
      <c r="BG299">
        <v>190</v>
      </c>
      <c r="BH299" s="1">
        <v>0</v>
      </c>
      <c r="BI299" s="2">
        <f t="shared" si="769"/>
        <v>0</v>
      </c>
      <c r="BJ299" s="2">
        <f t="shared" si="770"/>
        <v>0</v>
      </c>
      <c r="BK299" s="2">
        <f t="shared" si="749"/>
        <v>0</v>
      </c>
      <c r="BO299">
        <v>190</v>
      </c>
      <c r="BP299" s="1">
        <v>0</v>
      </c>
      <c r="BQ299" s="2">
        <f t="shared" si="771"/>
        <v>0</v>
      </c>
      <c r="BR299" s="2">
        <f t="shared" si="772"/>
        <v>0</v>
      </c>
      <c r="BS299" s="2">
        <f t="shared" si="750"/>
        <v>0</v>
      </c>
      <c r="BW299">
        <v>190</v>
      </c>
      <c r="BX299" s="1">
        <v>0.2</v>
      </c>
      <c r="BY299" s="2">
        <f t="shared" si="773"/>
        <v>4</v>
      </c>
      <c r="BZ299" s="2">
        <f t="shared" si="774"/>
        <v>36.410000000000004</v>
      </c>
      <c r="CA299" s="2">
        <f t="shared" si="751"/>
        <v>3.3999999999999986</v>
      </c>
      <c r="CB299" s="1"/>
      <c r="CE299">
        <v>190</v>
      </c>
      <c r="CF299" s="1">
        <v>0.2</v>
      </c>
      <c r="CG299" s="2">
        <f t="shared" si="775"/>
        <v>4</v>
      </c>
      <c r="CH299" s="2">
        <f t="shared" si="776"/>
        <v>41.480000000000004</v>
      </c>
      <c r="CI299" s="2">
        <f t="shared" si="752"/>
        <v>-5.07</v>
      </c>
      <c r="CK299" s="1">
        <f t="shared" si="777"/>
        <v>0.20500000000000002</v>
      </c>
      <c r="CM299">
        <v>190</v>
      </c>
      <c r="CN299" s="1">
        <v>0</v>
      </c>
      <c r="CO299" s="2">
        <f t="shared" si="778"/>
        <v>0</v>
      </c>
      <c r="CP299" s="2">
        <f t="shared" si="779"/>
        <v>0</v>
      </c>
      <c r="CQ299" s="2">
        <f t="shared" si="753"/>
        <v>41.480000000000004</v>
      </c>
      <c r="CU299">
        <v>190</v>
      </c>
      <c r="CV299" s="1">
        <v>0</v>
      </c>
      <c r="CW299" s="2">
        <f t="shared" si="780"/>
        <v>0</v>
      </c>
      <c r="CX299" s="2">
        <f t="shared" si="781"/>
        <v>0</v>
      </c>
      <c r="CY299" s="2">
        <f t="shared" si="754"/>
        <v>0</v>
      </c>
      <c r="DD299" s="1"/>
      <c r="DE299" s="2"/>
      <c r="DF299" s="2"/>
      <c r="DG299" s="2"/>
      <c r="DL299" s="1"/>
      <c r="DM299" s="2"/>
      <c r="DN299" s="2"/>
      <c r="DO299" s="2"/>
      <c r="DT299" s="1"/>
      <c r="DU299" s="2"/>
      <c r="DV299" s="2"/>
      <c r="DW299" s="2"/>
      <c r="EB299" s="1"/>
      <c r="EC299" s="2"/>
      <c r="ED299" s="2"/>
      <c r="EE299" s="2"/>
      <c r="EF299" s="1"/>
      <c r="EG299" s="1"/>
      <c r="EJ299" s="1"/>
      <c r="EK299" s="2"/>
      <c r="EL299" s="2"/>
      <c r="EM299" s="2"/>
      <c r="ER299" s="1"/>
      <c r="ES299" s="2"/>
      <c r="ET299" s="2"/>
      <c r="EU299" s="2"/>
      <c r="EW299" s="1"/>
    </row>
    <row r="300" spans="1:153" x14ac:dyDescent="0.2">
      <c r="C300">
        <v>210</v>
      </c>
      <c r="D300" s="1">
        <v>0.19900000000000001</v>
      </c>
      <c r="E300" s="2">
        <f t="shared" si="755"/>
        <v>3.9800000000000004</v>
      </c>
      <c r="F300" s="2">
        <f t="shared" si="756"/>
        <v>45.040000000000006</v>
      </c>
      <c r="G300" s="2">
        <f t="shared" si="742"/>
        <v>-45.040000000000006</v>
      </c>
      <c r="I300" s="1"/>
      <c r="K300">
        <v>210</v>
      </c>
      <c r="L300" s="1">
        <v>0.19900000000000001</v>
      </c>
      <c r="M300" s="2">
        <f t="shared" si="757"/>
        <v>3.9800000000000004</v>
      </c>
      <c r="N300" s="2">
        <f t="shared" si="758"/>
        <v>42.63000000000001</v>
      </c>
      <c r="O300" s="2">
        <f t="shared" si="743"/>
        <v>2.4099999999999966</v>
      </c>
      <c r="S300">
        <v>210</v>
      </c>
      <c r="T300" s="1">
        <v>0.20600000000000002</v>
      </c>
      <c r="U300" s="2">
        <f t="shared" si="759"/>
        <v>4.12</v>
      </c>
      <c r="V300" s="2">
        <f t="shared" si="760"/>
        <v>41.39</v>
      </c>
      <c r="W300" s="2">
        <f t="shared" si="744"/>
        <v>1.2400000000000091</v>
      </c>
      <c r="AA300">
        <v>210</v>
      </c>
      <c r="AB300" s="1">
        <v>0</v>
      </c>
      <c r="AC300" s="2">
        <f t="shared" si="761"/>
        <v>0</v>
      </c>
      <c r="AD300" s="2">
        <f t="shared" si="762"/>
        <v>0</v>
      </c>
      <c r="AE300" s="2">
        <f t="shared" si="745"/>
        <v>41.39</v>
      </c>
      <c r="AI300">
        <v>210</v>
      </c>
      <c r="AJ300" s="1">
        <v>0</v>
      </c>
      <c r="AK300" s="2">
        <f t="shared" si="763"/>
        <v>0</v>
      </c>
      <c r="AL300" s="2">
        <f t="shared" si="764"/>
        <v>0</v>
      </c>
      <c r="AM300" s="2">
        <f t="shared" si="746"/>
        <v>0</v>
      </c>
      <c r="AQ300">
        <v>210</v>
      </c>
      <c r="AR300" s="1">
        <v>0</v>
      </c>
      <c r="AS300" s="2">
        <f t="shared" si="765"/>
        <v>0</v>
      </c>
      <c r="AT300" s="2">
        <f t="shared" si="766"/>
        <v>0</v>
      </c>
      <c r="AU300" s="2">
        <f t="shared" si="747"/>
        <v>0</v>
      </c>
      <c r="AY300">
        <v>210</v>
      </c>
      <c r="AZ300" s="1">
        <v>0.19900000000000001</v>
      </c>
      <c r="BA300" s="2">
        <f t="shared" si="767"/>
        <v>3.9800000000000004</v>
      </c>
      <c r="BB300" s="2">
        <f t="shared" si="768"/>
        <v>43.790000000000006</v>
      </c>
      <c r="BC300" s="2">
        <f t="shared" si="748"/>
        <v>-2.4000000000000057</v>
      </c>
      <c r="BD300" s="1"/>
      <c r="BG300">
        <v>210</v>
      </c>
      <c r="BH300" s="1">
        <v>0</v>
      </c>
      <c r="BI300" s="2">
        <f t="shared" si="769"/>
        <v>0</v>
      </c>
      <c r="BJ300" s="2">
        <f t="shared" si="770"/>
        <v>0</v>
      </c>
      <c r="BK300" s="2">
        <f t="shared" si="749"/>
        <v>0</v>
      </c>
      <c r="BO300">
        <v>210</v>
      </c>
      <c r="BP300" s="1">
        <v>0</v>
      </c>
      <c r="BQ300" s="2">
        <f t="shared" si="771"/>
        <v>0</v>
      </c>
      <c r="BR300" s="2">
        <f t="shared" si="772"/>
        <v>0</v>
      </c>
      <c r="BS300" s="2">
        <f t="shared" si="750"/>
        <v>0</v>
      </c>
      <c r="BW300">
        <v>210</v>
      </c>
      <c r="BX300" s="1">
        <v>0.20100000000000001</v>
      </c>
      <c r="BY300" s="2">
        <f t="shared" si="773"/>
        <v>4.0200000000000005</v>
      </c>
      <c r="BZ300" s="2">
        <f t="shared" si="774"/>
        <v>40.430000000000007</v>
      </c>
      <c r="CA300" s="2">
        <f t="shared" si="751"/>
        <v>3.3599999999999994</v>
      </c>
      <c r="CB300" s="1"/>
      <c r="CE300">
        <v>210</v>
      </c>
      <c r="CF300" s="1">
        <v>0.20200000000000004</v>
      </c>
      <c r="CG300" s="2">
        <f t="shared" si="775"/>
        <v>4.0400000000000009</v>
      </c>
      <c r="CH300" s="2">
        <f t="shared" si="776"/>
        <v>45.52</v>
      </c>
      <c r="CI300" s="2">
        <f t="shared" si="752"/>
        <v>-5.0899999999999963</v>
      </c>
      <c r="CK300" s="1">
        <f t="shared" si="777"/>
        <v>0.20700000000000005</v>
      </c>
      <c r="CM300">
        <v>210</v>
      </c>
      <c r="CN300" s="1">
        <v>0</v>
      </c>
      <c r="CO300" s="2">
        <f t="shared" si="778"/>
        <v>0</v>
      </c>
      <c r="CP300" s="2">
        <f t="shared" si="779"/>
        <v>0</v>
      </c>
      <c r="CQ300" s="2">
        <f t="shared" si="753"/>
        <v>45.52</v>
      </c>
      <c r="CU300">
        <v>210</v>
      </c>
      <c r="CV300" s="1">
        <v>0</v>
      </c>
      <c r="CW300" s="2">
        <f t="shared" si="780"/>
        <v>0</v>
      </c>
      <c r="CX300" s="2">
        <f t="shared" si="781"/>
        <v>0</v>
      </c>
      <c r="CY300" s="2">
        <f t="shared" si="754"/>
        <v>0</v>
      </c>
      <c r="DD300" s="1"/>
      <c r="DE300" s="2"/>
      <c r="DF300" s="2"/>
      <c r="DG300" s="2"/>
      <c r="DL300" s="1"/>
      <c r="DM300" s="2"/>
      <c r="DN300" s="2"/>
      <c r="DO300" s="2"/>
      <c r="DT300" s="1"/>
      <c r="DU300" s="2"/>
      <c r="DV300" s="2"/>
      <c r="DW300" s="2"/>
      <c r="EB300" s="1"/>
      <c r="EC300" s="2"/>
      <c r="ED300" s="2"/>
      <c r="EE300" s="2"/>
      <c r="EF300" s="1"/>
      <c r="EG300" s="1"/>
      <c r="EJ300" s="1"/>
      <c r="EK300" s="2"/>
      <c r="EL300" s="2"/>
      <c r="EM300" s="2"/>
      <c r="ER300" s="1"/>
      <c r="ES300" s="2"/>
      <c r="ET300" s="2"/>
      <c r="EU300" s="2"/>
      <c r="EW300" s="1"/>
    </row>
    <row r="301" spans="1:153" x14ac:dyDescent="0.2">
      <c r="C301">
        <v>230</v>
      </c>
      <c r="D301" s="1">
        <v>0.24299999999999999</v>
      </c>
      <c r="E301" s="2">
        <f t="shared" si="755"/>
        <v>4.8599999999999994</v>
      </c>
      <c r="F301" s="2">
        <f t="shared" si="756"/>
        <v>49.900000000000006</v>
      </c>
      <c r="G301" s="2">
        <f t="shared" si="742"/>
        <v>-49.900000000000006</v>
      </c>
      <c r="I301" s="1"/>
      <c r="K301">
        <v>230</v>
      </c>
      <c r="L301" s="1">
        <v>0.23300000000000001</v>
      </c>
      <c r="M301" s="2">
        <f t="shared" si="757"/>
        <v>4.66</v>
      </c>
      <c r="N301" s="2">
        <f t="shared" si="758"/>
        <v>47.290000000000006</v>
      </c>
      <c r="O301" s="2">
        <f t="shared" si="743"/>
        <v>2.6099999999999994</v>
      </c>
      <c r="S301">
        <v>230</v>
      </c>
      <c r="T301" s="1">
        <v>0.23700000000000004</v>
      </c>
      <c r="U301" s="2">
        <f t="shared" si="759"/>
        <v>4.7400000000000011</v>
      </c>
      <c r="V301" s="2">
        <f t="shared" si="760"/>
        <v>46.13</v>
      </c>
      <c r="W301" s="2">
        <f t="shared" si="744"/>
        <v>1.1600000000000037</v>
      </c>
      <c r="AA301">
        <v>230</v>
      </c>
      <c r="AB301" s="1">
        <v>0</v>
      </c>
      <c r="AC301" s="2">
        <f t="shared" si="761"/>
        <v>0</v>
      </c>
      <c r="AD301" s="2">
        <f t="shared" si="762"/>
        <v>0</v>
      </c>
      <c r="AE301" s="2">
        <f t="shared" si="745"/>
        <v>46.13</v>
      </c>
      <c r="AI301">
        <v>230</v>
      </c>
      <c r="AJ301" s="1">
        <v>0</v>
      </c>
      <c r="AK301" s="2">
        <f t="shared" si="763"/>
        <v>0</v>
      </c>
      <c r="AL301" s="2">
        <f t="shared" si="764"/>
        <v>0</v>
      </c>
      <c r="AM301" s="2">
        <f t="shared" si="746"/>
        <v>0</v>
      </c>
      <c r="AQ301">
        <v>230</v>
      </c>
      <c r="AR301" s="1">
        <v>0</v>
      </c>
      <c r="AS301" s="2">
        <f t="shared" si="765"/>
        <v>0</v>
      </c>
      <c r="AT301" s="2">
        <f t="shared" si="766"/>
        <v>0</v>
      </c>
      <c r="AU301" s="2">
        <f t="shared" si="747"/>
        <v>0</v>
      </c>
      <c r="AY301">
        <v>230</v>
      </c>
      <c r="AZ301" s="1">
        <v>0.23700000000000002</v>
      </c>
      <c r="BA301" s="2">
        <f t="shared" si="767"/>
        <v>4.74</v>
      </c>
      <c r="BB301" s="2">
        <f t="shared" si="768"/>
        <v>48.530000000000008</v>
      </c>
      <c r="BC301" s="2">
        <f t="shared" si="748"/>
        <v>-2.4000000000000057</v>
      </c>
      <c r="BD301" s="1"/>
      <c r="BG301">
        <v>230</v>
      </c>
      <c r="BH301" s="1">
        <v>0</v>
      </c>
      <c r="BI301" s="2">
        <f t="shared" si="769"/>
        <v>0</v>
      </c>
      <c r="BJ301" s="2">
        <f t="shared" si="770"/>
        <v>0</v>
      </c>
      <c r="BK301" s="2">
        <f t="shared" si="749"/>
        <v>0</v>
      </c>
      <c r="BO301">
        <v>230</v>
      </c>
      <c r="BP301" s="1">
        <v>0</v>
      </c>
      <c r="BQ301" s="2">
        <f t="shared" si="771"/>
        <v>0</v>
      </c>
      <c r="BR301" s="2">
        <f t="shared" si="772"/>
        <v>0</v>
      </c>
      <c r="BS301" s="2">
        <f t="shared" si="750"/>
        <v>0</v>
      </c>
      <c r="BW301">
        <v>230</v>
      </c>
      <c r="BX301" s="1">
        <v>0.23700000000000002</v>
      </c>
      <c r="BY301" s="2">
        <f t="shared" si="773"/>
        <v>4.74</v>
      </c>
      <c r="BZ301" s="2">
        <f t="shared" si="774"/>
        <v>45.170000000000009</v>
      </c>
      <c r="CA301" s="2">
        <f t="shared" si="751"/>
        <v>3.3599999999999994</v>
      </c>
      <c r="CB301" s="1"/>
      <c r="CE301">
        <v>230</v>
      </c>
      <c r="CF301" s="1">
        <v>0.24100000000000002</v>
      </c>
      <c r="CG301" s="2">
        <f t="shared" si="775"/>
        <v>4.82</v>
      </c>
      <c r="CH301" s="2">
        <f t="shared" si="776"/>
        <v>50.34</v>
      </c>
      <c r="CI301" s="2">
        <f t="shared" si="752"/>
        <v>-5.1699999999999946</v>
      </c>
      <c r="CK301" s="1">
        <f t="shared" si="777"/>
        <v>0.24600000000000002</v>
      </c>
      <c r="CM301">
        <v>230</v>
      </c>
      <c r="CN301" s="1">
        <v>0</v>
      </c>
      <c r="CO301" s="2">
        <f t="shared" si="778"/>
        <v>0</v>
      </c>
      <c r="CP301" s="2">
        <f t="shared" si="779"/>
        <v>0</v>
      </c>
      <c r="CQ301" s="2">
        <f t="shared" si="753"/>
        <v>50.34</v>
      </c>
      <c r="CU301">
        <v>230</v>
      </c>
      <c r="CV301" s="1">
        <v>0</v>
      </c>
      <c r="CW301" s="2">
        <f t="shared" si="780"/>
        <v>0</v>
      </c>
      <c r="CX301" s="2">
        <f t="shared" si="781"/>
        <v>0</v>
      </c>
      <c r="CY301" s="2">
        <f t="shared" si="754"/>
        <v>0</v>
      </c>
      <c r="DD301" s="1"/>
      <c r="DE301" s="2"/>
      <c r="DF301" s="2"/>
      <c r="DG301" s="2"/>
      <c r="DL301" s="1"/>
      <c r="DM301" s="2"/>
      <c r="DN301" s="2"/>
      <c r="DO301" s="2"/>
      <c r="DT301" s="1"/>
      <c r="DU301" s="2"/>
      <c r="DV301" s="2"/>
      <c r="DW301" s="2"/>
      <c r="EB301" s="1"/>
      <c r="EC301" s="2"/>
      <c r="ED301" s="2"/>
      <c r="EE301" s="2"/>
      <c r="EF301" s="1"/>
      <c r="EG301" s="1"/>
      <c r="EJ301" s="1"/>
      <c r="EK301" s="2"/>
      <c r="EL301" s="2"/>
      <c r="EM301" s="2"/>
      <c r="ER301" s="1"/>
      <c r="ES301" s="2"/>
      <c r="ET301" s="2"/>
      <c r="EU301" s="2"/>
      <c r="EW301" s="1"/>
    </row>
    <row r="302" spans="1:153" x14ac:dyDescent="0.2">
      <c r="C302">
        <v>250</v>
      </c>
      <c r="D302" s="1">
        <v>0.21600000000000003</v>
      </c>
      <c r="E302" s="2">
        <f t="shared" si="755"/>
        <v>4.32</v>
      </c>
      <c r="F302" s="2">
        <f t="shared" si="756"/>
        <v>54.220000000000006</v>
      </c>
      <c r="G302" s="2">
        <f t="shared" si="742"/>
        <v>-54.220000000000006</v>
      </c>
      <c r="I302" s="1"/>
      <c r="K302">
        <v>250</v>
      </c>
      <c r="L302" s="1">
        <v>0.20799999999999999</v>
      </c>
      <c r="M302" s="2">
        <f t="shared" si="757"/>
        <v>4.16</v>
      </c>
      <c r="N302" s="2">
        <f t="shared" si="758"/>
        <v>51.45</v>
      </c>
      <c r="O302" s="2">
        <f t="shared" si="743"/>
        <v>2.7700000000000031</v>
      </c>
      <c r="S302">
        <v>250</v>
      </c>
      <c r="T302" s="1">
        <v>0.215</v>
      </c>
      <c r="U302" s="2">
        <f t="shared" si="759"/>
        <v>4.3</v>
      </c>
      <c r="V302" s="2">
        <f t="shared" si="760"/>
        <v>50.43</v>
      </c>
      <c r="W302" s="2">
        <f t="shared" si="744"/>
        <v>1.0200000000000031</v>
      </c>
      <c r="AA302">
        <v>250</v>
      </c>
      <c r="AB302" s="1">
        <v>0</v>
      </c>
      <c r="AC302" s="2">
        <f t="shared" si="761"/>
        <v>0</v>
      </c>
      <c r="AD302" s="2">
        <f t="shared" si="762"/>
        <v>0</v>
      </c>
      <c r="AE302" s="2">
        <f t="shared" si="745"/>
        <v>50.43</v>
      </c>
      <c r="AI302">
        <v>250</v>
      </c>
      <c r="AJ302" s="1">
        <v>0</v>
      </c>
      <c r="AK302" s="2">
        <f t="shared" si="763"/>
        <v>0</v>
      </c>
      <c r="AL302" s="2">
        <f t="shared" si="764"/>
        <v>0</v>
      </c>
      <c r="AM302" s="2">
        <f t="shared" si="746"/>
        <v>0</v>
      </c>
      <c r="AQ302">
        <v>250</v>
      </c>
      <c r="AR302" s="1">
        <v>0</v>
      </c>
      <c r="AS302" s="2">
        <f t="shared" si="765"/>
        <v>0</v>
      </c>
      <c r="AT302" s="2">
        <f t="shared" si="766"/>
        <v>0</v>
      </c>
      <c r="AU302" s="2">
        <f t="shared" si="747"/>
        <v>0</v>
      </c>
      <c r="AY302">
        <v>250</v>
      </c>
      <c r="AZ302" s="1">
        <v>0.21299999999999999</v>
      </c>
      <c r="BA302" s="2">
        <f t="shared" si="767"/>
        <v>4.26</v>
      </c>
      <c r="BB302" s="2">
        <f t="shared" si="768"/>
        <v>52.790000000000006</v>
      </c>
      <c r="BC302" s="2">
        <f t="shared" si="748"/>
        <v>-2.3600000000000065</v>
      </c>
      <c r="BD302" s="1"/>
      <c r="BG302">
        <v>250</v>
      </c>
      <c r="BH302" s="1">
        <v>0</v>
      </c>
      <c r="BI302" s="2">
        <f t="shared" si="769"/>
        <v>0</v>
      </c>
      <c r="BJ302" s="2">
        <f t="shared" si="770"/>
        <v>0</v>
      </c>
      <c r="BK302" s="2">
        <f t="shared" si="749"/>
        <v>0</v>
      </c>
      <c r="BO302">
        <v>250</v>
      </c>
      <c r="BP302" s="1">
        <v>0</v>
      </c>
      <c r="BQ302" s="2">
        <f t="shared" si="771"/>
        <v>0</v>
      </c>
      <c r="BR302" s="2">
        <f t="shared" si="772"/>
        <v>0</v>
      </c>
      <c r="BS302" s="2">
        <f t="shared" si="750"/>
        <v>0</v>
      </c>
      <c r="BW302">
        <v>250</v>
      </c>
      <c r="BX302" s="1">
        <v>0.21</v>
      </c>
      <c r="BY302" s="2">
        <f t="shared" si="773"/>
        <v>4.2</v>
      </c>
      <c r="BZ302" s="2">
        <f t="shared" si="774"/>
        <v>49.370000000000012</v>
      </c>
      <c r="CA302" s="2">
        <f t="shared" si="751"/>
        <v>3.4199999999999946</v>
      </c>
      <c r="CB302" s="1"/>
      <c r="CE302">
        <v>250</v>
      </c>
      <c r="CF302" s="1">
        <v>0.21</v>
      </c>
      <c r="CG302" s="2">
        <f t="shared" si="775"/>
        <v>4.2</v>
      </c>
      <c r="CH302" s="2">
        <f t="shared" si="776"/>
        <v>54.540000000000006</v>
      </c>
      <c r="CI302" s="2">
        <f t="shared" si="752"/>
        <v>-5.1699999999999946</v>
      </c>
      <c r="CK302" s="1">
        <f t="shared" si="777"/>
        <v>0.215</v>
      </c>
      <c r="CM302">
        <v>250</v>
      </c>
      <c r="CN302" s="1">
        <v>0</v>
      </c>
      <c r="CO302" s="2">
        <f t="shared" si="778"/>
        <v>0</v>
      </c>
      <c r="CP302" s="2">
        <f t="shared" si="779"/>
        <v>0</v>
      </c>
      <c r="CQ302" s="2">
        <f t="shared" si="753"/>
        <v>54.540000000000006</v>
      </c>
      <c r="CU302">
        <v>250</v>
      </c>
      <c r="CV302" s="1">
        <v>0</v>
      </c>
      <c r="CW302" s="2">
        <f t="shared" si="780"/>
        <v>0</v>
      </c>
      <c r="CX302" s="2">
        <f t="shared" si="781"/>
        <v>0</v>
      </c>
      <c r="CY302" s="2">
        <f t="shared" si="754"/>
        <v>0</v>
      </c>
      <c r="DD302" s="1"/>
      <c r="DE302" s="2"/>
      <c r="DF302" s="2"/>
      <c r="DG302" s="2"/>
      <c r="DL302" s="1"/>
      <c r="DM302" s="2"/>
      <c r="DN302" s="2"/>
      <c r="DO302" s="2"/>
      <c r="DT302" s="1"/>
      <c r="DU302" s="2"/>
      <c r="DV302" s="2"/>
      <c r="DW302" s="2"/>
      <c r="EB302" s="1"/>
      <c r="EC302" s="2"/>
      <c r="ED302" s="2"/>
      <c r="EE302" s="2"/>
      <c r="EF302" s="1"/>
      <c r="EG302" s="1"/>
      <c r="EJ302" s="1"/>
      <c r="EK302" s="2"/>
      <c r="EL302" s="2"/>
      <c r="EM302" s="2"/>
      <c r="ER302" s="1"/>
      <c r="ES302" s="2"/>
      <c r="ET302" s="2"/>
      <c r="EU302" s="2"/>
      <c r="EW302" s="1"/>
    </row>
    <row r="303" spans="1:153" x14ac:dyDescent="0.2">
      <c r="C303">
        <v>270</v>
      </c>
      <c r="D303" s="1">
        <v>0.23</v>
      </c>
      <c r="E303" s="2">
        <f t="shared" si="755"/>
        <v>4.6000000000000005</v>
      </c>
      <c r="F303" s="2">
        <f t="shared" si="756"/>
        <v>58.820000000000007</v>
      </c>
      <c r="G303" s="2">
        <f t="shared" si="742"/>
        <v>-58.820000000000007</v>
      </c>
      <c r="I303" s="1"/>
      <c r="K303">
        <v>270</v>
      </c>
      <c r="L303" s="1">
        <v>0.218</v>
      </c>
      <c r="M303" s="2">
        <f t="shared" si="757"/>
        <v>4.3600000000000003</v>
      </c>
      <c r="N303" s="2">
        <f t="shared" si="758"/>
        <v>55.81</v>
      </c>
      <c r="O303" s="2">
        <f t="shared" si="743"/>
        <v>3.0100000000000051</v>
      </c>
      <c r="S303">
        <v>270</v>
      </c>
      <c r="T303" s="1">
        <v>0.22600000000000001</v>
      </c>
      <c r="U303" s="2">
        <f t="shared" si="759"/>
        <v>4.5200000000000005</v>
      </c>
      <c r="V303" s="2">
        <f t="shared" si="760"/>
        <v>54.95</v>
      </c>
      <c r="W303" s="2">
        <f t="shared" si="744"/>
        <v>0.85999999999999943</v>
      </c>
      <c r="AA303">
        <v>270</v>
      </c>
      <c r="AB303" s="1">
        <v>0</v>
      </c>
      <c r="AC303" s="2">
        <f t="shared" si="761"/>
        <v>0</v>
      </c>
      <c r="AD303" s="2">
        <f t="shared" si="762"/>
        <v>0</v>
      </c>
      <c r="AE303" s="2">
        <f t="shared" si="745"/>
        <v>54.95</v>
      </c>
      <c r="AI303">
        <v>270</v>
      </c>
      <c r="AJ303" s="1">
        <v>0</v>
      </c>
      <c r="AK303" s="2">
        <f t="shared" si="763"/>
        <v>0</v>
      </c>
      <c r="AL303" s="2">
        <f t="shared" si="764"/>
        <v>0</v>
      </c>
      <c r="AM303" s="2">
        <f t="shared" si="746"/>
        <v>0</v>
      </c>
      <c r="AQ303">
        <v>270</v>
      </c>
      <c r="AR303" s="1">
        <v>0</v>
      </c>
      <c r="AS303" s="2">
        <f t="shared" si="765"/>
        <v>0</v>
      </c>
      <c r="AT303" s="2">
        <f t="shared" si="766"/>
        <v>0</v>
      </c>
      <c r="AU303" s="2">
        <f t="shared" si="747"/>
        <v>0</v>
      </c>
      <c r="AY303">
        <v>270</v>
      </c>
      <c r="AZ303" s="1">
        <v>0.22600000000000001</v>
      </c>
      <c r="BA303" s="2">
        <f t="shared" si="767"/>
        <v>4.5200000000000005</v>
      </c>
      <c r="BB303" s="2">
        <f t="shared" si="768"/>
        <v>57.310000000000009</v>
      </c>
      <c r="BC303" s="2">
        <f t="shared" si="748"/>
        <v>-2.3600000000000065</v>
      </c>
      <c r="BD303" s="1"/>
      <c r="BG303">
        <v>270</v>
      </c>
      <c r="BH303" s="1">
        <v>0</v>
      </c>
      <c r="BI303" s="2">
        <f t="shared" si="769"/>
        <v>0</v>
      </c>
      <c r="BJ303" s="2">
        <f t="shared" si="770"/>
        <v>0</v>
      </c>
      <c r="BK303" s="2">
        <f t="shared" si="749"/>
        <v>0</v>
      </c>
      <c r="BO303">
        <v>270</v>
      </c>
      <c r="BP303" s="1">
        <v>0</v>
      </c>
      <c r="BQ303" s="2">
        <f t="shared" si="771"/>
        <v>0</v>
      </c>
      <c r="BR303" s="2">
        <f t="shared" si="772"/>
        <v>0</v>
      </c>
      <c r="BS303" s="2">
        <f t="shared" si="750"/>
        <v>0</v>
      </c>
      <c r="BW303">
        <v>270</v>
      </c>
      <c r="BX303" s="1">
        <v>0.22400000000000003</v>
      </c>
      <c r="BY303" s="2">
        <f t="shared" si="773"/>
        <v>4.4800000000000004</v>
      </c>
      <c r="BZ303" s="2">
        <f t="shared" si="774"/>
        <v>53.850000000000009</v>
      </c>
      <c r="CA303" s="2">
        <f t="shared" si="751"/>
        <v>3.4600000000000009</v>
      </c>
      <c r="CB303" s="1"/>
      <c r="CE303">
        <v>270</v>
      </c>
      <c r="CF303" s="1">
        <v>0.22700000000000004</v>
      </c>
      <c r="CG303" s="2">
        <f t="shared" si="775"/>
        <v>4.5400000000000009</v>
      </c>
      <c r="CH303" s="2">
        <f t="shared" si="776"/>
        <v>59.080000000000005</v>
      </c>
      <c r="CI303" s="2">
        <f t="shared" si="752"/>
        <v>-5.2299999999999969</v>
      </c>
      <c r="CK303" s="1">
        <f t="shared" si="777"/>
        <v>0.23200000000000004</v>
      </c>
      <c r="CM303">
        <v>270</v>
      </c>
      <c r="CN303" s="1">
        <v>0</v>
      </c>
      <c r="CO303" s="2">
        <f t="shared" si="778"/>
        <v>0</v>
      </c>
      <c r="CP303" s="2">
        <f t="shared" si="779"/>
        <v>0</v>
      </c>
      <c r="CQ303" s="2">
        <f t="shared" si="753"/>
        <v>59.080000000000005</v>
      </c>
      <c r="CU303">
        <v>270</v>
      </c>
      <c r="CV303" s="1">
        <v>0</v>
      </c>
      <c r="CW303" s="2">
        <f t="shared" si="780"/>
        <v>0</v>
      </c>
      <c r="CX303" s="2">
        <f t="shared" si="781"/>
        <v>0</v>
      </c>
      <c r="CY303" s="2">
        <f t="shared" si="754"/>
        <v>0</v>
      </c>
      <c r="DD303" s="1"/>
      <c r="DE303" s="2"/>
      <c r="DF303" s="2"/>
      <c r="DG303" s="2"/>
      <c r="DL303" s="1"/>
      <c r="DM303" s="2"/>
      <c r="DN303" s="2"/>
      <c r="DO303" s="2"/>
      <c r="DT303" s="1"/>
      <c r="DU303" s="2"/>
      <c r="DV303" s="2"/>
      <c r="DW303" s="2"/>
      <c r="EB303" s="1"/>
      <c r="EC303" s="2"/>
      <c r="ED303" s="2"/>
      <c r="EE303" s="2"/>
      <c r="EF303" s="1"/>
      <c r="EG303" s="1"/>
      <c r="EJ303" s="1"/>
      <c r="EK303" s="2"/>
      <c r="EL303" s="2"/>
      <c r="EM303" s="2"/>
      <c r="ER303" s="1"/>
      <c r="ES303" s="2"/>
      <c r="ET303" s="2"/>
      <c r="EU303" s="2"/>
      <c r="EW303" s="1"/>
    </row>
    <row r="304" spans="1:153" x14ac:dyDescent="0.2">
      <c r="C304">
        <v>290</v>
      </c>
      <c r="D304" s="1">
        <v>0.23300000000000001</v>
      </c>
      <c r="E304" s="2">
        <f t="shared" si="755"/>
        <v>4.66</v>
      </c>
      <c r="F304" s="2">
        <f t="shared" si="756"/>
        <v>63.480000000000004</v>
      </c>
      <c r="G304" s="2">
        <f t="shared" si="742"/>
        <v>-63.480000000000004</v>
      </c>
      <c r="I304" s="1"/>
      <c r="K304">
        <v>290</v>
      </c>
      <c r="L304" s="1">
        <v>0.22700000000000001</v>
      </c>
      <c r="M304" s="2">
        <f t="shared" si="757"/>
        <v>4.54</v>
      </c>
      <c r="N304" s="2">
        <f t="shared" si="758"/>
        <v>60.35</v>
      </c>
      <c r="O304" s="2">
        <f t="shared" si="743"/>
        <v>3.1300000000000026</v>
      </c>
      <c r="S304">
        <v>290</v>
      </c>
      <c r="T304" s="1">
        <v>0.23300000000000001</v>
      </c>
      <c r="U304" s="2">
        <f t="shared" si="759"/>
        <v>4.66</v>
      </c>
      <c r="V304" s="2">
        <f t="shared" si="760"/>
        <v>59.61</v>
      </c>
      <c r="W304" s="2">
        <f t="shared" si="744"/>
        <v>0.74000000000000199</v>
      </c>
      <c r="AA304">
        <v>290</v>
      </c>
      <c r="AB304" s="1">
        <v>0</v>
      </c>
      <c r="AC304" s="2">
        <f t="shared" si="761"/>
        <v>0</v>
      </c>
      <c r="AD304" s="2">
        <f t="shared" si="762"/>
        <v>0</v>
      </c>
      <c r="AE304" s="2">
        <f t="shared" si="745"/>
        <v>59.61</v>
      </c>
      <c r="AI304">
        <v>290</v>
      </c>
      <c r="AJ304" s="1">
        <v>0</v>
      </c>
      <c r="AK304" s="2">
        <f t="shared" si="763"/>
        <v>0</v>
      </c>
      <c r="AL304" s="2">
        <f t="shared" si="764"/>
        <v>0</v>
      </c>
      <c r="AM304" s="2">
        <f t="shared" si="746"/>
        <v>0</v>
      </c>
      <c r="AQ304">
        <v>290</v>
      </c>
      <c r="AR304" s="1">
        <v>0</v>
      </c>
      <c r="AS304" s="2">
        <f t="shared" si="765"/>
        <v>0</v>
      </c>
      <c r="AT304" s="2">
        <f t="shared" si="766"/>
        <v>0</v>
      </c>
      <c r="AU304" s="2">
        <f t="shared" si="747"/>
        <v>0</v>
      </c>
      <c r="AY304">
        <v>290</v>
      </c>
      <c r="AZ304" s="1">
        <v>0.22900000000000001</v>
      </c>
      <c r="BA304" s="2">
        <f t="shared" si="767"/>
        <v>4.58</v>
      </c>
      <c r="BB304" s="2">
        <f t="shared" si="768"/>
        <v>61.890000000000008</v>
      </c>
      <c r="BC304" s="2">
        <f t="shared" si="748"/>
        <v>-2.2800000000000082</v>
      </c>
      <c r="BD304" s="1"/>
      <c r="BG304">
        <v>290</v>
      </c>
      <c r="BH304" s="1">
        <v>0</v>
      </c>
      <c r="BI304" s="2">
        <f t="shared" si="769"/>
        <v>0</v>
      </c>
      <c r="BJ304" s="2">
        <f t="shared" si="770"/>
        <v>0</v>
      </c>
      <c r="BK304" s="2">
        <f t="shared" si="749"/>
        <v>0</v>
      </c>
      <c r="BO304">
        <v>290</v>
      </c>
      <c r="BP304" s="1">
        <v>0</v>
      </c>
      <c r="BQ304" s="2">
        <f t="shared" si="771"/>
        <v>0</v>
      </c>
      <c r="BR304" s="2">
        <f t="shared" si="772"/>
        <v>0</v>
      </c>
      <c r="BS304" s="2">
        <f t="shared" si="750"/>
        <v>0</v>
      </c>
      <c r="BW304">
        <v>290</v>
      </c>
      <c r="BX304" s="1">
        <v>0.23900000000000002</v>
      </c>
      <c r="BY304" s="2">
        <f t="shared" si="773"/>
        <v>4.78</v>
      </c>
      <c r="BZ304" s="2">
        <f t="shared" si="774"/>
        <v>58.63000000000001</v>
      </c>
      <c r="CA304" s="2">
        <f t="shared" si="751"/>
        <v>3.259999999999998</v>
      </c>
      <c r="CB304" s="1"/>
      <c r="CE304">
        <v>290</v>
      </c>
      <c r="CF304" s="1">
        <v>0.23700000000000004</v>
      </c>
      <c r="CG304" s="2">
        <f t="shared" si="775"/>
        <v>4.7400000000000011</v>
      </c>
      <c r="CH304" s="2">
        <f t="shared" si="776"/>
        <v>63.820000000000007</v>
      </c>
      <c r="CI304" s="2">
        <f t="shared" si="752"/>
        <v>-5.1899999999999977</v>
      </c>
      <c r="CK304" s="1">
        <f t="shared" si="777"/>
        <v>0.24200000000000005</v>
      </c>
      <c r="CM304">
        <v>290</v>
      </c>
      <c r="CN304" s="1">
        <v>0</v>
      </c>
      <c r="CO304" s="2">
        <f t="shared" si="778"/>
        <v>0</v>
      </c>
      <c r="CP304" s="2">
        <f t="shared" si="779"/>
        <v>0</v>
      </c>
      <c r="CQ304" s="2">
        <f t="shared" si="753"/>
        <v>63.820000000000007</v>
      </c>
      <c r="CU304">
        <v>290</v>
      </c>
      <c r="CV304" s="1">
        <v>0</v>
      </c>
      <c r="CW304" s="2">
        <f t="shared" si="780"/>
        <v>0</v>
      </c>
      <c r="CX304" s="2">
        <f t="shared" si="781"/>
        <v>0</v>
      </c>
      <c r="CY304" s="2">
        <f t="shared" si="754"/>
        <v>0</v>
      </c>
      <c r="DD304" s="1"/>
      <c r="DE304" s="2"/>
      <c r="DF304" s="2"/>
      <c r="DG304" s="2"/>
      <c r="DL304" s="1"/>
      <c r="DM304" s="2"/>
      <c r="DN304" s="2"/>
      <c r="DO304" s="2"/>
      <c r="DT304" s="1"/>
      <c r="DU304" s="2"/>
      <c r="DV304" s="2"/>
      <c r="DW304" s="2"/>
      <c r="EB304" s="1"/>
      <c r="EC304" s="2"/>
      <c r="ED304" s="2"/>
      <c r="EE304" s="2"/>
      <c r="EF304" s="1"/>
      <c r="EG304" s="1"/>
      <c r="EJ304" s="1"/>
      <c r="EK304" s="2"/>
      <c r="EL304" s="2"/>
      <c r="EM304" s="2"/>
      <c r="ER304" s="1"/>
      <c r="ES304" s="2"/>
      <c r="ET304" s="2"/>
      <c r="EU304" s="2"/>
      <c r="EW304" s="1"/>
    </row>
    <row r="305" spans="1:151" x14ac:dyDescent="0.2">
      <c r="D305" s="1"/>
      <c r="E305" s="2"/>
      <c r="F305" s="2"/>
      <c r="L305" s="1"/>
      <c r="M305" s="2"/>
      <c r="N305" s="2"/>
      <c r="T305" s="1"/>
      <c r="U305" s="2"/>
      <c r="V305" s="2"/>
      <c r="AB305" s="1"/>
      <c r="AC305" s="2"/>
      <c r="AD305" s="2"/>
      <c r="AJ305" s="1"/>
      <c r="AK305" s="2"/>
      <c r="AL305" s="2"/>
      <c r="AR305" s="1"/>
      <c r="AS305" s="2"/>
      <c r="AT305" s="2"/>
      <c r="AZ305" s="1"/>
      <c r="BA305" s="2"/>
      <c r="BB305" s="2"/>
      <c r="BD305" s="1"/>
      <c r="BH305" s="1"/>
      <c r="BI305" s="2"/>
      <c r="BJ305" s="2"/>
      <c r="BP305" s="1"/>
      <c r="BQ305" s="2"/>
      <c r="BR305" s="2"/>
      <c r="BX305" s="1"/>
      <c r="BY305" s="2"/>
      <c r="BZ305" s="2"/>
      <c r="CB305" s="1"/>
      <c r="CF305" s="1"/>
      <c r="CG305" s="2"/>
      <c r="CH305" s="2"/>
      <c r="CN305" s="1"/>
      <c r="CO305" s="2"/>
      <c r="CP305" s="2"/>
      <c r="CV305" s="1"/>
      <c r="CW305" s="2"/>
      <c r="CX305" s="2"/>
      <c r="DD305" s="1"/>
      <c r="DE305" s="2"/>
      <c r="DF305" s="2"/>
      <c r="DL305" s="1"/>
      <c r="DM305" s="2"/>
      <c r="DN305" s="2"/>
      <c r="DT305" s="1"/>
      <c r="DU305" s="2"/>
      <c r="DV305" s="2"/>
      <c r="EB305" s="1"/>
      <c r="EC305" s="2"/>
      <c r="ED305" s="2"/>
      <c r="EF305" s="1"/>
      <c r="EJ305" s="1"/>
      <c r="EK305" s="2"/>
      <c r="EL305" s="2"/>
      <c r="ER305" s="1"/>
      <c r="ES305" s="2"/>
      <c r="ET305" s="2"/>
    </row>
    <row r="306" spans="1:151" x14ac:dyDescent="0.2">
      <c r="A306">
        <v>305</v>
      </c>
      <c r="B306" t="s">
        <v>116</v>
      </c>
      <c r="C306">
        <v>30</v>
      </c>
      <c r="D306" s="1">
        <v>0.2</v>
      </c>
      <c r="E306" s="2">
        <f>D306*30</f>
        <v>6</v>
      </c>
      <c r="F306" s="2">
        <f>E306</f>
        <v>6</v>
      </c>
      <c r="G306" s="2">
        <f t="shared" ref="G306:G319" si="782">ID306-F306</f>
        <v>-6</v>
      </c>
      <c r="I306">
        <v>305</v>
      </c>
      <c r="J306" t="s">
        <v>116</v>
      </c>
      <c r="K306">
        <v>30</v>
      </c>
      <c r="L306" s="1">
        <v>0.16800000000000001</v>
      </c>
      <c r="M306" s="2">
        <f>L306*30</f>
        <v>5.04</v>
      </c>
      <c r="N306" s="2">
        <f>M306</f>
        <v>5.04</v>
      </c>
      <c r="O306" s="2">
        <f t="shared" ref="O306:O319" si="783">F306-N306</f>
        <v>0.96</v>
      </c>
      <c r="Q306">
        <v>305</v>
      </c>
      <c r="R306" t="s">
        <v>116</v>
      </c>
      <c r="S306">
        <v>30</v>
      </c>
      <c r="T306" s="1">
        <v>0.11899999999999999</v>
      </c>
      <c r="U306" s="2">
        <f>T306*30</f>
        <v>3.57</v>
      </c>
      <c r="V306" s="2">
        <f>U306</f>
        <v>3.57</v>
      </c>
      <c r="W306" s="2">
        <f t="shared" ref="W306:W319" si="784">N306-V306</f>
        <v>1.4700000000000002</v>
      </c>
      <c r="Y306">
        <v>305</v>
      </c>
      <c r="Z306" t="s">
        <v>116</v>
      </c>
      <c r="AA306">
        <v>30</v>
      </c>
      <c r="AB306" s="1">
        <v>0</v>
      </c>
      <c r="AC306" s="2">
        <f>AB306*30</f>
        <v>0</v>
      </c>
      <c r="AD306" s="2">
        <f>AC306</f>
        <v>0</v>
      </c>
      <c r="AE306" s="2">
        <f t="shared" ref="AE306:AE319" si="785">V306-AD306</f>
        <v>3.57</v>
      </c>
      <c r="AG306">
        <v>305</v>
      </c>
      <c r="AH306" t="s">
        <v>116</v>
      </c>
      <c r="AI306">
        <v>30</v>
      </c>
      <c r="AJ306" s="1">
        <v>0</v>
      </c>
      <c r="AK306" s="2">
        <f>AJ306*30</f>
        <v>0</v>
      </c>
      <c r="AL306" s="2">
        <f>AK306</f>
        <v>0</v>
      </c>
      <c r="AM306" s="2">
        <f t="shared" ref="AM306:AM319" si="786">AD306-AL306</f>
        <v>0</v>
      </c>
      <c r="AO306">
        <v>305</v>
      </c>
      <c r="AP306" t="s">
        <v>116</v>
      </c>
      <c r="AQ306">
        <v>30</v>
      </c>
      <c r="AR306" s="1">
        <v>0</v>
      </c>
      <c r="AS306" s="2">
        <f>AR306*30</f>
        <v>0</v>
      </c>
      <c r="AT306" s="2">
        <f>AS306</f>
        <v>0</v>
      </c>
      <c r="AU306" s="2">
        <f t="shared" ref="AU306:AU319" si="787">AL306-AT306</f>
        <v>0</v>
      </c>
      <c r="AW306">
        <v>305</v>
      </c>
      <c r="AX306" t="s">
        <v>116</v>
      </c>
      <c r="AY306">
        <v>30</v>
      </c>
      <c r="AZ306" s="1">
        <v>0.20499999999999999</v>
      </c>
      <c r="BA306" s="2">
        <f>AZ306*30</f>
        <v>6.1499999999999995</v>
      </c>
      <c r="BB306" s="2">
        <f>BA306</f>
        <v>6.1499999999999995</v>
      </c>
      <c r="BC306" s="2">
        <f t="shared" ref="BC306:BC319" si="788">V306-BB306</f>
        <v>-2.5799999999999996</v>
      </c>
      <c r="BD306" s="1"/>
      <c r="BE306">
        <v>305</v>
      </c>
      <c r="BF306" t="s">
        <v>116</v>
      </c>
      <c r="BG306">
        <v>30</v>
      </c>
      <c r="BH306" s="1">
        <v>0</v>
      </c>
      <c r="BI306" s="2">
        <f>BH306*30</f>
        <v>0</v>
      </c>
      <c r="BJ306" s="2">
        <f>BI306</f>
        <v>0</v>
      </c>
      <c r="BK306" s="2">
        <f t="shared" ref="BK306:BK319" si="789">AD306-BJ306</f>
        <v>0</v>
      </c>
      <c r="BM306">
        <v>305</v>
      </c>
      <c r="BN306" t="s">
        <v>116</v>
      </c>
      <c r="BO306">
        <v>30</v>
      </c>
      <c r="BP306" s="1">
        <v>0</v>
      </c>
      <c r="BQ306" s="2">
        <f>BP306*30</f>
        <v>0</v>
      </c>
      <c r="BR306" s="2">
        <f>BQ306</f>
        <v>0</v>
      </c>
      <c r="BS306" s="2">
        <f t="shared" ref="BS306:BS319" si="790">AL306-BR306</f>
        <v>0</v>
      </c>
      <c r="BU306">
        <v>305</v>
      </c>
      <c r="BV306" t="s">
        <v>116</v>
      </c>
      <c r="BW306">
        <v>30</v>
      </c>
      <c r="BX306" s="1">
        <v>0.13100000000000001</v>
      </c>
      <c r="BY306" s="2">
        <f>BX306*30</f>
        <v>3.93</v>
      </c>
      <c r="BZ306" s="2">
        <f>BY306</f>
        <v>3.93</v>
      </c>
      <c r="CA306" s="2">
        <f t="shared" ref="CA306:CA319" si="791">BB306-BZ306</f>
        <v>2.2199999999999993</v>
      </c>
      <c r="CB306" s="1"/>
      <c r="CC306">
        <v>305</v>
      </c>
      <c r="CD306" t="s">
        <v>116</v>
      </c>
      <c r="CE306">
        <v>30</v>
      </c>
      <c r="CF306" s="1">
        <v>0.21</v>
      </c>
      <c r="CG306" s="2">
        <f>CF306*30</f>
        <v>6.3</v>
      </c>
      <c r="CH306" s="2">
        <f>CG306</f>
        <v>6.3</v>
      </c>
      <c r="CI306" s="2">
        <f t="shared" ref="CI306:CI319" si="792">BZ306-CH306</f>
        <v>-2.3699999999999997</v>
      </c>
      <c r="CK306">
        <v>305</v>
      </c>
      <c r="CL306" t="s">
        <v>116</v>
      </c>
      <c r="CM306">
        <v>30</v>
      </c>
      <c r="CN306" s="1">
        <v>0</v>
      </c>
      <c r="CO306" s="2">
        <f>CN306*30</f>
        <v>0</v>
      </c>
      <c r="CP306" s="2">
        <f>CO306</f>
        <v>0</v>
      </c>
      <c r="CQ306" s="2">
        <f t="shared" ref="CQ306:CQ319" si="793">CH306-CP306</f>
        <v>6.3</v>
      </c>
      <c r="CS306">
        <v>305</v>
      </c>
      <c r="CT306" t="s">
        <v>116</v>
      </c>
      <c r="CU306">
        <v>30</v>
      </c>
      <c r="CV306" s="1">
        <v>0</v>
      </c>
      <c r="CW306" s="2">
        <f>CV306*30</f>
        <v>0</v>
      </c>
      <c r="CX306" s="2">
        <f>CW306</f>
        <v>0</v>
      </c>
      <c r="CY306" s="2">
        <f t="shared" ref="CY306:CY319" si="794">CP306-CX306</f>
        <v>0</v>
      </c>
      <c r="DD306" s="1"/>
      <c r="DE306" s="2"/>
      <c r="DF306" s="2"/>
      <c r="DG306" s="2"/>
      <c r="DL306" s="1"/>
      <c r="DM306" s="2"/>
      <c r="DN306" s="2"/>
      <c r="DO306" s="2"/>
      <c r="DT306" s="1"/>
      <c r="DU306" s="2"/>
      <c r="DV306" s="2"/>
      <c r="DW306" s="2"/>
      <c r="EB306" s="1"/>
      <c r="EC306" s="2"/>
      <c r="ED306" s="2"/>
      <c r="EE306" s="2"/>
      <c r="EF306" s="1"/>
      <c r="EJ306" s="1"/>
      <c r="EK306" s="2"/>
      <c r="EL306" s="2"/>
      <c r="EM306" s="2"/>
      <c r="ER306" s="1"/>
      <c r="ES306" s="2"/>
      <c r="ET306" s="2"/>
      <c r="EU306" s="2"/>
    </row>
    <row r="307" spans="1:151" x14ac:dyDescent="0.2">
      <c r="C307">
        <v>50</v>
      </c>
      <c r="D307" s="1">
        <v>0.2</v>
      </c>
      <c r="E307" s="2">
        <f t="shared" ref="E307:E319" si="795">D307*20</f>
        <v>4</v>
      </c>
      <c r="F307" s="2">
        <f t="shared" ref="F307:F319" si="796">F306+E307</f>
        <v>10</v>
      </c>
      <c r="G307" s="2">
        <f t="shared" si="782"/>
        <v>-10</v>
      </c>
      <c r="I307" s="1"/>
      <c r="K307">
        <v>50</v>
      </c>
      <c r="L307" s="1">
        <v>0.13200000000000001</v>
      </c>
      <c r="M307" s="2">
        <f t="shared" ref="M307:M319" si="797">L307*20</f>
        <v>2.64</v>
      </c>
      <c r="N307" s="2">
        <f t="shared" ref="N307:N319" si="798">N306+M307</f>
        <v>7.68</v>
      </c>
      <c r="O307" s="2">
        <f t="shared" si="783"/>
        <v>2.3200000000000003</v>
      </c>
      <c r="S307">
        <v>50</v>
      </c>
      <c r="T307" s="1">
        <v>0.12200000000000001</v>
      </c>
      <c r="U307" s="2">
        <f t="shared" ref="U307:U319" si="799">T307*20</f>
        <v>2.4400000000000004</v>
      </c>
      <c r="V307" s="2">
        <f t="shared" ref="V307:V319" si="800">V306+U307</f>
        <v>6.01</v>
      </c>
      <c r="W307" s="2">
        <f t="shared" si="784"/>
        <v>1.67</v>
      </c>
      <c r="AA307">
        <v>50</v>
      </c>
      <c r="AB307" s="1">
        <v>0</v>
      </c>
      <c r="AC307" s="2">
        <f t="shared" ref="AC307:AC319" si="801">AB307*20</f>
        <v>0</v>
      </c>
      <c r="AD307" s="2">
        <f t="shared" ref="AD307:AD319" si="802">AD306+AC307</f>
        <v>0</v>
      </c>
      <c r="AE307" s="2">
        <f t="shared" si="785"/>
        <v>6.01</v>
      </c>
      <c r="AI307">
        <v>50</v>
      </c>
      <c r="AJ307" s="1">
        <v>0</v>
      </c>
      <c r="AK307" s="2">
        <f t="shared" ref="AK307:AK319" si="803">AJ307*20</f>
        <v>0</v>
      </c>
      <c r="AL307" s="2">
        <f t="shared" ref="AL307:AL319" si="804">AL306+AK307</f>
        <v>0</v>
      </c>
      <c r="AM307" s="2">
        <f t="shared" si="786"/>
        <v>0</v>
      </c>
      <c r="AQ307">
        <v>50</v>
      </c>
      <c r="AR307" s="1">
        <v>0</v>
      </c>
      <c r="AS307" s="2">
        <f t="shared" ref="AS307:AS319" si="805">AR307*20</f>
        <v>0</v>
      </c>
      <c r="AT307" s="2">
        <f t="shared" ref="AT307:AT319" si="806">AT306+AS307</f>
        <v>0</v>
      </c>
      <c r="AU307" s="2">
        <f t="shared" si="787"/>
        <v>0</v>
      </c>
      <c r="AY307">
        <v>50</v>
      </c>
      <c r="AZ307" s="1">
        <v>0.14700000000000002</v>
      </c>
      <c r="BA307" s="2">
        <f t="shared" ref="BA307:BA319" si="807">AZ307*20</f>
        <v>2.9400000000000004</v>
      </c>
      <c r="BB307" s="2">
        <f t="shared" ref="BB307:BB319" si="808">BB306+BA307</f>
        <v>9.09</v>
      </c>
      <c r="BC307" s="2">
        <f t="shared" si="788"/>
        <v>-3.08</v>
      </c>
      <c r="BD307" s="1"/>
      <c r="BG307">
        <v>50</v>
      </c>
      <c r="BH307" s="1">
        <v>0</v>
      </c>
      <c r="BI307" s="2">
        <f t="shared" ref="BI307:BI319" si="809">BH307*20</f>
        <v>0</v>
      </c>
      <c r="BJ307" s="2">
        <f t="shared" ref="BJ307:BJ319" si="810">BJ306+BI307</f>
        <v>0</v>
      </c>
      <c r="BK307" s="2">
        <f t="shared" si="789"/>
        <v>0</v>
      </c>
      <c r="BO307">
        <v>50</v>
      </c>
      <c r="BP307" s="1">
        <v>0</v>
      </c>
      <c r="BQ307" s="2">
        <f t="shared" ref="BQ307:BQ319" si="811">BP307*20</f>
        <v>0</v>
      </c>
      <c r="BR307" s="2">
        <f t="shared" ref="BR307:BR319" si="812">BR306+BQ307</f>
        <v>0</v>
      </c>
      <c r="BS307" s="2">
        <f t="shared" si="790"/>
        <v>0</v>
      </c>
      <c r="BW307">
        <v>50</v>
      </c>
      <c r="BX307" s="1">
        <v>0.12</v>
      </c>
      <c r="BY307" s="2">
        <f t="shared" ref="BY307:BY319" si="813">BX307*20</f>
        <v>2.4</v>
      </c>
      <c r="BZ307" s="2">
        <f t="shared" ref="BZ307:BZ319" si="814">BZ306+BY307</f>
        <v>6.33</v>
      </c>
      <c r="CA307" s="2">
        <f t="shared" si="791"/>
        <v>2.76</v>
      </c>
      <c r="CB307" s="1"/>
      <c r="CE307">
        <v>50</v>
      </c>
      <c r="CF307" s="1">
        <v>0.19100000000000003</v>
      </c>
      <c r="CG307" s="2">
        <f t="shared" ref="CG307:CG319" si="815">CF307*20</f>
        <v>3.8200000000000007</v>
      </c>
      <c r="CH307" s="2">
        <f t="shared" ref="CH307:CH319" si="816">CH306+CG307</f>
        <v>10.120000000000001</v>
      </c>
      <c r="CI307" s="2">
        <f t="shared" si="792"/>
        <v>-3.7900000000000009</v>
      </c>
      <c r="CK307" s="1">
        <f t="shared" ref="CK307:CK319" si="817">CF307+0.005</f>
        <v>0.19600000000000004</v>
      </c>
      <c r="CM307">
        <v>50</v>
      </c>
      <c r="CN307" s="1">
        <v>0</v>
      </c>
      <c r="CO307" s="2">
        <f t="shared" ref="CO307:CO319" si="818">CN307*20</f>
        <v>0</v>
      </c>
      <c r="CP307" s="2">
        <f t="shared" ref="CP307:CP319" si="819">CP306+CO307</f>
        <v>0</v>
      </c>
      <c r="CQ307" s="2">
        <f t="shared" si="793"/>
        <v>10.120000000000001</v>
      </c>
      <c r="CU307">
        <v>50</v>
      </c>
      <c r="CV307" s="1">
        <v>0</v>
      </c>
      <c r="CW307" s="2">
        <f t="shared" ref="CW307:CW319" si="820">CV307*20</f>
        <v>0</v>
      </c>
      <c r="CX307" s="2">
        <f t="shared" ref="CX307:CX319" si="821">CX306+CW307</f>
        <v>0</v>
      </c>
      <c r="CY307" s="2">
        <f t="shared" si="794"/>
        <v>0</v>
      </c>
      <c r="DD307" s="1"/>
      <c r="DE307" s="2"/>
      <c r="DF307" s="2"/>
      <c r="DG307" s="2"/>
      <c r="DL307" s="1"/>
      <c r="DM307" s="2"/>
      <c r="DN307" s="2"/>
      <c r="DO307" s="2"/>
      <c r="DT307" s="1"/>
      <c r="DU307" s="2"/>
      <c r="DV307" s="2"/>
      <c r="DW307" s="2"/>
      <c r="EB307" s="1"/>
      <c r="EC307" s="2"/>
      <c r="ED307" s="2"/>
      <c r="EE307" s="2"/>
      <c r="EF307" s="1"/>
      <c r="EJ307" s="1"/>
      <c r="EK307" s="2"/>
      <c r="EL307" s="2"/>
      <c r="EM307" s="2"/>
      <c r="EO307" s="1"/>
      <c r="ER307" s="1"/>
      <c r="ES307" s="2"/>
      <c r="ET307" s="2"/>
      <c r="EU307" s="2"/>
    </row>
    <row r="308" spans="1:151" x14ac:dyDescent="0.2">
      <c r="C308">
        <v>70</v>
      </c>
      <c r="D308" s="1">
        <v>0.16400000000000003</v>
      </c>
      <c r="E308" s="2">
        <f t="shared" si="795"/>
        <v>3.2800000000000007</v>
      </c>
      <c r="F308" s="2">
        <f t="shared" si="796"/>
        <v>13.280000000000001</v>
      </c>
      <c r="G308" s="2">
        <f t="shared" si="782"/>
        <v>-13.280000000000001</v>
      </c>
      <c r="I308" s="1"/>
      <c r="K308">
        <v>70</v>
      </c>
      <c r="L308" s="1">
        <v>0.17899999999999999</v>
      </c>
      <c r="M308" s="2">
        <f t="shared" si="797"/>
        <v>3.58</v>
      </c>
      <c r="N308" s="2">
        <f t="shared" si="798"/>
        <v>11.26</v>
      </c>
      <c r="O308" s="2">
        <f t="shared" si="783"/>
        <v>2.0200000000000014</v>
      </c>
      <c r="S308">
        <v>70</v>
      </c>
      <c r="T308" s="1">
        <v>0.15600000000000003</v>
      </c>
      <c r="U308" s="2">
        <f t="shared" si="799"/>
        <v>3.1200000000000006</v>
      </c>
      <c r="V308" s="2">
        <f t="shared" si="800"/>
        <v>9.1300000000000008</v>
      </c>
      <c r="W308" s="2">
        <f t="shared" si="784"/>
        <v>2.129999999999999</v>
      </c>
      <c r="AA308">
        <v>70</v>
      </c>
      <c r="AB308" s="1">
        <v>0</v>
      </c>
      <c r="AC308" s="2">
        <f t="shared" si="801"/>
        <v>0</v>
      </c>
      <c r="AD308" s="2">
        <f t="shared" si="802"/>
        <v>0</v>
      </c>
      <c r="AE308" s="2">
        <f t="shared" si="785"/>
        <v>9.1300000000000008</v>
      </c>
      <c r="AI308">
        <v>70</v>
      </c>
      <c r="AJ308" s="1">
        <v>0</v>
      </c>
      <c r="AK308" s="2">
        <f t="shared" si="803"/>
        <v>0</v>
      </c>
      <c r="AL308" s="2">
        <f t="shared" si="804"/>
        <v>0</v>
      </c>
      <c r="AM308" s="2">
        <f t="shared" si="786"/>
        <v>0</v>
      </c>
      <c r="AQ308">
        <v>70</v>
      </c>
      <c r="AR308" s="1">
        <v>0</v>
      </c>
      <c r="AS308" s="2">
        <f t="shared" si="805"/>
        <v>0</v>
      </c>
      <c r="AT308" s="2">
        <f t="shared" si="806"/>
        <v>0</v>
      </c>
      <c r="AU308" s="2">
        <f t="shared" si="787"/>
        <v>0</v>
      </c>
      <c r="AY308">
        <v>70</v>
      </c>
      <c r="AZ308" s="1">
        <v>0.16600000000000001</v>
      </c>
      <c r="BA308" s="2">
        <f t="shared" si="807"/>
        <v>3.3200000000000003</v>
      </c>
      <c r="BB308" s="2">
        <f t="shared" si="808"/>
        <v>12.41</v>
      </c>
      <c r="BC308" s="2">
        <f t="shared" si="788"/>
        <v>-3.2799999999999994</v>
      </c>
      <c r="BD308" s="1"/>
      <c r="BG308">
        <v>70</v>
      </c>
      <c r="BH308" s="1">
        <v>0</v>
      </c>
      <c r="BI308" s="2">
        <f t="shared" si="809"/>
        <v>0</v>
      </c>
      <c r="BJ308" s="2">
        <f t="shared" si="810"/>
        <v>0</v>
      </c>
      <c r="BK308" s="2">
        <f t="shared" si="789"/>
        <v>0</v>
      </c>
      <c r="BO308">
        <v>70</v>
      </c>
      <c r="BP308" s="1">
        <v>0</v>
      </c>
      <c r="BQ308" s="2">
        <f t="shared" si="811"/>
        <v>0</v>
      </c>
      <c r="BR308" s="2">
        <f t="shared" si="812"/>
        <v>0</v>
      </c>
      <c r="BS308" s="2">
        <f t="shared" si="790"/>
        <v>0</v>
      </c>
      <c r="BW308">
        <v>70</v>
      </c>
      <c r="BX308" s="1">
        <v>0.13600000000000001</v>
      </c>
      <c r="BY308" s="2">
        <f t="shared" si="813"/>
        <v>2.72</v>
      </c>
      <c r="BZ308" s="2">
        <f t="shared" si="814"/>
        <v>9.0500000000000007</v>
      </c>
      <c r="CA308" s="2">
        <f t="shared" si="791"/>
        <v>3.3599999999999994</v>
      </c>
      <c r="CB308" s="1"/>
      <c r="CE308">
        <v>70</v>
      </c>
      <c r="CF308" s="1">
        <v>0.21100000000000002</v>
      </c>
      <c r="CG308" s="2">
        <f t="shared" si="815"/>
        <v>4.2200000000000006</v>
      </c>
      <c r="CH308" s="2">
        <f t="shared" si="816"/>
        <v>14.340000000000002</v>
      </c>
      <c r="CI308" s="2">
        <f t="shared" si="792"/>
        <v>-5.2900000000000009</v>
      </c>
      <c r="CK308" s="1">
        <f t="shared" si="817"/>
        <v>0.21600000000000003</v>
      </c>
      <c r="CM308">
        <v>70</v>
      </c>
      <c r="CN308" s="1">
        <v>0</v>
      </c>
      <c r="CO308" s="2">
        <f t="shared" si="818"/>
        <v>0</v>
      </c>
      <c r="CP308" s="2">
        <f t="shared" si="819"/>
        <v>0</v>
      </c>
      <c r="CQ308" s="2">
        <f t="shared" si="793"/>
        <v>14.340000000000002</v>
      </c>
      <c r="CU308">
        <v>70</v>
      </c>
      <c r="CV308" s="1">
        <v>0</v>
      </c>
      <c r="CW308" s="2">
        <f t="shared" si="820"/>
        <v>0</v>
      </c>
      <c r="CX308" s="2">
        <f t="shared" si="821"/>
        <v>0</v>
      </c>
      <c r="CY308" s="2">
        <f t="shared" si="794"/>
        <v>0</v>
      </c>
      <c r="DD308" s="1"/>
      <c r="DE308" s="2"/>
      <c r="DF308" s="2"/>
      <c r="DG308" s="2"/>
      <c r="DL308" s="1"/>
      <c r="DM308" s="2"/>
      <c r="DN308" s="2"/>
      <c r="DO308" s="2"/>
      <c r="DT308" s="1"/>
      <c r="DU308" s="2"/>
      <c r="DV308" s="2"/>
      <c r="DW308" s="2"/>
      <c r="EB308" s="1"/>
      <c r="EC308" s="2"/>
      <c r="ED308" s="2"/>
      <c r="EE308" s="2"/>
      <c r="EF308" s="1"/>
      <c r="EJ308" s="1"/>
      <c r="EK308" s="2"/>
      <c r="EL308" s="2"/>
      <c r="EM308" s="2"/>
      <c r="EO308" s="1"/>
      <c r="ER308" s="1"/>
      <c r="ES308" s="2"/>
      <c r="ET308" s="2"/>
      <c r="EU308" s="2"/>
    </row>
    <row r="309" spans="1:151" x14ac:dyDescent="0.2">
      <c r="C309">
        <v>90</v>
      </c>
      <c r="D309" s="1">
        <v>0.20200000000000004</v>
      </c>
      <c r="E309" s="2">
        <f t="shared" si="795"/>
        <v>4.0400000000000009</v>
      </c>
      <c r="F309" s="2">
        <f t="shared" si="796"/>
        <v>17.32</v>
      </c>
      <c r="G309" s="2">
        <f t="shared" si="782"/>
        <v>-17.32</v>
      </c>
      <c r="I309" s="1"/>
      <c r="K309">
        <v>90</v>
      </c>
      <c r="L309" s="1">
        <v>0.20200000000000001</v>
      </c>
      <c r="M309" s="2">
        <f t="shared" si="797"/>
        <v>4.04</v>
      </c>
      <c r="N309" s="2">
        <f t="shared" si="798"/>
        <v>15.3</v>
      </c>
      <c r="O309" s="2">
        <f t="shared" si="783"/>
        <v>2.0199999999999996</v>
      </c>
      <c r="S309">
        <v>90</v>
      </c>
      <c r="T309" s="1">
        <v>0.19700000000000004</v>
      </c>
      <c r="U309" s="2">
        <f t="shared" si="799"/>
        <v>3.9400000000000008</v>
      </c>
      <c r="V309" s="2">
        <f t="shared" si="800"/>
        <v>13.070000000000002</v>
      </c>
      <c r="W309" s="2">
        <f t="shared" si="784"/>
        <v>2.2299999999999986</v>
      </c>
      <c r="AA309">
        <v>90</v>
      </c>
      <c r="AB309" s="1">
        <v>0</v>
      </c>
      <c r="AC309" s="2">
        <f t="shared" si="801"/>
        <v>0</v>
      </c>
      <c r="AD309" s="2">
        <f t="shared" si="802"/>
        <v>0</v>
      </c>
      <c r="AE309" s="2">
        <f t="shared" si="785"/>
        <v>13.070000000000002</v>
      </c>
      <c r="AI309">
        <v>90</v>
      </c>
      <c r="AJ309" s="1">
        <v>0</v>
      </c>
      <c r="AK309" s="2">
        <f t="shared" si="803"/>
        <v>0</v>
      </c>
      <c r="AL309" s="2">
        <f t="shared" si="804"/>
        <v>0</v>
      </c>
      <c r="AM309" s="2">
        <f t="shared" si="786"/>
        <v>0</v>
      </c>
      <c r="AQ309">
        <v>90</v>
      </c>
      <c r="AR309" s="1">
        <v>0</v>
      </c>
      <c r="AS309" s="2">
        <f t="shared" si="805"/>
        <v>0</v>
      </c>
      <c r="AT309" s="2">
        <f t="shared" si="806"/>
        <v>0</v>
      </c>
      <c r="AU309" s="2">
        <f t="shared" si="787"/>
        <v>0</v>
      </c>
      <c r="AY309">
        <v>90</v>
      </c>
      <c r="AZ309" s="1">
        <v>0.188</v>
      </c>
      <c r="BA309" s="2">
        <f t="shared" si="807"/>
        <v>3.76</v>
      </c>
      <c r="BB309" s="2">
        <f t="shared" si="808"/>
        <v>16.170000000000002</v>
      </c>
      <c r="BC309" s="2">
        <f t="shared" si="788"/>
        <v>-3.0999999999999996</v>
      </c>
      <c r="BD309" s="1"/>
      <c r="BG309">
        <v>90</v>
      </c>
      <c r="BH309" s="1">
        <v>0</v>
      </c>
      <c r="BI309" s="2">
        <f t="shared" si="809"/>
        <v>0</v>
      </c>
      <c r="BJ309" s="2">
        <f t="shared" si="810"/>
        <v>0</v>
      </c>
      <c r="BK309" s="2">
        <f t="shared" si="789"/>
        <v>0</v>
      </c>
      <c r="BO309">
        <v>90</v>
      </c>
      <c r="BP309" s="1">
        <v>0</v>
      </c>
      <c r="BQ309" s="2">
        <f t="shared" si="811"/>
        <v>0</v>
      </c>
      <c r="BR309" s="2">
        <f t="shared" si="812"/>
        <v>0</v>
      </c>
      <c r="BS309" s="2">
        <f t="shared" si="790"/>
        <v>0</v>
      </c>
      <c r="BW309">
        <v>90</v>
      </c>
      <c r="BX309" s="1">
        <v>0.16800000000000001</v>
      </c>
      <c r="BY309" s="2">
        <f t="shared" si="813"/>
        <v>3.3600000000000003</v>
      </c>
      <c r="BZ309" s="2">
        <f t="shared" si="814"/>
        <v>12.41</v>
      </c>
      <c r="CA309" s="2">
        <f t="shared" si="791"/>
        <v>3.7600000000000016</v>
      </c>
      <c r="CB309" s="1"/>
      <c r="CE309">
        <v>90</v>
      </c>
      <c r="CF309" s="1">
        <v>0.21</v>
      </c>
      <c r="CG309" s="2">
        <f t="shared" si="815"/>
        <v>4.2</v>
      </c>
      <c r="CH309" s="2">
        <f t="shared" si="816"/>
        <v>18.540000000000003</v>
      </c>
      <c r="CI309" s="2">
        <f t="shared" si="792"/>
        <v>-6.1300000000000026</v>
      </c>
      <c r="CK309" s="1">
        <f t="shared" si="817"/>
        <v>0.215</v>
      </c>
      <c r="CM309">
        <v>90</v>
      </c>
      <c r="CN309" s="1">
        <v>0</v>
      </c>
      <c r="CO309" s="2">
        <f t="shared" si="818"/>
        <v>0</v>
      </c>
      <c r="CP309" s="2">
        <f t="shared" si="819"/>
        <v>0</v>
      </c>
      <c r="CQ309" s="2">
        <f t="shared" si="793"/>
        <v>18.540000000000003</v>
      </c>
      <c r="CU309">
        <v>90</v>
      </c>
      <c r="CV309" s="1">
        <v>0</v>
      </c>
      <c r="CW309" s="2">
        <f t="shared" si="820"/>
        <v>0</v>
      </c>
      <c r="CX309" s="2">
        <f t="shared" si="821"/>
        <v>0</v>
      </c>
      <c r="CY309" s="2">
        <f t="shared" si="794"/>
        <v>0</v>
      </c>
      <c r="DD309" s="1"/>
      <c r="DE309" s="2"/>
      <c r="DF309" s="2"/>
      <c r="DG309" s="2"/>
      <c r="DL309" s="1"/>
      <c r="DM309" s="2"/>
      <c r="DN309" s="2"/>
      <c r="DO309" s="2"/>
      <c r="DT309" s="1"/>
      <c r="DU309" s="2"/>
      <c r="DV309" s="2"/>
      <c r="DW309" s="2"/>
      <c r="EB309" s="1"/>
      <c r="EC309" s="2"/>
      <c r="ED309" s="2"/>
      <c r="EE309" s="2"/>
      <c r="EF309" s="1"/>
      <c r="EJ309" s="1"/>
      <c r="EK309" s="2"/>
      <c r="EL309" s="2"/>
      <c r="EM309" s="2"/>
      <c r="EO309" s="1"/>
      <c r="ER309" s="1"/>
      <c r="ES309" s="2"/>
      <c r="ET309" s="2"/>
      <c r="EU309" s="2"/>
    </row>
    <row r="310" spans="1:151" x14ac:dyDescent="0.2">
      <c r="C310">
        <v>110</v>
      </c>
      <c r="D310" s="1">
        <v>0.215</v>
      </c>
      <c r="E310" s="2">
        <f t="shared" si="795"/>
        <v>4.3</v>
      </c>
      <c r="F310" s="2">
        <f t="shared" si="796"/>
        <v>21.62</v>
      </c>
      <c r="G310" s="2">
        <f t="shared" si="782"/>
        <v>-21.62</v>
      </c>
      <c r="I310" s="1"/>
      <c r="K310">
        <v>110</v>
      </c>
      <c r="L310" s="1">
        <v>0.19800000000000001</v>
      </c>
      <c r="M310" s="2">
        <f t="shared" si="797"/>
        <v>3.96</v>
      </c>
      <c r="N310" s="2">
        <f t="shared" si="798"/>
        <v>19.260000000000002</v>
      </c>
      <c r="O310" s="2">
        <f t="shared" si="783"/>
        <v>2.3599999999999994</v>
      </c>
      <c r="S310">
        <v>110</v>
      </c>
      <c r="T310" s="1">
        <v>0.19900000000000004</v>
      </c>
      <c r="U310" s="2">
        <f t="shared" si="799"/>
        <v>3.9800000000000009</v>
      </c>
      <c r="V310" s="2">
        <f t="shared" si="800"/>
        <v>17.050000000000004</v>
      </c>
      <c r="W310" s="2">
        <f t="shared" si="784"/>
        <v>2.2099999999999973</v>
      </c>
      <c r="AA310">
        <v>110</v>
      </c>
      <c r="AB310" s="1">
        <v>0</v>
      </c>
      <c r="AC310" s="2">
        <f t="shared" si="801"/>
        <v>0</v>
      </c>
      <c r="AD310" s="2">
        <f t="shared" si="802"/>
        <v>0</v>
      </c>
      <c r="AE310" s="2">
        <f t="shared" si="785"/>
        <v>17.050000000000004</v>
      </c>
      <c r="AI310">
        <v>110</v>
      </c>
      <c r="AJ310" s="1">
        <v>0</v>
      </c>
      <c r="AK310" s="2">
        <f t="shared" si="803"/>
        <v>0</v>
      </c>
      <c r="AL310" s="2">
        <f t="shared" si="804"/>
        <v>0</v>
      </c>
      <c r="AM310" s="2">
        <f t="shared" si="786"/>
        <v>0</v>
      </c>
      <c r="AQ310">
        <v>110</v>
      </c>
      <c r="AR310" s="1">
        <v>0</v>
      </c>
      <c r="AS310" s="2">
        <f t="shared" si="805"/>
        <v>0</v>
      </c>
      <c r="AT310" s="2">
        <f t="shared" si="806"/>
        <v>0</v>
      </c>
      <c r="AU310" s="2">
        <f t="shared" si="787"/>
        <v>0</v>
      </c>
      <c r="AY310">
        <v>110</v>
      </c>
      <c r="AZ310" s="1">
        <v>0.19400000000000003</v>
      </c>
      <c r="BA310" s="2">
        <f t="shared" si="807"/>
        <v>3.8800000000000008</v>
      </c>
      <c r="BB310" s="2">
        <f t="shared" si="808"/>
        <v>20.050000000000004</v>
      </c>
      <c r="BC310" s="2">
        <f t="shared" si="788"/>
        <v>-3</v>
      </c>
      <c r="BD310" s="1"/>
      <c r="BG310">
        <v>110</v>
      </c>
      <c r="BH310" s="1">
        <v>0</v>
      </c>
      <c r="BI310" s="2">
        <f t="shared" si="809"/>
        <v>0</v>
      </c>
      <c r="BJ310" s="2">
        <f t="shared" si="810"/>
        <v>0</v>
      </c>
      <c r="BK310" s="2">
        <f t="shared" si="789"/>
        <v>0</v>
      </c>
      <c r="BO310">
        <v>110</v>
      </c>
      <c r="BP310" s="1">
        <v>0</v>
      </c>
      <c r="BQ310" s="2">
        <f t="shared" si="811"/>
        <v>0</v>
      </c>
      <c r="BR310" s="2">
        <f t="shared" si="812"/>
        <v>0</v>
      </c>
      <c r="BS310" s="2">
        <f t="shared" si="790"/>
        <v>0</v>
      </c>
      <c r="BW310">
        <v>110</v>
      </c>
      <c r="BX310" s="1">
        <v>0.19</v>
      </c>
      <c r="BY310" s="2">
        <f t="shared" si="813"/>
        <v>3.8</v>
      </c>
      <c r="BZ310" s="2">
        <f t="shared" si="814"/>
        <v>16.21</v>
      </c>
      <c r="CA310" s="2">
        <f t="shared" si="791"/>
        <v>3.8400000000000034</v>
      </c>
      <c r="CB310" s="1"/>
      <c r="CE310">
        <v>110</v>
      </c>
      <c r="CF310" s="1">
        <v>0.20100000000000001</v>
      </c>
      <c r="CG310" s="2">
        <f t="shared" si="815"/>
        <v>4.0200000000000005</v>
      </c>
      <c r="CH310" s="2">
        <f t="shared" si="816"/>
        <v>22.560000000000002</v>
      </c>
      <c r="CI310" s="2">
        <f t="shared" si="792"/>
        <v>-6.3500000000000014</v>
      </c>
      <c r="CK310" s="1">
        <f t="shared" si="817"/>
        <v>0.20600000000000002</v>
      </c>
      <c r="CM310">
        <v>110</v>
      </c>
      <c r="CN310" s="1">
        <v>0</v>
      </c>
      <c r="CO310" s="2">
        <f t="shared" si="818"/>
        <v>0</v>
      </c>
      <c r="CP310" s="2">
        <f t="shared" si="819"/>
        <v>0</v>
      </c>
      <c r="CQ310" s="2">
        <f t="shared" si="793"/>
        <v>22.560000000000002</v>
      </c>
      <c r="CU310">
        <v>110</v>
      </c>
      <c r="CV310" s="1">
        <v>0</v>
      </c>
      <c r="CW310" s="2">
        <f t="shared" si="820"/>
        <v>0</v>
      </c>
      <c r="CX310" s="2">
        <f t="shared" si="821"/>
        <v>0</v>
      </c>
      <c r="CY310" s="2">
        <f t="shared" si="794"/>
        <v>0</v>
      </c>
      <c r="DD310" s="1"/>
      <c r="DE310" s="2"/>
      <c r="DF310" s="2"/>
      <c r="DG310" s="2"/>
      <c r="DL310" s="1"/>
      <c r="DM310" s="2"/>
      <c r="DN310" s="2"/>
      <c r="DO310" s="2"/>
      <c r="DT310" s="1"/>
      <c r="DU310" s="2"/>
      <c r="DV310" s="2"/>
      <c r="DW310" s="2"/>
      <c r="EB310" s="1"/>
      <c r="EC310" s="2"/>
      <c r="ED310" s="2"/>
      <c r="EE310" s="2"/>
      <c r="EF310" s="1"/>
      <c r="EJ310" s="1"/>
      <c r="EK310" s="2"/>
      <c r="EL310" s="2"/>
      <c r="EM310" s="2"/>
      <c r="EO310" s="1"/>
      <c r="ER310" s="1"/>
      <c r="ES310" s="2"/>
      <c r="ET310" s="2"/>
      <c r="EU310" s="2"/>
    </row>
    <row r="311" spans="1:151" x14ac:dyDescent="0.2">
      <c r="C311">
        <v>130</v>
      </c>
      <c r="D311" s="1">
        <v>0.21299999999999999</v>
      </c>
      <c r="E311" s="2">
        <f t="shared" si="795"/>
        <v>4.26</v>
      </c>
      <c r="F311" s="2">
        <f t="shared" si="796"/>
        <v>25.880000000000003</v>
      </c>
      <c r="G311" s="2">
        <f t="shared" si="782"/>
        <v>-25.880000000000003</v>
      </c>
      <c r="I311" s="1"/>
      <c r="K311">
        <v>130</v>
      </c>
      <c r="L311" s="1">
        <v>0.182</v>
      </c>
      <c r="M311" s="2">
        <f t="shared" si="797"/>
        <v>3.6399999999999997</v>
      </c>
      <c r="N311" s="2">
        <f t="shared" si="798"/>
        <v>22.900000000000002</v>
      </c>
      <c r="O311" s="2">
        <f t="shared" si="783"/>
        <v>2.9800000000000004</v>
      </c>
      <c r="S311">
        <v>130</v>
      </c>
      <c r="T311" s="1">
        <v>0.18100000000000002</v>
      </c>
      <c r="U311" s="2">
        <f t="shared" si="799"/>
        <v>3.6200000000000006</v>
      </c>
      <c r="V311" s="2">
        <f t="shared" si="800"/>
        <v>20.670000000000005</v>
      </c>
      <c r="W311" s="2">
        <f t="shared" si="784"/>
        <v>2.2299999999999969</v>
      </c>
      <c r="AA311">
        <v>130</v>
      </c>
      <c r="AB311" s="1">
        <v>0</v>
      </c>
      <c r="AC311" s="2">
        <f t="shared" si="801"/>
        <v>0</v>
      </c>
      <c r="AD311" s="2">
        <f t="shared" si="802"/>
        <v>0</v>
      </c>
      <c r="AE311" s="2">
        <f t="shared" si="785"/>
        <v>20.670000000000005</v>
      </c>
      <c r="AI311">
        <v>130</v>
      </c>
      <c r="AJ311" s="1">
        <v>0</v>
      </c>
      <c r="AK311" s="2">
        <f t="shared" si="803"/>
        <v>0</v>
      </c>
      <c r="AL311" s="2">
        <f t="shared" si="804"/>
        <v>0</v>
      </c>
      <c r="AM311" s="2">
        <f t="shared" si="786"/>
        <v>0</v>
      </c>
      <c r="AQ311">
        <v>130</v>
      </c>
      <c r="AR311" s="1">
        <v>0</v>
      </c>
      <c r="AS311" s="2">
        <f t="shared" si="805"/>
        <v>0</v>
      </c>
      <c r="AT311" s="2">
        <f t="shared" si="806"/>
        <v>0</v>
      </c>
      <c r="AU311" s="2">
        <f t="shared" si="787"/>
        <v>0</v>
      </c>
      <c r="AY311">
        <v>130</v>
      </c>
      <c r="AZ311" s="1">
        <v>0.17499999999999999</v>
      </c>
      <c r="BA311" s="2">
        <f t="shared" si="807"/>
        <v>3.5</v>
      </c>
      <c r="BB311" s="2">
        <f t="shared" si="808"/>
        <v>23.550000000000004</v>
      </c>
      <c r="BC311" s="2">
        <f t="shared" si="788"/>
        <v>-2.879999999999999</v>
      </c>
      <c r="BD311" s="1"/>
      <c r="BG311">
        <v>130</v>
      </c>
      <c r="BH311" s="1">
        <v>0</v>
      </c>
      <c r="BI311" s="2">
        <f t="shared" si="809"/>
        <v>0</v>
      </c>
      <c r="BJ311" s="2">
        <f t="shared" si="810"/>
        <v>0</v>
      </c>
      <c r="BK311" s="2">
        <f t="shared" si="789"/>
        <v>0</v>
      </c>
      <c r="BO311">
        <v>130</v>
      </c>
      <c r="BP311" s="1">
        <v>0</v>
      </c>
      <c r="BQ311" s="2">
        <f t="shared" si="811"/>
        <v>0</v>
      </c>
      <c r="BR311" s="2">
        <f t="shared" si="812"/>
        <v>0</v>
      </c>
      <c r="BS311" s="2">
        <f t="shared" si="790"/>
        <v>0</v>
      </c>
      <c r="BW311">
        <v>130</v>
      </c>
      <c r="BX311" s="1">
        <v>0.17</v>
      </c>
      <c r="BY311" s="2">
        <f t="shared" si="813"/>
        <v>3.4000000000000004</v>
      </c>
      <c r="BZ311" s="2">
        <f t="shared" si="814"/>
        <v>19.61</v>
      </c>
      <c r="CA311" s="2">
        <f t="shared" si="791"/>
        <v>3.9400000000000048</v>
      </c>
      <c r="CB311" s="1"/>
      <c r="CE311">
        <v>130</v>
      </c>
      <c r="CF311" s="1">
        <v>0.182</v>
      </c>
      <c r="CG311" s="2">
        <f t="shared" si="815"/>
        <v>3.6399999999999997</v>
      </c>
      <c r="CH311" s="2">
        <f t="shared" si="816"/>
        <v>26.200000000000003</v>
      </c>
      <c r="CI311" s="2">
        <f t="shared" si="792"/>
        <v>-6.5900000000000034</v>
      </c>
      <c r="CK311" s="1">
        <f t="shared" si="817"/>
        <v>0.187</v>
      </c>
      <c r="CM311">
        <v>130</v>
      </c>
      <c r="CN311" s="1">
        <v>0</v>
      </c>
      <c r="CO311" s="2">
        <f t="shared" si="818"/>
        <v>0</v>
      </c>
      <c r="CP311" s="2">
        <f t="shared" si="819"/>
        <v>0</v>
      </c>
      <c r="CQ311" s="2">
        <f t="shared" si="793"/>
        <v>26.200000000000003</v>
      </c>
      <c r="CU311">
        <v>130</v>
      </c>
      <c r="CV311" s="1">
        <v>0</v>
      </c>
      <c r="CW311" s="2">
        <f t="shared" si="820"/>
        <v>0</v>
      </c>
      <c r="CX311" s="2">
        <f t="shared" si="821"/>
        <v>0</v>
      </c>
      <c r="CY311" s="2">
        <f t="shared" si="794"/>
        <v>0</v>
      </c>
      <c r="DD311" s="1"/>
      <c r="DE311" s="2"/>
      <c r="DF311" s="2"/>
      <c r="DG311" s="2"/>
      <c r="DL311" s="1"/>
      <c r="DM311" s="2"/>
      <c r="DN311" s="2"/>
      <c r="DO311" s="2"/>
      <c r="DT311" s="1"/>
      <c r="DU311" s="2"/>
      <c r="DV311" s="2"/>
      <c r="DW311" s="2"/>
      <c r="EB311" s="1"/>
      <c r="EC311" s="2"/>
      <c r="ED311" s="2"/>
      <c r="EE311" s="2"/>
      <c r="EF311" s="1"/>
      <c r="EJ311" s="1"/>
      <c r="EK311" s="2"/>
      <c r="EL311" s="2"/>
      <c r="EM311" s="2"/>
      <c r="EO311" s="1"/>
      <c r="ER311" s="1"/>
      <c r="ES311" s="2"/>
      <c r="ET311" s="2"/>
      <c r="EU311" s="2"/>
    </row>
    <row r="312" spans="1:151" x14ac:dyDescent="0.2">
      <c r="C312">
        <v>150</v>
      </c>
      <c r="D312" s="1">
        <v>0.19200000000000003</v>
      </c>
      <c r="E312" s="2">
        <f t="shared" si="795"/>
        <v>3.8400000000000007</v>
      </c>
      <c r="F312" s="2">
        <f t="shared" si="796"/>
        <v>29.720000000000002</v>
      </c>
      <c r="G312" s="2">
        <f t="shared" si="782"/>
        <v>-29.720000000000002</v>
      </c>
      <c r="I312" s="1"/>
      <c r="K312">
        <v>150</v>
      </c>
      <c r="L312" s="1">
        <v>0.20300000000000001</v>
      </c>
      <c r="M312" s="2">
        <f t="shared" si="797"/>
        <v>4.0600000000000005</v>
      </c>
      <c r="N312" s="2">
        <f t="shared" si="798"/>
        <v>26.96</v>
      </c>
      <c r="O312" s="2">
        <f t="shared" si="783"/>
        <v>2.7600000000000016</v>
      </c>
      <c r="S312">
        <v>150</v>
      </c>
      <c r="T312" s="1">
        <v>0.20400000000000001</v>
      </c>
      <c r="U312" s="2">
        <f t="shared" si="799"/>
        <v>4.08</v>
      </c>
      <c r="V312" s="2">
        <f t="shared" si="800"/>
        <v>24.750000000000007</v>
      </c>
      <c r="W312" s="2">
        <f t="shared" si="784"/>
        <v>2.2099999999999937</v>
      </c>
      <c r="AA312">
        <v>150</v>
      </c>
      <c r="AB312" s="1">
        <v>0</v>
      </c>
      <c r="AC312" s="2">
        <f t="shared" si="801"/>
        <v>0</v>
      </c>
      <c r="AD312" s="2">
        <f t="shared" si="802"/>
        <v>0</v>
      </c>
      <c r="AE312" s="2">
        <f t="shared" si="785"/>
        <v>24.750000000000007</v>
      </c>
      <c r="AI312">
        <v>150</v>
      </c>
      <c r="AJ312" s="1">
        <v>0</v>
      </c>
      <c r="AK312" s="2">
        <f t="shared" si="803"/>
        <v>0</v>
      </c>
      <c r="AL312" s="2">
        <f t="shared" si="804"/>
        <v>0</v>
      </c>
      <c r="AM312" s="2">
        <f t="shared" si="786"/>
        <v>0</v>
      </c>
      <c r="AQ312">
        <v>150</v>
      </c>
      <c r="AR312" s="1">
        <v>0</v>
      </c>
      <c r="AS312" s="2">
        <f t="shared" si="805"/>
        <v>0</v>
      </c>
      <c r="AT312" s="2">
        <f t="shared" si="806"/>
        <v>0</v>
      </c>
      <c r="AU312" s="2">
        <f t="shared" si="787"/>
        <v>0</v>
      </c>
      <c r="AY312">
        <v>150</v>
      </c>
      <c r="AZ312" s="1">
        <v>0.2</v>
      </c>
      <c r="BA312" s="2">
        <f t="shared" si="807"/>
        <v>4</v>
      </c>
      <c r="BB312" s="2">
        <f t="shared" si="808"/>
        <v>27.550000000000004</v>
      </c>
      <c r="BC312" s="2">
        <f t="shared" si="788"/>
        <v>-2.7999999999999972</v>
      </c>
      <c r="BD312" s="1"/>
      <c r="BG312">
        <v>150</v>
      </c>
      <c r="BH312" s="1">
        <v>0</v>
      </c>
      <c r="BI312" s="2">
        <f t="shared" si="809"/>
        <v>0</v>
      </c>
      <c r="BJ312" s="2">
        <f t="shared" si="810"/>
        <v>0</v>
      </c>
      <c r="BK312" s="2">
        <f t="shared" si="789"/>
        <v>0</v>
      </c>
      <c r="BO312">
        <v>150</v>
      </c>
      <c r="BP312" s="1">
        <v>0</v>
      </c>
      <c r="BQ312" s="2">
        <f t="shared" si="811"/>
        <v>0</v>
      </c>
      <c r="BR312" s="2">
        <f t="shared" si="812"/>
        <v>0</v>
      </c>
      <c r="BS312" s="2">
        <f t="shared" si="790"/>
        <v>0</v>
      </c>
      <c r="BW312">
        <v>150</v>
      </c>
      <c r="BX312" s="1">
        <v>0.20200000000000004</v>
      </c>
      <c r="BY312" s="2">
        <f t="shared" si="813"/>
        <v>4.0400000000000009</v>
      </c>
      <c r="BZ312" s="2">
        <f t="shared" si="814"/>
        <v>23.65</v>
      </c>
      <c r="CA312" s="2">
        <f t="shared" si="791"/>
        <v>3.9000000000000057</v>
      </c>
      <c r="CB312" s="1"/>
      <c r="CE312">
        <v>150</v>
      </c>
      <c r="CF312" s="1">
        <v>0.20499999999999999</v>
      </c>
      <c r="CG312" s="2">
        <f t="shared" si="815"/>
        <v>4.0999999999999996</v>
      </c>
      <c r="CH312" s="2">
        <f t="shared" si="816"/>
        <v>30.300000000000004</v>
      </c>
      <c r="CI312" s="2">
        <f t="shared" si="792"/>
        <v>-6.6500000000000057</v>
      </c>
      <c r="CK312" s="1">
        <f t="shared" si="817"/>
        <v>0.21</v>
      </c>
      <c r="CM312">
        <v>150</v>
      </c>
      <c r="CN312" s="1">
        <v>0</v>
      </c>
      <c r="CO312" s="2">
        <f t="shared" si="818"/>
        <v>0</v>
      </c>
      <c r="CP312" s="2">
        <f t="shared" si="819"/>
        <v>0</v>
      </c>
      <c r="CQ312" s="2">
        <f t="shared" si="793"/>
        <v>30.300000000000004</v>
      </c>
      <c r="CU312">
        <v>150</v>
      </c>
      <c r="CV312" s="1">
        <v>0</v>
      </c>
      <c r="CW312" s="2">
        <f t="shared" si="820"/>
        <v>0</v>
      </c>
      <c r="CX312" s="2">
        <f t="shared" si="821"/>
        <v>0</v>
      </c>
      <c r="CY312" s="2">
        <f t="shared" si="794"/>
        <v>0</v>
      </c>
      <c r="DD312" s="1"/>
      <c r="DE312" s="2"/>
      <c r="DF312" s="2"/>
      <c r="DG312" s="2"/>
      <c r="DL312" s="1"/>
      <c r="DM312" s="2"/>
      <c r="DN312" s="2"/>
      <c r="DO312" s="2"/>
      <c r="DT312" s="1"/>
      <c r="DU312" s="2"/>
      <c r="DV312" s="2"/>
      <c r="DW312" s="2"/>
      <c r="EB312" s="1"/>
      <c r="EC312" s="2"/>
      <c r="ED312" s="2"/>
      <c r="EE312" s="2"/>
      <c r="EF312" s="1"/>
      <c r="EJ312" s="1"/>
      <c r="EK312" s="2"/>
      <c r="EL312" s="2"/>
      <c r="EM312" s="2"/>
      <c r="EO312" s="1"/>
      <c r="ER312" s="1"/>
      <c r="ES312" s="2"/>
      <c r="ET312" s="2"/>
      <c r="EU312" s="2"/>
    </row>
    <row r="313" spans="1:151" x14ac:dyDescent="0.2">
      <c r="C313">
        <v>170</v>
      </c>
      <c r="D313" s="1">
        <v>0.21700000000000003</v>
      </c>
      <c r="E313" s="2">
        <f t="shared" si="795"/>
        <v>4.3400000000000007</v>
      </c>
      <c r="F313" s="2">
        <f t="shared" si="796"/>
        <v>34.06</v>
      </c>
      <c r="G313" s="2">
        <f t="shared" si="782"/>
        <v>-34.06</v>
      </c>
      <c r="I313" s="1"/>
      <c r="K313">
        <v>170</v>
      </c>
      <c r="L313" s="1">
        <v>0.20899999999999999</v>
      </c>
      <c r="M313" s="2">
        <f t="shared" si="797"/>
        <v>4.18</v>
      </c>
      <c r="N313" s="2">
        <f t="shared" si="798"/>
        <v>31.14</v>
      </c>
      <c r="O313" s="2">
        <f t="shared" si="783"/>
        <v>2.9200000000000017</v>
      </c>
      <c r="S313">
        <v>170</v>
      </c>
      <c r="T313" s="1">
        <v>0.21</v>
      </c>
      <c r="U313" s="2">
        <f t="shared" si="799"/>
        <v>4.2</v>
      </c>
      <c r="V313" s="2">
        <f t="shared" si="800"/>
        <v>28.950000000000006</v>
      </c>
      <c r="W313" s="2">
        <f t="shared" si="784"/>
        <v>2.1899999999999942</v>
      </c>
      <c r="AA313">
        <v>170</v>
      </c>
      <c r="AB313" s="1">
        <v>0</v>
      </c>
      <c r="AC313" s="2">
        <f t="shared" si="801"/>
        <v>0</v>
      </c>
      <c r="AD313" s="2">
        <f t="shared" si="802"/>
        <v>0</v>
      </c>
      <c r="AE313" s="2">
        <f t="shared" si="785"/>
        <v>28.950000000000006</v>
      </c>
      <c r="AI313">
        <v>170</v>
      </c>
      <c r="AJ313" s="1">
        <v>0</v>
      </c>
      <c r="AK313" s="2">
        <f t="shared" si="803"/>
        <v>0</v>
      </c>
      <c r="AL313" s="2">
        <f t="shared" si="804"/>
        <v>0</v>
      </c>
      <c r="AM313" s="2">
        <f t="shared" si="786"/>
        <v>0</v>
      </c>
      <c r="AQ313">
        <v>170</v>
      </c>
      <c r="AR313" s="1">
        <v>0</v>
      </c>
      <c r="AS313" s="2">
        <f t="shared" si="805"/>
        <v>0</v>
      </c>
      <c r="AT313" s="2">
        <f t="shared" si="806"/>
        <v>0</v>
      </c>
      <c r="AU313" s="2">
        <f t="shared" si="787"/>
        <v>0</v>
      </c>
      <c r="AY313">
        <v>170</v>
      </c>
      <c r="AZ313" s="1">
        <v>0.20300000000000001</v>
      </c>
      <c r="BA313" s="2">
        <f t="shared" si="807"/>
        <v>4.0600000000000005</v>
      </c>
      <c r="BB313" s="2">
        <f t="shared" si="808"/>
        <v>31.610000000000007</v>
      </c>
      <c r="BC313" s="2">
        <f t="shared" si="788"/>
        <v>-2.66</v>
      </c>
      <c r="BD313" s="1"/>
      <c r="BG313">
        <v>170</v>
      </c>
      <c r="BH313" s="1">
        <v>0</v>
      </c>
      <c r="BI313" s="2">
        <f t="shared" si="809"/>
        <v>0</v>
      </c>
      <c r="BJ313" s="2">
        <f t="shared" si="810"/>
        <v>0</v>
      </c>
      <c r="BK313" s="2">
        <f t="shared" si="789"/>
        <v>0</v>
      </c>
      <c r="BO313">
        <v>170</v>
      </c>
      <c r="BP313" s="1">
        <v>0</v>
      </c>
      <c r="BQ313" s="2">
        <f t="shared" si="811"/>
        <v>0</v>
      </c>
      <c r="BR313" s="2">
        <f t="shared" si="812"/>
        <v>0</v>
      </c>
      <c r="BS313" s="2">
        <f t="shared" si="790"/>
        <v>0</v>
      </c>
      <c r="BW313">
        <v>170</v>
      </c>
      <c r="BX313" s="1">
        <v>0.20600000000000002</v>
      </c>
      <c r="BY313" s="2">
        <f t="shared" si="813"/>
        <v>4.12</v>
      </c>
      <c r="BZ313" s="2">
        <f t="shared" si="814"/>
        <v>27.77</v>
      </c>
      <c r="CA313" s="2">
        <f t="shared" si="791"/>
        <v>3.840000000000007</v>
      </c>
      <c r="CB313" s="1"/>
      <c r="CE313">
        <v>170</v>
      </c>
      <c r="CF313" s="1">
        <v>0.20800000000000002</v>
      </c>
      <c r="CG313" s="2">
        <f t="shared" si="815"/>
        <v>4.16</v>
      </c>
      <c r="CH313" s="2">
        <f t="shared" si="816"/>
        <v>34.460000000000008</v>
      </c>
      <c r="CI313" s="2">
        <f t="shared" si="792"/>
        <v>-6.6900000000000084</v>
      </c>
      <c r="CK313" s="1">
        <f t="shared" si="817"/>
        <v>0.21300000000000002</v>
      </c>
      <c r="CM313">
        <v>170</v>
      </c>
      <c r="CN313" s="1">
        <v>0</v>
      </c>
      <c r="CO313" s="2">
        <f t="shared" si="818"/>
        <v>0</v>
      </c>
      <c r="CP313" s="2">
        <f t="shared" si="819"/>
        <v>0</v>
      </c>
      <c r="CQ313" s="2">
        <f t="shared" si="793"/>
        <v>34.460000000000008</v>
      </c>
      <c r="CU313">
        <v>170</v>
      </c>
      <c r="CV313" s="1">
        <v>0</v>
      </c>
      <c r="CW313" s="2">
        <f t="shared" si="820"/>
        <v>0</v>
      </c>
      <c r="CX313" s="2">
        <f t="shared" si="821"/>
        <v>0</v>
      </c>
      <c r="CY313" s="2">
        <f t="shared" si="794"/>
        <v>0</v>
      </c>
      <c r="DD313" s="1"/>
      <c r="DE313" s="2"/>
      <c r="DF313" s="2"/>
      <c r="DG313" s="2"/>
      <c r="DL313" s="1"/>
      <c r="DM313" s="2"/>
      <c r="DN313" s="2"/>
      <c r="DO313" s="2"/>
      <c r="DT313" s="1"/>
      <c r="DU313" s="2"/>
      <c r="DV313" s="2"/>
      <c r="DW313" s="2"/>
      <c r="EB313" s="1"/>
      <c r="EC313" s="2"/>
      <c r="ED313" s="2"/>
      <c r="EE313" s="2"/>
      <c r="EF313" s="1"/>
      <c r="EJ313" s="1"/>
      <c r="EK313" s="2"/>
      <c r="EL313" s="2"/>
      <c r="EM313" s="2"/>
      <c r="EO313" s="1"/>
      <c r="ER313" s="1"/>
      <c r="ES313" s="2"/>
      <c r="ET313" s="2"/>
      <c r="EU313" s="2"/>
    </row>
    <row r="314" spans="1:151" x14ac:dyDescent="0.2">
      <c r="C314">
        <v>190</v>
      </c>
      <c r="D314" s="1">
        <v>0.218</v>
      </c>
      <c r="E314" s="2">
        <f t="shared" si="795"/>
        <v>4.3600000000000003</v>
      </c>
      <c r="F314" s="2">
        <f t="shared" si="796"/>
        <v>38.42</v>
      </c>
      <c r="G314" s="2">
        <f t="shared" si="782"/>
        <v>-38.42</v>
      </c>
      <c r="I314" s="1"/>
      <c r="K314">
        <v>190</v>
      </c>
      <c r="L314" s="1">
        <v>0.193</v>
      </c>
      <c r="M314" s="2">
        <f t="shared" si="797"/>
        <v>3.8600000000000003</v>
      </c>
      <c r="N314" s="2">
        <f t="shared" si="798"/>
        <v>35</v>
      </c>
      <c r="O314" s="2">
        <f t="shared" si="783"/>
        <v>3.4200000000000017</v>
      </c>
      <c r="S314">
        <v>190</v>
      </c>
      <c r="T314" s="1">
        <v>0.19700000000000004</v>
      </c>
      <c r="U314" s="2">
        <f t="shared" si="799"/>
        <v>3.9400000000000008</v>
      </c>
      <c r="V314" s="2">
        <f t="shared" si="800"/>
        <v>32.890000000000008</v>
      </c>
      <c r="W314" s="2">
        <f t="shared" si="784"/>
        <v>2.1099999999999923</v>
      </c>
      <c r="AA314">
        <v>190</v>
      </c>
      <c r="AB314" s="1">
        <v>0</v>
      </c>
      <c r="AC314" s="2">
        <f t="shared" si="801"/>
        <v>0</v>
      </c>
      <c r="AD314" s="2">
        <f t="shared" si="802"/>
        <v>0</v>
      </c>
      <c r="AE314" s="2">
        <f t="shared" si="785"/>
        <v>32.890000000000008</v>
      </c>
      <c r="AI314">
        <v>190</v>
      </c>
      <c r="AJ314" s="1">
        <v>0</v>
      </c>
      <c r="AK314" s="2">
        <f t="shared" si="803"/>
        <v>0</v>
      </c>
      <c r="AL314" s="2">
        <f t="shared" si="804"/>
        <v>0</v>
      </c>
      <c r="AM314" s="2">
        <f t="shared" si="786"/>
        <v>0</v>
      </c>
      <c r="AQ314">
        <v>190</v>
      </c>
      <c r="AR314" s="1">
        <v>0</v>
      </c>
      <c r="AS314" s="2">
        <f t="shared" si="805"/>
        <v>0</v>
      </c>
      <c r="AT314" s="2">
        <f t="shared" si="806"/>
        <v>0</v>
      </c>
      <c r="AU314" s="2">
        <f t="shared" si="787"/>
        <v>0</v>
      </c>
      <c r="AY314">
        <v>190</v>
      </c>
      <c r="AZ314" s="1">
        <v>0.18400000000000002</v>
      </c>
      <c r="BA314" s="2">
        <f t="shared" si="807"/>
        <v>3.6800000000000006</v>
      </c>
      <c r="BB314" s="2">
        <f t="shared" si="808"/>
        <v>35.290000000000006</v>
      </c>
      <c r="BC314" s="2">
        <f t="shared" si="788"/>
        <v>-2.3999999999999986</v>
      </c>
      <c r="BD314" s="1"/>
      <c r="BG314">
        <v>190</v>
      </c>
      <c r="BH314" s="1">
        <v>0</v>
      </c>
      <c r="BI314" s="2">
        <f t="shared" si="809"/>
        <v>0</v>
      </c>
      <c r="BJ314" s="2">
        <f t="shared" si="810"/>
        <v>0</v>
      </c>
      <c r="BK314" s="2">
        <f t="shared" si="789"/>
        <v>0</v>
      </c>
      <c r="BO314">
        <v>190</v>
      </c>
      <c r="BP314" s="1">
        <v>0</v>
      </c>
      <c r="BQ314" s="2">
        <f t="shared" si="811"/>
        <v>0</v>
      </c>
      <c r="BR314" s="2">
        <f t="shared" si="812"/>
        <v>0</v>
      </c>
      <c r="BS314" s="2">
        <f t="shared" si="790"/>
        <v>0</v>
      </c>
      <c r="BW314">
        <v>190</v>
      </c>
      <c r="BX314" s="1">
        <v>0.19</v>
      </c>
      <c r="BY314" s="2">
        <f t="shared" si="813"/>
        <v>3.8</v>
      </c>
      <c r="BZ314" s="2">
        <f t="shared" si="814"/>
        <v>31.57</v>
      </c>
      <c r="CA314" s="2">
        <f t="shared" si="791"/>
        <v>3.720000000000006</v>
      </c>
      <c r="CB314" s="1"/>
      <c r="CE314">
        <v>190</v>
      </c>
      <c r="CF314" s="1">
        <v>0.193</v>
      </c>
      <c r="CG314" s="2">
        <f t="shared" si="815"/>
        <v>3.8600000000000003</v>
      </c>
      <c r="CH314" s="2">
        <f t="shared" si="816"/>
        <v>38.320000000000007</v>
      </c>
      <c r="CI314" s="2">
        <f t="shared" si="792"/>
        <v>-6.7500000000000071</v>
      </c>
      <c r="CK314" s="1">
        <f t="shared" si="817"/>
        <v>0.19800000000000001</v>
      </c>
      <c r="CM314">
        <v>190</v>
      </c>
      <c r="CN314" s="1">
        <v>0</v>
      </c>
      <c r="CO314" s="2">
        <f t="shared" si="818"/>
        <v>0</v>
      </c>
      <c r="CP314" s="2">
        <f t="shared" si="819"/>
        <v>0</v>
      </c>
      <c r="CQ314" s="2">
        <f t="shared" si="793"/>
        <v>38.320000000000007</v>
      </c>
      <c r="CU314">
        <v>190</v>
      </c>
      <c r="CV314" s="1">
        <v>0</v>
      </c>
      <c r="CW314" s="2">
        <f t="shared" si="820"/>
        <v>0</v>
      </c>
      <c r="CX314" s="2">
        <f t="shared" si="821"/>
        <v>0</v>
      </c>
      <c r="CY314" s="2">
        <f t="shared" si="794"/>
        <v>0</v>
      </c>
      <c r="DD314" s="1"/>
      <c r="DE314" s="2"/>
      <c r="DF314" s="2"/>
      <c r="DG314" s="2"/>
      <c r="DL314" s="1"/>
      <c r="DM314" s="2"/>
      <c r="DN314" s="2"/>
      <c r="DO314" s="2"/>
      <c r="DT314" s="1"/>
      <c r="DU314" s="2"/>
      <c r="DV314" s="2"/>
      <c r="DW314" s="2"/>
      <c r="EB314" s="1"/>
      <c r="EC314" s="2"/>
      <c r="ED314" s="2"/>
      <c r="EE314" s="2"/>
      <c r="EF314" s="1"/>
      <c r="EJ314" s="1"/>
      <c r="EK314" s="2"/>
      <c r="EL314" s="2"/>
      <c r="EM314" s="2"/>
      <c r="EO314" s="1"/>
      <c r="ER314" s="1"/>
      <c r="ES314" s="2"/>
      <c r="ET314" s="2"/>
      <c r="EU314" s="2"/>
    </row>
    <row r="315" spans="1:151" x14ac:dyDescent="0.2">
      <c r="C315">
        <v>210</v>
      </c>
      <c r="D315" s="1">
        <v>0.19900000000000001</v>
      </c>
      <c r="E315" s="2">
        <f t="shared" si="795"/>
        <v>3.9800000000000004</v>
      </c>
      <c r="F315" s="2">
        <f t="shared" si="796"/>
        <v>42.400000000000006</v>
      </c>
      <c r="G315" s="2">
        <f t="shared" si="782"/>
        <v>-42.400000000000006</v>
      </c>
      <c r="I315" s="1"/>
      <c r="K315">
        <v>210</v>
      </c>
      <c r="L315" s="1">
        <v>0.21</v>
      </c>
      <c r="M315" s="2">
        <f t="shared" si="797"/>
        <v>4.2</v>
      </c>
      <c r="N315" s="2">
        <f t="shared" si="798"/>
        <v>39.200000000000003</v>
      </c>
      <c r="O315" s="2">
        <f t="shared" si="783"/>
        <v>3.2000000000000028</v>
      </c>
      <c r="S315">
        <v>210</v>
      </c>
      <c r="T315" s="1">
        <v>0.21300000000000002</v>
      </c>
      <c r="U315" s="2">
        <f t="shared" si="799"/>
        <v>4.2600000000000007</v>
      </c>
      <c r="V315" s="2">
        <f t="shared" si="800"/>
        <v>37.150000000000006</v>
      </c>
      <c r="W315" s="2">
        <f t="shared" si="784"/>
        <v>2.0499999999999972</v>
      </c>
      <c r="AA315">
        <v>210</v>
      </c>
      <c r="AB315" s="1">
        <v>0</v>
      </c>
      <c r="AC315" s="2">
        <f t="shared" si="801"/>
        <v>0</v>
      </c>
      <c r="AD315" s="2">
        <f t="shared" si="802"/>
        <v>0</v>
      </c>
      <c r="AE315" s="2">
        <f t="shared" si="785"/>
        <v>37.150000000000006</v>
      </c>
      <c r="AI315">
        <v>210</v>
      </c>
      <c r="AJ315" s="1">
        <v>0</v>
      </c>
      <c r="AK315" s="2">
        <f t="shared" si="803"/>
        <v>0</v>
      </c>
      <c r="AL315" s="2">
        <f t="shared" si="804"/>
        <v>0</v>
      </c>
      <c r="AM315" s="2">
        <f t="shared" si="786"/>
        <v>0</v>
      </c>
      <c r="AQ315">
        <v>210</v>
      </c>
      <c r="AR315" s="1">
        <v>0</v>
      </c>
      <c r="AS315" s="2">
        <f t="shared" si="805"/>
        <v>0</v>
      </c>
      <c r="AT315" s="2">
        <f t="shared" si="806"/>
        <v>0</v>
      </c>
      <c r="AU315" s="2">
        <f t="shared" si="787"/>
        <v>0</v>
      </c>
      <c r="AY315">
        <v>210</v>
      </c>
      <c r="AZ315" s="1">
        <v>0.21400000000000002</v>
      </c>
      <c r="BA315" s="2">
        <f t="shared" si="807"/>
        <v>4.28</v>
      </c>
      <c r="BB315" s="2">
        <f t="shared" si="808"/>
        <v>39.570000000000007</v>
      </c>
      <c r="BC315" s="2">
        <f t="shared" si="788"/>
        <v>-2.4200000000000017</v>
      </c>
      <c r="BD315" s="1"/>
      <c r="BG315">
        <v>210</v>
      </c>
      <c r="BH315" s="1">
        <v>0</v>
      </c>
      <c r="BI315" s="2">
        <f t="shared" si="809"/>
        <v>0</v>
      </c>
      <c r="BJ315" s="2">
        <f t="shared" si="810"/>
        <v>0</v>
      </c>
      <c r="BK315" s="2">
        <f t="shared" si="789"/>
        <v>0</v>
      </c>
      <c r="BO315">
        <v>210</v>
      </c>
      <c r="BP315" s="1">
        <v>0</v>
      </c>
      <c r="BQ315" s="2">
        <f t="shared" si="811"/>
        <v>0</v>
      </c>
      <c r="BR315" s="2">
        <f t="shared" si="812"/>
        <v>0</v>
      </c>
      <c r="BS315" s="2">
        <f t="shared" si="790"/>
        <v>0</v>
      </c>
      <c r="BW315">
        <v>210</v>
      </c>
      <c r="BX315" s="1">
        <v>0.22</v>
      </c>
      <c r="BY315" s="2">
        <f t="shared" si="813"/>
        <v>4.4000000000000004</v>
      </c>
      <c r="BZ315" s="2">
        <f t="shared" si="814"/>
        <v>35.97</v>
      </c>
      <c r="CA315" s="2">
        <f t="shared" si="791"/>
        <v>3.6000000000000085</v>
      </c>
      <c r="CB315" s="1"/>
      <c r="CE315">
        <v>210</v>
      </c>
      <c r="CF315" s="1">
        <v>0.21700000000000003</v>
      </c>
      <c r="CG315" s="2">
        <f t="shared" si="815"/>
        <v>4.3400000000000007</v>
      </c>
      <c r="CH315" s="2">
        <f t="shared" si="816"/>
        <v>42.660000000000011</v>
      </c>
      <c r="CI315" s="2">
        <f t="shared" si="792"/>
        <v>-6.6900000000000119</v>
      </c>
      <c r="CK315" s="1">
        <f t="shared" si="817"/>
        <v>0.22200000000000003</v>
      </c>
      <c r="CM315">
        <v>210</v>
      </c>
      <c r="CN315" s="1">
        <v>0</v>
      </c>
      <c r="CO315" s="2">
        <f t="shared" si="818"/>
        <v>0</v>
      </c>
      <c r="CP315" s="2">
        <f t="shared" si="819"/>
        <v>0</v>
      </c>
      <c r="CQ315" s="2">
        <f t="shared" si="793"/>
        <v>42.660000000000011</v>
      </c>
      <c r="CU315">
        <v>210</v>
      </c>
      <c r="CV315" s="1">
        <v>0</v>
      </c>
      <c r="CW315" s="2">
        <f t="shared" si="820"/>
        <v>0</v>
      </c>
      <c r="CX315" s="2">
        <f t="shared" si="821"/>
        <v>0</v>
      </c>
      <c r="CY315" s="2">
        <f t="shared" si="794"/>
        <v>0</v>
      </c>
      <c r="DD315" s="1"/>
      <c r="DE315" s="2"/>
      <c r="DF315" s="2"/>
      <c r="DG315" s="2"/>
      <c r="DL315" s="1"/>
      <c r="DM315" s="2"/>
      <c r="DN315" s="2"/>
      <c r="DO315" s="2"/>
      <c r="DT315" s="1"/>
      <c r="DU315" s="2"/>
      <c r="DV315" s="2"/>
      <c r="DW315" s="2"/>
      <c r="EB315" s="1"/>
      <c r="EC315" s="2"/>
      <c r="ED315" s="2"/>
      <c r="EE315" s="2"/>
      <c r="EF315" s="1"/>
      <c r="EJ315" s="1"/>
      <c r="EK315" s="2"/>
      <c r="EL315" s="2"/>
      <c r="EM315" s="2"/>
      <c r="EO315" s="1"/>
      <c r="ER315" s="1"/>
      <c r="ES315" s="2"/>
      <c r="ET315" s="2"/>
      <c r="EU315" s="2"/>
    </row>
    <row r="316" spans="1:151" x14ac:dyDescent="0.2">
      <c r="C316">
        <v>230</v>
      </c>
      <c r="D316" s="1">
        <v>0.21900000000000003</v>
      </c>
      <c r="E316" s="2">
        <f t="shared" si="795"/>
        <v>4.3800000000000008</v>
      </c>
      <c r="F316" s="2">
        <f t="shared" si="796"/>
        <v>46.780000000000008</v>
      </c>
      <c r="G316" s="2">
        <f t="shared" si="782"/>
        <v>-46.780000000000008</v>
      </c>
      <c r="I316" s="1"/>
      <c r="K316">
        <v>230</v>
      </c>
      <c r="L316" s="1">
        <v>0.23899999999999999</v>
      </c>
      <c r="M316" s="2">
        <f t="shared" si="797"/>
        <v>4.7799999999999994</v>
      </c>
      <c r="N316" s="2">
        <f t="shared" si="798"/>
        <v>43.980000000000004</v>
      </c>
      <c r="O316" s="2">
        <f t="shared" si="783"/>
        <v>2.8000000000000043</v>
      </c>
      <c r="S316">
        <v>230</v>
      </c>
      <c r="T316" s="1">
        <v>0.245</v>
      </c>
      <c r="U316" s="2">
        <f t="shared" si="799"/>
        <v>4.9000000000000004</v>
      </c>
      <c r="V316" s="2">
        <f t="shared" si="800"/>
        <v>42.050000000000004</v>
      </c>
      <c r="W316" s="2">
        <f t="shared" si="784"/>
        <v>1.9299999999999997</v>
      </c>
      <c r="AA316">
        <v>230</v>
      </c>
      <c r="AB316" s="1">
        <v>0</v>
      </c>
      <c r="AC316" s="2">
        <f t="shared" si="801"/>
        <v>0</v>
      </c>
      <c r="AD316" s="2">
        <f t="shared" si="802"/>
        <v>0</v>
      </c>
      <c r="AE316" s="2">
        <f t="shared" si="785"/>
        <v>42.050000000000004</v>
      </c>
      <c r="AI316">
        <v>230</v>
      </c>
      <c r="AJ316" s="1">
        <v>0</v>
      </c>
      <c r="AK316" s="2">
        <f t="shared" si="803"/>
        <v>0</v>
      </c>
      <c r="AL316" s="2">
        <f t="shared" si="804"/>
        <v>0</v>
      </c>
      <c r="AM316" s="2">
        <f t="shared" si="786"/>
        <v>0</v>
      </c>
      <c r="AQ316">
        <v>230</v>
      </c>
      <c r="AR316" s="1">
        <v>0</v>
      </c>
      <c r="AS316" s="2">
        <f t="shared" si="805"/>
        <v>0</v>
      </c>
      <c r="AT316" s="2">
        <f t="shared" si="806"/>
        <v>0</v>
      </c>
      <c r="AU316" s="2">
        <f t="shared" si="787"/>
        <v>0</v>
      </c>
      <c r="AY316">
        <v>230</v>
      </c>
      <c r="AZ316" s="1">
        <v>0.24700000000000003</v>
      </c>
      <c r="BA316" s="2">
        <f t="shared" si="807"/>
        <v>4.9400000000000004</v>
      </c>
      <c r="BB316" s="2">
        <f t="shared" si="808"/>
        <v>44.510000000000005</v>
      </c>
      <c r="BC316" s="2">
        <f t="shared" si="788"/>
        <v>-2.4600000000000009</v>
      </c>
      <c r="BD316" s="1"/>
      <c r="BG316">
        <v>230</v>
      </c>
      <c r="BH316" s="1">
        <v>0</v>
      </c>
      <c r="BI316" s="2">
        <f t="shared" si="809"/>
        <v>0</v>
      </c>
      <c r="BJ316" s="2">
        <f t="shared" si="810"/>
        <v>0</v>
      </c>
      <c r="BK316" s="2">
        <f t="shared" si="789"/>
        <v>0</v>
      </c>
      <c r="BO316">
        <v>230</v>
      </c>
      <c r="BP316" s="1">
        <v>0</v>
      </c>
      <c r="BQ316" s="2">
        <f t="shared" si="811"/>
        <v>0</v>
      </c>
      <c r="BR316" s="2">
        <f t="shared" si="812"/>
        <v>0</v>
      </c>
      <c r="BS316" s="2">
        <f t="shared" si="790"/>
        <v>0</v>
      </c>
      <c r="BW316">
        <v>230</v>
      </c>
      <c r="BX316" s="1">
        <v>0.24</v>
      </c>
      <c r="BY316" s="2">
        <f t="shared" si="813"/>
        <v>4.8</v>
      </c>
      <c r="BZ316" s="2">
        <f t="shared" si="814"/>
        <v>40.769999999999996</v>
      </c>
      <c r="CA316" s="2">
        <f t="shared" si="791"/>
        <v>3.7400000000000091</v>
      </c>
      <c r="CB316" s="1"/>
      <c r="CE316">
        <v>230</v>
      </c>
      <c r="CF316" s="1">
        <v>0.24400000000000002</v>
      </c>
      <c r="CG316" s="2">
        <f t="shared" si="815"/>
        <v>4.8800000000000008</v>
      </c>
      <c r="CH316" s="2">
        <f t="shared" si="816"/>
        <v>47.540000000000013</v>
      </c>
      <c r="CI316" s="2">
        <f t="shared" si="792"/>
        <v>-6.7700000000000173</v>
      </c>
      <c r="CK316" s="1">
        <f t="shared" si="817"/>
        <v>0.24900000000000003</v>
      </c>
      <c r="CM316">
        <v>230</v>
      </c>
      <c r="CN316" s="1">
        <v>0</v>
      </c>
      <c r="CO316" s="2">
        <f t="shared" si="818"/>
        <v>0</v>
      </c>
      <c r="CP316" s="2">
        <f t="shared" si="819"/>
        <v>0</v>
      </c>
      <c r="CQ316" s="2">
        <f t="shared" si="793"/>
        <v>47.540000000000013</v>
      </c>
      <c r="CU316">
        <v>230</v>
      </c>
      <c r="CV316" s="1">
        <v>0</v>
      </c>
      <c r="CW316" s="2">
        <f t="shared" si="820"/>
        <v>0</v>
      </c>
      <c r="CX316" s="2">
        <f t="shared" si="821"/>
        <v>0</v>
      </c>
      <c r="CY316" s="2">
        <f t="shared" si="794"/>
        <v>0</v>
      </c>
      <c r="DD316" s="1"/>
      <c r="DE316" s="2"/>
      <c r="DF316" s="2"/>
      <c r="DG316" s="2"/>
      <c r="DL316" s="1"/>
      <c r="DM316" s="2"/>
      <c r="DN316" s="2"/>
      <c r="DO316" s="2"/>
      <c r="DT316" s="1"/>
      <c r="DU316" s="2"/>
      <c r="DV316" s="2"/>
      <c r="DW316" s="2"/>
      <c r="EB316" s="1"/>
      <c r="EC316" s="2"/>
      <c r="ED316" s="2"/>
      <c r="EE316" s="2"/>
      <c r="EF316" s="1"/>
      <c r="EJ316" s="1"/>
      <c r="EK316" s="2"/>
      <c r="EL316" s="2"/>
      <c r="EM316" s="2"/>
      <c r="EO316" s="1"/>
      <c r="ER316" s="1"/>
      <c r="ES316" s="2"/>
      <c r="ET316" s="2"/>
      <c r="EU316" s="2"/>
    </row>
    <row r="317" spans="1:151" x14ac:dyDescent="0.2">
      <c r="C317">
        <v>250</v>
      </c>
      <c r="D317" s="1">
        <v>0.25700000000000001</v>
      </c>
      <c r="E317" s="2">
        <f t="shared" si="795"/>
        <v>5.1400000000000006</v>
      </c>
      <c r="F317" s="2">
        <f t="shared" si="796"/>
        <v>51.920000000000009</v>
      </c>
      <c r="G317" s="2">
        <f t="shared" si="782"/>
        <v>-51.920000000000009</v>
      </c>
      <c r="I317" s="1"/>
      <c r="K317">
        <v>250</v>
      </c>
      <c r="L317" s="1">
        <v>0.22900000000000001</v>
      </c>
      <c r="M317" s="2">
        <f t="shared" si="797"/>
        <v>4.58</v>
      </c>
      <c r="N317" s="2">
        <f t="shared" si="798"/>
        <v>48.56</v>
      </c>
      <c r="O317" s="2">
        <f t="shared" si="783"/>
        <v>3.3600000000000065</v>
      </c>
      <c r="S317">
        <v>250</v>
      </c>
      <c r="T317" s="1">
        <v>0.23600000000000002</v>
      </c>
      <c r="U317" s="2">
        <f t="shared" si="799"/>
        <v>4.7200000000000006</v>
      </c>
      <c r="V317" s="2">
        <f t="shared" si="800"/>
        <v>46.77</v>
      </c>
      <c r="W317" s="2">
        <f t="shared" si="784"/>
        <v>1.7899999999999991</v>
      </c>
      <c r="AA317">
        <v>250</v>
      </c>
      <c r="AB317" s="1">
        <v>0</v>
      </c>
      <c r="AC317" s="2">
        <f t="shared" si="801"/>
        <v>0</v>
      </c>
      <c r="AD317" s="2">
        <f t="shared" si="802"/>
        <v>0</v>
      </c>
      <c r="AE317" s="2">
        <f t="shared" si="785"/>
        <v>46.77</v>
      </c>
      <c r="AI317">
        <v>250</v>
      </c>
      <c r="AJ317" s="1">
        <v>0</v>
      </c>
      <c r="AK317" s="2">
        <f t="shared" si="803"/>
        <v>0</v>
      </c>
      <c r="AL317" s="2">
        <f t="shared" si="804"/>
        <v>0</v>
      </c>
      <c r="AM317" s="2">
        <f t="shared" si="786"/>
        <v>0</v>
      </c>
      <c r="AQ317">
        <v>250</v>
      </c>
      <c r="AR317" s="1">
        <v>0</v>
      </c>
      <c r="AS317" s="2">
        <f t="shared" si="805"/>
        <v>0</v>
      </c>
      <c r="AT317" s="2">
        <f t="shared" si="806"/>
        <v>0</v>
      </c>
      <c r="AU317" s="2">
        <f t="shared" si="787"/>
        <v>0</v>
      </c>
      <c r="AY317">
        <v>250</v>
      </c>
      <c r="AZ317" s="1">
        <v>0.23499999999999999</v>
      </c>
      <c r="BA317" s="2">
        <f t="shared" si="807"/>
        <v>4.6999999999999993</v>
      </c>
      <c r="BB317" s="2">
        <f t="shared" si="808"/>
        <v>49.210000000000008</v>
      </c>
      <c r="BC317" s="2">
        <f t="shared" si="788"/>
        <v>-2.4400000000000048</v>
      </c>
      <c r="BD317" s="1"/>
      <c r="BG317">
        <v>250</v>
      </c>
      <c r="BH317" s="1">
        <v>0</v>
      </c>
      <c r="BI317" s="2">
        <f t="shared" si="809"/>
        <v>0</v>
      </c>
      <c r="BJ317" s="2">
        <f t="shared" si="810"/>
        <v>0</v>
      </c>
      <c r="BK317" s="2">
        <f t="shared" si="789"/>
        <v>0</v>
      </c>
      <c r="BO317">
        <v>250</v>
      </c>
      <c r="BP317" s="1">
        <v>0</v>
      </c>
      <c r="BQ317" s="2">
        <f t="shared" si="811"/>
        <v>0</v>
      </c>
      <c r="BR317" s="2">
        <f t="shared" si="812"/>
        <v>0</v>
      </c>
      <c r="BS317" s="2">
        <f t="shared" si="790"/>
        <v>0</v>
      </c>
      <c r="BW317">
        <v>250</v>
      </c>
      <c r="BX317" s="1">
        <v>0.23499999999999999</v>
      </c>
      <c r="BY317" s="2">
        <f t="shared" si="813"/>
        <v>4.6999999999999993</v>
      </c>
      <c r="BZ317" s="2">
        <f t="shared" si="814"/>
        <v>45.47</v>
      </c>
      <c r="CA317" s="2">
        <f t="shared" si="791"/>
        <v>3.7400000000000091</v>
      </c>
      <c r="CB317" s="1"/>
      <c r="CE317">
        <v>250</v>
      </c>
      <c r="CF317" s="1">
        <v>0.23499999999999999</v>
      </c>
      <c r="CG317" s="2">
        <f t="shared" si="815"/>
        <v>4.6999999999999993</v>
      </c>
      <c r="CH317" s="2">
        <f t="shared" si="816"/>
        <v>52.240000000000009</v>
      </c>
      <c r="CI317" s="2">
        <f t="shared" si="792"/>
        <v>-6.7700000000000102</v>
      </c>
      <c r="CK317" s="1">
        <f t="shared" si="817"/>
        <v>0.24</v>
      </c>
      <c r="CM317">
        <v>250</v>
      </c>
      <c r="CN317" s="1">
        <v>0</v>
      </c>
      <c r="CO317" s="2">
        <f t="shared" si="818"/>
        <v>0</v>
      </c>
      <c r="CP317" s="2">
        <f t="shared" si="819"/>
        <v>0</v>
      </c>
      <c r="CQ317" s="2">
        <f t="shared" si="793"/>
        <v>52.240000000000009</v>
      </c>
      <c r="CU317">
        <v>250</v>
      </c>
      <c r="CV317" s="1">
        <v>0</v>
      </c>
      <c r="CW317" s="2">
        <f t="shared" si="820"/>
        <v>0</v>
      </c>
      <c r="CX317" s="2">
        <f t="shared" si="821"/>
        <v>0</v>
      </c>
      <c r="CY317" s="2">
        <f t="shared" si="794"/>
        <v>0</v>
      </c>
      <c r="DD317" s="1"/>
      <c r="DE317" s="2"/>
      <c r="DF317" s="2"/>
      <c r="DG317" s="2"/>
      <c r="DL317" s="1"/>
      <c r="DM317" s="2"/>
      <c r="DN317" s="2"/>
      <c r="DO317" s="2"/>
      <c r="DT317" s="1"/>
      <c r="DU317" s="2"/>
      <c r="DV317" s="2"/>
      <c r="DW317" s="2"/>
      <c r="EB317" s="1"/>
      <c r="EC317" s="2"/>
      <c r="ED317" s="2"/>
      <c r="EE317" s="2"/>
      <c r="EF317" s="1"/>
      <c r="EJ317" s="1"/>
      <c r="EK317" s="2"/>
      <c r="EL317" s="2"/>
      <c r="EM317" s="2"/>
      <c r="EO317" s="1"/>
      <c r="ER317" s="1"/>
      <c r="ES317" s="2"/>
      <c r="ET317" s="2"/>
      <c r="EU317" s="2"/>
    </row>
    <row r="318" spans="1:151" x14ac:dyDescent="0.2">
      <c r="C318">
        <v>270</v>
      </c>
      <c r="D318" s="1">
        <v>0.252</v>
      </c>
      <c r="E318" s="2">
        <f t="shared" si="795"/>
        <v>5.04</v>
      </c>
      <c r="F318" s="2">
        <f t="shared" si="796"/>
        <v>56.960000000000008</v>
      </c>
      <c r="G318" s="2">
        <f t="shared" si="782"/>
        <v>-56.960000000000008</v>
      </c>
      <c r="I318" s="1"/>
      <c r="K318">
        <v>270</v>
      </c>
      <c r="L318" s="1">
        <v>0.222</v>
      </c>
      <c r="M318" s="2">
        <f t="shared" si="797"/>
        <v>4.4400000000000004</v>
      </c>
      <c r="N318" s="2">
        <f t="shared" si="798"/>
        <v>53</v>
      </c>
      <c r="O318" s="2">
        <f t="shared" si="783"/>
        <v>3.960000000000008</v>
      </c>
      <c r="S318">
        <v>270</v>
      </c>
      <c r="T318" s="1">
        <v>0.22500000000000001</v>
      </c>
      <c r="U318" s="2">
        <f t="shared" si="799"/>
        <v>4.5</v>
      </c>
      <c r="V318" s="2">
        <f t="shared" si="800"/>
        <v>51.27</v>
      </c>
      <c r="W318" s="2">
        <f t="shared" si="784"/>
        <v>1.7299999999999969</v>
      </c>
      <c r="AA318">
        <v>270</v>
      </c>
      <c r="AB318" s="1">
        <v>0</v>
      </c>
      <c r="AC318" s="2">
        <f t="shared" si="801"/>
        <v>0</v>
      </c>
      <c r="AD318" s="2">
        <f t="shared" si="802"/>
        <v>0</v>
      </c>
      <c r="AE318" s="2">
        <f t="shared" si="785"/>
        <v>51.27</v>
      </c>
      <c r="AI318">
        <v>270</v>
      </c>
      <c r="AJ318" s="1">
        <v>0</v>
      </c>
      <c r="AK318" s="2">
        <f t="shared" si="803"/>
        <v>0</v>
      </c>
      <c r="AL318" s="2">
        <f t="shared" si="804"/>
        <v>0</v>
      </c>
      <c r="AM318" s="2">
        <f t="shared" si="786"/>
        <v>0</v>
      </c>
      <c r="AQ318">
        <v>270</v>
      </c>
      <c r="AR318" s="1">
        <v>0</v>
      </c>
      <c r="AS318" s="2">
        <f t="shared" si="805"/>
        <v>0</v>
      </c>
      <c r="AT318" s="2">
        <f t="shared" si="806"/>
        <v>0</v>
      </c>
      <c r="AU318" s="2">
        <f t="shared" si="787"/>
        <v>0</v>
      </c>
      <c r="AY318">
        <v>270</v>
      </c>
      <c r="AZ318" s="1">
        <v>0.22</v>
      </c>
      <c r="BA318" s="2">
        <f t="shared" si="807"/>
        <v>4.4000000000000004</v>
      </c>
      <c r="BB318" s="2">
        <f t="shared" si="808"/>
        <v>53.610000000000007</v>
      </c>
      <c r="BC318" s="2">
        <f t="shared" si="788"/>
        <v>-2.3400000000000034</v>
      </c>
      <c r="BD318" s="1"/>
      <c r="BG318">
        <v>270</v>
      </c>
      <c r="BH318" s="1">
        <v>0</v>
      </c>
      <c r="BI318" s="2">
        <f t="shared" si="809"/>
        <v>0</v>
      </c>
      <c r="BJ318" s="2">
        <f t="shared" si="810"/>
        <v>0</v>
      </c>
      <c r="BK318" s="2">
        <f t="shared" si="789"/>
        <v>0</v>
      </c>
      <c r="BO318">
        <v>270</v>
      </c>
      <c r="BP318" s="1">
        <v>0</v>
      </c>
      <c r="BQ318" s="2">
        <f t="shared" si="811"/>
        <v>0</v>
      </c>
      <c r="BR318" s="2">
        <f t="shared" si="812"/>
        <v>0</v>
      </c>
      <c r="BS318" s="2">
        <f t="shared" si="790"/>
        <v>0</v>
      </c>
      <c r="BW318">
        <v>270</v>
      </c>
      <c r="BX318" s="1">
        <v>0.22700000000000004</v>
      </c>
      <c r="BY318" s="2">
        <f t="shared" si="813"/>
        <v>4.5400000000000009</v>
      </c>
      <c r="BZ318" s="2">
        <f t="shared" si="814"/>
        <v>50.01</v>
      </c>
      <c r="CA318" s="2">
        <f t="shared" si="791"/>
        <v>3.6000000000000085</v>
      </c>
      <c r="CB318" s="1"/>
      <c r="CE318">
        <v>270</v>
      </c>
      <c r="CF318" s="1">
        <v>0.22700000000000004</v>
      </c>
      <c r="CG318" s="2">
        <f t="shared" si="815"/>
        <v>4.5400000000000009</v>
      </c>
      <c r="CH318" s="2">
        <f t="shared" si="816"/>
        <v>56.780000000000008</v>
      </c>
      <c r="CI318" s="2">
        <f t="shared" si="792"/>
        <v>-6.7700000000000102</v>
      </c>
      <c r="CK318" s="1">
        <f t="shared" si="817"/>
        <v>0.23200000000000004</v>
      </c>
      <c r="CM318">
        <v>270</v>
      </c>
      <c r="CN318" s="1">
        <v>0</v>
      </c>
      <c r="CO318" s="2">
        <f t="shared" si="818"/>
        <v>0</v>
      </c>
      <c r="CP318" s="2">
        <f t="shared" si="819"/>
        <v>0</v>
      </c>
      <c r="CQ318" s="2">
        <f t="shared" si="793"/>
        <v>56.780000000000008</v>
      </c>
      <c r="CU318">
        <v>270</v>
      </c>
      <c r="CV318" s="1">
        <v>0</v>
      </c>
      <c r="CW318" s="2">
        <f t="shared" si="820"/>
        <v>0</v>
      </c>
      <c r="CX318" s="2">
        <f t="shared" si="821"/>
        <v>0</v>
      </c>
      <c r="CY318" s="2">
        <f t="shared" si="794"/>
        <v>0</v>
      </c>
      <c r="DD318" s="1"/>
      <c r="DE318" s="2"/>
      <c r="DF318" s="2"/>
      <c r="DG318" s="2"/>
      <c r="DL318" s="1"/>
      <c r="DM318" s="2"/>
      <c r="DN318" s="2"/>
      <c r="DO318" s="2"/>
      <c r="DT318" s="1"/>
      <c r="DU318" s="2"/>
      <c r="DV318" s="2"/>
      <c r="DW318" s="2"/>
      <c r="EB318" s="1"/>
      <c r="EC318" s="2"/>
      <c r="ED318" s="2"/>
      <c r="EE318" s="2"/>
      <c r="EF318" s="1"/>
      <c r="EJ318" s="1"/>
      <c r="EK318" s="2"/>
      <c r="EL318" s="2"/>
      <c r="EM318" s="2"/>
      <c r="EO318" s="1"/>
      <c r="ER318" s="1"/>
      <c r="ES318" s="2"/>
      <c r="ET318" s="2"/>
      <c r="EU318" s="2"/>
    </row>
    <row r="319" spans="1:151" x14ac:dyDescent="0.2">
      <c r="C319">
        <v>290</v>
      </c>
      <c r="D319" s="1">
        <v>0.23800000000000002</v>
      </c>
      <c r="E319" s="2">
        <f t="shared" si="795"/>
        <v>4.7600000000000007</v>
      </c>
      <c r="F319" s="2">
        <f t="shared" si="796"/>
        <v>61.720000000000006</v>
      </c>
      <c r="G319" s="2">
        <f t="shared" si="782"/>
        <v>-61.720000000000006</v>
      </c>
      <c r="I319" s="1"/>
      <c r="K319">
        <v>290</v>
      </c>
      <c r="L319" s="1">
        <v>0.23499999999999999</v>
      </c>
      <c r="M319" s="2">
        <f t="shared" si="797"/>
        <v>4.6999999999999993</v>
      </c>
      <c r="N319" s="2">
        <f t="shared" si="798"/>
        <v>57.7</v>
      </c>
      <c r="O319" s="2">
        <f t="shared" si="783"/>
        <v>4.0200000000000031</v>
      </c>
      <c r="S319">
        <v>290</v>
      </c>
      <c r="T319" s="1">
        <v>0.23400000000000001</v>
      </c>
      <c r="U319" s="2">
        <f t="shared" si="799"/>
        <v>4.6800000000000006</v>
      </c>
      <c r="V319" s="2">
        <f t="shared" si="800"/>
        <v>55.95</v>
      </c>
      <c r="W319" s="2">
        <f t="shared" si="784"/>
        <v>1.75</v>
      </c>
      <c r="AA319">
        <v>290</v>
      </c>
      <c r="AB319" s="1">
        <v>0</v>
      </c>
      <c r="AC319" s="2">
        <f t="shared" si="801"/>
        <v>0</v>
      </c>
      <c r="AD319" s="2">
        <f t="shared" si="802"/>
        <v>0</v>
      </c>
      <c r="AE319" s="2">
        <f t="shared" si="785"/>
        <v>55.95</v>
      </c>
      <c r="AI319">
        <v>290</v>
      </c>
      <c r="AJ319" s="1">
        <v>0</v>
      </c>
      <c r="AK319" s="2">
        <f t="shared" si="803"/>
        <v>0</v>
      </c>
      <c r="AL319" s="2">
        <f t="shared" si="804"/>
        <v>0</v>
      </c>
      <c r="AM319" s="2">
        <f t="shared" si="786"/>
        <v>0</v>
      </c>
      <c r="AQ319">
        <v>290</v>
      </c>
      <c r="AR319" s="1">
        <v>0</v>
      </c>
      <c r="AS319" s="2">
        <f t="shared" si="805"/>
        <v>0</v>
      </c>
      <c r="AT319" s="2">
        <f t="shared" si="806"/>
        <v>0</v>
      </c>
      <c r="AU319" s="2">
        <f t="shared" si="787"/>
        <v>0</v>
      </c>
      <c r="AY319">
        <v>290</v>
      </c>
      <c r="AZ319" s="1">
        <v>0.23499999999999999</v>
      </c>
      <c r="BA319" s="2">
        <f t="shared" si="807"/>
        <v>4.6999999999999993</v>
      </c>
      <c r="BB319" s="2">
        <f t="shared" si="808"/>
        <v>58.31</v>
      </c>
      <c r="BC319" s="2">
        <f t="shared" si="788"/>
        <v>-2.3599999999999994</v>
      </c>
      <c r="BD319" s="1"/>
      <c r="BG319">
        <v>290</v>
      </c>
      <c r="BH319" s="1">
        <v>0</v>
      </c>
      <c r="BI319" s="2">
        <f t="shared" si="809"/>
        <v>0</v>
      </c>
      <c r="BJ319" s="2">
        <f t="shared" si="810"/>
        <v>0</v>
      </c>
      <c r="BK319" s="2">
        <f t="shared" si="789"/>
        <v>0</v>
      </c>
      <c r="BO319">
        <v>290</v>
      </c>
      <c r="BP319" s="1">
        <v>0</v>
      </c>
      <c r="BQ319" s="2">
        <f t="shared" si="811"/>
        <v>0</v>
      </c>
      <c r="BR319" s="2">
        <f t="shared" si="812"/>
        <v>0</v>
      </c>
      <c r="BS319" s="2">
        <f t="shared" si="790"/>
        <v>0</v>
      </c>
      <c r="BW319">
        <v>290</v>
      </c>
      <c r="BX319" s="1">
        <v>0.23800000000000002</v>
      </c>
      <c r="BY319" s="2">
        <f t="shared" si="813"/>
        <v>4.7600000000000007</v>
      </c>
      <c r="BZ319" s="2">
        <f t="shared" si="814"/>
        <v>54.769999999999996</v>
      </c>
      <c r="CA319" s="2">
        <f t="shared" si="791"/>
        <v>3.5400000000000063</v>
      </c>
      <c r="CB319" s="1"/>
      <c r="CE319">
        <v>290</v>
      </c>
      <c r="CF319" s="1">
        <v>0.23600000000000002</v>
      </c>
      <c r="CG319" s="2">
        <f t="shared" si="815"/>
        <v>4.7200000000000006</v>
      </c>
      <c r="CH319" s="2">
        <f t="shared" si="816"/>
        <v>61.500000000000007</v>
      </c>
      <c r="CI319" s="2">
        <f t="shared" si="792"/>
        <v>-6.7300000000000111</v>
      </c>
      <c r="CK319" s="1">
        <f t="shared" si="817"/>
        <v>0.24100000000000002</v>
      </c>
      <c r="CM319">
        <v>290</v>
      </c>
      <c r="CN319" s="1">
        <v>0</v>
      </c>
      <c r="CO319" s="2">
        <f t="shared" si="818"/>
        <v>0</v>
      </c>
      <c r="CP319" s="2">
        <f t="shared" si="819"/>
        <v>0</v>
      </c>
      <c r="CQ319" s="2">
        <f t="shared" si="793"/>
        <v>61.500000000000007</v>
      </c>
      <c r="CU319">
        <v>290</v>
      </c>
      <c r="CV319" s="1">
        <v>0</v>
      </c>
      <c r="CW319" s="2">
        <f t="shared" si="820"/>
        <v>0</v>
      </c>
      <c r="CX319" s="2">
        <f t="shared" si="821"/>
        <v>0</v>
      </c>
      <c r="CY319" s="2">
        <f t="shared" si="794"/>
        <v>0</v>
      </c>
      <c r="DD319" s="1"/>
      <c r="DE319" s="2"/>
      <c r="DF319" s="2"/>
      <c r="DG319" s="2"/>
      <c r="DL319" s="1"/>
      <c r="DM319" s="2"/>
      <c r="DN319" s="2"/>
      <c r="DO319" s="2"/>
      <c r="DT319" s="1"/>
      <c r="DU319" s="2"/>
      <c r="DV319" s="2"/>
      <c r="DW319" s="2"/>
      <c r="EB319" s="1"/>
      <c r="EC319" s="2"/>
      <c r="ED319" s="2"/>
      <c r="EE319" s="2"/>
      <c r="EF319" s="1"/>
      <c r="EJ319" s="1"/>
      <c r="EK319" s="2"/>
      <c r="EL319" s="2"/>
      <c r="EM319" s="2"/>
      <c r="EO319" s="1"/>
      <c r="ER319" s="1"/>
      <c r="ES319" s="2"/>
      <c r="ET319" s="2"/>
      <c r="EU319" s="2"/>
    </row>
    <row r="320" spans="1:151" x14ac:dyDescent="0.2">
      <c r="D320" s="1"/>
      <c r="E320" s="2"/>
      <c r="F320" s="2"/>
      <c r="L320" s="1"/>
      <c r="M320" s="2"/>
      <c r="N320" s="2"/>
      <c r="T320" s="1"/>
      <c r="U320" s="2"/>
      <c r="V320" s="2"/>
      <c r="AB320" s="1"/>
      <c r="AC320" s="2"/>
      <c r="AD320" s="2"/>
      <c r="AJ320" s="1"/>
      <c r="AK320" s="2"/>
      <c r="AL320" s="2"/>
      <c r="AR320" s="1"/>
      <c r="AS320" s="2"/>
      <c r="AT320" s="2"/>
      <c r="AZ320" s="1"/>
      <c r="BA320" s="2"/>
      <c r="BB320" s="2"/>
      <c r="BD320" s="1"/>
      <c r="BH320" s="1"/>
      <c r="BI320" s="2"/>
      <c r="BJ320" s="2"/>
      <c r="BP320" s="1"/>
      <c r="BQ320" s="2"/>
      <c r="BR320" s="2"/>
      <c r="BX320" s="1"/>
      <c r="BY320" s="2"/>
      <c r="BZ320" s="2"/>
      <c r="CB320" s="1"/>
      <c r="CF320" s="1"/>
      <c r="CG320" s="2"/>
      <c r="CH320" s="2"/>
      <c r="CN320" s="1"/>
      <c r="CO320" s="2"/>
      <c r="CP320" s="2"/>
      <c r="CV320" s="1"/>
      <c r="CW320" s="2"/>
      <c r="CX320" s="2"/>
      <c r="DD320" s="1"/>
      <c r="DE320" s="2"/>
      <c r="DF320" s="2"/>
      <c r="DL320" s="1"/>
      <c r="DM320" s="2"/>
      <c r="DN320" s="2"/>
      <c r="DT320" s="1"/>
      <c r="DU320" s="2"/>
      <c r="DV320" s="2"/>
      <c r="EB320" s="1"/>
      <c r="EC320" s="2"/>
      <c r="ED320" s="2"/>
      <c r="EF320" s="1"/>
      <c r="EJ320" s="1"/>
      <c r="EK320" s="2"/>
      <c r="EL320" s="2"/>
      <c r="ER320" s="1"/>
      <c r="ES320" s="2"/>
      <c r="ET320" s="2"/>
    </row>
    <row r="321" spans="1:153" x14ac:dyDescent="0.2">
      <c r="A321">
        <v>306</v>
      </c>
      <c r="B321" t="s">
        <v>130</v>
      </c>
      <c r="C321">
        <v>30</v>
      </c>
      <c r="D321" s="1">
        <v>0.18</v>
      </c>
      <c r="E321" s="2">
        <f>D321*30</f>
        <v>5.3999999999999995</v>
      </c>
      <c r="F321" s="2">
        <f>E321</f>
        <v>5.3999999999999995</v>
      </c>
      <c r="G321" s="2">
        <f t="shared" ref="G321:G334" si="822">ID321-F321</f>
        <v>-5.3999999999999995</v>
      </c>
      <c r="I321">
        <v>306</v>
      </c>
      <c r="J321" t="s">
        <v>130</v>
      </c>
      <c r="K321">
        <v>30</v>
      </c>
      <c r="L321" s="1">
        <v>0.14399999999999999</v>
      </c>
      <c r="M321" s="2">
        <f>L321*30</f>
        <v>4.3199999999999994</v>
      </c>
      <c r="N321" s="2">
        <f>M321</f>
        <v>4.3199999999999994</v>
      </c>
      <c r="O321" s="2">
        <f t="shared" ref="O321:O334" si="823">F321-N321</f>
        <v>1.08</v>
      </c>
      <c r="Q321">
        <v>306</v>
      </c>
      <c r="R321" t="s">
        <v>130</v>
      </c>
      <c r="S321">
        <v>30</v>
      </c>
      <c r="T321" s="1">
        <v>0.112</v>
      </c>
      <c r="U321" s="2">
        <f>T321*30</f>
        <v>3.36</v>
      </c>
      <c r="V321" s="2">
        <f>U321</f>
        <v>3.36</v>
      </c>
      <c r="W321" s="2">
        <f t="shared" ref="W321:W334" si="824">N321-V321</f>
        <v>0.95999999999999952</v>
      </c>
      <c r="Y321">
        <v>306</v>
      </c>
      <c r="Z321" t="s">
        <v>130</v>
      </c>
      <c r="AA321">
        <v>30</v>
      </c>
      <c r="AB321" s="1">
        <v>0</v>
      </c>
      <c r="AC321" s="2">
        <f>AB321*30</f>
        <v>0</v>
      </c>
      <c r="AD321" s="2">
        <f>AC321</f>
        <v>0</v>
      </c>
      <c r="AE321" s="2">
        <f t="shared" ref="AE321:AE334" si="825">V321-AD321</f>
        <v>3.36</v>
      </c>
      <c r="AG321">
        <v>306</v>
      </c>
      <c r="AH321" t="s">
        <v>130</v>
      </c>
      <c r="AI321">
        <v>30</v>
      </c>
      <c r="AJ321" s="1">
        <v>0</v>
      </c>
      <c r="AK321" s="2">
        <f>AJ321*30</f>
        <v>0</v>
      </c>
      <c r="AL321" s="2">
        <f>AK321</f>
        <v>0</v>
      </c>
      <c r="AM321" s="2">
        <f t="shared" ref="AM321:AM334" si="826">AD321-AL321</f>
        <v>0</v>
      </c>
      <c r="AO321">
        <v>306</v>
      </c>
      <c r="AP321" t="s">
        <v>130</v>
      </c>
      <c r="AQ321">
        <v>30</v>
      </c>
      <c r="AR321" s="1">
        <v>0</v>
      </c>
      <c r="AS321" s="2">
        <f>AR321*30</f>
        <v>0</v>
      </c>
      <c r="AT321" s="2">
        <f>AS321</f>
        <v>0</v>
      </c>
      <c r="AU321" s="2">
        <f t="shared" ref="AU321:AU334" si="827">AL321-AT321</f>
        <v>0</v>
      </c>
      <c r="AW321">
        <v>306</v>
      </c>
      <c r="AX321" t="s">
        <v>130</v>
      </c>
      <c r="AY321">
        <v>30</v>
      </c>
      <c r="AZ321" s="1">
        <v>0.17599999999999999</v>
      </c>
      <c r="BA321" s="2">
        <f>AZ321*30</f>
        <v>5.2799999999999994</v>
      </c>
      <c r="BB321" s="2">
        <f>BA321</f>
        <v>5.2799999999999994</v>
      </c>
      <c r="BC321" s="2">
        <f t="shared" ref="BC321:BC334" si="828">V321-BB321</f>
        <v>-1.9199999999999995</v>
      </c>
      <c r="BD321" s="1"/>
      <c r="BE321">
        <v>306</v>
      </c>
      <c r="BF321" t="s">
        <v>130</v>
      </c>
      <c r="BG321">
        <v>30</v>
      </c>
      <c r="BH321" s="1">
        <v>0</v>
      </c>
      <c r="BI321" s="2">
        <f>BH321*30</f>
        <v>0</v>
      </c>
      <c r="BJ321" s="2">
        <f>BI321</f>
        <v>0</v>
      </c>
      <c r="BK321" s="2">
        <f t="shared" ref="BK321:BK334" si="829">AD321-BJ321</f>
        <v>0</v>
      </c>
      <c r="BM321">
        <v>306</v>
      </c>
      <c r="BN321" t="s">
        <v>130</v>
      </c>
      <c r="BO321">
        <v>30</v>
      </c>
      <c r="BP321" s="1">
        <v>0</v>
      </c>
      <c r="BQ321" s="2">
        <f>BP321*30</f>
        <v>0</v>
      </c>
      <c r="BR321" s="2">
        <f>BQ321</f>
        <v>0</v>
      </c>
      <c r="BS321" s="2">
        <f t="shared" ref="BS321:BS334" si="830">AL321-BR321</f>
        <v>0</v>
      </c>
      <c r="BU321">
        <v>306</v>
      </c>
      <c r="BV321" t="s">
        <v>130</v>
      </c>
      <c r="BW321">
        <v>30</v>
      </c>
      <c r="BX321" s="1">
        <v>0.108</v>
      </c>
      <c r="BY321" s="2">
        <f>BX321*30</f>
        <v>3.2399999999999998</v>
      </c>
      <c r="BZ321" s="2">
        <f>BY321</f>
        <v>3.2399999999999998</v>
      </c>
      <c r="CA321" s="2">
        <f t="shared" ref="CA321:CA334" si="831">BB321-BZ321</f>
        <v>2.0399999999999996</v>
      </c>
      <c r="CB321" s="1"/>
      <c r="CC321">
        <v>306</v>
      </c>
      <c r="CD321" t="s">
        <v>130</v>
      </c>
      <c r="CE321">
        <v>30</v>
      </c>
      <c r="CF321" s="1">
        <v>0.222</v>
      </c>
      <c r="CG321" s="2">
        <f>CF321*30</f>
        <v>6.66</v>
      </c>
      <c r="CH321" s="2">
        <f>CG321</f>
        <v>6.66</v>
      </c>
      <c r="CI321" s="2">
        <f t="shared" ref="CI321:CI334" si="832">BZ321-CH321</f>
        <v>-3.4200000000000004</v>
      </c>
      <c r="CK321">
        <v>306</v>
      </c>
      <c r="CL321" t="s">
        <v>130</v>
      </c>
      <c r="CM321">
        <v>30</v>
      </c>
      <c r="CN321" s="1">
        <v>0</v>
      </c>
      <c r="CO321" s="2">
        <f>CN321*30</f>
        <v>0</v>
      </c>
      <c r="CP321" s="2">
        <f>CO321</f>
        <v>0</v>
      </c>
      <c r="CQ321" s="2">
        <f t="shared" ref="CQ321:CQ334" si="833">CH321-CP321</f>
        <v>6.66</v>
      </c>
      <c r="CS321">
        <v>306</v>
      </c>
      <c r="CT321" t="s">
        <v>130</v>
      </c>
      <c r="CU321">
        <v>30</v>
      </c>
      <c r="CV321" s="1">
        <v>0</v>
      </c>
      <c r="CW321" s="2">
        <f>CV321*30</f>
        <v>0</v>
      </c>
      <c r="CX321" s="2">
        <f>CW321</f>
        <v>0</v>
      </c>
      <c r="CY321" s="2">
        <f t="shared" ref="CY321:CY334" si="834">CP321-CX321</f>
        <v>0</v>
      </c>
      <c r="DD321" s="1"/>
      <c r="DE321" s="2"/>
      <c r="DF321" s="2"/>
      <c r="DG321" s="2"/>
      <c r="DL321" s="1"/>
      <c r="DM321" s="2"/>
      <c r="DN321" s="2"/>
      <c r="DO321" s="2"/>
      <c r="DT321" s="1"/>
      <c r="DU321" s="2"/>
      <c r="DV321" s="2"/>
      <c r="DW321" s="2"/>
      <c r="EB321" s="1"/>
      <c r="EC321" s="2"/>
      <c r="ED321" s="2"/>
      <c r="EE321" s="2"/>
      <c r="EF321" s="1"/>
      <c r="EJ321" s="1"/>
      <c r="EK321" s="2"/>
      <c r="EL321" s="2"/>
      <c r="EM321" s="2"/>
      <c r="ER321" s="1"/>
      <c r="ES321" s="2"/>
      <c r="ET321" s="2"/>
      <c r="EU321" s="2"/>
    </row>
    <row r="322" spans="1:153" x14ac:dyDescent="0.2">
      <c r="C322">
        <v>50</v>
      </c>
      <c r="D322" s="1">
        <v>0.19500000000000001</v>
      </c>
      <c r="E322" s="2">
        <f t="shared" ref="E322:E334" si="835">D322*20</f>
        <v>3.9000000000000004</v>
      </c>
      <c r="F322" s="2">
        <f t="shared" ref="F322:F334" si="836">F321+E322</f>
        <v>9.3000000000000007</v>
      </c>
      <c r="G322" s="2">
        <f t="shared" si="822"/>
        <v>-9.3000000000000007</v>
      </c>
      <c r="I322" s="1"/>
      <c r="K322">
        <v>50</v>
      </c>
      <c r="L322" s="1">
        <v>0.17</v>
      </c>
      <c r="M322" s="2">
        <f t="shared" ref="M322:M334" si="837">L322*20</f>
        <v>3.4000000000000004</v>
      </c>
      <c r="N322" s="2">
        <f t="shared" ref="N322:N334" si="838">N321+M322</f>
        <v>7.72</v>
      </c>
      <c r="O322" s="2">
        <f t="shared" si="823"/>
        <v>1.580000000000001</v>
      </c>
      <c r="S322">
        <v>50</v>
      </c>
      <c r="T322" s="1">
        <v>0.14300000000000002</v>
      </c>
      <c r="U322" s="2">
        <f t="shared" ref="U322:U334" si="839">T322*20</f>
        <v>2.8600000000000003</v>
      </c>
      <c r="V322" s="2">
        <f t="shared" ref="V322:V334" si="840">V321+U322</f>
        <v>6.2200000000000006</v>
      </c>
      <c r="W322" s="2">
        <f t="shared" si="824"/>
        <v>1.4999999999999991</v>
      </c>
      <c r="AA322">
        <v>50</v>
      </c>
      <c r="AB322" s="1">
        <v>0</v>
      </c>
      <c r="AC322" s="2">
        <f t="shared" ref="AC322:AC334" si="841">AB322*20</f>
        <v>0</v>
      </c>
      <c r="AD322" s="2">
        <f t="shared" ref="AD322:AD334" si="842">AD321+AC322</f>
        <v>0</v>
      </c>
      <c r="AE322" s="2">
        <f t="shared" si="825"/>
        <v>6.2200000000000006</v>
      </c>
      <c r="AI322">
        <v>50</v>
      </c>
      <c r="AJ322" s="1">
        <v>0</v>
      </c>
      <c r="AK322" s="2">
        <f t="shared" ref="AK322:AK334" si="843">AJ322*20</f>
        <v>0</v>
      </c>
      <c r="AL322" s="2">
        <f t="shared" ref="AL322:AL334" si="844">AL321+AK322</f>
        <v>0</v>
      </c>
      <c r="AM322" s="2">
        <f t="shared" si="826"/>
        <v>0</v>
      </c>
      <c r="AQ322">
        <v>50</v>
      </c>
      <c r="AR322" s="1">
        <v>0</v>
      </c>
      <c r="AS322" s="2">
        <f t="shared" ref="AS322:AS334" si="845">AR322*20</f>
        <v>0</v>
      </c>
      <c r="AT322" s="2">
        <f t="shared" ref="AT322:AT334" si="846">AT321+AS322</f>
        <v>0</v>
      </c>
      <c r="AU322" s="2">
        <f t="shared" si="827"/>
        <v>0</v>
      </c>
      <c r="AY322">
        <v>50</v>
      </c>
      <c r="AZ322" s="1">
        <v>0.16800000000000001</v>
      </c>
      <c r="BA322" s="2">
        <f t="shared" ref="BA322:BA334" si="847">AZ322*20</f>
        <v>3.3600000000000003</v>
      </c>
      <c r="BB322" s="2">
        <f t="shared" ref="BB322:BB334" si="848">BB321+BA322</f>
        <v>8.64</v>
      </c>
      <c r="BC322" s="2">
        <f t="shared" si="828"/>
        <v>-2.42</v>
      </c>
      <c r="BD322" s="1"/>
      <c r="BG322">
        <v>50</v>
      </c>
      <c r="BH322" s="1">
        <v>0</v>
      </c>
      <c r="BI322" s="2">
        <f t="shared" ref="BI322:BI334" si="849">BH322*20</f>
        <v>0</v>
      </c>
      <c r="BJ322" s="2">
        <f t="shared" ref="BJ322:BJ334" si="850">BJ321+BI322</f>
        <v>0</v>
      </c>
      <c r="BK322" s="2">
        <f t="shared" si="829"/>
        <v>0</v>
      </c>
      <c r="BO322">
        <v>50</v>
      </c>
      <c r="BP322" s="1">
        <v>0</v>
      </c>
      <c r="BQ322" s="2">
        <f t="shared" ref="BQ322:BQ334" si="851">BP322*20</f>
        <v>0</v>
      </c>
      <c r="BR322" s="2">
        <f t="shared" ref="BR322:BR334" si="852">BR321+BQ322</f>
        <v>0</v>
      </c>
      <c r="BS322" s="2">
        <f t="shared" si="830"/>
        <v>0</v>
      </c>
      <c r="BW322">
        <v>50</v>
      </c>
      <c r="BX322" s="1">
        <v>0.13600000000000001</v>
      </c>
      <c r="BY322" s="2">
        <f t="shared" ref="BY322:BY334" si="853">BX322*20</f>
        <v>2.72</v>
      </c>
      <c r="BZ322" s="2">
        <f t="shared" ref="BZ322:BZ334" si="854">BZ321+BY322</f>
        <v>5.96</v>
      </c>
      <c r="CA322" s="2">
        <f t="shared" si="831"/>
        <v>2.6800000000000006</v>
      </c>
      <c r="CB322" s="1"/>
      <c r="CE322">
        <v>50</v>
      </c>
      <c r="CF322" s="1">
        <v>0.19100000000000003</v>
      </c>
      <c r="CG322" s="2">
        <f t="shared" ref="CG322:CG334" si="855">CF322*20</f>
        <v>3.8200000000000007</v>
      </c>
      <c r="CH322" s="2">
        <f t="shared" ref="CH322:CH334" si="856">CH321+CG322</f>
        <v>10.48</v>
      </c>
      <c r="CI322" s="2">
        <f t="shared" si="832"/>
        <v>-4.5200000000000005</v>
      </c>
      <c r="CK322" s="1">
        <f t="shared" ref="CK322:CK334" si="857">CF322+0.005</f>
        <v>0.19600000000000004</v>
      </c>
      <c r="CM322">
        <v>50</v>
      </c>
      <c r="CN322" s="1">
        <v>0</v>
      </c>
      <c r="CO322" s="2">
        <f t="shared" ref="CO322:CO334" si="858">CN322*20</f>
        <v>0</v>
      </c>
      <c r="CP322" s="2">
        <f t="shared" ref="CP322:CP334" si="859">CP321+CO322</f>
        <v>0</v>
      </c>
      <c r="CQ322" s="2">
        <f t="shared" si="833"/>
        <v>10.48</v>
      </c>
      <c r="CU322">
        <v>50</v>
      </c>
      <c r="CV322" s="1">
        <v>0</v>
      </c>
      <c r="CW322" s="2">
        <f t="shared" ref="CW322:CW334" si="860">CV322*20</f>
        <v>0</v>
      </c>
      <c r="CX322" s="2">
        <f t="shared" ref="CX322:CX334" si="861">CX321+CW322</f>
        <v>0</v>
      </c>
      <c r="CY322" s="2">
        <f t="shared" si="834"/>
        <v>0</v>
      </c>
      <c r="DD322" s="1"/>
      <c r="DE322" s="2"/>
      <c r="DF322" s="2"/>
      <c r="DG322" s="2"/>
      <c r="DL322" s="1"/>
      <c r="DM322" s="2"/>
      <c r="DN322" s="2"/>
      <c r="DO322" s="2"/>
      <c r="DT322" s="1"/>
      <c r="DU322" s="2"/>
      <c r="DV322" s="2"/>
      <c r="DW322" s="2"/>
      <c r="EB322" s="1"/>
      <c r="EC322" s="2"/>
      <c r="ED322" s="2"/>
      <c r="EE322" s="2"/>
      <c r="EF322" s="1"/>
      <c r="EG322" s="1"/>
      <c r="EJ322" s="1"/>
      <c r="EK322" s="2"/>
      <c r="EL322" s="2"/>
      <c r="EM322" s="2"/>
      <c r="ER322" s="1"/>
      <c r="ES322" s="2"/>
      <c r="ET322" s="2"/>
      <c r="EU322" s="2"/>
      <c r="EW322" s="1"/>
    </row>
    <row r="323" spans="1:153" x14ac:dyDescent="0.2">
      <c r="C323">
        <v>70</v>
      </c>
      <c r="D323" s="1">
        <v>0.245</v>
      </c>
      <c r="E323" s="2">
        <f t="shared" si="835"/>
        <v>4.9000000000000004</v>
      </c>
      <c r="F323" s="2">
        <f t="shared" si="836"/>
        <v>14.200000000000001</v>
      </c>
      <c r="G323" s="2">
        <f t="shared" si="822"/>
        <v>-14.200000000000001</v>
      </c>
      <c r="I323" s="1"/>
      <c r="K323">
        <v>70</v>
      </c>
      <c r="L323" s="1">
        <v>0.22800000000000001</v>
      </c>
      <c r="M323" s="2">
        <f t="shared" si="837"/>
        <v>4.5600000000000005</v>
      </c>
      <c r="N323" s="2">
        <f t="shared" si="838"/>
        <v>12.280000000000001</v>
      </c>
      <c r="O323" s="2">
        <f t="shared" si="823"/>
        <v>1.92</v>
      </c>
      <c r="S323">
        <v>70</v>
      </c>
      <c r="T323" s="1">
        <v>0.21</v>
      </c>
      <c r="U323" s="2">
        <f t="shared" si="839"/>
        <v>4.2</v>
      </c>
      <c r="V323" s="2">
        <f t="shared" si="840"/>
        <v>10.420000000000002</v>
      </c>
      <c r="W323" s="2">
        <f t="shared" si="824"/>
        <v>1.8599999999999994</v>
      </c>
      <c r="AA323">
        <v>70</v>
      </c>
      <c r="AB323" s="1">
        <v>0</v>
      </c>
      <c r="AC323" s="2">
        <f t="shared" si="841"/>
        <v>0</v>
      </c>
      <c r="AD323" s="2">
        <f t="shared" si="842"/>
        <v>0</v>
      </c>
      <c r="AE323" s="2">
        <f t="shared" si="825"/>
        <v>10.420000000000002</v>
      </c>
      <c r="AI323">
        <v>70</v>
      </c>
      <c r="AJ323" s="1">
        <v>0</v>
      </c>
      <c r="AK323" s="2">
        <f t="shared" si="843"/>
        <v>0</v>
      </c>
      <c r="AL323" s="2">
        <f t="shared" si="844"/>
        <v>0</v>
      </c>
      <c r="AM323" s="2">
        <f t="shared" si="826"/>
        <v>0</v>
      </c>
      <c r="AQ323">
        <v>70</v>
      </c>
      <c r="AR323" s="1">
        <v>0</v>
      </c>
      <c r="AS323" s="2">
        <f t="shared" si="845"/>
        <v>0</v>
      </c>
      <c r="AT323" s="2">
        <f t="shared" si="846"/>
        <v>0</v>
      </c>
      <c r="AU323" s="2">
        <f t="shared" si="827"/>
        <v>0</v>
      </c>
      <c r="AY323">
        <v>70</v>
      </c>
      <c r="AZ323" s="1">
        <v>0.22600000000000001</v>
      </c>
      <c r="BA323" s="2">
        <f t="shared" si="847"/>
        <v>4.5200000000000005</v>
      </c>
      <c r="BB323" s="2">
        <f t="shared" si="848"/>
        <v>13.16</v>
      </c>
      <c r="BC323" s="2">
        <f t="shared" si="828"/>
        <v>-2.7399999999999984</v>
      </c>
      <c r="BD323" s="1"/>
      <c r="BG323">
        <v>70</v>
      </c>
      <c r="BH323" s="1">
        <v>0</v>
      </c>
      <c r="BI323" s="2">
        <f t="shared" si="849"/>
        <v>0</v>
      </c>
      <c r="BJ323" s="2">
        <f t="shared" si="850"/>
        <v>0</v>
      </c>
      <c r="BK323" s="2">
        <f t="shared" si="829"/>
        <v>0</v>
      </c>
      <c r="BO323">
        <v>70</v>
      </c>
      <c r="BP323" s="1">
        <v>0</v>
      </c>
      <c r="BQ323" s="2">
        <f t="shared" si="851"/>
        <v>0</v>
      </c>
      <c r="BR323" s="2">
        <f t="shared" si="852"/>
        <v>0</v>
      </c>
      <c r="BS323" s="2">
        <f t="shared" si="830"/>
        <v>0</v>
      </c>
      <c r="BW323">
        <v>70</v>
      </c>
      <c r="BX323" s="1">
        <v>0.18</v>
      </c>
      <c r="BY323" s="2">
        <f t="shared" si="853"/>
        <v>3.5999999999999996</v>
      </c>
      <c r="BZ323" s="2">
        <f t="shared" si="854"/>
        <v>9.5599999999999987</v>
      </c>
      <c r="CA323" s="2">
        <f t="shared" si="831"/>
        <v>3.6000000000000014</v>
      </c>
      <c r="CB323" s="1"/>
      <c r="CE323">
        <v>70</v>
      </c>
      <c r="CF323" s="1">
        <v>0.22900000000000004</v>
      </c>
      <c r="CG323" s="2">
        <f t="shared" si="855"/>
        <v>4.580000000000001</v>
      </c>
      <c r="CH323" s="2">
        <f t="shared" si="856"/>
        <v>15.060000000000002</v>
      </c>
      <c r="CI323" s="2">
        <f t="shared" si="832"/>
        <v>-5.5000000000000036</v>
      </c>
      <c r="CK323" s="1">
        <f t="shared" si="857"/>
        <v>0.23400000000000004</v>
      </c>
      <c r="CM323">
        <v>70</v>
      </c>
      <c r="CN323" s="1">
        <v>0</v>
      </c>
      <c r="CO323" s="2">
        <f t="shared" si="858"/>
        <v>0</v>
      </c>
      <c r="CP323" s="2">
        <f t="shared" si="859"/>
        <v>0</v>
      </c>
      <c r="CQ323" s="2">
        <f t="shared" si="833"/>
        <v>15.060000000000002</v>
      </c>
      <c r="CU323">
        <v>70</v>
      </c>
      <c r="CV323" s="1">
        <v>0</v>
      </c>
      <c r="CW323" s="2">
        <f t="shared" si="860"/>
        <v>0</v>
      </c>
      <c r="CX323" s="2">
        <f t="shared" si="861"/>
        <v>0</v>
      </c>
      <c r="CY323" s="2">
        <f t="shared" si="834"/>
        <v>0</v>
      </c>
      <c r="DD323" s="1"/>
      <c r="DE323" s="2"/>
      <c r="DF323" s="2"/>
      <c r="DG323" s="2"/>
      <c r="DL323" s="1"/>
      <c r="DM323" s="2"/>
      <c r="DN323" s="2"/>
      <c r="DO323" s="2"/>
      <c r="DT323" s="1"/>
      <c r="DU323" s="2"/>
      <c r="DV323" s="2"/>
      <c r="DW323" s="2"/>
      <c r="EB323" s="1"/>
      <c r="EC323" s="2"/>
      <c r="ED323" s="2"/>
      <c r="EE323" s="2"/>
      <c r="EF323" s="1"/>
      <c r="EG323" s="1"/>
      <c r="EJ323" s="1"/>
      <c r="EK323" s="2"/>
      <c r="EL323" s="2"/>
      <c r="EM323" s="2"/>
      <c r="ER323" s="1"/>
      <c r="ES323" s="2"/>
      <c r="ET323" s="2"/>
      <c r="EU323" s="2"/>
      <c r="EW323" s="1"/>
    </row>
    <row r="324" spans="1:153" x14ac:dyDescent="0.2">
      <c r="C324">
        <v>90</v>
      </c>
      <c r="D324" s="1">
        <v>0.25900000000000001</v>
      </c>
      <c r="E324" s="2">
        <f t="shared" si="835"/>
        <v>5.18</v>
      </c>
      <c r="F324" s="2">
        <f t="shared" si="836"/>
        <v>19.380000000000003</v>
      </c>
      <c r="G324" s="2">
        <f t="shared" si="822"/>
        <v>-19.380000000000003</v>
      </c>
      <c r="I324" s="1"/>
      <c r="K324">
        <v>90</v>
      </c>
      <c r="L324" s="1">
        <v>0.23499999999999999</v>
      </c>
      <c r="M324" s="2">
        <f t="shared" si="837"/>
        <v>4.6999999999999993</v>
      </c>
      <c r="N324" s="2">
        <f t="shared" si="838"/>
        <v>16.98</v>
      </c>
      <c r="O324" s="2">
        <f t="shared" si="823"/>
        <v>2.4000000000000021</v>
      </c>
      <c r="S324">
        <v>90</v>
      </c>
      <c r="T324" s="1">
        <v>0.24100000000000002</v>
      </c>
      <c r="U324" s="2">
        <f t="shared" si="839"/>
        <v>4.82</v>
      </c>
      <c r="V324" s="2">
        <f t="shared" si="840"/>
        <v>15.240000000000002</v>
      </c>
      <c r="W324" s="2">
        <f t="shared" si="824"/>
        <v>1.7399999999999984</v>
      </c>
      <c r="AA324">
        <v>90</v>
      </c>
      <c r="AB324" s="1">
        <v>0</v>
      </c>
      <c r="AC324" s="2">
        <f t="shared" si="841"/>
        <v>0</v>
      </c>
      <c r="AD324" s="2">
        <f t="shared" si="842"/>
        <v>0</v>
      </c>
      <c r="AE324" s="2">
        <f t="shared" si="825"/>
        <v>15.240000000000002</v>
      </c>
      <c r="AI324">
        <v>90</v>
      </c>
      <c r="AJ324" s="1">
        <v>0</v>
      </c>
      <c r="AK324" s="2">
        <f t="shared" si="843"/>
        <v>0</v>
      </c>
      <c r="AL324" s="2">
        <f t="shared" si="844"/>
        <v>0</v>
      </c>
      <c r="AM324" s="2">
        <f t="shared" si="826"/>
        <v>0</v>
      </c>
      <c r="AQ324">
        <v>90</v>
      </c>
      <c r="AR324" s="1">
        <v>0</v>
      </c>
      <c r="AS324" s="2">
        <f t="shared" si="845"/>
        <v>0</v>
      </c>
      <c r="AT324" s="2">
        <f t="shared" si="846"/>
        <v>0</v>
      </c>
      <c r="AU324" s="2">
        <f t="shared" si="827"/>
        <v>0</v>
      </c>
      <c r="AY324">
        <v>90</v>
      </c>
      <c r="AZ324" s="1">
        <v>0.245</v>
      </c>
      <c r="BA324" s="2">
        <f t="shared" si="847"/>
        <v>4.9000000000000004</v>
      </c>
      <c r="BB324" s="2">
        <f t="shared" si="848"/>
        <v>18.060000000000002</v>
      </c>
      <c r="BC324" s="2">
        <f t="shared" si="828"/>
        <v>-2.8200000000000003</v>
      </c>
      <c r="BD324" s="1"/>
      <c r="BG324">
        <v>90</v>
      </c>
      <c r="BH324" s="1">
        <v>0</v>
      </c>
      <c r="BI324" s="2">
        <f t="shared" si="849"/>
        <v>0</v>
      </c>
      <c r="BJ324" s="2">
        <f t="shared" si="850"/>
        <v>0</v>
      </c>
      <c r="BK324" s="2">
        <f t="shared" si="829"/>
        <v>0</v>
      </c>
      <c r="BO324">
        <v>90</v>
      </c>
      <c r="BP324" s="1">
        <v>0</v>
      </c>
      <c r="BQ324" s="2">
        <f t="shared" si="851"/>
        <v>0</v>
      </c>
      <c r="BR324" s="2">
        <f t="shared" si="852"/>
        <v>0</v>
      </c>
      <c r="BS324" s="2">
        <f t="shared" si="830"/>
        <v>0</v>
      </c>
      <c r="BW324">
        <v>90</v>
      </c>
      <c r="BX324" s="1">
        <v>0.22600000000000001</v>
      </c>
      <c r="BY324" s="2">
        <f t="shared" si="853"/>
        <v>4.5200000000000005</v>
      </c>
      <c r="BZ324" s="2">
        <f t="shared" si="854"/>
        <v>14.079999999999998</v>
      </c>
      <c r="CA324" s="2">
        <f t="shared" si="831"/>
        <v>3.980000000000004</v>
      </c>
      <c r="CB324" s="1"/>
      <c r="CE324">
        <v>90</v>
      </c>
      <c r="CF324" s="1">
        <v>0.22700000000000004</v>
      </c>
      <c r="CG324" s="2">
        <f t="shared" si="855"/>
        <v>4.5400000000000009</v>
      </c>
      <c r="CH324" s="2">
        <f t="shared" si="856"/>
        <v>19.600000000000001</v>
      </c>
      <c r="CI324" s="2">
        <f t="shared" si="832"/>
        <v>-5.5200000000000031</v>
      </c>
      <c r="CK324" s="1">
        <f t="shared" si="857"/>
        <v>0.23200000000000004</v>
      </c>
      <c r="CM324">
        <v>90</v>
      </c>
      <c r="CN324" s="1">
        <v>0</v>
      </c>
      <c r="CO324" s="2">
        <f t="shared" si="858"/>
        <v>0</v>
      </c>
      <c r="CP324" s="2">
        <f t="shared" si="859"/>
        <v>0</v>
      </c>
      <c r="CQ324" s="2">
        <f t="shared" si="833"/>
        <v>19.600000000000001</v>
      </c>
      <c r="CU324">
        <v>90</v>
      </c>
      <c r="CV324" s="1">
        <v>0</v>
      </c>
      <c r="CW324" s="2">
        <f t="shared" si="860"/>
        <v>0</v>
      </c>
      <c r="CX324" s="2">
        <f t="shared" si="861"/>
        <v>0</v>
      </c>
      <c r="CY324" s="2">
        <f t="shared" si="834"/>
        <v>0</v>
      </c>
      <c r="DD324" s="1"/>
      <c r="DE324" s="2"/>
      <c r="DF324" s="2"/>
      <c r="DG324" s="2"/>
      <c r="DL324" s="1"/>
      <c r="DM324" s="2"/>
      <c r="DN324" s="2"/>
      <c r="DO324" s="2"/>
      <c r="DT324" s="1"/>
      <c r="DU324" s="2"/>
      <c r="DV324" s="2"/>
      <c r="DW324" s="2"/>
      <c r="EB324" s="1"/>
      <c r="EC324" s="2"/>
      <c r="ED324" s="2"/>
      <c r="EE324" s="2"/>
      <c r="EF324" s="1"/>
      <c r="EG324" s="1"/>
      <c r="EJ324" s="1"/>
      <c r="EK324" s="2"/>
      <c r="EL324" s="2"/>
      <c r="EM324" s="2"/>
      <c r="ER324" s="1"/>
      <c r="ES324" s="2"/>
      <c r="ET324" s="2"/>
      <c r="EU324" s="2"/>
      <c r="EW324" s="1"/>
    </row>
    <row r="325" spans="1:153" x14ac:dyDescent="0.2">
      <c r="C325">
        <v>110</v>
      </c>
      <c r="D325" s="1">
        <v>0.24199999999999999</v>
      </c>
      <c r="E325" s="2">
        <f t="shared" si="835"/>
        <v>4.84</v>
      </c>
      <c r="F325" s="2">
        <f t="shared" si="836"/>
        <v>24.220000000000002</v>
      </c>
      <c r="G325" s="2">
        <f t="shared" si="822"/>
        <v>-24.220000000000002</v>
      </c>
      <c r="I325" s="1"/>
      <c r="K325">
        <v>110</v>
      </c>
      <c r="L325" s="1">
        <v>0.23499999999999999</v>
      </c>
      <c r="M325" s="2">
        <f t="shared" si="837"/>
        <v>4.6999999999999993</v>
      </c>
      <c r="N325" s="2">
        <f t="shared" si="838"/>
        <v>21.68</v>
      </c>
      <c r="O325" s="2">
        <f t="shared" si="823"/>
        <v>2.5400000000000027</v>
      </c>
      <c r="S325">
        <v>110</v>
      </c>
      <c r="T325" s="1">
        <v>0.23800000000000002</v>
      </c>
      <c r="U325" s="2">
        <f t="shared" si="839"/>
        <v>4.7600000000000007</v>
      </c>
      <c r="V325" s="2">
        <f t="shared" si="840"/>
        <v>20.000000000000004</v>
      </c>
      <c r="W325" s="2">
        <f t="shared" si="824"/>
        <v>1.6799999999999962</v>
      </c>
      <c r="AA325">
        <v>110</v>
      </c>
      <c r="AB325" s="1">
        <v>0</v>
      </c>
      <c r="AC325" s="2">
        <f t="shared" si="841"/>
        <v>0</v>
      </c>
      <c r="AD325" s="2">
        <f t="shared" si="842"/>
        <v>0</v>
      </c>
      <c r="AE325" s="2">
        <f t="shared" si="825"/>
        <v>20.000000000000004</v>
      </c>
      <c r="AI325">
        <v>110</v>
      </c>
      <c r="AJ325" s="1">
        <v>0</v>
      </c>
      <c r="AK325" s="2">
        <f t="shared" si="843"/>
        <v>0</v>
      </c>
      <c r="AL325" s="2">
        <f t="shared" si="844"/>
        <v>0</v>
      </c>
      <c r="AM325" s="2">
        <f t="shared" si="826"/>
        <v>0</v>
      </c>
      <c r="AQ325">
        <v>110</v>
      </c>
      <c r="AR325" s="1">
        <v>0</v>
      </c>
      <c r="AS325" s="2">
        <f t="shared" si="845"/>
        <v>0</v>
      </c>
      <c r="AT325" s="2">
        <f t="shared" si="846"/>
        <v>0</v>
      </c>
      <c r="AU325" s="2">
        <f t="shared" si="827"/>
        <v>0</v>
      </c>
      <c r="AY325">
        <v>110</v>
      </c>
      <c r="AZ325" s="1">
        <v>0.23700000000000002</v>
      </c>
      <c r="BA325" s="2">
        <f t="shared" si="847"/>
        <v>4.74</v>
      </c>
      <c r="BB325" s="2">
        <f t="shared" si="848"/>
        <v>22.800000000000004</v>
      </c>
      <c r="BC325" s="2">
        <f t="shared" si="828"/>
        <v>-2.8000000000000007</v>
      </c>
      <c r="BD325" s="1"/>
      <c r="BG325">
        <v>110</v>
      </c>
      <c r="BH325" s="1">
        <v>0</v>
      </c>
      <c r="BI325" s="2">
        <f t="shared" si="849"/>
        <v>0</v>
      </c>
      <c r="BJ325" s="2">
        <f t="shared" si="850"/>
        <v>0</v>
      </c>
      <c r="BK325" s="2">
        <f t="shared" si="829"/>
        <v>0</v>
      </c>
      <c r="BO325">
        <v>110</v>
      </c>
      <c r="BP325" s="1">
        <v>0</v>
      </c>
      <c r="BQ325" s="2">
        <f t="shared" si="851"/>
        <v>0</v>
      </c>
      <c r="BR325" s="2">
        <f t="shared" si="852"/>
        <v>0</v>
      </c>
      <c r="BS325" s="2">
        <f t="shared" si="830"/>
        <v>0</v>
      </c>
      <c r="BW325">
        <v>110</v>
      </c>
      <c r="BX325" s="1">
        <v>0.23200000000000004</v>
      </c>
      <c r="BY325" s="2">
        <f t="shared" si="853"/>
        <v>4.6400000000000006</v>
      </c>
      <c r="BZ325" s="2">
        <f t="shared" si="854"/>
        <v>18.72</v>
      </c>
      <c r="CA325" s="2">
        <f t="shared" si="831"/>
        <v>4.0800000000000054</v>
      </c>
      <c r="CB325" s="1"/>
      <c r="CE325">
        <v>110</v>
      </c>
      <c r="CF325" s="1">
        <v>0.23600000000000002</v>
      </c>
      <c r="CG325" s="2">
        <f t="shared" si="855"/>
        <v>4.7200000000000006</v>
      </c>
      <c r="CH325" s="2">
        <f t="shared" si="856"/>
        <v>24.32</v>
      </c>
      <c r="CI325" s="2">
        <f t="shared" si="832"/>
        <v>-5.6000000000000014</v>
      </c>
      <c r="CK325" s="1">
        <f t="shared" si="857"/>
        <v>0.24100000000000002</v>
      </c>
      <c r="CM325">
        <v>110</v>
      </c>
      <c r="CN325" s="1">
        <v>0</v>
      </c>
      <c r="CO325" s="2">
        <f t="shared" si="858"/>
        <v>0</v>
      </c>
      <c r="CP325" s="2">
        <f t="shared" si="859"/>
        <v>0</v>
      </c>
      <c r="CQ325" s="2">
        <f t="shared" si="833"/>
        <v>24.32</v>
      </c>
      <c r="CU325">
        <v>110</v>
      </c>
      <c r="CV325" s="1">
        <v>0</v>
      </c>
      <c r="CW325" s="2">
        <f t="shared" si="860"/>
        <v>0</v>
      </c>
      <c r="CX325" s="2">
        <f t="shared" si="861"/>
        <v>0</v>
      </c>
      <c r="CY325" s="2">
        <f t="shared" si="834"/>
        <v>0</v>
      </c>
      <c r="DD325" s="1"/>
      <c r="DE325" s="2"/>
      <c r="DF325" s="2"/>
      <c r="DG325" s="2"/>
      <c r="DL325" s="1"/>
      <c r="DM325" s="2"/>
      <c r="DN325" s="2"/>
      <c r="DO325" s="2"/>
      <c r="DT325" s="1"/>
      <c r="DU325" s="2"/>
      <c r="DV325" s="2"/>
      <c r="DW325" s="2"/>
      <c r="EB325" s="1"/>
      <c r="EC325" s="2"/>
      <c r="ED325" s="2"/>
      <c r="EE325" s="2"/>
      <c r="EF325" s="1"/>
      <c r="EG325" s="1"/>
      <c r="EJ325" s="1"/>
      <c r="EK325" s="2"/>
      <c r="EL325" s="2"/>
      <c r="EM325" s="2"/>
      <c r="ER325" s="1"/>
      <c r="ES325" s="2"/>
      <c r="ET325" s="2"/>
      <c r="EU325" s="2"/>
      <c r="EW325" s="1"/>
    </row>
    <row r="326" spans="1:153" x14ac:dyDescent="0.2">
      <c r="C326">
        <v>130</v>
      </c>
      <c r="D326" s="1">
        <v>0.23</v>
      </c>
      <c r="E326" s="2">
        <f t="shared" si="835"/>
        <v>4.6000000000000005</v>
      </c>
      <c r="F326" s="2">
        <f t="shared" si="836"/>
        <v>28.820000000000004</v>
      </c>
      <c r="G326" s="2">
        <f t="shared" si="822"/>
        <v>-28.820000000000004</v>
      </c>
      <c r="I326" s="1"/>
      <c r="K326">
        <v>130</v>
      </c>
      <c r="L326" s="1">
        <v>0.222</v>
      </c>
      <c r="M326" s="2">
        <f t="shared" si="837"/>
        <v>4.4400000000000004</v>
      </c>
      <c r="N326" s="2">
        <f t="shared" si="838"/>
        <v>26.12</v>
      </c>
      <c r="O326" s="2">
        <f t="shared" si="823"/>
        <v>2.7000000000000028</v>
      </c>
      <c r="S326">
        <v>130</v>
      </c>
      <c r="T326" s="1">
        <v>0.22600000000000001</v>
      </c>
      <c r="U326" s="2">
        <f t="shared" si="839"/>
        <v>4.5200000000000005</v>
      </c>
      <c r="V326" s="2">
        <f t="shared" si="840"/>
        <v>24.520000000000003</v>
      </c>
      <c r="W326" s="2">
        <f t="shared" si="824"/>
        <v>1.5999999999999979</v>
      </c>
      <c r="AA326">
        <v>130</v>
      </c>
      <c r="AB326" s="1">
        <v>0</v>
      </c>
      <c r="AC326" s="2">
        <f t="shared" si="841"/>
        <v>0</v>
      </c>
      <c r="AD326" s="2">
        <f t="shared" si="842"/>
        <v>0</v>
      </c>
      <c r="AE326" s="2">
        <f t="shared" si="825"/>
        <v>24.520000000000003</v>
      </c>
      <c r="AI326">
        <v>130</v>
      </c>
      <c r="AJ326" s="1">
        <v>0</v>
      </c>
      <c r="AK326" s="2">
        <f t="shared" si="843"/>
        <v>0</v>
      </c>
      <c r="AL326" s="2">
        <f t="shared" si="844"/>
        <v>0</v>
      </c>
      <c r="AM326" s="2">
        <f t="shared" si="826"/>
        <v>0</v>
      </c>
      <c r="AQ326">
        <v>130</v>
      </c>
      <c r="AR326" s="1">
        <v>0</v>
      </c>
      <c r="AS326" s="2">
        <f t="shared" si="845"/>
        <v>0</v>
      </c>
      <c r="AT326" s="2">
        <f t="shared" si="846"/>
        <v>0</v>
      </c>
      <c r="AU326" s="2">
        <f t="shared" si="827"/>
        <v>0</v>
      </c>
      <c r="AY326">
        <v>130</v>
      </c>
      <c r="AZ326" s="1">
        <v>0.221</v>
      </c>
      <c r="BA326" s="2">
        <f t="shared" si="847"/>
        <v>4.42</v>
      </c>
      <c r="BB326" s="2">
        <f t="shared" si="848"/>
        <v>27.220000000000006</v>
      </c>
      <c r="BC326" s="2">
        <f t="shared" si="828"/>
        <v>-2.7000000000000028</v>
      </c>
      <c r="BD326" s="1"/>
      <c r="BG326">
        <v>130</v>
      </c>
      <c r="BH326" s="1">
        <v>0</v>
      </c>
      <c r="BI326" s="2">
        <f t="shared" si="849"/>
        <v>0</v>
      </c>
      <c r="BJ326" s="2">
        <f t="shared" si="850"/>
        <v>0</v>
      </c>
      <c r="BK326" s="2">
        <f t="shared" si="829"/>
        <v>0</v>
      </c>
      <c r="BO326">
        <v>130</v>
      </c>
      <c r="BP326" s="1">
        <v>0</v>
      </c>
      <c r="BQ326" s="2">
        <f t="shared" si="851"/>
        <v>0</v>
      </c>
      <c r="BR326" s="2">
        <f t="shared" si="852"/>
        <v>0</v>
      </c>
      <c r="BS326" s="2">
        <f t="shared" si="830"/>
        <v>0</v>
      </c>
      <c r="BW326">
        <v>130</v>
      </c>
      <c r="BX326" s="1">
        <v>0.22500000000000001</v>
      </c>
      <c r="BY326" s="2">
        <f t="shared" si="853"/>
        <v>4.5</v>
      </c>
      <c r="BZ326" s="2">
        <f t="shared" si="854"/>
        <v>23.22</v>
      </c>
      <c r="CA326" s="2">
        <f t="shared" si="831"/>
        <v>4.0000000000000071</v>
      </c>
      <c r="CB326" s="1"/>
      <c r="CE326">
        <v>130</v>
      </c>
      <c r="CF326" s="1">
        <v>0.22600000000000001</v>
      </c>
      <c r="CG326" s="2">
        <f t="shared" si="855"/>
        <v>4.5200000000000005</v>
      </c>
      <c r="CH326" s="2">
        <f t="shared" si="856"/>
        <v>28.84</v>
      </c>
      <c r="CI326" s="2">
        <f t="shared" si="832"/>
        <v>-5.620000000000001</v>
      </c>
      <c r="CK326" s="1">
        <f t="shared" si="857"/>
        <v>0.23100000000000001</v>
      </c>
      <c r="CM326">
        <v>130</v>
      </c>
      <c r="CN326" s="1">
        <v>0</v>
      </c>
      <c r="CO326" s="2">
        <f t="shared" si="858"/>
        <v>0</v>
      </c>
      <c r="CP326" s="2">
        <f t="shared" si="859"/>
        <v>0</v>
      </c>
      <c r="CQ326" s="2">
        <f t="shared" si="833"/>
        <v>28.84</v>
      </c>
      <c r="CU326">
        <v>130</v>
      </c>
      <c r="CV326" s="1">
        <v>0</v>
      </c>
      <c r="CW326" s="2">
        <f t="shared" si="860"/>
        <v>0</v>
      </c>
      <c r="CX326" s="2">
        <f t="shared" si="861"/>
        <v>0</v>
      </c>
      <c r="CY326" s="2">
        <f t="shared" si="834"/>
        <v>0</v>
      </c>
      <c r="DD326" s="1"/>
      <c r="DE326" s="2"/>
      <c r="DF326" s="2"/>
      <c r="DG326" s="2"/>
      <c r="DL326" s="1"/>
      <c r="DM326" s="2"/>
      <c r="DN326" s="2"/>
      <c r="DO326" s="2"/>
      <c r="DT326" s="1"/>
      <c r="DU326" s="2"/>
      <c r="DV326" s="2"/>
      <c r="DW326" s="2"/>
      <c r="EB326" s="1"/>
      <c r="EC326" s="2"/>
      <c r="ED326" s="2"/>
      <c r="EE326" s="2"/>
      <c r="EF326" s="1"/>
      <c r="EG326" s="1"/>
      <c r="EJ326" s="1"/>
      <c r="EK326" s="2"/>
      <c r="EL326" s="2"/>
      <c r="EM326" s="2"/>
      <c r="ER326" s="1"/>
      <c r="ES326" s="2"/>
      <c r="ET326" s="2"/>
      <c r="EU326" s="2"/>
      <c r="EW326" s="1"/>
    </row>
    <row r="327" spans="1:153" x14ac:dyDescent="0.2">
      <c r="C327">
        <v>150</v>
      </c>
      <c r="D327" s="1">
        <v>0.216</v>
      </c>
      <c r="E327" s="2">
        <f t="shared" si="835"/>
        <v>4.32</v>
      </c>
      <c r="F327" s="2">
        <f t="shared" si="836"/>
        <v>33.14</v>
      </c>
      <c r="G327" s="2">
        <f t="shared" si="822"/>
        <v>-33.14</v>
      </c>
      <c r="I327" s="1"/>
      <c r="K327">
        <v>150</v>
      </c>
      <c r="L327" s="1">
        <v>0.215</v>
      </c>
      <c r="M327" s="2">
        <f t="shared" si="837"/>
        <v>4.3</v>
      </c>
      <c r="N327" s="2">
        <f t="shared" si="838"/>
        <v>30.42</v>
      </c>
      <c r="O327" s="2">
        <f t="shared" si="823"/>
        <v>2.7199999999999989</v>
      </c>
      <c r="S327">
        <v>150</v>
      </c>
      <c r="T327" s="1">
        <v>0.21200000000000002</v>
      </c>
      <c r="U327" s="2">
        <f t="shared" si="839"/>
        <v>4.24</v>
      </c>
      <c r="V327" s="2">
        <f t="shared" si="840"/>
        <v>28.760000000000005</v>
      </c>
      <c r="W327" s="2">
        <f t="shared" si="824"/>
        <v>1.6599999999999966</v>
      </c>
      <c r="AA327">
        <v>150</v>
      </c>
      <c r="AB327" s="1">
        <v>0</v>
      </c>
      <c r="AC327" s="2">
        <f t="shared" si="841"/>
        <v>0</v>
      </c>
      <c r="AD327" s="2">
        <f t="shared" si="842"/>
        <v>0</v>
      </c>
      <c r="AE327" s="2">
        <f t="shared" si="825"/>
        <v>28.760000000000005</v>
      </c>
      <c r="AI327">
        <v>150</v>
      </c>
      <c r="AJ327" s="1">
        <v>0</v>
      </c>
      <c r="AK327" s="2">
        <f t="shared" si="843"/>
        <v>0</v>
      </c>
      <c r="AL327" s="2">
        <f t="shared" si="844"/>
        <v>0</v>
      </c>
      <c r="AM327" s="2">
        <f t="shared" si="826"/>
        <v>0</v>
      </c>
      <c r="AQ327">
        <v>150</v>
      </c>
      <c r="AR327" s="1">
        <v>0</v>
      </c>
      <c r="AS327" s="2">
        <f t="shared" si="845"/>
        <v>0</v>
      </c>
      <c r="AT327" s="2">
        <f t="shared" si="846"/>
        <v>0</v>
      </c>
      <c r="AU327" s="2">
        <f t="shared" si="827"/>
        <v>0</v>
      </c>
      <c r="AY327">
        <v>150</v>
      </c>
      <c r="AZ327" s="1">
        <v>0.21400000000000002</v>
      </c>
      <c r="BA327" s="2">
        <f t="shared" si="847"/>
        <v>4.28</v>
      </c>
      <c r="BB327" s="2">
        <f t="shared" si="848"/>
        <v>31.500000000000007</v>
      </c>
      <c r="BC327" s="2">
        <f t="shared" si="828"/>
        <v>-2.740000000000002</v>
      </c>
      <c r="BD327" s="1"/>
      <c r="BG327">
        <v>150</v>
      </c>
      <c r="BH327" s="1">
        <v>0</v>
      </c>
      <c r="BI327" s="2">
        <f t="shared" si="849"/>
        <v>0</v>
      </c>
      <c r="BJ327" s="2">
        <f t="shared" si="850"/>
        <v>0</v>
      </c>
      <c r="BK327" s="2">
        <f t="shared" si="829"/>
        <v>0</v>
      </c>
      <c r="BO327">
        <v>150</v>
      </c>
      <c r="BP327" s="1">
        <v>0</v>
      </c>
      <c r="BQ327" s="2">
        <f t="shared" si="851"/>
        <v>0</v>
      </c>
      <c r="BR327" s="2">
        <f t="shared" si="852"/>
        <v>0</v>
      </c>
      <c r="BS327" s="2">
        <f t="shared" si="830"/>
        <v>0</v>
      </c>
      <c r="BW327">
        <v>150</v>
      </c>
      <c r="BX327" s="1">
        <v>0.21299999999999999</v>
      </c>
      <c r="BY327" s="2">
        <f t="shared" si="853"/>
        <v>4.26</v>
      </c>
      <c r="BZ327" s="2">
        <f t="shared" si="854"/>
        <v>27.479999999999997</v>
      </c>
      <c r="CA327" s="2">
        <f t="shared" si="831"/>
        <v>4.0200000000000102</v>
      </c>
      <c r="CB327" s="1"/>
      <c r="CE327">
        <v>150</v>
      </c>
      <c r="CF327" s="1">
        <v>0.20900000000000002</v>
      </c>
      <c r="CG327" s="2">
        <f t="shared" si="855"/>
        <v>4.1800000000000006</v>
      </c>
      <c r="CH327" s="2">
        <f t="shared" si="856"/>
        <v>33.020000000000003</v>
      </c>
      <c r="CI327" s="2">
        <f t="shared" si="832"/>
        <v>-5.5400000000000063</v>
      </c>
      <c r="CK327" s="1">
        <f t="shared" si="857"/>
        <v>0.21400000000000002</v>
      </c>
      <c r="CM327">
        <v>150</v>
      </c>
      <c r="CN327" s="1">
        <v>0</v>
      </c>
      <c r="CO327" s="2">
        <f t="shared" si="858"/>
        <v>0</v>
      </c>
      <c r="CP327" s="2">
        <f t="shared" si="859"/>
        <v>0</v>
      </c>
      <c r="CQ327" s="2">
        <f t="shared" si="833"/>
        <v>33.020000000000003</v>
      </c>
      <c r="CU327">
        <v>150</v>
      </c>
      <c r="CV327" s="1">
        <v>0</v>
      </c>
      <c r="CW327" s="2">
        <f t="shared" si="860"/>
        <v>0</v>
      </c>
      <c r="CX327" s="2">
        <f t="shared" si="861"/>
        <v>0</v>
      </c>
      <c r="CY327" s="2">
        <f t="shared" si="834"/>
        <v>0</v>
      </c>
      <c r="DD327" s="1"/>
      <c r="DE327" s="2"/>
      <c r="DF327" s="2"/>
      <c r="DG327" s="2"/>
      <c r="DL327" s="1"/>
      <c r="DM327" s="2"/>
      <c r="DN327" s="2"/>
      <c r="DO327" s="2"/>
      <c r="DT327" s="1"/>
      <c r="DU327" s="2"/>
      <c r="DV327" s="2"/>
      <c r="DW327" s="2"/>
      <c r="EB327" s="1"/>
      <c r="EC327" s="2"/>
      <c r="ED327" s="2"/>
      <c r="EE327" s="2"/>
      <c r="EF327" s="1"/>
      <c r="EG327" s="1"/>
      <c r="EJ327" s="1"/>
      <c r="EK327" s="2"/>
      <c r="EL327" s="2"/>
      <c r="EM327" s="2"/>
      <c r="ER327" s="1"/>
      <c r="ES327" s="2"/>
      <c r="ET327" s="2"/>
      <c r="EU327" s="2"/>
      <c r="EW327" s="1"/>
    </row>
    <row r="328" spans="1:153" x14ac:dyDescent="0.2">
      <c r="C328">
        <v>170</v>
      </c>
      <c r="D328" s="1">
        <v>0.183</v>
      </c>
      <c r="E328" s="2">
        <f t="shared" si="835"/>
        <v>3.66</v>
      </c>
      <c r="F328" s="2">
        <f t="shared" si="836"/>
        <v>36.799999999999997</v>
      </c>
      <c r="G328" s="2">
        <f t="shared" si="822"/>
        <v>-36.799999999999997</v>
      </c>
      <c r="I328" s="1"/>
      <c r="K328">
        <v>170</v>
      </c>
      <c r="L328" s="1">
        <v>0.182</v>
      </c>
      <c r="M328" s="2">
        <f t="shared" si="837"/>
        <v>3.6399999999999997</v>
      </c>
      <c r="N328" s="2">
        <f t="shared" si="838"/>
        <v>34.06</v>
      </c>
      <c r="O328" s="2">
        <f t="shared" si="823"/>
        <v>2.7399999999999949</v>
      </c>
      <c r="S328">
        <v>170</v>
      </c>
      <c r="T328" s="1">
        <v>0.18300000000000002</v>
      </c>
      <c r="U328" s="2">
        <f t="shared" si="839"/>
        <v>3.6600000000000006</v>
      </c>
      <c r="V328" s="2">
        <f t="shared" si="840"/>
        <v>32.420000000000009</v>
      </c>
      <c r="W328" s="2">
        <f t="shared" si="824"/>
        <v>1.6399999999999935</v>
      </c>
      <c r="AA328">
        <v>170</v>
      </c>
      <c r="AB328" s="1">
        <v>0</v>
      </c>
      <c r="AC328" s="2">
        <f t="shared" si="841"/>
        <v>0</v>
      </c>
      <c r="AD328" s="2">
        <f t="shared" si="842"/>
        <v>0</v>
      </c>
      <c r="AE328" s="2">
        <f t="shared" si="825"/>
        <v>32.420000000000009</v>
      </c>
      <c r="AI328">
        <v>170</v>
      </c>
      <c r="AJ328" s="1">
        <v>0</v>
      </c>
      <c r="AK328" s="2">
        <f t="shared" si="843"/>
        <v>0</v>
      </c>
      <c r="AL328" s="2">
        <f t="shared" si="844"/>
        <v>0</v>
      </c>
      <c r="AM328" s="2">
        <f t="shared" si="826"/>
        <v>0</v>
      </c>
      <c r="AQ328">
        <v>170</v>
      </c>
      <c r="AR328" s="1">
        <v>0</v>
      </c>
      <c r="AS328" s="2">
        <f t="shared" si="845"/>
        <v>0</v>
      </c>
      <c r="AT328" s="2">
        <f t="shared" si="846"/>
        <v>0</v>
      </c>
      <c r="AU328" s="2">
        <f t="shared" si="827"/>
        <v>0</v>
      </c>
      <c r="AY328">
        <v>170</v>
      </c>
      <c r="AZ328" s="1">
        <v>0.17600000000000002</v>
      </c>
      <c r="BA328" s="2">
        <f t="shared" si="847"/>
        <v>3.5200000000000005</v>
      </c>
      <c r="BB328" s="2">
        <f t="shared" si="848"/>
        <v>35.02000000000001</v>
      </c>
      <c r="BC328" s="2">
        <f t="shared" si="828"/>
        <v>-2.6000000000000014</v>
      </c>
      <c r="BD328" s="1"/>
      <c r="BG328">
        <v>170</v>
      </c>
      <c r="BH328" s="1">
        <v>0</v>
      </c>
      <c r="BI328" s="2">
        <f t="shared" si="849"/>
        <v>0</v>
      </c>
      <c r="BJ328" s="2">
        <f t="shared" si="850"/>
        <v>0</v>
      </c>
      <c r="BK328" s="2">
        <f t="shared" si="829"/>
        <v>0</v>
      </c>
      <c r="BO328">
        <v>170</v>
      </c>
      <c r="BP328" s="1">
        <v>0</v>
      </c>
      <c r="BQ328" s="2">
        <f t="shared" si="851"/>
        <v>0</v>
      </c>
      <c r="BR328" s="2">
        <f t="shared" si="852"/>
        <v>0</v>
      </c>
      <c r="BS328" s="2">
        <f t="shared" si="830"/>
        <v>0</v>
      </c>
      <c r="BW328">
        <v>170</v>
      </c>
      <c r="BX328" s="1">
        <v>0.17800000000000002</v>
      </c>
      <c r="BY328" s="2">
        <f t="shared" si="853"/>
        <v>3.5600000000000005</v>
      </c>
      <c r="BZ328" s="2">
        <f t="shared" si="854"/>
        <v>31.04</v>
      </c>
      <c r="CA328" s="2">
        <f t="shared" si="831"/>
        <v>3.9800000000000111</v>
      </c>
      <c r="CB328" s="1"/>
      <c r="CE328">
        <v>170</v>
      </c>
      <c r="CF328" s="1">
        <v>0.18100000000000002</v>
      </c>
      <c r="CG328" s="2">
        <f t="shared" si="855"/>
        <v>3.6200000000000006</v>
      </c>
      <c r="CH328" s="2">
        <f t="shared" si="856"/>
        <v>36.64</v>
      </c>
      <c r="CI328" s="2">
        <f t="shared" si="832"/>
        <v>-5.6000000000000014</v>
      </c>
      <c r="CK328" s="1">
        <f t="shared" si="857"/>
        <v>0.18600000000000003</v>
      </c>
      <c r="CM328">
        <v>170</v>
      </c>
      <c r="CN328" s="1">
        <v>0</v>
      </c>
      <c r="CO328" s="2">
        <f t="shared" si="858"/>
        <v>0</v>
      </c>
      <c r="CP328" s="2">
        <f t="shared" si="859"/>
        <v>0</v>
      </c>
      <c r="CQ328" s="2">
        <f t="shared" si="833"/>
        <v>36.64</v>
      </c>
      <c r="CU328">
        <v>170</v>
      </c>
      <c r="CV328" s="1">
        <v>0</v>
      </c>
      <c r="CW328" s="2">
        <f t="shared" si="860"/>
        <v>0</v>
      </c>
      <c r="CX328" s="2">
        <f t="shared" si="861"/>
        <v>0</v>
      </c>
      <c r="CY328" s="2">
        <f t="shared" si="834"/>
        <v>0</v>
      </c>
      <c r="DD328" s="1"/>
      <c r="DE328" s="2"/>
      <c r="DF328" s="2"/>
      <c r="DG328" s="2"/>
      <c r="DL328" s="1"/>
      <c r="DM328" s="2"/>
      <c r="DN328" s="2"/>
      <c r="DO328" s="2"/>
      <c r="DT328" s="1"/>
      <c r="DU328" s="2"/>
      <c r="DV328" s="2"/>
      <c r="DW328" s="2"/>
      <c r="EB328" s="1"/>
      <c r="EC328" s="2"/>
      <c r="ED328" s="2"/>
      <c r="EE328" s="2"/>
      <c r="EF328" s="1"/>
      <c r="EG328" s="1"/>
      <c r="EJ328" s="1"/>
      <c r="EK328" s="2"/>
      <c r="EL328" s="2"/>
      <c r="EM328" s="2"/>
      <c r="ER328" s="1"/>
      <c r="ES328" s="2"/>
      <c r="ET328" s="2"/>
      <c r="EU328" s="2"/>
      <c r="EW328" s="1"/>
    </row>
    <row r="329" spans="1:153" x14ac:dyDescent="0.2">
      <c r="C329">
        <v>190</v>
      </c>
      <c r="D329" s="1">
        <v>0.16200000000000001</v>
      </c>
      <c r="E329" s="2">
        <f t="shared" si="835"/>
        <v>3.24</v>
      </c>
      <c r="F329" s="2">
        <f t="shared" si="836"/>
        <v>40.04</v>
      </c>
      <c r="G329" s="2">
        <f t="shared" si="822"/>
        <v>-40.04</v>
      </c>
      <c r="I329" s="1"/>
      <c r="K329">
        <v>190</v>
      </c>
      <c r="L329" s="1">
        <v>0.16400000000000001</v>
      </c>
      <c r="M329" s="2">
        <f t="shared" si="837"/>
        <v>3.2800000000000002</v>
      </c>
      <c r="N329" s="2">
        <f t="shared" si="838"/>
        <v>37.340000000000003</v>
      </c>
      <c r="O329" s="2">
        <f t="shared" si="823"/>
        <v>2.6999999999999957</v>
      </c>
      <c r="S329">
        <v>190</v>
      </c>
      <c r="T329" s="1">
        <v>0.16700000000000001</v>
      </c>
      <c r="U329" s="2">
        <f t="shared" si="839"/>
        <v>3.3400000000000003</v>
      </c>
      <c r="V329" s="2">
        <f t="shared" si="840"/>
        <v>35.760000000000012</v>
      </c>
      <c r="W329" s="2">
        <f t="shared" si="824"/>
        <v>1.5799999999999912</v>
      </c>
      <c r="AA329">
        <v>190</v>
      </c>
      <c r="AB329" s="1">
        <v>0</v>
      </c>
      <c r="AC329" s="2">
        <f t="shared" si="841"/>
        <v>0</v>
      </c>
      <c r="AD329" s="2">
        <f t="shared" si="842"/>
        <v>0</v>
      </c>
      <c r="AE329" s="2">
        <f t="shared" si="825"/>
        <v>35.760000000000012</v>
      </c>
      <c r="AI329">
        <v>190</v>
      </c>
      <c r="AJ329" s="1">
        <v>0</v>
      </c>
      <c r="AK329" s="2">
        <f t="shared" si="843"/>
        <v>0</v>
      </c>
      <c r="AL329" s="2">
        <f t="shared" si="844"/>
        <v>0</v>
      </c>
      <c r="AM329" s="2">
        <f t="shared" si="826"/>
        <v>0</v>
      </c>
      <c r="AQ329">
        <v>190</v>
      </c>
      <c r="AR329" s="1">
        <v>0</v>
      </c>
      <c r="AS329" s="2">
        <f t="shared" si="845"/>
        <v>0</v>
      </c>
      <c r="AT329" s="2">
        <f t="shared" si="846"/>
        <v>0</v>
      </c>
      <c r="AU329" s="2">
        <f t="shared" si="827"/>
        <v>0</v>
      </c>
      <c r="AY329">
        <v>190</v>
      </c>
      <c r="AZ329" s="1">
        <v>0.16</v>
      </c>
      <c r="BA329" s="2">
        <f t="shared" si="847"/>
        <v>3.2</v>
      </c>
      <c r="BB329" s="2">
        <f t="shared" si="848"/>
        <v>38.220000000000013</v>
      </c>
      <c r="BC329" s="2">
        <f t="shared" si="828"/>
        <v>-2.4600000000000009</v>
      </c>
      <c r="BD329" s="1"/>
      <c r="BG329">
        <v>190</v>
      </c>
      <c r="BH329" s="1">
        <v>0</v>
      </c>
      <c r="BI329" s="2">
        <f t="shared" si="849"/>
        <v>0</v>
      </c>
      <c r="BJ329" s="2">
        <f t="shared" si="850"/>
        <v>0</v>
      </c>
      <c r="BK329" s="2">
        <f t="shared" si="829"/>
        <v>0</v>
      </c>
      <c r="BO329">
        <v>190</v>
      </c>
      <c r="BP329" s="1">
        <v>0</v>
      </c>
      <c r="BQ329" s="2">
        <f t="shared" si="851"/>
        <v>0</v>
      </c>
      <c r="BR329" s="2">
        <f t="shared" si="852"/>
        <v>0</v>
      </c>
      <c r="BS329" s="2">
        <f t="shared" si="830"/>
        <v>0</v>
      </c>
      <c r="BW329">
        <v>190</v>
      </c>
      <c r="BX329" s="1">
        <v>0.16400000000000003</v>
      </c>
      <c r="BY329" s="2">
        <f t="shared" si="853"/>
        <v>3.2800000000000007</v>
      </c>
      <c r="BZ329" s="2">
        <f t="shared" si="854"/>
        <v>34.32</v>
      </c>
      <c r="CA329" s="2">
        <f t="shared" si="831"/>
        <v>3.9000000000000128</v>
      </c>
      <c r="CB329" s="1"/>
      <c r="CE329">
        <v>190</v>
      </c>
      <c r="CF329" s="1">
        <v>0.16200000000000001</v>
      </c>
      <c r="CG329" s="2">
        <f t="shared" si="855"/>
        <v>3.24</v>
      </c>
      <c r="CH329" s="2">
        <f t="shared" si="856"/>
        <v>39.880000000000003</v>
      </c>
      <c r="CI329" s="2">
        <f t="shared" si="832"/>
        <v>-5.5600000000000023</v>
      </c>
      <c r="CK329" s="1">
        <f t="shared" si="857"/>
        <v>0.16700000000000001</v>
      </c>
      <c r="CM329">
        <v>190</v>
      </c>
      <c r="CN329" s="1">
        <v>0</v>
      </c>
      <c r="CO329" s="2">
        <f t="shared" si="858"/>
        <v>0</v>
      </c>
      <c r="CP329" s="2">
        <f t="shared" si="859"/>
        <v>0</v>
      </c>
      <c r="CQ329" s="2">
        <f t="shared" si="833"/>
        <v>39.880000000000003</v>
      </c>
      <c r="CU329">
        <v>190</v>
      </c>
      <c r="CV329" s="1">
        <v>0</v>
      </c>
      <c r="CW329" s="2">
        <f t="shared" si="860"/>
        <v>0</v>
      </c>
      <c r="CX329" s="2">
        <f t="shared" si="861"/>
        <v>0</v>
      </c>
      <c r="CY329" s="2">
        <f t="shared" si="834"/>
        <v>0</v>
      </c>
      <c r="DD329" s="1"/>
      <c r="DE329" s="2"/>
      <c r="DF329" s="2"/>
      <c r="DG329" s="2"/>
      <c r="DL329" s="1"/>
      <c r="DM329" s="2"/>
      <c r="DN329" s="2"/>
      <c r="DO329" s="2"/>
      <c r="DT329" s="1"/>
      <c r="DU329" s="2"/>
      <c r="DV329" s="2"/>
      <c r="DW329" s="2"/>
      <c r="EB329" s="1"/>
      <c r="EC329" s="2"/>
      <c r="ED329" s="2"/>
      <c r="EE329" s="2"/>
      <c r="EF329" s="1"/>
      <c r="EG329" s="1"/>
      <c r="EJ329" s="1"/>
      <c r="EK329" s="2"/>
      <c r="EL329" s="2"/>
      <c r="EM329" s="2"/>
      <c r="ER329" s="1"/>
      <c r="ES329" s="2"/>
      <c r="ET329" s="2"/>
      <c r="EU329" s="2"/>
      <c r="EW329" s="1"/>
    </row>
    <row r="330" spans="1:153" x14ac:dyDescent="0.2">
      <c r="C330">
        <v>210</v>
      </c>
      <c r="D330" s="1">
        <v>0.22500000000000001</v>
      </c>
      <c r="E330" s="2">
        <f t="shared" si="835"/>
        <v>4.5</v>
      </c>
      <c r="F330" s="2">
        <f t="shared" si="836"/>
        <v>44.54</v>
      </c>
      <c r="G330" s="2">
        <f t="shared" si="822"/>
        <v>-44.54</v>
      </c>
      <c r="I330" s="1"/>
      <c r="K330">
        <v>210</v>
      </c>
      <c r="L330" s="1">
        <v>0.217</v>
      </c>
      <c r="M330" s="2">
        <f t="shared" si="837"/>
        <v>4.34</v>
      </c>
      <c r="N330" s="2">
        <f t="shared" si="838"/>
        <v>41.680000000000007</v>
      </c>
      <c r="O330" s="2">
        <f t="shared" si="823"/>
        <v>2.8599999999999923</v>
      </c>
      <c r="S330">
        <v>210</v>
      </c>
      <c r="T330" s="1">
        <v>0.21300000000000002</v>
      </c>
      <c r="U330" s="2">
        <f t="shared" si="839"/>
        <v>4.2600000000000007</v>
      </c>
      <c r="V330" s="2">
        <f t="shared" si="840"/>
        <v>40.02000000000001</v>
      </c>
      <c r="W330" s="2">
        <f t="shared" si="824"/>
        <v>1.6599999999999966</v>
      </c>
      <c r="AA330">
        <v>210</v>
      </c>
      <c r="AB330" s="1">
        <v>0</v>
      </c>
      <c r="AC330" s="2">
        <f t="shared" si="841"/>
        <v>0</v>
      </c>
      <c r="AD330" s="2">
        <f t="shared" si="842"/>
        <v>0</v>
      </c>
      <c r="AE330" s="2">
        <f t="shared" si="825"/>
        <v>40.02000000000001</v>
      </c>
      <c r="AI330">
        <v>210</v>
      </c>
      <c r="AJ330" s="1">
        <v>0</v>
      </c>
      <c r="AK330" s="2">
        <f t="shared" si="843"/>
        <v>0</v>
      </c>
      <c r="AL330" s="2">
        <f t="shared" si="844"/>
        <v>0</v>
      </c>
      <c r="AM330" s="2">
        <f t="shared" si="826"/>
        <v>0</v>
      </c>
      <c r="AQ330">
        <v>210</v>
      </c>
      <c r="AR330" s="1">
        <v>0</v>
      </c>
      <c r="AS330" s="2">
        <f t="shared" si="845"/>
        <v>0</v>
      </c>
      <c r="AT330" s="2">
        <f t="shared" si="846"/>
        <v>0</v>
      </c>
      <c r="AU330" s="2">
        <f t="shared" si="827"/>
        <v>0</v>
      </c>
      <c r="AY330">
        <v>210</v>
      </c>
      <c r="AZ330" s="1">
        <v>0.221</v>
      </c>
      <c r="BA330" s="2">
        <f t="shared" si="847"/>
        <v>4.42</v>
      </c>
      <c r="BB330" s="2">
        <f t="shared" si="848"/>
        <v>42.640000000000015</v>
      </c>
      <c r="BC330" s="2">
        <f t="shared" si="828"/>
        <v>-2.6200000000000045</v>
      </c>
      <c r="BD330" s="1"/>
      <c r="BG330">
        <v>210</v>
      </c>
      <c r="BH330" s="1">
        <v>0</v>
      </c>
      <c r="BI330" s="2">
        <f t="shared" si="849"/>
        <v>0</v>
      </c>
      <c r="BJ330" s="2">
        <f t="shared" si="850"/>
        <v>0</v>
      </c>
      <c r="BK330" s="2">
        <f t="shared" si="829"/>
        <v>0</v>
      </c>
      <c r="BO330">
        <v>210</v>
      </c>
      <c r="BP330" s="1">
        <v>0</v>
      </c>
      <c r="BQ330" s="2">
        <f t="shared" si="851"/>
        <v>0</v>
      </c>
      <c r="BR330" s="2">
        <f t="shared" si="852"/>
        <v>0</v>
      </c>
      <c r="BS330" s="2">
        <f t="shared" si="830"/>
        <v>0</v>
      </c>
      <c r="BW330">
        <v>210</v>
      </c>
      <c r="BX330" s="1">
        <v>0.21900000000000003</v>
      </c>
      <c r="BY330" s="2">
        <f t="shared" si="853"/>
        <v>4.3800000000000008</v>
      </c>
      <c r="BZ330" s="2">
        <f t="shared" si="854"/>
        <v>38.700000000000003</v>
      </c>
      <c r="CA330" s="2">
        <f t="shared" si="831"/>
        <v>3.9400000000000119</v>
      </c>
      <c r="CB330" s="1"/>
      <c r="CE330">
        <v>210</v>
      </c>
      <c r="CF330" s="1">
        <v>0.22400000000000003</v>
      </c>
      <c r="CG330" s="2">
        <f t="shared" si="855"/>
        <v>4.4800000000000004</v>
      </c>
      <c r="CH330" s="2">
        <f t="shared" si="856"/>
        <v>44.36</v>
      </c>
      <c r="CI330" s="2">
        <f t="shared" si="832"/>
        <v>-5.6599999999999966</v>
      </c>
      <c r="CK330" s="1">
        <f t="shared" si="857"/>
        <v>0.22900000000000004</v>
      </c>
      <c r="CM330">
        <v>210</v>
      </c>
      <c r="CN330" s="1">
        <v>0</v>
      </c>
      <c r="CO330" s="2">
        <f t="shared" si="858"/>
        <v>0</v>
      </c>
      <c r="CP330" s="2">
        <f t="shared" si="859"/>
        <v>0</v>
      </c>
      <c r="CQ330" s="2">
        <f t="shared" si="833"/>
        <v>44.36</v>
      </c>
      <c r="CU330">
        <v>210</v>
      </c>
      <c r="CV330" s="1">
        <v>0</v>
      </c>
      <c r="CW330" s="2">
        <f t="shared" si="860"/>
        <v>0</v>
      </c>
      <c r="CX330" s="2">
        <f t="shared" si="861"/>
        <v>0</v>
      </c>
      <c r="CY330" s="2">
        <f t="shared" si="834"/>
        <v>0</v>
      </c>
      <c r="DD330" s="1"/>
      <c r="DE330" s="2"/>
      <c r="DF330" s="2"/>
      <c r="DG330" s="2"/>
      <c r="DL330" s="1"/>
      <c r="DM330" s="2"/>
      <c r="DN330" s="2"/>
      <c r="DO330" s="2"/>
      <c r="DT330" s="1"/>
      <c r="DU330" s="2"/>
      <c r="DV330" s="2"/>
      <c r="DW330" s="2"/>
      <c r="EB330" s="1"/>
      <c r="EC330" s="2"/>
      <c r="ED330" s="2"/>
      <c r="EE330" s="2"/>
      <c r="EF330" s="1"/>
      <c r="EG330" s="1"/>
      <c r="EJ330" s="1"/>
      <c r="EK330" s="2"/>
      <c r="EL330" s="2"/>
      <c r="EM330" s="2"/>
      <c r="ER330" s="1"/>
      <c r="ES330" s="2"/>
      <c r="ET330" s="2"/>
      <c r="EU330" s="2"/>
      <c r="EW330" s="1"/>
    </row>
    <row r="331" spans="1:153" x14ac:dyDescent="0.2">
      <c r="C331">
        <v>230</v>
      </c>
      <c r="D331" s="1">
        <v>0.245</v>
      </c>
      <c r="E331" s="2">
        <f t="shared" si="835"/>
        <v>4.9000000000000004</v>
      </c>
      <c r="F331" s="2">
        <f t="shared" si="836"/>
        <v>49.44</v>
      </c>
      <c r="G331" s="2">
        <f t="shared" si="822"/>
        <v>-49.44</v>
      </c>
      <c r="I331" s="1"/>
      <c r="K331">
        <v>230</v>
      </c>
      <c r="L331" s="1">
        <v>0.22900000000000001</v>
      </c>
      <c r="M331" s="2">
        <f t="shared" si="837"/>
        <v>4.58</v>
      </c>
      <c r="N331" s="2">
        <f t="shared" si="838"/>
        <v>46.260000000000005</v>
      </c>
      <c r="O331" s="2">
        <f t="shared" si="823"/>
        <v>3.1799999999999926</v>
      </c>
      <c r="S331">
        <v>230</v>
      </c>
      <c r="T331" s="1">
        <v>0.23100000000000001</v>
      </c>
      <c r="U331" s="2">
        <f t="shared" si="839"/>
        <v>4.62</v>
      </c>
      <c r="V331" s="2">
        <f t="shared" si="840"/>
        <v>44.640000000000008</v>
      </c>
      <c r="W331" s="2">
        <f t="shared" si="824"/>
        <v>1.6199999999999974</v>
      </c>
      <c r="AA331">
        <v>230</v>
      </c>
      <c r="AB331" s="1">
        <v>0</v>
      </c>
      <c r="AC331" s="2">
        <f t="shared" si="841"/>
        <v>0</v>
      </c>
      <c r="AD331" s="2">
        <f t="shared" si="842"/>
        <v>0</v>
      </c>
      <c r="AE331" s="2">
        <f t="shared" si="825"/>
        <v>44.640000000000008</v>
      </c>
      <c r="AI331">
        <v>230</v>
      </c>
      <c r="AJ331" s="1">
        <v>0</v>
      </c>
      <c r="AK331" s="2">
        <f t="shared" si="843"/>
        <v>0</v>
      </c>
      <c r="AL331" s="2">
        <f t="shared" si="844"/>
        <v>0</v>
      </c>
      <c r="AM331" s="2">
        <f t="shared" si="826"/>
        <v>0</v>
      </c>
      <c r="AQ331">
        <v>230</v>
      </c>
      <c r="AR331" s="1">
        <v>0</v>
      </c>
      <c r="AS331" s="2">
        <f t="shared" si="845"/>
        <v>0</v>
      </c>
      <c r="AT331" s="2">
        <f t="shared" si="846"/>
        <v>0</v>
      </c>
      <c r="AU331" s="2">
        <f t="shared" si="827"/>
        <v>0</v>
      </c>
      <c r="AY331">
        <v>230</v>
      </c>
      <c r="AZ331" s="1">
        <v>0.23100000000000001</v>
      </c>
      <c r="BA331" s="2">
        <f t="shared" si="847"/>
        <v>4.62</v>
      </c>
      <c r="BB331" s="2">
        <f t="shared" si="848"/>
        <v>47.260000000000012</v>
      </c>
      <c r="BC331" s="2">
        <f t="shared" si="828"/>
        <v>-2.6200000000000045</v>
      </c>
      <c r="BD331" s="1"/>
      <c r="BG331">
        <v>230</v>
      </c>
      <c r="BH331" s="1">
        <v>0</v>
      </c>
      <c r="BI331" s="2">
        <f t="shared" si="849"/>
        <v>0</v>
      </c>
      <c r="BJ331" s="2">
        <f t="shared" si="850"/>
        <v>0</v>
      </c>
      <c r="BK331" s="2">
        <f t="shared" si="829"/>
        <v>0</v>
      </c>
      <c r="BO331">
        <v>230</v>
      </c>
      <c r="BP331" s="1">
        <v>0</v>
      </c>
      <c r="BQ331" s="2">
        <f t="shared" si="851"/>
        <v>0</v>
      </c>
      <c r="BR331" s="2">
        <f t="shared" si="852"/>
        <v>0</v>
      </c>
      <c r="BS331" s="2">
        <f t="shared" si="830"/>
        <v>0</v>
      </c>
      <c r="BW331">
        <v>230</v>
      </c>
      <c r="BX331" s="1">
        <v>0.23</v>
      </c>
      <c r="BY331" s="2">
        <f t="shared" si="853"/>
        <v>4.6000000000000005</v>
      </c>
      <c r="BZ331" s="2">
        <f t="shared" si="854"/>
        <v>43.300000000000004</v>
      </c>
      <c r="CA331" s="2">
        <f t="shared" si="831"/>
        <v>3.960000000000008</v>
      </c>
      <c r="CB331" s="1"/>
      <c r="CE331">
        <v>230</v>
      </c>
      <c r="CF331" s="1">
        <v>0.23200000000000004</v>
      </c>
      <c r="CG331" s="2">
        <f t="shared" si="855"/>
        <v>4.6400000000000006</v>
      </c>
      <c r="CH331" s="2">
        <f t="shared" si="856"/>
        <v>49</v>
      </c>
      <c r="CI331" s="2">
        <f t="shared" si="832"/>
        <v>-5.6999999999999957</v>
      </c>
      <c r="CK331" s="1">
        <f t="shared" si="857"/>
        <v>0.23700000000000004</v>
      </c>
      <c r="CM331">
        <v>230</v>
      </c>
      <c r="CN331" s="1">
        <v>0</v>
      </c>
      <c r="CO331" s="2">
        <f t="shared" si="858"/>
        <v>0</v>
      </c>
      <c r="CP331" s="2">
        <f t="shared" si="859"/>
        <v>0</v>
      </c>
      <c r="CQ331" s="2">
        <f t="shared" si="833"/>
        <v>49</v>
      </c>
      <c r="CU331">
        <v>230</v>
      </c>
      <c r="CV331" s="1">
        <v>0</v>
      </c>
      <c r="CW331" s="2">
        <f t="shared" si="860"/>
        <v>0</v>
      </c>
      <c r="CX331" s="2">
        <f t="shared" si="861"/>
        <v>0</v>
      </c>
      <c r="CY331" s="2">
        <f t="shared" si="834"/>
        <v>0</v>
      </c>
      <c r="DD331" s="1"/>
      <c r="DE331" s="2"/>
      <c r="DF331" s="2"/>
      <c r="DG331" s="2"/>
      <c r="DL331" s="1"/>
      <c r="DM331" s="2"/>
      <c r="DN331" s="2"/>
      <c r="DO331" s="2"/>
      <c r="DT331" s="1"/>
      <c r="DU331" s="2"/>
      <c r="DV331" s="2"/>
      <c r="DW331" s="2"/>
      <c r="EB331" s="1"/>
      <c r="EC331" s="2"/>
      <c r="ED331" s="2"/>
      <c r="EE331" s="2"/>
      <c r="EF331" s="1"/>
      <c r="EG331" s="1"/>
      <c r="EJ331" s="1"/>
      <c r="EK331" s="2"/>
      <c r="EL331" s="2"/>
      <c r="EM331" s="2"/>
      <c r="ER331" s="1"/>
      <c r="ES331" s="2"/>
      <c r="ET331" s="2"/>
      <c r="EU331" s="2"/>
      <c r="EW331" s="1"/>
    </row>
    <row r="332" spans="1:153" x14ac:dyDescent="0.2">
      <c r="C332">
        <v>250</v>
      </c>
      <c r="D332" s="1">
        <v>0.217</v>
      </c>
      <c r="E332" s="2">
        <f t="shared" si="835"/>
        <v>4.34</v>
      </c>
      <c r="F332" s="2">
        <f t="shared" si="836"/>
        <v>53.78</v>
      </c>
      <c r="G332" s="2">
        <f t="shared" si="822"/>
        <v>-53.78</v>
      </c>
      <c r="I332" s="1"/>
      <c r="K332">
        <v>250</v>
      </c>
      <c r="L332" s="1">
        <v>0.21099999999999999</v>
      </c>
      <c r="M332" s="2">
        <f t="shared" si="837"/>
        <v>4.22</v>
      </c>
      <c r="N332" s="2">
        <f t="shared" si="838"/>
        <v>50.480000000000004</v>
      </c>
      <c r="O332" s="2">
        <f t="shared" si="823"/>
        <v>3.2999999999999972</v>
      </c>
      <c r="S332">
        <v>250</v>
      </c>
      <c r="T332" s="1">
        <v>0.21700000000000003</v>
      </c>
      <c r="U332" s="2">
        <f t="shared" si="839"/>
        <v>4.3400000000000007</v>
      </c>
      <c r="V332" s="2">
        <f t="shared" si="840"/>
        <v>48.980000000000011</v>
      </c>
      <c r="W332" s="2">
        <f t="shared" si="824"/>
        <v>1.4999999999999929</v>
      </c>
      <c r="AA332">
        <v>250</v>
      </c>
      <c r="AB332" s="1">
        <v>0</v>
      </c>
      <c r="AC332" s="2">
        <f t="shared" si="841"/>
        <v>0</v>
      </c>
      <c r="AD332" s="2">
        <f t="shared" si="842"/>
        <v>0</v>
      </c>
      <c r="AE332" s="2">
        <f t="shared" si="825"/>
        <v>48.980000000000011</v>
      </c>
      <c r="AI332">
        <v>250</v>
      </c>
      <c r="AJ332" s="1">
        <v>0</v>
      </c>
      <c r="AK332" s="2">
        <f t="shared" si="843"/>
        <v>0</v>
      </c>
      <c r="AL332" s="2">
        <f t="shared" si="844"/>
        <v>0</v>
      </c>
      <c r="AM332" s="2">
        <f t="shared" si="826"/>
        <v>0</v>
      </c>
      <c r="AQ332">
        <v>250</v>
      </c>
      <c r="AR332" s="1">
        <v>0</v>
      </c>
      <c r="AS332" s="2">
        <f t="shared" si="845"/>
        <v>0</v>
      </c>
      <c r="AT332" s="2">
        <f t="shared" si="846"/>
        <v>0</v>
      </c>
      <c r="AU332" s="2">
        <f t="shared" si="827"/>
        <v>0</v>
      </c>
      <c r="AY332">
        <v>250</v>
      </c>
      <c r="AZ332" s="1">
        <v>0.21299999999999999</v>
      </c>
      <c r="BA332" s="2">
        <f t="shared" si="847"/>
        <v>4.26</v>
      </c>
      <c r="BB332" s="2">
        <f t="shared" si="848"/>
        <v>51.52000000000001</v>
      </c>
      <c r="BC332" s="2">
        <f t="shared" si="828"/>
        <v>-2.5399999999999991</v>
      </c>
      <c r="BD332" s="1"/>
      <c r="BG332">
        <v>250</v>
      </c>
      <c r="BH332" s="1">
        <v>0</v>
      </c>
      <c r="BI332" s="2">
        <f t="shared" si="849"/>
        <v>0</v>
      </c>
      <c r="BJ332" s="2">
        <f t="shared" si="850"/>
        <v>0</v>
      </c>
      <c r="BK332" s="2">
        <f t="shared" si="829"/>
        <v>0</v>
      </c>
      <c r="BO332">
        <v>250</v>
      </c>
      <c r="BP332" s="1">
        <v>0</v>
      </c>
      <c r="BQ332" s="2">
        <f t="shared" si="851"/>
        <v>0</v>
      </c>
      <c r="BR332" s="2">
        <f t="shared" si="852"/>
        <v>0</v>
      </c>
      <c r="BS332" s="2">
        <f t="shared" si="830"/>
        <v>0</v>
      </c>
      <c r="BW332">
        <v>250</v>
      </c>
      <c r="BX332" s="1">
        <v>0.21700000000000003</v>
      </c>
      <c r="BY332" s="2">
        <f t="shared" si="853"/>
        <v>4.3400000000000007</v>
      </c>
      <c r="BZ332" s="2">
        <f t="shared" si="854"/>
        <v>47.640000000000008</v>
      </c>
      <c r="CA332" s="2">
        <f t="shared" si="831"/>
        <v>3.8800000000000026</v>
      </c>
      <c r="CB332" s="1"/>
      <c r="CE332">
        <v>250</v>
      </c>
      <c r="CF332" s="1">
        <v>0.21600000000000003</v>
      </c>
      <c r="CG332" s="2">
        <f t="shared" si="855"/>
        <v>4.32</v>
      </c>
      <c r="CH332" s="2">
        <f t="shared" si="856"/>
        <v>53.32</v>
      </c>
      <c r="CI332" s="2">
        <f t="shared" si="832"/>
        <v>-5.6799999999999926</v>
      </c>
      <c r="CK332" s="1">
        <f t="shared" si="857"/>
        <v>0.22100000000000003</v>
      </c>
      <c r="CM332">
        <v>250</v>
      </c>
      <c r="CN332" s="1">
        <v>0</v>
      </c>
      <c r="CO332" s="2">
        <f t="shared" si="858"/>
        <v>0</v>
      </c>
      <c r="CP332" s="2">
        <f t="shared" si="859"/>
        <v>0</v>
      </c>
      <c r="CQ332" s="2">
        <f t="shared" si="833"/>
        <v>53.32</v>
      </c>
      <c r="CU332">
        <v>250</v>
      </c>
      <c r="CV332" s="1">
        <v>0</v>
      </c>
      <c r="CW332" s="2">
        <f t="shared" si="860"/>
        <v>0</v>
      </c>
      <c r="CX332" s="2">
        <f t="shared" si="861"/>
        <v>0</v>
      </c>
      <c r="CY332" s="2">
        <f t="shared" si="834"/>
        <v>0</v>
      </c>
      <c r="DD332" s="1"/>
      <c r="DE332" s="2"/>
      <c r="DF332" s="2"/>
      <c r="DG332" s="2"/>
      <c r="DL332" s="1"/>
      <c r="DM332" s="2"/>
      <c r="DN332" s="2"/>
      <c r="DO332" s="2"/>
      <c r="DT332" s="1"/>
      <c r="DU332" s="2"/>
      <c r="DV332" s="2"/>
      <c r="DW332" s="2"/>
      <c r="EB332" s="1"/>
      <c r="EC332" s="2"/>
      <c r="ED332" s="2"/>
      <c r="EE332" s="2"/>
      <c r="EF332" s="1"/>
      <c r="EG332" s="1"/>
      <c r="EJ332" s="1"/>
      <c r="EK332" s="2"/>
      <c r="EL332" s="2"/>
      <c r="EM332" s="2"/>
      <c r="ER332" s="1"/>
      <c r="ES332" s="2"/>
      <c r="ET332" s="2"/>
      <c r="EU332" s="2"/>
      <c r="EW332" s="1"/>
    </row>
    <row r="333" spans="1:153" x14ac:dyDescent="0.2">
      <c r="C333">
        <v>270</v>
      </c>
      <c r="D333" s="1">
        <v>0.22800000000000001</v>
      </c>
      <c r="E333" s="2">
        <f t="shared" si="835"/>
        <v>4.5600000000000005</v>
      </c>
      <c r="F333" s="2">
        <f t="shared" si="836"/>
        <v>58.34</v>
      </c>
      <c r="G333" s="2">
        <f t="shared" si="822"/>
        <v>-58.34</v>
      </c>
      <c r="I333" s="1"/>
      <c r="K333">
        <v>270</v>
      </c>
      <c r="L333" s="1">
        <v>0.221</v>
      </c>
      <c r="M333" s="2">
        <f t="shared" si="837"/>
        <v>4.42</v>
      </c>
      <c r="N333" s="2">
        <f t="shared" si="838"/>
        <v>54.900000000000006</v>
      </c>
      <c r="O333" s="2">
        <f t="shared" si="823"/>
        <v>3.4399999999999977</v>
      </c>
      <c r="S333">
        <v>270</v>
      </c>
      <c r="T333" s="1">
        <v>0.22900000000000004</v>
      </c>
      <c r="U333" s="2">
        <f t="shared" si="839"/>
        <v>4.580000000000001</v>
      </c>
      <c r="V333" s="2">
        <f t="shared" si="840"/>
        <v>53.560000000000009</v>
      </c>
      <c r="W333" s="2">
        <f t="shared" si="824"/>
        <v>1.3399999999999963</v>
      </c>
      <c r="AA333">
        <v>270</v>
      </c>
      <c r="AB333" s="1">
        <v>0</v>
      </c>
      <c r="AC333" s="2">
        <f t="shared" si="841"/>
        <v>0</v>
      </c>
      <c r="AD333" s="2">
        <f t="shared" si="842"/>
        <v>0</v>
      </c>
      <c r="AE333" s="2">
        <f t="shared" si="825"/>
        <v>53.560000000000009</v>
      </c>
      <c r="AI333">
        <v>270</v>
      </c>
      <c r="AJ333" s="1">
        <v>0</v>
      </c>
      <c r="AK333" s="2">
        <f t="shared" si="843"/>
        <v>0</v>
      </c>
      <c r="AL333" s="2">
        <f t="shared" si="844"/>
        <v>0</v>
      </c>
      <c r="AM333" s="2">
        <f t="shared" si="826"/>
        <v>0</v>
      </c>
      <c r="AQ333">
        <v>270</v>
      </c>
      <c r="AR333" s="1">
        <v>0</v>
      </c>
      <c r="AS333" s="2">
        <f t="shared" si="845"/>
        <v>0</v>
      </c>
      <c r="AT333" s="2">
        <f t="shared" si="846"/>
        <v>0</v>
      </c>
      <c r="AU333" s="2">
        <f t="shared" si="827"/>
        <v>0</v>
      </c>
      <c r="AY333">
        <v>270</v>
      </c>
      <c r="AZ333" s="1">
        <v>0.22400000000000003</v>
      </c>
      <c r="BA333" s="2">
        <f t="shared" si="847"/>
        <v>4.4800000000000004</v>
      </c>
      <c r="BB333" s="2">
        <f t="shared" si="848"/>
        <v>56.000000000000014</v>
      </c>
      <c r="BC333" s="2">
        <f t="shared" si="828"/>
        <v>-2.4400000000000048</v>
      </c>
      <c r="BD333" s="1"/>
      <c r="BG333">
        <v>270</v>
      </c>
      <c r="BH333" s="1">
        <v>0</v>
      </c>
      <c r="BI333" s="2">
        <f t="shared" si="849"/>
        <v>0</v>
      </c>
      <c r="BJ333" s="2">
        <f t="shared" si="850"/>
        <v>0</v>
      </c>
      <c r="BK333" s="2">
        <f t="shared" si="829"/>
        <v>0</v>
      </c>
      <c r="BO333">
        <v>270</v>
      </c>
      <c r="BP333" s="1">
        <v>0</v>
      </c>
      <c r="BQ333" s="2">
        <f t="shared" si="851"/>
        <v>0</v>
      </c>
      <c r="BR333" s="2">
        <f t="shared" si="852"/>
        <v>0</v>
      </c>
      <c r="BS333" s="2">
        <f t="shared" si="830"/>
        <v>0</v>
      </c>
      <c r="BW333">
        <v>270</v>
      </c>
      <c r="BX333" s="1">
        <v>0.22400000000000003</v>
      </c>
      <c r="BY333" s="2">
        <f t="shared" si="853"/>
        <v>4.4800000000000004</v>
      </c>
      <c r="BZ333" s="2">
        <f t="shared" si="854"/>
        <v>52.120000000000005</v>
      </c>
      <c r="CA333" s="2">
        <f t="shared" si="831"/>
        <v>3.8800000000000097</v>
      </c>
      <c r="CB333" s="1"/>
      <c r="CE333">
        <v>270</v>
      </c>
      <c r="CF333" s="1">
        <v>0.22600000000000001</v>
      </c>
      <c r="CG333" s="2">
        <f t="shared" si="855"/>
        <v>4.5200000000000005</v>
      </c>
      <c r="CH333" s="2">
        <f t="shared" si="856"/>
        <v>57.84</v>
      </c>
      <c r="CI333" s="2">
        <f t="shared" si="832"/>
        <v>-5.7199999999999989</v>
      </c>
      <c r="CK333" s="1">
        <f t="shared" si="857"/>
        <v>0.23100000000000001</v>
      </c>
      <c r="CM333">
        <v>270</v>
      </c>
      <c r="CN333" s="1">
        <v>0</v>
      </c>
      <c r="CO333" s="2">
        <f t="shared" si="858"/>
        <v>0</v>
      </c>
      <c r="CP333" s="2">
        <f t="shared" si="859"/>
        <v>0</v>
      </c>
      <c r="CQ333" s="2">
        <f t="shared" si="833"/>
        <v>57.84</v>
      </c>
      <c r="CU333">
        <v>270</v>
      </c>
      <c r="CV333" s="1">
        <v>0</v>
      </c>
      <c r="CW333" s="2">
        <f t="shared" si="860"/>
        <v>0</v>
      </c>
      <c r="CX333" s="2">
        <f t="shared" si="861"/>
        <v>0</v>
      </c>
      <c r="CY333" s="2">
        <f t="shared" si="834"/>
        <v>0</v>
      </c>
      <c r="DD333" s="1"/>
      <c r="DE333" s="2"/>
      <c r="DF333" s="2"/>
      <c r="DG333" s="2"/>
      <c r="DL333" s="1"/>
      <c r="DM333" s="2"/>
      <c r="DN333" s="2"/>
      <c r="DO333" s="2"/>
      <c r="DT333" s="1"/>
      <c r="DU333" s="2"/>
      <c r="DV333" s="2"/>
      <c r="DW333" s="2"/>
      <c r="EB333" s="1"/>
      <c r="EC333" s="2"/>
      <c r="ED333" s="2"/>
      <c r="EE333" s="2"/>
      <c r="EF333" s="1"/>
      <c r="EG333" s="1"/>
      <c r="EJ333" s="1"/>
      <c r="EK333" s="2"/>
      <c r="EL333" s="2"/>
      <c r="EM333" s="2"/>
      <c r="ER333" s="1"/>
      <c r="ES333" s="2"/>
      <c r="ET333" s="2"/>
      <c r="EU333" s="2"/>
      <c r="EW333" s="1"/>
    </row>
    <row r="334" spans="1:153" x14ac:dyDescent="0.2">
      <c r="C334">
        <v>290</v>
      </c>
      <c r="D334" s="1">
        <v>0.21</v>
      </c>
      <c r="E334" s="2">
        <f t="shared" si="835"/>
        <v>4.2</v>
      </c>
      <c r="F334" s="2">
        <f t="shared" si="836"/>
        <v>62.540000000000006</v>
      </c>
      <c r="G334" s="2">
        <f t="shared" si="822"/>
        <v>-62.540000000000006</v>
      </c>
      <c r="I334" s="1"/>
      <c r="K334">
        <v>290</v>
      </c>
      <c r="L334" s="1">
        <v>0.20200000000000001</v>
      </c>
      <c r="M334" s="2">
        <f t="shared" si="837"/>
        <v>4.04</v>
      </c>
      <c r="N334" s="2">
        <f t="shared" si="838"/>
        <v>58.940000000000005</v>
      </c>
      <c r="O334" s="2">
        <f t="shared" si="823"/>
        <v>3.6000000000000014</v>
      </c>
      <c r="S334">
        <v>290</v>
      </c>
      <c r="T334" s="1">
        <v>0.20600000000000002</v>
      </c>
      <c r="U334" s="2">
        <f t="shared" si="839"/>
        <v>4.12</v>
      </c>
      <c r="V334" s="2">
        <f t="shared" si="840"/>
        <v>57.680000000000007</v>
      </c>
      <c r="W334" s="2">
        <f t="shared" si="824"/>
        <v>1.259999999999998</v>
      </c>
      <c r="AA334">
        <v>290</v>
      </c>
      <c r="AB334" s="1">
        <v>0</v>
      </c>
      <c r="AC334" s="2">
        <f t="shared" si="841"/>
        <v>0</v>
      </c>
      <c r="AD334" s="2">
        <f t="shared" si="842"/>
        <v>0</v>
      </c>
      <c r="AE334" s="2">
        <f t="shared" si="825"/>
        <v>57.680000000000007</v>
      </c>
      <c r="AI334">
        <v>290</v>
      </c>
      <c r="AJ334" s="1">
        <v>0</v>
      </c>
      <c r="AK334" s="2">
        <f t="shared" si="843"/>
        <v>0</v>
      </c>
      <c r="AL334" s="2">
        <f t="shared" si="844"/>
        <v>0</v>
      </c>
      <c r="AM334" s="2">
        <f t="shared" si="826"/>
        <v>0</v>
      </c>
      <c r="AQ334">
        <v>290</v>
      </c>
      <c r="AR334" s="1">
        <v>0</v>
      </c>
      <c r="AS334" s="2">
        <f t="shared" si="845"/>
        <v>0</v>
      </c>
      <c r="AT334" s="2">
        <f t="shared" si="846"/>
        <v>0</v>
      </c>
      <c r="AU334" s="2">
        <f t="shared" si="827"/>
        <v>0</v>
      </c>
      <c r="AY334">
        <v>290</v>
      </c>
      <c r="AZ334" s="1">
        <v>0.20300000000000001</v>
      </c>
      <c r="BA334" s="2">
        <f t="shared" si="847"/>
        <v>4.0600000000000005</v>
      </c>
      <c r="BB334" s="2">
        <f t="shared" si="848"/>
        <v>60.060000000000016</v>
      </c>
      <c r="BC334" s="2">
        <f t="shared" si="828"/>
        <v>-2.3800000000000097</v>
      </c>
      <c r="BD334" s="1"/>
      <c r="BG334">
        <v>290</v>
      </c>
      <c r="BH334" s="1">
        <v>0</v>
      </c>
      <c r="BI334" s="2">
        <f t="shared" si="849"/>
        <v>0</v>
      </c>
      <c r="BJ334" s="2">
        <f t="shared" si="850"/>
        <v>0</v>
      </c>
      <c r="BK334" s="2">
        <f t="shared" si="829"/>
        <v>0</v>
      </c>
      <c r="BO334">
        <v>290</v>
      </c>
      <c r="BP334" s="1">
        <v>0</v>
      </c>
      <c r="BQ334" s="2">
        <f t="shared" si="851"/>
        <v>0</v>
      </c>
      <c r="BR334" s="2">
        <f t="shared" si="852"/>
        <v>0</v>
      </c>
      <c r="BS334" s="2">
        <f t="shared" si="830"/>
        <v>0</v>
      </c>
      <c r="BW334">
        <v>290</v>
      </c>
      <c r="BX334" s="1">
        <v>0.19900000000000001</v>
      </c>
      <c r="BY334" s="2">
        <f t="shared" si="853"/>
        <v>3.9800000000000004</v>
      </c>
      <c r="BZ334" s="2">
        <f t="shared" si="854"/>
        <v>56.100000000000009</v>
      </c>
      <c r="CA334" s="2">
        <f t="shared" si="831"/>
        <v>3.960000000000008</v>
      </c>
      <c r="CB334" s="1"/>
      <c r="CE334">
        <v>290</v>
      </c>
      <c r="CF334" s="1">
        <v>0.19900000000000004</v>
      </c>
      <c r="CG334" s="2">
        <f t="shared" si="855"/>
        <v>3.9800000000000009</v>
      </c>
      <c r="CH334" s="2">
        <f t="shared" si="856"/>
        <v>61.820000000000007</v>
      </c>
      <c r="CI334" s="2">
        <f t="shared" si="832"/>
        <v>-5.7199999999999989</v>
      </c>
      <c r="CK334" s="1">
        <f t="shared" si="857"/>
        <v>0.20400000000000004</v>
      </c>
      <c r="CM334">
        <v>290</v>
      </c>
      <c r="CN334" s="1">
        <v>0</v>
      </c>
      <c r="CO334" s="2">
        <f t="shared" si="858"/>
        <v>0</v>
      </c>
      <c r="CP334" s="2">
        <f t="shared" si="859"/>
        <v>0</v>
      </c>
      <c r="CQ334" s="2">
        <f t="shared" si="833"/>
        <v>61.820000000000007</v>
      </c>
      <c r="CU334">
        <v>290</v>
      </c>
      <c r="CV334" s="1">
        <v>0</v>
      </c>
      <c r="CW334" s="2">
        <f t="shared" si="860"/>
        <v>0</v>
      </c>
      <c r="CX334" s="2">
        <f t="shared" si="861"/>
        <v>0</v>
      </c>
      <c r="CY334" s="2">
        <f t="shared" si="834"/>
        <v>0</v>
      </c>
      <c r="DD334" s="1"/>
      <c r="DE334" s="2"/>
      <c r="DF334" s="2"/>
      <c r="DG334" s="2"/>
      <c r="DL334" s="1"/>
      <c r="DM334" s="2"/>
      <c r="DN334" s="2"/>
      <c r="DO334" s="2"/>
      <c r="DT334" s="1"/>
      <c r="DU334" s="2"/>
      <c r="DV334" s="2"/>
      <c r="DW334" s="2"/>
      <c r="EB334" s="1"/>
      <c r="EC334" s="2"/>
      <c r="ED334" s="2"/>
      <c r="EE334" s="2"/>
      <c r="EF334" s="1"/>
      <c r="EG334" s="1"/>
      <c r="EJ334" s="1"/>
      <c r="EK334" s="2"/>
      <c r="EL334" s="2"/>
      <c r="EM334" s="2"/>
      <c r="ER334" s="1"/>
      <c r="ES334" s="2"/>
      <c r="ET334" s="2"/>
      <c r="EU334" s="2"/>
      <c r="EW334" s="1"/>
    </row>
    <row r="335" spans="1:153" x14ac:dyDescent="0.2">
      <c r="D335" s="1"/>
      <c r="E335" s="2"/>
      <c r="F335" s="2"/>
      <c r="L335" s="1"/>
      <c r="M335" s="2"/>
      <c r="N335" s="2"/>
      <c r="T335" s="1"/>
      <c r="U335" s="2"/>
      <c r="V335" s="2"/>
      <c r="AB335" s="1"/>
      <c r="AC335" s="2"/>
      <c r="AD335" s="2"/>
      <c r="AJ335" s="1"/>
      <c r="AK335" s="2"/>
      <c r="AL335" s="2"/>
      <c r="AR335" s="1"/>
      <c r="AS335" s="2"/>
      <c r="AT335" s="2"/>
      <c r="AZ335" s="1"/>
      <c r="BA335" s="2"/>
      <c r="BB335" s="2"/>
      <c r="BD335" s="1"/>
      <c r="BH335" s="1"/>
      <c r="BI335" s="2"/>
      <c r="BJ335" s="2"/>
      <c r="BP335" s="1"/>
      <c r="BQ335" s="2"/>
      <c r="BR335" s="2"/>
      <c r="BX335" s="1"/>
      <c r="BY335" s="2"/>
      <c r="BZ335" s="2"/>
      <c r="CB335" s="1"/>
      <c r="CF335" s="1"/>
      <c r="CG335" s="2"/>
      <c r="CH335" s="2"/>
      <c r="CN335" s="1"/>
      <c r="CO335" s="2"/>
      <c r="CP335" s="2"/>
      <c r="CV335" s="1"/>
      <c r="CW335" s="2"/>
      <c r="CX335" s="2"/>
      <c r="DD335" s="1"/>
      <c r="DE335" s="2"/>
      <c r="DF335" s="2"/>
      <c r="DL335" s="1"/>
      <c r="DM335" s="2"/>
      <c r="DN335" s="2"/>
      <c r="DT335" s="1"/>
      <c r="DU335" s="2"/>
      <c r="DV335" s="2"/>
      <c r="EB335" s="1"/>
      <c r="EC335" s="2"/>
      <c r="ED335" s="2"/>
      <c r="EF335" s="1"/>
      <c r="EJ335" s="1"/>
      <c r="EK335" s="2"/>
      <c r="EL335" s="2"/>
      <c r="ER335" s="1"/>
      <c r="ES335" s="2"/>
      <c r="ET335" s="2"/>
    </row>
    <row r="336" spans="1:153" x14ac:dyDescent="0.2">
      <c r="A336">
        <v>307</v>
      </c>
      <c r="B336" t="s">
        <v>142</v>
      </c>
      <c r="C336">
        <v>30</v>
      </c>
      <c r="D336" s="1">
        <v>0.16</v>
      </c>
      <c r="E336" s="2">
        <f>D336*30</f>
        <v>4.8</v>
      </c>
      <c r="F336" s="2">
        <f>E336</f>
        <v>4.8</v>
      </c>
      <c r="G336" s="2">
        <f t="shared" ref="G336:G349" si="862">IT336-F336</f>
        <v>-4.8</v>
      </c>
      <c r="I336">
        <v>307</v>
      </c>
      <c r="J336" t="s">
        <v>142</v>
      </c>
      <c r="K336">
        <v>30</v>
      </c>
      <c r="L336" s="1">
        <v>0.14000000000000001</v>
      </c>
      <c r="M336" s="2">
        <f>L336*30</f>
        <v>4.2</v>
      </c>
      <c r="N336" s="2">
        <f>M336</f>
        <v>4.2</v>
      </c>
      <c r="O336" s="2">
        <f t="shared" ref="O336:O349" si="863">F336-N336</f>
        <v>0.59999999999999964</v>
      </c>
      <c r="Q336">
        <v>307</v>
      </c>
      <c r="R336" t="s">
        <v>142</v>
      </c>
      <c r="S336">
        <v>30</v>
      </c>
      <c r="T336" s="1">
        <v>0</v>
      </c>
      <c r="U336" s="2">
        <f>T336*30</f>
        <v>0</v>
      </c>
      <c r="V336" s="2">
        <f>U336</f>
        <v>0</v>
      </c>
      <c r="W336" s="2">
        <f t="shared" ref="W336:W349" si="864">N336-V336</f>
        <v>4.2</v>
      </c>
      <c r="Y336">
        <v>307</v>
      </c>
      <c r="Z336" t="s">
        <v>142</v>
      </c>
      <c r="AA336">
        <v>30</v>
      </c>
      <c r="AB336" s="1">
        <v>0.104</v>
      </c>
      <c r="AC336" s="2">
        <f>AB336*30</f>
        <v>3.1199999999999997</v>
      </c>
      <c r="AD336" s="2">
        <f>AC336</f>
        <v>3.1199999999999997</v>
      </c>
      <c r="AE336" s="2">
        <f t="shared" ref="AE336:AE349" si="865">N336-AD336</f>
        <v>1.0800000000000005</v>
      </c>
      <c r="AG336">
        <v>307</v>
      </c>
      <c r="AH336" t="s">
        <v>142</v>
      </c>
      <c r="AI336">
        <v>30</v>
      </c>
      <c r="AJ336" s="1">
        <v>0</v>
      </c>
      <c r="AK336" s="2">
        <f>AJ336*30</f>
        <v>0</v>
      </c>
      <c r="AL336" s="2">
        <f>AK336</f>
        <v>0</v>
      </c>
      <c r="AM336" s="2">
        <f t="shared" ref="AM336:AM349" si="866">V336-AL336</f>
        <v>0</v>
      </c>
      <c r="AO336">
        <v>307</v>
      </c>
      <c r="AP336" t="s">
        <v>142</v>
      </c>
      <c r="AQ336">
        <v>30</v>
      </c>
      <c r="AR336" s="1">
        <v>0</v>
      </c>
      <c r="AS336" s="2">
        <f>AR336*30</f>
        <v>0</v>
      </c>
      <c r="AT336" s="2">
        <f>AS336</f>
        <v>0</v>
      </c>
      <c r="AU336" s="2">
        <f t="shared" ref="AU336:AU349" si="867">AD336-AT336</f>
        <v>3.1199999999999997</v>
      </c>
      <c r="AW336">
        <v>307</v>
      </c>
      <c r="AX336" t="s">
        <v>142</v>
      </c>
      <c r="AY336">
        <v>30</v>
      </c>
      <c r="AZ336" s="1">
        <v>0</v>
      </c>
      <c r="BA336" s="2">
        <f>AZ336*30</f>
        <v>0</v>
      </c>
      <c r="BB336" s="2">
        <f>BA336</f>
        <v>0</v>
      </c>
      <c r="BC336" s="2">
        <f t="shared" ref="BC336:BC349" si="868">AL336-BB336</f>
        <v>0</v>
      </c>
      <c r="BD336" s="1"/>
      <c r="BE336">
        <v>307</v>
      </c>
      <c r="BF336" t="s">
        <v>142</v>
      </c>
      <c r="BG336">
        <v>30</v>
      </c>
      <c r="BH336" s="1">
        <v>0</v>
      </c>
      <c r="BI336" s="2">
        <f>BH336*30</f>
        <v>0</v>
      </c>
      <c r="BJ336" s="2">
        <f>BI336</f>
        <v>0</v>
      </c>
      <c r="BK336" s="2">
        <f t="shared" ref="BK336:BK349" si="869">AT336-BJ336</f>
        <v>0</v>
      </c>
      <c r="BM336">
        <v>307</v>
      </c>
      <c r="BN336" t="s">
        <v>142</v>
      </c>
      <c r="BO336">
        <v>30</v>
      </c>
      <c r="BP336" s="1">
        <v>0</v>
      </c>
      <c r="BQ336" s="2">
        <f>BP336*30</f>
        <v>0</v>
      </c>
      <c r="BR336" s="2">
        <f>BQ336</f>
        <v>0</v>
      </c>
      <c r="BS336" s="2">
        <f t="shared" ref="BS336:BS349" si="870">BB336-BR336</f>
        <v>0</v>
      </c>
      <c r="BU336">
        <v>307</v>
      </c>
      <c r="BV336" t="s">
        <v>142</v>
      </c>
      <c r="BW336">
        <v>30</v>
      </c>
      <c r="BX336" s="1">
        <v>0</v>
      </c>
      <c r="BY336" s="2">
        <f>BX336*30</f>
        <v>0</v>
      </c>
      <c r="BZ336" s="2">
        <f>BY336</f>
        <v>0</v>
      </c>
      <c r="CA336" s="2">
        <f t="shared" ref="CA336:CA349" si="871">BJ336-BZ336</f>
        <v>0</v>
      </c>
      <c r="CB336" s="1"/>
      <c r="CC336">
        <v>307</v>
      </c>
      <c r="CD336" t="s">
        <v>142</v>
      </c>
      <c r="CE336">
        <v>30</v>
      </c>
      <c r="CF336" s="1">
        <v>8.8999999999999996E-2</v>
      </c>
      <c r="CG336" s="2">
        <f>CF336*30</f>
        <v>2.67</v>
      </c>
      <c r="CH336" s="2">
        <f>CG336</f>
        <v>2.67</v>
      </c>
      <c r="CI336" s="2">
        <f t="shared" ref="CI336:CI349" si="872">AD336-CH336</f>
        <v>0.44999999999999973</v>
      </c>
      <c r="CK336">
        <v>307</v>
      </c>
      <c r="CL336" t="s">
        <v>142</v>
      </c>
      <c r="CM336">
        <v>30</v>
      </c>
      <c r="CN336" s="1">
        <v>0</v>
      </c>
      <c r="CO336" s="2">
        <f>CN336*30</f>
        <v>0</v>
      </c>
      <c r="CP336" s="2">
        <f>CO336</f>
        <v>0</v>
      </c>
      <c r="CQ336" s="2">
        <f t="shared" ref="CQ336:CQ349" si="873">AL336-CP336</f>
        <v>0</v>
      </c>
      <c r="CS336">
        <v>307</v>
      </c>
      <c r="CT336" t="s">
        <v>142</v>
      </c>
      <c r="CU336">
        <v>30</v>
      </c>
      <c r="CV336" s="1">
        <v>0</v>
      </c>
      <c r="CW336" s="2">
        <f>CV336*30</f>
        <v>0</v>
      </c>
      <c r="CX336" s="2">
        <f>CW336</f>
        <v>0</v>
      </c>
      <c r="CY336" s="2">
        <f t="shared" ref="CY336:CY349" si="874">AT336-CX336</f>
        <v>0</v>
      </c>
      <c r="DD336" s="1"/>
      <c r="DE336" s="2"/>
      <c r="DF336" s="2"/>
      <c r="DG336" s="2"/>
      <c r="DL336" s="1"/>
      <c r="DM336" s="2"/>
      <c r="DN336" s="2"/>
      <c r="DO336" s="2"/>
      <c r="DT336" s="1"/>
      <c r="DU336" s="2"/>
      <c r="DV336" s="2"/>
      <c r="DW336" s="2"/>
      <c r="EB336" s="1"/>
      <c r="EC336" s="2"/>
      <c r="ED336" s="2"/>
      <c r="EE336" s="2"/>
      <c r="EF336" s="1"/>
      <c r="EJ336" s="1"/>
      <c r="EK336" s="2"/>
      <c r="EL336" s="2"/>
      <c r="EM336" s="2"/>
      <c r="ER336" s="1"/>
      <c r="ES336" s="2"/>
      <c r="ET336" s="2"/>
      <c r="EU336" s="2"/>
    </row>
    <row r="337" spans="1:153" x14ac:dyDescent="0.2">
      <c r="C337">
        <v>50</v>
      </c>
      <c r="D337" s="1">
        <v>0.16700000000000001</v>
      </c>
      <c r="E337" s="2">
        <f t="shared" ref="E337:E349" si="875">D337*20</f>
        <v>3.3400000000000003</v>
      </c>
      <c r="F337" s="2">
        <f t="shared" ref="F337:F349" si="876">F336+E337</f>
        <v>8.14</v>
      </c>
      <c r="G337" s="2">
        <f t="shared" si="862"/>
        <v>-8.14</v>
      </c>
      <c r="I337" s="1"/>
      <c r="K337">
        <v>50</v>
      </c>
      <c r="L337" s="1">
        <v>0.155</v>
      </c>
      <c r="M337" s="2">
        <f t="shared" ref="M337:M349" si="877">L337*20</f>
        <v>3.1</v>
      </c>
      <c r="N337" s="2">
        <f t="shared" ref="N337:N349" si="878">N336+M337</f>
        <v>7.3000000000000007</v>
      </c>
      <c r="O337" s="2">
        <f t="shared" si="863"/>
        <v>0.83999999999999986</v>
      </c>
      <c r="S337">
        <v>50</v>
      </c>
      <c r="T337" s="1">
        <v>0</v>
      </c>
      <c r="U337" s="2">
        <f t="shared" ref="U337:U349" si="879">T337*20</f>
        <v>0</v>
      </c>
      <c r="V337" s="2">
        <f t="shared" ref="V337:V349" si="880">V336+U337</f>
        <v>0</v>
      </c>
      <c r="W337" s="2">
        <f t="shared" si="864"/>
        <v>7.3000000000000007</v>
      </c>
      <c r="AA337">
        <v>50</v>
      </c>
      <c r="AB337" s="1">
        <v>0.12300000000000001</v>
      </c>
      <c r="AC337" s="2">
        <f t="shared" ref="AC337:AC349" si="881">AB337*20</f>
        <v>2.4600000000000004</v>
      </c>
      <c r="AD337" s="2">
        <f t="shared" ref="AD337:AD349" si="882">AD336+AC337</f>
        <v>5.58</v>
      </c>
      <c r="AE337" s="2">
        <f t="shared" si="865"/>
        <v>1.7200000000000006</v>
      </c>
      <c r="AI337">
        <v>50</v>
      </c>
      <c r="AJ337" s="1">
        <v>0</v>
      </c>
      <c r="AK337" s="2">
        <f t="shared" ref="AK337:AK349" si="883">AJ337*20</f>
        <v>0</v>
      </c>
      <c r="AL337" s="2">
        <f t="shared" ref="AL337:AL349" si="884">AL336+AK337</f>
        <v>0</v>
      </c>
      <c r="AM337" s="2">
        <f t="shared" si="866"/>
        <v>0</v>
      </c>
      <c r="AQ337">
        <v>50</v>
      </c>
      <c r="AR337" s="1">
        <v>0</v>
      </c>
      <c r="AS337" s="2">
        <f t="shared" ref="AS337:AS349" si="885">AR337*20</f>
        <v>0</v>
      </c>
      <c r="AT337" s="2">
        <f t="shared" ref="AT337:AT349" si="886">AT336+AS337</f>
        <v>0</v>
      </c>
      <c r="AU337" s="2">
        <f t="shared" si="867"/>
        <v>5.58</v>
      </c>
      <c r="AY337">
        <v>50</v>
      </c>
      <c r="AZ337" s="1">
        <v>0</v>
      </c>
      <c r="BA337" s="2">
        <f t="shared" ref="BA337:BA349" si="887">AZ337*20</f>
        <v>0</v>
      </c>
      <c r="BB337" s="2">
        <f t="shared" ref="BB337:BB349" si="888">BB336+BA337</f>
        <v>0</v>
      </c>
      <c r="BC337" s="2">
        <f t="shared" si="868"/>
        <v>0</v>
      </c>
      <c r="BD337" s="1"/>
      <c r="BG337">
        <v>50</v>
      </c>
      <c r="BH337" s="1">
        <v>0</v>
      </c>
      <c r="BI337" s="2">
        <f t="shared" ref="BI337:BI349" si="889">BH337*20</f>
        <v>0</v>
      </c>
      <c r="BJ337" s="2">
        <f t="shared" ref="BJ337:BJ349" si="890">BJ336+BI337</f>
        <v>0</v>
      </c>
      <c r="BK337" s="2">
        <f t="shared" si="869"/>
        <v>0</v>
      </c>
      <c r="BO337">
        <v>50</v>
      </c>
      <c r="BP337" s="1">
        <v>0</v>
      </c>
      <c r="BQ337" s="2">
        <f t="shared" ref="BQ337:BQ349" si="891">BP337*20</f>
        <v>0</v>
      </c>
      <c r="BR337" s="2">
        <f t="shared" ref="BR337:BR349" si="892">BR336+BQ337</f>
        <v>0</v>
      </c>
      <c r="BS337" s="2">
        <f t="shared" si="870"/>
        <v>0</v>
      </c>
      <c r="BW337">
        <v>50</v>
      </c>
      <c r="BX337" s="1">
        <v>0</v>
      </c>
      <c r="BY337" s="2">
        <f t="shared" ref="BY337:BY349" si="893">BX337*20</f>
        <v>0</v>
      </c>
      <c r="BZ337" s="2">
        <f t="shared" ref="BZ337:BZ349" si="894">BZ336+BY337</f>
        <v>0</v>
      </c>
      <c r="CA337" s="2">
        <f t="shared" si="871"/>
        <v>0</v>
      </c>
      <c r="CB337" s="1"/>
      <c r="CE337">
        <v>50</v>
      </c>
      <c r="CF337" s="1">
        <v>0.11900000000000001</v>
      </c>
      <c r="CG337" s="2">
        <f t="shared" ref="CG337:CG349" si="895">CF337*20</f>
        <v>2.3800000000000003</v>
      </c>
      <c r="CH337" s="2">
        <f t="shared" ref="CH337:CH349" si="896">CH336+CG337</f>
        <v>5.0500000000000007</v>
      </c>
      <c r="CI337" s="2">
        <f t="shared" si="872"/>
        <v>0.52999999999999936</v>
      </c>
      <c r="CM337">
        <v>50</v>
      </c>
      <c r="CN337" s="1">
        <v>0</v>
      </c>
      <c r="CO337" s="2">
        <f t="shared" ref="CO337:CO349" si="897">CN337*20</f>
        <v>0</v>
      </c>
      <c r="CP337" s="2">
        <f t="shared" ref="CP337:CP349" si="898">CP336+CO337</f>
        <v>0</v>
      </c>
      <c r="CQ337" s="2">
        <f t="shared" si="873"/>
        <v>0</v>
      </c>
      <c r="CU337">
        <v>50</v>
      </c>
      <c r="CV337" s="1">
        <v>0</v>
      </c>
      <c r="CW337" s="2">
        <f t="shared" ref="CW337:CW349" si="899">CV337*20</f>
        <v>0</v>
      </c>
      <c r="CX337" s="2">
        <f t="shared" ref="CX337:CX349" si="900">CX336+CW337</f>
        <v>0</v>
      </c>
      <c r="CY337" s="2">
        <f t="shared" si="874"/>
        <v>0</v>
      </c>
      <c r="DD337" s="1"/>
      <c r="DE337" s="2"/>
      <c r="DF337" s="2"/>
      <c r="DG337" s="2"/>
      <c r="DI337" s="1"/>
      <c r="DL337" s="1"/>
      <c r="DM337" s="2"/>
      <c r="DN337" s="2"/>
      <c r="DO337" s="2"/>
      <c r="DT337" s="1"/>
      <c r="DU337" s="2"/>
      <c r="DV337" s="2"/>
      <c r="DW337" s="2"/>
      <c r="EB337" s="1"/>
      <c r="EC337" s="2"/>
      <c r="ED337" s="2"/>
      <c r="EE337" s="2"/>
      <c r="EF337" s="1"/>
      <c r="EJ337" s="1"/>
      <c r="EK337" s="2"/>
      <c r="EL337" s="2"/>
      <c r="EM337" s="2"/>
      <c r="ER337" s="1"/>
      <c r="ES337" s="2"/>
      <c r="ET337" s="2"/>
      <c r="EU337" s="2"/>
    </row>
    <row r="338" spans="1:153" x14ac:dyDescent="0.2">
      <c r="C338">
        <v>70</v>
      </c>
      <c r="D338" s="1">
        <v>0.20699999999999999</v>
      </c>
      <c r="E338" s="2">
        <f t="shared" si="875"/>
        <v>4.1399999999999997</v>
      </c>
      <c r="F338" s="2">
        <f t="shared" si="876"/>
        <v>12.280000000000001</v>
      </c>
      <c r="G338" s="2">
        <f t="shared" si="862"/>
        <v>-12.280000000000001</v>
      </c>
      <c r="I338" s="1"/>
      <c r="K338">
        <v>70</v>
      </c>
      <c r="L338" s="1">
        <v>0.20100000000000001</v>
      </c>
      <c r="M338" s="2">
        <f t="shared" si="877"/>
        <v>4.0200000000000005</v>
      </c>
      <c r="N338" s="2">
        <f t="shared" si="878"/>
        <v>11.32</v>
      </c>
      <c r="O338" s="2">
        <f t="shared" si="863"/>
        <v>0.96000000000000085</v>
      </c>
      <c r="S338">
        <v>70</v>
      </c>
      <c r="T338" s="1">
        <v>0</v>
      </c>
      <c r="U338" s="2">
        <f t="shared" si="879"/>
        <v>0</v>
      </c>
      <c r="V338" s="2">
        <f t="shared" si="880"/>
        <v>0</v>
      </c>
      <c r="W338" s="2">
        <f t="shared" si="864"/>
        <v>11.32</v>
      </c>
      <c r="AA338">
        <v>70</v>
      </c>
      <c r="AB338" s="1">
        <v>0.16</v>
      </c>
      <c r="AC338" s="2">
        <f t="shared" si="881"/>
        <v>3.2</v>
      </c>
      <c r="AD338" s="2">
        <f t="shared" si="882"/>
        <v>8.7800000000000011</v>
      </c>
      <c r="AE338" s="2">
        <f t="shared" si="865"/>
        <v>2.5399999999999991</v>
      </c>
      <c r="AI338">
        <v>70</v>
      </c>
      <c r="AJ338" s="1">
        <v>0</v>
      </c>
      <c r="AK338" s="2">
        <f t="shared" si="883"/>
        <v>0</v>
      </c>
      <c r="AL338" s="2">
        <f t="shared" si="884"/>
        <v>0</v>
      </c>
      <c r="AM338" s="2">
        <f t="shared" si="866"/>
        <v>0</v>
      </c>
      <c r="AQ338">
        <v>70</v>
      </c>
      <c r="AR338" s="1">
        <v>0</v>
      </c>
      <c r="AS338" s="2">
        <f t="shared" si="885"/>
        <v>0</v>
      </c>
      <c r="AT338" s="2">
        <f t="shared" si="886"/>
        <v>0</v>
      </c>
      <c r="AU338" s="2">
        <f t="shared" si="867"/>
        <v>8.7800000000000011</v>
      </c>
      <c r="AY338">
        <v>70</v>
      </c>
      <c r="AZ338" s="1">
        <v>0</v>
      </c>
      <c r="BA338" s="2">
        <f t="shared" si="887"/>
        <v>0</v>
      </c>
      <c r="BB338" s="2">
        <f t="shared" si="888"/>
        <v>0</v>
      </c>
      <c r="BC338" s="2">
        <f t="shared" si="868"/>
        <v>0</v>
      </c>
      <c r="BD338" s="1"/>
      <c r="BG338">
        <v>70</v>
      </c>
      <c r="BH338" s="1">
        <v>0</v>
      </c>
      <c r="BI338" s="2">
        <f t="shared" si="889"/>
        <v>0</v>
      </c>
      <c r="BJ338" s="2">
        <f t="shared" si="890"/>
        <v>0</v>
      </c>
      <c r="BK338" s="2">
        <f t="shared" si="869"/>
        <v>0</v>
      </c>
      <c r="BO338">
        <v>70</v>
      </c>
      <c r="BP338" s="1">
        <v>0</v>
      </c>
      <c r="BQ338" s="2">
        <f t="shared" si="891"/>
        <v>0</v>
      </c>
      <c r="BR338" s="2">
        <f t="shared" si="892"/>
        <v>0</v>
      </c>
      <c r="BS338" s="2">
        <f t="shared" si="870"/>
        <v>0</v>
      </c>
      <c r="BW338">
        <v>70</v>
      </c>
      <c r="BX338" s="1">
        <v>0</v>
      </c>
      <c r="BY338" s="2">
        <f t="shared" si="893"/>
        <v>0</v>
      </c>
      <c r="BZ338" s="2">
        <f t="shared" si="894"/>
        <v>0</v>
      </c>
      <c r="CA338" s="2">
        <f t="shared" si="871"/>
        <v>0</v>
      </c>
      <c r="CB338" s="1"/>
      <c r="CE338">
        <v>70</v>
      </c>
      <c r="CF338" s="1">
        <v>0.13700000000000001</v>
      </c>
      <c r="CG338" s="2">
        <f t="shared" si="895"/>
        <v>2.74</v>
      </c>
      <c r="CH338" s="2">
        <f t="shared" si="896"/>
        <v>7.7900000000000009</v>
      </c>
      <c r="CI338" s="2">
        <f t="shared" si="872"/>
        <v>0.99000000000000021</v>
      </c>
      <c r="CM338">
        <v>70</v>
      </c>
      <c r="CN338" s="1">
        <v>0</v>
      </c>
      <c r="CO338" s="2">
        <f t="shared" si="897"/>
        <v>0</v>
      </c>
      <c r="CP338" s="2">
        <f t="shared" si="898"/>
        <v>0</v>
      </c>
      <c r="CQ338" s="2">
        <f t="shared" si="873"/>
        <v>0</v>
      </c>
      <c r="CU338">
        <v>70</v>
      </c>
      <c r="CV338" s="1">
        <v>0</v>
      </c>
      <c r="CW338" s="2">
        <f t="shared" si="899"/>
        <v>0</v>
      </c>
      <c r="CX338" s="2">
        <f t="shared" si="900"/>
        <v>0</v>
      </c>
      <c r="CY338" s="2">
        <f t="shared" si="874"/>
        <v>0</v>
      </c>
      <c r="DD338" s="1"/>
      <c r="DE338" s="2"/>
      <c r="DF338" s="2"/>
      <c r="DG338" s="2"/>
      <c r="DI338" s="1"/>
      <c r="DL338" s="1"/>
      <c r="DM338" s="2"/>
      <c r="DN338" s="2"/>
      <c r="DO338" s="2"/>
      <c r="DT338" s="1"/>
      <c r="DU338" s="2"/>
      <c r="DV338" s="2"/>
      <c r="DW338" s="2"/>
      <c r="EB338" s="1"/>
      <c r="EC338" s="2"/>
      <c r="ED338" s="2"/>
      <c r="EE338" s="2"/>
      <c r="EF338" s="1"/>
      <c r="EJ338" s="1"/>
      <c r="EK338" s="2"/>
      <c r="EL338" s="2"/>
      <c r="EM338" s="2"/>
      <c r="ER338" s="1"/>
      <c r="ES338" s="2"/>
      <c r="ET338" s="2"/>
      <c r="EU338" s="2"/>
    </row>
    <row r="339" spans="1:153" x14ac:dyDescent="0.2">
      <c r="C339">
        <v>90</v>
      </c>
      <c r="D339" s="1">
        <v>0.254</v>
      </c>
      <c r="E339" s="2">
        <f t="shared" si="875"/>
        <v>5.08</v>
      </c>
      <c r="F339" s="2">
        <f t="shared" si="876"/>
        <v>17.36</v>
      </c>
      <c r="G339" s="2">
        <f t="shared" si="862"/>
        <v>-17.36</v>
      </c>
      <c r="I339" s="1"/>
      <c r="K339">
        <v>90</v>
      </c>
      <c r="L339" s="1">
        <v>0.23800000000000004</v>
      </c>
      <c r="M339" s="2">
        <f t="shared" si="877"/>
        <v>4.7600000000000007</v>
      </c>
      <c r="N339" s="2">
        <f t="shared" si="878"/>
        <v>16.080000000000002</v>
      </c>
      <c r="O339" s="2">
        <f t="shared" si="863"/>
        <v>1.2799999999999976</v>
      </c>
      <c r="S339">
        <v>90</v>
      </c>
      <c r="T339" s="1">
        <v>0</v>
      </c>
      <c r="U339" s="2">
        <f t="shared" si="879"/>
        <v>0</v>
      </c>
      <c r="V339" s="2">
        <f t="shared" si="880"/>
        <v>0</v>
      </c>
      <c r="W339" s="2">
        <f t="shared" si="864"/>
        <v>16.080000000000002</v>
      </c>
      <c r="AA339">
        <v>90</v>
      </c>
      <c r="AB339" s="1">
        <v>0.21200000000000002</v>
      </c>
      <c r="AC339" s="2">
        <f t="shared" si="881"/>
        <v>4.24</v>
      </c>
      <c r="AD339" s="2">
        <f t="shared" si="882"/>
        <v>13.020000000000001</v>
      </c>
      <c r="AE339" s="2">
        <f t="shared" si="865"/>
        <v>3.0600000000000005</v>
      </c>
      <c r="AI339">
        <v>90</v>
      </c>
      <c r="AJ339" s="1">
        <v>0</v>
      </c>
      <c r="AK339" s="2">
        <f t="shared" si="883"/>
        <v>0</v>
      </c>
      <c r="AL339" s="2">
        <f t="shared" si="884"/>
        <v>0</v>
      </c>
      <c r="AM339" s="2">
        <f t="shared" si="866"/>
        <v>0</v>
      </c>
      <c r="AQ339">
        <v>90</v>
      </c>
      <c r="AR339" s="1">
        <v>0</v>
      </c>
      <c r="AS339" s="2">
        <f t="shared" si="885"/>
        <v>0</v>
      </c>
      <c r="AT339" s="2">
        <f t="shared" si="886"/>
        <v>0</v>
      </c>
      <c r="AU339" s="2">
        <f t="shared" si="867"/>
        <v>13.020000000000001</v>
      </c>
      <c r="AY339">
        <v>90</v>
      </c>
      <c r="AZ339" s="1">
        <v>0</v>
      </c>
      <c r="BA339" s="2">
        <f t="shared" si="887"/>
        <v>0</v>
      </c>
      <c r="BB339" s="2">
        <f t="shared" si="888"/>
        <v>0</v>
      </c>
      <c r="BC339" s="2">
        <f t="shared" si="868"/>
        <v>0</v>
      </c>
      <c r="BD339" s="1"/>
      <c r="BG339">
        <v>90</v>
      </c>
      <c r="BH339" s="1">
        <v>0</v>
      </c>
      <c r="BI339" s="2">
        <f t="shared" si="889"/>
        <v>0</v>
      </c>
      <c r="BJ339" s="2">
        <f t="shared" si="890"/>
        <v>0</v>
      </c>
      <c r="BK339" s="2">
        <f t="shared" si="869"/>
        <v>0</v>
      </c>
      <c r="BO339">
        <v>90</v>
      </c>
      <c r="BP339" s="1">
        <v>0</v>
      </c>
      <c r="BQ339" s="2">
        <f t="shared" si="891"/>
        <v>0</v>
      </c>
      <c r="BR339" s="2">
        <f t="shared" si="892"/>
        <v>0</v>
      </c>
      <c r="BS339" s="2">
        <f t="shared" si="870"/>
        <v>0</v>
      </c>
      <c r="BW339">
        <v>90</v>
      </c>
      <c r="BX339" s="1">
        <v>0</v>
      </c>
      <c r="BY339" s="2">
        <f t="shared" si="893"/>
        <v>0</v>
      </c>
      <c r="BZ339" s="2">
        <f t="shared" si="894"/>
        <v>0</v>
      </c>
      <c r="CA339" s="2">
        <f t="shared" si="871"/>
        <v>0</v>
      </c>
      <c r="CB339" s="1"/>
      <c r="CE339">
        <v>90</v>
      </c>
      <c r="CF339" s="1">
        <v>0.17199999999999999</v>
      </c>
      <c r="CG339" s="2">
        <f t="shared" si="895"/>
        <v>3.4399999999999995</v>
      </c>
      <c r="CH339" s="2">
        <f t="shared" si="896"/>
        <v>11.23</v>
      </c>
      <c r="CI339" s="2">
        <f t="shared" si="872"/>
        <v>1.7900000000000009</v>
      </c>
      <c r="CM339">
        <v>90</v>
      </c>
      <c r="CN339" s="1">
        <v>0</v>
      </c>
      <c r="CO339" s="2">
        <f t="shared" si="897"/>
        <v>0</v>
      </c>
      <c r="CP339" s="2">
        <f t="shared" si="898"/>
        <v>0</v>
      </c>
      <c r="CQ339" s="2">
        <f t="shared" si="873"/>
        <v>0</v>
      </c>
      <c r="CU339">
        <v>90</v>
      </c>
      <c r="CV339" s="1">
        <v>0</v>
      </c>
      <c r="CW339" s="2">
        <f t="shared" si="899"/>
        <v>0</v>
      </c>
      <c r="CX339" s="2">
        <f t="shared" si="900"/>
        <v>0</v>
      </c>
      <c r="CY339" s="2">
        <f t="shared" si="874"/>
        <v>0</v>
      </c>
      <c r="DD339" s="1"/>
      <c r="DE339" s="2"/>
      <c r="DF339" s="2"/>
      <c r="DG339" s="2"/>
      <c r="DI339" s="1"/>
      <c r="DL339" s="1"/>
      <c r="DM339" s="2"/>
      <c r="DN339" s="2"/>
      <c r="DO339" s="2"/>
      <c r="DT339" s="1"/>
      <c r="DU339" s="2"/>
      <c r="DV339" s="2"/>
      <c r="DW339" s="2"/>
      <c r="EB339" s="1"/>
      <c r="EC339" s="2"/>
      <c r="ED339" s="2"/>
      <c r="EE339" s="2"/>
      <c r="EF339" s="1"/>
      <c r="EJ339" s="1"/>
      <c r="EK339" s="2"/>
      <c r="EL339" s="2"/>
      <c r="EM339" s="2"/>
      <c r="ER339" s="1"/>
      <c r="ES339" s="2"/>
      <c r="ET339" s="2"/>
      <c r="EU339" s="2"/>
    </row>
    <row r="340" spans="1:153" x14ac:dyDescent="0.2">
      <c r="C340">
        <v>110</v>
      </c>
      <c r="D340" s="1">
        <v>0.26</v>
      </c>
      <c r="E340" s="2">
        <f t="shared" si="875"/>
        <v>5.2</v>
      </c>
      <c r="F340" s="2">
        <f t="shared" si="876"/>
        <v>22.56</v>
      </c>
      <c r="G340" s="2">
        <f t="shared" si="862"/>
        <v>-22.56</v>
      </c>
      <c r="I340" s="1"/>
      <c r="K340">
        <v>110</v>
      </c>
      <c r="L340" s="1">
        <v>0.24800000000000003</v>
      </c>
      <c r="M340" s="2">
        <f t="shared" si="877"/>
        <v>4.9600000000000009</v>
      </c>
      <c r="N340" s="2">
        <f t="shared" si="878"/>
        <v>21.040000000000003</v>
      </c>
      <c r="O340" s="2">
        <f t="shared" si="863"/>
        <v>1.519999999999996</v>
      </c>
      <c r="S340">
        <v>110</v>
      </c>
      <c r="T340" s="1">
        <v>0</v>
      </c>
      <c r="U340" s="2">
        <f t="shared" si="879"/>
        <v>0</v>
      </c>
      <c r="V340" s="2">
        <f t="shared" si="880"/>
        <v>0</v>
      </c>
      <c r="W340" s="2">
        <f t="shared" si="864"/>
        <v>21.040000000000003</v>
      </c>
      <c r="AA340">
        <v>110</v>
      </c>
      <c r="AB340" s="1">
        <v>0.23800000000000002</v>
      </c>
      <c r="AC340" s="2">
        <f t="shared" si="881"/>
        <v>4.7600000000000007</v>
      </c>
      <c r="AD340" s="2">
        <f t="shared" si="882"/>
        <v>17.78</v>
      </c>
      <c r="AE340" s="2">
        <f t="shared" si="865"/>
        <v>3.2600000000000016</v>
      </c>
      <c r="AI340">
        <v>110</v>
      </c>
      <c r="AJ340" s="1">
        <v>0</v>
      </c>
      <c r="AK340" s="2">
        <f t="shared" si="883"/>
        <v>0</v>
      </c>
      <c r="AL340" s="2">
        <f t="shared" si="884"/>
        <v>0</v>
      </c>
      <c r="AM340" s="2">
        <f t="shared" si="866"/>
        <v>0</v>
      </c>
      <c r="AQ340">
        <v>110</v>
      </c>
      <c r="AR340" s="1">
        <v>0</v>
      </c>
      <c r="AS340" s="2">
        <f t="shared" si="885"/>
        <v>0</v>
      </c>
      <c r="AT340" s="2">
        <f t="shared" si="886"/>
        <v>0</v>
      </c>
      <c r="AU340" s="2">
        <f t="shared" si="867"/>
        <v>17.78</v>
      </c>
      <c r="AY340">
        <v>110</v>
      </c>
      <c r="AZ340" s="1">
        <v>0</v>
      </c>
      <c r="BA340" s="2">
        <f t="shared" si="887"/>
        <v>0</v>
      </c>
      <c r="BB340" s="2">
        <f t="shared" si="888"/>
        <v>0</v>
      </c>
      <c r="BC340" s="2">
        <f t="shared" si="868"/>
        <v>0</v>
      </c>
      <c r="BD340" s="1"/>
      <c r="BG340">
        <v>110</v>
      </c>
      <c r="BH340" s="1">
        <v>0</v>
      </c>
      <c r="BI340" s="2">
        <f t="shared" si="889"/>
        <v>0</v>
      </c>
      <c r="BJ340" s="2">
        <f t="shared" si="890"/>
        <v>0</v>
      </c>
      <c r="BK340" s="2">
        <f t="shared" si="869"/>
        <v>0</v>
      </c>
      <c r="BO340">
        <v>110</v>
      </c>
      <c r="BP340" s="1">
        <v>0</v>
      </c>
      <c r="BQ340" s="2">
        <f t="shared" si="891"/>
        <v>0</v>
      </c>
      <c r="BR340" s="2">
        <f t="shared" si="892"/>
        <v>0</v>
      </c>
      <c r="BS340" s="2">
        <f t="shared" si="870"/>
        <v>0</v>
      </c>
      <c r="BW340">
        <v>110</v>
      </c>
      <c r="BX340" s="1">
        <v>0</v>
      </c>
      <c r="BY340" s="2">
        <f t="shared" si="893"/>
        <v>0</v>
      </c>
      <c r="BZ340" s="2">
        <f t="shared" si="894"/>
        <v>0</v>
      </c>
      <c r="CA340" s="2">
        <f t="shared" si="871"/>
        <v>0</v>
      </c>
      <c r="CB340" s="1"/>
      <c r="CE340">
        <v>110</v>
      </c>
      <c r="CF340" s="1">
        <v>0.218</v>
      </c>
      <c r="CG340" s="2">
        <f t="shared" si="895"/>
        <v>4.3600000000000003</v>
      </c>
      <c r="CH340" s="2">
        <f t="shared" si="896"/>
        <v>15.59</v>
      </c>
      <c r="CI340" s="2">
        <f t="shared" si="872"/>
        <v>2.1900000000000013</v>
      </c>
      <c r="CM340">
        <v>110</v>
      </c>
      <c r="CN340" s="1">
        <v>0</v>
      </c>
      <c r="CO340" s="2">
        <f t="shared" si="897"/>
        <v>0</v>
      </c>
      <c r="CP340" s="2">
        <f t="shared" si="898"/>
        <v>0</v>
      </c>
      <c r="CQ340" s="2">
        <f t="shared" si="873"/>
        <v>0</v>
      </c>
      <c r="CU340">
        <v>110</v>
      </c>
      <c r="CV340" s="1">
        <v>0</v>
      </c>
      <c r="CW340" s="2">
        <f t="shared" si="899"/>
        <v>0</v>
      </c>
      <c r="CX340" s="2">
        <f t="shared" si="900"/>
        <v>0</v>
      </c>
      <c r="CY340" s="2">
        <f t="shared" si="874"/>
        <v>0</v>
      </c>
      <c r="DD340" s="1"/>
      <c r="DE340" s="2"/>
      <c r="DF340" s="2"/>
      <c r="DG340" s="2"/>
      <c r="DI340" s="1"/>
      <c r="DL340" s="1"/>
      <c r="DM340" s="2"/>
      <c r="DN340" s="2"/>
      <c r="DO340" s="2"/>
      <c r="DT340" s="1"/>
      <c r="DU340" s="2"/>
      <c r="DV340" s="2"/>
      <c r="DW340" s="2"/>
      <c r="EB340" s="1"/>
      <c r="EC340" s="2"/>
      <c r="ED340" s="2"/>
      <c r="EE340" s="2"/>
      <c r="EF340" s="1"/>
      <c r="EJ340" s="1"/>
      <c r="EK340" s="2"/>
      <c r="EL340" s="2"/>
      <c r="EM340" s="2"/>
      <c r="ER340" s="1"/>
      <c r="ES340" s="2"/>
      <c r="ET340" s="2"/>
      <c r="EU340" s="2"/>
    </row>
    <row r="341" spans="1:153" x14ac:dyDescent="0.2">
      <c r="C341">
        <v>130</v>
      </c>
      <c r="D341" s="1">
        <v>0.25600000000000001</v>
      </c>
      <c r="E341" s="2">
        <f t="shared" si="875"/>
        <v>5.12</v>
      </c>
      <c r="F341" s="2">
        <f t="shared" si="876"/>
        <v>27.68</v>
      </c>
      <c r="G341" s="2">
        <f t="shared" si="862"/>
        <v>-27.68</v>
      </c>
      <c r="I341" s="1"/>
      <c r="K341">
        <v>130</v>
      </c>
      <c r="L341" s="1">
        <v>0.246</v>
      </c>
      <c r="M341" s="2">
        <f t="shared" si="877"/>
        <v>4.92</v>
      </c>
      <c r="N341" s="2">
        <f t="shared" si="878"/>
        <v>25.96</v>
      </c>
      <c r="O341" s="2">
        <f t="shared" si="863"/>
        <v>1.7199999999999989</v>
      </c>
      <c r="S341">
        <v>130</v>
      </c>
      <c r="T341" s="1">
        <v>0</v>
      </c>
      <c r="U341" s="2">
        <f t="shared" si="879"/>
        <v>0</v>
      </c>
      <c r="V341" s="2">
        <f t="shared" si="880"/>
        <v>0</v>
      </c>
      <c r="W341" s="2">
        <f t="shared" si="864"/>
        <v>25.96</v>
      </c>
      <c r="AA341">
        <v>130</v>
      </c>
      <c r="AB341" s="1">
        <v>0.23600000000000002</v>
      </c>
      <c r="AC341" s="2">
        <f t="shared" si="881"/>
        <v>4.7200000000000006</v>
      </c>
      <c r="AD341" s="2">
        <f t="shared" si="882"/>
        <v>22.5</v>
      </c>
      <c r="AE341" s="2">
        <f t="shared" si="865"/>
        <v>3.4600000000000009</v>
      </c>
      <c r="AI341">
        <v>130</v>
      </c>
      <c r="AJ341" s="1">
        <v>0</v>
      </c>
      <c r="AK341" s="2">
        <f t="shared" si="883"/>
        <v>0</v>
      </c>
      <c r="AL341" s="2">
        <f t="shared" si="884"/>
        <v>0</v>
      </c>
      <c r="AM341" s="2">
        <f t="shared" si="866"/>
        <v>0</v>
      </c>
      <c r="AQ341">
        <v>130</v>
      </c>
      <c r="AR341" s="1">
        <v>0</v>
      </c>
      <c r="AS341" s="2">
        <f t="shared" si="885"/>
        <v>0</v>
      </c>
      <c r="AT341" s="2">
        <f t="shared" si="886"/>
        <v>0</v>
      </c>
      <c r="AU341" s="2">
        <f t="shared" si="867"/>
        <v>22.5</v>
      </c>
      <c r="AY341">
        <v>130</v>
      </c>
      <c r="AZ341" s="1">
        <v>0</v>
      </c>
      <c r="BA341" s="2">
        <f t="shared" si="887"/>
        <v>0</v>
      </c>
      <c r="BB341" s="2">
        <f t="shared" si="888"/>
        <v>0</v>
      </c>
      <c r="BC341" s="2">
        <f t="shared" si="868"/>
        <v>0</v>
      </c>
      <c r="BD341" s="1"/>
      <c r="BG341">
        <v>130</v>
      </c>
      <c r="BH341" s="1">
        <v>0</v>
      </c>
      <c r="BI341" s="2">
        <f t="shared" si="889"/>
        <v>0</v>
      </c>
      <c r="BJ341" s="2">
        <f t="shared" si="890"/>
        <v>0</v>
      </c>
      <c r="BK341" s="2">
        <f t="shared" si="869"/>
        <v>0</v>
      </c>
      <c r="BO341">
        <v>130</v>
      </c>
      <c r="BP341" s="1">
        <v>0</v>
      </c>
      <c r="BQ341" s="2">
        <f t="shared" si="891"/>
        <v>0</v>
      </c>
      <c r="BR341" s="2">
        <f t="shared" si="892"/>
        <v>0</v>
      </c>
      <c r="BS341" s="2">
        <f t="shared" si="870"/>
        <v>0</v>
      </c>
      <c r="BW341">
        <v>130</v>
      </c>
      <c r="BX341" s="1">
        <v>0</v>
      </c>
      <c r="BY341" s="2">
        <f t="shared" si="893"/>
        <v>0</v>
      </c>
      <c r="BZ341" s="2">
        <f t="shared" si="894"/>
        <v>0</v>
      </c>
      <c r="CA341" s="2">
        <f t="shared" si="871"/>
        <v>0</v>
      </c>
      <c r="CB341" s="1"/>
      <c r="CE341">
        <v>130</v>
      </c>
      <c r="CF341" s="1">
        <v>0.23300000000000001</v>
      </c>
      <c r="CG341" s="2">
        <f t="shared" si="895"/>
        <v>4.66</v>
      </c>
      <c r="CH341" s="2">
        <f t="shared" si="896"/>
        <v>20.25</v>
      </c>
      <c r="CI341" s="2">
        <f t="shared" si="872"/>
        <v>2.25</v>
      </c>
      <c r="CM341">
        <v>130</v>
      </c>
      <c r="CN341" s="1">
        <v>0</v>
      </c>
      <c r="CO341" s="2">
        <f t="shared" si="897"/>
        <v>0</v>
      </c>
      <c r="CP341" s="2">
        <f t="shared" si="898"/>
        <v>0</v>
      </c>
      <c r="CQ341" s="2">
        <f t="shared" si="873"/>
        <v>0</v>
      </c>
      <c r="CU341">
        <v>130</v>
      </c>
      <c r="CV341" s="1">
        <v>0</v>
      </c>
      <c r="CW341" s="2">
        <f t="shared" si="899"/>
        <v>0</v>
      </c>
      <c r="CX341" s="2">
        <f t="shared" si="900"/>
        <v>0</v>
      </c>
      <c r="CY341" s="2">
        <f t="shared" si="874"/>
        <v>0</v>
      </c>
      <c r="DD341" s="1"/>
      <c r="DE341" s="2"/>
      <c r="DF341" s="2"/>
      <c r="DG341" s="2"/>
      <c r="DI341" s="1"/>
      <c r="DL341" s="1"/>
      <c r="DM341" s="2"/>
      <c r="DN341" s="2"/>
      <c r="DO341" s="2"/>
      <c r="DT341" s="1"/>
      <c r="DU341" s="2"/>
      <c r="DV341" s="2"/>
      <c r="DW341" s="2"/>
      <c r="EB341" s="1"/>
      <c r="EC341" s="2"/>
      <c r="ED341" s="2"/>
      <c r="EE341" s="2"/>
      <c r="EF341" s="1"/>
      <c r="EJ341" s="1"/>
      <c r="EK341" s="2"/>
      <c r="EL341" s="2"/>
      <c r="EM341" s="2"/>
      <c r="ER341" s="1"/>
      <c r="ES341" s="2"/>
      <c r="ET341" s="2"/>
      <c r="EU341" s="2"/>
    </row>
    <row r="342" spans="1:153" x14ac:dyDescent="0.2">
      <c r="C342">
        <v>150</v>
      </c>
      <c r="D342" s="1">
        <v>0.22600000000000001</v>
      </c>
      <c r="E342" s="2">
        <f t="shared" si="875"/>
        <v>4.5200000000000005</v>
      </c>
      <c r="F342" s="2">
        <f t="shared" si="876"/>
        <v>32.200000000000003</v>
      </c>
      <c r="G342" s="2">
        <f t="shared" si="862"/>
        <v>-32.200000000000003</v>
      </c>
      <c r="I342" s="1"/>
      <c r="K342">
        <v>150</v>
      </c>
      <c r="L342" s="1">
        <v>0.221</v>
      </c>
      <c r="M342" s="2">
        <f t="shared" si="877"/>
        <v>4.42</v>
      </c>
      <c r="N342" s="2">
        <f t="shared" si="878"/>
        <v>30.380000000000003</v>
      </c>
      <c r="O342" s="2">
        <f t="shared" si="863"/>
        <v>1.8200000000000003</v>
      </c>
      <c r="S342">
        <v>150</v>
      </c>
      <c r="T342" s="1">
        <v>0</v>
      </c>
      <c r="U342" s="2">
        <f t="shared" si="879"/>
        <v>0</v>
      </c>
      <c r="V342" s="2">
        <f t="shared" si="880"/>
        <v>0</v>
      </c>
      <c r="W342" s="2">
        <f t="shared" si="864"/>
        <v>30.380000000000003</v>
      </c>
      <c r="AA342">
        <v>150</v>
      </c>
      <c r="AB342" s="1">
        <v>0.21600000000000003</v>
      </c>
      <c r="AC342" s="2">
        <f t="shared" si="881"/>
        <v>4.32</v>
      </c>
      <c r="AD342" s="2">
        <f t="shared" si="882"/>
        <v>26.82</v>
      </c>
      <c r="AE342" s="2">
        <f t="shared" si="865"/>
        <v>3.5600000000000023</v>
      </c>
      <c r="AI342">
        <v>150</v>
      </c>
      <c r="AJ342" s="1">
        <v>0</v>
      </c>
      <c r="AK342" s="2">
        <f t="shared" si="883"/>
        <v>0</v>
      </c>
      <c r="AL342" s="2">
        <f t="shared" si="884"/>
        <v>0</v>
      </c>
      <c r="AM342" s="2">
        <f t="shared" si="866"/>
        <v>0</v>
      </c>
      <c r="AQ342">
        <v>150</v>
      </c>
      <c r="AR342" s="1">
        <v>0</v>
      </c>
      <c r="AS342" s="2">
        <f t="shared" si="885"/>
        <v>0</v>
      </c>
      <c r="AT342" s="2">
        <f t="shared" si="886"/>
        <v>0</v>
      </c>
      <c r="AU342" s="2">
        <f t="shared" si="867"/>
        <v>26.82</v>
      </c>
      <c r="AY342">
        <v>150</v>
      </c>
      <c r="AZ342" s="1">
        <v>0</v>
      </c>
      <c r="BA342" s="2">
        <f t="shared" si="887"/>
        <v>0</v>
      </c>
      <c r="BB342" s="2">
        <f t="shared" si="888"/>
        <v>0</v>
      </c>
      <c r="BC342" s="2">
        <f t="shared" si="868"/>
        <v>0</v>
      </c>
      <c r="BD342" s="1"/>
      <c r="BG342">
        <v>150</v>
      </c>
      <c r="BH342" s="1">
        <v>0</v>
      </c>
      <c r="BI342" s="2">
        <f t="shared" si="889"/>
        <v>0</v>
      </c>
      <c r="BJ342" s="2">
        <f t="shared" si="890"/>
        <v>0</v>
      </c>
      <c r="BK342" s="2">
        <f t="shared" si="869"/>
        <v>0</v>
      </c>
      <c r="BO342">
        <v>150</v>
      </c>
      <c r="BP342" s="1">
        <v>0</v>
      </c>
      <c r="BQ342" s="2">
        <f t="shared" si="891"/>
        <v>0</v>
      </c>
      <c r="BR342" s="2">
        <f t="shared" si="892"/>
        <v>0</v>
      </c>
      <c r="BS342" s="2">
        <f t="shared" si="870"/>
        <v>0</v>
      </c>
      <c r="BW342">
        <v>150</v>
      </c>
      <c r="BX342" s="1">
        <v>0</v>
      </c>
      <c r="BY342" s="2">
        <f t="shared" si="893"/>
        <v>0</v>
      </c>
      <c r="BZ342" s="2">
        <f t="shared" si="894"/>
        <v>0</v>
      </c>
      <c r="CA342" s="2">
        <f t="shared" si="871"/>
        <v>0</v>
      </c>
      <c r="CB342" s="1"/>
      <c r="CE342">
        <v>150</v>
      </c>
      <c r="CF342" s="1">
        <v>0.21100000000000002</v>
      </c>
      <c r="CG342" s="2">
        <f t="shared" si="895"/>
        <v>4.2200000000000006</v>
      </c>
      <c r="CH342" s="2">
        <f t="shared" si="896"/>
        <v>24.47</v>
      </c>
      <c r="CI342" s="2">
        <f t="shared" si="872"/>
        <v>2.3500000000000014</v>
      </c>
      <c r="CM342">
        <v>150</v>
      </c>
      <c r="CN342" s="1">
        <v>0</v>
      </c>
      <c r="CO342" s="2">
        <f t="shared" si="897"/>
        <v>0</v>
      </c>
      <c r="CP342" s="2">
        <f t="shared" si="898"/>
        <v>0</v>
      </c>
      <c r="CQ342" s="2">
        <f t="shared" si="873"/>
        <v>0</v>
      </c>
      <c r="CU342">
        <v>150</v>
      </c>
      <c r="CV342" s="1">
        <v>0</v>
      </c>
      <c r="CW342" s="2">
        <f t="shared" si="899"/>
        <v>0</v>
      </c>
      <c r="CX342" s="2">
        <f t="shared" si="900"/>
        <v>0</v>
      </c>
      <c r="CY342" s="2">
        <f t="shared" si="874"/>
        <v>0</v>
      </c>
      <c r="DD342" s="1"/>
      <c r="DE342" s="2"/>
      <c r="DF342" s="2"/>
      <c r="DG342" s="2"/>
      <c r="DI342" s="1"/>
      <c r="DL342" s="1"/>
      <c r="DM342" s="2"/>
      <c r="DN342" s="2"/>
      <c r="DO342" s="2"/>
      <c r="DT342" s="1"/>
      <c r="DU342" s="2"/>
      <c r="DV342" s="2"/>
      <c r="DW342" s="2"/>
      <c r="EB342" s="1"/>
      <c r="EC342" s="2"/>
      <c r="ED342" s="2"/>
      <c r="EE342" s="2"/>
      <c r="EF342" s="1"/>
      <c r="EJ342" s="1"/>
      <c r="EK342" s="2"/>
      <c r="EL342" s="2"/>
      <c r="EM342" s="2"/>
      <c r="ER342" s="1"/>
      <c r="ES342" s="2"/>
      <c r="ET342" s="2"/>
      <c r="EU342" s="2"/>
    </row>
    <row r="343" spans="1:153" x14ac:dyDescent="0.2">
      <c r="C343">
        <v>170</v>
      </c>
      <c r="D343" s="1">
        <v>0.20200000000000001</v>
      </c>
      <c r="E343" s="2">
        <f t="shared" si="875"/>
        <v>4.04</v>
      </c>
      <c r="F343" s="2">
        <f t="shared" si="876"/>
        <v>36.24</v>
      </c>
      <c r="G343" s="2">
        <f t="shared" si="862"/>
        <v>-36.24</v>
      </c>
      <c r="I343" s="1"/>
      <c r="K343">
        <v>170</v>
      </c>
      <c r="L343" s="1">
        <v>0.20200000000000001</v>
      </c>
      <c r="M343" s="2">
        <f t="shared" si="877"/>
        <v>4.04</v>
      </c>
      <c r="N343" s="2">
        <f t="shared" si="878"/>
        <v>34.42</v>
      </c>
      <c r="O343" s="2">
        <f t="shared" si="863"/>
        <v>1.8200000000000003</v>
      </c>
      <c r="S343">
        <v>170</v>
      </c>
      <c r="T343" s="1">
        <v>0</v>
      </c>
      <c r="U343" s="2">
        <f t="shared" si="879"/>
        <v>0</v>
      </c>
      <c r="V343" s="2">
        <f t="shared" si="880"/>
        <v>0</v>
      </c>
      <c r="W343" s="2">
        <f t="shared" si="864"/>
        <v>34.42</v>
      </c>
      <c r="AA343">
        <v>170</v>
      </c>
      <c r="AB343" s="1">
        <v>0.19500000000000001</v>
      </c>
      <c r="AC343" s="2">
        <f t="shared" si="881"/>
        <v>3.9000000000000004</v>
      </c>
      <c r="AD343" s="2">
        <f t="shared" si="882"/>
        <v>30.72</v>
      </c>
      <c r="AE343" s="2">
        <f t="shared" si="865"/>
        <v>3.7000000000000028</v>
      </c>
      <c r="AI343">
        <v>170</v>
      </c>
      <c r="AJ343" s="1">
        <v>0</v>
      </c>
      <c r="AK343" s="2">
        <f t="shared" si="883"/>
        <v>0</v>
      </c>
      <c r="AL343" s="2">
        <f t="shared" si="884"/>
        <v>0</v>
      </c>
      <c r="AM343" s="2">
        <f t="shared" si="866"/>
        <v>0</v>
      </c>
      <c r="AQ343">
        <v>170</v>
      </c>
      <c r="AR343" s="1">
        <v>0</v>
      </c>
      <c r="AS343" s="2">
        <f t="shared" si="885"/>
        <v>0</v>
      </c>
      <c r="AT343" s="2">
        <f t="shared" si="886"/>
        <v>0</v>
      </c>
      <c r="AU343" s="2">
        <f t="shared" si="867"/>
        <v>30.72</v>
      </c>
      <c r="AY343">
        <v>170</v>
      </c>
      <c r="AZ343" s="1">
        <v>0</v>
      </c>
      <c r="BA343" s="2">
        <f t="shared" si="887"/>
        <v>0</v>
      </c>
      <c r="BB343" s="2">
        <f t="shared" si="888"/>
        <v>0</v>
      </c>
      <c r="BC343" s="2">
        <f t="shared" si="868"/>
        <v>0</v>
      </c>
      <c r="BD343" s="1"/>
      <c r="BG343">
        <v>170</v>
      </c>
      <c r="BH343" s="1">
        <v>0</v>
      </c>
      <c r="BI343" s="2">
        <f t="shared" si="889"/>
        <v>0</v>
      </c>
      <c r="BJ343" s="2">
        <f t="shared" si="890"/>
        <v>0</v>
      </c>
      <c r="BK343" s="2">
        <f t="shared" si="869"/>
        <v>0</v>
      </c>
      <c r="BO343">
        <v>170</v>
      </c>
      <c r="BP343" s="1">
        <v>0</v>
      </c>
      <c r="BQ343" s="2">
        <f t="shared" si="891"/>
        <v>0</v>
      </c>
      <c r="BR343" s="2">
        <f t="shared" si="892"/>
        <v>0</v>
      </c>
      <c r="BS343" s="2">
        <f t="shared" si="870"/>
        <v>0</v>
      </c>
      <c r="BW343">
        <v>170</v>
      </c>
      <c r="BX343" s="1">
        <v>0</v>
      </c>
      <c r="BY343" s="2">
        <f t="shared" si="893"/>
        <v>0</v>
      </c>
      <c r="BZ343" s="2">
        <f t="shared" si="894"/>
        <v>0</v>
      </c>
      <c r="CA343" s="2">
        <f t="shared" si="871"/>
        <v>0</v>
      </c>
      <c r="CB343" s="1"/>
      <c r="CE343">
        <v>170</v>
      </c>
      <c r="CF343" s="1">
        <v>0.19</v>
      </c>
      <c r="CG343" s="2">
        <f t="shared" si="895"/>
        <v>3.8</v>
      </c>
      <c r="CH343" s="2">
        <f t="shared" si="896"/>
        <v>28.27</v>
      </c>
      <c r="CI343" s="2">
        <f t="shared" si="872"/>
        <v>2.4499999999999993</v>
      </c>
      <c r="CM343">
        <v>170</v>
      </c>
      <c r="CN343" s="1">
        <v>0</v>
      </c>
      <c r="CO343" s="2">
        <f t="shared" si="897"/>
        <v>0</v>
      </c>
      <c r="CP343" s="2">
        <f t="shared" si="898"/>
        <v>0</v>
      </c>
      <c r="CQ343" s="2">
        <f t="shared" si="873"/>
        <v>0</v>
      </c>
      <c r="CU343">
        <v>170</v>
      </c>
      <c r="CV343" s="1">
        <v>0</v>
      </c>
      <c r="CW343" s="2">
        <f t="shared" si="899"/>
        <v>0</v>
      </c>
      <c r="CX343" s="2">
        <f t="shared" si="900"/>
        <v>0</v>
      </c>
      <c r="CY343" s="2">
        <f t="shared" si="874"/>
        <v>0</v>
      </c>
      <c r="DD343" s="1"/>
      <c r="DE343" s="2"/>
      <c r="DF343" s="2"/>
      <c r="DG343" s="2"/>
      <c r="DI343" s="1"/>
      <c r="DL343" s="1"/>
      <c r="DM343" s="2"/>
      <c r="DN343" s="2"/>
      <c r="DO343" s="2"/>
      <c r="DT343" s="1"/>
      <c r="DU343" s="2"/>
      <c r="DV343" s="2"/>
      <c r="DW343" s="2"/>
      <c r="EB343" s="1"/>
      <c r="EC343" s="2"/>
      <c r="ED343" s="2"/>
      <c r="EE343" s="2"/>
      <c r="EF343" s="1"/>
      <c r="EJ343" s="1"/>
      <c r="EK343" s="2"/>
      <c r="EL343" s="2"/>
      <c r="EM343" s="2"/>
      <c r="ER343" s="1"/>
      <c r="ES343" s="2"/>
      <c r="ET343" s="2"/>
      <c r="EU343" s="2"/>
    </row>
    <row r="344" spans="1:153" x14ac:dyDescent="0.2">
      <c r="C344">
        <v>190</v>
      </c>
      <c r="D344" s="1">
        <v>0.17699999999999999</v>
      </c>
      <c r="E344" s="2">
        <f t="shared" si="875"/>
        <v>3.54</v>
      </c>
      <c r="F344" s="2">
        <f t="shared" si="876"/>
        <v>39.78</v>
      </c>
      <c r="G344" s="2">
        <f t="shared" si="862"/>
        <v>-39.78</v>
      </c>
      <c r="I344" s="1"/>
      <c r="K344">
        <v>190</v>
      </c>
      <c r="L344" s="1">
        <v>0.17799999999999999</v>
      </c>
      <c r="M344" s="2">
        <f t="shared" si="877"/>
        <v>3.5599999999999996</v>
      </c>
      <c r="N344" s="2">
        <f t="shared" si="878"/>
        <v>37.980000000000004</v>
      </c>
      <c r="O344" s="2">
        <f t="shared" si="863"/>
        <v>1.7999999999999972</v>
      </c>
      <c r="S344">
        <v>190</v>
      </c>
      <c r="T344" s="1">
        <v>0</v>
      </c>
      <c r="U344" s="2">
        <f t="shared" si="879"/>
        <v>0</v>
      </c>
      <c r="V344" s="2">
        <f t="shared" si="880"/>
        <v>0</v>
      </c>
      <c r="W344" s="2">
        <f t="shared" si="864"/>
        <v>37.980000000000004</v>
      </c>
      <c r="AA344">
        <v>190</v>
      </c>
      <c r="AB344" s="1">
        <v>0.17300000000000001</v>
      </c>
      <c r="AC344" s="2">
        <f t="shared" si="881"/>
        <v>3.4600000000000004</v>
      </c>
      <c r="AD344" s="2">
        <f t="shared" si="882"/>
        <v>34.18</v>
      </c>
      <c r="AE344" s="2">
        <f t="shared" si="865"/>
        <v>3.8000000000000043</v>
      </c>
      <c r="AI344">
        <v>190</v>
      </c>
      <c r="AJ344" s="1">
        <v>0</v>
      </c>
      <c r="AK344" s="2">
        <f t="shared" si="883"/>
        <v>0</v>
      </c>
      <c r="AL344" s="2">
        <f t="shared" si="884"/>
        <v>0</v>
      </c>
      <c r="AM344" s="2">
        <f t="shared" si="866"/>
        <v>0</v>
      </c>
      <c r="AQ344">
        <v>190</v>
      </c>
      <c r="AR344" s="1">
        <v>0</v>
      </c>
      <c r="AS344" s="2">
        <f t="shared" si="885"/>
        <v>0</v>
      </c>
      <c r="AT344" s="2">
        <f t="shared" si="886"/>
        <v>0</v>
      </c>
      <c r="AU344" s="2">
        <f t="shared" si="867"/>
        <v>34.18</v>
      </c>
      <c r="AY344">
        <v>190</v>
      </c>
      <c r="AZ344" s="1">
        <v>0</v>
      </c>
      <c r="BA344" s="2">
        <f t="shared" si="887"/>
        <v>0</v>
      </c>
      <c r="BB344" s="2">
        <f t="shared" si="888"/>
        <v>0</v>
      </c>
      <c r="BC344" s="2">
        <f t="shared" si="868"/>
        <v>0</v>
      </c>
      <c r="BD344" s="1"/>
      <c r="BG344">
        <v>190</v>
      </c>
      <c r="BH344" s="1">
        <v>0</v>
      </c>
      <c r="BI344" s="2">
        <f t="shared" si="889"/>
        <v>0</v>
      </c>
      <c r="BJ344" s="2">
        <f t="shared" si="890"/>
        <v>0</v>
      </c>
      <c r="BK344" s="2">
        <f t="shared" si="869"/>
        <v>0</v>
      </c>
      <c r="BO344">
        <v>190</v>
      </c>
      <c r="BP344" s="1">
        <v>0</v>
      </c>
      <c r="BQ344" s="2">
        <f t="shared" si="891"/>
        <v>0</v>
      </c>
      <c r="BR344" s="2">
        <f t="shared" si="892"/>
        <v>0</v>
      </c>
      <c r="BS344" s="2">
        <f t="shared" si="870"/>
        <v>0</v>
      </c>
      <c r="BW344">
        <v>190</v>
      </c>
      <c r="BX344" s="1">
        <v>0</v>
      </c>
      <c r="BY344" s="2">
        <f t="shared" si="893"/>
        <v>0</v>
      </c>
      <c r="BZ344" s="2">
        <f t="shared" si="894"/>
        <v>0</v>
      </c>
      <c r="CA344" s="2">
        <f t="shared" si="871"/>
        <v>0</v>
      </c>
      <c r="CB344" s="1"/>
      <c r="CE344">
        <v>190</v>
      </c>
      <c r="CF344" s="1">
        <v>0.16300000000000001</v>
      </c>
      <c r="CG344" s="2">
        <f t="shared" si="895"/>
        <v>3.2600000000000002</v>
      </c>
      <c r="CH344" s="2">
        <f t="shared" si="896"/>
        <v>31.53</v>
      </c>
      <c r="CI344" s="2">
        <f t="shared" si="872"/>
        <v>2.6499999999999986</v>
      </c>
      <c r="CM344">
        <v>190</v>
      </c>
      <c r="CN344" s="1">
        <v>0</v>
      </c>
      <c r="CO344" s="2">
        <f t="shared" si="897"/>
        <v>0</v>
      </c>
      <c r="CP344" s="2">
        <f t="shared" si="898"/>
        <v>0</v>
      </c>
      <c r="CQ344" s="2">
        <f t="shared" si="873"/>
        <v>0</v>
      </c>
      <c r="CU344">
        <v>190</v>
      </c>
      <c r="CV344" s="1">
        <v>0</v>
      </c>
      <c r="CW344" s="2">
        <f t="shared" si="899"/>
        <v>0</v>
      </c>
      <c r="CX344" s="2">
        <f t="shared" si="900"/>
        <v>0</v>
      </c>
      <c r="CY344" s="2">
        <f t="shared" si="874"/>
        <v>0</v>
      </c>
      <c r="DD344" s="1"/>
      <c r="DE344" s="2"/>
      <c r="DF344" s="2"/>
      <c r="DG344" s="2"/>
      <c r="DI344" s="1"/>
      <c r="DL344" s="1"/>
      <c r="DM344" s="2"/>
      <c r="DN344" s="2"/>
      <c r="DO344" s="2"/>
      <c r="DT344" s="1"/>
      <c r="DU344" s="2"/>
      <c r="DV344" s="2"/>
      <c r="DW344" s="2"/>
      <c r="EB344" s="1"/>
      <c r="EC344" s="2"/>
      <c r="ED344" s="2"/>
      <c r="EE344" s="2"/>
      <c r="EF344" s="1"/>
      <c r="EJ344" s="1"/>
      <c r="EK344" s="2"/>
      <c r="EL344" s="2"/>
      <c r="EM344" s="2"/>
      <c r="ER344" s="1"/>
      <c r="ES344" s="2"/>
      <c r="ET344" s="2"/>
      <c r="EU344" s="2"/>
    </row>
    <row r="345" spans="1:153" x14ac:dyDescent="0.2">
      <c r="C345">
        <v>210</v>
      </c>
      <c r="D345" s="1">
        <v>0.17699999999999999</v>
      </c>
      <c r="E345" s="2">
        <f t="shared" si="875"/>
        <v>3.54</v>
      </c>
      <c r="F345" s="2">
        <f t="shared" si="876"/>
        <v>43.32</v>
      </c>
      <c r="G345" s="2">
        <f t="shared" si="862"/>
        <v>-43.32</v>
      </c>
      <c r="I345" s="1"/>
      <c r="K345">
        <v>210</v>
      </c>
      <c r="L345" s="1">
        <v>0.17700000000000002</v>
      </c>
      <c r="M345" s="2">
        <f t="shared" si="877"/>
        <v>3.5400000000000005</v>
      </c>
      <c r="N345" s="2">
        <f t="shared" si="878"/>
        <v>41.52</v>
      </c>
      <c r="O345" s="2">
        <f t="shared" si="863"/>
        <v>1.7999999999999972</v>
      </c>
      <c r="S345">
        <v>210</v>
      </c>
      <c r="T345" s="1">
        <v>0</v>
      </c>
      <c r="U345" s="2">
        <f t="shared" si="879"/>
        <v>0</v>
      </c>
      <c r="V345" s="2">
        <f t="shared" si="880"/>
        <v>0</v>
      </c>
      <c r="W345" s="2">
        <f t="shared" si="864"/>
        <v>41.52</v>
      </c>
      <c r="AA345">
        <v>210</v>
      </c>
      <c r="AB345" s="1">
        <v>0.17</v>
      </c>
      <c r="AC345" s="2">
        <f t="shared" si="881"/>
        <v>3.4000000000000004</v>
      </c>
      <c r="AD345" s="2">
        <f t="shared" si="882"/>
        <v>37.58</v>
      </c>
      <c r="AE345" s="2">
        <f t="shared" si="865"/>
        <v>3.9400000000000048</v>
      </c>
      <c r="AI345">
        <v>210</v>
      </c>
      <c r="AJ345" s="1">
        <v>0</v>
      </c>
      <c r="AK345" s="2">
        <f t="shared" si="883"/>
        <v>0</v>
      </c>
      <c r="AL345" s="2">
        <f t="shared" si="884"/>
        <v>0</v>
      </c>
      <c r="AM345" s="2">
        <f t="shared" si="866"/>
        <v>0</v>
      </c>
      <c r="AQ345">
        <v>210</v>
      </c>
      <c r="AR345" s="1">
        <v>0</v>
      </c>
      <c r="AS345" s="2">
        <f t="shared" si="885"/>
        <v>0</v>
      </c>
      <c r="AT345" s="2">
        <f t="shared" si="886"/>
        <v>0</v>
      </c>
      <c r="AU345" s="2">
        <f t="shared" si="867"/>
        <v>37.58</v>
      </c>
      <c r="AY345">
        <v>210</v>
      </c>
      <c r="AZ345" s="1">
        <v>0</v>
      </c>
      <c r="BA345" s="2">
        <f t="shared" si="887"/>
        <v>0</v>
      </c>
      <c r="BB345" s="2">
        <f t="shared" si="888"/>
        <v>0</v>
      </c>
      <c r="BC345" s="2">
        <f t="shared" si="868"/>
        <v>0</v>
      </c>
      <c r="BD345" s="1"/>
      <c r="BG345">
        <v>210</v>
      </c>
      <c r="BH345" s="1">
        <v>0</v>
      </c>
      <c r="BI345" s="2">
        <f t="shared" si="889"/>
        <v>0</v>
      </c>
      <c r="BJ345" s="2">
        <f t="shared" si="890"/>
        <v>0</v>
      </c>
      <c r="BK345" s="2">
        <f t="shared" si="869"/>
        <v>0</v>
      </c>
      <c r="BO345">
        <v>210</v>
      </c>
      <c r="BP345" s="1">
        <v>0</v>
      </c>
      <c r="BQ345" s="2">
        <f t="shared" si="891"/>
        <v>0</v>
      </c>
      <c r="BR345" s="2">
        <f t="shared" si="892"/>
        <v>0</v>
      </c>
      <c r="BS345" s="2">
        <f t="shared" si="870"/>
        <v>0</v>
      </c>
      <c r="BW345">
        <v>210</v>
      </c>
      <c r="BX345" s="1">
        <v>0</v>
      </c>
      <c r="BY345" s="2">
        <f t="shared" si="893"/>
        <v>0</v>
      </c>
      <c r="BZ345" s="2">
        <f t="shared" si="894"/>
        <v>0</v>
      </c>
      <c r="CA345" s="2">
        <f t="shared" si="871"/>
        <v>0</v>
      </c>
      <c r="CB345" s="1"/>
      <c r="CE345">
        <v>210</v>
      </c>
      <c r="CF345" s="1">
        <v>0.16300000000000001</v>
      </c>
      <c r="CG345" s="2">
        <f t="shared" si="895"/>
        <v>3.2600000000000002</v>
      </c>
      <c r="CH345" s="2">
        <f t="shared" si="896"/>
        <v>34.79</v>
      </c>
      <c r="CI345" s="2">
        <f t="shared" si="872"/>
        <v>2.7899999999999991</v>
      </c>
      <c r="CM345">
        <v>210</v>
      </c>
      <c r="CN345" s="1">
        <v>0</v>
      </c>
      <c r="CO345" s="2">
        <f t="shared" si="897"/>
        <v>0</v>
      </c>
      <c r="CP345" s="2">
        <f t="shared" si="898"/>
        <v>0</v>
      </c>
      <c r="CQ345" s="2">
        <f t="shared" si="873"/>
        <v>0</v>
      </c>
      <c r="CU345">
        <v>210</v>
      </c>
      <c r="CV345" s="1">
        <v>0</v>
      </c>
      <c r="CW345" s="2">
        <f t="shared" si="899"/>
        <v>0</v>
      </c>
      <c r="CX345" s="2">
        <f t="shared" si="900"/>
        <v>0</v>
      </c>
      <c r="CY345" s="2">
        <f t="shared" si="874"/>
        <v>0</v>
      </c>
      <c r="DD345" s="1"/>
      <c r="DE345" s="2"/>
      <c r="DF345" s="2"/>
      <c r="DG345" s="2"/>
      <c r="DI345" s="1"/>
      <c r="DL345" s="1"/>
      <c r="DM345" s="2"/>
      <c r="DN345" s="2"/>
      <c r="DO345" s="2"/>
      <c r="DT345" s="1"/>
      <c r="DU345" s="2"/>
      <c r="DV345" s="2"/>
      <c r="DW345" s="2"/>
      <c r="EB345" s="1"/>
      <c r="EC345" s="2"/>
      <c r="ED345" s="2"/>
      <c r="EE345" s="2"/>
      <c r="EF345" s="1"/>
      <c r="EJ345" s="1"/>
      <c r="EK345" s="2"/>
      <c r="EL345" s="2"/>
      <c r="EM345" s="2"/>
      <c r="ER345" s="1"/>
      <c r="ES345" s="2"/>
      <c r="ET345" s="2"/>
      <c r="EU345" s="2"/>
    </row>
    <row r="346" spans="1:153" x14ac:dyDescent="0.2">
      <c r="C346">
        <v>230</v>
      </c>
      <c r="D346" s="1">
        <v>0.2</v>
      </c>
      <c r="E346" s="2">
        <f t="shared" si="875"/>
        <v>4</v>
      </c>
      <c r="F346" s="2">
        <f t="shared" si="876"/>
        <v>47.32</v>
      </c>
      <c r="G346" s="2">
        <f t="shared" si="862"/>
        <v>-47.32</v>
      </c>
      <c r="I346" s="1"/>
      <c r="K346">
        <v>230</v>
      </c>
      <c r="L346" s="1">
        <v>0.20100000000000001</v>
      </c>
      <c r="M346" s="2">
        <f t="shared" si="877"/>
        <v>4.0200000000000005</v>
      </c>
      <c r="N346" s="2">
        <f t="shared" si="878"/>
        <v>45.540000000000006</v>
      </c>
      <c r="O346" s="2">
        <f t="shared" si="863"/>
        <v>1.779999999999994</v>
      </c>
      <c r="S346">
        <v>230</v>
      </c>
      <c r="T346" s="1">
        <v>0</v>
      </c>
      <c r="U346" s="2">
        <f t="shared" si="879"/>
        <v>0</v>
      </c>
      <c r="V346" s="2">
        <f t="shared" si="880"/>
        <v>0</v>
      </c>
      <c r="W346" s="2">
        <f t="shared" si="864"/>
        <v>45.540000000000006</v>
      </c>
      <c r="AA346">
        <v>230</v>
      </c>
      <c r="AB346" s="1">
        <v>0.19500000000000001</v>
      </c>
      <c r="AC346" s="2">
        <f t="shared" si="881"/>
        <v>3.9000000000000004</v>
      </c>
      <c r="AD346" s="2">
        <f t="shared" si="882"/>
        <v>41.48</v>
      </c>
      <c r="AE346" s="2">
        <f t="shared" si="865"/>
        <v>4.0600000000000094</v>
      </c>
      <c r="AI346">
        <v>230</v>
      </c>
      <c r="AJ346" s="1">
        <v>0</v>
      </c>
      <c r="AK346" s="2">
        <f t="shared" si="883"/>
        <v>0</v>
      </c>
      <c r="AL346" s="2">
        <f t="shared" si="884"/>
        <v>0</v>
      </c>
      <c r="AM346" s="2">
        <f t="shared" si="866"/>
        <v>0</v>
      </c>
      <c r="AQ346">
        <v>230</v>
      </c>
      <c r="AR346" s="1">
        <v>0</v>
      </c>
      <c r="AS346" s="2">
        <f t="shared" si="885"/>
        <v>0</v>
      </c>
      <c r="AT346" s="2">
        <f t="shared" si="886"/>
        <v>0</v>
      </c>
      <c r="AU346" s="2">
        <f t="shared" si="867"/>
        <v>41.48</v>
      </c>
      <c r="AY346">
        <v>230</v>
      </c>
      <c r="AZ346" s="1">
        <v>0</v>
      </c>
      <c r="BA346" s="2">
        <f t="shared" si="887"/>
        <v>0</v>
      </c>
      <c r="BB346" s="2">
        <f t="shared" si="888"/>
        <v>0</v>
      </c>
      <c r="BC346" s="2">
        <f t="shared" si="868"/>
        <v>0</v>
      </c>
      <c r="BD346" s="1"/>
      <c r="BG346">
        <v>230</v>
      </c>
      <c r="BH346" s="1">
        <v>0</v>
      </c>
      <c r="BI346" s="2">
        <f t="shared" si="889"/>
        <v>0</v>
      </c>
      <c r="BJ346" s="2">
        <f t="shared" si="890"/>
        <v>0</v>
      </c>
      <c r="BK346" s="2">
        <f t="shared" si="869"/>
        <v>0</v>
      </c>
      <c r="BO346">
        <v>230</v>
      </c>
      <c r="BP346" s="1">
        <v>0</v>
      </c>
      <c r="BQ346" s="2">
        <f t="shared" si="891"/>
        <v>0</v>
      </c>
      <c r="BR346" s="2">
        <f t="shared" si="892"/>
        <v>0</v>
      </c>
      <c r="BS346" s="2">
        <f t="shared" si="870"/>
        <v>0</v>
      </c>
      <c r="BW346">
        <v>230</v>
      </c>
      <c r="BX346" s="1">
        <v>0</v>
      </c>
      <c r="BY346" s="2">
        <f t="shared" si="893"/>
        <v>0</v>
      </c>
      <c r="BZ346" s="2">
        <f t="shared" si="894"/>
        <v>0</v>
      </c>
      <c r="CA346" s="2">
        <f t="shared" si="871"/>
        <v>0</v>
      </c>
      <c r="CB346" s="1"/>
      <c r="CE346">
        <v>230</v>
      </c>
      <c r="CF346" s="1">
        <v>0.19500000000000001</v>
      </c>
      <c r="CG346" s="2">
        <f t="shared" si="895"/>
        <v>3.9000000000000004</v>
      </c>
      <c r="CH346" s="2">
        <f t="shared" si="896"/>
        <v>38.69</v>
      </c>
      <c r="CI346" s="2">
        <f t="shared" si="872"/>
        <v>2.7899999999999991</v>
      </c>
      <c r="CM346">
        <v>230</v>
      </c>
      <c r="CN346" s="1">
        <v>0</v>
      </c>
      <c r="CO346" s="2">
        <f t="shared" si="897"/>
        <v>0</v>
      </c>
      <c r="CP346" s="2">
        <f t="shared" si="898"/>
        <v>0</v>
      </c>
      <c r="CQ346" s="2">
        <f t="shared" si="873"/>
        <v>0</v>
      </c>
      <c r="CU346">
        <v>230</v>
      </c>
      <c r="CV346" s="1">
        <v>0</v>
      </c>
      <c r="CW346" s="2">
        <f t="shared" si="899"/>
        <v>0</v>
      </c>
      <c r="CX346" s="2">
        <f t="shared" si="900"/>
        <v>0</v>
      </c>
      <c r="CY346" s="2">
        <f t="shared" si="874"/>
        <v>0</v>
      </c>
      <c r="DD346" s="1"/>
      <c r="DE346" s="2"/>
      <c r="DF346" s="2"/>
      <c r="DG346" s="2"/>
      <c r="DI346" s="1"/>
      <c r="DL346" s="1"/>
      <c r="DM346" s="2"/>
      <c r="DN346" s="2"/>
      <c r="DO346" s="2"/>
      <c r="DT346" s="1"/>
      <c r="DU346" s="2"/>
      <c r="DV346" s="2"/>
      <c r="DW346" s="2"/>
      <c r="EB346" s="1"/>
      <c r="EC346" s="2"/>
      <c r="ED346" s="2"/>
      <c r="EE346" s="2"/>
      <c r="EF346" s="1"/>
      <c r="EJ346" s="1"/>
      <c r="EK346" s="2"/>
      <c r="EL346" s="2"/>
      <c r="EM346" s="2"/>
      <c r="ER346" s="1"/>
      <c r="ES346" s="2"/>
      <c r="ET346" s="2"/>
      <c r="EU346" s="2"/>
    </row>
    <row r="347" spans="1:153" x14ac:dyDescent="0.2">
      <c r="C347">
        <v>250</v>
      </c>
      <c r="D347" s="1">
        <v>0.24700000000000003</v>
      </c>
      <c r="E347" s="2">
        <f t="shared" si="875"/>
        <v>4.9400000000000004</v>
      </c>
      <c r="F347" s="2">
        <f t="shared" si="876"/>
        <v>52.26</v>
      </c>
      <c r="G347" s="2">
        <f t="shared" si="862"/>
        <v>-52.26</v>
      </c>
      <c r="I347" s="1"/>
      <c r="K347">
        <v>250</v>
      </c>
      <c r="L347" s="1">
        <v>0.23100000000000001</v>
      </c>
      <c r="M347" s="2">
        <f t="shared" si="877"/>
        <v>4.62</v>
      </c>
      <c r="N347" s="2">
        <f t="shared" si="878"/>
        <v>50.160000000000004</v>
      </c>
      <c r="O347" s="2">
        <f t="shared" si="863"/>
        <v>2.0999999999999943</v>
      </c>
      <c r="S347">
        <v>250</v>
      </c>
      <c r="T347" s="1">
        <v>0</v>
      </c>
      <c r="U347" s="2">
        <f t="shared" si="879"/>
        <v>0</v>
      </c>
      <c r="V347" s="2">
        <f t="shared" si="880"/>
        <v>0</v>
      </c>
      <c r="W347" s="2">
        <f t="shared" si="864"/>
        <v>50.160000000000004</v>
      </c>
      <c r="AA347">
        <v>250</v>
      </c>
      <c r="AB347" s="1">
        <v>0.23100000000000001</v>
      </c>
      <c r="AC347" s="2">
        <f t="shared" si="881"/>
        <v>4.62</v>
      </c>
      <c r="AD347" s="2">
        <f t="shared" si="882"/>
        <v>46.099999999999994</v>
      </c>
      <c r="AE347" s="2">
        <f t="shared" si="865"/>
        <v>4.0600000000000094</v>
      </c>
      <c r="AI347">
        <v>250</v>
      </c>
      <c r="AJ347" s="1">
        <v>0</v>
      </c>
      <c r="AK347" s="2">
        <f t="shared" si="883"/>
        <v>0</v>
      </c>
      <c r="AL347" s="2">
        <f t="shared" si="884"/>
        <v>0</v>
      </c>
      <c r="AM347" s="2">
        <f t="shared" si="866"/>
        <v>0</v>
      </c>
      <c r="AQ347">
        <v>250</v>
      </c>
      <c r="AR347" s="1">
        <v>0</v>
      </c>
      <c r="AS347" s="2">
        <f t="shared" si="885"/>
        <v>0</v>
      </c>
      <c r="AT347" s="2">
        <f t="shared" si="886"/>
        <v>0</v>
      </c>
      <c r="AU347" s="2">
        <f t="shared" si="867"/>
        <v>46.099999999999994</v>
      </c>
      <c r="AY347">
        <v>250</v>
      </c>
      <c r="AZ347" s="1">
        <v>0</v>
      </c>
      <c r="BA347" s="2">
        <f t="shared" si="887"/>
        <v>0</v>
      </c>
      <c r="BB347" s="2">
        <f t="shared" si="888"/>
        <v>0</v>
      </c>
      <c r="BC347" s="2">
        <f t="shared" si="868"/>
        <v>0</v>
      </c>
      <c r="BD347" s="1"/>
      <c r="BG347">
        <v>250</v>
      </c>
      <c r="BH347" s="1">
        <v>0</v>
      </c>
      <c r="BI347" s="2">
        <f t="shared" si="889"/>
        <v>0</v>
      </c>
      <c r="BJ347" s="2">
        <f t="shared" si="890"/>
        <v>0</v>
      </c>
      <c r="BK347" s="2">
        <f t="shared" si="869"/>
        <v>0</v>
      </c>
      <c r="BO347">
        <v>250</v>
      </c>
      <c r="BP347" s="1">
        <v>0</v>
      </c>
      <c r="BQ347" s="2">
        <f t="shared" si="891"/>
        <v>0</v>
      </c>
      <c r="BR347" s="2">
        <f t="shared" si="892"/>
        <v>0</v>
      </c>
      <c r="BS347" s="2">
        <f t="shared" si="870"/>
        <v>0</v>
      </c>
      <c r="BW347">
        <v>250</v>
      </c>
      <c r="BX347" s="1">
        <v>0</v>
      </c>
      <c r="BY347" s="2">
        <f t="shared" si="893"/>
        <v>0</v>
      </c>
      <c r="BZ347" s="2">
        <f t="shared" si="894"/>
        <v>0</v>
      </c>
      <c r="CA347" s="2">
        <f t="shared" si="871"/>
        <v>0</v>
      </c>
      <c r="CB347" s="1"/>
      <c r="CE347">
        <v>250</v>
      </c>
      <c r="CF347" s="1">
        <v>0.22400000000000003</v>
      </c>
      <c r="CG347" s="2">
        <f t="shared" si="895"/>
        <v>4.4800000000000004</v>
      </c>
      <c r="CH347" s="2">
        <f t="shared" si="896"/>
        <v>43.17</v>
      </c>
      <c r="CI347" s="2">
        <f t="shared" si="872"/>
        <v>2.9299999999999926</v>
      </c>
      <c r="CM347">
        <v>250</v>
      </c>
      <c r="CN347" s="1">
        <v>0</v>
      </c>
      <c r="CO347" s="2">
        <f t="shared" si="897"/>
        <v>0</v>
      </c>
      <c r="CP347" s="2">
        <f t="shared" si="898"/>
        <v>0</v>
      </c>
      <c r="CQ347" s="2">
        <f t="shared" si="873"/>
        <v>0</v>
      </c>
      <c r="CU347">
        <v>250</v>
      </c>
      <c r="CV347" s="1">
        <v>0</v>
      </c>
      <c r="CW347" s="2">
        <f t="shared" si="899"/>
        <v>0</v>
      </c>
      <c r="CX347" s="2">
        <f t="shared" si="900"/>
        <v>0</v>
      </c>
      <c r="CY347" s="2">
        <f t="shared" si="874"/>
        <v>0</v>
      </c>
      <c r="DD347" s="1"/>
      <c r="DE347" s="2"/>
      <c r="DF347" s="2"/>
      <c r="DG347" s="2"/>
      <c r="DI347" s="1"/>
      <c r="DL347" s="1"/>
      <c r="DM347" s="2"/>
      <c r="DN347" s="2"/>
      <c r="DO347" s="2"/>
      <c r="DT347" s="1"/>
      <c r="DU347" s="2"/>
      <c r="DV347" s="2"/>
      <c r="DW347" s="2"/>
      <c r="EB347" s="1"/>
      <c r="EC347" s="2"/>
      <c r="ED347" s="2"/>
      <c r="EE347" s="2"/>
      <c r="EF347" s="1"/>
      <c r="EJ347" s="1"/>
      <c r="EK347" s="2"/>
      <c r="EL347" s="2"/>
      <c r="EM347" s="2"/>
      <c r="ER347" s="1"/>
      <c r="ES347" s="2"/>
      <c r="ET347" s="2"/>
      <c r="EU347" s="2"/>
    </row>
    <row r="348" spans="1:153" x14ac:dyDescent="0.2">
      <c r="C348">
        <v>270</v>
      </c>
      <c r="D348" s="1">
        <v>0.22500000000000001</v>
      </c>
      <c r="E348" s="2">
        <f t="shared" si="875"/>
        <v>4.5</v>
      </c>
      <c r="F348" s="2">
        <f t="shared" si="876"/>
        <v>56.76</v>
      </c>
      <c r="G348" s="2">
        <f t="shared" si="862"/>
        <v>-56.76</v>
      </c>
      <c r="I348" s="1"/>
      <c r="K348">
        <v>270</v>
      </c>
      <c r="L348" s="1">
        <v>0.21400000000000002</v>
      </c>
      <c r="M348" s="2">
        <f t="shared" si="877"/>
        <v>4.28</v>
      </c>
      <c r="N348" s="2">
        <f t="shared" si="878"/>
        <v>54.440000000000005</v>
      </c>
      <c r="O348" s="2">
        <f t="shared" si="863"/>
        <v>2.3199999999999932</v>
      </c>
      <c r="S348">
        <v>270</v>
      </c>
      <c r="T348" s="1">
        <v>0</v>
      </c>
      <c r="U348" s="2">
        <f t="shared" si="879"/>
        <v>0</v>
      </c>
      <c r="V348" s="2">
        <f t="shared" si="880"/>
        <v>0</v>
      </c>
      <c r="W348" s="2">
        <f t="shared" si="864"/>
        <v>54.440000000000005</v>
      </c>
      <c r="AA348">
        <v>270</v>
      </c>
      <c r="AB348" s="1">
        <v>0.21100000000000002</v>
      </c>
      <c r="AC348" s="2">
        <f t="shared" si="881"/>
        <v>4.2200000000000006</v>
      </c>
      <c r="AD348" s="2">
        <f t="shared" si="882"/>
        <v>50.319999999999993</v>
      </c>
      <c r="AE348" s="2">
        <f t="shared" si="865"/>
        <v>4.1200000000000117</v>
      </c>
      <c r="AI348">
        <v>270</v>
      </c>
      <c r="AJ348" s="1">
        <v>0</v>
      </c>
      <c r="AK348" s="2">
        <f t="shared" si="883"/>
        <v>0</v>
      </c>
      <c r="AL348" s="2">
        <f t="shared" si="884"/>
        <v>0</v>
      </c>
      <c r="AM348" s="2">
        <f t="shared" si="866"/>
        <v>0</v>
      </c>
      <c r="AQ348">
        <v>270</v>
      </c>
      <c r="AR348" s="1">
        <v>0</v>
      </c>
      <c r="AS348" s="2">
        <f t="shared" si="885"/>
        <v>0</v>
      </c>
      <c r="AT348" s="2">
        <f t="shared" si="886"/>
        <v>0</v>
      </c>
      <c r="AU348" s="2">
        <f t="shared" si="867"/>
        <v>50.319999999999993</v>
      </c>
      <c r="AY348">
        <v>270</v>
      </c>
      <c r="AZ348" s="1">
        <v>0</v>
      </c>
      <c r="BA348" s="2">
        <f t="shared" si="887"/>
        <v>0</v>
      </c>
      <c r="BB348" s="2">
        <f t="shared" si="888"/>
        <v>0</v>
      </c>
      <c r="BC348" s="2">
        <f t="shared" si="868"/>
        <v>0</v>
      </c>
      <c r="BD348" s="1"/>
      <c r="BG348">
        <v>270</v>
      </c>
      <c r="BH348" s="1">
        <v>0</v>
      </c>
      <c r="BI348" s="2">
        <f t="shared" si="889"/>
        <v>0</v>
      </c>
      <c r="BJ348" s="2">
        <f t="shared" si="890"/>
        <v>0</v>
      </c>
      <c r="BK348" s="2">
        <f t="shared" si="869"/>
        <v>0</v>
      </c>
      <c r="BO348">
        <v>270</v>
      </c>
      <c r="BP348" s="1">
        <v>0</v>
      </c>
      <c r="BQ348" s="2">
        <f t="shared" si="891"/>
        <v>0</v>
      </c>
      <c r="BR348" s="2">
        <f t="shared" si="892"/>
        <v>0</v>
      </c>
      <c r="BS348" s="2">
        <f t="shared" si="870"/>
        <v>0</v>
      </c>
      <c r="BW348">
        <v>270</v>
      </c>
      <c r="BX348" s="1">
        <v>0</v>
      </c>
      <c r="BY348" s="2">
        <f t="shared" si="893"/>
        <v>0</v>
      </c>
      <c r="BZ348" s="2">
        <f t="shared" si="894"/>
        <v>0</v>
      </c>
      <c r="CA348" s="2">
        <f t="shared" si="871"/>
        <v>0</v>
      </c>
      <c r="CB348" s="1"/>
      <c r="CE348">
        <v>270</v>
      </c>
      <c r="CF348" s="1">
        <v>0.20300000000000001</v>
      </c>
      <c r="CG348" s="2">
        <f t="shared" si="895"/>
        <v>4.0600000000000005</v>
      </c>
      <c r="CH348" s="2">
        <f t="shared" si="896"/>
        <v>47.230000000000004</v>
      </c>
      <c r="CI348" s="2">
        <f t="shared" si="872"/>
        <v>3.0899999999999892</v>
      </c>
      <c r="CM348">
        <v>270</v>
      </c>
      <c r="CN348" s="1">
        <v>0</v>
      </c>
      <c r="CO348" s="2">
        <f t="shared" si="897"/>
        <v>0</v>
      </c>
      <c r="CP348" s="2">
        <f t="shared" si="898"/>
        <v>0</v>
      </c>
      <c r="CQ348" s="2">
        <f t="shared" si="873"/>
        <v>0</v>
      </c>
      <c r="CU348">
        <v>270</v>
      </c>
      <c r="CV348" s="1">
        <v>0</v>
      </c>
      <c r="CW348" s="2">
        <f t="shared" si="899"/>
        <v>0</v>
      </c>
      <c r="CX348" s="2">
        <f t="shared" si="900"/>
        <v>0</v>
      </c>
      <c r="CY348" s="2">
        <f t="shared" si="874"/>
        <v>0</v>
      </c>
      <c r="DD348" s="1"/>
      <c r="DE348" s="2"/>
      <c r="DF348" s="2"/>
      <c r="DG348" s="2"/>
      <c r="DI348" s="1"/>
      <c r="DL348" s="1"/>
      <c r="DM348" s="2"/>
      <c r="DN348" s="2"/>
      <c r="DO348" s="2"/>
      <c r="DT348" s="1"/>
      <c r="DU348" s="2"/>
      <c r="DV348" s="2"/>
      <c r="DW348" s="2"/>
      <c r="EB348" s="1"/>
      <c r="EC348" s="2"/>
      <c r="ED348" s="2"/>
      <c r="EE348" s="2"/>
      <c r="EF348" s="1"/>
      <c r="EJ348" s="1"/>
      <c r="EK348" s="2"/>
      <c r="EL348" s="2"/>
      <c r="EM348" s="2"/>
      <c r="ER348" s="1"/>
      <c r="ES348" s="2"/>
      <c r="ET348" s="2"/>
      <c r="EU348" s="2"/>
    </row>
    <row r="349" spans="1:153" x14ac:dyDescent="0.2">
      <c r="C349">
        <v>290</v>
      </c>
      <c r="D349" s="1">
        <v>0.22600000000000001</v>
      </c>
      <c r="E349" s="2">
        <f t="shared" si="875"/>
        <v>4.5200000000000005</v>
      </c>
      <c r="F349" s="2">
        <f t="shared" si="876"/>
        <v>61.28</v>
      </c>
      <c r="G349" s="2">
        <f t="shared" si="862"/>
        <v>-61.28</v>
      </c>
      <c r="I349" s="1"/>
      <c r="K349">
        <v>290</v>
      </c>
      <c r="L349" s="1">
        <v>0.21700000000000003</v>
      </c>
      <c r="M349" s="2">
        <f t="shared" si="877"/>
        <v>4.3400000000000007</v>
      </c>
      <c r="N349" s="2">
        <f t="shared" si="878"/>
        <v>58.780000000000008</v>
      </c>
      <c r="O349" s="2">
        <f t="shared" si="863"/>
        <v>2.4999999999999929</v>
      </c>
      <c r="S349">
        <v>290</v>
      </c>
      <c r="T349" s="1">
        <v>0</v>
      </c>
      <c r="U349" s="2">
        <f t="shared" si="879"/>
        <v>0</v>
      </c>
      <c r="V349" s="2">
        <f t="shared" si="880"/>
        <v>0</v>
      </c>
      <c r="W349" s="2">
        <f t="shared" si="864"/>
        <v>58.780000000000008</v>
      </c>
      <c r="AA349">
        <v>290</v>
      </c>
      <c r="AB349" s="1">
        <v>0.215</v>
      </c>
      <c r="AC349" s="2">
        <f t="shared" si="881"/>
        <v>4.3</v>
      </c>
      <c r="AD349" s="2">
        <f t="shared" si="882"/>
        <v>54.61999999999999</v>
      </c>
      <c r="AE349" s="2">
        <f t="shared" si="865"/>
        <v>4.1600000000000179</v>
      </c>
      <c r="AI349">
        <v>290</v>
      </c>
      <c r="AJ349" s="1">
        <v>0</v>
      </c>
      <c r="AK349" s="2">
        <f t="shared" si="883"/>
        <v>0</v>
      </c>
      <c r="AL349" s="2">
        <f t="shared" si="884"/>
        <v>0</v>
      </c>
      <c r="AM349" s="2">
        <f t="shared" si="866"/>
        <v>0</v>
      </c>
      <c r="AQ349">
        <v>290</v>
      </c>
      <c r="AR349" s="1">
        <v>0</v>
      </c>
      <c r="AS349" s="2">
        <f t="shared" si="885"/>
        <v>0</v>
      </c>
      <c r="AT349" s="2">
        <f t="shared" si="886"/>
        <v>0</v>
      </c>
      <c r="AU349" s="2">
        <f t="shared" si="867"/>
        <v>54.61999999999999</v>
      </c>
      <c r="AY349">
        <v>290</v>
      </c>
      <c r="AZ349" s="1">
        <v>0</v>
      </c>
      <c r="BA349" s="2">
        <f t="shared" si="887"/>
        <v>0</v>
      </c>
      <c r="BB349" s="2">
        <f t="shared" si="888"/>
        <v>0</v>
      </c>
      <c r="BC349" s="2">
        <f t="shared" si="868"/>
        <v>0</v>
      </c>
      <c r="BD349" s="1"/>
      <c r="BG349">
        <v>290</v>
      </c>
      <c r="BH349" s="1">
        <v>0</v>
      </c>
      <c r="BI349" s="2">
        <f t="shared" si="889"/>
        <v>0</v>
      </c>
      <c r="BJ349" s="2">
        <f t="shared" si="890"/>
        <v>0</v>
      </c>
      <c r="BK349" s="2">
        <f t="shared" si="869"/>
        <v>0</v>
      </c>
      <c r="BO349">
        <v>290</v>
      </c>
      <c r="BP349" s="1">
        <v>0</v>
      </c>
      <c r="BQ349" s="2">
        <f t="shared" si="891"/>
        <v>0</v>
      </c>
      <c r="BR349" s="2">
        <f t="shared" si="892"/>
        <v>0</v>
      </c>
      <c r="BS349" s="2">
        <f t="shared" si="870"/>
        <v>0</v>
      </c>
      <c r="BW349">
        <v>290</v>
      </c>
      <c r="BX349" s="1">
        <v>0</v>
      </c>
      <c r="BY349" s="2">
        <f t="shared" si="893"/>
        <v>0</v>
      </c>
      <c r="BZ349" s="2">
        <f t="shared" si="894"/>
        <v>0</v>
      </c>
      <c r="CA349" s="2">
        <f t="shared" si="871"/>
        <v>0</v>
      </c>
      <c r="CB349" s="1"/>
      <c r="CE349">
        <v>290</v>
      </c>
      <c r="CF349" s="1">
        <v>0.21400000000000002</v>
      </c>
      <c r="CG349" s="2">
        <f t="shared" si="895"/>
        <v>4.28</v>
      </c>
      <c r="CH349" s="2">
        <f t="shared" si="896"/>
        <v>51.510000000000005</v>
      </c>
      <c r="CI349" s="2">
        <f t="shared" si="872"/>
        <v>3.1099999999999852</v>
      </c>
      <c r="CM349">
        <v>290</v>
      </c>
      <c r="CN349" s="1">
        <v>0</v>
      </c>
      <c r="CO349" s="2">
        <f t="shared" si="897"/>
        <v>0</v>
      </c>
      <c r="CP349" s="2">
        <f t="shared" si="898"/>
        <v>0</v>
      </c>
      <c r="CQ349" s="2">
        <f t="shared" si="873"/>
        <v>0</v>
      </c>
      <c r="CU349">
        <v>290</v>
      </c>
      <c r="CV349" s="1">
        <v>0</v>
      </c>
      <c r="CW349" s="2">
        <f t="shared" si="899"/>
        <v>0</v>
      </c>
      <c r="CX349" s="2">
        <f t="shared" si="900"/>
        <v>0</v>
      </c>
      <c r="CY349" s="2">
        <f t="shared" si="874"/>
        <v>0</v>
      </c>
      <c r="DD349" s="1"/>
      <c r="DE349" s="2"/>
      <c r="DF349" s="2"/>
      <c r="DG349" s="2"/>
      <c r="DI349" s="1"/>
      <c r="DL349" s="1"/>
      <c r="DM349" s="2"/>
      <c r="DN349" s="2"/>
      <c r="DO349" s="2"/>
      <c r="DT349" s="1"/>
      <c r="DU349" s="2"/>
      <c r="DV349" s="2"/>
      <c r="DW349" s="2"/>
      <c r="EB349" s="1"/>
      <c r="EC349" s="2"/>
      <c r="ED349" s="2"/>
      <c r="EE349" s="2"/>
      <c r="EF349" s="1"/>
      <c r="EJ349" s="1"/>
      <c r="EK349" s="2"/>
      <c r="EL349" s="2"/>
      <c r="EM349" s="2"/>
      <c r="ER349" s="1"/>
      <c r="ES349" s="2"/>
      <c r="ET349" s="2"/>
      <c r="EU349" s="2"/>
    </row>
    <row r="350" spans="1:153" x14ac:dyDescent="0.2">
      <c r="D350" s="1"/>
      <c r="E350" s="2"/>
      <c r="F350" s="2"/>
      <c r="L350" s="1"/>
      <c r="M350" s="2"/>
      <c r="N350" s="2"/>
      <c r="T350" s="1"/>
      <c r="U350" s="2"/>
      <c r="V350" s="2"/>
      <c r="AB350" s="1"/>
      <c r="AC350" s="2"/>
      <c r="AD350" s="2"/>
      <c r="AJ350" s="1"/>
      <c r="AK350" s="2"/>
      <c r="AL350" s="2"/>
      <c r="AR350" s="1"/>
      <c r="AS350" s="2"/>
      <c r="AT350" s="2"/>
      <c r="AZ350" s="1"/>
      <c r="BA350" s="2"/>
      <c r="BB350" s="2"/>
      <c r="BD350" s="1"/>
      <c r="BH350" s="1"/>
      <c r="BI350" s="2"/>
      <c r="BJ350" s="2"/>
      <c r="BP350" s="1"/>
      <c r="BQ350" s="2"/>
      <c r="BR350" s="2"/>
      <c r="BX350" s="1"/>
      <c r="BY350" s="2"/>
      <c r="BZ350" s="2"/>
      <c r="CB350" s="1"/>
      <c r="CF350" s="1"/>
      <c r="CG350" s="2"/>
      <c r="CH350" s="2"/>
      <c r="CN350" s="1"/>
      <c r="CO350" s="2"/>
      <c r="CP350" s="2"/>
      <c r="CV350" s="1"/>
      <c r="CW350" s="2"/>
      <c r="CX350" s="2"/>
      <c r="DD350" s="1"/>
      <c r="DE350" s="2"/>
      <c r="DF350" s="2"/>
      <c r="DL350" s="1"/>
      <c r="DM350" s="2"/>
      <c r="DN350" s="2"/>
      <c r="DT350" s="1"/>
      <c r="DU350" s="2"/>
      <c r="DV350" s="2"/>
      <c r="EB350" s="1"/>
      <c r="EC350" s="2"/>
      <c r="ED350" s="2"/>
      <c r="EF350" s="1"/>
      <c r="EJ350" s="1"/>
      <c r="EK350" s="2"/>
      <c r="EL350" s="2"/>
      <c r="ER350" s="1"/>
      <c r="ES350" s="2"/>
      <c r="ET350" s="2"/>
    </row>
    <row r="351" spans="1:153" x14ac:dyDescent="0.2">
      <c r="A351">
        <v>308</v>
      </c>
      <c r="B351" t="s">
        <v>132</v>
      </c>
      <c r="C351">
        <v>30</v>
      </c>
      <c r="D351" s="1">
        <v>0.20699999999999999</v>
      </c>
      <c r="E351" s="2">
        <f>D351*30</f>
        <v>6.21</v>
      </c>
      <c r="F351" s="2">
        <f>E351</f>
        <v>6.21</v>
      </c>
      <c r="G351" s="2">
        <f t="shared" ref="G351:G364" si="901">ID351-F351</f>
        <v>-6.21</v>
      </c>
      <c r="I351">
        <v>308</v>
      </c>
      <c r="J351" t="s">
        <v>132</v>
      </c>
      <c r="K351">
        <v>30</v>
      </c>
      <c r="L351" s="1">
        <v>0.17</v>
      </c>
      <c r="M351" s="2">
        <f>L351*30</f>
        <v>5.1000000000000005</v>
      </c>
      <c r="N351" s="2">
        <f>M351</f>
        <v>5.1000000000000005</v>
      </c>
      <c r="O351" s="2">
        <f t="shared" ref="O351:O364" si="902">F351-N351</f>
        <v>1.1099999999999994</v>
      </c>
      <c r="Q351">
        <v>308</v>
      </c>
      <c r="R351" t="s">
        <v>132</v>
      </c>
      <c r="S351">
        <v>30</v>
      </c>
      <c r="T351" s="1">
        <v>0.124</v>
      </c>
      <c r="U351" s="2">
        <f>T351*30</f>
        <v>3.7199999999999998</v>
      </c>
      <c r="V351" s="2">
        <f>U351</f>
        <v>3.7199999999999998</v>
      </c>
      <c r="W351" s="2">
        <f t="shared" ref="W351:W364" si="903">N351-V351</f>
        <v>1.3800000000000008</v>
      </c>
      <c r="Y351">
        <v>308</v>
      </c>
      <c r="Z351" t="s">
        <v>132</v>
      </c>
      <c r="AA351">
        <v>30</v>
      </c>
      <c r="AB351" s="1">
        <v>0</v>
      </c>
      <c r="AC351" s="2">
        <f>AB351*30</f>
        <v>0</v>
      </c>
      <c r="AD351" s="2">
        <f>AC351</f>
        <v>0</v>
      </c>
      <c r="AE351" s="2">
        <f t="shared" ref="AE351:AE364" si="904">V351-AD351</f>
        <v>3.7199999999999998</v>
      </c>
      <c r="AG351">
        <v>308</v>
      </c>
      <c r="AH351" t="s">
        <v>132</v>
      </c>
      <c r="AI351">
        <v>30</v>
      </c>
      <c r="AJ351" s="1">
        <v>0</v>
      </c>
      <c r="AK351" s="2">
        <f>AJ351*30</f>
        <v>0</v>
      </c>
      <c r="AL351" s="2">
        <f>AK351</f>
        <v>0</v>
      </c>
      <c r="AM351" s="2">
        <f t="shared" ref="AM351:AM364" si="905">AD351-AL351</f>
        <v>0</v>
      </c>
      <c r="AO351">
        <v>308</v>
      </c>
      <c r="AP351" t="s">
        <v>132</v>
      </c>
      <c r="AQ351">
        <v>30</v>
      </c>
      <c r="AR351" s="1">
        <v>0</v>
      </c>
      <c r="AS351" s="2">
        <f>AR351*30</f>
        <v>0</v>
      </c>
      <c r="AT351" s="2">
        <f>AS351</f>
        <v>0</v>
      </c>
      <c r="AU351" s="2">
        <f t="shared" ref="AU351:AU364" si="906">AL351-AT351</f>
        <v>0</v>
      </c>
      <c r="AW351">
        <v>308</v>
      </c>
      <c r="AX351" t="s">
        <v>132</v>
      </c>
      <c r="AY351">
        <v>30</v>
      </c>
      <c r="AZ351" s="1">
        <v>0.187</v>
      </c>
      <c r="BA351" s="2">
        <f>AZ351*30</f>
        <v>5.61</v>
      </c>
      <c r="BB351" s="2">
        <f>BA351</f>
        <v>5.61</v>
      </c>
      <c r="BC351" s="2">
        <f t="shared" ref="BC351:BC364" si="907">V351-BB351</f>
        <v>-1.8900000000000006</v>
      </c>
      <c r="BD351" s="1"/>
      <c r="BE351">
        <v>308</v>
      </c>
      <c r="BF351" t="s">
        <v>132</v>
      </c>
      <c r="BG351">
        <v>30</v>
      </c>
      <c r="BH351" s="1">
        <v>0</v>
      </c>
      <c r="BI351" s="2">
        <f>BH351*30</f>
        <v>0</v>
      </c>
      <c r="BJ351" s="2">
        <f>BI351</f>
        <v>0</v>
      </c>
      <c r="BK351" s="2">
        <f t="shared" ref="BK351:BK364" si="908">AD351-BJ351</f>
        <v>0</v>
      </c>
      <c r="BM351">
        <v>308</v>
      </c>
      <c r="BN351" t="s">
        <v>132</v>
      </c>
      <c r="BO351">
        <v>30</v>
      </c>
      <c r="BP351" s="1">
        <v>0</v>
      </c>
      <c r="BQ351" s="2">
        <f>BP351*30</f>
        <v>0</v>
      </c>
      <c r="BR351" s="2">
        <f>BQ351</f>
        <v>0</v>
      </c>
      <c r="BS351" s="2">
        <f t="shared" ref="BS351:BS364" si="909">AL351-BR351</f>
        <v>0</v>
      </c>
      <c r="BU351">
        <v>308</v>
      </c>
      <c r="BV351" t="s">
        <v>132</v>
      </c>
      <c r="BW351">
        <v>30</v>
      </c>
      <c r="BX351" s="1">
        <v>0.11799999999999999</v>
      </c>
      <c r="BY351" s="2">
        <f>BX351*30</f>
        <v>3.54</v>
      </c>
      <c r="BZ351" s="2">
        <f>BY351</f>
        <v>3.54</v>
      </c>
      <c r="CA351" s="2">
        <f t="shared" ref="CA351:CA364" si="910">BB351-BZ351</f>
        <v>2.0700000000000003</v>
      </c>
      <c r="CB351" s="1"/>
      <c r="CC351">
        <v>308</v>
      </c>
      <c r="CD351" t="s">
        <v>132</v>
      </c>
      <c r="CE351">
        <v>30</v>
      </c>
      <c r="CF351" s="1">
        <v>0.223</v>
      </c>
      <c r="CG351" s="2">
        <f>CF351*30</f>
        <v>6.69</v>
      </c>
      <c r="CH351" s="2">
        <f>CG351</f>
        <v>6.69</v>
      </c>
      <c r="CI351" s="2">
        <f t="shared" ref="CI351:CI364" si="911">BZ351-CH351</f>
        <v>-3.1500000000000004</v>
      </c>
      <c r="CK351">
        <v>308</v>
      </c>
      <c r="CL351" t="s">
        <v>132</v>
      </c>
      <c r="CM351">
        <v>30</v>
      </c>
      <c r="CN351" s="1">
        <v>0</v>
      </c>
      <c r="CO351" s="2">
        <f>CN351*30</f>
        <v>0</v>
      </c>
      <c r="CP351" s="2">
        <f>CO351</f>
        <v>0</v>
      </c>
      <c r="CQ351" s="2">
        <f t="shared" ref="CQ351:CQ364" si="912">CH351-CP351</f>
        <v>6.69</v>
      </c>
      <c r="CS351">
        <v>308</v>
      </c>
      <c r="CT351" t="s">
        <v>132</v>
      </c>
      <c r="CU351">
        <v>30</v>
      </c>
      <c r="CV351" s="1">
        <v>0</v>
      </c>
      <c r="CW351" s="2">
        <f>CV351*30</f>
        <v>0</v>
      </c>
      <c r="CX351" s="2">
        <f>CW351</f>
        <v>0</v>
      </c>
      <c r="CY351" s="2">
        <f t="shared" ref="CY351:CY364" si="913">CP351-CX351</f>
        <v>0</v>
      </c>
      <c r="DD351" s="1"/>
      <c r="DE351" s="2"/>
      <c r="DF351" s="2"/>
      <c r="DG351" s="2"/>
      <c r="DL351" s="1"/>
      <c r="DM351" s="2"/>
      <c r="DN351" s="2"/>
      <c r="DO351" s="2"/>
      <c r="DT351" s="1"/>
      <c r="DU351" s="2"/>
      <c r="DV351" s="2"/>
      <c r="DW351" s="2"/>
      <c r="EB351" s="1"/>
      <c r="EC351" s="2"/>
      <c r="ED351" s="2"/>
      <c r="EE351" s="2"/>
      <c r="EF351" s="1"/>
      <c r="EJ351" s="1"/>
      <c r="EK351" s="2"/>
      <c r="EL351" s="2"/>
      <c r="EM351" s="2"/>
      <c r="ER351" s="1"/>
      <c r="ES351" s="2"/>
      <c r="ET351" s="2"/>
      <c r="EU351" s="2"/>
    </row>
    <row r="352" spans="1:153" x14ac:dyDescent="0.2">
      <c r="A352" t="s">
        <v>146</v>
      </c>
      <c r="C352">
        <v>50</v>
      </c>
      <c r="D352" s="1">
        <v>0.161</v>
      </c>
      <c r="E352" s="2">
        <f t="shared" ref="E352:E364" si="914">D352*20</f>
        <v>3.22</v>
      </c>
      <c r="F352" s="2">
        <f t="shared" ref="F352:F364" si="915">F351+E352</f>
        <v>9.43</v>
      </c>
      <c r="G352" s="2">
        <f t="shared" si="901"/>
        <v>-9.43</v>
      </c>
      <c r="I352" s="1"/>
      <c r="K352">
        <v>50</v>
      </c>
      <c r="L352" s="1">
        <v>0.13200000000000001</v>
      </c>
      <c r="M352" s="2">
        <f t="shared" ref="M352:M364" si="916">L352*20</f>
        <v>2.64</v>
      </c>
      <c r="N352" s="2">
        <f t="shared" ref="N352:N364" si="917">N351+M352</f>
        <v>7.74</v>
      </c>
      <c r="O352" s="2">
        <f t="shared" si="902"/>
        <v>1.6899999999999995</v>
      </c>
      <c r="Q352" t="s">
        <v>146</v>
      </c>
      <c r="S352">
        <v>50</v>
      </c>
      <c r="T352" s="1">
        <v>0.10800000000000001</v>
      </c>
      <c r="U352" s="2">
        <f t="shared" ref="U352:U364" si="918">T352*20</f>
        <v>2.16</v>
      </c>
      <c r="V352" s="2">
        <f t="shared" ref="V352:V364" si="919">V351+U352</f>
        <v>5.88</v>
      </c>
      <c r="W352" s="2">
        <f t="shared" si="903"/>
        <v>1.8600000000000003</v>
      </c>
      <c r="Y352" t="s">
        <v>146</v>
      </c>
      <c r="AA352">
        <v>50</v>
      </c>
      <c r="AB352" s="1">
        <v>0</v>
      </c>
      <c r="AC352" s="2">
        <f t="shared" ref="AC352:AC364" si="920">AB352*20</f>
        <v>0</v>
      </c>
      <c r="AD352" s="2">
        <f t="shared" ref="AD352:AD364" si="921">AD351+AC352</f>
        <v>0</v>
      </c>
      <c r="AE352" s="2">
        <f t="shared" si="904"/>
        <v>5.88</v>
      </c>
      <c r="AG352" t="s">
        <v>146</v>
      </c>
      <c r="AI352">
        <v>50</v>
      </c>
      <c r="AJ352" s="1">
        <v>0</v>
      </c>
      <c r="AK352" s="2">
        <f t="shared" ref="AK352:AK364" si="922">AJ352*20</f>
        <v>0</v>
      </c>
      <c r="AL352" s="2">
        <f t="shared" ref="AL352:AL364" si="923">AL351+AK352</f>
        <v>0</v>
      </c>
      <c r="AM352" s="2">
        <f t="shared" si="905"/>
        <v>0</v>
      </c>
      <c r="AO352" t="s">
        <v>146</v>
      </c>
      <c r="AQ352">
        <v>50</v>
      </c>
      <c r="AR352" s="1">
        <v>0</v>
      </c>
      <c r="AS352" s="2">
        <f t="shared" ref="AS352:AS364" si="924">AR352*20</f>
        <v>0</v>
      </c>
      <c r="AT352" s="2">
        <f t="shared" ref="AT352:AT364" si="925">AT351+AS352</f>
        <v>0</v>
      </c>
      <c r="AU352" s="2">
        <f t="shared" si="906"/>
        <v>0</v>
      </c>
      <c r="AW352" t="s">
        <v>146</v>
      </c>
      <c r="AY352">
        <v>50</v>
      </c>
      <c r="AZ352" s="1">
        <v>0.14499999999999999</v>
      </c>
      <c r="BA352" s="2">
        <f t="shared" ref="BA352:BA364" si="926">AZ352*20</f>
        <v>2.9</v>
      </c>
      <c r="BB352" s="2">
        <f t="shared" ref="BB352:BB364" si="927">BB351+BA352</f>
        <v>8.51</v>
      </c>
      <c r="BC352" s="2">
        <f t="shared" si="907"/>
        <v>-2.63</v>
      </c>
      <c r="BD352" s="1"/>
      <c r="BE352" s="1"/>
      <c r="BG352">
        <v>50</v>
      </c>
      <c r="BH352" s="1">
        <v>0</v>
      </c>
      <c r="BI352" s="2">
        <f t="shared" ref="BI352:BI364" si="928">BH352*20</f>
        <v>0</v>
      </c>
      <c r="BJ352" s="2">
        <f t="shared" ref="BJ352:BJ364" si="929">BJ351+BI352</f>
        <v>0</v>
      </c>
      <c r="BK352" s="2">
        <f t="shared" si="908"/>
        <v>0</v>
      </c>
      <c r="BM352" t="s">
        <v>146</v>
      </c>
      <c r="BO352">
        <v>50</v>
      </c>
      <c r="BP352" s="1">
        <v>0</v>
      </c>
      <c r="BQ352" s="2">
        <f t="shared" ref="BQ352:BQ364" si="930">BP352*20</f>
        <v>0</v>
      </c>
      <c r="BR352" s="2">
        <f t="shared" ref="BR352:BR364" si="931">BR351+BQ352</f>
        <v>0</v>
      </c>
      <c r="BS352" s="2">
        <f t="shared" si="909"/>
        <v>0</v>
      </c>
      <c r="BU352" t="s">
        <v>146</v>
      </c>
      <c r="BW352">
        <v>50</v>
      </c>
      <c r="BX352" s="1">
        <v>0.115</v>
      </c>
      <c r="BY352" s="2">
        <f t="shared" ref="BY352:BY364" si="932">BX352*20</f>
        <v>2.3000000000000003</v>
      </c>
      <c r="BZ352" s="2">
        <f t="shared" ref="BZ352:BZ364" si="933">BZ351+BY352</f>
        <v>5.84</v>
      </c>
      <c r="CA352" s="2">
        <f t="shared" si="910"/>
        <v>2.67</v>
      </c>
      <c r="CB352" s="1"/>
      <c r="CC352" t="s">
        <v>146</v>
      </c>
      <c r="CE352">
        <v>50</v>
      </c>
      <c r="CF352" s="1">
        <v>0.161</v>
      </c>
      <c r="CG352" s="2">
        <f t="shared" ref="CG352:CG364" si="934">CF352*20</f>
        <v>3.22</v>
      </c>
      <c r="CH352" s="2">
        <f t="shared" ref="CH352:CH364" si="935">CH351+CG352</f>
        <v>9.91</v>
      </c>
      <c r="CI352" s="2">
        <f t="shared" si="911"/>
        <v>-4.07</v>
      </c>
      <c r="CK352" s="1"/>
      <c r="CM352">
        <v>50</v>
      </c>
      <c r="CN352" s="1">
        <v>0</v>
      </c>
      <c r="CO352" s="2">
        <f t="shared" ref="CO352:CO364" si="936">CN352*20</f>
        <v>0</v>
      </c>
      <c r="CP352" s="2">
        <f t="shared" ref="CP352:CP364" si="937">CP351+CO352</f>
        <v>0</v>
      </c>
      <c r="CQ352" s="2">
        <f t="shared" si="912"/>
        <v>9.91</v>
      </c>
      <c r="CS352" t="s">
        <v>146</v>
      </c>
      <c r="CU352">
        <v>50</v>
      </c>
      <c r="CV352" s="1">
        <v>0</v>
      </c>
      <c r="CW352" s="2">
        <f t="shared" ref="CW352:CW364" si="938">CV352*20</f>
        <v>0</v>
      </c>
      <c r="CX352" s="2">
        <f t="shared" ref="CX352:CX364" si="939">CX351+CW352</f>
        <v>0</v>
      </c>
      <c r="CY352" s="2">
        <f t="shared" si="913"/>
        <v>0</v>
      </c>
      <c r="DD352" s="1"/>
      <c r="DE352" s="2"/>
      <c r="DF352" s="2"/>
      <c r="DG352" s="2"/>
      <c r="DL352" s="1"/>
      <c r="DM352" s="2"/>
      <c r="DN352" s="2"/>
      <c r="DO352" s="2"/>
      <c r="DT352" s="1"/>
      <c r="DU352" s="2"/>
      <c r="DV352" s="2"/>
      <c r="DW352" s="2"/>
      <c r="EB352" s="1"/>
      <c r="EC352" s="2"/>
      <c r="ED352" s="2"/>
      <c r="EE352" s="2"/>
      <c r="EF352" s="1"/>
      <c r="EG352" s="1"/>
      <c r="EJ352" s="1"/>
      <c r="EK352" s="2"/>
      <c r="EL352" s="2"/>
      <c r="EM352" s="2"/>
      <c r="ER352" s="1"/>
      <c r="ES352" s="2"/>
      <c r="ET352" s="2"/>
      <c r="EU352" s="2"/>
      <c r="EW352" s="1"/>
    </row>
    <row r="353" spans="1:153" x14ac:dyDescent="0.2">
      <c r="C353">
        <v>70</v>
      </c>
      <c r="D353" s="1">
        <v>0.15100000000000002</v>
      </c>
      <c r="E353" s="2">
        <f t="shared" si="914"/>
        <v>3.0200000000000005</v>
      </c>
      <c r="F353" s="2">
        <f t="shared" si="915"/>
        <v>12.45</v>
      </c>
      <c r="G353" s="2">
        <f t="shared" si="901"/>
        <v>-12.45</v>
      </c>
      <c r="I353" s="1"/>
      <c r="K353">
        <v>70</v>
      </c>
      <c r="L353" s="1">
        <v>0.13700000000000001</v>
      </c>
      <c r="M353" s="2">
        <f t="shared" si="916"/>
        <v>2.74</v>
      </c>
      <c r="N353" s="2">
        <f t="shared" si="917"/>
        <v>10.48</v>
      </c>
      <c r="O353" s="2">
        <f t="shared" si="902"/>
        <v>1.9699999999999989</v>
      </c>
      <c r="S353">
        <v>70</v>
      </c>
      <c r="T353" s="1">
        <v>0.11900000000000001</v>
      </c>
      <c r="U353" s="2">
        <f t="shared" si="918"/>
        <v>2.3800000000000003</v>
      </c>
      <c r="V353" s="2">
        <f t="shared" si="919"/>
        <v>8.26</v>
      </c>
      <c r="W353" s="2">
        <f t="shared" si="903"/>
        <v>2.2200000000000006</v>
      </c>
      <c r="AA353">
        <v>70</v>
      </c>
      <c r="AB353" s="1">
        <v>0</v>
      </c>
      <c r="AC353" s="2">
        <f t="shared" si="920"/>
        <v>0</v>
      </c>
      <c r="AD353" s="2">
        <f t="shared" si="921"/>
        <v>0</v>
      </c>
      <c r="AE353" s="2">
        <f t="shared" si="904"/>
        <v>8.26</v>
      </c>
      <c r="AI353">
        <v>70</v>
      </c>
      <c r="AJ353" s="1">
        <v>0</v>
      </c>
      <c r="AK353" s="2">
        <f t="shared" si="922"/>
        <v>0</v>
      </c>
      <c r="AL353" s="2">
        <f t="shared" si="923"/>
        <v>0</v>
      </c>
      <c r="AM353" s="2">
        <f t="shared" si="905"/>
        <v>0</v>
      </c>
      <c r="AQ353">
        <v>70</v>
      </c>
      <c r="AR353" s="1">
        <v>0</v>
      </c>
      <c r="AS353" s="2">
        <f t="shared" si="924"/>
        <v>0</v>
      </c>
      <c r="AT353" s="2">
        <f t="shared" si="925"/>
        <v>0</v>
      </c>
      <c r="AU353" s="2">
        <f t="shared" si="906"/>
        <v>0</v>
      </c>
      <c r="AY353">
        <v>70</v>
      </c>
      <c r="AZ353" s="1">
        <v>0.13100000000000001</v>
      </c>
      <c r="BA353" s="2">
        <f t="shared" si="926"/>
        <v>2.62</v>
      </c>
      <c r="BB353" s="2">
        <f t="shared" si="927"/>
        <v>11.129999999999999</v>
      </c>
      <c r="BC353" s="2">
        <f t="shared" si="907"/>
        <v>-2.8699999999999992</v>
      </c>
      <c r="BD353" s="1"/>
      <c r="BE353" s="1"/>
      <c r="BG353">
        <v>70</v>
      </c>
      <c r="BH353" s="1">
        <v>0</v>
      </c>
      <c r="BI353" s="2">
        <f t="shared" si="928"/>
        <v>0</v>
      </c>
      <c r="BJ353" s="2">
        <f t="shared" si="929"/>
        <v>0</v>
      </c>
      <c r="BK353" s="2">
        <f t="shared" si="908"/>
        <v>0</v>
      </c>
      <c r="BO353">
        <v>70</v>
      </c>
      <c r="BP353" s="1">
        <v>0</v>
      </c>
      <c r="BQ353" s="2">
        <f t="shared" si="930"/>
        <v>0</v>
      </c>
      <c r="BR353" s="2">
        <f t="shared" si="931"/>
        <v>0</v>
      </c>
      <c r="BS353" s="2">
        <f t="shared" si="909"/>
        <v>0</v>
      </c>
      <c r="BW353">
        <v>70</v>
      </c>
      <c r="BX353" s="1">
        <v>0.11100000000000002</v>
      </c>
      <c r="BY353" s="2">
        <f t="shared" si="932"/>
        <v>2.2200000000000002</v>
      </c>
      <c r="BZ353" s="2">
        <f t="shared" si="933"/>
        <v>8.06</v>
      </c>
      <c r="CA353" s="2">
        <f t="shared" si="910"/>
        <v>3.0699999999999985</v>
      </c>
      <c r="CB353" s="1"/>
      <c r="CE353">
        <v>70</v>
      </c>
      <c r="CF353" s="1">
        <v>0.14600000000000002</v>
      </c>
      <c r="CG353" s="2">
        <f t="shared" si="934"/>
        <v>2.9200000000000004</v>
      </c>
      <c r="CH353" s="2">
        <f t="shared" si="935"/>
        <v>12.83</v>
      </c>
      <c r="CI353" s="2">
        <f t="shared" si="911"/>
        <v>-4.7699999999999996</v>
      </c>
      <c r="CK353" s="1"/>
      <c r="CM353">
        <v>70</v>
      </c>
      <c r="CN353" s="1">
        <v>0</v>
      </c>
      <c r="CO353" s="2">
        <f t="shared" si="936"/>
        <v>0</v>
      </c>
      <c r="CP353" s="2">
        <f t="shared" si="937"/>
        <v>0</v>
      </c>
      <c r="CQ353" s="2">
        <f t="shared" si="912"/>
        <v>12.83</v>
      </c>
      <c r="CU353">
        <v>70</v>
      </c>
      <c r="CV353" s="1">
        <v>0</v>
      </c>
      <c r="CW353" s="2">
        <f t="shared" si="938"/>
        <v>0</v>
      </c>
      <c r="CX353" s="2">
        <f t="shared" si="939"/>
        <v>0</v>
      </c>
      <c r="CY353" s="2">
        <f t="shared" si="913"/>
        <v>0</v>
      </c>
      <c r="DD353" s="1"/>
      <c r="DE353" s="2"/>
      <c r="DF353" s="2"/>
      <c r="DG353" s="2"/>
      <c r="DL353" s="1"/>
      <c r="DM353" s="2"/>
      <c r="DN353" s="2"/>
      <c r="DO353" s="2"/>
      <c r="DT353" s="1"/>
      <c r="DU353" s="2"/>
      <c r="DV353" s="2"/>
      <c r="DW353" s="2"/>
      <c r="EB353" s="1"/>
      <c r="EC353" s="2"/>
      <c r="ED353" s="2"/>
      <c r="EE353" s="2"/>
      <c r="EF353" s="1"/>
      <c r="EG353" s="1"/>
      <c r="EJ353" s="1"/>
      <c r="EK353" s="2"/>
      <c r="EL353" s="2"/>
      <c r="EM353" s="2"/>
      <c r="ER353" s="1"/>
      <c r="ES353" s="2"/>
      <c r="ET353" s="2"/>
      <c r="EU353" s="2"/>
      <c r="EW353" s="1"/>
    </row>
    <row r="354" spans="1:153" x14ac:dyDescent="0.2">
      <c r="C354">
        <v>90</v>
      </c>
      <c r="D354" s="1">
        <v>0.14600000000000002</v>
      </c>
      <c r="E354" s="2">
        <f t="shared" si="914"/>
        <v>2.9200000000000004</v>
      </c>
      <c r="F354" s="2">
        <f t="shared" si="915"/>
        <v>15.37</v>
      </c>
      <c r="G354" s="2">
        <f t="shared" si="901"/>
        <v>-15.37</v>
      </c>
      <c r="I354" s="1"/>
      <c r="K354">
        <v>90</v>
      </c>
      <c r="L354" s="1">
        <v>0.13800000000000001</v>
      </c>
      <c r="M354" s="2">
        <f t="shared" si="916"/>
        <v>2.7600000000000002</v>
      </c>
      <c r="N354" s="2">
        <f t="shared" si="917"/>
        <v>13.24</v>
      </c>
      <c r="O354" s="2">
        <f t="shared" si="902"/>
        <v>2.129999999999999</v>
      </c>
      <c r="S354">
        <v>90</v>
      </c>
      <c r="T354" s="1">
        <v>0.125</v>
      </c>
      <c r="U354" s="2">
        <f t="shared" si="918"/>
        <v>2.5</v>
      </c>
      <c r="V354" s="2">
        <f t="shared" si="919"/>
        <v>10.76</v>
      </c>
      <c r="W354" s="2">
        <f t="shared" si="903"/>
        <v>2.4800000000000004</v>
      </c>
      <c r="AA354">
        <v>90</v>
      </c>
      <c r="AB354" s="1">
        <v>0</v>
      </c>
      <c r="AC354" s="2">
        <f t="shared" si="920"/>
        <v>0</v>
      </c>
      <c r="AD354" s="2">
        <f t="shared" si="921"/>
        <v>0</v>
      </c>
      <c r="AE354" s="2">
        <f t="shared" si="904"/>
        <v>10.76</v>
      </c>
      <c r="AI354">
        <v>90</v>
      </c>
      <c r="AJ354" s="1">
        <v>0</v>
      </c>
      <c r="AK354" s="2">
        <f t="shared" si="922"/>
        <v>0</v>
      </c>
      <c r="AL354" s="2">
        <f t="shared" si="923"/>
        <v>0</v>
      </c>
      <c r="AM354" s="2">
        <f t="shared" si="905"/>
        <v>0</v>
      </c>
      <c r="AQ354">
        <v>90</v>
      </c>
      <c r="AR354" s="1">
        <v>0</v>
      </c>
      <c r="AS354" s="2">
        <f t="shared" si="924"/>
        <v>0</v>
      </c>
      <c r="AT354" s="2">
        <f t="shared" si="925"/>
        <v>0</v>
      </c>
      <c r="AU354" s="2">
        <f t="shared" si="906"/>
        <v>0</v>
      </c>
      <c r="AY354">
        <v>90</v>
      </c>
      <c r="AZ354" s="1">
        <v>0.13300000000000001</v>
      </c>
      <c r="BA354" s="2">
        <f t="shared" si="926"/>
        <v>2.66</v>
      </c>
      <c r="BB354" s="2">
        <f t="shared" si="927"/>
        <v>13.79</v>
      </c>
      <c r="BC354" s="2">
        <f t="shared" si="907"/>
        <v>-3.0299999999999994</v>
      </c>
      <c r="BD354" s="1"/>
      <c r="BE354" s="1"/>
      <c r="BG354">
        <v>90</v>
      </c>
      <c r="BH354" s="1">
        <v>0</v>
      </c>
      <c r="BI354" s="2">
        <f t="shared" si="928"/>
        <v>0</v>
      </c>
      <c r="BJ354" s="2">
        <f t="shared" si="929"/>
        <v>0</v>
      </c>
      <c r="BK354" s="2">
        <f t="shared" si="908"/>
        <v>0</v>
      </c>
      <c r="BO354">
        <v>90</v>
      </c>
      <c r="BP354" s="1">
        <v>0</v>
      </c>
      <c r="BQ354" s="2">
        <f t="shared" si="930"/>
        <v>0</v>
      </c>
      <c r="BR354" s="2">
        <f t="shared" si="931"/>
        <v>0</v>
      </c>
      <c r="BS354" s="2">
        <f t="shared" si="909"/>
        <v>0</v>
      </c>
      <c r="BW354">
        <v>90</v>
      </c>
      <c r="BX354" s="1">
        <v>0.11</v>
      </c>
      <c r="BY354" s="2">
        <f t="shared" si="932"/>
        <v>2.2000000000000002</v>
      </c>
      <c r="BZ354" s="2">
        <f t="shared" si="933"/>
        <v>10.260000000000002</v>
      </c>
      <c r="CA354" s="2">
        <f t="shared" si="910"/>
        <v>3.5299999999999976</v>
      </c>
      <c r="CB354" s="1"/>
      <c r="CE354">
        <v>90</v>
      </c>
      <c r="CF354" s="1">
        <v>0.14000000000000001</v>
      </c>
      <c r="CG354" s="2">
        <f t="shared" si="934"/>
        <v>2.8000000000000003</v>
      </c>
      <c r="CH354" s="2">
        <f t="shared" si="935"/>
        <v>15.63</v>
      </c>
      <c r="CI354" s="2">
        <f t="shared" si="911"/>
        <v>-5.3699999999999992</v>
      </c>
      <c r="CK354" s="1"/>
      <c r="CM354">
        <v>90</v>
      </c>
      <c r="CN354" s="1">
        <v>0</v>
      </c>
      <c r="CO354" s="2">
        <f t="shared" si="936"/>
        <v>0</v>
      </c>
      <c r="CP354" s="2">
        <f t="shared" si="937"/>
        <v>0</v>
      </c>
      <c r="CQ354" s="2">
        <f t="shared" si="912"/>
        <v>15.63</v>
      </c>
      <c r="CU354">
        <v>90</v>
      </c>
      <c r="CV354" s="1">
        <v>0</v>
      </c>
      <c r="CW354" s="2">
        <f t="shared" si="938"/>
        <v>0</v>
      </c>
      <c r="CX354" s="2">
        <f t="shared" si="939"/>
        <v>0</v>
      </c>
      <c r="CY354" s="2">
        <f t="shared" si="913"/>
        <v>0</v>
      </c>
      <c r="DD354" s="1"/>
      <c r="DE354" s="2"/>
      <c r="DF354" s="2"/>
      <c r="DG354" s="2"/>
      <c r="DL354" s="1"/>
      <c r="DM354" s="2"/>
      <c r="DN354" s="2"/>
      <c r="DO354" s="2"/>
      <c r="DT354" s="1"/>
      <c r="DU354" s="2"/>
      <c r="DV354" s="2"/>
      <c r="DW354" s="2"/>
      <c r="EB354" s="1"/>
      <c r="EC354" s="2"/>
      <c r="ED354" s="2"/>
      <c r="EE354" s="2"/>
      <c r="EF354" s="1"/>
      <c r="EG354" s="1"/>
      <c r="EJ354" s="1"/>
      <c r="EK354" s="2"/>
      <c r="EL354" s="2"/>
      <c r="EM354" s="2"/>
      <c r="ER354" s="1"/>
      <c r="ES354" s="2"/>
      <c r="ET354" s="2"/>
      <c r="EU354" s="2"/>
      <c r="EW354" s="1"/>
    </row>
    <row r="355" spans="1:153" x14ac:dyDescent="0.2">
      <c r="C355">
        <v>110</v>
      </c>
      <c r="D355" s="1">
        <v>0.15100000000000002</v>
      </c>
      <c r="E355" s="2">
        <f t="shared" si="914"/>
        <v>3.0200000000000005</v>
      </c>
      <c r="F355" s="2">
        <f t="shared" si="915"/>
        <v>18.39</v>
      </c>
      <c r="G355" s="2">
        <f t="shared" si="901"/>
        <v>-18.39</v>
      </c>
      <c r="I355" s="1"/>
      <c r="K355">
        <v>110</v>
      </c>
      <c r="L355" s="1">
        <v>0.14699999999999999</v>
      </c>
      <c r="M355" s="2">
        <f t="shared" si="916"/>
        <v>2.94</v>
      </c>
      <c r="N355" s="2">
        <f t="shared" si="917"/>
        <v>16.18</v>
      </c>
      <c r="O355" s="2">
        <f t="shared" si="902"/>
        <v>2.2100000000000009</v>
      </c>
      <c r="S355">
        <v>110</v>
      </c>
      <c r="T355" s="1">
        <v>0.14100000000000001</v>
      </c>
      <c r="U355" s="2">
        <f t="shared" si="918"/>
        <v>2.8200000000000003</v>
      </c>
      <c r="V355" s="2">
        <f t="shared" si="919"/>
        <v>13.58</v>
      </c>
      <c r="W355" s="2">
        <f t="shared" si="903"/>
        <v>2.5999999999999996</v>
      </c>
      <c r="AA355">
        <v>110</v>
      </c>
      <c r="AB355" s="1">
        <v>0</v>
      </c>
      <c r="AC355" s="2">
        <f t="shared" si="920"/>
        <v>0</v>
      </c>
      <c r="AD355" s="2">
        <f t="shared" si="921"/>
        <v>0</v>
      </c>
      <c r="AE355" s="2">
        <f t="shared" si="904"/>
        <v>13.58</v>
      </c>
      <c r="AI355">
        <v>110</v>
      </c>
      <c r="AJ355" s="1">
        <v>0</v>
      </c>
      <c r="AK355" s="2">
        <f t="shared" si="922"/>
        <v>0</v>
      </c>
      <c r="AL355" s="2">
        <f t="shared" si="923"/>
        <v>0</v>
      </c>
      <c r="AM355" s="2">
        <f t="shared" si="905"/>
        <v>0</v>
      </c>
      <c r="AQ355">
        <v>110</v>
      </c>
      <c r="AR355" s="1">
        <v>0</v>
      </c>
      <c r="AS355" s="2">
        <f t="shared" si="924"/>
        <v>0</v>
      </c>
      <c r="AT355" s="2">
        <f t="shared" si="925"/>
        <v>0</v>
      </c>
      <c r="AU355" s="2">
        <f t="shared" si="906"/>
        <v>0</v>
      </c>
      <c r="AY355">
        <v>110</v>
      </c>
      <c r="AZ355" s="1">
        <v>0.14000000000000001</v>
      </c>
      <c r="BA355" s="2">
        <f t="shared" si="926"/>
        <v>2.8000000000000003</v>
      </c>
      <c r="BB355" s="2">
        <f t="shared" si="927"/>
        <v>16.59</v>
      </c>
      <c r="BC355" s="2">
        <f t="shared" si="907"/>
        <v>-3.01</v>
      </c>
      <c r="BD355" s="1"/>
      <c r="BE355" s="1"/>
      <c r="BG355">
        <v>110</v>
      </c>
      <c r="BH355" s="1">
        <v>0</v>
      </c>
      <c r="BI355" s="2">
        <f t="shared" si="928"/>
        <v>0</v>
      </c>
      <c r="BJ355" s="2">
        <f t="shared" si="929"/>
        <v>0</v>
      </c>
      <c r="BK355" s="2">
        <f t="shared" si="908"/>
        <v>0</v>
      </c>
      <c r="BO355">
        <v>110</v>
      </c>
      <c r="BP355" s="1">
        <v>0</v>
      </c>
      <c r="BQ355" s="2">
        <f t="shared" si="930"/>
        <v>0</v>
      </c>
      <c r="BR355" s="2">
        <f t="shared" si="931"/>
        <v>0</v>
      </c>
      <c r="BS355" s="2">
        <f t="shared" si="909"/>
        <v>0</v>
      </c>
      <c r="BW355">
        <v>110</v>
      </c>
      <c r="BX355" s="1">
        <v>0.13</v>
      </c>
      <c r="BY355" s="2">
        <f t="shared" si="932"/>
        <v>2.6</v>
      </c>
      <c r="BZ355" s="2">
        <f t="shared" si="933"/>
        <v>12.860000000000001</v>
      </c>
      <c r="CA355" s="2">
        <f t="shared" si="910"/>
        <v>3.7299999999999986</v>
      </c>
      <c r="CB355" s="1"/>
      <c r="CE355">
        <v>110</v>
      </c>
      <c r="CF355" s="1">
        <v>0.14300000000000002</v>
      </c>
      <c r="CG355" s="2">
        <f t="shared" si="934"/>
        <v>2.8600000000000003</v>
      </c>
      <c r="CH355" s="2">
        <f t="shared" si="935"/>
        <v>18.490000000000002</v>
      </c>
      <c r="CI355" s="2">
        <f t="shared" si="911"/>
        <v>-5.6300000000000008</v>
      </c>
      <c r="CK355" s="1"/>
      <c r="CM355">
        <v>110</v>
      </c>
      <c r="CN355" s="1">
        <v>0</v>
      </c>
      <c r="CO355" s="2">
        <f t="shared" si="936"/>
        <v>0</v>
      </c>
      <c r="CP355" s="2">
        <f t="shared" si="937"/>
        <v>0</v>
      </c>
      <c r="CQ355" s="2">
        <f t="shared" si="912"/>
        <v>18.490000000000002</v>
      </c>
      <c r="CU355">
        <v>110</v>
      </c>
      <c r="CV355" s="1">
        <v>0</v>
      </c>
      <c r="CW355" s="2">
        <f t="shared" si="938"/>
        <v>0</v>
      </c>
      <c r="CX355" s="2">
        <f t="shared" si="939"/>
        <v>0</v>
      </c>
      <c r="CY355" s="2">
        <f t="shared" si="913"/>
        <v>0</v>
      </c>
      <c r="DD355" s="1"/>
      <c r="DE355" s="2"/>
      <c r="DF355" s="2"/>
      <c r="DG355" s="2"/>
      <c r="DL355" s="1"/>
      <c r="DM355" s="2"/>
      <c r="DN355" s="2"/>
      <c r="DO355" s="2"/>
      <c r="DT355" s="1"/>
      <c r="DU355" s="2"/>
      <c r="DV355" s="2"/>
      <c r="DW355" s="2"/>
      <c r="EB355" s="1"/>
      <c r="EC355" s="2"/>
      <c r="ED355" s="2"/>
      <c r="EE355" s="2"/>
      <c r="EF355" s="1"/>
      <c r="EG355" s="1"/>
      <c r="EJ355" s="1"/>
      <c r="EK355" s="2"/>
      <c r="EL355" s="2"/>
      <c r="EM355" s="2"/>
      <c r="ER355" s="1"/>
      <c r="ES355" s="2"/>
      <c r="ET355" s="2"/>
      <c r="EU355" s="2"/>
      <c r="EW355" s="1"/>
    </row>
    <row r="356" spans="1:153" x14ac:dyDescent="0.2">
      <c r="C356">
        <v>130</v>
      </c>
      <c r="D356" s="1">
        <v>0.157</v>
      </c>
      <c r="E356" s="2">
        <f t="shared" si="914"/>
        <v>3.14</v>
      </c>
      <c r="F356" s="2">
        <f t="shared" si="915"/>
        <v>21.53</v>
      </c>
      <c r="G356" s="2">
        <f t="shared" si="901"/>
        <v>-21.53</v>
      </c>
      <c r="I356" s="1"/>
      <c r="K356">
        <v>130</v>
      </c>
      <c r="L356" s="1">
        <v>0.152</v>
      </c>
      <c r="M356" s="2">
        <f t="shared" si="916"/>
        <v>3.04</v>
      </c>
      <c r="N356" s="2">
        <f t="shared" si="917"/>
        <v>19.22</v>
      </c>
      <c r="O356" s="2">
        <f t="shared" si="902"/>
        <v>2.3100000000000023</v>
      </c>
      <c r="S356">
        <v>130</v>
      </c>
      <c r="T356" s="1">
        <v>0.14600000000000002</v>
      </c>
      <c r="U356" s="2">
        <f t="shared" si="918"/>
        <v>2.9200000000000004</v>
      </c>
      <c r="V356" s="2">
        <f t="shared" si="919"/>
        <v>16.5</v>
      </c>
      <c r="W356" s="2">
        <f t="shared" si="903"/>
        <v>2.7199999999999989</v>
      </c>
      <c r="AA356">
        <v>130</v>
      </c>
      <c r="AB356" s="1">
        <v>0</v>
      </c>
      <c r="AC356" s="2">
        <f t="shared" si="920"/>
        <v>0</v>
      </c>
      <c r="AD356" s="2">
        <f t="shared" si="921"/>
        <v>0</v>
      </c>
      <c r="AE356" s="2">
        <f t="shared" si="904"/>
        <v>16.5</v>
      </c>
      <c r="AI356">
        <v>130</v>
      </c>
      <c r="AJ356" s="1">
        <v>0</v>
      </c>
      <c r="AK356" s="2">
        <f t="shared" si="922"/>
        <v>0</v>
      </c>
      <c r="AL356" s="2">
        <f t="shared" si="923"/>
        <v>0</v>
      </c>
      <c r="AM356" s="2">
        <f t="shared" si="905"/>
        <v>0</v>
      </c>
      <c r="AQ356">
        <v>130</v>
      </c>
      <c r="AR356" s="1">
        <v>0</v>
      </c>
      <c r="AS356" s="2">
        <f t="shared" si="924"/>
        <v>0</v>
      </c>
      <c r="AT356" s="2">
        <f t="shared" si="925"/>
        <v>0</v>
      </c>
      <c r="AU356" s="2">
        <f t="shared" si="906"/>
        <v>0</v>
      </c>
      <c r="AY356">
        <v>130</v>
      </c>
      <c r="AZ356" s="1">
        <v>0.14399999999999999</v>
      </c>
      <c r="BA356" s="2">
        <f t="shared" si="926"/>
        <v>2.88</v>
      </c>
      <c r="BB356" s="2">
        <f t="shared" si="927"/>
        <v>19.47</v>
      </c>
      <c r="BC356" s="2">
        <f t="shared" si="907"/>
        <v>-2.9699999999999989</v>
      </c>
      <c r="BD356" s="1"/>
      <c r="BE356" s="1"/>
      <c r="BG356">
        <v>130</v>
      </c>
      <c r="BH356" s="1">
        <v>0</v>
      </c>
      <c r="BI356" s="2">
        <f t="shared" si="928"/>
        <v>0</v>
      </c>
      <c r="BJ356" s="2">
        <f t="shared" si="929"/>
        <v>0</v>
      </c>
      <c r="BK356" s="2">
        <f t="shared" si="908"/>
        <v>0</v>
      </c>
      <c r="BO356">
        <v>130</v>
      </c>
      <c r="BP356" s="1">
        <v>0</v>
      </c>
      <c r="BQ356" s="2">
        <f t="shared" si="930"/>
        <v>0</v>
      </c>
      <c r="BR356" s="2">
        <f t="shared" si="931"/>
        <v>0</v>
      </c>
      <c r="BS356" s="2">
        <f t="shared" si="909"/>
        <v>0</v>
      </c>
      <c r="BW356">
        <v>130</v>
      </c>
      <c r="BX356" s="1">
        <v>0.14300000000000002</v>
      </c>
      <c r="BY356" s="2">
        <f t="shared" si="932"/>
        <v>2.8600000000000003</v>
      </c>
      <c r="BZ356" s="2">
        <f t="shared" si="933"/>
        <v>15.720000000000002</v>
      </c>
      <c r="CA356" s="2">
        <f t="shared" si="910"/>
        <v>3.7499999999999964</v>
      </c>
      <c r="CB356" s="1"/>
      <c r="CE356">
        <v>130</v>
      </c>
      <c r="CF356" s="1">
        <v>0.14800000000000002</v>
      </c>
      <c r="CG356" s="2">
        <f t="shared" si="934"/>
        <v>2.9600000000000004</v>
      </c>
      <c r="CH356" s="2">
        <f t="shared" si="935"/>
        <v>21.450000000000003</v>
      </c>
      <c r="CI356" s="2">
        <f t="shared" si="911"/>
        <v>-5.73</v>
      </c>
      <c r="CK356" s="1"/>
      <c r="CM356">
        <v>130</v>
      </c>
      <c r="CN356" s="1">
        <v>0</v>
      </c>
      <c r="CO356" s="2">
        <f t="shared" si="936"/>
        <v>0</v>
      </c>
      <c r="CP356" s="2">
        <f t="shared" si="937"/>
        <v>0</v>
      </c>
      <c r="CQ356" s="2">
        <f t="shared" si="912"/>
        <v>21.450000000000003</v>
      </c>
      <c r="CU356">
        <v>130</v>
      </c>
      <c r="CV356" s="1">
        <v>0</v>
      </c>
      <c r="CW356" s="2">
        <f t="shared" si="938"/>
        <v>0</v>
      </c>
      <c r="CX356" s="2">
        <f t="shared" si="939"/>
        <v>0</v>
      </c>
      <c r="CY356" s="2">
        <f t="shared" si="913"/>
        <v>0</v>
      </c>
      <c r="DD356" s="1"/>
      <c r="DE356" s="2"/>
      <c r="DF356" s="2"/>
      <c r="DG356" s="2"/>
      <c r="DL356" s="1"/>
      <c r="DM356" s="2"/>
      <c r="DN356" s="2"/>
      <c r="DO356" s="2"/>
      <c r="DT356" s="1"/>
      <c r="DU356" s="2"/>
      <c r="DV356" s="2"/>
      <c r="DW356" s="2"/>
      <c r="EB356" s="1"/>
      <c r="EC356" s="2"/>
      <c r="ED356" s="2"/>
      <c r="EE356" s="2"/>
      <c r="EF356" s="1"/>
      <c r="EG356" s="1"/>
      <c r="EJ356" s="1"/>
      <c r="EK356" s="2"/>
      <c r="EL356" s="2"/>
      <c r="EM356" s="2"/>
      <c r="ER356" s="1"/>
      <c r="ES356" s="2"/>
      <c r="ET356" s="2"/>
      <c r="EU356" s="2"/>
      <c r="EW356" s="1"/>
    </row>
    <row r="357" spans="1:153" x14ac:dyDescent="0.2">
      <c r="C357">
        <v>150</v>
      </c>
      <c r="D357" s="1">
        <v>0.183</v>
      </c>
      <c r="E357" s="2">
        <f t="shared" si="914"/>
        <v>3.66</v>
      </c>
      <c r="F357" s="2">
        <f t="shared" si="915"/>
        <v>25.19</v>
      </c>
      <c r="G357" s="2">
        <f t="shared" si="901"/>
        <v>-25.19</v>
      </c>
      <c r="I357" s="1"/>
      <c r="K357">
        <v>150</v>
      </c>
      <c r="L357" s="1">
        <v>0.17</v>
      </c>
      <c r="M357" s="2">
        <f t="shared" si="916"/>
        <v>3.4000000000000004</v>
      </c>
      <c r="N357" s="2">
        <f t="shared" si="917"/>
        <v>22.619999999999997</v>
      </c>
      <c r="O357" s="2">
        <f t="shared" si="902"/>
        <v>2.5700000000000038</v>
      </c>
      <c r="S357">
        <v>150</v>
      </c>
      <c r="T357" s="1">
        <v>0.16900000000000001</v>
      </c>
      <c r="U357" s="2">
        <f t="shared" si="918"/>
        <v>3.3800000000000003</v>
      </c>
      <c r="V357" s="2">
        <f t="shared" si="919"/>
        <v>19.88</v>
      </c>
      <c r="W357" s="2">
        <f t="shared" si="903"/>
        <v>2.7399999999999984</v>
      </c>
      <c r="AA357">
        <v>150</v>
      </c>
      <c r="AB357" s="1">
        <v>0</v>
      </c>
      <c r="AC357" s="2">
        <f t="shared" si="920"/>
        <v>0</v>
      </c>
      <c r="AD357" s="2">
        <f t="shared" si="921"/>
        <v>0</v>
      </c>
      <c r="AE357" s="2">
        <f t="shared" si="904"/>
        <v>19.88</v>
      </c>
      <c r="AI357">
        <v>150</v>
      </c>
      <c r="AJ357" s="1">
        <v>0</v>
      </c>
      <c r="AK357" s="2">
        <f t="shared" si="922"/>
        <v>0</v>
      </c>
      <c r="AL357" s="2">
        <f t="shared" si="923"/>
        <v>0</v>
      </c>
      <c r="AM357" s="2">
        <f t="shared" si="905"/>
        <v>0</v>
      </c>
      <c r="AQ357">
        <v>150</v>
      </c>
      <c r="AR357" s="1">
        <v>0</v>
      </c>
      <c r="AS357" s="2">
        <f t="shared" si="924"/>
        <v>0</v>
      </c>
      <c r="AT357" s="2">
        <f t="shared" si="925"/>
        <v>0</v>
      </c>
      <c r="AU357" s="2">
        <f t="shared" si="906"/>
        <v>0</v>
      </c>
      <c r="AY357">
        <v>150</v>
      </c>
      <c r="AZ357" s="1">
        <v>0.16700000000000001</v>
      </c>
      <c r="BA357" s="2">
        <f t="shared" si="926"/>
        <v>3.3400000000000003</v>
      </c>
      <c r="BB357" s="2">
        <f t="shared" si="927"/>
        <v>22.81</v>
      </c>
      <c r="BC357" s="2">
        <f t="shared" si="907"/>
        <v>-2.9299999999999997</v>
      </c>
      <c r="BD357" s="1"/>
      <c r="BE357" s="1"/>
      <c r="BG357">
        <v>150</v>
      </c>
      <c r="BH357" s="1">
        <v>0</v>
      </c>
      <c r="BI357" s="2">
        <f t="shared" si="928"/>
        <v>0</v>
      </c>
      <c r="BJ357" s="2">
        <f t="shared" si="929"/>
        <v>0</v>
      </c>
      <c r="BK357" s="2">
        <f t="shared" si="908"/>
        <v>0</v>
      </c>
      <c r="BO357">
        <v>150</v>
      </c>
      <c r="BP357" s="1">
        <v>0</v>
      </c>
      <c r="BQ357" s="2">
        <f t="shared" si="930"/>
        <v>0</v>
      </c>
      <c r="BR357" s="2">
        <f t="shared" si="931"/>
        <v>0</v>
      </c>
      <c r="BS357" s="2">
        <f t="shared" si="909"/>
        <v>0</v>
      </c>
      <c r="BW357">
        <v>150</v>
      </c>
      <c r="BX357" s="1">
        <v>0.16699999999999998</v>
      </c>
      <c r="BY357" s="2">
        <f t="shared" si="932"/>
        <v>3.34</v>
      </c>
      <c r="BZ357" s="2">
        <f t="shared" si="933"/>
        <v>19.060000000000002</v>
      </c>
      <c r="CA357" s="2">
        <f t="shared" si="910"/>
        <v>3.7499999999999964</v>
      </c>
      <c r="CB357" s="1"/>
      <c r="CE357">
        <v>150</v>
      </c>
      <c r="CF357" s="1">
        <v>0.16699999999999998</v>
      </c>
      <c r="CG357" s="2">
        <f t="shared" si="934"/>
        <v>3.34</v>
      </c>
      <c r="CH357" s="2">
        <f t="shared" si="935"/>
        <v>24.790000000000003</v>
      </c>
      <c r="CI357" s="2">
        <f t="shared" si="911"/>
        <v>-5.73</v>
      </c>
      <c r="CK357" s="1"/>
      <c r="CM357">
        <v>150</v>
      </c>
      <c r="CN357" s="1">
        <v>0</v>
      </c>
      <c r="CO357" s="2">
        <f t="shared" si="936"/>
        <v>0</v>
      </c>
      <c r="CP357" s="2">
        <f t="shared" si="937"/>
        <v>0</v>
      </c>
      <c r="CQ357" s="2">
        <f t="shared" si="912"/>
        <v>24.790000000000003</v>
      </c>
      <c r="CU357">
        <v>150</v>
      </c>
      <c r="CV357" s="1">
        <v>0</v>
      </c>
      <c r="CW357" s="2">
        <f t="shared" si="938"/>
        <v>0</v>
      </c>
      <c r="CX357" s="2">
        <f t="shared" si="939"/>
        <v>0</v>
      </c>
      <c r="CY357" s="2">
        <f t="shared" si="913"/>
        <v>0</v>
      </c>
      <c r="DD357" s="1"/>
      <c r="DE357" s="2"/>
      <c r="DF357" s="2"/>
      <c r="DG357" s="2"/>
      <c r="DL357" s="1"/>
      <c r="DM357" s="2"/>
      <c r="DN357" s="2"/>
      <c r="DO357" s="2"/>
      <c r="DT357" s="1"/>
      <c r="DU357" s="2"/>
      <c r="DV357" s="2"/>
      <c r="DW357" s="2"/>
      <c r="EB357" s="1"/>
      <c r="EC357" s="2"/>
      <c r="ED357" s="2"/>
      <c r="EE357" s="2"/>
      <c r="EF357" s="1"/>
      <c r="EG357" s="1"/>
      <c r="EJ357" s="1"/>
      <c r="EK357" s="2"/>
      <c r="EL357" s="2"/>
      <c r="EM357" s="2"/>
      <c r="ER357" s="1"/>
      <c r="ES357" s="2"/>
      <c r="ET357" s="2"/>
      <c r="EU357" s="2"/>
      <c r="EW357" s="1"/>
    </row>
    <row r="358" spans="1:153" x14ac:dyDescent="0.2">
      <c r="C358">
        <v>170</v>
      </c>
      <c r="D358" s="1">
        <v>0.20600000000000002</v>
      </c>
      <c r="E358" s="2">
        <f t="shared" si="914"/>
        <v>4.12</v>
      </c>
      <c r="F358" s="2">
        <f t="shared" si="915"/>
        <v>29.310000000000002</v>
      </c>
      <c r="G358" s="2">
        <f t="shared" si="901"/>
        <v>-29.310000000000002</v>
      </c>
      <c r="I358" s="1"/>
      <c r="K358">
        <v>170</v>
      </c>
      <c r="L358" s="1">
        <v>0.192</v>
      </c>
      <c r="M358" s="2">
        <f t="shared" si="916"/>
        <v>3.84</v>
      </c>
      <c r="N358" s="2">
        <f t="shared" si="917"/>
        <v>26.459999999999997</v>
      </c>
      <c r="O358" s="2">
        <f t="shared" si="902"/>
        <v>2.850000000000005</v>
      </c>
      <c r="S358">
        <v>170</v>
      </c>
      <c r="T358" s="1">
        <v>0.19200000000000003</v>
      </c>
      <c r="U358" s="2">
        <f t="shared" si="918"/>
        <v>3.8400000000000007</v>
      </c>
      <c r="V358" s="2">
        <f t="shared" si="919"/>
        <v>23.72</v>
      </c>
      <c r="W358" s="2">
        <f t="shared" si="903"/>
        <v>2.7399999999999984</v>
      </c>
      <c r="AA358">
        <v>170</v>
      </c>
      <c r="AB358" s="1">
        <v>0</v>
      </c>
      <c r="AC358" s="2">
        <f t="shared" si="920"/>
        <v>0</v>
      </c>
      <c r="AD358" s="2">
        <f t="shared" si="921"/>
        <v>0</v>
      </c>
      <c r="AE358" s="2">
        <f t="shared" si="904"/>
        <v>23.72</v>
      </c>
      <c r="AI358">
        <v>170</v>
      </c>
      <c r="AJ358" s="1">
        <v>0</v>
      </c>
      <c r="AK358" s="2">
        <f t="shared" si="922"/>
        <v>0</v>
      </c>
      <c r="AL358" s="2">
        <f t="shared" si="923"/>
        <v>0</v>
      </c>
      <c r="AM358" s="2">
        <f t="shared" si="905"/>
        <v>0</v>
      </c>
      <c r="AQ358">
        <v>170</v>
      </c>
      <c r="AR358" s="1">
        <v>0</v>
      </c>
      <c r="AS358" s="2">
        <f t="shared" si="924"/>
        <v>0</v>
      </c>
      <c r="AT358" s="2">
        <f t="shared" si="925"/>
        <v>0</v>
      </c>
      <c r="AU358" s="2">
        <f t="shared" si="906"/>
        <v>0</v>
      </c>
      <c r="AY358">
        <v>170</v>
      </c>
      <c r="AZ358" s="1">
        <v>0.19</v>
      </c>
      <c r="BA358" s="2">
        <f t="shared" si="926"/>
        <v>3.8</v>
      </c>
      <c r="BB358" s="2">
        <f t="shared" si="927"/>
        <v>26.61</v>
      </c>
      <c r="BC358" s="2">
        <f t="shared" si="907"/>
        <v>-2.8900000000000006</v>
      </c>
      <c r="BD358" s="1"/>
      <c r="BE358" s="1"/>
      <c r="BG358">
        <v>170</v>
      </c>
      <c r="BH358" s="1">
        <v>0</v>
      </c>
      <c r="BI358" s="2">
        <f t="shared" si="928"/>
        <v>0</v>
      </c>
      <c r="BJ358" s="2">
        <f t="shared" si="929"/>
        <v>0</v>
      </c>
      <c r="BK358" s="2">
        <f t="shared" si="908"/>
        <v>0</v>
      </c>
      <c r="BO358">
        <v>170</v>
      </c>
      <c r="BP358" s="1">
        <v>0</v>
      </c>
      <c r="BQ358" s="2">
        <f t="shared" si="930"/>
        <v>0</v>
      </c>
      <c r="BR358" s="2">
        <f t="shared" si="931"/>
        <v>0</v>
      </c>
      <c r="BS358" s="2">
        <f t="shared" si="909"/>
        <v>0</v>
      </c>
      <c r="BW358">
        <v>170</v>
      </c>
      <c r="BX358" s="1">
        <v>0.191</v>
      </c>
      <c r="BY358" s="2">
        <f t="shared" si="932"/>
        <v>3.8200000000000003</v>
      </c>
      <c r="BZ358" s="2">
        <f t="shared" si="933"/>
        <v>22.880000000000003</v>
      </c>
      <c r="CA358" s="2">
        <f t="shared" si="910"/>
        <v>3.7299999999999969</v>
      </c>
      <c r="CB358" s="1"/>
      <c r="CE358">
        <v>170</v>
      </c>
      <c r="CF358" s="1">
        <v>0.187</v>
      </c>
      <c r="CG358" s="2">
        <f t="shared" si="934"/>
        <v>3.74</v>
      </c>
      <c r="CH358" s="2">
        <f t="shared" si="935"/>
        <v>28.53</v>
      </c>
      <c r="CI358" s="2">
        <f t="shared" si="911"/>
        <v>-5.6499999999999986</v>
      </c>
      <c r="CK358" s="1"/>
      <c r="CM358">
        <v>170</v>
      </c>
      <c r="CN358" s="1">
        <v>0</v>
      </c>
      <c r="CO358" s="2">
        <f t="shared" si="936"/>
        <v>0</v>
      </c>
      <c r="CP358" s="2">
        <f t="shared" si="937"/>
        <v>0</v>
      </c>
      <c r="CQ358" s="2">
        <f t="shared" si="912"/>
        <v>28.53</v>
      </c>
      <c r="CU358">
        <v>170</v>
      </c>
      <c r="CV358" s="1">
        <v>0</v>
      </c>
      <c r="CW358" s="2">
        <f t="shared" si="938"/>
        <v>0</v>
      </c>
      <c r="CX358" s="2">
        <f t="shared" si="939"/>
        <v>0</v>
      </c>
      <c r="CY358" s="2">
        <f t="shared" si="913"/>
        <v>0</v>
      </c>
      <c r="DD358" s="1"/>
      <c r="DE358" s="2"/>
      <c r="DF358" s="2"/>
      <c r="DG358" s="2"/>
      <c r="DL358" s="1"/>
      <c r="DM358" s="2"/>
      <c r="DN358" s="2"/>
      <c r="DO358" s="2"/>
      <c r="DT358" s="1"/>
      <c r="DU358" s="2"/>
      <c r="DV358" s="2"/>
      <c r="DW358" s="2"/>
      <c r="EB358" s="1"/>
      <c r="EC358" s="2"/>
      <c r="ED358" s="2"/>
      <c r="EE358" s="2"/>
      <c r="EF358" s="1"/>
      <c r="EG358" s="1"/>
      <c r="EJ358" s="1"/>
      <c r="EK358" s="2"/>
      <c r="EL358" s="2"/>
      <c r="EM358" s="2"/>
      <c r="ER358" s="1"/>
      <c r="ES358" s="2"/>
      <c r="ET358" s="2"/>
      <c r="EU358" s="2"/>
      <c r="EW358" s="1"/>
    </row>
    <row r="359" spans="1:153" x14ac:dyDescent="0.2">
      <c r="C359">
        <v>190</v>
      </c>
      <c r="D359" s="1">
        <v>0.21900000000000003</v>
      </c>
      <c r="E359" s="2">
        <f t="shared" si="914"/>
        <v>4.3800000000000008</v>
      </c>
      <c r="F359" s="2">
        <f t="shared" si="915"/>
        <v>33.690000000000005</v>
      </c>
      <c r="G359" s="2">
        <f t="shared" si="901"/>
        <v>-33.690000000000005</v>
      </c>
      <c r="I359" s="1"/>
      <c r="K359">
        <v>190</v>
      </c>
      <c r="L359" s="1">
        <v>0.20899999999999999</v>
      </c>
      <c r="M359" s="2">
        <f t="shared" si="916"/>
        <v>4.18</v>
      </c>
      <c r="N359" s="2">
        <f t="shared" si="917"/>
        <v>30.639999999999997</v>
      </c>
      <c r="O359" s="2">
        <f t="shared" si="902"/>
        <v>3.0500000000000078</v>
      </c>
      <c r="S359">
        <v>190</v>
      </c>
      <c r="T359" s="1">
        <v>0.20700000000000002</v>
      </c>
      <c r="U359" s="2">
        <f t="shared" si="918"/>
        <v>4.1400000000000006</v>
      </c>
      <c r="V359" s="2">
        <f t="shared" si="919"/>
        <v>27.86</v>
      </c>
      <c r="W359" s="2">
        <f t="shared" si="903"/>
        <v>2.7799999999999976</v>
      </c>
      <c r="AA359">
        <v>190</v>
      </c>
      <c r="AB359" s="1">
        <v>0</v>
      </c>
      <c r="AC359" s="2">
        <f t="shared" si="920"/>
        <v>0</v>
      </c>
      <c r="AD359" s="2">
        <f t="shared" si="921"/>
        <v>0</v>
      </c>
      <c r="AE359" s="2">
        <f t="shared" si="904"/>
        <v>27.86</v>
      </c>
      <c r="AI359">
        <v>190</v>
      </c>
      <c r="AJ359" s="1">
        <v>0</v>
      </c>
      <c r="AK359" s="2">
        <f t="shared" si="922"/>
        <v>0</v>
      </c>
      <c r="AL359" s="2">
        <f t="shared" si="923"/>
        <v>0</v>
      </c>
      <c r="AM359" s="2">
        <f t="shared" si="905"/>
        <v>0</v>
      </c>
      <c r="AQ359">
        <v>190</v>
      </c>
      <c r="AR359" s="1">
        <v>0</v>
      </c>
      <c r="AS359" s="2">
        <f t="shared" si="924"/>
        <v>0</v>
      </c>
      <c r="AT359" s="2">
        <f t="shared" si="925"/>
        <v>0</v>
      </c>
      <c r="AU359" s="2">
        <f t="shared" si="906"/>
        <v>0</v>
      </c>
      <c r="AY359">
        <v>190</v>
      </c>
      <c r="AZ359" s="1">
        <v>0.21200000000000002</v>
      </c>
      <c r="BA359" s="2">
        <f t="shared" si="926"/>
        <v>4.24</v>
      </c>
      <c r="BB359" s="2">
        <f t="shared" si="927"/>
        <v>30.85</v>
      </c>
      <c r="BC359" s="2">
        <f t="shared" si="907"/>
        <v>-2.990000000000002</v>
      </c>
      <c r="BD359" s="1"/>
      <c r="BE359" s="1"/>
      <c r="BG359">
        <v>190</v>
      </c>
      <c r="BH359" s="1">
        <v>0</v>
      </c>
      <c r="BI359" s="2">
        <f t="shared" si="928"/>
        <v>0</v>
      </c>
      <c r="BJ359" s="2">
        <f t="shared" si="929"/>
        <v>0</v>
      </c>
      <c r="BK359" s="2">
        <f t="shared" si="908"/>
        <v>0</v>
      </c>
      <c r="BO359">
        <v>190</v>
      </c>
      <c r="BP359" s="1">
        <v>0</v>
      </c>
      <c r="BQ359" s="2">
        <f t="shared" si="930"/>
        <v>0</v>
      </c>
      <c r="BR359" s="2">
        <f t="shared" si="931"/>
        <v>0</v>
      </c>
      <c r="BS359" s="2">
        <f t="shared" si="909"/>
        <v>0</v>
      </c>
      <c r="BW359">
        <v>190</v>
      </c>
      <c r="BX359" s="1">
        <v>0.21</v>
      </c>
      <c r="BY359" s="2">
        <f t="shared" si="932"/>
        <v>4.2</v>
      </c>
      <c r="BZ359" s="2">
        <f t="shared" si="933"/>
        <v>27.080000000000002</v>
      </c>
      <c r="CA359" s="2">
        <f t="shared" si="910"/>
        <v>3.7699999999999996</v>
      </c>
      <c r="CB359" s="1"/>
      <c r="CE359">
        <v>190</v>
      </c>
      <c r="CF359" s="1">
        <v>0.20700000000000002</v>
      </c>
      <c r="CG359" s="2">
        <f t="shared" si="934"/>
        <v>4.1400000000000006</v>
      </c>
      <c r="CH359" s="2">
        <f t="shared" si="935"/>
        <v>32.67</v>
      </c>
      <c r="CI359" s="2">
        <f t="shared" si="911"/>
        <v>-5.59</v>
      </c>
      <c r="CK359" s="1"/>
      <c r="CM359">
        <v>190</v>
      </c>
      <c r="CN359" s="1">
        <v>0</v>
      </c>
      <c r="CO359" s="2">
        <f t="shared" si="936"/>
        <v>0</v>
      </c>
      <c r="CP359" s="2">
        <f t="shared" si="937"/>
        <v>0</v>
      </c>
      <c r="CQ359" s="2">
        <f t="shared" si="912"/>
        <v>32.67</v>
      </c>
      <c r="CU359">
        <v>190</v>
      </c>
      <c r="CV359" s="1">
        <v>0</v>
      </c>
      <c r="CW359" s="2">
        <f t="shared" si="938"/>
        <v>0</v>
      </c>
      <c r="CX359" s="2">
        <f t="shared" si="939"/>
        <v>0</v>
      </c>
      <c r="CY359" s="2">
        <f t="shared" si="913"/>
        <v>0</v>
      </c>
      <c r="DD359" s="1"/>
      <c r="DE359" s="2"/>
      <c r="DF359" s="2"/>
      <c r="DG359" s="2"/>
      <c r="DL359" s="1"/>
      <c r="DM359" s="2"/>
      <c r="DN359" s="2"/>
      <c r="DO359" s="2"/>
      <c r="DT359" s="1"/>
      <c r="DU359" s="2"/>
      <c r="DV359" s="2"/>
      <c r="DW359" s="2"/>
      <c r="EB359" s="1"/>
      <c r="EC359" s="2"/>
      <c r="ED359" s="2"/>
      <c r="EE359" s="2"/>
      <c r="EF359" s="1"/>
      <c r="EG359" s="1"/>
      <c r="EJ359" s="1"/>
      <c r="EK359" s="2"/>
      <c r="EL359" s="2"/>
      <c r="EM359" s="2"/>
      <c r="ER359" s="1"/>
      <c r="ES359" s="2"/>
      <c r="ET359" s="2"/>
      <c r="EU359" s="2"/>
      <c r="EW359" s="1"/>
    </row>
    <row r="360" spans="1:153" x14ac:dyDescent="0.2">
      <c r="C360">
        <v>210</v>
      </c>
      <c r="D360" s="1">
        <v>0.25700000000000001</v>
      </c>
      <c r="E360" s="2">
        <f t="shared" si="914"/>
        <v>5.1400000000000006</v>
      </c>
      <c r="F360" s="2">
        <f t="shared" si="915"/>
        <v>38.830000000000005</v>
      </c>
      <c r="G360" s="2">
        <f t="shared" si="901"/>
        <v>-38.830000000000005</v>
      </c>
      <c r="I360" s="1"/>
      <c r="K360">
        <v>210</v>
      </c>
      <c r="L360" s="1">
        <v>0.24</v>
      </c>
      <c r="M360" s="2">
        <f t="shared" si="916"/>
        <v>4.8</v>
      </c>
      <c r="N360" s="2">
        <f t="shared" si="917"/>
        <v>35.44</v>
      </c>
      <c r="O360" s="2">
        <f t="shared" si="902"/>
        <v>3.3900000000000077</v>
      </c>
      <c r="S360">
        <v>210</v>
      </c>
      <c r="T360" s="1">
        <v>0.23499999999999999</v>
      </c>
      <c r="U360" s="2">
        <f t="shared" si="918"/>
        <v>4.6999999999999993</v>
      </c>
      <c r="V360" s="2">
        <f t="shared" si="919"/>
        <v>32.56</v>
      </c>
      <c r="W360" s="2">
        <f t="shared" si="903"/>
        <v>2.8799999999999955</v>
      </c>
      <c r="AA360">
        <v>210</v>
      </c>
      <c r="AB360" s="1">
        <v>0</v>
      </c>
      <c r="AC360" s="2">
        <f t="shared" si="920"/>
        <v>0</v>
      </c>
      <c r="AD360" s="2">
        <f t="shared" si="921"/>
        <v>0</v>
      </c>
      <c r="AE360" s="2">
        <f t="shared" si="904"/>
        <v>32.56</v>
      </c>
      <c r="AI360">
        <v>210</v>
      </c>
      <c r="AJ360" s="1">
        <v>0</v>
      </c>
      <c r="AK360" s="2">
        <f t="shared" si="922"/>
        <v>0</v>
      </c>
      <c r="AL360" s="2">
        <f t="shared" si="923"/>
        <v>0</v>
      </c>
      <c r="AM360" s="2">
        <f t="shared" si="905"/>
        <v>0</v>
      </c>
      <c r="AQ360">
        <v>210</v>
      </c>
      <c r="AR360" s="1">
        <v>0</v>
      </c>
      <c r="AS360" s="2">
        <f t="shared" si="924"/>
        <v>0</v>
      </c>
      <c r="AT360" s="2">
        <f t="shared" si="925"/>
        <v>0</v>
      </c>
      <c r="AU360" s="2">
        <f t="shared" si="906"/>
        <v>0</v>
      </c>
      <c r="AY360">
        <v>210</v>
      </c>
      <c r="AZ360" s="1">
        <v>0.23900000000000002</v>
      </c>
      <c r="BA360" s="2">
        <f t="shared" si="926"/>
        <v>4.78</v>
      </c>
      <c r="BB360" s="2">
        <f t="shared" si="927"/>
        <v>35.630000000000003</v>
      </c>
      <c r="BC360" s="2">
        <f t="shared" si="907"/>
        <v>-3.0700000000000003</v>
      </c>
      <c r="BD360" s="1"/>
      <c r="BE360" s="1"/>
      <c r="BG360">
        <v>210</v>
      </c>
      <c r="BH360" s="1">
        <v>0</v>
      </c>
      <c r="BI360" s="2">
        <f t="shared" si="928"/>
        <v>0</v>
      </c>
      <c r="BJ360" s="2">
        <f t="shared" si="929"/>
        <v>0</v>
      </c>
      <c r="BK360" s="2">
        <f t="shared" si="908"/>
        <v>0</v>
      </c>
      <c r="BO360">
        <v>210</v>
      </c>
      <c r="BP360" s="1">
        <v>0</v>
      </c>
      <c r="BQ360" s="2">
        <f t="shared" si="930"/>
        <v>0</v>
      </c>
      <c r="BR360" s="2">
        <f t="shared" si="931"/>
        <v>0</v>
      </c>
      <c r="BS360" s="2">
        <f t="shared" si="909"/>
        <v>0</v>
      </c>
      <c r="BW360">
        <v>210</v>
      </c>
      <c r="BX360" s="1">
        <v>0.23900000000000002</v>
      </c>
      <c r="BY360" s="2">
        <f t="shared" si="932"/>
        <v>4.78</v>
      </c>
      <c r="BZ360" s="2">
        <f t="shared" si="933"/>
        <v>31.860000000000003</v>
      </c>
      <c r="CA360" s="2">
        <f t="shared" si="910"/>
        <v>3.7699999999999996</v>
      </c>
      <c r="CB360" s="1"/>
      <c r="CE360">
        <v>210</v>
      </c>
      <c r="CF360" s="1">
        <v>0.23300000000000001</v>
      </c>
      <c r="CG360" s="2">
        <f t="shared" si="934"/>
        <v>4.66</v>
      </c>
      <c r="CH360" s="2">
        <f t="shared" si="935"/>
        <v>37.33</v>
      </c>
      <c r="CI360" s="2">
        <f t="shared" si="911"/>
        <v>-5.4699999999999953</v>
      </c>
      <c r="CK360" s="1"/>
      <c r="CM360">
        <v>210</v>
      </c>
      <c r="CN360" s="1">
        <v>0</v>
      </c>
      <c r="CO360" s="2">
        <f t="shared" si="936"/>
        <v>0</v>
      </c>
      <c r="CP360" s="2">
        <f t="shared" si="937"/>
        <v>0</v>
      </c>
      <c r="CQ360" s="2">
        <f t="shared" si="912"/>
        <v>37.33</v>
      </c>
      <c r="CU360">
        <v>210</v>
      </c>
      <c r="CV360" s="1">
        <v>0</v>
      </c>
      <c r="CW360" s="2">
        <f t="shared" si="938"/>
        <v>0</v>
      </c>
      <c r="CX360" s="2">
        <f t="shared" si="939"/>
        <v>0</v>
      </c>
      <c r="CY360" s="2">
        <f t="shared" si="913"/>
        <v>0</v>
      </c>
      <c r="DD360" s="1"/>
      <c r="DE360" s="2"/>
      <c r="DF360" s="2"/>
      <c r="DG360" s="2"/>
      <c r="DL360" s="1"/>
      <c r="DM360" s="2"/>
      <c r="DN360" s="2"/>
      <c r="DO360" s="2"/>
      <c r="DT360" s="1"/>
      <c r="DU360" s="2"/>
      <c r="DV360" s="2"/>
      <c r="DW360" s="2"/>
      <c r="EB360" s="1"/>
      <c r="EC360" s="2"/>
      <c r="ED360" s="2"/>
      <c r="EE360" s="2"/>
      <c r="EF360" s="1"/>
      <c r="EG360" s="1"/>
      <c r="EJ360" s="1"/>
      <c r="EK360" s="2"/>
      <c r="EL360" s="2"/>
      <c r="EM360" s="2"/>
      <c r="ER360" s="1"/>
      <c r="ES360" s="2"/>
      <c r="ET360" s="2"/>
      <c r="EU360" s="2"/>
      <c r="EW360" s="1"/>
    </row>
    <row r="361" spans="1:153" x14ac:dyDescent="0.2">
      <c r="C361">
        <v>230</v>
      </c>
      <c r="D361" s="1">
        <v>0.245</v>
      </c>
      <c r="E361" s="2">
        <f t="shared" si="914"/>
        <v>4.9000000000000004</v>
      </c>
      <c r="F361" s="2">
        <f t="shared" si="915"/>
        <v>43.730000000000004</v>
      </c>
      <c r="G361" s="2">
        <f t="shared" si="901"/>
        <v>-43.730000000000004</v>
      </c>
      <c r="I361" s="1"/>
      <c r="K361">
        <v>230</v>
      </c>
      <c r="L361" s="1">
        <v>0.22700000000000001</v>
      </c>
      <c r="M361" s="2">
        <f t="shared" si="916"/>
        <v>4.54</v>
      </c>
      <c r="N361" s="2">
        <f t="shared" si="917"/>
        <v>39.979999999999997</v>
      </c>
      <c r="O361" s="2">
        <f t="shared" si="902"/>
        <v>3.7500000000000071</v>
      </c>
      <c r="S361">
        <v>230</v>
      </c>
      <c r="T361" s="1">
        <v>0.22800000000000001</v>
      </c>
      <c r="U361" s="2">
        <f t="shared" si="918"/>
        <v>4.5600000000000005</v>
      </c>
      <c r="V361" s="2">
        <f t="shared" si="919"/>
        <v>37.120000000000005</v>
      </c>
      <c r="W361" s="2">
        <f t="shared" si="903"/>
        <v>2.8599999999999923</v>
      </c>
      <c r="AA361">
        <v>230</v>
      </c>
      <c r="AB361" s="1">
        <v>0</v>
      </c>
      <c r="AC361" s="2">
        <f t="shared" si="920"/>
        <v>0</v>
      </c>
      <c r="AD361" s="2">
        <f t="shared" si="921"/>
        <v>0</v>
      </c>
      <c r="AE361" s="2">
        <f t="shared" si="904"/>
        <v>37.120000000000005</v>
      </c>
      <c r="AI361">
        <v>230</v>
      </c>
      <c r="AJ361" s="1">
        <v>0</v>
      </c>
      <c r="AK361" s="2">
        <f t="shared" si="922"/>
        <v>0</v>
      </c>
      <c r="AL361" s="2">
        <f t="shared" si="923"/>
        <v>0</v>
      </c>
      <c r="AM361" s="2">
        <f t="shared" si="905"/>
        <v>0</v>
      </c>
      <c r="AQ361">
        <v>230</v>
      </c>
      <c r="AR361" s="1">
        <v>0</v>
      </c>
      <c r="AS361" s="2">
        <f t="shared" si="924"/>
        <v>0</v>
      </c>
      <c r="AT361" s="2">
        <f t="shared" si="925"/>
        <v>0</v>
      </c>
      <c r="AU361" s="2">
        <f t="shared" si="906"/>
        <v>0</v>
      </c>
      <c r="AY361">
        <v>230</v>
      </c>
      <c r="AZ361" s="1">
        <v>0.23300000000000001</v>
      </c>
      <c r="BA361" s="2">
        <f t="shared" si="926"/>
        <v>4.66</v>
      </c>
      <c r="BB361" s="2">
        <f t="shared" si="927"/>
        <v>40.290000000000006</v>
      </c>
      <c r="BC361" s="2">
        <f t="shared" si="907"/>
        <v>-3.1700000000000017</v>
      </c>
      <c r="BD361" s="1"/>
      <c r="BE361" s="1"/>
      <c r="BG361">
        <v>230</v>
      </c>
      <c r="BH361" s="1">
        <v>0</v>
      </c>
      <c r="BI361" s="2">
        <f t="shared" si="928"/>
        <v>0</v>
      </c>
      <c r="BJ361" s="2">
        <f t="shared" si="929"/>
        <v>0</v>
      </c>
      <c r="BK361" s="2">
        <f t="shared" si="908"/>
        <v>0</v>
      </c>
      <c r="BO361">
        <v>230</v>
      </c>
      <c r="BP361" s="1">
        <v>0</v>
      </c>
      <c r="BQ361" s="2">
        <f t="shared" si="930"/>
        <v>0</v>
      </c>
      <c r="BR361" s="2">
        <f t="shared" si="931"/>
        <v>0</v>
      </c>
      <c r="BS361" s="2">
        <f t="shared" si="909"/>
        <v>0</v>
      </c>
      <c r="BW361">
        <v>230</v>
      </c>
      <c r="BX361" s="1">
        <v>0.22900000000000001</v>
      </c>
      <c r="BY361" s="2">
        <f t="shared" si="932"/>
        <v>4.58</v>
      </c>
      <c r="BZ361" s="2">
        <f t="shared" si="933"/>
        <v>36.440000000000005</v>
      </c>
      <c r="CA361" s="2">
        <f t="shared" si="910"/>
        <v>3.8500000000000014</v>
      </c>
      <c r="CB361" s="1"/>
      <c r="CE361">
        <v>230</v>
      </c>
      <c r="CF361" s="1">
        <v>0.22500000000000001</v>
      </c>
      <c r="CG361" s="2">
        <f t="shared" si="934"/>
        <v>4.5</v>
      </c>
      <c r="CH361" s="2">
        <f t="shared" si="935"/>
        <v>41.83</v>
      </c>
      <c r="CI361" s="2">
        <f t="shared" si="911"/>
        <v>-5.3899999999999935</v>
      </c>
      <c r="CK361" s="1"/>
      <c r="CM361">
        <v>230</v>
      </c>
      <c r="CN361" s="1">
        <v>0</v>
      </c>
      <c r="CO361" s="2">
        <f t="shared" si="936"/>
        <v>0</v>
      </c>
      <c r="CP361" s="2">
        <f t="shared" si="937"/>
        <v>0</v>
      </c>
      <c r="CQ361" s="2">
        <f t="shared" si="912"/>
        <v>41.83</v>
      </c>
      <c r="CU361">
        <v>230</v>
      </c>
      <c r="CV361" s="1">
        <v>0</v>
      </c>
      <c r="CW361" s="2">
        <f t="shared" si="938"/>
        <v>0</v>
      </c>
      <c r="CX361" s="2">
        <f t="shared" si="939"/>
        <v>0</v>
      </c>
      <c r="CY361" s="2">
        <f t="shared" si="913"/>
        <v>0</v>
      </c>
      <c r="DD361" s="1"/>
      <c r="DE361" s="2"/>
      <c r="DF361" s="2"/>
      <c r="DG361" s="2"/>
      <c r="DL361" s="1"/>
      <c r="DM361" s="2"/>
      <c r="DN361" s="2"/>
      <c r="DO361" s="2"/>
      <c r="DT361" s="1"/>
      <c r="DU361" s="2"/>
      <c r="DV361" s="2"/>
      <c r="DW361" s="2"/>
      <c r="EB361" s="1"/>
      <c r="EC361" s="2"/>
      <c r="ED361" s="2"/>
      <c r="EE361" s="2"/>
      <c r="EF361" s="1"/>
      <c r="EG361" s="1"/>
      <c r="EJ361" s="1"/>
      <c r="EK361" s="2"/>
      <c r="EL361" s="2"/>
      <c r="EM361" s="2"/>
      <c r="ER361" s="1"/>
      <c r="ES361" s="2"/>
      <c r="ET361" s="2"/>
      <c r="EU361" s="2"/>
      <c r="EW361" s="1"/>
    </row>
    <row r="362" spans="1:153" x14ac:dyDescent="0.2">
      <c r="C362">
        <v>250</v>
      </c>
      <c r="D362" s="1">
        <v>0.24200000000000002</v>
      </c>
      <c r="E362" s="2">
        <f t="shared" si="914"/>
        <v>4.8400000000000007</v>
      </c>
      <c r="F362" s="2">
        <f t="shared" si="915"/>
        <v>48.570000000000007</v>
      </c>
      <c r="G362" s="2">
        <f t="shared" si="901"/>
        <v>-48.570000000000007</v>
      </c>
      <c r="I362" s="1"/>
      <c r="K362">
        <v>250</v>
      </c>
      <c r="L362" s="1">
        <v>0.22800000000000001</v>
      </c>
      <c r="M362" s="2">
        <f t="shared" si="916"/>
        <v>4.5600000000000005</v>
      </c>
      <c r="N362" s="2">
        <f t="shared" si="917"/>
        <v>44.54</v>
      </c>
      <c r="O362" s="2">
        <f t="shared" si="902"/>
        <v>4.0300000000000082</v>
      </c>
      <c r="S362">
        <v>250</v>
      </c>
      <c r="T362" s="1">
        <v>0.22400000000000003</v>
      </c>
      <c r="U362" s="2">
        <f t="shared" si="918"/>
        <v>4.4800000000000004</v>
      </c>
      <c r="V362" s="2">
        <f t="shared" si="919"/>
        <v>41.600000000000009</v>
      </c>
      <c r="W362" s="2">
        <f t="shared" si="903"/>
        <v>2.9399999999999906</v>
      </c>
      <c r="AA362">
        <v>250</v>
      </c>
      <c r="AB362" s="1">
        <v>0</v>
      </c>
      <c r="AC362" s="2">
        <f t="shared" si="920"/>
        <v>0</v>
      </c>
      <c r="AD362" s="2">
        <f t="shared" si="921"/>
        <v>0</v>
      </c>
      <c r="AE362" s="2">
        <f t="shared" si="904"/>
        <v>41.600000000000009</v>
      </c>
      <c r="AI362">
        <v>250</v>
      </c>
      <c r="AJ362" s="1">
        <v>0</v>
      </c>
      <c r="AK362" s="2">
        <f t="shared" si="922"/>
        <v>0</v>
      </c>
      <c r="AL362" s="2">
        <f t="shared" si="923"/>
        <v>0</v>
      </c>
      <c r="AM362" s="2">
        <f t="shared" si="905"/>
        <v>0</v>
      </c>
      <c r="AQ362">
        <v>250</v>
      </c>
      <c r="AR362" s="1">
        <v>0</v>
      </c>
      <c r="AS362" s="2">
        <f t="shared" si="924"/>
        <v>0</v>
      </c>
      <c r="AT362" s="2">
        <f t="shared" si="925"/>
        <v>0</v>
      </c>
      <c r="AU362" s="2">
        <f t="shared" si="906"/>
        <v>0</v>
      </c>
      <c r="AY362">
        <v>250</v>
      </c>
      <c r="AZ362" s="1">
        <v>0.23200000000000004</v>
      </c>
      <c r="BA362" s="2">
        <f t="shared" si="926"/>
        <v>4.6400000000000006</v>
      </c>
      <c r="BB362" s="2">
        <f t="shared" si="927"/>
        <v>44.930000000000007</v>
      </c>
      <c r="BC362" s="2">
        <f t="shared" si="907"/>
        <v>-3.3299999999999983</v>
      </c>
      <c r="BD362" s="1"/>
      <c r="BE362" s="1"/>
      <c r="BG362">
        <v>250</v>
      </c>
      <c r="BH362" s="1">
        <v>0</v>
      </c>
      <c r="BI362" s="2">
        <f t="shared" si="928"/>
        <v>0</v>
      </c>
      <c r="BJ362" s="2">
        <f t="shared" si="929"/>
        <v>0</v>
      </c>
      <c r="BK362" s="2">
        <f t="shared" si="908"/>
        <v>0</v>
      </c>
      <c r="BO362">
        <v>250</v>
      </c>
      <c r="BP362" s="1">
        <v>0</v>
      </c>
      <c r="BQ362" s="2">
        <f t="shared" si="930"/>
        <v>0</v>
      </c>
      <c r="BR362" s="2">
        <f t="shared" si="931"/>
        <v>0</v>
      </c>
      <c r="BS362" s="2">
        <f t="shared" si="909"/>
        <v>0</v>
      </c>
      <c r="BW362">
        <v>250</v>
      </c>
      <c r="BX362" s="1">
        <v>0.23100000000000001</v>
      </c>
      <c r="BY362" s="2">
        <f t="shared" si="932"/>
        <v>4.62</v>
      </c>
      <c r="BZ362" s="2">
        <f t="shared" si="933"/>
        <v>41.06</v>
      </c>
      <c r="CA362" s="2">
        <f t="shared" si="910"/>
        <v>3.8700000000000045</v>
      </c>
      <c r="CB362" s="1"/>
      <c r="CE362">
        <v>250</v>
      </c>
      <c r="CF362" s="1">
        <v>0.22200000000000003</v>
      </c>
      <c r="CG362" s="2">
        <f t="shared" si="934"/>
        <v>4.4400000000000004</v>
      </c>
      <c r="CH362" s="2">
        <f t="shared" si="935"/>
        <v>46.269999999999996</v>
      </c>
      <c r="CI362" s="2">
        <f t="shared" si="911"/>
        <v>-5.2099999999999937</v>
      </c>
      <c r="CK362" s="1"/>
      <c r="CM362">
        <v>250</v>
      </c>
      <c r="CN362" s="1">
        <v>0</v>
      </c>
      <c r="CO362" s="2">
        <f t="shared" si="936"/>
        <v>0</v>
      </c>
      <c r="CP362" s="2">
        <f t="shared" si="937"/>
        <v>0</v>
      </c>
      <c r="CQ362" s="2">
        <f t="shared" si="912"/>
        <v>46.269999999999996</v>
      </c>
      <c r="CU362">
        <v>250</v>
      </c>
      <c r="CV362" s="1">
        <v>0</v>
      </c>
      <c r="CW362" s="2">
        <f t="shared" si="938"/>
        <v>0</v>
      </c>
      <c r="CX362" s="2">
        <f t="shared" si="939"/>
        <v>0</v>
      </c>
      <c r="CY362" s="2">
        <f t="shared" si="913"/>
        <v>0</v>
      </c>
      <c r="DD362" s="1"/>
      <c r="DE362" s="2"/>
      <c r="DF362" s="2"/>
      <c r="DG362" s="2"/>
      <c r="DL362" s="1"/>
      <c r="DM362" s="2"/>
      <c r="DN362" s="2"/>
      <c r="DO362" s="2"/>
      <c r="DT362" s="1"/>
      <c r="DU362" s="2"/>
      <c r="DV362" s="2"/>
      <c r="DW362" s="2"/>
      <c r="EB362" s="1"/>
      <c r="EC362" s="2"/>
      <c r="ED362" s="2"/>
      <c r="EE362" s="2"/>
      <c r="EF362" s="1"/>
      <c r="EG362" s="1"/>
      <c r="EJ362" s="1"/>
      <c r="EK362" s="2"/>
      <c r="EL362" s="2"/>
      <c r="EM362" s="2"/>
      <c r="ER362" s="1"/>
      <c r="ES362" s="2"/>
      <c r="ET362" s="2"/>
      <c r="EU362" s="2"/>
      <c r="EW362" s="1"/>
    </row>
    <row r="363" spans="1:153" x14ac:dyDescent="0.2">
      <c r="C363">
        <v>270</v>
      </c>
      <c r="D363" s="1">
        <v>0.24299999999999999</v>
      </c>
      <c r="E363" s="2">
        <f t="shared" si="914"/>
        <v>4.8599999999999994</v>
      </c>
      <c r="F363" s="2">
        <f t="shared" si="915"/>
        <v>53.430000000000007</v>
      </c>
      <c r="G363" s="2">
        <f t="shared" si="901"/>
        <v>-53.430000000000007</v>
      </c>
      <c r="I363" s="1"/>
      <c r="K363">
        <v>270</v>
      </c>
      <c r="L363" s="1">
        <v>0.23200000000000001</v>
      </c>
      <c r="M363" s="2">
        <f t="shared" si="916"/>
        <v>4.6400000000000006</v>
      </c>
      <c r="N363" s="2">
        <f t="shared" si="917"/>
        <v>49.18</v>
      </c>
      <c r="O363" s="2">
        <f t="shared" si="902"/>
        <v>4.2500000000000071</v>
      </c>
      <c r="S363">
        <v>270</v>
      </c>
      <c r="T363" s="1">
        <v>0.23</v>
      </c>
      <c r="U363" s="2">
        <f t="shared" si="918"/>
        <v>4.6000000000000005</v>
      </c>
      <c r="V363" s="2">
        <f t="shared" si="919"/>
        <v>46.20000000000001</v>
      </c>
      <c r="W363" s="2">
        <f t="shared" si="903"/>
        <v>2.9799999999999898</v>
      </c>
      <c r="AA363">
        <v>270</v>
      </c>
      <c r="AB363" s="1">
        <v>0</v>
      </c>
      <c r="AC363" s="2">
        <f t="shared" si="920"/>
        <v>0</v>
      </c>
      <c r="AD363" s="2">
        <f t="shared" si="921"/>
        <v>0</v>
      </c>
      <c r="AE363" s="2">
        <f t="shared" si="904"/>
        <v>46.20000000000001</v>
      </c>
      <c r="AI363">
        <v>270</v>
      </c>
      <c r="AJ363" s="1">
        <v>0</v>
      </c>
      <c r="AK363" s="2">
        <f t="shared" si="922"/>
        <v>0</v>
      </c>
      <c r="AL363" s="2">
        <f t="shared" si="923"/>
        <v>0</v>
      </c>
      <c r="AM363" s="2">
        <f t="shared" si="905"/>
        <v>0</v>
      </c>
      <c r="AQ363">
        <v>270</v>
      </c>
      <c r="AR363" s="1">
        <v>0</v>
      </c>
      <c r="AS363" s="2">
        <f t="shared" si="924"/>
        <v>0</v>
      </c>
      <c r="AT363" s="2">
        <f t="shared" si="925"/>
        <v>0</v>
      </c>
      <c r="AU363" s="2">
        <f t="shared" si="906"/>
        <v>0</v>
      </c>
      <c r="AY363">
        <v>270</v>
      </c>
      <c r="AZ363" s="1">
        <v>0.23300000000000001</v>
      </c>
      <c r="BA363" s="2">
        <f t="shared" si="926"/>
        <v>4.66</v>
      </c>
      <c r="BB363" s="2">
        <f t="shared" si="927"/>
        <v>49.59</v>
      </c>
      <c r="BC363" s="2">
        <f t="shared" si="907"/>
        <v>-3.3899999999999935</v>
      </c>
      <c r="BD363" s="1"/>
      <c r="BE363" s="1"/>
      <c r="BG363">
        <v>270</v>
      </c>
      <c r="BH363" s="1">
        <v>0</v>
      </c>
      <c r="BI363" s="2">
        <f t="shared" si="928"/>
        <v>0</v>
      </c>
      <c r="BJ363" s="2">
        <f t="shared" si="929"/>
        <v>0</v>
      </c>
      <c r="BK363" s="2">
        <f t="shared" si="908"/>
        <v>0</v>
      </c>
      <c r="BO363">
        <v>270</v>
      </c>
      <c r="BP363" s="1">
        <v>0</v>
      </c>
      <c r="BQ363" s="2">
        <f t="shared" si="930"/>
        <v>0</v>
      </c>
      <c r="BR363" s="2">
        <f t="shared" si="931"/>
        <v>0</v>
      </c>
      <c r="BS363" s="2">
        <f t="shared" si="909"/>
        <v>0</v>
      </c>
      <c r="BW363">
        <v>270</v>
      </c>
      <c r="BX363" s="1">
        <v>0.23200000000000004</v>
      </c>
      <c r="BY363" s="2">
        <f t="shared" si="932"/>
        <v>4.6400000000000006</v>
      </c>
      <c r="BZ363" s="2">
        <f t="shared" si="933"/>
        <v>45.7</v>
      </c>
      <c r="CA363" s="2">
        <f t="shared" si="910"/>
        <v>3.8900000000000006</v>
      </c>
      <c r="CB363" s="1"/>
      <c r="CE363">
        <v>270</v>
      </c>
      <c r="CF363" s="1">
        <v>0.22500000000000001</v>
      </c>
      <c r="CG363" s="2">
        <f t="shared" si="934"/>
        <v>4.5</v>
      </c>
      <c r="CH363" s="2">
        <f t="shared" si="935"/>
        <v>50.769999999999996</v>
      </c>
      <c r="CI363" s="2">
        <f t="shared" si="911"/>
        <v>-5.0699999999999932</v>
      </c>
      <c r="CK363" s="1"/>
      <c r="CM363">
        <v>270</v>
      </c>
      <c r="CN363" s="1">
        <v>0</v>
      </c>
      <c r="CO363" s="2">
        <f t="shared" si="936"/>
        <v>0</v>
      </c>
      <c r="CP363" s="2">
        <f t="shared" si="937"/>
        <v>0</v>
      </c>
      <c r="CQ363" s="2">
        <f t="shared" si="912"/>
        <v>50.769999999999996</v>
      </c>
      <c r="CU363">
        <v>270</v>
      </c>
      <c r="CV363" s="1">
        <v>0</v>
      </c>
      <c r="CW363" s="2">
        <f t="shared" si="938"/>
        <v>0</v>
      </c>
      <c r="CX363" s="2">
        <f t="shared" si="939"/>
        <v>0</v>
      </c>
      <c r="CY363" s="2">
        <f t="shared" si="913"/>
        <v>0</v>
      </c>
      <c r="DD363" s="1"/>
      <c r="DE363" s="2"/>
      <c r="DF363" s="2"/>
      <c r="DG363" s="2"/>
      <c r="DL363" s="1"/>
      <c r="DM363" s="2"/>
      <c r="DN363" s="2"/>
      <c r="DO363" s="2"/>
      <c r="DT363" s="1"/>
      <c r="DU363" s="2"/>
      <c r="DV363" s="2"/>
      <c r="DW363" s="2"/>
      <c r="EB363" s="1"/>
      <c r="EC363" s="2"/>
      <c r="ED363" s="2"/>
      <c r="EE363" s="2"/>
      <c r="EF363" s="1"/>
      <c r="EG363" s="1"/>
      <c r="EJ363" s="1"/>
      <c r="EK363" s="2"/>
      <c r="EL363" s="2"/>
      <c r="EM363" s="2"/>
      <c r="ER363" s="1"/>
      <c r="ES363" s="2"/>
      <c r="ET363" s="2"/>
      <c r="EU363" s="2"/>
      <c r="EW363" s="1"/>
    </row>
    <row r="364" spans="1:153" x14ac:dyDescent="0.2">
      <c r="C364">
        <v>290</v>
      </c>
      <c r="D364" s="1">
        <v>0.24900000000000003</v>
      </c>
      <c r="E364" s="2">
        <f t="shared" si="914"/>
        <v>4.9800000000000004</v>
      </c>
      <c r="F364" s="2">
        <f t="shared" si="915"/>
        <v>58.410000000000011</v>
      </c>
      <c r="G364" s="2">
        <f t="shared" si="901"/>
        <v>-58.410000000000011</v>
      </c>
      <c r="I364" s="1"/>
      <c r="K364">
        <v>290</v>
      </c>
      <c r="L364" s="1">
        <v>0.23799999999999999</v>
      </c>
      <c r="M364" s="2">
        <f t="shared" si="916"/>
        <v>4.76</v>
      </c>
      <c r="N364" s="2">
        <f t="shared" si="917"/>
        <v>53.94</v>
      </c>
      <c r="O364" s="2">
        <f t="shared" si="902"/>
        <v>4.4700000000000131</v>
      </c>
      <c r="S364">
        <v>290</v>
      </c>
      <c r="T364" s="1">
        <v>0.23100000000000001</v>
      </c>
      <c r="U364" s="2">
        <f t="shared" si="918"/>
        <v>4.62</v>
      </c>
      <c r="V364" s="2">
        <f t="shared" si="919"/>
        <v>50.820000000000007</v>
      </c>
      <c r="W364" s="2">
        <f t="shared" si="903"/>
        <v>3.1199999999999903</v>
      </c>
      <c r="AA364">
        <v>290</v>
      </c>
      <c r="AB364" s="1">
        <v>0</v>
      </c>
      <c r="AC364" s="2">
        <f t="shared" si="920"/>
        <v>0</v>
      </c>
      <c r="AD364" s="2">
        <f t="shared" si="921"/>
        <v>0</v>
      </c>
      <c r="AE364" s="2">
        <f t="shared" si="904"/>
        <v>50.820000000000007</v>
      </c>
      <c r="AI364">
        <v>290</v>
      </c>
      <c r="AJ364" s="1">
        <v>0</v>
      </c>
      <c r="AK364" s="2">
        <f t="shared" si="922"/>
        <v>0</v>
      </c>
      <c r="AL364" s="2">
        <f t="shared" si="923"/>
        <v>0</v>
      </c>
      <c r="AM364" s="2">
        <f t="shared" si="905"/>
        <v>0</v>
      </c>
      <c r="AQ364">
        <v>290</v>
      </c>
      <c r="AR364" s="1">
        <v>0</v>
      </c>
      <c r="AS364" s="2">
        <f t="shared" si="924"/>
        <v>0</v>
      </c>
      <c r="AT364" s="2">
        <f t="shared" si="925"/>
        <v>0</v>
      </c>
      <c r="AU364" s="2">
        <f t="shared" si="906"/>
        <v>0</v>
      </c>
      <c r="AY364">
        <v>290</v>
      </c>
      <c r="AZ364" s="1">
        <v>0.23900000000000002</v>
      </c>
      <c r="BA364" s="2">
        <f t="shared" si="926"/>
        <v>4.78</v>
      </c>
      <c r="BB364" s="2">
        <f t="shared" si="927"/>
        <v>54.370000000000005</v>
      </c>
      <c r="BC364" s="2">
        <f t="shared" si="907"/>
        <v>-3.5499999999999972</v>
      </c>
      <c r="BD364" s="1"/>
      <c r="BE364" s="1"/>
      <c r="BG364">
        <v>290</v>
      </c>
      <c r="BH364" s="1">
        <v>0</v>
      </c>
      <c r="BI364" s="2">
        <f t="shared" si="928"/>
        <v>0</v>
      </c>
      <c r="BJ364" s="2">
        <f t="shared" si="929"/>
        <v>0</v>
      </c>
      <c r="BK364" s="2">
        <f t="shared" si="908"/>
        <v>0</v>
      </c>
      <c r="BO364">
        <v>290</v>
      </c>
      <c r="BP364" s="1">
        <v>0</v>
      </c>
      <c r="BQ364" s="2">
        <f t="shared" si="930"/>
        <v>0</v>
      </c>
      <c r="BR364" s="2">
        <f t="shared" si="931"/>
        <v>0</v>
      </c>
      <c r="BS364" s="2">
        <f t="shared" si="909"/>
        <v>0</v>
      </c>
      <c r="BW364">
        <v>290</v>
      </c>
      <c r="BX364" s="1">
        <v>0.24700000000000003</v>
      </c>
      <c r="BY364" s="2">
        <f t="shared" si="932"/>
        <v>4.9400000000000004</v>
      </c>
      <c r="BZ364" s="2">
        <f t="shared" si="933"/>
        <v>50.64</v>
      </c>
      <c r="CA364" s="2">
        <f t="shared" si="910"/>
        <v>3.730000000000004</v>
      </c>
      <c r="CB364" s="1"/>
      <c r="CE364">
        <v>290</v>
      </c>
      <c r="CF364" s="1">
        <v>0.24100000000000002</v>
      </c>
      <c r="CG364" s="2">
        <f t="shared" si="934"/>
        <v>4.82</v>
      </c>
      <c r="CH364" s="2">
        <f t="shared" si="935"/>
        <v>55.589999999999996</v>
      </c>
      <c r="CI364" s="2">
        <f t="shared" si="911"/>
        <v>-4.9499999999999957</v>
      </c>
      <c r="CK364" s="1"/>
      <c r="CM364">
        <v>290</v>
      </c>
      <c r="CN364" s="1">
        <v>0</v>
      </c>
      <c r="CO364" s="2">
        <f t="shared" si="936"/>
        <v>0</v>
      </c>
      <c r="CP364" s="2">
        <f t="shared" si="937"/>
        <v>0</v>
      </c>
      <c r="CQ364" s="2">
        <f t="shared" si="912"/>
        <v>55.589999999999996</v>
      </c>
      <c r="CU364">
        <v>290</v>
      </c>
      <c r="CV364" s="1">
        <v>0</v>
      </c>
      <c r="CW364" s="2">
        <f t="shared" si="938"/>
        <v>0</v>
      </c>
      <c r="CX364" s="2">
        <f t="shared" si="939"/>
        <v>0</v>
      </c>
      <c r="CY364" s="2">
        <f t="shared" si="913"/>
        <v>0</v>
      </c>
      <c r="DD364" s="1"/>
      <c r="DE364" s="2"/>
      <c r="DF364" s="2"/>
      <c r="DG364" s="2"/>
      <c r="DL364" s="1"/>
      <c r="DM364" s="2"/>
      <c r="DN364" s="2"/>
      <c r="DO364" s="2"/>
      <c r="DT364" s="1"/>
      <c r="DU364" s="2"/>
      <c r="DV364" s="2"/>
      <c r="DW364" s="2"/>
      <c r="EB364" s="1"/>
      <c r="EC364" s="2"/>
      <c r="ED364" s="2"/>
      <c r="EE364" s="2"/>
      <c r="EF364" s="1"/>
      <c r="EG364" s="1"/>
      <c r="EJ364" s="1"/>
      <c r="EK364" s="2"/>
      <c r="EL364" s="2"/>
      <c r="EM364" s="2"/>
      <c r="ER364" s="1"/>
      <c r="ES364" s="2"/>
      <c r="ET364" s="2"/>
      <c r="EU364" s="2"/>
      <c r="EW364" s="1"/>
    </row>
    <row r="365" spans="1:153" x14ac:dyDescent="0.2">
      <c r="D365" s="1"/>
      <c r="E365" s="2"/>
      <c r="F365" s="2"/>
      <c r="L365" s="1"/>
      <c r="M365" s="2"/>
      <c r="N365" s="2"/>
      <c r="T365" s="1"/>
      <c r="U365" s="2"/>
      <c r="V365" s="2"/>
      <c r="AB365" s="1"/>
      <c r="AC365" s="2"/>
      <c r="AD365" s="2"/>
      <c r="AJ365" s="1"/>
      <c r="AK365" s="2"/>
      <c r="AL365" s="2"/>
      <c r="AR365" s="1"/>
      <c r="AS365" s="2"/>
      <c r="AT365" s="2"/>
      <c r="AZ365" s="1"/>
      <c r="BA365" s="2"/>
      <c r="BB365" s="2"/>
      <c r="BD365" s="1"/>
      <c r="BH365" s="1"/>
      <c r="BI365" s="2"/>
      <c r="BJ365" s="2"/>
      <c r="BP365" s="1"/>
      <c r="BQ365" s="2"/>
      <c r="BR365" s="2"/>
      <c r="BX365" s="1"/>
      <c r="BY365" s="2"/>
      <c r="BZ365" s="2"/>
      <c r="CB365" s="1"/>
      <c r="CF365" s="1"/>
      <c r="CG365" s="2"/>
      <c r="CH365" s="2"/>
      <c r="CN365" s="1"/>
      <c r="CO365" s="2"/>
      <c r="CP365" s="2"/>
      <c r="CV365" s="1"/>
      <c r="CW365" s="2"/>
      <c r="CX365" s="2"/>
      <c r="DD365" s="1"/>
      <c r="DE365" s="2"/>
      <c r="DF365" s="2"/>
      <c r="DL365" s="1"/>
      <c r="DM365" s="2"/>
      <c r="DN365" s="2"/>
      <c r="DT365" s="1"/>
      <c r="DU365" s="2"/>
      <c r="DV365" s="2"/>
      <c r="EB365" s="1"/>
      <c r="EC365" s="2"/>
      <c r="ED365" s="2"/>
      <c r="EF365" s="1"/>
      <c r="EJ365" s="1"/>
      <c r="EK365" s="2"/>
      <c r="EL365" s="2"/>
      <c r="ER365" s="1"/>
      <c r="ES365" s="2"/>
      <c r="ET365" s="2"/>
    </row>
    <row r="366" spans="1:153" x14ac:dyDescent="0.2">
      <c r="A366">
        <v>408</v>
      </c>
      <c r="B366" t="s">
        <v>114</v>
      </c>
      <c r="C366">
        <v>30</v>
      </c>
      <c r="D366" s="1">
        <v>0.16900000000000001</v>
      </c>
      <c r="E366" s="2">
        <f>D366*30</f>
        <v>5.07</v>
      </c>
      <c r="F366" s="2">
        <f>E366</f>
        <v>5.07</v>
      </c>
      <c r="G366" s="2">
        <f t="shared" ref="G366:G379" si="940">ID366-F366</f>
        <v>-5.07</v>
      </c>
      <c r="I366">
        <v>408</v>
      </c>
      <c r="J366" t="s">
        <v>114</v>
      </c>
      <c r="K366">
        <v>30</v>
      </c>
      <c r="L366" s="1">
        <v>0.161</v>
      </c>
      <c r="M366" s="2">
        <f>L366*30</f>
        <v>4.83</v>
      </c>
      <c r="N366" s="2">
        <f>M366</f>
        <v>4.83</v>
      </c>
      <c r="O366" s="2">
        <f t="shared" ref="O366:O379" si="941">F366-N366</f>
        <v>0.24000000000000021</v>
      </c>
      <c r="Q366">
        <v>408</v>
      </c>
      <c r="R366" t="s">
        <v>114</v>
      </c>
      <c r="S366">
        <v>30</v>
      </c>
      <c r="T366" s="1">
        <v>0</v>
      </c>
      <c r="U366" s="2">
        <f>T366*30</f>
        <v>0</v>
      </c>
      <c r="V366" s="2">
        <f>U366</f>
        <v>0</v>
      </c>
      <c r="W366" s="2">
        <f t="shared" ref="W366:W379" si="942">N366-V366</f>
        <v>4.83</v>
      </c>
      <c r="Y366">
        <v>408</v>
      </c>
      <c r="Z366" t="s">
        <v>114</v>
      </c>
      <c r="AA366">
        <v>30</v>
      </c>
      <c r="AB366" s="1">
        <v>0.109</v>
      </c>
      <c r="AC366" s="2">
        <f>AB366*30</f>
        <v>3.27</v>
      </c>
      <c r="AD366" s="2">
        <f>AC366</f>
        <v>3.27</v>
      </c>
      <c r="AE366" s="2">
        <f t="shared" ref="AE366:AE379" si="943">N366-AD366</f>
        <v>1.56</v>
      </c>
      <c r="AG366">
        <v>408</v>
      </c>
      <c r="AH366" t="s">
        <v>114</v>
      </c>
      <c r="AI366">
        <v>30</v>
      </c>
      <c r="AJ366" s="1">
        <v>0</v>
      </c>
      <c r="AK366" s="2">
        <f>AJ366*30</f>
        <v>0</v>
      </c>
      <c r="AL366" s="2">
        <f>AK366</f>
        <v>0</v>
      </c>
      <c r="AM366" s="2">
        <f t="shared" ref="AM366:AM379" si="944">V366-AL366</f>
        <v>0</v>
      </c>
      <c r="AO366">
        <v>408</v>
      </c>
      <c r="AP366" t="s">
        <v>114</v>
      </c>
      <c r="AQ366">
        <v>30</v>
      </c>
      <c r="AR366" s="1">
        <v>0</v>
      </c>
      <c r="AS366" s="2">
        <f>AR366*30</f>
        <v>0</v>
      </c>
      <c r="AT366" s="2">
        <f>AS366</f>
        <v>0</v>
      </c>
      <c r="AU366" s="2">
        <f t="shared" ref="AU366:AU379" si="945">AD366-AT366</f>
        <v>3.27</v>
      </c>
      <c r="AW366">
        <v>408</v>
      </c>
      <c r="AX366" t="s">
        <v>114</v>
      </c>
      <c r="AY366">
        <v>30</v>
      </c>
      <c r="AZ366" s="1">
        <v>0</v>
      </c>
      <c r="BA366" s="2">
        <f>AZ366*30</f>
        <v>0</v>
      </c>
      <c r="BB366" s="2">
        <f>BA366</f>
        <v>0</v>
      </c>
      <c r="BC366" s="2">
        <f t="shared" ref="BC366:BC379" si="946">AL366-BB366</f>
        <v>0</v>
      </c>
      <c r="BD366" s="1"/>
      <c r="BE366">
        <v>408</v>
      </c>
      <c r="BF366" t="s">
        <v>114</v>
      </c>
      <c r="BG366">
        <v>30</v>
      </c>
      <c r="BH366" s="1">
        <v>0</v>
      </c>
      <c r="BI366" s="2">
        <f>BH366*30</f>
        <v>0</v>
      </c>
      <c r="BJ366" s="2">
        <f>BI366</f>
        <v>0</v>
      </c>
      <c r="BK366" s="2">
        <f t="shared" ref="BK366:BK379" si="947">AT366-BJ366</f>
        <v>0</v>
      </c>
      <c r="BM366">
        <v>408</v>
      </c>
      <c r="BN366" t="s">
        <v>114</v>
      </c>
      <c r="BO366">
        <v>30</v>
      </c>
      <c r="BP366" s="1">
        <v>0</v>
      </c>
      <c r="BQ366" s="2">
        <f>BP366*30</f>
        <v>0</v>
      </c>
      <c r="BR366" s="2">
        <f>BQ366</f>
        <v>0</v>
      </c>
      <c r="BS366" s="2">
        <f t="shared" ref="BS366:BS379" si="948">BB366-BR366</f>
        <v>0</v>
      </c>
      <c r="BU366">
        <v>408</v>
      </c>
      <c r="BV366" t="s">
        <v>114</v>
      </c>
      <c r="BW366">
        <v>30</v>
      </c>
      <c r="BX366" s="1">
        <v>0</v>
      </c>
      <c r="BY366" s="2">
        <f>BX366*30</f>
        <v>0</v>
      </c>
      <c r="BZ366" s="2">
        <f>BY366</f>
        <v>0</v>
      </c>
      <c r="CA366" s="2">
        <f t="shared" ref="CA366:CA379" si="949">BJ366-BZ366</f>
        <v>0</v>
      </c>
      <c r="CB366" s="1"/>
      <c r="CC366">
        <v>408</v>
      </c>
      <c r="CD366" t="s">
        <v>114</v>
      </c>
      <c r="CE366">
        <v>30</v>
      </c>
      <c r="CF366" s="1">
        <v>0.109</v>
      </c>
      <c r="CG366" s="2">
        <f>CF366*30</f>
        <v>3.27</v>
      </c>
      <c r="CH366" s="2">
        <f>CG366</f>
        <v>3.27</v>
      </c>
      <c r="CI366" s="2">
        <f t="shared" ref="CI366:CI379" si="950">AD366-CH366</f>
        <v>0</v>
      </c>
      <c r="CK366">
        <v>408</v>
      </c>
      <c r="CL366" t="s">
        <v>114</v>
      </c>
      <c r="CM366">
        <v>30</v>
      </c>
      <c r="CN366" s="1">
        <v>0</v>
      </c>
      <c r="CO366" s="2">
        <f>CN366*30</f>
        <v>0</v>
      </c>
      <c r="CP366" s="2">
        <f>CO366</f>
        <v>0</v>
      </c>
      <c r="CQ366" s="2">
        <f t="shared" ref="CQ366:CQ379" si="951">AL366-CP366</f>
        <v>0</v>
      </c>
      <c r="CS366">
        <v>408</v>
      </c>
      <c r="CT366" t="s">
        <v>114</v>
      </c>
      <c r="CU366">
        <v>30</v>
      </c>
      <c r="CV366" s="1">
        <v>0</v>
      </c>
      <c r="CW366" s="2">
        <f>CV366*30</f>
        <v>0</v>
      </c>
      <c r="CX366" s="2">
        <f>CW366</f>
        <v>0</v>
      </c>
      <c r="CY366" s="2">
        <f t="shared" ref="CY366:CY379" si="952">AT366-CX366</f>
        <v>0</v>
      </c>
      <c r="DD366" s="1"/>
      <c r="DE366" s="2"/>
      <c r="DF366" s="2"/>
      <c r="DG366" s="2"/>
      <c r="DL366" s="1"/>
      <c r="DM366" s="2"/>
      <c r="DN366" s="2"/>
      <c r="DO366" s="2"/>
      <c r="DT366" s="1"/>
      <c r="DU366" s="2"/>
      <c r="DV366" s="2"/>
      <c r="DW366" s="2"/>
      <c r="EB366" s="1"/>
      <c r="EC366" s="2"/>
      <c r="ED366" s="2"/>
      <c r="EE366" s="2"/>
      <c r="EF366" s="1"/>
      <c r="EJ366" s="1"/>
      <c r="EK366" s="2"/>
      <c r="EL366" s="2"/>
      <c r="EM366" s="2"/>
      <c r="ER366" s="1"/>
      <c r="ES366" s="2"/>
      <c r="ET366" s="2"/>
      <c r="EU366" s="2"/>
    </row>
    <row r="367" spans="1:153" x14ac:dyDescent="0.2">
      <c r="A367" t="s">
        <v>84</v>
      </c>
      <c r="C367">
        <v>50</v>
      </c>
      <c r="D367" s="1">
        <v>0.20300000000000001</v>
      </c>
      <c r="E367" s="2">
        <f t="shared" ref="E367:E379" si="953">D367*20</f>
        <v>4.0600000000000005</v>
      </c>
      <c r="F367" s="2">
        <f t="shared" ref="F367:F379" si="954">F366+E367</f>
        <v>9.1300000000000008</v>
      </c>
      <c r="G367" s="2">
        <f t="shared" si="940"/>
        <v>-9.1300000000000008</v>
      </c>
      <c r="I367" s="1"/>
      <c r="K367">
        <v>50</v>
      </c>
      <c r="L367" s="1">
        <v>0.17900000000000002</v>
      </c>
      <c r="M367" s="2">
        <f t="shared" ref="M367:M379" si="955">L367*20</f>
        <v>3.5800000000000005</v>
      </c>
      <c r="N367" s="2">
        <f t="shared" ref="N367:N379" si="956">N366+M367</f>
        <v>8.41</v>
      </c>
      <c r="O367" s="2">
        <f t="shared" si="941"/>
        <v>0.72000000000000064</v>
      </c>
      <c r="Q367" t="s">
        <v>84</v>
      </c>
      <c r="S367">
        <v>50</v>
      </c>
      <c r="T367" s="1">
        <v>0</v>
      </c>
      <c r="U367" s="2">
        <f t="shared" ref="U367:U379" si="957">T367*20</f>
        <v>0</v>
      </c>
      <c r="V367" s="2">
        <f t="shared" ref="V367:V379" si="958">V366+U367</f>
        <v>0</v>
      </c>
      <c r="W367" s="2">
        <f t="shared" si="942"/>
        <v>8.41</v>
      </c>
      <c r="Y367" t="s">
        <v>84</v>
      </c>
      <c r="AA367">
        <v>50</v>
      </c>
      <c r="AB367" s="1">
        <v>0.13400000000000001</v>
      </c>
      <c r="AC367" s="2">
        <f t="shared" ref="AC367:AC379" si="959">AB367*20</f>
        <v>2.68</v>
      </c>
      <c r="AD367" s="2">
        <f t="shared" ref="AD367:AD379" si="960">AD366+AC367</f>
        <v>5.95</v>
      </c>
      <c r="AE367" s="2">
        <f t="shared" si="943"/>
        <v>2.46</v>
      </c>
      <c r="AG367" t="s">
        <v>84</v>
      </c>
      <c r="AI367">
        <v>50</v>
      </c>
      <c r="AJ367" s="1">
        <v>0</v>
      </c>
      <c r="AK367" s="2">
        <f t="shared" ref="AK367:AK379" si="961">AJ367*20</f>
        <v>0</v>
      </c>
      <c r="AL367" s="2">
        <f t="shared" ref="AL367:AL379" si="962">AL366+AK367</f>
        <v>0</v>
      </c>
      <c r="AM367" s="2">
        <f t="shared" si="944"/>
        <v>0</v>
      </c>
      <c r="AO367" t="s">
        <v>84</v>
      </c>
      <c r="AQ367">
        <v>50</v>
      </c>
      <c r="AR367" s="1">
        <v>0</v>
      </c>
      <c r="AS367" s="2">
        <f t="shared" ref="AS367:AS379" si="963">AR367*20</f>
        <v>0</v>
      </c>
      <c r="AT367" s="2">
        <f t="shared" ref="AT367:AT379" si="964">AT366+AS367</f>
        <v>0</v>
      </c>
      <c r="AU367" s="2">
        <f t="shared" si="945"/>
        <v>5.95</v>
      </c>
      <c r="AW367" t="s">
        <v>84</v>
      </c>
      <c r="AY367">
        <v>50</v>
      </c>
      <c r="AZ367" s="1">
        <v>0</v>
      </c>
      <c r="BA367" s="2">
        <f t="shared" ref="BA367:BA379" si="965">AZ367*20</f>
        <v>0</v>
      </c>
      <c r="BB367" s="2">
        <f t="shared" ref="BB367:BB379" si="966">BB366+BA367</f>
        <v>0</v>
      </c>
      <c r="BC367" s="2">
        <f t="shared" si="946"/>
        <v>0</v>
      </c>
      <c r="BD367" s="1"/>
      <c r="BE367" t="s">
        <v>84</v>
      </c>
      <c r="BG367">
        <v>50</v>
      </c>
      <c r="BH367" s="1">
        <v>0</v>
      </c>
      <c r="BI367" s="2">
        <f t="shared" ref="BI367:BI379" si="967">BH367*20</f>
        <v>0</v>
      </c>
      <c r="BJ367" s="2">
        <f t="shared" ref="BJ367:BJ379" si="968">BJ366+BI367</f>
        <v>0</v>
      </c>
      <c r="BK367" s="2">
        <f t="shared" si="947"/>
        <v>0</v>
      </c>
      <c r="BM367" t="s">
        <v>84</v>
      </c>
      <c r="BO367">
        <v>50</v>
      </c>
      <c r="BP367" s="1">
        <v>0</v>
      </c>
      <c r="BQ367" s="2">
        <f t="shared" ref="BQ367:BQ379" si="969">BP367*20</f>
        <v>0</v>
      </c>
      <c r="BR367" s="2">
        <f t="shared" ref="BR367:BR379" si="970">BR366+BQ367</f>
        <v>0</v>
      </c>
      <c r="BS367" s="2">
        <f t="shared" si="948"/>
        <v>0</v>
      </c>
      <c r="BU367" t="s">
        <v>84</v>
      </c>
      <c r="BW367">
        <v>50</v>
      </c>
      <c r="BX367" s="1">
        <v>0</v>
      </c>
      <c r="BY367" s="2">
        <f t="shared" ref="BY367:BY379" si="971">BX367*20</f>
        <v>0</v>
      </c>
      <c r="BZ367" s="2">
        <f t="shared" ref="BZ367:BZ379" si="972">BZ366+BY367</f>
        <v>0</v>
      </c>
      <c r="CA367" s="2">
        <f t="shared" si="949"/>
        <v>0</v>
      </c>
      <c r="CB367" s="1"/>
      <c r="CC367" t="s">
        <v>84</v>
      </c>
      <c r="CE367">
        <v>50</v>
      </c>
      <c r="CF367" s="1">
        <v>0.126</v>
      </c>
      <c r="CG367" s="2">
        <f t="shared" ref="CG367:CG379" si="973">CF367*20</f>
        <v>2.52</v>
      </c>
      <c r="CH367" s="2">
        <f t="shared" ref="CH367:CH379" si="974">CH366+CG367</f>
        <v>5.79</v>
      </c>
      <c r="CI367" s="2">
        <f t="shared" si="950"/>
        <v>0.16000000000000014</v>
      </c>
      <c r="CK367" t="s">
        <v>84</v>
      </c>
      <c r="CM367">
        <v>50</v>
      </c>
      <c r="CN367" s="1">
        <v>0</v>
      </c>
      <c r="CO367" s="2">
        <f t="shared" ref="CO367:CO379" si="975">CN367*20</f>
        <v>0</v>
      </c>
      <c r="CP367" s="2">
        <f t="shared" ref="CP367:CP379" si="976">CP366+CO367</f>
        <v>0</v>
      </c>
      <c r="CQ367" s="2">
        <f t="shared" si="951"/>
        <v>0</v>
      </c>
      <c r="CS367" t="s">
        <v>84</v>
      </c>
      <c r="CU367">
        <v>50</v>
      </c>
      <c r="CV367" s="1">
        <v>0</v>
      </c>
      <c r="CW367" s="2">
        <f t="shared" ref="CW367:CW379" si="977">CV367*20</f>
        <v>0</v>
      </c>
      <c r="CX367" s="2">
        <f t="shared" ref="CX367:CX379" si="978">CX366+CW367</f>
        <v>0</v>
      </c>
      <c r="CY367" s="2">
        <f t="shared" si="952"/>
        <v>0</v>
      </c>
      <c r="DD367" s="1"/>
      <c r="DE367" s="2"/>
      <c r="DF367" s="2"/>
      <c r="DG367" s="2"/>
      <c r="DL367" s="1"/>
      <c r="DM367" s="2"/>
      <c r="DN367" s="2"/>
      <c r="DO367" s="2"/>
      <c r="DT367" s="1"/>
      <c r="DU367" s="2"/>
      <c r="DV367" s="2"/>
      <c r="DW367" s="2"/>
      <c r="EB367" s="1"/>
      <c r="EC367" s="2"/>
      <c r="ED367" s="2"/>
      <c r="EE367" s="2"/>
      <c r="EF367" s="1"/>
      <c r="EJ367" s="1"/>
      <c r="EK367" s="2"/>
      <c r="EL367" s="2"/>
      <c r="EM367" s="2"/>
      <c r="ER367" s="1"/>
      <c r="ES367" s="2"/>
      <c r="ET367" s="2"/>
      <c r="EU367" s="2"/>
    </row>
    <row r="368" spans="1:153" x14ac:dyDescent="0.2">
      <c r="C368">
        <v>70</v>
      </c>
      <c r="D368" s="1">
        <v>0.23499999999999999</v>
      </c>
      <c r="E368" s="2">
        <f t="shared" si="953"/>
        <v>4.6999999999999993</v>
      </c>
      <c r="F368" s="2">
        <f t="shared" si="954"/>
        <v>13.83</v>
      </c>
      <c r="G368" s="2">
        <f t="shared" si="940"/>
        <v>-13.83</v>
      </c>
      <c r="I368" s="1"/>
      <c r="K368">
        <v>70</v>
      </c>
      <c r="L368" s="1">
        <v>0.216</v>
      </c>
      <c r="M368" s="2">
        <f t="shared" si="955"/>
        <v>4.32</v>
      </c>
      <c r="N368" s="2">
        <f t="shared" si="956"/>
        <v>12.73</v>
      </c>
      <c r="O368" s="2">
        <f t="shared" si="941"/>
        <v>1.0999999999999996</v>
      </c>
      <c r="S368">
        <v>70</v>
      </c>
      <c r="T368" s="1">
        <v>0</v>
      </c>
      <c r="U368" s="2">
        <f t="shared" si="957"/>
        <v>0</v>
      </c>
      <c r="V368" s="2">
        <f t="shared" si="958"/>
        <v>0</v>
      </c>
      <c r="W368" s="2">
        <f t="shared" si="942"/>
        <v>12.73</v>
      </c>
      <c r="AA368">
        <v>70</v>
      </c>
      <c r="AB368" s="1">
        <v>0.17499999999999999</v>
      </c>
      <c r="AC368" s="2">
        <f t="shared" si="959"/>
        <v>3.5</v>
      </c>
      <c r="AD368" s="2">
        <f t="shared" si="960"/>
        <v>9.4499999999999993</v>
      </c>
      <c r="AE368" s="2">
        <f t="shared" si="943"/>
        <v>3.2800000000000011</v>
      </c>
      <c r="AI368">
        <v>70</v>
      </c>
      <c r="AJ368" s="1">
        <v>0</v>
      </c>
      <c r="AK368" s="2">
        <f t="shared" si="961"/>
        <v>0</v>
      </c>
      <c r="AL368" s="2">
        <f t="shared" si="962"/>
        <v>0</v>
      </c>
      <c r="AM368" s="2">
        <f t="shared" si="944"/>
        <v>0</v>
      </c>
      <c r="AQ368">
        <v>70</v>
      </c>
      <c r="AR368" s="1">
        <v>0</v>
      </c>
      <c r="AS368" s="2">
        <f t="shared" si="963"/>
        <v>0</v>
      </c>
      <c r="AT368" s="2">
        <f t="shared" si="964"/>
        <v>0</v>
      </c>
      <c r="AU368" s="2">
        <f t="shared" si="945"/>
        <v>9.4499999999999993</v>
      </c>
      <c r="AY368">
        <v>70</v>
      </c>
      <c r="AZ368" s="1">
        <v>0</v>
      </c>
      <c r="BA368" s="2">
        <f t="shared" si="965"/>
        <v>0</v>
      </c>
      <c r="BB368" s="2">
        <f t="shared" si="966"/>
        <v>0</v>
      </c>
      <c r="BC368" s="2">
        <f t="shared" si="946"/>
        <v>0</v>
      </c>
      <c r="BD368" s="1"/>
      <c r="BG368">
        <v>70</v>
      </c>
      <c r="BH368" s="1">
        <v>0</v>
      </c>
      <c r="BI368" s="2">
        <f t="shared" si="967"/>
        <v>0</v>
      </c>
      <c r="BJ368" s="2">
        <f t="shared" si="968"/>
        <v>0</v>
      </c>
      <c r="BK368" s="2">
        <f t="shared" si="947"/>
        <v>0</v>
      </c>
      <c r="BO368">
        <v>70</v>
      </c>
      <c r="BP368" s="1">
        <v>0</v>
      </c>
      <c r="BQ368" s="2">
        <f t="shared" si="969"/>
        <v>0</v>
      </c>
      <c r="BR368" s="2">
        <f t="shared" si="970"/>
        <v>0</v>
      </c>
      <c r="BS368" s="2">
        <f t="shared" si="948"/>
        <v>0</v>
      </c>
      <c r="BW368">
        <v>70</v>
      </c>
      <c r="BX368" s="1">
        <v>0</v>
      </c>
      <c r="BY368" s="2">
        <f t="shared" si="971"/>
        <v>0</v>
      </c>
      <c r="BZ368" s="2">
        <f t="shared" si="972"/>
        <v>0</v>
      </c>
      <c r="CA368" s="2">
        <f t="shared" si="949"/>
        <v>0</v>
      </c>
      <c r="CB368" s="1"/>
      <c r="CE368">
        <v>70</v>
      </c>
      <c r="CF368" s="1">
        <v>0.15</v>
      </c>
      <c r="CG368" s="2">
        <f t="shared" si="973"/>
        <v>3</v>
      </c>
      <c r="CH368" s="2">
        <f t="shared" si="974"/>
        <v>8.7899999999999991</v>
      </c>
      <c r="CI368" s="2">
        <f t="shared" si="950"/>
        <v>0.66000000000000014</v>
      </c>
      <c r="CM368">
        <v>70</v>
      </c>
      <c r="CN368" s="1">
        <v>0</v>
      </c>
      <c r="CO368" s="2">
        <f t="shared" si="975"/>
        <v>0</v>
      </c>
      <c r="CP368" s="2">
        <f t="shared" si="976"/>
        <v>0</v>
      </c>
      <c r="CQ368" s="2">
        <f t="shared" si="951"/>
        <v>0</v>
      </c>
      <c r="CU368">
        <v>70</v>
      </c>
      <c r="CV368" s="1">
        <v>0</v>
      </c>
      <c r="CW368" s="2">
        <f t="shared" si="977"/>
        <v>0</v>
      </c>
      <c r="CX368" s="2">
        <f t="shared" si="978"/>
        <v>0</v>
      </c>
      <c r="CY368" s="2">
        <f t="shared" si="952"/>
        <v>0</v>
      </c>
      <c r="DD368" s="1"/>
      <c r="DE368" s="2"/>
      <c r="DF368" s="2"/>
      <c r="DG368" s="2"/>
      <c r="DL368" s="1"/>
      <c r="DM368" s="2"/>
      <c r="DN368" s="2"/>
      <c r="DO368" s="2"/>
      <c r="DT368" s="1"/>
      <c r="DU368" s="2"/>
      <c r="DV368" s="2"/>
      <c r="DW368" s="2"/>
      <c r="EB368" s="1"/>
      <c r="EC368" s="2"/>
      <c r="ED368" s="2"/>
      <c r="EE368" s="2"/>
      <c r="EF368" s="1"/>
      <c r="EJ368" s="1"/>
      <c r="EK368" s="2"/>
      <c r="EL368" s="2"/>
      <c r="EM368" s="2"/>
      <c r="ER368" s="1"/>
      <c r="ES368" s="2"/>
      <c r="ET368" s="2"/>
      <c r="EU368" s="2"/>
    </row>
    <row r="369" spans="1:151" x14ac:dyDescent="0.2">
      <c r="C369">
        <v>90</v>
      </c>
      <c r="D369" s="1">
        <v>0.26200000000000001</v>
      </c>
      <c r="E369" s="2">
        <f t="shared" si="953"/>
        <v>5.24</v>
      </c>
      <c r="F369" s="2">
        <f t="shared" si="954"/>
        <v>19.07</v>
      </c>
      <c r="G369" s="2">
        <f t="shared" si="940"/>
        <v>-19.07</v>
      </c>
      <c r="I369" s="1"/>
      <c r="K369">
        <v>90</v>
      </c>
      <c r="L369" s="1">
        <v>0.24100000000000002</v>
      </c>
      <c r="M369" s="2">
        <f t="shared" si="955"/>
        <v>4.82</v>
      </c>
      <c r="N369" s="2">
        <f t="shared" si="956"/>
        <v>17.55</v>
      </c>
      <c r="O369" s="2">
        <f t="shared" si="941"/>
        <v>1.5199999999999996</v>
      </c>
      <c r="S369">
        <v>90</v>
      </c>
      <c r="T369" s="1">
        <v>0</v>
      </c>
      <c r="U369" s="2">
        <f t="shared" si="957"/>
        <v>0</v>
      </c>
      <c r="V369" s="2">
        <f t="shared" si="958"/>
        <v>0</v>
      </c>
      <c r="W369" s="2">
        <f t="shared" si="942"/>
        <v>17.55</v>
      </c>
      <c r="AA369">
        <v>90</v>
      </c>
      <c r="AB369" s="1">
        <v>0.22400000000000003</v>
      </c>
      <c r="AC369" s="2">
        <f t="shared" si="959"/>
        <v>4.4800000000000004</v>
      </c>
      <c r="AD369" s="2">
        <f t="shared" si="960"/>
        <v>13.93</v>
      </c>
      <c r="AE369" s="2">
        <f t="shared" si="943"/>
        <v>3.620000000000001</v>
      </c>
      <c r="AI369">
        <v>90</v>
      </c>
      <c r="AJ369" s="1">
        <v>0</v>
      </c>
      <c r="AK369" s="2">
        <f t="shared" si="961"/>
        <v>0</v>
      </c>
      <c r="AL369" s="2">
        <f t="shared" si="962"/>
        <v>0</v>
      </c>
      <c r="AM369" s="2">
        <f t="shared" si="944"/>
        <v>0</v>
      </c>
      <c r="AQ369">
        <v>90</v>
      </c>
      <c r="AR369" s="1">
        <v>0</v>
      </c>
      <c r="AS369" s="2">
        <f t="shared" si="963"/>
        <v>0</v>
      </c>
      <c r="AT369" s="2">
        <f t="shared" si="964"/>
        <v>0</v>
      </c>
      <c r="AU369" s="2">
        <f t="shared" si="945"/>
        <v>13.93</v>
      </c>
      <c r="AY369">
        <v>90</v>
      </c>
      <c r="AZ369" s="1">
        <v>0</v>
      </c>
      <c r="BA369" s="2">
        <f t="shared" si="965"/>
        <v>0</v>
      </c>
      <c r="BB369" s="2">
        <f t="shared" si="966"/>
        <v>0</v>
      </c>
      <c r="BC369" s="2">
        <f t="shared" si="946"/>
        <v>0</v>
      </c>
      <c r="BD369" s="1"/>
      <c r="BG369">
        <v>90</v>
      </c>
      <c r="BH369" s="1">
        <v>0</v>
      </c>
      <c r="BI369" s="2">
        <f t="shared" si="967"/>
        <v>0</v>
      </c>
      <c r="BJ369" s="2">
        <f t="shared" si="968"/>
        <v>0</v>
      </c>
      <c r="BK369" s="2">
        <f t="shared" si="947"/>
        <v>0</v>
      </c>
      <c r="BO369">
        <v>90</v>
      </c>
      <c r="BP369" s="1">
        <v>0</v>
      </c>
      <c r="BQ369" s="2">
        <f t="shared" si="969"/>
        <v>0</v>
      </c>
      <c r="BR369" s="2">
        <f t="shared" si="970"/>
        <v>0</v>
      </c>
      <c r="BS369" s="2">
        <f t="shared" si="948"/>
        <v>0</v>
      </c>
      <c r="BW369">
        <v>90</v>
      </c>
      <c r="BX369" s="1">
        <v>0</v>
      </c>
      <c r="BY369" s="2">
        <f t="shared" si="971"/>
        <v>0</v>
      </c>
      <c r="BZ369" s="2">
        <f t="shared" si="972"/>
        <v>0</v>
      </c>
      <c r="CA369" s="2">
        <f t="shared" si="949"/>
        <v>0</v>
      </c>
      <c r="CB369" s="1"/>
      <c r="CE369">
        <v>90</v>
      </c>
      <c r="CF369" s="1">
        <v>0.183</v>
      </c>
      <c r="CG369" s="2">
        <f t="shared" si="973"/>
        <v>3.66</v>
      </c>
      <c r="CH369" s="2">
        <f t="shared" si="974"/>
        <v>12.45</v>
      </c>
      <c r="CI369" s="2">
        <f t="shared" si="950"/>
        <v>1.4800000000000004</v>
      </c>
      <c r="CM369">
        <v>90</v>
      </c>
      <c r="CN369" s="1">
        <v>0</v>
      </c>
      <c r="CO369" s="2">
        <f t="shared" si="975"/>
        <v>0</v>
      </c>
      <c r="CP369" s="2">
        <f t="shared" si="976"/>
        <v>0</v>
      </c>
      <c r="CQ369" s="2">
        <f t="shared" si="951"/>
        <v>0</v>
      </c>
      <c r="CU369">
        <v>90</v>
      </c>
      <c r="CV369" s="1">
        <v>0</v>
      </c>
      <c r="CW369" s="2">
        <f t="shared" si="977"/>
        <v>0</v>
      </c>
      <c r="CX369" s="2">
        <f t="shared" si="978"/>
        <v>0</v>
      </c>
      <c r="CY369" s="2">
        <f t="shared" si="952"/>
        <v>0</v>
      </c>
      <c r="DD369" s="1"/>
      <c r="DE369" s="2"/>
      <c r="DF369" s="2"/>
      <c r="DG369" s="2"/>
      <c r="DL369" s="1"/>
      <c r="DM369" s="2"/>
      <c r="DN369" s="2"/>
      <c r="DO369" s="2"/>
      <c r="DT369" s="1"/>
      <c r="DU369" s="2"/>
      <c r="DV369" s="2"/>
      <c r="DW369" s="2"/>
      <c r="EB369" s="1"/>
      <c r="EC369" s="2"/>
      <c r="ED369" s="2"/>
      <c r="EE369" s="2"/>
      <c r="EF369" s="1"/>
      <c r="EJ369" s="1"/>
      <c r="EK369" s="2"/>
      <c r="EL369" s="2"/>
      <c r="EM369" s="2"/>
      <c r="ER369" s="1"/>
      <c r="ES369" s="2"/>
      <c r="ET369" s="2"/>
      <c r="EU369" s="2"/>
    </row>
    <row r="370" spans="1:151" x14ac:dyDescent="0.2">
      <c r="C370">
        <v>110</v>
      </c>
      <c r="D370" s="1">
        <v>0.25800000000000001</v>
      </c>
      <c r="E370" s="2">
        <f t="shared" si="953"/>
        <v>5.16</v>
      </c>
      <c r="F370" s="2">
        <f t="shared" si="954"/>
        <v>24.23</v>
      </c>
      <c r="G370" s="2">
        <f t="shared" si="940"/>
        <v>-24.23</v>
      </c>
      <c r="I370" s="1"/>
      <c r="K370">
        <v>110</v>
      </c>
      <c r="L370" s="1">
        <v>0.24400000000000002</v>
      </c>
      <c r="M370" s="2">
        <f t="shared" si="955"/>
        <v>4.8800000000000008</v>
      </c>
      <c r="N370" s="2">
        <f t="shared" si="956"/>
        <v>22.43</v>
      </c>
      <c r="O370" s="2">
        <f t="shared" si="941"/>
        <v>1.8000000000000007</v>
      </c>
      <c r="S370">
        <v>110</v>
      </c>
      <c r="T370" s="1">
        <v>0</v>
      </c>
      <c r="U370" s="2">
        <f t="shared" si="957"/>
        <v>0</v>
      </c>
      <c r="V370" s="2">
        <f t="shared" si="958"/>
        <v>0</v>
      </c>
      <c r="W370" s="2">
        <f t="shared" si="942"/>
        <v>22.43</v>
      </c>
      <c r="AA370">
        <v>110</v>
      </c>
      <c r="AB370" s="1">
        <v>0.23900000000000002</v>
      </c>
      <c r="AC370" s="2">
        <f t="shared" si="959"/>
        <v>4.78</v>
      </c>
      <c r="AD370" s="2">
        <f t="shared" si="960"/>
        <v>18.71</v>
      </c>
      <c r="AE370" s="2">
        <f t="shared" si="943"/>
        <v>3.7199999999999989</v>
      </c>
      <c r="AI370">
        <v>110</v>
      </c>
      <c r="AJ370" s="1">
        <v>0</v>
      </c>
      <c r="AK370" s="2">
        <f t="shared" si="961"/>
        <v>0</v>
      </c>
      <c r="AL370" s="2">
        <f t="shared" si="962"/>
        <v>0</v>
      </c>
      <c r="AM370" s="2">
        <f t="shared" si="944"/>
        <v>0</v>
      </c>
      <c r="AQ370">
        <v>110</v>
      </c>
      <c r="AR370" s="1">
        <v>0</v>
      </c>
      <c r="AS370" s="2">
        <f t="shared" si="963"/>
        <v>0</v>
      </c>
      <c r="AT370" s="2">
        <f t="shared" si="964"/>
        <v>0</v>
      </c>
      <c r="AU370" s="2">
        <f t="shared" si="945"/>
        <v>18.71</v>
      </c>
      <c r="AY370">
        <v>110</v>
      </c>
      <c r="AZ370" s="1">
        <v>0</v>
      </c>
      <c r="BA370" s="2">
        <f t="shared" si="965"/>
        <v>0</v>
      </c>
      <c r="BB370" s="2">
        <f t="shared" si="966"/>
        <v>0</v>
      </c>
      <c r="BC370" s="2">
        <f t="shared" si="946"/>
        <v>0</v>
      </c>
      <c r="BD370" s="1"/>
      <c r="BG370">
        <v>110</v>
      </c>
      <c r="BH370" s="1">
        <v>0</v>
      </c>
      <c r="BI370" s="2">
        <f t="shared" si="967"/>
        <v>0</v>
      </c>
      <c r="BJ370" s="2">
        <f t="shared" si="968"/>
        <v>0</v>
      </c>
      <c r="BK370" s="2">
        <f t="shared" si="947"/>
        <v>0</v>
      </c>
      <c r="BO370">
        <v>110</v>
      </c>
      <c r="BP370" s="1">
        <v>0</v>
      </c>
      <c r="BQ370" s="2">
        <f t="shared" si="969"/>
        <v>0</v>
      </c>
      <c r="BR370" s="2">
        <f t="shared" si="970"/>
        <v>0</v>
      </c>
      <c r="BS370" s="2">
        <f t="shared" si="948"/>
        <v>0</v>
      </c>
      <c r="BW370">
        <v>110</v>
      </c>
      <c r="BX370" s="1">
        <v>0</v>
      </c>
      <c r="BY370" s="2">
        <f t="shared" si="971"/>
        <v>0</v>
      </c>
      <c r="BZ370" s="2">
        <f t="shared" si="972"/>
        <v>0</v>
      </c>
      <c r="CA370" s="2">
        <f t="shared" si="949"/>
        <v>0</v>
      </c>
      <c r="CB370" s="1"/>
      <c r="CE370">
        <v>110</v>
      </c>
      <c r="CF370" s="1">
        <v>0.223</v>
      </c>
      <c r="CG370" s="2">
        <f t="shared" si="973"/>
        <v>4.46</v>
      </c>
      <c r="CH370" s="2">
        <f t="shared" si="974"/>
        <v>16.91</v>
      </c>
      <c r="CI370" s="2">
        <f t="shared" si="950"/>
        <v>1.8000000000000007</v>
      </c>
      <c r="CM370">
        <v>110</v>
      </c>
      <c r="CN370" s="1">
        <v>0</v>
      </c>
      <c r="CO370" s="2">
        <f t="shared" si="975"/>
        <v>0</v>
      </c>
      <c r="CP370" s="2">
        <f t="shared" si="976"/>
        <v>0</v>
      </c>
      <c r="CQ370" s="2">
        <f t="shared" si="951"/>
        <v>0</v>
      </c>
      <c r="CU370">
        <v>110</v>
      </c>
      <c r="CV370" s="1">
        <v>0</v>
      </c>
      <c r="CW370" s="2">
        <f t="shared" si="977"/>
        <v>0</v>
      </c>
      <c r="CX370" s="2">
        <f t="shared" si="978"/>
        <v>0</v>
      </c>
      <c r="CY370" s="2">
        <f t="shared" si="952"/>
        <v>0</v>
      </c>
      <c r="DD370" s="1"/>
      <c r="DE370" s="2"/>
      <c r="DF370" s="2"/>
      <c r="DG370" s="2"/>
      <c r="DL370" s="1"/>
      <c r="DM370" s="2"/>
      <c r="DN370" s="2"/>
      <c r="DO370" s="2"/>
      <c r="DT370" s="1"/>
      <c r="DU370" s="2"/>
      <c r="DV370" s="2"/>
      <c r="DW370" s="2"/>
      <c r="EB370" s="1"/>
      <c r="EC370" s="2"/>
      <c r="ED370" s="2"/>
      <c r="EE370" s="2"/>
      <c r="EF370" s="1"/>
      <c r="EJ370" s="1"/>
      <c r="EK370" s="2"/>
      <c r="EL370" s="2"/>
      <c r="EM370" s="2"/>
      <c r="ER370" s="1"/>
      <c r="ES370" s="2"/>
      <c r="ET370" s="2"/>
      <c r="EU370" s="2"/>
    </row>
    <row r="371" spans="1:151" x14ac:dyDescent="0.2">
      <c r="C371">
        <v>130</v>
      </c>
      <c r="D371" s="1">
        <v>0.24200000000000002</v>
      </c>
      <c r="E371" s="2">
        <f t="shared" si="953"/>
        <v>4.8400000000000007</v>
      </c>
      <c r="F371" s="2">
        <f t="shared" si="954"/>
        <v>29.07</v>
      </c>
      <c r="G371" s="2">
        <f t="shared" si="940"/>
        <v>-29.07</v>
      </c>
      <c r="I371" s="1"/>
      <c r="K371">
        <v>130</v>
      </c>
      <c r="L371" s="1">
        <v>0.22700000000000001</v>
      </c>
      <c r="M371" s="2">
        <f t="shared" si="955"/>
        <v>4.54</v>
      </c>
      <c r="N371" s="2">
        <f t="shared" si="956"/>
        <v>26.97</v>
      </c>
      <c r="O371" s="2">
        <f t="shared" si="941"/>
        <v>2.1000000000000014</v>
      </c>
      <c r="S371">
        <v>130</v>
      </c>
      <c r="T371" s="1">
        <v>0</v>
      </c>
      <c r="U371" s="2">
        <f t="shared" si="957"/>
        <v>0</v>
      </c>
      <c r="V371" s="2">
        <f t="shared" si="958"/>
        <v>0</v>
      </c>
      <c r="W371" s="2">
        <f t="shared" si="942"/>
        <v>26.97</v>
      </c>
      <c r="AA371">
        <v>130</v>
      </c>
      <c r="AB371" s="1">
        <v>0.22200000000000003</v>
      </c>
      <c r="AC371" s="2">
        <f t="shared" si="959"/>
        <v>4.4400000000000004</v>
      </c>
      <c r="AD371" s="2">
        <f t="shared" si="960"/>
        <v>23.150000000000002</v>
      </c>
      <c r="AE371" s="2">
        <f t="shared" si="943"/>
        <v>3.8199999999999967</v>
      </c>
      <c r="AI371">
        <v>130</v>
      </c>
      <c r="AJ371" s="1">
        <v>0</v>
      </c>
      <c r="AK371" s="2">
        <f t="shared" si="961"/>
        <v>0</v>
      </c>
      <c r="AL371" s="2">
        <f t="shared" si="962"/>
        <v>0</v>
      </c>
      <c r="AM371" s="2">
        <f t="shared" si="944"/>
        <v>0</v>
      </c>
      <c r="AQ371">
        <v>130</v>
      </c>
      <c r="AR371" s="1">
        <v>0</v>
      </c>
      <c r="AS371" s="2">
        <f t="shared" si="963"/>
        <v>0</v>
      </c>
      <c r="AT371" s="2">
        <f t="shared" si="964"/>
        <v>0</v>
      </c>
      <c r="AU371" s="2">
        <f t="shared" si="945"/>
        <v>23.150000000000002</v>
      </c>
      <c r="AY371">
        <v>130</v>
      </c>
      <c r="AZ371" s="1">
        <v>0</v>
      </c>
      <c r="BA371" s="2">
        <f t="shared" si="965"/>
        <v>0</v>
      </c>
      <c r="BB371" s="2">
        <f t="shared" si="966"/>
        <v>0</v>
      </c>
      <c r="BC371" s="2">
        <f t="shared" si="946"/>
        <v>0</v>
      </c>
      <c r="BD371" s="1"/>
      <c r="BG371">
        <v>130</v>
      </c>
      <c r="BH371" s="1">
        <v>0</v>
      </c>
      <c r="BI371" s="2">
        <f t="shared" si="967"/>
        <v>0</v>
      </c>
      <c r="BJ371" s="2">
        <f t="shared" si="968"/>
        <v>0</v>
      </c>
      <c r="BK371" s="2">
        <f t="shared" si="947"/>
        <v>0</v>
      </c>
      <c r="BO371">
        <v>130</v>
      </c>
      <c r="BP371" s="1">
        <v>0</v>
      </c>
      <c r="BQ371" s="2">
        <f t="shared" si="969"/>
        <v>0</v>
      </c>
      <c r="BR371" s="2">
        <f t="shared" si="970"/>
        <v>0</v>
      </c>
      <c r="BS371" s="2">
        <f t="shared" si="948"/>
        <v>0</v>
      </c>
      <c r="BW371">
        <v>130</v>
      </c>
      <c r="BX371" s="1">
        <v>0</v>
      </c>
      <c r="BY371" s="2">
        <f t="shared" si="971"/>
        <v>0</v>
      </c>
      <c r="BZ371" s="2">
        <f t="shared" si="972"/>
        <v>0</v>
      </c>
      <c r="CA371" s="2">
        <f t="shared" si="949"/>
        <v>0</v>
      </c>
      <c r="CB371" s="1"/>
      <c r="CE371">
        <v>130</v>
      </c>
      <c r="CF371" s="1">
        <v>0.21900000000000003</v>
      </c>
      <c r="CG371" s="2">
        <f t="shared" si="973"/>
        <v>4.3800000000000008</v>
      </c>
      <c r="CH371" s="2">
        <f t="shared" si="974"/>
        <v>21.29</v>
      </c>
      <c r="CI371" s="2">
        <f t="shared" si="950"/>
        <v>1.860000000000003</v>
      </c>
      <c r="CM371">
        <v>130</v>
      </c>
      <c r="CN371" s="1">
        <v>0</v>
      </c>
      <c r="CO371" s="2">
        <f t="shared" si="975"/>
        <v>0</v>
      </c>
      <c r="CP371" s="2">
        <f t="shared" si="976"/>
        <v>0</v>
      </c>
      <c r="CQ371" s="2">
        <f t="shared" si="951"/>
        <v>0</v>
      </c>
      <c r="CU371">
        <v>130</v>
      </c>
      <c r="CV371" s="1">
        <v>0</v>
      </c>
      <c r="CW371" s="2">
        <f t="shared" si="977"/>
        <v>0</v>
      </c>
      <c r="CX371" s="2">
        <f t="shared" si="978"/>
        <v>0</v>
      </c>
      <c r="CY371" s="2">
        <f t="shared" si="952"/>
        <v>0</v>
      </c>
      <c r="DD371" s="1"/>
      <c r="DE371" s="2"/>
      <c r="DF371" s="2"/>
      <c r="DG371" s="2"/>
      <c r="DL371" s="1"/>
      <c r="DM371" s="2"/>
      <c r="DN371" s="2"/>
      <c r="DO371" s="2"/>
      <c r="DT371" s="1"/>
      <c r="DU371" s="2"/>
      <c r="DV371" s="2"/>
      <c r="DW371" s="2"/>
      <c r="EB371" s="1"/>
      <c r="EC371" s="2"/>
      <c r="ED371" s="2"/>
      <c r="EE371" s="2"/>
      <c r="EF371" s="1"/>
      <c r="EJ371" s="1"/>
      <c r="EK371" s="2"/>
      <c r="EL371" s="2"/>
      <c r="EM371" s="2"/>
      <c r="ER371" s="1"/>
      <c r="ES371" s="2"/>
      <c r="ET371" s="2"/>
      <c r="EU371" s="2"/>
    </row>
    <row r="372" spans="1:151" x14ac:dyDescent="0.2">
      <c r="C372">
        <v>150</v>
      </c>
      <c r="D372" s="1">
        <v>0.20200000000000004</v>
      </c>
      <c r="E372" s="2">
        <f t="shared" si="953"/>
        <v>4.0400000000000009</v>
      </c>
      <c r="F372" s="2">
        <f t="shared" si="954"/>
        <v>33.11</v>
      </c>
      <c r="G372" s="2">
        <f t="shared" si="940"/>
        <v>-33.11</v>
      </c>
      <c r="I372" s="1"/>
      <c r="K372">
        <v>150</v>
      </c>
      <c r="L372" s="1">
        <v>0.19400000000000001</v>
      </c>
      <c r="M372" s="2">
        <f t="shared" si="955"/>
        <v>3.88</v>
      </c>
      <c r="N372" s="2">
        <f t="shared" si="956"/>
        <v>30.849999999999998</v>
      </c>
      <c r="O372" s="2">
        <f t="shared" si="941"/>
        <v>2.2600000000000016</v>
      </c>
      <c r="S372">
        <v>150</v>
      </c>
      <c r="T372" s="1">
        <v>0</v>
      </c>
      <c r="U372" s="2">
        <f t="shared" si="957"/>
        <v>0</v>
      </c>
      <c r="V372" s="2">
        <f t="shared" si="958"/>
        <v>0</v>
      </c>
      <c r="W372" s="2">
        <f t="shared" si="942"/>
        <v>30.849999999999998</v>
      </c>
      <c r="AA372">
        <v>150</v>
      </c>
      <c r="AB372" s="1">
        <v>0.18900000000000003</v>
      </c>
      <c r="AC372" s="2">
        <f t="shared" si="959"/>
        <v>3.7800000000000007</v>
      </c>
      <c r="AD372" s="2">
        <f t="shared" si="960"/>
        <v>26.930000000000003</v>
      </c>
      <c r="AE372" s="2">
        <f t="shared" si="943"/>
        <v>3.9199999999999946</v>
      </c>
      <c r="AI372">
        <v>150</v>
      </c>
      <c r="AJ372" s="1">
        <v>0</v>
      </c>
      <c r="AK372" s="2">
        <f t="shared" si="961"/>
        <v>0</v>
      </c>
      <c r="AL372" s="2">
        <f t="shared" si="962"/>
        <v>0</v>
      </c>
      <c r="AM372" s="2">
        <f t="shared" si="944"/>
        <v>0</v>
      </c>
      <c r="AQ372">
        <v>150</v>
      </c>
      <c r="AR372" s="1">
        <v>0</v>
      </c>
      <c r="AS372" s="2">
        <f t="shared" si="963"/>
        <v>0</v>
      </c>
      <c r="AT372" s="2">
        <f t="shared" si="964"/>
        <v>0</v>
      </c>
      <c r="AU372" s="2">
        <f t="shared" si="945"/>
        <v>26.930000000000003</v>
      </c>
      <c r="AY372">
        <v>150</v>
      </c>
      <c r="AZ372" s="1">
        <v>0</v>
      </c>
      <c r="BA372" s="2">
        <f t="shared" si="965"/>
        <v>0</v>
      </c>
      <c r="BB372" s="2">
        <f t="shared" si="966"/>
        <v>0</v>
      </c>
      <c r="BC372" s="2">
        <f t="shared" si="946"/>
        <v>0</v>
      </c>
      <c r="BD372" s="1"/>
      <c r="BG372">
        <v>150</v>
      </c>
      <c r="BH372" s="1">
        <v>0</v>
      </c>
      <c r="BI372" s="2">
        <f t="shared" si="967"/>
        <v>0</v>
      </c>
      <c r="BJ372" s="2">
        <f t="shared" si="968"/>
        <v>0</v>
      </c>
      <c r="BK372" s="2">
        <f t="shared" si="947"/>
        <v>0</v>
      </c>
      <c r="BO372">
        <v>150</v>
      </c>
      <c r="BP372" s="1">
        <v>0</v>
      </c>
      <c r="BQ372" s="2">
        <f t="shared" si="969"/>
        <v>0</v>
      </c>
      <c r="BR372" s="2">
        <f t="shared" si="970"/>
        <v>0</v>
      </c>
      <c r="BS372" s="2">
        <f t="shared" si="948"/>
        <v>0</v>
      </c>
      <c r="BW372">
        <v>150</v>
      </c>
      <c r="BX372" s="1">
        <v>0</v>
      </c>
      <c r="BY372" s="2">
        <f t="shared" si="971"/>
        <v>0</v>
      </c>
      <c r="BZ372" s="2">
        <f t="shared" si="972"/>
        <v>0</v>
      </c>
      <c r="CA372" s="2">
        <f t="shared" si="949"/>
        <v>0</v>
      </c>
      <c r="CB372" s="1"/>
      <c r="CE372">
        <v>150</v>
      </c>
      <c r="CF372" s="1">
        <v>0.17900000000000002</v>
      </c>
      <c r="CG372" s="2">
        <f t="shared" si="973"/>
        <v>3.5800000000000005</v>
      </c>
      <c r="CH372" s="2">
        <f t="shared" si="974"/>
        <v>24.87</v>
      </c>
      <c r="CI372" s="2">
        <f t="shared" si="950"/>
        <v>2.0600000000000023</v>
      </c>
      <c r="CM372">
        <v>150</v>
      </c>
      <c r="CN372" s="1">
        <v>0</v>
      </c>
      <c r="CO372" s="2">
        <f t="shared" si="975"/>
        <v>0</v>
      </c>
      <c r="CP372" s="2">
        <f t="shared" si="976"/>
        <v>0</v>
      </c>
      <c r="CQ372" s="2">
        <f t="shared" si="951"/>
        <v>0</v>
      </c>
      <c r="CU372">
        <v>150</v>
      </c>
      <c r="CV372" s="1">
        <v>0</v>
      </c>
      <c r="CW372" s="2">
        <f t="shared" si="977"/>
        <v>0</v>
      </c>
      <c r="CX372" s="2">
        <f t="shared" si="978"/>
        <v>0</v>
      </c>
      <c r="CY372" s="2">
        <f t="shared" si="952"/>
        <v>0</v>
      </c>
      <c r="DD372" s="1"/>
      <c r="DE372" s="2"/>
      <c r="DF372" s="2"/>
      <c r="DG372" s="2"/>
      <c r="DL372" s="1"/>
      <c r="DM372" s="2"/>
      <c r="DN372" s="2"/>
      <c r="DO372" s="2"/>
      <c r="DT372" s="1"/>
      <c r="DU372" s="2"/>
      <c r="DV372" s="2"/>
      <c r="DW372" s="2"/>
      <c r="EB372" s="1"/>
      <c r="EC372" s="2"/>
      <c r="ED372" s="2"/>
      <c r="EE372" s="2"/>
      <c r="EF372" s="1"/>
      <c r="EJ372" s="1"/>
      <c r="EK372" s="2"/>
      <c r="EL372" s="2"/>
      <c r="EM372" s="2"/>
      <c r="ER372" s="1"/>
      <c r="ES372" s="2"/>
      <c r="ET372" s="2"/>
      <c r="EU372" s="2"/>
    </row>
    <row r="373" spans="1:151" x14ac:dyDescent="0.2">
      <c r="C373">
        <v>170</v>
      </c>
      <c r="D373" s="1">
        <v>0.16500000000000001</v>
      </c>
      <c r="E373" s="2">
        <f t="shared" si="953"/>
        <v>3.3000000000000003</v>
      </c>
      <c r="F373" s="2">
        <f t="shared" si="954"/>
        <v>36.409999999999997</v>
      </c>
      <c r="G373" s="2">
        <f t="shared" si="940"/>
        <v>-36.409999999999997</v>
      </c>
      <c r="I373" s="1"/>
      <c r="K373">
        <v>170</v>
      </c>
      <c r="L373" s="1">
        <v>0.16400000000000001</v>
      </c>
      <c r="M373" s="2">
        <f t="shared" si="955"/>
        <v>3.2800000000000002</v>
      </c>
      <c r="N373" s="2">
        <f t="shared" si="956"/>
        <v>34.129999999999995</v>
      </c>
      <c r="O373" s="2">
        <f t="shared" si="941"/>
        <v>2.2800000000000011</v>
      </c>
      <c r="S373">
        <v>170</v>
      </c>
      <c r="T373" s="1">
        <v>0</v>
      </c>
      <c r="U373" s="2">
        <f t="shared" si="957"/>
        <v>0</v>
      </c>
      <c r="V373" s="2">
        <f t="shared" si="958"/>
        <v>0</v>
      </c>
      <c r="W373" s="2">
        <f t="shared" si="942"/>
        <v>34.129999999999995</v>
      </c>
      <c r="AA373">
        <v>170</v>
      </c>
      <c r="AB373" s="1">
        <v>0.15600000000000003</v>
      </c>
      <c r="AC373" s="2">
        <f t="shared" si="959"/>
        <v>3.1200000000000006</v>
      </c>
      <c r="AD373" s="2">
        <f t="shared" si="960"/>
        <v>30.050000000000004</v>
      </c>
      <c r="AE373" s="2">
        <f t="shared" si="943"/>
        <v>4.0799999999999912</v>
      </c>
      <c r="AI373">
        <v>170</v>
      </c>
      <c r="AJ373" s="1">
        <v>0</v>
      </c>
      <c r="AK373" s="2">
        <f t="shared" si="961"/>
        <v>0</v>
      </c>
      <c r="AL373" s="2">
        <f t="shared" si="962"/>
        <v>0</v>
      </c>
      <c r="AM373" s="2">
        <f t="shared" si="944"/>
        <v>0</v>
      </c>
      <c r="AQ373">
        <v>170</v>
      </c>
      <c r="AR373" s="1">
        <v>0</v>
      </c>
      <c r="AS373" s="2">
        <f t="shared" si="963"/>
        <v>0</v>
      </c>
      <c r="AT373" s="2">
        <f t="shared" si="964"/>
        <v>0</v>
      </c>
      <c r="AU373" s="2">
        <f t="shared" si="945"/>
        <v>30.050000000000004</v>
      </c>
      <c r="AY373">
        <v>170</v>
      </c>
      <c r="AZ373" s="1">
        <v>0</v>
      </c>
      <c r="BA373" s="2">
        <f t="shared" si="965"/>
        <v>0</v>
      </c>
      <c r="BB373" s="2">
        <f t="shared" si="966"/>
        <v>0</v>
      </c>
      <c r="BC373" s="2">
        <f t="shared" si="946"/>
        <v>0</v>
      </c>
      <c r="BD373" s="1"/>
      <c r="BG373">
        <v>170</v>
      </c>
      <c r="BH373" s="1">
        <v>0</v>
      </c>
      <c r="BI373" s="2">
        <f t="shared" si="967"/>
        <v>0</v>
      </c>
      <c r="BJ373" s="2">
        <f t="shared" si="968"/>
        <v>0</v>
      </c>
      <c r="BK373" s="2">
        <f t="shared" si="947"/>
        <v>0</v>
      </c>
      <c r="BO373">
        <v>170</v>
      </c>
      <c r="BP373" s="1">
        <v>0</v>
      </c>
      <c r="BQ373" s="2">
        <f t="shared" si="969"/>
        <v>0</v>
      </c>
      <c r="BR373" s="2">
        <f t="shared" si="970"/>
        <v>0</v>
      </c>
      <c r="BS373" s="2">
        <f t="shared" si="948"/>
        <v>0</v>
      </c>
      <c r="BW373">
        <v>170</v>
      </c>
      <c r="BX373" s="1">
        <v>0</v>
      </c>
      <c r="BY373" s="2">
        <f t="shared" si="971"/>
        <v>0</v>
      </c>
      <c r="BZ373" s="2">
        <f t="shared" si="972"/>
        <v>0</v>
      </c>
      <c r="CA373" s="2">
        <f t="shared" si="949"/>
        <v>0</v>
      </c>
      <c r="CB373" s="1"/>
      <c r="CE373">
        <v>170</v>
      </c>
      <c r="CF373" s="1">
        <v>0.15</v>
      </c>
      <c r="CG373" s="2">
        <f t="shared" si="973"/>
        <v>3</v>
      </c>
      <c r="CH373" s="2">
        <f t="shared" si="974"/>
        <v>27.87</v>
      </c>
      <c r="CI373" s="2">
        <f t="shared" si="950"/>
        <v>2.1800000000000033</v>
      </c>
      <c r="CM373">
        <v>170</v>
      </c>
      <c r="CN373" s="1">
        <v>0</v>
      </c>
      <c r="CO373" s="2">
        <f t="shared" si="975"/>
        <v>0</v>
      </c>
      <c r="CP373" s="2">
        <f t="shared" si="976"/>
        <v>0</v>
      </c>
      <c r="CQ373" s="2">
        <f t="shared" si="951"/>
        <v>0</v>
      </c>
      <c r="CU373">
        <v>170</v>
      </c>
      <c r="CV373" s="1">
        <v>0</v>
      </c>
      <c r="CW373" s="2">
        <f t="shared" si="977"/>
        <v>0</v>
      </c>
      <c r="CX373" s="2">
        <f t="shared" si="978"/>
        <v>0</v>
      </c>
      <c r="CY373" s="2">
        <f t="shared" si="952"/>
        <v>0</v>
      </c>
      <c r="DD373" s="1"/>
      <c r="DE373" s="2"/>
      <c r="DF373" s="2"/>
      <c r="DG373" s="2"/>
      <c r="DL373" s="1"/>
      <c r="DM373" s="2"/>
      <c r="DN373" s="2"/>
      <c r="DO373" s="2"/>
      <c r="DT373" s="1"/>
      <c r="DU373" s="2"/>
      <c r="DV373" s="2"/>
      <c r="DW373" s="2"/>
      <c r="EB373" s="1"/>
      <c r="EC373" s="2"/>
      <c r="ED373" s="2"/>
      <c r="EE373" s="2"/>
      <c r="EF373" s="1"/>
      <c r="EJ373" s="1"/>
      <c r="EK373" s="2"/>
      <c r="EL373" s="2"/>
      <c r="EM373" s="2"/>
      <c r="ER373" s="1"/>
      <c r="ES373" s="2"/>
      <c r="ET373" s="2"/>
      <c r="EU373" s="2"/>
    </row>
    <row r="374" spans="1:151" x14ac:dyDescent="0.2">
      <c r="C374">
        <v>190</v>
      </c>
      <c r="D374" s="1">
        <v>0.17900000000000002</v>
      </c>
      <c r="E374" s="2">
        <f t="shared" si="953"/>
        <v>3.5800000000000005</v>
      </c>
      <c r="F374" s="2">
        <f t="shared" si="954"/>
        <v>39.989999999999995</v>
      </c>
      <c r="G374" s="2">
        <f t="shared" si="940"/>
        <v>-39.989999999999995</v>
      </c>
      <c r="I374" s="1"/>
      <c r="K374">
        <v>190</v>
      </c>
      <c r="L374" s="1">
        <v>0.17799999999999999</v>
      </c>
      <c r="M374" s="2">
        <f t="shared" si="955"/>
        <v>3.5599999999999996</v>
      </c>
      <c r="N374" s="2">
        <f t="shared" si="956"/>
        <v>37.69</v>
      </c>
      <c r="O374" s="2">
        <f t="shared" si="941"/>
        <v>2.2999999999999972</v>
      </c>
      <c r="S374">
        <v>190</v>
      </c>
      <c r="T374" s="1">
        <v>0</v>
      </c>
      <c r="U374" s="2">
        <f t="shared" si="957"/>
        <v>0</v>
      </c>
      <c r="V374" s="2">
        <f t="shared" si="958"/>
        <v>0</v>
      </c>
      <c r="W374" s="2">
        <f t="shared" si="942"/>
        <v>37.69</v>
      </c>
      <c r="AA374">
        <v>190</v>
      </c>
      <c r="AB374" s="1">
        <v>0.17300000000000001</v>
      </c>
      <c r="AC374" s="2">
        <f t="shared" si="959"/>
        <v>3.4600000000000004</v>
      </c>
      <c r="AD374" s="2">
        <f t="shared" si="960"/>
        <v>33.510000000000005</v>
      </c>
      <c r="AE374" s="2">
        <f t="shared" si="943"/>
        <v>4.1799999999999926</v>
      </c>
      <c r="AI374">
        <v>190</v>
      </c>
      <c r="AJ374" s="1">
        <v>0</v>
      </c>
      <c r="AK374" s="2">
        <f t="shared" si="961"/>
        <v>0</v>
      </c>
      <c r="AL374" s="2">
        <f t="shared" si="962"/>
        <v>0</v>
      </c>
      <c r="AM374" s="2">
        <f t="shared" si="944"/>
        <v>0</v>
      </c>
      <c r="AQ374">
        <v>190</v>
      </c>
      <c r="AR374" s="1">
        <v>0</v>
      </c>
      <c r="AS374" s="2">
        <f t="shared" si="963"/>
        <v>0</v>
      </c>
      <c r="AT374" s="2">
        <f t="shared" si="964"/>
        <v>0</v>
      </c>
      <c r="AU374" s="2">
        <f t="shared" si="945"/>
        <v>33.510000000000005</v>
      </c>
      <c r="AY374">
        <v>190</v>
      </c>
      <c r="AZ374" s="1">
        <v>0</v>
      </c>
      <c r="BA374" s="2">
        <f t="shared" si="965"/>
        <v>0</v>
      </c>
      <c r="BB374" s="2">
        <f t="shared" si="966"/>
        <v>0</v>
      </c>
      <c r="BC374" s="2">
        <f t="shared" si="946"/>
        <v>0</v>
      </c>
      <c r="BD374" s="1"/>
      <c r="BG374">
        <v>190</v>
      </c>
      <c r="BH374" s="1">
        <v>0</v>
      </c>
      <c r="BI374" s="2">
        <f t="shared" si="967"/>
        <v>0</v>
      </c>
      <c r="BJ374" s="2">
        <f t="shared" si="968"/>
        <v>0</v>
      </c>
      <c r="BK374" s="2">
        <f t="shared" si="947"/>
        <v>0</v>
      </c>
      <c r="BO374">
        <v>190</v>
      </c>
      <c r="BP374" s="1">
        <v>0</v>
      </c>
      <c r="BQ374" s="2">
        <f t="shared" si="969"/>
        <v>0</v>
      </c>
      <c r="BR374" s="2">
        <f t="shared" si="970"/>
        <v>0</v>
      </c>
      <c r="BS374" s="2">
        <f t="shared" si="948"/>
        <v>0</v>
      </c>
      <c r="BW374">
        <v>190</v>
      </c>
      <c r="BX374" s="1">
        <v>0</v>
      </c>
      <c r="BY374" s="2">
        <f t="shared" si="971"/>
        <v>0</v>
      </c>
      <c r="BZ374" s="2">
        <f t="shared" si="972"/>
        <v>0</v>
      </c>
      <c r="CA374" s="2">
        <f t="shared" si="949"/>
        <v>0</v>
      </c>
      <c r="CB374" s="1"/>
      <c r="CE374">
        <v>190</v>
      </c>
      <c r="CF374" s="1">
        <v>0.17100000000000001</v>
      </c>
      <c r="CG374" s="2">
        <f t="shared" si="973"/>
        <v>3.4200000000000004</v>
      </c>
      <c r="CH374" s="2">
        <f t="shared" si="974"/>
        <v>31.290000000000003</v>
      </c>
      <c r="CI374" s="2">
        <f t="shared" si="950"/>
        <v>2.2200000000000024</v>
      </c>
      <c r="CM374">
        <v>190</v>
      </c>
      <c r="CN374" s="1">
        <v>0</v>
      </c>
      <c r="CO374" s="2">
        <f t="shared" si="975"/>
        <v>0</v>
      </c>
      <c r="CP374" s="2">
        <f t="shared" si="976"/>
        <v>0</v>
      </c>
      <c r="CQ374" s="2">
        <f t="shared" si="951"/>
        <v>0</v>
      </c>
      <c r="CU374">
        <v>190</v>
      </c>
      <c r="CV374" s="1">
        <v>0</v>
      </c>
      <c r="CW374" s="2">
        <f t="shared" si="977"/>
        <v>0</v>
      </c>
      <c r="CX374" s="2">
        <f t="shared" si="978"/>
        <v>0</v>
      </c>
      <c r="CY374" s="2">
        <f t="shared" si="952"/>
        <v>0</v>
      </c>
      <c r="DD374" s="1"/>
      <c r="DE374" s="2"/>
      <c r="DF374" s="2"/>
      <c r="DG374" s="2"/>
      <c r="DL374" s="1"/>
      <c r="DM374" s="2"/>
      <c r="DN374" s="2"/>
      <c r="DO374" s="2"/>
      <c r="DT374" s="1"/>
      <c r="DU374" s="2"/>
      <c r="DV374" s="2"/>
      <c r="DW374" s="2"/>
      <c r="EB374" s="1"/>
      <c r="EC374" s="2"/>
      <c r="ED374" s="2"/>
      <c r="EE374" s="2"/>
      <c r="EF374" s="1"/>
      <c r="EJ374" s="1"/>
      <c r="EK374" s="2"/>
      <c r="EL374" s="2"/>
      <c r="EM374" s="2"/>
      <c r="ER374" s="1"/>
      <c r="ES374" s="2"/>
      <c r="ET374" s="2"/>
      <c r="EU374" s="2"/>
    </row>
    <row r="375" spans="1:151" x14ac:dyDescent="0.2">
      <c r="C375">
        <v>210</v>
      </c>
      <c r="D375" s="1">
        <v>0.21200000000000002</v>
      </c>
      <c r="E375" s="2">
        <f t="shared" si="953"/>
        <v>4.24</v>
      </c>
      <c r="F375" s="2">
        <f t="shared" si="954"/>
        <v>44.23</v>
      </c>
      <c r="G375" s="2">
        <f t="shared" si="940"/>
        <v>-44.23</v>
      </c>
      <c r="I375" s="1"/>
      <c r="K375">
        <v>210</v>
      </c>
      <c r="L375" s="1">
        <v>0.20300000000000004</v>
      </c>
      <c r="M375" s="2">
        <f t="shared" si="955"/>
        <v>4.0600000000000005</v>
      </c>
      <c r="N375" s="2">
        <f t="shared" si="956"/>
        <v>41.75</v>
      </c>
      <c r="O375" s="2">
        <f t="shared" si="941"/>
        <v>2.4799999999999969</v>
      </c>
      <c r="S375">
        <v>210</v>
      </c>
      <c r="T375" s="1">
        <v>0</v>
      </c>
      <c r="U375" s="2">
        <f t="shared" si="957"/>
        <v>0</v>
      </c>
      <c r="V375" s="2">
        <f t="shared" si="958"/>
        <v>0</v>
      </c>
      <c r="W375" s="2">
        <f t="shared" si="942"/>
        <v>41.75</v>
      </c>
      <c r="AA375">
        <v>210</v>
      </c>
      <c r="AB375" s="1">
        <v>0.19900000000000001</v>
      </c>
      <c r="AC375" s="2">
        <f t="shared" si="959"/>
        <v>3.9800000000000004</v>
      </c>
      <c r="AD375" s="2">
        <f t="shared" si="960"/>
        <v>37.490000000000009</v>
      </c>
      <c r="AE375" s="2">
        <f t="shared" si="943"/>
        <v>4.2599999999999909</v>
      </c>
      <c r="AI375">
        <v>210</v>
      </c>
      <c r="AJ375" s="1">
        <v>0</v>
      </c>
      <c r="AK375" s="2">
        <f t="shared" si="961"/>
        <v>0</v>
      </c>
      <c r="AL375" s="2">
        <f t="shared" si="962"/>
        <v>0</v>
      </c>
      <c r="AM375" s="2">
        <f t="shared" si="944"/>
        <v>0</v>
      </c>
      <c r="AQ375">
        <v>210</v>
      </c>
      <c r="AR375" s="1">
        <v>0</v>
      </c>
      <c r="AS375" s="2">
        <f t="shared" si="963"/>
        <v>0</v>
      </c>
      <c r="AT375" s="2">
        <f t="shared" si="964"/>
        <v>0</v>
      </c>
      <c r="AU375" s="2">
        <f t="shared" si="945"/>
        <v>37.490000000000009</v>
      </c>
      <c r="AY375">
        <v>210</v>
      </c>
      <c r="AZ375" s="1">
        <v>0</v>
      </c>
      <c r="BA375" s="2">
        <f t="shared" si="965"/>
        <v>0</v>
      </c>
      <c r="BB375" s="2">
        <f t="shared" si="966"/>
        <v>0</v>
      </c>
      <c r="BC375" s="2">
        <f t="shared" si="946"/>
        <v>0</v>
      </c>
      <c r="BD375" s="1"/>
      <c r="BG375">
        <v>210</v>
      </c>
      <c r="BH375" s="1">
        <v>0</v>
      </c>
      <c r="BI375" s="2">
        <f t="shared" si="967"/>
        <v>0</v>
      </c>
      <c r="BJ375" s="2">
        <f t="shared" si="968"/>
        <v>0</v>
      </c>
      <c r="BK375" s="2">
        <f t="shared" si="947"/>
        <v>0</v>
      </c>
      <c r="BO375">
        <v>210</v>
      </c>
      <c r="BP375" s="1">
        <v>0</v>
      </c>
      <c r="BQ375" s="2">
        <f t="shared" si="969"/>
        <v>0</v>
      </c>
      <c r="BR375" s="2">
        <f t="shared" si="970"/>
        <v>0</v>
      </c>
      <c r="BS375" s="2">
        <f t="shared" si="948"/>
        <v>0</v>
      </c>
      <c r="BW375">
        <v>210</v>
      </c>
      <c r="BX375" s="1">
        <v>0</v>
      </c>
      <c r="BY375" s="2">
        <f t="shared" si="971"/>
        <v>0</v>
      </c>
      <c r="BZ375" s="2">
        <f t="shared" si="972"/>
        <v>0</v>
      </c>
      <c r="CA375" s="2">
        <f t="shared" si="949"/>
        <v>0</v>
      </c>
      <c r="CB375" s="1"/>
      <c r="CE375">
        <v>210</v>
      </c>
      <c r="CF375" s="1">
        <v>0.19800000000000001</v>
      </c>
      <c r="CG375" s="2">
        <f t="shared" si="973"/>
        <v>3.96</v>
      </c>
      <c r="CH375" s="2">
        <f t="shared" si="974"/>
        <v>35.25</v>
      </c>
      <c r="CI375" s="2">
        <f t="shared" si="950"/>
        <v>2.2400000000000091</v>
      </c>
      <c r="CM375">
        <v>210</v>
      </c>
      <c r="CN375" s="1">
        <v>0</v>
      </c>
      <c r="CO375" s="2">
        <f t="shared" si="975"/>
        <v>0</v>
      </c>
      <c r="CP375" s="2">
        <f t="shared" si="976"/>
        <v>0</v>
      </c>
      <c r="CQ375" s="2">
        <f t="shared" si="951"/>
        <v>0</v>
      </c>
      <c r="CU375">
        <v>210</v>
      </c>
      <c r="CV375" s="1">
        <v>0</v>
      </c>
      <c r="CW375" s="2">
        <f t="shared" si="977"/>
        <v>0</v>
      </c>
      <c r="CX375" s="2">
        <f t="shared" si="978"/>
        <v>0</v>
      </c>
      <c r="CY375" s="2">
        <f t="shared" si="952"/>
        <v>0</v>
      </c>
      <c r="DD375" s="1"/>
      <c r="DE375" s="2"/>
      <c r="DF375" s="2"/>
      <c r="DG375" s="2"/>
      <c r="DL375" s="1"/>
      <c r="DM375" s="2"/>
      <c r="DN375" s="2"/>
      <c r="DO375" s="2"/>
      <c r="DT375" s="1"/>
      <c r="DU375" s="2"/>
      <c r="DV375" s="2"/>
      <c r="DW375" s="2"/>
      <c r="EB375" s="1"/>
      <c r="EC375" s="2"/>
      <c r="ED375" s="2"/>
      <c r="EE375" s="2"/>
      <c r="EF375" s="1"/>
      <c r="EJ375" s="1"/>
      <c r="EK375" s="2"/>
      <c r="EL375" s="2"/>
      <c r="EM375" s="2"/>
      <c r="ER375" s="1"/>
      <c r="ES375" s="2"/>
      <c r="ET375" s="2"/>
      <c r="EU375" s="2"/>
    </row>
    <row r="376" spans="1:151" x14ac:dyDescent="0.2">
      <c r="C376">
        <v>230</v>
      </c>
      <c r="D376" s="1">
        <v>0.22</v>
      </c>
      <c r="E376" s="2">
        <f t="shared" si="953"/>
        <v>4.4000000000000004</v>
      </c>
      <c r="F376" s="2">
        <f t="shared" si="954"/>
        <v>48.629999999999995</v>
      </c>
      <c r="G376" s="2">
        <f t="shared" si="940"/>
        <v>-48.629999999999995</v>
      </c>
      <c r="I376" s="1"/>
      <c r="K376">
        <v>230</v>
      </c>
      <c r="L376" s="1">
        <v>0.216</v>
      </c>
      <c r="M376" s="2">
        <f t="shared" si="955"/>
        <v>4.32</v>
      </c>
      <c r="N376" s="2">
        <f t="shared" si="956"/>
        <v>46.07</v>
      </c>
      <c r="O376" s="2">
        <f t="shared" si="941"/>
        <v>2.5599999999999952</v>
      </c>
      <c r="S376">
        <v>230</v>
      </c>
      <c r="T376" s="1">
        <v>0</v>
      </c>
      <c r="U376" s="2">
        <f t="shared" si="957"/>
        <v>0</v>
      </c>
      <c r="V376" s="2">
        <f t="shared" si="958"/>
        <v>0</v>
      </c>
      <c r="W376" s="2">
        <f t="shared" si="942"/>
        <v>46.07</v>
      </c>
      <c r="AA376">
        <v>230</v>
      </c>
      <c r="AB376" s="1">
        <v>0.20800000000000002</v>
      </c>
      <c r="AC376" s="2">
        <f t="shared" si="959"/>
        <v>4.16</v>
      </c>
      <c r="AD376" s="2">
        <f t="shared" si="960"/>
        <v>41.650000000000006</v>
      </c>
      <c r="AE376" s="2">
        <f t="shared" si="943"/>
        <v>4.4199999999999946</v>
      </c>
      <c r="AI376">
        <v>230</v>
      </c>
      <c r="AJ376" s="1">
        <v>0</v>
      </c>
      <c r="AK376" s="2">
        <f t="shared" si="961"/>
        <v>0</v>
      </c>
      <c r="AL376" s="2">
        <f t="shared" si="962"/>
        <v>0</v>
      </c>
      <c r="AM376" s="2">
        <f t="shared" si="944"/>
        <v>0</v>
      </c>
      <c r="AQ376">
        <v>230</v>
      </c>
      <c r="AR376" s="1">
        <v>0</v>
      </c>
      <c r="AS376" s="2">
        <f t="shared" si="963"/>
        <v>0</v>
      </c>
      <c r="AT376" s="2">
        <f t="shared" si="964"/>
        <v>0</v>
      </c>
      <c r="AU376" s="2">
        <f t="shared" si="945"/>
        <v>41.650000000000006</v>
      </c>
      <c r="AY376">
        <v>230</v>
      </c>
      <c r="AZ376" s="1">
        <v>0</v>
      </c>
      <c r="BA376" s="2">
        <f t="shared" si="965"/>
        <v>0</v>
      </c>
      <c r="BB376" s="2">
        <f t="shared" si="966"/>
        <v>0</v>
      </c>
      <c r="BC376" s="2">
        <f t="shared" si="946"/>
        <v>0</v>
      </c>
      <c r="BD376" s="1"/>
      <c r="BG376">
        <v>230</v>
      </c>
      <c r="BH376" s="1">
        <v>0</v>
      </c>
      <c r="BI376" s="2">
        <f t="shared" si="967"/>
        <v>0</v>
      </c>
      <c r="BJ376" s="2">
        <f t="shared" si="968"/>
        <v>0</v>
      </c>
      <c r="BK376" s="2">
        <f t="shared" si="947"/>
        <v>0</v>
      </c>
      <c r="BO376">
        <v>230</v>
      </c>
      <c r="BP376" s="1">
        <v>0</v>
      </c>
      <c r="BQ376" s="2">
        <f t="shared" si="969"/>
        <v>0</v>
      </c>
      <c r="BR376" s="2">
        <f t="shared" si="970"/>
        <v>0</v>
      </c>
      <c r="BS376" s="2">
        <f t="shared" si="948"/>
        <v>0</v>
      </c>
      <c r="BW376">
        <v>230</v>
      </c>
      <c r="BX376" s="1">
        <v>0</v>
      </c>
      <c r="BY376" s="2">
        <f t="shared" si="971"/>
        <v>0</v>
      </c>
      <c r="BZ376" s="2">
        <f t="shared" si="972"/>
        <v>0</v>
      </c>
      <c r="CA376" s="2">
        <f t="shared" si="949"/>
        <v>0</v>
      </c>
      <c r="CB376" s="1"/>
      <c r="CE376">
        <v>230</v>
      </c>
      <c r="CF376" s="1">
        <v>0.21100000000000002</v>
      </c>
      <c r="CG376" s="2">
        <f t="shared" si="973"/>
        <v>4.2200000000000006</v>
      </c>
      <c r="CH376" s="2">
        <f t="shared" si="974"/>
        <v>39.47</v>
      </c>
      <c r="CI376" s="2">
        <f t="shared" si="950"/>
        <v>2.1800000000000068</v>
      </c>
      <c r="CM376">
        <v>230</v>
      </c>
      <c r="CN376" s="1">
        <v>0</v>
      </c>
      <c r="CO376" s="2">
        <f t="shared" si="975"/>
        <v>0</v>
      </c>
      <c r="CP376" s="2">
        <f t="shared" si="976"/>
        <v>0</v>
      </c>
      <c r="CQ376" s="2">
        <f t="shared" si="951"/>
        <v>0</v>
      </c>
      <c r="CU376">
        <v>230</v>
      </c>
      <c r="CV376" s="1">
        <v>0</v>
      </c>
      <c r="CW376" s="2">
        <f t="shared" si="977"/>
        <v>0</v>
      </c>
      <c r="CX376" s="2">
        <f t="shared" si="978"/>
        <v>0</v>
      </c>
      <c r="CY376" s="2">
        <f t="shared" si="952"/>
        <v>0</v>
      </c>
      <c r="DD376" s="1"/>
      <c r="DE376" s="2"/>
      <c r="DF376" s="2"/>
      <c r="DG376" s="2"/>
      <c r="DL376" s="1"/>
      <c r="DM376" s="2"/>
      <c r="DN376" s="2"/>
      <c r="DO376" s="2"/>
      <c r="DT376" s="1"/>
      <c r="DU376" s="2"/>
      <c r="DV376" s="2"/>
      <c r="DW376" s="2"/>
      <c r="EB376" s="1"/>
      <c r="EC376" s="2"/>
      <c r="ED376" s="2"/>
      <c r="EE376" s="2"/>
      <c r="EF376" s="1"/>
      <c r="EJ376" s="1"/>
      <c r="EK376" s="2"/>
      <c r="EL376" s="2"/>
      <c r="EM376" s="2"/>
      <c r="ER376" s="1"/>
      <c r="ES376" s="2"/>
      <c r="ET376" s="2"/>
      <c r="EU376" s="2"/>
    </row>
    <row r="377" spans="1:151" x14ac:dyDescent="0.2">
      <c r="C377">
        <v>250</v>
      </c>
      <c r="D377" s="1">
        <v>0.23100000000000001</v>
      </c>
      <c r="E377" s="2">
        <f t="shared" si="953"/>
        <v>4.62</v>
      </c>
      <c r="F377" s="2">
        <f t="shared" si="954"/>
        <v>53.249999999999993</v>
      </c>
      <c r="G377" s="2">
        <f t="shared" si="940"/>
        <v>-53.249999999999993</v>
      </c>
      <c r="I377" s="1"/>
      <c r="K377">
        <v>250</v>
      </c>
      <c r="L377" s="1">
        <v>0.21800000000000003</v>
      </c>
      <c r="M377" s="2">
        <f t="shared" si="955"/>
        <v>4.3600000000000003</v>
      </c>
      <c r="N377" s="2">
        <f t="shared" si="956"/>
        <v>50.43</v>
      </c>
      <c r="O377" s="2">
        <f t="shared" si="941"/>
        <v>2.8199999999999932</v>
      </c>
      <c r="S377">
        <v>250</v>
      </c>
      <c r="T377" s="1">
        <v>0</v>
      </c>
      <c r="U377" s="2">
        <f t="shared" si="957"/>
        <v>0</v>
      </c>
      <c r="V377" s="2">
        <f t="shared" si="958"/>
        <v>0</v>
      </c>
      <c r="W377" s="2">
        <f t="shared" si="942"/>
        <v>50.43</v>
      </c>
      <c r="AA377">
        <v>250</v>
      </c>
      <c r="AB377" s="1">
        <v>0.218</v>
      </c>
      <c r="AC377" s="2">
        <f t="shared" si="959"/>
        <v>4.3600000000000003</v>
      </c>
      <c r="AD377" s="2">
        <f t="shared" si="960"/>
        <v>46.010000000000005</v>
      </c>
      <c r="AE377" s="2">
        <f t="shared" si="943"/>
        <v>4.4199999999999946</v>
      </c>
      <c r="AI377">
        <v>250</v>
      </c>
      <c r="AJ377" s="1">
        <v>0</v>
      </c>
      <c r="AK377" s="2">
        <f t="shared" si="961"/>
        <v>0</v>
      </c>
      <c r="AL377" s="2">
        <f t="shared" si="962"/>
        <v>0</v>
      </c>
      <c r="AM377" s="2">
        <f t="shared" si="944"/>
        <v>0</v>
      </c>
      <c r="AQ377">
        <v>250</v>
      </c>
      <c r="AR377" s="1">
        <v>0</v>
      </c>
      <c r="AS377" s="2">
        <f t="shared" si="963"/>
        <v>0</v>
      </c>
      <c r="AT377" s="2">
        <f t="shared" si="964"/>
        <v>0</v>
      </c>
      <c r="AU377" s="2">
        <f t="shared" si="945"/>
        <v>46.010000000000005</v>
      </c>
      <c r="AY377">
        <v>250</v>
      </c>
      <c r="AZ377" s="1">
        <v>0</v>
      </c>
      <c r="BA377" s="2">
        <f t="shared" si="965"/>
        <v>0</v>
      </c>
      <c r="BB377" s="2">
        <f t="shared" si="966"/>
        <v>0</v>
      </c>
      <c r="BC377" s="2">
        <f t="shared" si="946"/>
        <v>0</v>
      </c>
      <c r="BD377" s="1"/>
      <c r="BG377">
        <v>250</v>
      </c>
      <c r="BH377" s="1">
        <v>0</v>
      </c>
      <c r="BI377" s="2">
        <f t="shared" si="967"/>
        <v>0</v>
      </c>
      <c r="BJ377" s="2">
        <f t="shared" si="968"/>
        <v>0</v>
      </c>
      <c r="BK377" s="2">
        <f t="shared" si="947"/>
        <v>0</v>
      </c>
      <c r="BO377">
        <v>250</v>
      </c>
      <c r="BP377" s="1">
        <v>0</v>
      </c>
      <c r="BQ377" s="2">
        <f t="shared" si="969"/>
        <v>0</v>
      </c>
      <c r="BR377" s="2">
        <f t="shared" si="970"/>
        <v>0</v>
      </c>
      <c r="BS377" s="2">
        <f t="shared" si="948"/>
        <v>0</v>
      </c>
      <c r="BW377">
        <v>250</v>
      </c>
      <c r="BX377" s="1">
        <v>0</v>
      </c>
      <c r="BY377" s="2">
        <f t="shared" si="971"/>
        <v>0</v>
      </c>
      <c r="BZ377" s="2">
        <f t="shared" si="972"/>
        <v>0</v>
      </c>
      <c r="CA377" s="2">
        <f t="shared" si="949"/>
        <v>0</v>
      </c>
      <c r="CB377" s="1"/>
      <c r="CE377">
        <v>250</v>
      </c>
      <c r="CF377" s="1">
        <v>0.21100000000000002</v>
      </c>
      <c r="CG377" s="2">
        <f t="shared" si="973"/>
        <v>4.2200000000000006</v>
      </c>
      <c r="CH377" s="2">
        <f t="shared" si="974"/>
        <v>43.69</v>
      </c>
      <c r="CI377" s="2">
        <f t="shared" si="950"/>
        <v>2.3200000000000074</v>
      </c>
      <c r="CM377">
        <v>250</v>
      </c>
      <c r="CN377" s="1">
        <v>0</v>
      </c>
      <c r="CO377" s="2">
        <f t="shared" si="975"/>
        <v>0</v>
      </c>
      <c r="CP377" s="2">
        <f t="shared" si="976"/>
        <v>0</v>
      </c>
      <c r="CQ377" s="2">
        <f t="shared" si="951"/>
        <v>0</v>
      </c>
      <c r="CU377">
        <v>250</v>
      </c>
      <c r="CV377" s="1">
        <v>0</v>
      </c>
      <c r="CW377" s="2">
        <f t="shared" si="977"/>
        <v>0</v>
      </c>
      <c r="CX377" s="2">
        <f t="shared" si="978"/>
        <v>0</v>
      </c>
      <c r="CY377" s="2">
        <f t="shared" si="952"/>
        <v>0</v>
      </c>
      <c r="DD377" s="1"/>
      <c r="DE377" s="2"/>
      <c r="DF377" s="2"/>
      <c r="DG377" s="2"/>
      <c r="DL377" s="1"/>
      <c r="DM377" s="2"/>
      <c r="DN377" s="2"/>
      <c r="DO377" s="2"/>
      <c r="DT377" s="1"/>
      <c r="DU377" s="2"/>
      <c r="DV377" s="2"/>
      <c r="DW377" s="2"/>
      <c r="EB377" s="1"/>
      <c r="EC377" s="2"/>
      <c r="ED377" s="2"/>
      <c r="EE377" s="2"/>
      <c r="EF377" s="1"/>
      <c r="EJ377" s="1"/>
      <c r="EK377" s="2"/>
      <c r="EL377" s="2"/>
      <c r="EM377" s="2"/>
      <c r="ER377" s="1"/>
      <c r="ES377" s="2"/>
      <c r="ET377" s="2"/>
      <c r="EU377" s="2"/>
    </row>
    <row r="378" spans="1:151" x14ac:dyDescent="0.2">
      <c r="C378">
        <v>270</v>
      </c>
      <c r="D378" s="1">
        <v>0.22900000000000001</v>
      </c>
      <c r="E378" s="2">
        <f t="shared" si="953"/>
        <v>4.58</v>
      </c>
      <c r="F378" s="2">
        <f t="shared" si="954"/>
        <v>57.829999999999991</v>
      </c>
      <c r="G378" s="2">
        <f t="shared" si="940"/>
        <v>-57.829999999999991</v>
      </c>
      <c r="I378" s="1"/>
      <c r="K378">
        <v>270</v>
      </c>
      <c r="L378" s="1">
        <v>0.224</v>
      </c>
      <c r="M378" s="2">
        <f t="shared" si="955"/>
        <v>4.4800000000000004</v>
      </c>
      <c r="N378" s="2">
        <f t="shared" si="956"/>
        <v>54.91</v>
      </c>
      <c r="O378" s="2">
        <f t="shared" si="941"/>
        <v>2.9199999999999946</v>
      </c>
      <c r="S378">
        <v>270</v>
      </c>
      <c r="T378" s="1">
        <v>0</v>
      </c>
      <c r="U378" s="2">
        <f t="shared" si="957"/>
        <v>0</v>
      </c>
      <c r="V378" s="2">
        <f t="shared" si="958"/>
        <v>0</v>
      </c>
      <c r="W378" s="2">
        <f t="shared" si="942"/>
        <v>54.91</v>
      </c>
      <c r="AA378">
        <v>270</v>
      </c>
      <c r="AB378" s="1">
        <v>0.21</v>
      </c>
      <c r="AC378" s="2">
        <f t="shared" si="959"/>
        <v>4.2</v>
      </c>
      <c r="AD378" s="2">
        <f t="shared" si="960"/>
        <v>50.210000000000008</v>
      </c>
      <c r="AE378" s="2">
        <f t="shared" si="943"/>
        <v>4.6999999999999886</v>
      </c>
      <c r="AI378">
        <v>270</v>
      </c>
      <c r="AJ378" s="1">
        <v>0</v>
      </c>
      <c r="AK378" s="2">
        <f t="shared" si="961"/>
        <v>0</v>
      </c>
      <c r="AL378" s="2">
        <f t="shared" si="962"/>
        <v>0</v>
      </c>
      <c r="AM378" s="2">
        <f t="shared" si="944"/>
        <v>0</v>
      </c>
      <c r="AQ378">
        <v>270</v>
      </c>
      <c r="AR378" s="1">
        <v>0</v>
      </c>
      <c r="AS378" s="2">
        <f t="shared" si="963"/>
        <v>0</v>
      </c>
      <c r="AT378" s="2">
        <f t="shared" si="964"/>
        <v>0</v>
      </c>
      <c r="AU378" s="2">
        <f t="shared" si="945"/>
        <v>50.210000000000008</v>
      </c>
      <c r="AY378">
        <v>270</v>
      </c>
      <c r="AZ378" s="1">
        <v>0</v>
      </c>
      <c r="BA378" s="2">
        <f t="shared" si="965"/>
        <v>0</v>
      </c>
      <c r="BB378" s="2">
        <f t="shared" si="966"/>
        <v>0</v>
      </c>
      <c r="BC378" s="2">
        <f t="shared" si="946"/>
        <v>0</v>
      </c>
      <c r="BD378" s="1"/>
      <c r="BG378">
        <v>270</v>
      </c>
      <c r="BH378" s="1">
        <v>0</v>
      </c>
      <c r="BI378" s="2">
        <f t="shared" si="967"/>
        <v>0</v>
      </c>
      <c r="BJ378" s="2">
        <f t="shared" si="968"/>
        <v>0</v>
      </c>
      <c r="BK378" s="2">
        <f t="shared" si="947"/>
        <v>0</v>
      </c>
      <c r="BO378">
        <v>270</v>
      </c>
      <c r="BP378" s="1">
        <v>0</v>
      </c>
      <c r="BQ378" s="2">
        <f t="shared" si="969"/>
        <v>0</v>
      </c>
      <c r="BR378" s="2">
        <f t="shared" si="970"/>
        <v>0</v>
      </c>
      <c r="BS378" s="2">
        <f t="shared" si="948"/>
        <v>0</v>
      </c>
      <c r="BW378">
        <v>270</v>
      </c>
      <c r="BX378" s="1">
        <v>0</v>
      </c>
      <c r="BY378" s="2">
        <f t="shared" si="971"/>
        <v>0</v>
      </c>
      <c r="BZ378" s="2">
        <f t="shared" si="972"/>
        <v>0</v>
      </c>
      <c r="CA378" s="2">
        <f t="shared" si="949"/>
        <v>0</v>
      </c>
      <c r="CB378" s="1"/>
      <c r="CE378">
        <v>270</v>
      </c>
      <c r="CF378" s="1">
        <v>0.21700000000000003</v>
      </c>
      <c r="CG378" s="2">
        <f t="shared" si="973"/>
        <v>4.3400000000000007</v>
      </c>
      <c r="CH378" s="2">
        <f t="shared" si="974"/>
        <v>48.03</v>
      </c>
      <c r="CI378" s="2">
        <f t="shared" si="950"/>
        <v>2.1800000000000068</v>
      </c>
      <c r="CM378">
        <v>270</v>
      </c>
      <c r="CN378" s="1">
        <v>0</v>
      </c>
      <c r="CO378" s="2">
        <f t="shared" si="975"/>
        <v>0</v>
      </c>
      <c r="CP378" s="2">
        <f t="shared" si="976"/>
        <v>0</v>
      </c>
      <c r="CQ378" s="2">
        <f t="shared" si="951"/>
        <v>0</v>
      </c>
      <c r="CU378">
        <v>270</v>
      </c>
      <c r="CV378" s="1">
        <v>0</v>
      </c>
      <c r="CW378" s="2">
        <f t="shared" si="977"/>
        <v>0</v>
      </c>
      <c r="CX378" s="2">
        <f t="shared" si="978"/>
        <v>0</v>
      </c>
      <c r="CY378" s="2">
        <f t="shared" si="952"/>
        <v>0</v>
      </c>
      <c r="DD378" s="1"/>
      <c r="DE378" s="2"/>
      <c r="DF378" s="2"/>
      <c r="DG378" s="2"/>
      <c r="DL378" s="1"/>
      <c r="DM378" s="2"/>
      <c r="DN378" s="2"/>
      <c r="DO378" s="2"/>
      <c r="DT378" s="1"/>
      <c r="DU378" s="2"/>
      <c r="DV378" s="2"/>
      <c r="DW378" s="2"/>
      <c r="EB378" s="1"/>
      <c r="EC378" s="2"/>
      <c r="ED378" s="2"/>
      <c r="EE378" s="2"/>
      <c r="EF378" s="1"/>
      <c r="EJ378" s="1"/>
      <c r="EK378" s="2"/>
      <c r="EL378" s="2"/>
      <c r="EM378" s="2"/>
      <c r="ER378" s="1"/>
      <c r="ES378" s="2"/>
      <c r="ET378" s="2"/>
      <c r="EU378" s="2"/>
    </row>
    <row r="379" spans="1:151" x14ac:dyDescent="0.2">
      <c r="C379">
        <v>290</v>
      </c>
      <c r="D379" s="1">
        <v>0.22200000000000003</v>
      </c>
      <c r="E379" s="2">
        <f t="shared" si="953"/>
        <v>4.4400000000000004</v>
      </c>
      <c r="F379" s="2">
        <f t="shared" si="954"/>
        <v>62.269999999999989</v>
      </c>
      <c r="G379" s="2">
        <f t="shared" si="940"/>
        <v>-62.269999999999989</v>
      </c>
      <c r="I379" s="1"/>
      <c r="K379">
        <v>290</v>
      </c>
      <c r="L379" s="1">
        <v>0.21800000000000003</v>
      </c>
      <c r="M379" s="2">
        <f t="shared" si="955"/>
        <v>4.3600000000000003</v>
      </c>
      <c r="N379" s="2">
        <f t="shared" si="956"/>
        <v>59.269999999999996</v>
      </c>
      <c r="O379" s="2">
        <f t="shared" si="941"/>
        <v>2.9999999999999929</v>
      </c>
      <c r="S379">
        <v>290</v>
      </c>
      <c r="T379" s="1">
        <v>0</v>
      </c>
      <c r="U379" s="2">
        <f t="shared" si="957"/>
        <v>0</v>
      </c>
      <c r="V379" s="2">
        <f t="shared" si="958"/>
        <v>0</v>
      </c>
      <c r="W379" s="2">
        <f t="shared" si="942"/>
        <v>59.269999999999996</v>
      </c>
      <c r="AA379">
        <v>290</v>
      </c>
      <c r="AB379" s="1">
        <v>0.21199999999999999</v>
      </c>
      <c r="AC379" s="2">
        <f t="shared" si="959"/>
        <v>4.24</v>
      </c>
      <c r="AD379" s="2">
        <f t="shared" si="960"/>
        <v>54.45000000000001</v>
      </c>
      <c r="AE379" s="2">
        <f t="shared" si="943"/>
        <v>4.8199999999999861</v>
      </c>
      <c r="AI379">
        <v>290</v>
      </c>
      <c r="AJ379" s="1">
        <v>0</v>
      </c>
      <c r="AK379" s="2">
        <f t="shared" si="961"/>
        <v>0</v>
      </c>
      <c r="AL379" s="2">
        <f t="shared" si="962"/>
        <v>0</v>
      </c>
      <c r="AM379" s="2">
        <f t="shared" si="944"/>
        <v>0</v>
      </c>
      <c r="AQ379">
        <v>290</v>
      </c>
      <c r="AR379" s="1">
        <v>0</v>
      </c>
      <c r="AS379" s="2">
        <f t="shared" si="963"/>
        <v>0</v>
      </c>
      <c r="AT379" s="2">
        <f t="shared" si="964"/>
        <v>0</v>
      </c>
      <c r="AU379" s="2">
        <f t="shared" si="945"/>
        <v>54.45000000000001</v>
      </c>
      <c r="AY379">
        <v>290</v>
      </c>
      <c r="AZ379" s="1">
        <v>0</v>
      </c>
      <c r="BA379" s="2">
        <f t="shared" si="965"/>
        <v>0</v>
      </c>
      <c r="BB379" s="2">
        <f t="shared" si="966"/>
        <v>0</v>
      </c>
      <c r="BC379" s="2">
        <f t="shared" si="946"/>
        <v>0</v>
      </c>
      <c r="BD379" s="1"/>
      <c r="BG379">
        <v>290</v>
      </c>
      <c r="BH379" s="1">
        <v>0</v>
      </c>
      <c r="BI379" s="2">
        <f t="shared" si="967"/>
        <v>0</v>
      </c>
      <c r="BJ379" s="2">
        <f t="shared" si="968"/>
        <v>0</v>
      </c>
      <c r="BK379" s="2">
        <f t="shared" si="947"/>
        <v>0</v>
      </c>
      <c r="BO379">
        <v>290</v>
      </c>
      <c r="BP379" s="1">
        <v>0</v>
      </c>
      <c r="BQ379" s="2">
        <f t="shared" si="969"/>
        <v>0</v>
      </c>
      <c r="BR379" s="2">
        <f t="shared" si="970"/>
        <v>0</v>
      </c>
      <c r="BS379" s="2">
        <f t="shared" si="948"/>
        <v>0</v>
      </c>
      <c r="BW379">
        <v>290</v>
      </c>
      <c r="BX379" s="1">
        <v>0</v>
      </c>
      <c r="BY379" s="2">
        <f t="shared" si="971"/>
        <v>0</v>
      </c>
      <c r="BZ379" s="2">
        <f t="shared" si="972"/>
        <v>0</v>
      </c>
      <c r="CA379" s="2">
        <f t="shared" si="949"/>
        <v>0</v>
      </c>
      <c r="CB379" s="1"/>
      <c r="CE379">
        <v>290</v>
      </c>
      <c r="CF379" s="1">
        <v>0.21400000000000002</v>
      </c>
      <c r="CG379" s="2">
        <f t="shared" si="973"/>
        <v>4.28</v>
      </c>
      <c r="CH379" s="2">
        <f t="shared" si="974"/>
        <v>52.31</v>
      </c>
      <c r="CI379" s="2">
        <f t="shared" si="950"/>
        <v>2.1400000000000077</v>
      </c>
      <c r="CM379">
        <v>290</v>
      </c>
      <c r="CN379" s="1">
        <v>0</v>
      </c>
      <c r="CO379" s="2">
        <f t="shared" si="975"/>
        <v>0</v>
      </c>
      <c r="CP379" s="2">
        <f t="shared" si="976"/>
        <v>0</v>
      </c>
      <c r="CQ379" s="2">
        <f t="shared" si="951"/>
        <v>0</v>
      </c>
      <c r="CU379">
        <v>290</v>
      </c>
      <c r="CV379" s="1">
        <v>0</v>
      </c>
      <c r="CW379" s="2">
        <f t="shared" si="977"/>
        <v>0</v>
      </c>
      <c r="CX379" s="2">
        <f t="shared" si="978"/>
        <v>0</v>
      </c>
      <c r="CY379" s="2">
        <f t="shared" si="952"/>
        <v>0</v>
      </c>
      <c r="DD379" s="1"/>
      <c r="DE379" s="2"/>
      <c r="DF379" s="2"/>
      <c r="DG379" s="2"/>
      <c r="DL379" s="1"/>
      <c r="DM379" s="2"/>
      <c r="DN379" s="2"/>
      <c r="DO379" s="2"/>
      <c r="DT379" s="1"/>
      <c r="DU379" s="2"/>
      <c r="DV379" s="2"/>
      <c r="DW379" s="2"/>
      <c r="EB379" s="1"/>
      <c r="EC379" s="2"/>
      <c r="ED379" s="2"/>
      <c r="EE379" s="2"/>
      <c r="EF379" s="1"/>
      <c r="EJ379" s="1"/>
      <c r="EK379" s="2"/>
      <c r="EL379" s="2"/>
      <c r="EM379" s="2"/>
      <c r="ER379" s="1"/>
      <c r="ES379" s="2"/>
      <c r="ET379" s="2"/>
      <c r="EU379" s="2"/>
    </row>
    <row r="380" spans="1:151" x14ac:dyDescent="0.2">
      <c r="D380" s="1"/>
      <c r="E380" s="2"/>
      <c r="F380" s="2"/>
      <c r="L380" s="1"/>
      <c r="M380" s="2"/>
      <c r="N380" s="2"/>
      <c r="T380" s="1"/>
      <c r="U380" s="2"/>
      <c r="V380" s="2"/>
      <c r="AB380" s="1"/>
      <c r="AC380" s="2"/>
      <c r="AD380" s="2"/>
      <c r="AJ380" s="1"/>
      <c r="AK380" s="2"/>
      <c r="AL380" s="2"/>
      <c r="AR380" s="1"/>
      <c r="AS380" s="2"/>
      <c r="AT380" s="2"/>
      <c r="AZ380" s="1"/>
      <c r="BA380" s="2"/>
      <c r="BB380" s="2"/>
      <c r="BD380" s="1"/>
      <c r="BH380" s="1"/>
      <c r="BI380" s="2"/>
      <c r="BJ380" s="2"/>
      <c r="BP380" s="1"/>
      <c r="BQ380" s="2"/>
      <c r="BR380" s="2"/>
      <c r="BX380" s="1"/>
      <c r="BY380" s="2"/>
      <c r="BZ380" s="2"/>
      <c r="CB380" s="1"/>
      <c r="CF380" s="1"/>
      <c r="CG380" s="2"/>
      <c r="CH380" s="2"/>
      <c r="CN380" s="1"/>
      <c r="CO380" s="2"/>
      <c r="CP380" s="2"/>
      <c r="CV380" s="1"/>
      <c r="CW380" s="2"/>
      <c r="CX380" s="2"/>
      <c r="DD380" s="1"/>
      <c r="DE380" s="2"/>
      <c r="DF380" s="2"/>
      <c r="DL380" s="1"/>
      <c r="DM380" s="2"/>
      <c r="DN380" s="2"/>
      <c r="DT380" s="1"/>
      <c r="DU380" s="2"/>
      <c r="DV380" s="2"/>
      <c r="EB380" s="1"/>
      <c r="EC380" s="2"/>
      <c r="ED380" s="2"/>
      <c r="EF380" s="1"/>
      <c r="EJ380" s="1"/>
      <c r="EK380" s="2"/>
      <c r="EL380" s="2"/>
      <c r="ER380" s="1"/>
      <c r="ES380" s="2"/>
      <c r="ET380" s="2"/>
    </row>
    <row r="381" spans="1:151" x14ac:dyDescent="0.2">
      <c r="A381">
        <v>407</v>
      </c>
      <c r="B381" t="s">
        <v>136</v>
      </c>
      <c r="C381">
        <v>30</v>
      </c>
      <c r="D381" s="1">
        <v>0.19700000000000001</v>
      </c>
      <c r="E381" s="2">
        <f>D381*30</f>
        <v>5.91</v>
      </c>
      <c r="F381" s="2">
        <f>E381</f>
        <v>5.91</v>
      </c>
      <c r="G381" s="2">
        <f t="shared" ref="G381:G394" si="979">ID381-F381</f>
        <v>-5.91</v>
      </c>
      <c r="I381">
        <v>407</v>
      </c>
      <c r="J381" t="s">
        <v>136</v>
      </c>
      <c r="K381">
        <v>30</v>
      </c>
      <c r="L381" s="1">
        <v>0.188</v>
      </c>
      <c r="M381" s="2">
        <f>L381*30</f>
        <v>5.64</v>
      </c>
      <c r="N381" s="2">
        <f>M381</f>
        <v>5.64</v>
      </c>
      <c r="O381" s="2">
        <f t="shared" ref="O381:O394" si="980">F381-N381</f>
        <v>0.27000000000000046</v>
      </c>
      <c r="Q381">
        <v>407</v>
      </c>
      <c r="R381" t="s">
        <v>136</v>
      </c>
      <c r="S381">
        <v>30</v>
      </c>
      <c r="T381" s="1">
        <v>0</v>
      </c>
      <c r="U381" s="2">
        <f>T381*30</f>
        <v>0</v>
      </c>
      <c r="V381" s="2">
        <f>U381</f>
        <v>0</v>
      </c>
      <c r="W381" s="2">
        <f t="shared" ref="W381:W394" si="981">N381-V381</f>
        <v>5.64</v>
      </c>
      <c r="Y381">
        <v>407</v>
      </c>
      <c r="Z381" t="s">
        <v>136</v>
      </c>
      <c r="AA381">
        <v>30</v>
      </c>
      <c r="AB381" s="1">
        <v>0</v>
      </c>
      <c r="AC381" s="2">
        <f>AB381*30</f>
        <v>0</v>
      </c>
      <c r="AD381" s="2">
        <f>AC381</f>
        <v>0</v>
      </c>
      <c r="AE381" s="2">
        <f t="shared" ref="AE381:AE394" si="982">V381-AD381</f>
        <v>0</v>
      </c>
      <c r="AG381">
        <v>407</v>
      </c>
      <c r="AH381" t="s">
        <v>136</v>
      </c>
      <c r="AI381">
        <v>30</v>
      </c>
      <c r="AJ381" s="1">
        <v>0.126</v>
      </c>
      <c r="AK381" s="2">
        <f>AJ381*30</f>
        <v>3.7800000000000002</v>
      </c>
      <c r="AL381" s="2">
        <f>AK381</f>
        <v>3.7800000000000002</v>
      </c>
      <c r="AM381" s="2">
        <f t="shared" ref="AM381:AM394" si="983">N381-AL381</f>
        <v>1.8599999999999994</v>
      </c>
      <c r="AO381">
        <v>407</v>
      </c>
      <c r="AP381" t="s">
        <v>136</v>
      </c>
      <c r="AQ381">
        <v>30</v>
      </c>
      <c r="AR381" s="1">
        <v>0</v>
      </c>
      <c r="AS381" s="2">
        <f>AR381*30</f>
        <v>0</v>
      </c>
      <c r="AT381" s="2">
        <f>AS381</f>
        <v>0</v>
      </c>
      <c r="AU381" s="2">
        <f t="shared" ref="AU381:AU394" si="984">V381-AT381</f>
        <v>0</v>
      </c>
      <c r="AW381">
        <v>407</v>
      </c>
      <c r="AX381" t="s">
        <v>136</v>
      </c>
      <c r="AY381">
        <v>30</v>
      </c>
      <c r="AZ381" s="1">
        <v>0</v>
      </c>
      <c r="BA381" s="2">
        <f>AZ381*30</f>
        <v>0</v>
      </c>
      <c r="BB381" s="2">
        <f>BA381</f>
        <v>0</v>
      </c>
      <c r="BC381" s="2">
        <f t="shared" ref="BC381:BC394" si="985">AD381-BB381</f>
        <v>0</v>
      </c>
      <c r="BD381" s="1"/>
      <c r="BE381">
        <v>407</v>
      </c>
      <c r="BF381" t="s">
        <v>136</v>
      </c>
      <c r="BG381">
        <v>30</v>
      </c>
      <c r="BH381" s="1">
        <v>0.188</v>
      </c>
      <c r="BI381" s="2">
        <f>BH381*30</f>
        <v>5.64</v>
      </c>
      <c r="BJ381" s="2">
        <f>BI381</f>
        <v>5.64</v>
      </c>
      <c r="BK381" s="2">
        <f t="shared" ref="BK381:BK394" si="986">AL381-BJ381</f>
        <v>-1.8599999999999994</v>
      </c>
      <c r="BL381" s="1"/>
      <c r="BM381">
        <v>407</v>
      </c>
      <c r="BN381" t="s">
        <v>136</v>
      </c>
      <c r="BO381">
        <v>30</v>
      </c>
      <c r="BP381" s="1">
        <v>0</v>
      </c>
      <c r="BQ381" s="2">
        <f>BP381*30</f>
        <v>0</v>
      </c>
      <c r="BR381" s="2">
        <f>BQ381</f>
        <v>0</v>
      </c>
      <c r="BS381" s="2">
        <f t="shared" ref="BS381:BS394" si="987">AT381-BR381</f>
        <v>0</v>
      </c>
      <c r="BU381">
        <v>407</v>
      </c>
      <c r="BV381" t="s">
        <v>136</v>
      </c>
      <c r="BW381">
        <v>30</v>
      </c>
      <c r="BX381" s="1">
        <v>0</v>
      </c>
      <c r="BY381" s="2">
        <f>BX381*30</f>
        <v>0</v>
      </c>
      <c r="BZ381" s="2">
        <f>BY381</f>
        <v>0</v>
      </c>
      <c r="CA381" s="2">
        <f t="shared" ref="CA381:CA394" si="988">BB381-BZ381</f>
        <v>0</v>
      </c>
      <c r="CB381" s="1"/>
      <c r="CC381">
        <v>407</v>
      </c>
      <c r="CD381" t="s">
        <v>136</v>
      </c>
      <c r="CE381">
        <v>30</v>
      </c>
      <c r="CF381" s="1">
        <v>0</v>
      </c>
      <c r="CG381" s="2">
        <f>CF381*30</f>
        <v>0</v>
      </c>
      <c r="CH381" s="2">
        <f>CG381</f>
        <v>0</v>
      </c>
      <c r="CI381" s="2">
        <v>0</v>
      </c>
      <c r="CK381">
        <v>407</v>
      </c>
      <c r="CL381" t="s">
        <v>136</v>
      </c>
      <c r="CM381">
        <v>30</v>
      </c>
      <c r="CN381" s="1">
        <v>0.122</v>
      </c>
      <c r="CO381" s="2">
        <f>CN381*30</f>
        <v>3.66</v>
      </c>
      <c r="CP381" s="2">
        <f>CO381</f>
        <v>3.66</v>
      </c>
      <c r="CQ381" s="2">
        <f t="shared" ref="CQ381:CQ394" si="989">BJ381-CP381</f>
        <v>1.9799999999999995</v>
      </c>
      <c r="CS381">
        <v>407</v>
      </c>
      <c r="CT381" t="s">
        <v>136</v>
      </c>
      <c r="CU381">
        <v>30</v>
      </c>
      <c r="CV381" s="1">
        <v>0</v>
      </c>
      <c r="CW381" s="2">
        <f>CV381*30</f>
        <v>0</v>
      </c>
      <c r="CX381" s="2">
        <f>CW381</f>
        <v>0</v>
      </c>
      <c r="CY381" s="2">
        <f t="shared" ref="CY381:CY394" si="990">BR381-CX381</f>
        <v>0</v>
      </c>
      <c r="DD381" s="1"/>
      <c r="DE381" s="2"/>
      <c r="DF381" s="2"/>
      <c r="DG381" s="2"/>
      <c r="DL381" s="1"/>
      <c r="DM381" s="2"/>
      <c r="DN381" s="2"/>
      <c r="DO381" s="2"/>
      <c r="DT381" s="1"/>
      <c r="DU381" s="2"/>
      <c r="DV381" s="2"/>
      <c r="DW381" s="2"/>
      <c r="EB381" s="1"/>
      <c r="EC381" s="2"/>
      <c r="ED381" s="2"/>
      <c r="EE381" s="2"/>
      <c r="EF381" s="1"/>
      <c r="EJ381" s="1"/>
      <c r="EK381" s="2"/>
      <c r="EL381" s="2"/>
      <c r="EM381" s="2"/>
      <c r="ER381" s="1"/>
      <c r="ES381" s="2"/>
      <c r="ET381" s="2"/>
      <c r="EU381" s="2"/>
    </row>
    <row r="382" spans="1:151" x14ac:dyDescent="0.2">
      <c r="C382">
        <v>50</v>
      </c>
      <c r="D382" s="1">
        <v>0.20900000000000002</v>
      </c>
      <c r="E382" s="2">
        <f t="shared" ref="E382:E394" si="991">D382*20</f>
        <v>4.1800000000000006</v>
      </c>
      <c r="F382" s="2">
        <f t="shared" ref="F382:F394" si="992">F381+E382</f>
        <v>10.09</v>
      </c>
      <c r="G382" s="2">
        <f t="shared" si="979"/>
        <v>-10.09</v>
      </c>
      <c r="I382" s="1"/>
      <c r="K382">
        <v>50</v>
      </c>
      <c r="L382" s="1">
        <v>0.193</v>
      </c>
      <c r="M382" s="2">
        <f t="shared" ref="M382:M394" si="993">L382*20</f>
        <v>3.8600000000000003</v>
      </c>
      <c r="N382" s="2">
        <f t="shared" ref="N382:N394" si="994">N381+M382</f>
        <v>9.5</v>
      </c>
      <c r="O382" s="2">
        <f t="shared" si="980"/>
        <v>0.58999999999999986</v>
      </c>
      <c r="S382">
        <v>50</v>
      </c>
      <c r="T382" s="1">
        <v>0</v>
      </c>
      <c r="U382" s="2">
        <f t="shared" ref="U382:U394" si="995">T382*20</f>
        <v>0</v>
      </c>
      <c r="V382" s="2">
        <f t="shared" ref="V382:V394" si="996">V381+U382</f>
        <v>0</v>
      </c>
      <c r="W382" s="2">
        <f t="shared" si="981"/>
        <v>9.5</v>
      </c>
      <c r="AA382">
        <v>50</v>
      </c>
      <c r="AB382" s="1">
        <v>0</v>
      </c>
      <c r="AC382" s="2">
        <f t="shared" ref="AC382:AC394" si="997">AB382*20</f>
        <v>0</v>
      </c>
      <c r="AD382" s="2">
        <f t="shared" ref="AD382:AD394" si="998">AD381+AC382</f>
        <v>0</v>
      </c>
      <c r="AE382" s="2">
        <f t="shared" si="982"/>
        <v>0</v>
      </c>
      <c r="AI382">
        <v>50</v>
      </c>
      <c r="AJ382" s="1">
        <v>0.14800000000000002</v>
      </c>
      <c r="AK382" s="2">
        <f t="shared" ref="AK382:AK394" si="999">AJ382*20</f>
        <v>2.9600000000000004</v>
      </c>
      <c r="AL382" s="2">
        <f t="shared" ref="AL382:AL394" si="1000">AL381+AK382</f>
        <v>6.74</v>
      </c>
      <c r="AM382" s="2">
        <f t="shared" si="983"/>
        <v>2.76</v>
      </c>
      <c r="AQ382">
        <v>50</v>
      </c>
      <c r="AR382" s="1">
        <v>0</v>
      </c>
      <c r="AS382" s="2">
        <f t="shared" ref="AS382:AS394" si="1001">AR382*20</f>
        <v>0</v>
      </c>
      <c r="AT382" s="2">
        <f t="shared" ref="AT382:AT394" si="1002">AT381+AS382</f>
        <v>0</v>
      </c>
      <c r="AU382" s="2">
        <f t="shared" si="984"/>
        <v>0</v>
      </c>
      <c r="AY382">
        <v>50</v>
      </c>
      <c r="AZ382" s="1">
        <v>0</v>
      </c>
      <c r="BA382" s="2">
        <f t="shared" ref="BA382:BA394" si="1003">AZ382*20</f>
        <v>0</v>
      </c>
      <c r="BB382" s="2">
        <f t="shared" ref="BB382:BB394" si="1004">BB381+BA382</f>
        <v>0</v>
      </c>
      <c r="BC382" s="2">
        <f t="shared" si="985"/>
        <v>0</v>
      </c>
      <c r="BD382" s="1"/>
      <c r="BG382">
        <v>50</v>
      </c>
      <c r="BH382" s="1">
        <v>0.16</v>
      </c>
      <c r="BI382" s="2">
        <f t="shared" ref="BI382:BI394" si="1005">BH382*20</f>
        <v>3.2</v>
      </c>
      <c r="BJ382" s="2">
        <f t="shared" ref="BJ382:BJ394" si="1006">BJ381+BI382</f>
        <v>8.84</v>
      </c>
      <c r="BK382" s="2">
        <f t="shared" si="986"/>
        <v>-2.0999999999999996</v>
      </c>
      <c r="BL382" s="1"/>
      <c r="BO382">
        <v>50</v>
      </c>
      <c r="BP382" s="1">
        <v>0</v>
      </c>
      <c r="BQ382" s="2">
        <f t="shared" ref="BQ382:BQ394" si="1007">BP382*20</f>
        <v>0</v>
      </c>
      <c r="BR382" s="2">
        <f t="shared" ref="BR382:BR394" si="1008">BR381+BQ382</f>
        <v>0</v>
      </c>
      <c r="BS382" s="2">
        <f t="shared" si="987"/>
        <v>0</v>
      </c>
      <c r="BW382">
        <v>50</v>
      </c>
      <c r="BX382" s="1">
        <v>0</v>
      </c>
      <c r="BY382" s="2">
        <f t="shared" ref="BY382:BY394" si="1009">BX382*20</f>
        <v>0</v>
      </c>
      <c r="BZ382" s="2">
        <f t="shared" ref="BZ382:BZ394" si="1010">BZ381+BY382</f>
        <v>0</v>
      </c>
      <c r="CA382" s="2">
        <f t="shared" si="988"/>
        <v>0</v>
      </c>
      <c r="CB382" s="1"/>
      <c r="CE382">
        <v>50</v>
      </c>
      <c r="CF382" s="1">
        <v>0</v>
      </c>
      <c r="CG382" s="2">
        <f t="shared" ref="CG382:CG394" si="1011">CF382*20</f>
        <v>0</v>
      </c>
      <c r="CH382" s="2">
        <f t="shared" ref="CH382:CH394" si="1012">CH381+CG382</f>
        <v>0</v>
      </c>
      <c r="CI382" s="2">
        <v>0</v>
      </c>
      <c r="CM382">
        <v>50</v>
      </c>
      <c r="CN382" s="1">
        <v>0.14499999999999999</v>
      </c>
      <c r="CO382" s="2">
        <f t="shared" ref="CO382:CO394" si="1013">CN382*20</f>
        <v>2.9</v>
      </c>
      <c r="CP382" s="2">
        <f t="shared" ref="CP382:CP394" si="1014">CP381+CO382</f>
        <v>6.5600000000000005</v>
      </c>
      <c r="CQ382" s="2">
        <f t="shared" si="989"/>
        <v>2.2799999999999994</v>
      </c>
      <c r="CU382">
        <v>50</v>
      </c>
      <c r="CV382" s="1">
        <v>0</v>
      </c>
      <c r="CW382" s="2">
        <f t="shared" ref="CW382:CW394" si="1015">CV382*20</f>
        <v>0</v>
      </c>
      <c r="CX382" s="2">
        <f t="shared" ref="CX382:CX394" si="1016">CX381+CW382</f>
        <v>0</v>
      </c>
      <c r="CY382" s="2">
        <f t="shared" si="990"/>
        <v>0</v>
      </c>
      <c r="DD382" s="1"/>
      <c r="DE382" s="2"/>
      <c r="DF382" s="2"/>
      <c r="DG382" s="2"/>
      <c r="DL382" s="1"/>
      <c r="DM382" s="2"/>
      <c r="DN382" s="2"/>
      <c r="DO382" s="2"/>
      <c r="DT382" s="1"/>
      <c r="DU382" s="2"/>
      <c r="DV382" s="2"/>
      <c r="DW382" s="2"/>
      <c r="EB382" s="1"/>
      <c r="EC382" s="2"/>
      <c r="ED382" s="2"/>
      <c r="EE382" s="2"/>
      <c r="EF382" s="1"/>
      <c r="EJ382" s="1"/>
      <c r="EK382" s="2"/>
      <c r="EL382" s="2"/>
      <c r="EM382" s="2"/>
      <c r="ER382" s="1"/>
      <c r="ES382" s="2"/>
      <c r="ET382" s="2"/>
      <c r="EU382" s="2"/>
    </row>
    <row r="383" spans="1:151" x14ac:dyDescent="0.2">
      <c r="C383">
        <v>70</v>
      </c>
      <c r="D383" s="1">
        <v>0.27800000000000002</v>
      </c>
      <c r="E383" s="2">
        <f t="shared" si="991"/>
        <v>5.5600000000000005</v>
      </c>
      <c r="F383" s="2">
        <f t="shared" si="992"/>
        <v>15.65</v>
      </c>
      <c r="G383" s="2">
        <f t="shared" si="979"/>
        <v>-15.65</v>
      </c>
      <c r="I383" s="1"/>
      <c r="K383">
        <v>70</v>
      </c>
      <c r="L383" s="1">
        <v>0.24400000000000002</v>
      </c>
      <c r="M383" s="2">
        <f t="shared" si="993"/>
        <v>4.8800000000000008</v>
      </c>
      <c r="N383" s="2">
        <f t="shared" si="994"/>
        <v>14.38</v>
      </c>
      <c r="O383" s="2">
        <f t="shared" si="980"/>
        <v>1.2699999999999996</v>
      </c>
      <c r="S383">
        <v>70</v>
      </c>
      <c r="T383" s="1">
        <v>0</v>
      </c>
      <c r="U383" s="2">
        <f t="shared" si="995"/>
        <v>0</v>
      </c>
      <c r="V383" s="2">
        <f t="shared" si="996"/>
        <v>0</v>
      </c>
      <c r="W383" s="2">
        <f t="shared" si="981"/>
        <v>14.38</v>
      </c>
      <c r="AA383">
        <v>70</v>
      </c>
      <c r="AB383" s="1">
        <v>0</v>
      </c>
      <c r="AC383" s="2">
        <f t="shared" si="997"/>
        <v>0</v>
      </c>
      <c r="AD383" s="2">
        <f t="shared" si="998"/>
        <v>0</v>
      </c>
      <c r="AE383" s="2">
        <f t="shared" si="982"/>
        <v>0</v>
      </c>
      <c r="AI383">
        <v>70</v>
      </c>
      <c r="AJ383" s="1">
        <v>0.20600000000000002</v>
      </c>
      <c r="AK383" s="2">
        <f t="shared" si="999"/>
        <v>4.12</v>
      </c>
      <c r="AL383" s="2">
        <f t="shared" si="1000"/>
        <v>10.86</v>
      </c>
      <c r="AM383" s="2">
        <f t="shared" si="983"/>
        <v>3.5200000000000014</v>
      </c>
      <c r="AQ383">
        <v>70</v>
      </c>
      <c r="AR383" s="1">
        <v>0</v>
      </c>
      <c r="AS383" s="2">
        <f t="shared" si="1001"/>
        <v>0</v>
      </c>
      <c r="AT383" s="2">
        <f t="shared" si="1002"/>
        <v>0</v>
      </c>
      <c r="AU383" s="2">
        <f t="shared" si="984"/>
        <v>0</v>
      </c>
      <c r="AY383">
        <v>70</v>
      </c>
      <c r="AZ383" s="1">
        <v>0</v>
      </c>
      <c r="BA383" s="2">
        <f t="shared" si="1003"/>
        <v>0</v>
      </c>
      <c r="BB383" s="2">
        <f t="shared" si="1004"/>
        <v>0</v>
      </c>
      <c r="BC383" s="2">
        <f t="shared" si="985"/>
        <v>0</v>
      </c>
      <c r="BD383" s="1"/>
      <c r="BG383">
        <v>70</v>
      </c>
      <c r="BH383" s="1">
        <v>0.189</v>
      </c>
      <c r="BI383" s="2">
        <f t="shared" si="1005"/>
        <v>3.7800000000000002</v>
      </c>
      <c r="BJ383" s="2">
        <f t="shared" si="1006"/>
        <v>12.620000000000001</v>
      </c>
      <c r="BK383" s="2">
        <f t="shared" si="986"/>
        <v>-1.7600000000000016</v>
      </c>
      <c r="BL383" s="1"/>
      <c r="BM383" s="1">
        <f t="shared" ref="BM383:BM394" si="1017">BH383-0.01</f>
        <v>0.17899999999999999</v>
      </c>
      <c r="BO383">
        <v>70</v>
      </c>
      <c r="BP383" s="1">
        <v>0</v>
      </c>
      <c r="BQ383" s="2">
        <f t="shared" si="1007"/>
        <v>0</v>
      </c>
      <c r="BR383" s="2">
        <f t="shared" si="1008"/>
        <v>0</v>
      </c>
      <c r="BS383" s="2">
        <f t="shared" si="987"/>
        <v>0</v>
      </c>
      <c r="BW383">
        <v>70</v>
      </c>
      <c r="BX383" s="1">
        <v>0</v>
      </c>
      <c r="BY383" s="2">
        <f t="shared" si="1009"/>
        <v>0</v>
      </c>
      <c r="BZ383" s="2">
        <f t="shared" si="1010"/>
        <v>0</v>
      </c>
      <c r="CA383" s="2">
        <f t="shared" si="988"/>
        <v>0</v>
      </c>
      <c r="CB383" s="1"/>
      <c r="CE383">
        <v>70</v>
      </c>
      <c r="CF383" s="1">
        <v>0</v>
      </c>
      <c r="CG383" s="2">
        <f t="shared" si="1011"/>
        <v>0</v>
      </c>
      <c r="CH383" s="2">
        <f t="shared" si="1012"/>
        <v>0</v>
      </c>
      <c r="CI383" s="2">
        <v>0</v>
      </c>
      <c r="CM383">
        <v>70</v>
      </c>
      <c r="CN383" s="1">
        <v>0.17699999999999999</v>
      </c>
      <c r="CO383" s="2">
        <f t="shared" si="1013"/>
        <v>3.54</v>
      </c>
      <c r="CP383" s="2">
        <f t="shared" si="1014"/>
        <v>10.100000000000001</v>
      </c>
      <c r="CQ383" s="2">
        <f t="shared" si="989"/>
        <v>2.5199999999999996</v>
      </c>
      <c r="CU383">
        <v>70</v>
      </c>
      <c r="CV383" s="1">
        <v>0</v>
      </c>
      <c r="CW383" s="2">
        <f t="shared" si="1015"/>
        <v>0</v>
      </c>
      <c r="CX383" s="2">
        <f t="shared" si="1016"/>
        <v>0</v>
      </c>
      <c r="CY383" s="2">
        <f t="shared" si="990"/>
        <v>0</v>
      </c>
      <c r="DD383" s="1"/>
      <c r="DE383" s="2"/>
      <c r="DF383" s="2"/>
      <c r="DG383" s="2"/>
      <c r="DL383" s="1"/>
      <c r="DM383" s="2"/>
      <c r="DN383" s="2"/>
      <c r="DO383" s="2"/>
      <c r="DT383" s="1"/>
      <c r="DU383" s="2"/>
      <c r="DV383" s="2"/>
      <c r="DW383" s="2"/>
      <c r="EB383" s="1"/>
      <c r="EC383" s="2"/>
      <c r="ED383" s="2"/>
      <c r="EE383" s="2"/>
      <c r="EF383" s="1"/>
      <c r="EJ383" s="1"/>
      <c r="EK383" s="2"/>
      <c r="EL383" s="2"/>
      <c r="EM383" s="2"/>
      <c r="ER383" s="1"/>
      <c r="ES383" s="2"/>
      <c r="ET383" s="2"/>
      <c r="EU383" s="2"/>
    </row>
    <row r="384" spans="1:151" x14ac:dyDescent="0.2">
      <c r="C384">
        <v>90</v>
      </c>
      <c r="D384" s="1">
        <v>0.27100000000000002</v>
      </c>
      <c r="E384" s="2">
        <f t="shared" si="991"/>
        <v>5.42</v>
      </c>
      <c r="F384" s="2">
        <f t="shared" si="992"/>
        <v>21.07</v>
      </c>
      <c r="G384" s="2">
        <f t="shared" si="979"/>
        <v>-21.07</v>
      </c>
      <c r="I384" s="1"/>
      <c r="K384">
        <v>90</v>
      </c>
      <c r="L384" s="1">
        <v>0.25</v>
      </c>
      <c r="M384" s="2">
        <f t="shared" si="993"/>
        <v>5</v>
      </c>
      <c r="N384" s="2">
        <f t="shared" si="994"/>
        <v>19.380000000000003</v>
      </c>
      <c r="O384" s="2">
        <f t="shared" si="980"/>
        <v>1.6899999999999977</v>
      </c>
      <c r="S384">
        <v>90</v>
      </c>
      <c r="T384" s="1">
        <v>0</v>
      </c>
      <c r="U384" s="2">
        <f t="shared" si="995"/>
        <v>0</v>
      </c>
      <c r="V384" s="2">
        <f t="shared" si="996"/>
        <v>0</v>
      </c>
      <c r="W384" s="2">
        <f t="shared" si="981"/>
        <v>19.380000000000003</v>
      </c>
      <c r="AA384">
        <v>90</v>
      </c>
      <c r="AB384" s="1">
        <v>0</v>
      </c>
      <c r="AC384" s="2">
        <f t="shared" si="997"/>
        <v>0</v>
      </c>
      <c r="AD384" s="2">
        <f t="shared" si="998"/>
        <v>0</v>
      </c>
      <c r="AE384" s="2">
        <f t="shared" si="982"/>
        <v>0</v>
      </c>
      <c r="AI384">
        <v>90</v>
      </c>
      <c r="AJ384" s="1">
        <v>0.23300000000000001</v>
      </c>
      <c r="AK384" s="2">
        <f t="shared" si="999"/>
        <v>4.66</v>
      </c>
      <c r="AL384" s="2">
        <f t="shared" si="1000"/>
        <v>15.52</v>
      </c>
      <c r="AM384" s="2">
        <f t="shared" si="983"/>
        <v>3.860000000000003</v>
      </c>
      <c r="AQ384">
        <v>90</v>
      </c>
      <c r="AR384" s="1">
        <v>0</v>
      </c>
      <c r="AS384" s="2">
        <f t="shared" si="1001"/>
        <v>0</v>
      </c>
      <c r="AT384" s="2">
        <f t="shared" si="1002"/>
        <v>0</v>
      </c>
      <c r="AU384" s="2">
        <f t="shared" si="984"/>
        <v>0</v>
      </c>
      <c r="AY384">
        <v>90</v>
      </c>
      <c r="AZ384" s="1">
        <v>0</v>
      </c>
      <c r="BA384" s="2">
        <f t="shared" si="1003"/>
        <v>0</v>
      </c>
      <c r="BB384" s="2">
        <f t="shared" si="1004"/>
        <v>0</v>
      </c>
      <c r="BC384" s="2">
        <f t="shared" si="985"/>
        <v>0</v>
      </c>
      <c r="BD384" s="1"/>
      <c r="BG384">
        <v>90</v>
      </c>
      <c r="BH384" s="1">
        <v>0.247</v>
      </c>
      <c r="BI384" s="2">
        <f t="shared" si="1005"/>
        <v>4.9399999999999995</v>
      </c>
      <c r="BJ384" s="2">
        <f t="shared" si="1006"/>
        <v>17.560000000000002</v>
      </c>
      <c r="BK384" s="2">
        <f t="shared" si="986"/>
        <v>-2.0400000000000027</v>
      </c>
      <c r="BL384" s="1"/>
      <c r="BM384" s="1">
        <f t="shared" si="1017"/>
        <v>0.23699999999999999</v>
      </c>
      <c r="BO384">
        <v>90</v>
      </c>
      <c r="BP384" s="1">
        <v>0</v>
      </c>
      <c r="BQ384" s="2">
        <f t="shared" si="1007"/>
        <v>0</v>
      </c>
      <c r="BR384" s="2">
        <f t="shared" si="1008"/>
        <v>0</v>
      </c>
      <c r="BS384" s="2">
        <f t="shared" si="987"/>
        <v>0</v>
      </c>
      <c r="BW384">
        <v>90</v>
      </c>
      <c r="BX384" s="1">
        <v>0</v>
      </c>
      <c r="BY384" s="2">
        <f t="shared" si="1009"/>
        <v>0</v>
      </c>
      <c r="BZ384" s="2">
        <f t="shared" si="1010"/>
        <v>0</v>
      </c>
      <c r="CA384" s="2">
        <f t="shared" si="988"/>
        <v>0</v>
      </c>
      <c r="CB384" s="1"/>
      <c r="CE384">
        <v>90</v>
      </c>
      <c r="CF384" s="1">
        <v>0</v>
      </c>
      <c r="CG384" s="2">
        <f t="shared" si="1011"/>
        <v>0</v>
      </c>
      <c r="CH384" s="2">
        <f t="shared" si="1012"/>
        <v>0</v>
      </c>
      <c r="CI384" s="2">
        <v>0</v>
      </c>
      <c r="CM384">
        <v>90</v>
      </c>
      <c r="CN384" s="1">
        <v>0.20100000000000001</v>
      </c>
      <c r="CO384" s="2">
        <f t="shared" si="1013"/>
        <v>4.0200000000000005</v>
      </c>
      <c r="CP384" s="2">
        <f t="shared" si="1014"/>
        <v>14.120000000000001</v>
      </c>
      <c r="CQ384" s="2">
        <f t="shared" si="989"/>
        <v>3.4400000000000013</v>
      </c>
      <c r="CU384">
        <v>90</v>
      </c>
      <c r="CV384" s="1">
        <v>0</v>
      </c>
      <c r="CW384" s="2">
        <f t="shared" si="1015"/>
        <v>0</v>
      </c>
      <c r="CX384" s="2">
        <f t="shared" si="1016"/>
        <v>0</v>
      </c>
      <c r="CY384" s="2">
        <f t="shared" si="990"/>
        <v>0</v>
      </c>
      <c r="DD384" s="1"/>
      <c r="DE384" s="2"/>
      <c r="DF384" s="2"/>
      <c r="DG384" s="2"/>
      <c r="DL384" s="1"/>
      <c r="DM384" s="2"/>
      <c r="DN384" s="2"/>
      <c r="DO384" s="2"/>
      <c r="DT384" s="1"/>
      <c r="DU384" s="2"/>
      <c r="DV384" s="2"/>
      <c r="DW384" s="2"/>
      <c r="EB384" s="1"/>
      <c r="EC384" s="2"/>
      <c r="ED384" s="2"/>
      <c r="EE384" s="2"/>
      <c r="EF384" s="1"/>
      <c r="EJ384" s="1"/>
      <c r="EK384" s="2"/>
      <c r="EL384" s="2"/>
      <c r="EM384" s="2"/>
      <c r="ER384" s="1"/>
      <c r="ES384" s="2"/>
      <c r="ET384" s="2"/>
      <c r="EU384" s="2"/>
    </row>
    <row r="385" spans="1:153" x14ac:dyDescent="0.2">
      <c r="C385">
        <v>110</v>
      </c>
      <c r="D385" s="1">
        <v>0.26100000000000001</v>
      </c>
      <c r="E385" s="2">
        <f t="shared" si="991"/>
        <v>5.2200000000000006</v>
      </c>
      <c r="F385" s="2">
        <f t="shared" si="992"/>
        <v>26.29</v>
      </c>
      <c r="G385" s="2">
        <f t="shared" si="979"/>
        <v>-26.29</v>
      </c>
      <c r="I385" s="1"/>
      <c r="K385">
        <v>110</v>
      </c>
      <c r="L385" s="1">
        <v>0.245</v>
      </c>
      <c r="M385" s="2">
        <f t="shared" si="993"/>
        <v>4.9000000000000004</v>
      </c>
      <c r="N385" s="2">
        <f t="shared" si="994"/>
        <v>24.28</v>
      </c>
      <c r="O385" s="2">
        <f t="shared" si="980"/>
        <v>2.009999999999998</v>
      </c>
      <c r="S385">
        <v>110</v>
      </c>
      <c r="T385" s="1">
        <v>0</v>
      </c>
      <c r="U385" s="2">
        <f t="shared" si="995"/>
        <v>0</v>
      </c>
      <c r="V385" s="2">
        <f t="shared" si="996"/>
        <v>0</v>
      </c>
      <c r="W385" s="2">
        <f t="shared" si="981"/>
        <v>24.28</v>
      </c>
      <c r="AA385">
        <v>110</v>
      </c>
      <c r="AB385" s="1">
        <v>0</v>
      </c>
      <c r="AC385" s="2">
        <f t="shared" si="997"/>
        <v>0</v>
      </c>
      <c r="AD385" s="2">
        <f t="shared" si="998"/>
        <v>0</v>
      </c>
      <c r="AE385" s="2">
        <f t="shared" si="982"/>
        <v>0</v>
      </c>
      <c r="AI385">
        <v>110</v>
      </c>
      <c r="AJ385" s="1">
        <v>0.23900000000000002</v>
      </c>
      <c r="AK385" s="2">
        <f t="shared" si="999"/>
        <v>4.78</v>
      </c>
      <c r="AL385" s="2">
        <f t="shared" si="1000"/>
        <v>20.3</v>
      </c>
      <c r="AM385" s="2">
        <f t="shared" si="983"/>
        <v>3.9800000000000004</v>
      </c>
      <c r="AQ385">
        <v>110</v>
      </c>
      <c r="AR385" s="1">
        <v>0</v>
      </c>
      <c r="AS385" s="2">
        <f t="shared" si="1001"/>
        <v>0</v>
      </c>
      <c r="AT385" s="2">
        <f t="shared" si="1002"/>
        <v>0</v>
      </c>
      <c r="AU385" s="2">
        <f t="shared" si="984"/>
        <v>0</v>
      </c>
      <c r="AY385">
        <v>110</v>
      </c>
      <c r="AZ385" s="1">
        <v>0</v>
      </c>
      <c r="BA385" s="2">
        <f t="shared" si="1003"/>
        <v>0</v>
      </c>
      <c r="BB385" s="2">
        <f t="shared" si="1004"/>
        <v>0</v>
      </c>
      <c r="BC385" s="2">
        <f t="shared" si="985"/>
        <v>0</v>
      </c>
      <c r="BD385" s="1"/>
      <c r="BG385">
        <v>110</v>
      </c>
      <c r="BH385" s="1">
        <v>0.253</v>
      </c>
      <c r="BI385" s="2">
        <f t="shared" si="1005"/>
        <v>5.0600000000000005</v>
      </c>
      <c r="BJ385" s="2">
        <f t="shared" si="1006"/>
        <v>22.620000000000005</v>
      </c>
      <c r="BK385" s="2">
        <f t="shared" si="986"/>
        <v>-2.3200000000000038</v>
      </c>
      <c r="BL385" s="1"/>
      <c r="BM385" s="1">
        <f t="shared" si="1017"/>
        <v>0.24299999999999999</v>
      </c>
      <c r="BO385">
        <v>110</v>
      </c>
      <c r="BP385" s="1">
        <v>0</v>
      </c>
      <c r="BQ385" s="2">
        <f t="shared" si="1007"/>
        <v>0</v>
      </c>
      <c r="BR385" s="2">
        <f t="shared" si="1008"/>
        <v>0</v>
      </c>
      <c r="BS385" s="2">
        <f t="shared" si="987"/>
        <v>0</v>
      </c>
      <c r="BW385">
        <v>110</v>
      </c>
      <c r="BX385" s="1">
        <v>0</v>
      </c>
      <c r="BY385" s="2">
        <f t="shared" si="1009"/>
        <v>0</v>
      </c>
      <c r="BZ385" s="2">
        <f t="shared" si="1010"/>
        <v>0</v>
      </c>
      <c r="CA385" s="2">
        <f t="shared" si="988"/>
        <v>0</v>
      </c>
      <c r="CB385" s="1"/>
      <c r="CE385">
        <v>110</v>
      </c>
      <c r="CF385" s="1">
        <v>0</v>
      </c>
      <c r="CG385" s="2">
        <f t="shared" si="1011"/>
        <v>0</v>
      </c>
      <c r="CH385" s="2">
        <f t="shared" si="1012"/>
        <v>0</v>
      </c>
      <c r="CI385" s="2">
        <v>0</v>
      </c>
      <c r="CM385">
        <v>110</v>
      </c>
      <c r="CN385" s="1">
        <v>0.23</v>
      </c>
      <c r="CO385" s="2">
        <f t="shared" si="1013"/>
        <v>4.6000000000000005</v>
      </c>
      <c r="CP385" s="2">
        <f t="shared" si="1014"/>
        <v>18.720000000000002</v>
      </c>
      <c r="CQ385" s="2">
        <f t="shared" si="989"/>
        <v>3.9000000000000021</v>
      </c>
      <c r="CU385">
        <v>110</v>
      </c>
      <c r="CV385" s="1">
        <v>0</v>
      </c>
      <c r="CW385" s="2">
        <f t="shared" si="1015"/>
        <v>0</v>
      </c>
      <c r="CX385" s="2">
        <f t="shared" si="1016"/>
        <v>0</v>
      </c>
      <c r="CY385" s="2">
        <f t="shared" si="990"/>
        <v>0</v>
      </c>
      <c r="DD385" s="1"/>
      <c r="DE385" s="2"/>
      <c r="DF385" s="2"/>
      <c r="DG385" s="2"/>
      <c r="DL385" s="1"/>
      <c r="DM385" s="2"/>
      <c r="DN385" s="2"/>
      <c r="DO385" s="2"/>
      <c r="DT385" s="1"/>
      <c r="DU385" s="2"/>
      <c r="DV385" s="2"/>
      <c r="DW385" s="2"/>
      <c r="EB385" s="1"/>
      <c r="EC385" s="2"/>
      <c r="ED385" s="2"/>
      <c r="EE385" s="2"/>
      <c r="EF385" s="1"/>
      <c r="EJ385" s="1"/>
      <c r="EK385" s="2"/>
      <c r="EL385" s="2"/>
      <c r="EM385" s="2"/>
      <c r="ER385" s="1"/>
      <c r="ES385" s="2"/>
      <c r="ET385" s="2"/>
      <c r="EU385" s="2"/>
    </row>
    <row r="386" spans="1:153" x14ac:dyDescent="0.2">
      <c r="C386">
        <v>130</v>
      </c>
      <c r="D386" s="1">
        <v>0.24900000000000003</v>
      </c>
      <c r="E386" s="2">
        <f t="shared" si="991"/>
        <v>4.9800000000000004</v>
      </c>
      <c r="F386" s="2">
        <f t="shared" si="992"/>
        <v>31.27</v>
      </c>
      <c r="G386" s="2">
        <f t="shared" si="979"/>
        <v>-31.27</v>
      </c>
      <c r="I386" s="1"/>
      <c r="K386">
        <v>130</v>
      </c>
      <c r="L386" s="1">
        <v>0.24</v>
      </c>
      <c r="M386" s="2">
        <f t="shared" si="993"/>
        <v>4.8</v>
      </c>
      <c r="N386" s="2">
        <f t="shared" si="994"/>
        <v>29.080000000000002</v>
      </c>
      <c r="O386" s="2">
        <f t="shared" si="980"/>
        <v>2.1899999999999977</v>
      </c>
      <c r="S386">
        <v>130</v>
      </c>
      <c r="T386" s="1">
        <v>0</v>
      </c>
      <c r="U386" s="2">
        <f t="shared" si="995"/>
        <v>0</v>
      </c>
      <c r="V386" s="2">
        <f t="shared" si="996"/>
        <v>0</v>
      </c>
      <c r="W386" s="2">
        <f t="shared" si="981"/>
        <v>29.080000000000002</v>
      </c>
      <c r="AA386">
        <v>130</v>
      </c>
      <c r="AB386" s="1">
        <v>0</v>
      </c>
      <c r="AC386" s="2">
        <f t="shared" si="997"/>
        <v>0</v>
      </c>
      <c r="AD386" s="2">
        <f t="shared" si="998"/>
        <v>0</v>
      </c>
      <c r="AE386" s="2">
        <f t="shared" si="982"/>
        <v>0</v>
      </c>
      <c r="AI386">
        <v>130</v>
      </c>
      <c r="AJ386" s="1">
        <v>0.23300000000000001</v>
      </c>
      <c r="AK386" s="2">
        <f t="shared" si="999"/>
        <v>4.66</v>
      </c>
      <c r="AL386" s="2">
        <f t="shared" si="1000"/>
        <v>24.96</v>
      </c>
      <c r="AM386" s="2">
        <f t="shared" si="983"/>
        <v>4.120000000000001</v>
      </c>
      <c r="AQ386">
        <v>130</v>
      </c>
      <c r="AR386" s="1">
        <v>0</v>
      </c>
      <c r="AS386" s="2">
        <f t="shared" si="1001"/>
        <v>0</v>
      </c>
      <c r="AT386" s="2">
        <f t="shared" si="1002"/>
        <v>0</v>
      </c>
      <c r="AU386" s="2">
        <f t="shared" si="984"/>
        <v>0</v>
      </c>
      <c r="AY386">
        <v>130</v>
      </c>
      <c r="AZ386" s="1">
        <v>0</v>
      </c>
      <c r="BA386" s="2">
        <f t="shared" si="1003"/>
        <v>0</v>
      </c>
      <c r="BB386" s="2">
        <f t="shared" si="1004"/>
        <v>0</v>
      </c>
      <c r="BC386" s="2">
        <f t="shared" si="985"/>
        <v>0</v>
      </c>
      <c r="BD386" s="1"/>
      <c r="BG386">
        <v>130</v>
      </c>
      <c r="BH386" s="1">
        <v>0.255</v>
      </c>
      <c r="BI386" s="2">
        <f t="shared" si="1005"/>
        <v>5.0999999999999996</v>
      </c>
      <c r="BJ386" s="2">
        <f t="shared" si="1006"/>
        <v>27.720000000000006</v>
      </c>
      <c r="BK386" s="2">
        <f t="shared" si="986"/>
        <v>-2.7600000000000051</v>
      </c>
      <c r="BL386" s="1"/>
      <c r="BM386" s="1">
        <f t="shared" si="1017"/>
        <v>0.245</v>
      </c>
      <c r="BO386">
        <v>130</v>
      </c>
      <c r="BP386" s="1">
        <v>0</v>
      </c>
      <c r="BQ386" s="2">
        <f t="shared" si="1007"/>
        <v>0</v>
      </c>
      <c r="BR386" s="2">
        <f t="shared" si="1008"/>
        <v>0</v>
      </c>
      <c r="BS386" s="2">
        <f t="shared" si="987"/>
        <v>0</v>
      </c>
      <c r="BW386">
        <v>130</v>
      </c>
      <c r="BX386" s="1">
        <v>0</v>
      </c>
      <c r="BY386" s="2">
        <f t="shared" si="1009"/>
        <v>0</v>
      </c>
      <c r="BZ386" s="2">
        <f t="shared" si="1010"/>
        <v>0</v>
      </c>
      <c r="CA386" s="2">
        <f t="shared" si="988"/>
        <v>0</v>
      </c>
      <c r="CB386" s="1"/>
      <c r="CE386">
        <v>130</v>
      </c>
      <c r="CF386" s="1">
        <v>0</v>
      </c>
      <c r="CG386" s="2">
        <f t="shared" si="1011"/>
        <v>0</v>
      </c>
      <c r="CH386" s="2">
        <f t="shared" si="1012"/>
        <v>0</v>
      </c>
      <c r="CI386" s="2">
        <v>0</v>
      </c>
      <c r="CM386">
        <v>130</v>
      </c>
      <c r="CN386" s="1">
        <v>0.22700000000000004</v>
      </c>
      <c r="CO386" s="2">
        <f t="shared" si="1013"/>
        <v>4.5400000000000009</v>
      </c>
      <c r="CP386" s="2">
        <f t="shared" si="1014"/>
        <v>23.260000000000005</v>
      </c>
      <c r="CQ386" s="2">
        <f t="shared" si="989"/>
        <v>4.4600000000000009</v>
      </c>
      <c r="CU386">
        <v>130</v>
      </c>
      <c r="CV386" s="1">
        <v>0</v>
      </c>
      <c r="CW386" s="2">
        <f t="shared" si="1015"/>
        <v>0</v>
      </c>
      <c r="CX386" s="2">
        <f t="shared" si="1016"/>
        <v>0</v>
      </c>
      <c r="CY386" s="2">
        <f t="shared" si="990"/>
        <v>0</v>
      </c>
      <c r="DD386" s="1"/>
      <c r="DE386" s="2"/>
      <c r="DF386" s="2"/>
      <c r="DG386" s="2"/>
      <c r="DL386" s="1"/>
      <c r="DM386" s="2"/>
      <c r="DN386" s="2"/>
      <c r="DO386" s="2"/>
      <c r="DT386" s="1"/>
      <c r="DU386" s="2"/>
      <c r="DV386" s="2"/>
      <c r="DW386" s="2"/>
      <c r="EB386" s="1"/>
      <c r="EC386" s="2"/>
      <c r="ED386" s="2"/>
      <c r="EE386" s="2"/>
      <c r="EF386" s="1"/>
      <c r="EJ386" s="1"/>
      <c r="EK386" s="2"/>
      <c r="EL386" s="2"/>
      <c r="EM386" s="2"/>
      <c r="ER386" s="1"/>
      <c r="ES386" s="2"/>
      <c r="ET386" s="2"/>
      <c r="EU386" s="2"/>
    </row>
    <row r="387" spans="1:153" x14ac:dyDescent="0.2">
      <c r="C387">
        <v>150</v>
      </c>
      <c r="D387" s="1">
        <v>0.214</v>
      </c>
      <c r="E387" s="2">
        <f t="shared" si="991"/>
        <v>4.28</v>
      </c>
      <c r="F387" s="2">
        <f t="shared" si="992"/>
        <v>35.549999999999997</v>
      </c>
      <c r="G387" s="2">
        <f t="shared" si="979"/>
        <v>-35.549999999999997</v>
      </c>
      <c r="I387" s="1"/>
      <c r="K387">
        <v>150</v>
      </c>
      <c r="L387" s="1">
        <v>0.20400000000000001</v>
      </c>
      <c r="M387" s="2">
        <f t="shared" si="993"/>
        <v>4.08</v>
      </c>
      <c r="N387" s="2">
        <f t="shared" si="994"/>
        <v>33.160000000000004</v>
      </c>
      <c r="O387" s="2">
        <f t="shared" si="980"/>
        <v>2.3899999999999935</v>
      </c>
      <c r="S387">
        <v>150</v>
      </c>
      <c r="T387" s="1">
        <v>0</v>
      </c>
      <c r="U387" s="2">
        <f t="shared" si="995"/>
        <v>0</v>
      </c>
      <c r="V387" s="2">
        <f t="shared" si="996"/>
        <v>0</v>
      </c>
      <c r="W387" s="2">
        <f t="shared" si="981"/>
        <v>33.160000000000004</v>
      </c>
      <c r="AA387">
        <v>150</v>
      </c>
      <c r="AB387" s="1">
        <v>0</v>
      </c>
      <c r="AC387" s="2">
        <f t="shared" si="997"/>
        <v>0</v>
      </c>
      <c r="AD387" s="2">
        <f t="shared" si="998"/>
        <v>0</v>
      </c>
      <c r="AE387" s="2">
        <f t="shared" si="982"/>
        <v>0</v>
      </c>
      <c r="AI387">
        <v>150</v>
      </c>
      <c r="AJ387" s="1">
        <v>0.19500000000000001</v>
      </c>
      <c r="AK387" s="2">
        <f t="shared" si="999"/>
        <v>3.9000000000000004</v>
      </c>
      <c r="AL387" s="2">
        <f t="shared" si="1000"/>
        <v>28.86</v>
      </c>
      <c r="AM387" s="2">
        <f t="shared" si="983"/>
        <v>4.3000000000000043</v>
      </c>
      <c r="AQ387">
        <v>150</v>
      </c>
      <c r="AR387" s="1">
        <v>0</v>
      </c>
      <c r="AS387" s="2">
        <f t="shared" si="1001"/>
        <v>0</v>
      </c>
      <c r="AT387" s="2">
        <f t="shared" si="1002"/>
        <v>0</v>
      </c>
      <c r="AU387" s="2">
        <f t="shared" si="984"/>
        <v>0</v>
      </c>
      <c r="AY387">
        <v>150</v>
      </c>
      <c r="AZ387" s="1">
        <v>0</v>
      </c>
      <c r="BA387" s="2">
        <f t="shared" si="1003"/>
        <v>0</v>
      </c>
      <c r="BB387" s="2">
        <f t="shared" si="1004"/>
        <v>0</v>
      </c>
      <c r="BC387" s="2">
        <f t="shared" si="985"/>
        <v>0</v>
      </c>
      <c r="BD387" s="1"/>
      <c r="BG387">
        <v>150</v>
      </c>
      <c r="BH387" s="1">
        <v>0.19400000000000001</v>
      </c>
      <c r="BI387" s="2">
        <f t="shared" si="1005"/>
        <v>3.88</v>
      </c>
      <c r="BJ387" s="2">
        <f t="shared" si="1006"/>
        <v>31.600000000000005</v>
      </c>
      <c r="BK387" s="2">
        <f t="shared" si="986"/>
        <v>-2.7400000000000055</v>
      </c>
      <c r="BL387" s="1"/>
      <c r="BM387" s="1">
        <f t="shared" si="1017"/>
        <v>0.184</v>
      </c>
      <c r="BO387">
        <v>150</v>
      </c>
      <c r="BP387" s="1">
        <v>0</v>
      </c>
      <c r="BQ387" s="2">
        <f t="shared" si="1007"/>
        <v>0</v>
      </c>
      <c r="BR387" s="2">
        <f t="shared" si="1008"/>
        <v>0</v>
      </c>
      <c r="BS387" s="2">
        <f t="shared" si="987"/>
        <v>0</v>
      </c>
      <c r="BW387">
        <v>150</v>
      </c>
      <c r="BX387" s="1">
        <v>0</v>
      </c>
      <c r="BY387" s="2">
        <f t="shared" si="1009"/>
        <v>0</v>
      </c>
      <c r="BZ387" s="2">
        <f t="shared" si="1010"/>
        <v>0</v>
      </c>
      <c r="CA387" s="2">
        <f t="shared" si="988"/>
        <v>0</v>
      </c>
      <c r="CB387" s="1"/>
      <c r="CE387">
        <v>150</v>
      </c>
      <c r="CF387" s="1">
        <v>0</v>
      </c>
      <c r="CG387" s="2">
        <f t="shared" si="1011"/>
        <v>0</v>
      </c>
      <c r="CH387" s="2">
        <f t="shared" si="1012"/>
        <v>0</v>
      </c>
      <c r="CI387" s="2">
        <v>0</v>
      </c>
      <c r="CM387">
        <v>150</v>
      </c>
      <c r="CN387" s="1">
        <v>0.19</v>
      </c>
      <c r="CO387" s="2">
        <f t="shared" si="1013"/>
        <v>3.8</v>
      </c>
      <c r="CP387" s="2">
        <f t="shared" si="1014"/>
        <v>27.060000000000006</v>
      </c>
      <c r="CQ387" s="2">
        <f t="shared" si="989"/>
        <v>4.5399999999999991</v>
      </c>
      <c r="CU387">
        <v>150</v>
      </c>
      <c r="CV387" s="1">
        <v>0</v>
      </c>
      <c r="CW387" s="2">
        <f t="shared" si="1015"/>
        <v>0</v>
      </c>
      <c r="CX387" s="2">
        <f t="shared" si="1016"/>
        <v>0</v>
      </c>
      <c r="CY387" s="2">
        <f t="shared" si="990"/>
        <v>0</v>
      </c>
      <c r="DD387" s="1"/>
      <c r="DE387" s="2"/>
      <c r="DF387" s="2"/>
      <c r="DG387" s="2"/>
      <c r="DL387" s="1"/>
      <c r="DM387" s="2"/>
      <c r="DN387" s="2"/>
      <c r="DO387" s="2"/>
      <c r="DT387" s="1"/>
      <c r="DU387" s="2"/>
      <c r="DV387" s="2"/>
      <c r="DW387" s="2"/>
      <c r="EB387" s="1"/>
      <c r="EC387" s="2"/>
      <c r="ED387" s="2"/>
      <c r="EE387" s="2"/>
      <c r="EF387" s="1"/>
      <c r="EJ387" s="1"/>
      <c r="EK387" s="2"/>
      <c r="EL387" s="2"/>
      <c r="EM387" s="2"/>
      <c r="ER387" s="1"/>
      <c r="ES387" s="2"/>
      <c r="ET387" s="2"/>
      <c r="EU387" s="2"/>
    </row>
    <row r="388" spans="1:153" x14ac:dyDescent="0.2">
      <c r="C388">
        <v>170</v>
      </c>
      <c r="D388" s="1">
        <v>0.19200000000000003</v>
      </c>
      <c r="E388" s="2">
        <f t="shared" si="991"/>
        <v>3.8400000000000007</v>
      </c>
      <c r="F388" s="2">
        <f t="shared" si="992"/>
        <v>39.39</v>
      </c>
      <c r="G388" s="2">
        <f t="shared" si="979"/>
        <v>-39.39</v>
      </c>
      <c r="I388" s="1"/>
      <c r="K388">
        <v>170</v>
      </c>
      <c r="L388" s="1">
        <v>0.189</v>
      </c>
      <c r="M388" s="2">
        <f t="shared" si="993"/>
        <v>3.7800000000000002</v>
      </c>
      <c r="N388" s="2">
        <f t="shared" si="994"/>
        <v>36.940000000000005</v>
      </c>
      <c r="O388" s="2">
        <f t="shared" si="980"/>
        <v>2.4499999999999957</v>
      </c>
      <c r="S388">
        <v>170</v>
      </c>
      <c r="T388" s="1">
        <v>0</v>
      </c>
      <c r="U388" s="2">
        <f t="shared" si="995"/>
        <v>0</v>
      </c>
      <c r="V388" s="2">
        <f t="shared" si="996"/>
        <v>0</v>
      </c>
      <c r="W388" s="2">
        <f t="shared" si="981"/>
        <v>36.940000000000005</v>
      </c>
      <c r="AA388">
        <v>170</v>
      </c>
      <c r="AB388" s="1">
        <v>0</v>
      </c>
      <c r="AC388" s="2">
        <f t="shared" si="997"/>
        <v>0</v>
      </c>
      <c r="AD388" s="2">
        <f t="shared" si="998"/>
        <v>0</v>
      </c>
      <c r="AE388" s="2">
        <f t="shared" si="982"/>
        <v>0</v>
      </c>
      <c r="AI388">
        <v>170</v>
      </c>
      <c r="AJ388" s="1">
        <v>0.17900000000000002</v>
      </c>
      <c r="AK388" s="2">
        <f t="shared" si="999"/>
        <v>3.5800000000000005</v>
      </c>
      <c r="AL388" s="2">
        <f t="shared" si="1000"/>
        <v>32.44</v>
      </c>
      <c r="AM388" s="2">
        <f t="shared" si="983"/>
        <v>4.5000000000000071</v>
      </c>
      <c r="AQ388">
        <v>170</v>
      </c>
      <c r="AR388" s="1">
        <v>0</v>
      </c>
      <c r="AS388" s="2">
        <f t="shared" si="1001"/>
        <v>0</v>
      </c>
      <c r="AT388" s="2">
        <f t="shared" si="1002"/>
        <v>0</v>
      </c>
      <c r="AU388" s="2">
        <f t="shared" si="984"/>
        <v>0</v>
      </c>
      <c r="AY388">
        <v>170</v>
      </c>
      <c r="AZ388" s="1">
        <v>0</v>
      </c>
      <c r="BA388" s="2">
        <f t="shared" si="1003"/>
        <v>0</v>
      </c>
      <c r="BB388" s="2">
        <f t="shared" si="1004"/>
        <v>0</v>
      </c>
      <c r="BC388" s="2">
        <f t="shared" si="985"/>
        <v>0</v>
      </c>
      <c r="BD388" s="1"/>
      <c r="BG388">
        <v>170</v>
      </c>
      <c r="BH388" s="1">
        <v>0.18099999999999999</v>
      </c>
      <c r="BI388" s="2">
        <f t="shared" si="1005"/>
        <v>3.62</v>
      </c>
      <c r="BJ388" s="2">
        <f t="shared" si="1006"/>
        <v>35.220000000000006</v>
      </c>
      <c r="BK388" s="2">
        <f t="shared" si="986"/>
        <v>-2.7800000000000082</v>
      </c>
      <c r="BL388" s="1"/>
      <c r="BM388" s="1">
        <f t="shared" si="1017"/>
        <v>0.17099999999999999</v>
      </c>
      <c r="BO388">
        <v>170</v>
      </c>
      <c r="BP388" s="1">
        <v>0</v>
      </c>
      <c r="BQ388" s="2">
        <f t="shared" si="1007"/>
        <v>0</v>
      </c>
      <c r="BR388" s="2">
        <f t="shared" si="1008"/>
        <v>0</v>
      </c>
      <c r="BS388" s="2">
        <f t="shared" si="987"/>
        <v>0</v>
      </c>
      <c r="BW388">
        <v>170</v>
      </c>
      <c r="BX388" s="1">
        <v>0</v>
      </c>
      <c r="BY388" s="2">
        <f t="shared" si="1009"/>
        <v>0</v>
      </c>
      <c r="BZ388" s="2">
        <f t="shared" si="1010"/>
        <v>0</v>
      </c>
      <c r="CA388" s="2">
        <f t="shared" si="988"/>
        <v>0</v>
      </c>
      <c r="CB388" s="1"/>
      <c r="CE388">
        <v>170</v>
      </c>
      <c r="CF388" s="1">
        <v>0</v>
      </c>
      <c r="CG388" s="2">
        <f t="shared" si="1011"/>
        <v>0</v>
      </c>
      <c r="CH388" s="2">
        <f t="shared" si="1012"/>
        <v>0</v>
      </c>
      <c r="CI388" s="2">
        <v>0</v>
      </c>
      <c r="CM388">
        <v>170</v>
      </c>
      <c r="CN388" s="1">
        <v>0.17300000000000001</v>
      </c>
      <c r="CO388" s="2">
        <f t="shared" si="1013"/>
        <v>3.4600000000000004</v>
      </c>
      <c r="CP388" s="2">
        <f t="shared" si="1014"/>
        <v>30.520000000000007</v>
      </c>
      <c r="CQ388" s="2">
        <f t="shared" si="989"/>
        <v>4.6999999999999993</v>
      </c>
      <c r="CU388">
        <v>170</v>
      </c>
      <c r="CV388" s="1">
        <v>0</v>
      </c>
      <c r="CW388" s="2">
        <f t="shared" si="1015"/>
        <v>0</v>
      </c>
      <c r="CX388" s="2">
        <f t="shared" si="1016"/>
        <v>0</v>
      </c>
      <c r="CY388" s="2">
        <f t="shared" si="990"/>
        <v>0</v>
      </c>
      <c r="DD388" s="1"/>
      <c r="DE388" s="2"/>
      <c r="DF388" s="2"/>
      <c r="DG388" s="2"/>
      <c r="DL388" s="1"/>
      <c r="DM388" s="2"/>
      <c r="DN388" s="2"/>
      <c r="DO388" s="2"/>
      <c r="DT388" s="1"/>
      <c r="DU388" s="2"/>
      <c r="DV388" s="2"/>
      <c r="DW388" s="2"/>
      <c r="EB388" s="1"/>
      <c r="EC388" s="2"/>
      <c r="ED388" s="2"/>
      <c r="EE388" s="2"/>
      <c r="EF388" s="1"/>
      <c r="EJ388" s="1"/>
      <c r="EK388" s="2"/>
      <c r="EL388" s="2"/>
      <c r="EM388" s="2"/>
      <c r="ER388" s="1"/>
      <c r="ES388" s="2"/>
      <c r="ET388" s="2"/>
      <c r="EU388" s="2"/>
    </row>
    <row r="389" spans="1:153" x14ac:dyDescent="0.2">
      <c r="C389">
        <v>190</v>
      </c>
      <c r="D389" s="1">
        <v>0.20700000000000002</v>
      </c>
      <c r="E389" s="2">
        <f t="shared" si="991"/>
        <v>4.1400000000000006</v>
      </c>
      <c r="F389" s="2">
        <f t="shared" si="992"/>
        <v>43.53</v>
      </c>
      <c r="G389" s="2">
        <f t="shared" si="979"/>
        <v>-43.53</v>
      </c>
      <c r="I389" s="1"/>
      <c r="K389">
        <v>190</v>
      </c>
      <c r="L389" s="1">
        <v>0.20400000000000001</v>
      </c>
      <c r="M389" s="2">
        <f t="shared" si="993"/>
        <v>4.08</v>
      </c>
      <c r="N389" s="2">
        <f t="shared" si="994"/>
        <v>41.02</v>
      </c>
      <c r="O389" s="2">
        <f t="shared" si="980"/>
        <v>2.509999999999998</v>
      </c>
      <c r="S389">
        <v>190</v>
      </c>
      <c r="T389" s="1">
        <v>0</v>
      </c>
      <c r="U389" s="2">
        <f t="shared" si="995"/>
        <v>0</v>
      </c>
      <c r="V389" s="2">
        <f t="shared" si="996"/>
        <v>0</v>
      </c>
      <c r="W389" s="2">
        <f t="shared" si="981"/>
        <v>41.02</v>
      </c>
      <c r="AA389">
        <v>190</v>
      </c>
      <c r="AB389" s="1">
        <v>0</v>
      </c>
      <c r="AC389" s="2">
        <f t="shared" si="997"/>
        <v>0</v>
      </c>
      <c r="AD389" s="2">
        <f t="shared" si="998"/>
        <v>0</v>
      </c>
      <c r="AE389" s="2">
        <f t="shared" si="982"/>
        <v>0</v>
      </c>
      <c r="AI389">
        <v>190</v>
      </c>
      <c r="AJ389" s="1">
        <v>0.19500000000000001</v>
      </c>
      <c r="AK389" s="2">
        <f t="shared" si="999"/>
        <v>3.9000000000000004</v>
      </c>
      <c r="AL389" s="2">
        <f t="shared" si="1000"/>
        <v>36.339999999999996</v>
      </c>
      <c r="AM389" s="2">
        <f t="shared" si="983"/>
        <v>4.6800000000000068</v>
      </c>
      <c r="AQ389">
        <v>190</v>
      </c>
      <c r="AR389" s="1">
        <v>0</v>
      </c>
      <c r="AS389" s="2">
        <f t="shared" si="1001"/>
        <v>0</v>
      </c>
      <c r="AT389" s="2">
        <f t="shared" si="1002"/>
        <v>0</v>
      </c>
      <c r="AU389" s="2">
        <f t="shared" si="984"/>
        <v>0</v>
      </c>
      <c r="AY389">
        <v>190</v>
      </c>
      <c r="AZ389" s="1">
        <v>0</v>
      </c>
      <c r="BA389" s="2">
        <f t="shared" si="1003"/>
        <v>0</v>
      </c>
      <c r="BB389" s="2">
        <f t="shared" si="1004"/>
        <v>0</v>
      </c>
      <c r="BC389" s="2">
        <f t="shared" si="985"/>
        <v>0</v>
      </c>
      <c r="BD389" s="1"/>
      <c r="BG389">
        <v>190</v>
      </c>
      <c r="BH389" s="1">
        <v>0.20399999999999999</v>
      </c>
      <c r="BI389" s="2">
        <f t="shared" si="1005"/>
        <v>4.08</v>
      </c>
      <c r="BJ389" s="2">
        <f t="shared" si="1006"/>
        <v>39.300000000000004</v>
      </c>
      <c r="BK389" s="2">
        <f t="shared" si="986"/>
        <v>-2.960000000000008</v>
      </c>
      <c r="BL389" s="1"/>
      <c r="BM389" s="1">
        <f t="shared" si="1017"/>
        <v>0.19399999999999998</v>
      </c>
      <c r="BO389">
        <v>190</v>
      </c>
      <c r="BP389" s="1">
        <v>0</v>
      </c>
      <c r="BQ389" s="2">
        <f t="shared" si="1007"/>
        <v>0</v>
      </c>
      <c r="BR389" s="2">
        <f t="shared" si="1008"/>
        <v>0</v>
      </c>
      <c r="BS389" s="2">
        <f t="shared" si="987"/>
        <v>0</v>
      </c>
      <c r="BW389">
        <v>190</v>
      </c>
      <c r="BX389" s="1">
        <v>0</v>
      </c>
      <c r="BY389" s="2">
        <f t="shared" si="1009"/>
        <v>0</v>
      </c>
      <c r="BZ389" s="2">
        <f t="shared" si="1010"/>
        <v>0</v>
      </c>
      <c r="CA389" s="2">
        <f t="shared" si="988"/>
        <v>0</v>
      </c>
      <c r="CB389" s="1"/>
      <c r="CE389">
        <v>190</v>
      </c>
      <c r="CF389" s="1">
        <v>0</v>
      </c>
      <c r="CG389" s="2">
        <f t="shared" si="1011"/>
        <v>0</v>
      </c>
      <c r="CH389" s="2">
        <f t="shared" si="1012"/>
        <v>0</v>
      </c>
      <c r="CI389" s="2">
        <v>0</v>
      </c>
      <c r="CM389">
        <v>190</v>
      </c>
      <c r="CN389" s="1">
        <v>0.19200000000000003</v>
      </c>
      <c r="CO389" s="2">
        <f t="shared" si="1013"/>
        <v>3.8400000000000007</v>
      </c>
      <c r="CP389" s="2">
        <f t="shared" si="1014"/>
        <v>34.360000000000007</v>
      </c>
      <c r="CQ389" s="2">
        <f t="shared" si="989"/>
        <v>4.9399999999999977</v>
      </c>
      <c r="CU389">
        <v>190</v>
      </c>
      <c r="CV389" s="1">
        <v>0</v>
      </c>
      <c r="CW389" s="2">
        <f t="shared" si="1015"/>
        <v>0</v>
      </c>
      <c r="CX389" s="2">
        <f t="shared" si="1016"/>
        <v>0</v>
      </c>
      <c r="CY389" s="2">
        <f t="shared" si="990"/>
        <v>0</v>
      </c>
      <c r="DD389" s="1"/>
      <c r="DE389" s="2"/>
      <c r="DF389" s="2"/>
      <c r="DG389" s="2"/>
      <c r="DL389" s="1"/>
      <c r="DM389" s="2"/>
      <c r="DN389" s="2"/>
      <c r="DO389" s="2"/>
      <c r="DT389" s="1"/>
      <c r="DU389" s="2"/>
      <c r="DV389" s="2"/>
      <c r="DW389" s="2"/>
      <c r="EB389" s="1"/>
      <c r="EC389" s="2"/>
      <c r="ED389" s="2"/>
      <c r="EE389" s="2"/>
      <c r="EF389" s="1"/>
      <c r="EJ389" s="1"/>
      <c r="EK389" s="2"/>
      <c r="EL389" s="2"/>
      <c r="EM389" s="2"/>
      <c r="ER389" s="1"/>
      <c r="ES389" s="2"/>
      <c r="ET389" s="2"/>
      <c r="EU389" s="2"/>
    </row>
    <row r="390" spans="1:153" x14ac:dyDescent="0.2">
      <c r="C390">
        <v>210</v>
      </c>
      <c r="D390" s="1">
        <v>0.22500000000000001</v>
      </c>
      <c r="E390" s="2">
        <f t="shared" si="991"/>
        <v>4.5</v>
      </c>
      <c r="F390" s="2">
        <f t="shared" si="992"/>
        <v>48.03</v>
      </c>
      <c r="G390" s="2">
        <f t="shared" si="979"/>
        <v>-48.03</v>
      </c>
      <c r="I390" s="1"/>
      <c r="K390">
        <v>210</v>
      </c>
      <c r="L390" s="1">
        <v>0.21700000000000003</v>
      </c>
      <c r="M390" s="2">
        <f t="shared" si="993"/>
        <v>4.3400000000000007</v>
      </c>
      <c r="N390" s="2">
        <f t="shared" si="994"/>
        <v>45.360000000000007</v>
      </c>
      <c r="O390" s="2">
        <f t="shared" si="980"/>
        <v>2.6699999999999946</v>
      </c>
      <c r="S390">
        <v>210</v>
      </c>
      <c r="T390" s="1">
        <v>0</v>
      </c>
      <c r="U390" s="2">
        <f t="shared" si="995"/>
        <v>0</v>
      </c>
      <c r="V390" s="2">
        <f t="shared" si="996"/>
        <v>0</v>
      </c>
      <c r="W390" s="2">
        <f t="shared" si="981"/>
        <v>45.360000000000007</v>
      </c>
      <c r="AA390">
        <v>210</v>
      </c>
      <c r="AB390" s="1">
        <v>0</v>
      </c>
      <c r="AC390" s="2">
        <f t="shared" si="997"/>
        <v>0</v>
      </c>
      <c r="AD390" s="2">
        <f t="shared" si="998"/>
        <v>0</v>
      </c>
      <c r="AE390" s="2">
        <f t="shared" si="982"/>
        <v>0</v>
      </c>
      <c r="AI390">
        <v>210</v>
      </c>
      <c r="AJ390" s="1">
        <v>0.21100000000000002</v>
      </c>
      <c r="AK390" s="2">
        <f t="shared" si="999"/>
        <v>4.2200000000000006</v>
      </c>
      <c r="AL390" s="2">
        <f t="shared" si="1000"/>
        <v>40.559999999999995</v>
      </c>
      <c r="AM390" s="2">
        <f t="shared" si="983"/>
        <v>4.8000000000000114</v>
      </c>
      <c r="AQ390">
        <v>210</v>
      </c>
      <c r="AR390" s="1">
        <v>0</v>
      </c>
      <c r="AS390" s="2">
        <f t="shared" si="1001"/>
        <v>0</v>
      </c>
      <c r="AT390" s="2">
        <f t="shared" si="1002"/>
        <v>0</v>
      </c>
      <c r="AU390" s="2">
        <f t="shared" si="984"/>
        <v>0</v>
      </c>
      <c r="AY390">
        <v>210</v>
      </c>
      <c r="AZ390" s="1">
        <v>0</v>
      </c>
      <c r="BA390" s="2">
        <f t="shared" si="1003"/>
        <v>0</v>
      </c>
      <c r="BB390" s="2">
        <f t="shared" si="1004"/>
        <v>0</v>
      </c>
      <c r="BC390" s="2">
        <f t="shared" si="985"/>
        <v>0</v>
      </c>
      <c r="BD390" s="1"/>
      <c r="BG390">
        <v>210</v>
      </c>
      <c r="BH390" s="1">
        <v>0.223</v>
      </c>
      <c r="BI390" s="2">
        <f t="shared" si="1005"/>
        <v>4.46</v>
      </c>
      <c r="BJ390" s="2">
        <f t="shared" si="1006"/>
        <v>43.760000000000005</v>
      </c>
      <c r="BK390" s="2">
        <f t="shared" si="986"/>
        <v>-3.2000000000000099</v>
      </c>
      <c r="BL390" s="1"/>
      <c r="BM390" s="1">
        <f t="shared" si="1017"/>
        <v>0.21299999999999999</v>
      </c>
      <c r="BO390">
        <v>210</v>
      </c>
      <c r="BP390" s="1">
        <v>0</v>
      </c>
      <c r="BQ390" s="2">
        <f t="shared" si="1007"/>
        <v>0</v>
      </c>
      <c r="BR390" s="2">
        <f t="shared" si="1008"/>
        <v>0</v>
      </c>
      <c r="BS390" s="2">
        <f t="shared" si="987"/>
        <v>0</v>
      </c>
      <c r="BW390">
        <v>210</v>
      </c>
      <c r="BX390" s="1">
        <v>0</v>
      </c>
      <c r="BY390" s="2">
        <f t="shared" si="1009"/>
        <v>0</v>
      </c>
      <c r="BZ390" s="2">
        <f t="shared" si="1010"/>
        <v>0</v>
      </c>
      <c r="CA390" s="2">
        <f t="shared" si="988"/>
        <v>0</v>
      </c>
      <c r="CB390" s="1"/>
      <c r="CE390">
        <v>210</v>
      </c>
      <c r="CF390" s="1">
        <v>0</v>
      </c>
      <c r="CG390" s="2">
        <f t="shared" si="1011"/>
        <v>0</v>
      </c>
      <c r="CH390" s="2">
        <f t="shared" si="1012"/>
        <v>0</v>
      </c>
      <c r="CI390" s="2">
        <v>0</v>
      </c>
      <c r="CM390">
        <v>210</v>
      </c>
      <c r="CN390" s="1">
        <v>0.20800000000000002</v>
      </c>
      <c r="CO390" s="2">
        <f t="shared" si="1013"/>
        <v>4.16</v>
      </c>
      <c r="CP390" s="2">
        <f t="shared" si="1014"/>
        <v>38.52000000000001</v>
      </c>
      <c r="CQ390" s="2">
        <f t="shared" si="989"/>
        <v>5.2399999999999949</v>
      </c>
      <c r="CU390">
        <v>210</v>
      </c>
      <c r="CV390" s="1">
        <v>0</v>
      </c>
      <c r="CW390" s="2">
        <f t="shared" si="1015"/>
        <v>0</v>
      </c>
      <c r="CX390" s="2">
        <f t="shared" si="1016"/>
        <v>0</v>
      </c>
      <c r="CY390" s="2">
        <f t="shared" si="990"/>
        <v>0</v>
      </c>
      <c r="DD390" s="1"/>
      <c r="DE390" s="2"/>
      <c r="DF390" s="2"/>
      <c r="DG390" s="2"/>
      <c r="DL390" s="1"/>
      <c r="DM390" s="2"/>
      <c r="DN390" s="2"/>
      <c r="DO390" s="2"/>
      <c r="DT390" s="1"/>
      <c r="DU390" s="2"/>
      <c r="DV390" s="2"/>
      <c r="DW390" s="2"/>
      <c r="EB390" s="1"/>
      <c r="EC390" s="2"/>
      <c r="ED390" s="2"/>
      <c r="EE390" s="2"/>
      <c r="EF390" s="1"/>
      <c r="EJ390" s="1"/>
      <c r="EK390" s="2"/>
      <c r="EL390" s="2"/>
      <c r="EM390" s="2"/>
      <c r="ER390" s="1"/>
      <c r="ES390" s="2"/>
      <c r="ET390" s="2"/>
      <c r="EU390" s="2"/>
    </row>
    <row r="391" spans="1:153" x14ac:dyDescent="0.2">
      <c r="C391">
        <v>230</v>
      </c>
      <c r="D391" s="1">
        <v>0.24299999999999999</v>
      </c>
      <c r="E391" s="2">
        <f t="shared" si="991"/>
        <v>4.8599999999999994</v>
      </c>
      <c r="F391" s="2">
        <f t="shared" si="992"/>
        <v>52.89</v>
      </c>
      <c r="G391" s="2">
        <f t="shared" si="979"/>
        <v>-52.89</v>
      </c>
      <c r="I391" s="1"/>
      <c r="K391">
        <v>230</v>
      </c>
      <c r="L391" s="1">
        <v>0.23200000000000001</v>
      </c>
      <c r="M391" s="2">
        <f t="shared" si="993"/>
        <v>4.6400000000000006</v>
      </c>
      <c r="N391" s="2">
        <f t="shared" si="994"/>
        <v>50.000000000000007</v>
      </c>
      <c r="O391" s="2">
        <f t="shared" si="980"/>
        <v>2.8899999999999935</v>
      </c>
      <c r="S391">
        <v>230</v>
      </c>
      <c r="T391" s="1">
        <v>0</v>
      </c>
      <c r="U391" s="2">
        <f t="shared" si="995"/>
        <v>0</v>
      </c>
      <c r="V391" s="2">
        <f t="shared" si="996"/>
        <v>0</v>
      </c>
      <c r="W391" s="2">
        <f t="shared" si="981"/>
        <v>50.000000000000007</v>
      </c>
      <c r="AA391">
        <v>230</v>
      </c>
      <c r="AB391" s="1">
        <v>0</v>
      </c>
      <c r="AC391" s="2">
        <f t="shared" si="997"/>
        <v>0</v>
      </c>
      <c r="AD391" s="2">
        <f t="shared" si="998"/>
        <v>0</v>
      </c>
      <c r="AE391" s="2">
        <f t="shared" si="982"/>
        <v>0</v>
      </c>
      <c r="AI391">
        <v>230</v>
      </c>
      <c r="AJ391" s="1">
        <v>0.22900000000000001</v>
      </c>
      <c r="AK391" s="2">
        <f t="shared" si="999"/>
        <v>4.58</v>
      </c>
      <c r="AL391" s="2">
        <f t="shared" si="1000"/>
        <v>45.139999999999993</v>
      </c>
      <c r="AM391" s="2">
        <f t="shared" si="983"/>
        <v>4.8600000000000136</v>
      </c>
      <c r="AQ391">
        <v>230</v>
      </c>
      <c r="AR391" s="1">
        <v>0</v>
      </c>
      <c r="AS391" s="2">
        <f t="shared" si="1001"/>
        <v>0</v>
      </c>
      <c r="AT391" s="2">
        <f t="shared" si="1002"/>
        <v>0</v>
      </c>
      <c r="AU391" s="2">
        <f t="shared" si="984"/>
        <v>0</v>
      </c>
      <c r="AY391">
        <v>230</v>
      </c>
      <c r="AZ391" s="1">
        <v>0</v>
      </c>
      <c r="BA391" s="2">
        <f t="shared" si="1003"/>
        <v>0</v>
      </c>
      <c r="BB391" s="2">
        <f t="shared" si="1004"/>
        <v>0</v>
      </c>
      <c r="BC391" s="2">
        <f t="shared" si="985"/>
        <v>0</v>
      </c>
      <c r="BD391" s="1"/>
      <c r="BG391">
        <v>230</v>
      </c>
      <c r="BH391" s="1">
        <v>0.23799999999999999</v>
      </c>
      <c r="BI391" s="2">
        <f t="shared" si="1005"/>
        <v>4.76</v>
      </c>
      <c r="BJ391" s="2">
        <f t="shared" si="1006"/>
        <v>48.52</v>
      </c>
      <c r="BK391" s="2">
        <f t="shared" si="986"/>
        <v>-3.3800000000000097</v>
      </c>
      <c r="BL391" s="1"/>
      <c r="BM391" s="1">
        <f t="shared" si="1017"/>
        <v>0.22799999999999998</v>
      </c>
      <c r="BO391">
        <v>230</v>
      </c>
      <c r="BP391" s="1">
        <v>0</v>
      </c>
      <c r="BQ391" s="2">
        <f t="shared" si="1007"/>
        <v>0</v>
      </c>
      <c r="BR391" s="2">
        <f t="shared" si="1008"/>
        <v>0</v>
      </c>
      <c r="BS391" s="2">
        <f t="shared" si="987"/>
        <v>0</v>
      </c>
      <c r="BW391">
        <v>230</v>
      </c>
      <c r="BX391" s="1">
        <v>0</v>
      </c>
      <c r="BY391" s="2">
        <f t="shared" si="1009"/>
        <v>0</v>
      </c>
      <c r="BZ391" s="2">
        <f t="shared" si="1010"/>
        <v>0</v>
      </c>
      <c r="CA391" s="2">
        <f t="shared" si="988"/>
        <v>0</v>
      </c>
      <c r="CB391" s="1"/>
      <c r="CE391">
        <v>230</v>
      </c>
      <c r="CF391" s="1">
        <v>0</v>
      </c>
      <c r="CG391" s="2">
        <f t="shared" si="1011"/>
        <v>0</v>
      </c>
      <c r="CH391" s="2">
        <f t="shared" si="1012"/>
        <v>0</v>
      </c>
      <c r="CI391" s="2">
        <v>0</v>
      </c>
      <c r="CM391">
        <v>230</v>
      </c>
      <c r="CN391" s="1">
        <v>0.223</v>
      </c>
      <c r="CO391" s="2">
        <f t="shared" si="1013"/>
        <v>4.46</v>
      </c>
      <c r="CP391" s="2">
        <f t="shared" si="1014"/>
        <v>42.980000000000011</v>
      </c>
      <c r="CQ391" s="2">
        <f t="shared" si="989"/>
        <v>5.539999999999992</v>
      </c>
      <c r="CU391">
        <v>230</v>
      </c>
      <c r="CV391" s="1">
        <v>0</v>
      </c>
      <c r="CW391" s="2">
        <f t="shared" si="1015"/>
        <v>0</v>
      </c>
      <c r="CX391" s="2">
        <f t="shared" si="1016"/>
        <v>0</v>
      </c>
      <c r="CY391" s="2">
        <f t="shared" si="990"/>
        <v>0</v>
      </c>
      <c r="DD391" s="1"/>
      <c r="DE391" s="2"/>
      <c r="DF391" s="2"/>
      <c r="DG391" s="2"/>
      <c r="DL391" s="1"/>
      <c r="DM391" s="2"/>
      <c r="DN391" s="2"/>
      <c r="DO391" s="2"/>
      <c r="DT391" s="1"/>
      <c r="DU391" s="2"/>
      <c r="DV391" s="2"/>
      <c r="DW391" s="2"/>
      <c r="EB391" s="1"/>
      <c r="EC391" s="2"/>
      <c r="ED391" s="2"/>
      <c r="EE391" s="2"/>
      <c r="EF391" s="1"/>
      <c r="EJ391" s="1"/>
      <c r="EK391" s="2"/>
      <c r="EL391" s="2"/>
      <c r="EM391" s="2"/>
      <c r="ER391" s="1"/>
      <c r="ES391" s="2"/>
      <c r="ET391" s="2"/>
      <c r="EU391" s="2"/>
    </row>
    <row r="392" spans="1:153" x14ac:dyDescent="0.2">
      <c r="C392">
        <v>250</v>
      </c>
      <c r="D392" s="1">
        <v>0.25</v>
      </c>
      <c r="E392" s="2">
        <f t="shared" si="991"/>
        <v>5</v>
      </c>
      <c r="F392" s="2">
        <f t="shared" si="992"/>
        <v>57.89</v>
      </c>
      <c r="G392" s="2">
        <f t="shared" si="979"/>
        <v>-57.89</v>
      </c>
      <c r="I392" s="1"/>
      <c r="K392">
        <v>250</v>
      </c>
      <c r="L392" s="1">
        <v>0.23700000000000002</v>
      </c>
      <c r="M392" s="2">
        <f t="shared" si="993"/>
        <v>4.74</v>
      </c>
      <c r="N392" s="2">
        <f t="shared" si="994"/>
        <v>54.740000000000009</v>
      </c>
      <c r="O392" s="2">
        <f t="shared" si="980"/>
        <v>3.1499999999999915</v>
      </c>
      <c r="S392">
        <v>250</v>
      </c>
      <c r="T392" s="1">
        <v>0</v>
      </c>
      <c r="U392" s="2">
        <f t="shared" si="995"/>
        <v>0</v>
      </c>
      <c r="V392" s="2">
        <f t="shared" si="996"/>
        <v>0</v>
      </c>
      <c r="W392" s="2">
        <f t="shared" si="981"/>
        <v>54.740000000000009</v>
      </c>
      <c r="AA392">
        <v>250</v>
      </c>
      <c r="AB392" s="1">
        <v>0</v>
      </c>
      <c r="AC392" s="2">
        <f t="shared" si="997"/>
        <v>0</v>
      </c>
      <c r="AD392" s="2">
        <f t="shared" si="998"/>
        <v>0</v>
      </c>
      <c r="AE392" s="2">
        <f t="shared" si="982"/>
        <v>0</v>
      </c>
      <c r="AI392">
        <v>250</v>
      </c>
      <c r="AJ392" s="1">
        <v>0.23200000000000004</v>
      </c>
      <c r="AK392" s="2">
        <f t="shared" si="999"/>
        <v>4.6400000000000006</v>
      </c>
      <c r="AL392" s="2">
        <f t="shared" si="1000"/>
        <v>49.779999999999994</v>
      </c>
      <c r="AM392" s="2">
        <f t="shared" si="983"/>
        <v>4.9600000000000151</v>
      </c>
      <c r="AQ392">
        <v>250</v>
      </c>
      <c r="AR392" s="1">
        <v>0</v>
      </c>
      <c r="AS392" s="2">
        <f t="shared" si="1001"/>
        <v>0</v>
      </c>
      <c r="AT392" s="2">
        <f t="shared" si="1002"/>
        <v>0</v>
      </c>
      <c r="AU392" s="2">
        <f t="shared" si="984"/>
        <v>0</v>
      </c>
      <c r="AY392">
        <v>250</v>
      </c>
      <c r="AZ392" s="1">
        <v>0</v>
      </c>
      <c r="BA392" s="2">
        <f t="shared" si="1003"/>
        <v>0</v>
      </c>
      <c r="BB392" s="2">
        <f t="shared" si="1004"/>
        <v>0</v>
      </c>
      <c r="BC392" s="2">
        <f t="shared" si="985"/>
        <v>0</v>
      </c>
      <c r="BD392" s="1"/>
      <c r="BG392">
        <v>250</v>
      </c>
      <c r="BH392" s="1">
        <v>0.249</v>
      </c>
      <c r="BI392" s="2">
        <f t="shared" si="1005"/>
        <v>4.9800000000000004</v>
      </c>
      <c r="BJ392" s="2">
        <f t="shared" si="1006"/>
        <v>53.5</v>
      </c>
      <c r="BK392" s="2">
        <f t="shared" si="986"/>
        <v>-3.720000000000006</v>
      </c>
      <c r="BL392" s="1"/>
      <c r="BM392" s="1">
        <f t="shared" si="1017"/>
        <v>0.23899999999999999</v>
      </c>
      <c r="BO392">
        <v>250</v>
      </c>
      <c r="BP392" s="1">
        <v>0</v>
      </c>
      <c r="BQ392" s="2">
        <f t="shared" si="1007"/>
        <v>0</v>
      </c>
      <c r="BR392" s="2">
        <f t="shared" si="1008"/>
        <v>0</v>
      </c>
      <c r="BS392" s="2">
        <f t="shared" si="987"/>
        <v>0</v>
      </c>
      <c r="BW392">
        <v>250</v>
      </c>
      <c r="BX392" s="1">
        <v>0</v>
      </c>
      <c r="BY392" s="2">
        <f t="shared" si="1009"/>
        <v>0</v>
      </c>
      <c r="BZ392" s="2">
        <f t="shared" si="1010"/>
        <v>0</v>
      </c>
      <c r="CA392" s="2">
        <f t="shared" si="988"/>
        <v>0</v>
      </c>
      <c r="CB392" s="1"/>
      <c r="CE392">
        <v>250</v>
      </c>
      <c r="CF392" s="1">
        <v>0</v>
      </c>
      <c r="CG392" s="2">
        <f t="shared" si="1011"/>
        <v>0</v>
      </c>
      <c r="CH392" s="2">
        <f t="shared" si="1012"/>
        <v>0</v>
      </c>
      <c r="CI392" s="2">
        <v>0</v>
      </c>
      <c r="CM392">
        <v>250</v>
      </c>
      <c r="CN392" s="1">
        <v>0.22500000000000001</v>
      </c>
      <c r="CO392" s="2">
        <f t="shared" si="1013"/>
        <v>4.5</v>
      </c>
      <c r="CP392" s="2">
        <f t="shared" si="1014"/>
        <v>47.480000000000011</v>
      </c>
      <c r="CQ392" s="2">
        <f t="shared" si="989"/>
        <v>6.0199999999999889</v>
      </c>
      <c r="CU392">
        <v>250</v>
      </c>
      <c r="CV392" s="1">
        <v>0</v>
      </c>
      <c r="CW392" s="2">
        <f t="shared" si="1015"/>
        <v>0</v>
      </c>
      <c r="CX392" s="2">
        <f t="shared" si="1016"/>
        <v>0</v>
      </c>
      <c r="CY392" s="2">
        <f t="shared" si="990"/>
        <v>0</v>
      </c>
      <c r="DD392" s="1"/>
      <c r="DE392" s="2"/>
      <c r="DF392" s="2"/>
      <c r="DG392" s="2"/>
      <c r="DL392" s="1"/>
      <c r="DM392" s="2"/>
      <c r="DN392" s="2"/>
      <c r="DO392" s="2"/>
      <c r="DT392" s="1"/>
      <c r="DU392" s="2"/>
      <c r="DV392" s="2"/>
      <c r="DW392" s="2"/>
      <c r="EB392" s="1"/>
      <c r="EC392" s="2"/>
      <c r="ED392" s="2"/>
      <c r="EE392" s="2"/>
      <c r="EF392" s="1"/>
      <c r="EJ392" s="1"/>
      <c r="EK392" s="2"/>
      <c r="EL392" s="2"/>
      <c r="EM392" s="2"/>
      <c r="ER392" s="1"/>
      <c r="ES392" s="2"/>
      <c r="ET392" s="2"/>
      <c r="EU392" s="2"/>
    </row>
    <row r="393" spans="1:153" x14ac:dyDescent="0.2">
      <c r="C393">
        <v>270</v>
      </c>
      <c r="D393" s="1">
        <v>0.24400000000000002</v>
      </c>
      <c r="E393" s="2">
        <f t="shared" si="991"/>
        <v>4.8800000000000008</v>
      </c>
      <c r="F393" s="2">
        <f t="shared" si="992"/>
        <v>62.77</v>
      </c>
      <c r="G393" s="2">
        <f t="shared" si="979"/>
        <v>-62.77</v>
      </c>
      <c r="I393" s="1"/>
      <c r="K393">
        <v>270</v>
      </c>
      <c r="L393" s="1">
        <v>0.22900000000000001</v>
      </c>
      <c r="M393" s="2">
        <f t="shared" si="993"/>
        <v>4.58</v>
      </c>
      <c r="N393" s="2">
        <f t="shared" si="994"/>
        <v>59.320000000000007</v>
      </c>
      <c r="O393" s="2">
        <f t="shared" si="980"/>
        <v>3.4499999999999957</v>
      </c>
      <c r="S393">
        <v>270</v>
      </c>
      <c r="T393" s="1">
        <v>0</v>
      </c>
      <c r="U393" s="2">
        <f t="shared" si="995"/>
        <v>0</v>
      </c>
      <c r="V393" s="2">
        <f t="shared" si="996"/>
        <v>0</v>
      </c>
      <c r="W393" s="2">
        <f t="shared" si="981"/>
        <v>59.320000000000007</v>
      </c>
      <c r="AA393">
        <v>270</v>
      </c>
      <c r="AB393" s="1">
        <v>0</v>
      </c>
      <c r="AC393" s="2">
        <f t="shared" si="997"/>
        <v>0</v>
      </c>
      <c r="AD393" s="2">
        <f t="shared" si="998"/>
        <v>0</v>
      </c>
      <c r="AE393" s="2">
        <f t="shared" si="982"/>
        <v>0</v>
      </c>
      <c r="AI393">
        <v>270</v>
      </c>
      <c r="AJ393" s="1">
        <v>0.22800000000000001</v>
      </c>
      <c r="AK393" s="2">
        <f t="shared" si="999"/>
        <v>4.5600000000000005</v>
      </c>
      <c r="AL393" s="2">
        <f t="shared" si="1000"/>
        <v>54.339999999999996</v>
      </c>
      <c r="AM393" s="2">
        <f t="shared" si="983"/>
        <v>4.9800000000000111</v>
      </c>
      <c r="AQ393">
        <v>270</v>
      </c>
      <c r="AR393" s="1">
        <v>0</v>
      </c>
      <c r="AS393" s="2">
        <f t="shared" si="1001"/>
        <v>0</v>
      </c>
      <c r="AT393" s="2">
        <f t="shared" si="1002"/>
        <v>0</v>
      </c>
      <c r="AU393" s="2">
        <f t="shared" si="984"/>
        <v>0</v>
      </c>
      <c r="AY393">
        <v>270</v>
      </c>
      <c r="AZ393" s="1">
        <v>0</v>
      </c>
      <c r="BA393" s="2">
        <f t="shared" si="1003"/>
        <v>0</v>
      </c>
      <c r="BB393" s="2">
        <f t="shared" si="1004"/>
        <v>0</v>
      </c>
      <c r="BC393" s="2">
        <f t="shared" si="985"/>
        <v>0</v>
      </c>
      <c r="BD393" s="1"/>
      <c r="BG393">
        <v>270</v>
      </c>
      <c r="BH393" s="1">
        <v>0.23899999999999999</v>
      </c>
      <c r="BI393" s="2">
        <f t="shared" si="1005"/>
        <v>4.7799999999999994</v>
      </c>
      <c r="BJ393" s="2">
        <f t="shared" si="1006"/>
        <v>58.28</v>
      </c>
      <c r="BK393" s="2">
        <f t="shared" si="986"/>
        <v>-3.9400000000000048</v>
      </c>
      <c r="BL393" s="1"/>
      <c r="BM393" s="1">
        <f t="shared" si="1017"/>
        <v>0.22899999999999998</v>
      </c>
      <c r="BO393">
        <v>270</v>
      </c>
      <c r="BP393" s="1">
        <v>0</v>
      </c>
      <c r="BQ393" s="2">
        <f t="shared" si="1007"/>
        <v>0</v>
      </c>
      <c r="BR393" s="2">
        <f t="shared" si="1008"/>
        <v>0</v>
      </c>
      <c r="BS393" s="2">
        <f t="shared" si="987"/>
        <v>0</v>
      </c>
      <c r="BW393">
        <v>270</v>
      </c>
      <c r="BX393" s="1">
        <v>0</v>
      </c>
      <c r="BY393" s="2">
        <f t="shared" si="1009"/>
        <v>0</v>
      </c>
      <c r="BZ393" s="2">
        <f t="shared" si="1010"/>
        <v>0</v>
      </c>
      <c r="CA393" s="2">
        <f t="shared" si="988"/>
        <v>0</v>
      </c>
      <c r="CB393" s="1"/>
      <c r="CE393">
        <v>270</v>
      </c>
      <c r="CF393" s="1">
        <v>0</v>
      </c>
      <c r="CG393" s="2">
        <f t="shared" si="1011"/>
        <v>0</v>
      </c>
      <c r="CH393" s="2">
        <f t="shared" si="1012"/>
        <v>0</v>
      </c>
      <c r="CI393" s="2">
        <v>0</v>
      </c>
      <c r="CM393">
        <v>270</v>
      </c>
      <c r="CN393" s="1">
        <v>0.22500000000000001</v>
      </c>
      <c r="CO393" s="2">
        <f t="shared" si="1013"/>
        <v>4.5</v>
      </c>
      <c r="CP393" s="2">
        <f t="shared" si="1014"/>
        <v>51.980000000000011</v>
      </c>
      <c r="CQ393" s="2">
        <f t="shared" si="989"/>
        <v>6.2999999999999901</v>
      </c>
      <c r="CU393">
        <v>270</v>
      </c>
      <c r="CV393" s="1">
        <v>0</v>
      </c>
      <c r="CW393" s="2">
        <f t="shared" si="1015"/>
        <v>0</v>
      </c>
      <c r="CX393" s="2">
        <f t="shared" si="1016"/>
        <v>0</v>
      </c>
      <c r="CY393" s="2">
        <f t="shared" si="990"/>
        <v>0</v>
      </c>
      <c r="DD393" s="1"/>
      <c r="DE393" s="2"/>
      <c r="DF393" s="2"/>
      <c r="DG393" s="2"/>
      <c r="DL393" s="1"/>
      <c r="DM393" s="2"/>
      <c r="DN393" s="2"/>
      <c r="DO393" s="2"/>
      <c r="DT393" s="1"/>
      <c r="DU393" s="2"/>
      <c r="DV393" s="2"/>
      <c r="DW393" s="2"/>
      <c r="EB393" s="1"/>
      <c r="EC393" s="2"/>
      <c r="ED393" s="2"/>
      <c r="EE393" s="2"/>
      <c r="EF393" s="1"/>
      <c r="EJ393" s="1"/>
      <c r="EK393" s="2"/>
      <c r="EL393" s="2"/>
      <c r="EM393" s="2"/>
      <c r="ER393" s="1"/>
      <c r="ES393" s="2"/>
      <c r="ET393" s="2"/>
      <c r="EU393" s="2"/>
    </row>
    <row r="394" spans="1:153" x14ac:dyDescent="0.2">
      <c r="C394">
        <v>290</v>
      </c>
      <c r="D394" s="1">
        <v>0.24400000000000002</v>
      </c>
      <c r="E394" s="2">
        <f t="shared" si="991"/>
        <v>4.8800000000000008</v>
      </c>
      <c r="F394" s="2">
        <f t="shared" si="992"/>
        <v>67.650000000000006</v>
      </c>
      <c r="G394" s="2">
        <f t="shared" si="979"/>
        <v>-67.650000000000006</v>
      </c>
      <c r="I394" s="1"/>
      <c r="K394">
        <v>290</v>
      </c>
      <c r="L394" s="1">
        <v>0.23900000000000002</v>
      </c>
      <c r="M394" s="2">
        <f t="shared" si="993"/>
        <v>4.78</v>
      </c>
      <c r="N394" s="2">
        <f t="shared" si="994"/>
        <v>64.100000000000009</v>
      </c>
      <c r="O394" s="2">
        <f t="shared" si="980"/>
        <v>3.5499999999999972</v>
      </c>
      <c r="S394">
        <v>290</v>
      </c>
      <c r="T394" s="1">
        <v>0</v>
      </c>
      <c r="U394" s="2">
        <f t="shared" si="995"/>
        <v>0</v>
      </c>
      <c r="V394" s="2">
        <f t="shared" si="996"/>
        <v>0</v>
      </c>
      <c r="W394" s="2">
        <f t="shared" si="981"/>
        <v>64.100000000000009</v>
      </c>
      <c r="AA394">
        <v>290</v>
      </c>
      <c r="AB394" s="1">
        <v>0</v>
      </c>
      <c r="AC394" s="2">
        <f t="shared" si="997"/>
        <v>0</v>
      </c>
      <c r="AD394" s="2">
        <f t="shared" si="998"/>
        <v>0</v>
      </c>
      <c r="AE394" s="2">
        <f t="shared" si="982"/>
        <v>0</v>
      </c>
      <c r="AI394">
        <v>290</v>
      </c>
      <c r="AJ394" s="1">
        <v>0.23200000000000004</v>
      </c>
      <c r="AK394" s="2">
        <f t="shared" si="999"/>
        <v>4.6400000000000006</v>
      </c>
      <c r="AL394" s="2">
        <f t="shared" si="1000"/>
        <v>58.98</v>
      </c>
      <c r="AM394" s="2">
        <f t="shared" si="983"/>
        <v>5.1200000000000117</v>
      </c>
      <c r="AQ394">
        <v>290</v>
      </c>
      <c r="AR394" s="1">
        <v>0</v>
      </c>
      <c r="AS394" s="2">
        <f t="shared" si="1001"/>
        <v>0</v>
      </c>
      <c r="AT394" s="2">
        <f t="shared" si="1002"/>
        <v>0</v>
      </c>
      <c r="AU394" s="2">
        <f t="shared" si="984"/>
        <v>0</v>
      </c>
      <c r="AY394">
        <v>290</v>
      </c>
      <c r="AZ394" s="1">
        <v>0</v>
      </c>
      <c r="BA394" s="2">
        <f t="shared" si="1003"/>
        <v>0</v>
      </c>
      <c r="BB394" s="2">
        <f t="shared" si="1004"/>
        <v>0</v>
      </c>
      <c r="BC394" s="2">
        <f t="shared" si="985"/>
        <v>0</v>
      </c>
      <c r="BD394" s="1"/>
      <c r="BG394">
        <v>290</v>
      </c>
      <c r="BH394" s="1">
        <v>0.23900000000000002</v>
      </c>
      <c r="BI394" s="2">
        <f t="shared" si="1005"/>
        <v>4.78</v>
      </c>
      <c r="BJ394" s="2">
        <f t="shared" si="1006"/>
        <v>63.06</v>
      </c>
      <c r="BK394" s="2">
        <f t="shared" si="986"/>
        <v>-4.0800000000000054</v>
      </c>
      <c r="BL394" s="1"/>
      <c r="BM394" s="1">
        <f t="shared" si="1017"/>
        <v>0.22900000000000001</v>
      </c>
      <c r="BO394">
        <v>290</v>
      </c>
      <c r="BP394" s="1">
        <v>0</v>
      </c>
      <c r="BQ394" s="2">
        <f t="shared" si="1007"/>
        <v>0</v>
      </c>
      <c r="BR394" s="2">
        <f t="shared" si="1008"/>
        <v>0</v>
      </c>
      <c r="BS394" s="2">
        <f t="shared" si="987"/>
        <v>0</v>
      </c>
      <c r="BW394">
        <v>290</v>
      </c>
      <c r="BX394" s="1">
        <v>0</v>
      </c>
      <c r="BY394" s="2">
        <f t="shared" si="1009"/>
        <v>0</v>
      </c>
      <c r="BZ394" s="2">
        <f t="shared" si="1010"/>
        <v>0</v>
      </c>
      <c r="CA394" s="2">
        <f t="shared" si="988"/>
        <v>0</v>
      </c>
      <c r="CB394" s="1"/>
      <c r="CE394">
        <v>290</v>
      </c>
      <c r="CF394" s="1">
        <v>0</v>
      </c>
      <c r="CG394" s="2">
        <f t="shared" si="1011"/>
        <v>0</v>
      </c>
      <c r="CH394" s="2">
        <f t="shared" si="1012"/>
        <v>0</v>
      </c>
      <c r="CI394" s="2">
        <v>0</v>
      </c>
      <c r="CM394">
        <v>290</v>
      </c>
      <c r="CN394" s="1">
        <v>0.22700000000000004</v>
      </c>
      <c r="CO394" s="2">
        <f t="shared" si="1013"/>
        <v>4.5400000000000009</v>
      </c>
      <c r="CP394" s="2">
        <f t="shared" si="1014"/>
        <v>56.52000000000001</v>
      </c>
      <c r="CQ394" s="2">
        <f t="shared" si="989"/>
        <v>6.539999999999992</v>
      </c>
      <c r="CU394">
        <v>290</v>
      </c>
      <c r="CV394" s="1">
        <v>0</v>
      </c>
      <c r="CW394" s="2">
        <f t="shared" si="1015"/>
        <v>0</v>
      </c>
      <c r="CX394" s="2">
        <f t="shared" si="1016"/>
        <v>0</v>
      </c>
      <c r="CY394" s="2">
        <f t="shared" si="990"/>
        <v>0</v>
      </c>
      <c r="DD394" s="1"/>
      <c r="DE394" s="2"/>
      <c r="DF394" s="2"/>
      <c r="DG394" s="2"/>
      <c r="DL394" s="1"/>
      <c r="DM394" s="2"/>
      <c r="DN394" s="2"/>
      <c r="DO394" s="2"/>
      <c r="DT394" s="1"/>
      <c r="DU394" s="2"/>
      <c r="DV394" s="2"/>
      <c r="DW394" s="2"/>
      <c r="EB394" s="1"/>
      <c r="EC394" s="2"/>
      <c r="ED394" s="2"/>
      <c r="EE394" s="2"/>
      <c r="EF394" s="1"/>
      <c r="EJ394" s="1"/>
      <c r="EK394" s="2"/>
      <c r="EL394" s="2"/>
      <c r="EM394" s="2"/>
      <c r="ER394" s="1"/>
      <c r="ES394" s="2"/>
      <c r="ET394" s="2"/>
      <c r="EU394" s="2"/>
    </row>
    <row r="395" spans="1:153" x14ac:dyDescent="0.2">
      <c r="D395" s="1"/>
      <c r="E395" s="2"/>
      <c r="F395" s="2"/>
      <c r="L395" s="1"/>
      <c r="M395" s="2"/>
      <c r="N395" s="2"/>
      <c r="T395" s="1"/>
      <c r="U395" s="2"/>
      <c r="V395" s="2"/>
      <c r="AB395" s="1"/>
      <c r="AC395" s="2"/>
      <c r="AD395" s="2"/>
      <c r="AJ395" s="1"/>
      <c r="AK395" s="2"/>
      <c r="AL395" s="2"/>
      <c r="AR395" s="1"/>
      <c r="AS395" s="2"/>
      <c r="AT395" s="2"/>
      <c r="AZ395" s="1"/>
      <c r="BA395" s="2"/>
      <c r="BB395" s="2"/>
      <c r="BD395" s="1"/>
      <c r="BH395" s="1"/>
      <c r="BI395" s="2"/>
      <c r="BJ395" s="2"/>
      <c r="BP395" s="1"/>
      <c r="BQ395" s="2"/>
      <c r="BR395" s="2"/>
      <c r="BX395" s="1"/>
      <c r="BY395" s="2"/>
      <c r="BZ395" s="2"/>
      <c r="CB395" s="1"/>
      <c r="CF395" s="1"/>
      <c r="CG395" s="2"/>
      <c r="CH395" s="2"/>
      <c r="CN395" s="1"/>
      <c r="CO395" s="2"/>
      <c r="CP395" s="2"/>
      <c r="CV395" s="1"/>
      <c r="CW395" s="2"/>
      <c r="CX395" s="2"/>
      <c r="DD395" s="1"/>
      <c r="DE395" s="2"/>
      <c r="DF395" s="2"/>
      <c r="DL395" s="1"/>
      <c r="DM395" s="2"/>
      <c r="DN395" s="2"/>
      <c r="DT395" s="1"/>
      <c r="DU395" s="2"/>
      <c r="DV395" s="2"/>
      <c r="EB395" s="1"/>
      <c r="EC395" s="2"/>
      <c r="ED395" s="2"/>
      <c r="EF395" s="1"/>
      <c r="EJ395" s="1"/>
      <c r="EK395" s="2"/>
      <c r="EL395" s="2"/>
      <c r="ER395" s="1"/>
      <c r="ES395" s="2"/>
      <c r="ET395" s="2"/>
    </row>
    <row r="396" spans="1:153" x14ac:dyDescent="0.2">
      <c r="A396">
        <v>406</v>
      </c>
      <c r="B396" t="s">
        <v>126</v>
      </c>
      <c r="C396">
        <v>30</v>
      </c>
      <c r="D396" s="1">
        <v>0.182</v>
      </c>
      <c r="E396" s="2">
        <f>D396*30</f>
        <v>5.46</v>
      </c>
      <c r="F396" s="2">
        <f>E396</f>
        <v>5.46</v>
      </c>
      <c r="G396" s="2">
        <f t="shared" ref="G396:G409" si="1018">ID396-F396</f>
        <v>-5.46</v>
      </c>
      <c r="I396">
        <v>406</v>
      </c>
      <c r="J396" t="s">
        <v>126</v>
      </c>
      <c r="K396">
        <v>30</v>
      </c>
      <c r="L396" s="1">
        <v>0.158</v>
      </c>
      <c r="M396" s="2">
        <f>L396*30</f>
        <v>4.74</v>
      </c>
      <c r="N396" s="2">
        <f>M396</f>
        <v>4.74</v>
      </c>
      <c r="O396" s="2">
        <f t="shared" ref="O396:O409" si="1019">F396-N396</f>
        <v>0.71999999999999975</v>
      </c>
      <c r="Q396">
        <v>406</v>
      </c>
      <c r="R396" t="s">
        <v>126</v>
      </c>
      <c r="S396">
        <v>30</v>
      </c>
      <c r="T396" s="1">
        <v>0.126</v>
      </c>
      <c r="U396" s="2">
        <f>T396*30</f>
        <v>3.7800000000000002</v>
      </c>
      <c r="V396" s="2">
        <f>U396</f>
        <v>3.7800000000000002</v>
      </c>
      <c r="W396" s="2">
        <f t="shared" ref="W396:W409" si="1020">N396-V396</f>
        <v>0.96</v>
      </c>
      <c r="Y396">
        <v>406</v>
      </c>
      <c r="Z396" t="s">
        <v>126</v>
      </c>
      <c r="AA396">
        <v>30</v>
      </c>
      <c r="AB396" s="1">
        <v>0</v>
      </c>
      <c r="AC396" s="2">
        <f>AB396*30</f>
        <v>0</v>
      </c>
      <c r="AD396" s="2">
        <f>AC396</f>
        <v>0</v>
      </c>
      <c r="AE396" s="2">
        <f t="shared" ref="AE396:AE409" si="1021">V396-AD396</f>
        <v>3.7800000000000002</v>
      </c>
      <c r="AG396">
        <v>406</v>
      </c>
      <c r="AH396" t="s">
        <v>126</v>
      </c>
      <c r="AI396">
        <v>30</v>
      </c>
      <c r="AJ396" s="1">
        <v>0</v>
      </c>
      <c r="AK396" s="2">
        <f>AJ396*30</f>
        <v>0</v>
      </c>
      <c r="AL396" s="2">
        <f>AK396</f>
        <v>0</v>
      </c>
      <c r="AM396" s="2">
        <f t="shared" ref="AM396:AM409" si="1022">AD396-AL396</f>
        <v>0</v>
      </c>
      <c r="AO396">
        <v>406</v>
      </c>
      <c r="AP396" t="s">
        <v>126</v>
      </c>
      <c r="AQ396">
        <v>30</v>
      </c>
      <c r="AR396" s="1">
        <v>0</v>
      </c>
      <c r="AS396" s="2">
        <f>AR396*30</f>
        <v>0</v>
      </c>
      <c r="AT396" s="2">
        <f>AS396</f>
        <v>0</v>
      </c>
      <c r="AU396" s="2">
        <f t="shared" ref="AU396:AU409" si="1023">AL396-AT396</f>
        <v>0</v>
      </c>
      <c r="AW396">
        <v>406</v>
      </c>
      <c r="AX396" t="s">
        <v>126</v>
      </c>
      <c r="AY396">
        <v>30</v>
      </c>
      <c r="AZ396" s="1">
        <v>0.17399999999999999</v>
      </c>
      <c r="BA396" s="2">
        <f>AZ396*30</f>
        <v>5.22</v>
      </c>
      <c r="BB396" s="2">
        <f>BA396</f>
        <v>5.22</v>
      </c>
      <c r="BC396" s="2">
        <f t="shared" ref="BC396:BC409" si="1024">V396-BB396</f>
        <v>-1.4399999999999995</v>
      </c>
      <c r="BD396" s="1"/>
      <c r="BE396">
        <v>406</v>
      </c>
      <c r="BF396" t="s">
        <v>126</v>
      </c>
      <c r="BG396">
        <v>30</v>
      </c>
      <c r="BH396" s="1">
        <v>0</v>
      </c>
      <c r="BI396" s="2">
        <f>BH396*30</f>
        <v>0</v>
      </c>
      <c r="BJ396" s="2">
        <f>BI396</f>
        <v>0</v>
      </c>
      <c r="BK396" s="2">
        <f t="shared" ref="BK396:BK409" si="1025">AD396-BJ396</f>
        <v>0</v>
      </c>
      <c r="BM396">
        <v>406</v>
      </c>
      <c r="BN396" t="s">
        <v>126</v>
      </c>
      <c r="BO396">
        <v>30</v>
      </c>
      <c r="BP396" s="1">
        <v>0</v>
      </c>
      <c r="BQ396" s="2">
        <f>BP396*30</f>
        <v>0</v>
      </c>
      <c r="BR396" s="2">
        <f>BQ396</f>
        <v>0</v>
      </c>
      <c r="BS396" s="2">
        <f t="shared" ref="BS396:BS409" si="1026">AL396-BR396</f>
        <v>0</v>
      </c>
      <c r="BU396">
        <v>406</v>
      </c>
      <c r="BV396" t="s">
        <v>126</v>
      </c>
      <c r="BW396">
        <v>30</v>
      </c>
      <c r="BX396" s="1">
        <v>0.128</v>
      </c>
      <c r="BY396" s="2">
        <f>BX396*30</f>
        <v>3.84</v>
      </c>
      <c r="BZ396" s="2">
        <f>BY396</f>
        <v>3.84</v>
      </c>
      <c r="CA396" s="2">
        <f t="shared" ref="CA396:CA409" si="1027">BB396-BZ396</f>
        <v>1.38</v>
      </c>
      <c r="CB396" s="1"/>
      <c r="CC396">
        <v>406</v>
      </c>
      <c r="CD396" t="s">
        <v>126</v>
      </c>
      <c r="CE396">
        <v>30</v>
      </c>
      <c r="CF396" s="1">
        <v>0.20499999999999999</v>
      </c>
      <c r="CG396" s="2">
        <f>CF396*30</f>
        <v>6.1499999999999995</v>
      </c>
      <c r="CH396" s="2">
        <f>CG396</f>
        <v>6.1499999999999995</v>
      </c>
      <c r="CI396" s="2">
        <f t="shared" ref="CI396:CI409" si="1028">BZ396-CH396</f>
        <v>-2.3099999999999996</v>
      </c>
      <c r="CK396">
        <v>406</v>
      </c>
      <c r="CL396" t="s">
        <v>126</v>
      </c>
      <c r="CM396">
        <v>30</v>
      </c>
      <c r="CN396" s="1">
        <v>0</v>
      </c>
      <c r="CO396" s="2">
        <f>CN396*30</f>
        <v>0</v>
      </c>
      <c r="CP396" s="2">
        <f>CO396</f>
        <v>0</v>
      </c>
      <c r="CQ396" s="2">
        <f t="shared" ref="CQ396:CQ409" si="1029">CH396-CP396</f>
        <v>6.1499999999999995</v>
      </c>
      <c r="CS396">
        <v>406</v>
      </c>
      <c r="CT396" t="s">
        <v>126</v>
      </c>
      <c r="CU396">
        <v>30</v>
      </c>
      <c r="CV396" s="1">
        <v>0</v>
      </c>
      <c r="CW396" s="2">
        <f>CV396*30</f>
        <v>0</v>
      </c>
      <c r="CX396" s="2">
        <f>CW396</f>
        <v>0</v>
      </c>
      <c r="CY396" s="2">
        <f t="shared" ref="CY396:CY409" si="1030">CP396-CX396</f>
        <v>0</v>
      </c>
      <c r="DD396" s="1"/>
      <c r="DE396" s="2"/>
      <c r="DF396" s="2"/>
      <c r="DG396" s="2"/>
      <c r="DL396" s="1"/>
      <c r="DM396" s="2"/>
      <c r="DN396" s="2"/>
      <c r="DO396" s="2"/>
      <c r="DT396" s="1"/>
      <c r="DU396" s="2"/>
      <c r="DV396" s="2"/>
      <c r="DW396" s="2"/>
      <c r="EB396" s="1"/>
      <c r="EC396" s="2"/>
      <c r="ED396" s="2"/>
      <c r="EE396" s="2"/>
      <c r="EF396" s="1"/>
      <c r="EJ396" s="1"/>
      <c r="EK396" s="2"/>
      <c r="EL396" s="2"/>
      <c r="EM396" s="2"/>
      <c r="ER396" s="1"/>
      <c r="ES396" s="2"/>
      <c r="ET396" s="2"/>
      <c r="EU396" s="2"/>
    </row>
    <row r="397" spans="1:153" x14ac:dyDescent="0.2">
      <c r="C397">
        <v>50</v>
      </c>
      <c r="D397" s="1">
        <v>0.20100000000000001</v>
      </c>
      <c r="E397" s="2">
        <f t="shared" ref="E397:E409" si="1031">D397*20</f>
        <v>4.0200000000000005</v>
      </c>
      <c r="F397" s="2">
        <f t="shared" ref="F397:F409" si="1032">F396+E397</f>
        <v>9.48</v>
      </c>
      <c r="G397" s="2">
        <f t="shared" si="1018"/>
        <v>-9.48</v>
      </c>
      <c r="I397" s="1"/>
      <c r="K397">
        <v>50</v>
      </c>
      <c r="L397" s="1">
        <v>0.17399999999999999</v>
      </c>
      <c r="M397" s="2">
        <f t="shared" ref="M397:M409" si="1033">L397*20</f>
        <v>3.4799999999999995</v>
      </c>
      <c r="N397" s="2">
        <f t="shared" ref="N397:N409" si="1034">N396+M397</f>
        <v>8.2199999999999989</v>
      </c>
      <c r="O397" s="2">
        <f t="shared" si="1019"/>
        <v>1.2600000000000016</v>
      </c>
      <c r="S397">
        <v>50</v>
      </c>
      <c r="T397" s="1">
        <v>0.14700000000000002</v>
      </c>
      <c r="U397" s="2">
        <f t="shared" ref="U397:U409" si="1035">T397*20</f>
        <v>2.9400000000000004</v>
      </c>
      <c r="V397" s="2">
        <f t="shared" ref="V397:V409" si="1036">V396+U397</f>
        <v>6.7200000000000006</v>
      </c>
      <c r="W397" s="2">
        <f t="shared" si="1020"/>
        <v>1.4999999999999982</v>
      </c>
      <c r="AA397">
        <v>50</v>
      </c>
      <c r="AB397" s="1">
        <v>0</v>
      </c>
      <c r="AC397" s="2">
        <f t="shared" ref="AC397:AC409" si="1037">AB397*20</f>
        <v>0</v>
      </c>
      <c r="AD397" s="2">
        <f t="shared" ref="AD397:AD409" si="1038">AD396+AC397</f>
        <v>0</v>
      </c>
      <c r="AE397" s="2">
        <f t="shared" si="1021"/>
        <v>6.7200000000000006</v>
      </c>
      <c r="AI397">
        <v>50</v>
      </c>
      <c r="AJ397" s="1">
        <v>0</v>
      </c>
      <c r="AK397" s="2">
        <f t="shared" ref="AK397:AK409" si="1039">AJ397*20</f>
        <v>0</v>
      </c>
      <c r="AL397" s="2">
        <f t="shared" ref="AL397:AL409" si="1040">AL396+AK397</f>
        <v>0</v>
      </c>
      <c r="AM397" s="2">
        <f t="shared" si="1022"/>
        <v>0</v>
      </c>
      <c r="AQ397">
        <v>50</v>
      </c>
      <c r="AR397" s="1">
        <v>0</v>
      </c>
      <c r="AS397" s="2">
        <f t="shared" ref="AS397:AS409" si="1041">AR397*20</f>
        <v>0</v>
      </c>
      <c r="AT397" s="2">
        <f t="shared" ref="AT397:AT409" si="1042">AT396+AS397</f>
        <v>0</v>
      </c>
      <c r="AU397" s="2">
        <f t="shared" si="1023"/>
        <v>0</v>
      </c>
      <c r="AY397">
        <v>50</v>
      </c>
      <c r="AZ397" s="1">
        <v>0.17899999999999999</v>
      </c>
      <c r="BA397" s="2">
        <f t="shared" ref="BA397:BA409" si="1043">AZ397*20</f>
        <v>3.58</v>
      </c>
      <c r="BB397" s="2">
        <f t="shared" ref="BB397:BB409" si="1044">BB396+BA397</f>
        <v>8.8000000000000007</v>
      </c>
      <c r="BC397" s="2">
        <f t="shared" si="1024"/>
        <v>-2.08</v>
      </c>
      <c r="BD397" s="1"/>
      <c r="BE397" s="1">
        <f t="shared" ref="BE397:BE409" si="1045">AZ397+0.01</f>
        <v>0.189</v>
      </c>
      <c r="BF397" s="1"/>
      <c r="BG397">
        <v>50</v>
      </c>
      <c r="BH397" s="1">
        <v>0</v>
      </c>
      <c r="BI397" s="2">
        <f t="shared" ref="BI397:BI409" si="1046">BH397*20</f>
        <v>0</v>
      </c>
      <c r="BJ397" s="2">
        <f t="shared" ref="BJ397:BJ409" si="1047">BJ396+BI397</f>
        <v>0</v>
      </c>
      <c r="BK397" s="2">
        <f t="shared" si="1025"/>
        <v>0</v>
      </c>
      <c r="BO397">
        <v>50</v>
      </c>
      <c r="BP397" s="1">
        <v>0</v>
      </c>
      <c r="BQ397" s="2">
        <f t="shared" ref="BQ397:BQ409" si="1048">BP397*20</f>
        <v>0</v>
      </c>
      <c r="BR397" s="2">
        <f t="shared" ref="BR397:BR409" si="1049">BR396+BQ397</f>
        <v>0</v>
      </c>
      <c r="BS397" s="2">
        <f t="shared" si="1026"/>
        <v>0</v>
      </c>
      <c r="BW397">
        <v>50</v>
      </c>
      <c r="BX397" s="1">
        <v>0.13600000000000001</v>
      </c>
      <c r="BY397" s="2">
        <f t="shared" ref="BY397:BY409" si="1050">BX397*20</f>
        <v>2.72</v>
      </c>
      <c r="BZ397" s="2">
        <f t="shared" ref="BZ397:BZ409" si="1051">BZ396+BY397</f>
        <v>6.5600000000000005</v>
      </c>
      <c r="CA397" s="2">
        <f t="shared" si="1027"/>
        <v>2.2400000000000002</v>
      </c>
      <c r="CB397" s="1"/>
      <c r="CE397">
        <v>50</v>
      </c>
      <c r="CF397" s="1">
        <v>0.20600000000000002</v>
      </c>
      <c r="CG397" s="2">
        <f t="shared" ref="CG397:CG409" si="1052">CF397*20</f>
        <v>4.12</v>
      </c>
      <c r="CH397" s="2">
        <f t="shared" ref="CH397:CH409" si="1053">CH396+CG397</f>
        <v>10.27</v>
      </c>
      <c r="CI397" s="2">
        <f t="shared" si="1028"/>
        <v>-3.7099999999999991</v>
      </c>
      <c r="CK397" s="1">
        <f t="shared" ref="CK397:CK409" si="1054">CF397+0.005</f>
        <v>0.21100000000000002</v>
      </c>
      <c r="CM397">
        <v>50</v>
      </c>
      <c r="CN397" s="1">
        <v>0</v>
      </c>
      <c r="CO397" s="2">
        <f t="shared" ref="CO397:CO409" si="1055">CN397*20</f>
        <v>0</v>
      </c>
      <c r="CP397" s="2">
        <f t="shared" ref="CP397:CP409" si="1056">CP396+CO397</f>
        <v>0</v>
      </c>
      <c r="CQ397" s="2">
        <f t="shared" si="1029"/>
        <v>10.27</v>
      </c>
      <c r="CU397">
        <v>50</v>
      </c>
      <c r="CV397" s="1">
        <v>0</v>
      </c>
      <c r="CW397" s="2">
        <f t="shared" ref="CW397:CW409" si="1057">CV397*20</f>
        <v>0</v>
      </c>
      <c r="CX397" s="2">
        <f t="shared" ref="CX397:CX409" si="1058">CX396+CW397</f>
        <v>0</v>
      </c>
      <c r="CY397" s="2">
        <f t="shared" si="1030"/>
        <v>0</v>
      </c>
      <c r="DD397" s="1"/>
      <c r="DE397" s="2"/>
      <c r="DF397" s="2"/>
      <c r="DG397" s="2"/>
      <c r="DL397" s="1"/>
      <c r="DM397" s="2"/>
      <c r="DN397" s="2"/>
      <c r="DO397" s="2"/>
      <c r="DT397" s="1"/>
      <c r="DU397" s="2"/>
      <c r="DV397" s="2"/>
      <c r="DW397" s="2"/>
      <c r="EB397" s="1"/>
      <c r="EC397" s="2"/>
      <c r="ED397" s="2"/>
      <c r="EE397" s="2"/>
      <c r="EF397" s="1"/>
      <c r="EG397" s="1"/>
      <c r="EJ397" s="1"/>
      <c r="EK397" s="2"/>
      <c r="EL397" s="2"/>
      <c r="EM397" s="2"/>
      <c r="ER397" s="1"/>
      <c r="ES397" s="2"/>
      <c r="ET397" s="2"/>
      <c r="EU397" s="2"/>
      <c r="EW397" s="1"/>
    </row>
    <row r="398" spans="1:153" x14ac:dyDescent="0.2">
      <c r="C398">
        <v>70</v>
      </c>
      <c r="D398" s="1">
        <v>0.255</v>
      </c>
      <c r="E398" s="2">
        <f t="shared" si="1031"/>
        <v>5.0999999999999996</v>
      </c>
      <c r="F398" s="2">
        <f t="shared" si="1032"/>
        <v>14.58</v>
      </c>
      <c r="G398" s="2">
        <f t="shared" si="1018"/>
        <v>-14.58</v>
      </c>
      <c r="I398" s="1"/>
      <c r="K398">
        <v>70</v>
      </c>
      <c r="L398" s="1">
        <v>0.24399999999999999</v>
      </c>
      <c r="M398" s="2">
        <f t="shared" si="1033"/>
        <v>4.88</v>
      </c>
      <c r="N398" s="2">
        <f t="shared" si="1034"/>
        <v>13.099999999999998</v>
      </c>
      <c r="O398" s="2">
        <f t="shared" si="1019"/>
        <v>1.4800000000000022</v>
      </c>
      <c r="S398">
        <v>70</v>
      </c>
      <c r="T398" s="1">
        <v>0.21700000000000003</v>
      </c>
      <c r="U398" s="2">
        <f t="shared" si="1035"/>
        <v>4.3400000000000007</v>
      </c>
      <c r="V398" s="2">
        <f t="shared" si="1036"/>
        <v>11.060000000000002</v>
      </c>
      <c r="W398" s="2">
        <f t="shared" si="1020"/>
        <v>2.0399999999999956</v>
      </c>
      <c r="AA398">
        <v>70</v>
      </c>
      <c r="AB398" s="1">
        <v>0</v>
      </c>
      <c r="AC398" s="2">
        <f t="shared" si="1037"/>
        <v>0</v>
      </c>
      <c r="AD398" s="2">
        <f t="shared" si="1038"/>
        <v>0</v>
      </c>
      <c r="AE398" s="2">
        <f t="shared" si="1021"/>
        <v>11.060000000000002</v>
      </c>
      <c r="AI398">
        <v>70</v>
      </c>
      <c r="AJ398" s="1">
        <v>0</v>
      </c>
      <c r="AK398" s="2">
        <f t="shared" si="1039"/>
        <v>0</v>
      </c>
      <c r="AL398" s="2">
        <f t="shared" si="1040"/>
        <v>0</v>
      </c>
      <c r="AM398" s="2">
        <f t="shared" si="1022"/>
        <v>0</v>
      </c>
      <c r="AQ398">
        <v>70</v>
      </c>
      <c r="AR398" s="1">
        <v>0</v>
      </c>
      <c r="AS398" s="2">
        <f t="shared" si="1041"/>
        <v>0</v>
      </c>
      <c r="AT398" s="2">
        <f t="shared" si="1042"/>
        <v>0</v>
      </c>
      <c r="AU398" s="2">
        <f t="shared" si="1023"/>
        <v>0</v>
      </c>
      <c r="AY398">
        <v>70</v>
      </c>
      <c r="AZ398" s="1">
        <v>0.21199999999999999</v>
      </c>
      <c r="BA398" s="2">
        <f t="shared" si="1043"/>
        <v>4.24</v>
      </c>
      <c r="BB398" s="2">
        <f t="shared" si="1044"/>
        <v>13.040000000000001</v>
      </c>
      <c r="BC398" s="2">
        <f t="shared" si="1024"/>
        <v>-1.9799999999999986</v>
      </c>
      <c r="BD398" s="1"/>
      <c r="BE398" s="1">
        <f t="shared" si="1045"/>
        <v>0.222</v>
      </c>
      <c r="BF398" s="1"/>
      <c r="BG398">
        <v>70</v>
      </c>
      <c r="BH398" s="1">
        <v>0</v>
      </c>
      <c r="BI398" s="2">
        <f t="shared" si="1046"/>
        <v>0</v>
      </c>
      <c r="BJ398" s="2">
        <f t="shared" si="1047"/>
        <v>0</v>
      </c>
      <c r="BK398" s="2">
        <f t="shared" si="1025"/>
        <v>0</v>
      </c>
      <c r="BO398">
        <v>70</v>
      </c>
      <c r="BP398" s="1">
        <v>0</v>
      </c>
      <c r="BQ398" s="2">
        <f t="shared" si="1048"/>
        <v>0</v>
      </c>
      <c r="BR398" s="2">
        <f t="shared" si="1049"/>
        <v>0</v>
      </c>
      <c r="BS398" s="2">
        <f t="shared" si="1026"/>
        <v>0</v>
      </c>
      <c r="BW398">
        <v>70</v>
      </c>
      <c r="BX398" s="1">
        <v>0.19200000000000003</v>
      </c>
      <c r="BY398" s="2">
        <f t="shared" si="1050"/>
        <v>3.8400000000000007</v>
      </c>
      <c r="BZ398" s="2">
        <f t="shared" si="1051"/>
        <v>10.400000000000002</v>
      </c>
      <c r="CA398" s="2">
        <f t="shared" si="1027"/>
        <v>2.6399999999999988</v>
      </c>
      <c r="CB398" s="1"/>
      <c r="CE398">
        <v>70</v>
      </c>
      <c r="CF398" s="1">
        <v>0.255</v>
      </c>
      <c r="CG398" s="2">
        <f t="shared" si="1052"/>
        <v>5.0999999999999996</v>
      </c>
      <c r="CH398" s="2">
        <f t="shared" si="1053"/>
        <v>15.37</v>
      </c>
      <c r="CI398" s="2">
        <f t="shared" si="1028"/>
        <v>-4.9699999999999971</v>
      </c>
      <c r="CK398" s="1">
        <f t="shared" si="1054"/>
        <v>0.26</v>
      </c>
      <c r="CM398">
        <v>70</v>
      </c>
      <c r="CN398" s="1">
        <v>0</v>
      </c>
      <c r="CO398" s="2">
        <f t="shared" si="1055"/>
        <v>0</v>
      </c>
      <c r="CP398" s="2">
        <f t="shared" si="1056"/>
        <v>0</v>
      </c>
      <c r="CQ398" s="2">
        <f t="shared" si="1029"/>
        <v>15.37</v>
      </c>
      <c r="CU398">
        <v>70</v>
      </c>
      <c r="CV398" s="1">
        <v>0</v>
      </c>
      <c r="CW398" s="2">
        <f t="shared" si="1057"/>
        <v>0</v>
      </c>
      <c r="CX398" s="2">
        <f t="shared" si="1058"/>
        <v>0</v>
      </c>
      <c r="CY398" s="2">
        <f t="shared" si="1030"/>
        <v>0</v>
      </c>
      <c r="DD398" s="1"/>
      <c r="DE398" s="2"/>
      <c r="DF398" s="2"/>
      <c r="DG398" s="2"/>
      <c r="DL398" s="1"/>
      <c r="DM398" s="2"/>
      <c r="DN398" s="2"/>
      <c r="DO398" s="2"/>
      <c r="DT398" s="1"/>
      <c r="DU398" s="2"/>
      <c r="DV398" s="2"/>
      <c r="DW398" s="2"/>
      <c r="EB398" s="1"/>
      <c r="EC398" s="2"/>
      <c r="ED398" s="2"/>
      <c r="EE398" s="2"/>
      <c r="EF398" s="1"/>
      <c r="EG398" s="1"/>
      <c r="EJ398" s="1"/>
      <c r="EK398" s="2"/>
      <c r="EL398" s="2"/>
      <c r="EM398" s="2"/>
      <c r="ER398" s="1"/>
      <c r="ES398" s="2"/>
      <c r="ET398" s="2"/>
      <c r="EU398" s="2"/>
      <c r="EW398" s="1"/>
    </row>
    <row r="399" spans="1:153" x14ac:dyDescent="0.2">
      <c r="C399">
        <v>90</v>
      </c>
      <c r="D399" s="1">
        <v>0.26100000000000001</v>
      </c>
      <c r="E399" s="2">
        <f t="shared" si="1031"/>
        <v>5.2200000000000006</v>
      </c>
      <c r="F399" s="2">
        <f t="shared" si="1032"/>
        <v>19.8</v>
      </c>
      <c r="G399" s="2">
        <f t="shared" si="1018"/>
        <v>-19.8</v>
      </c>
      <c r="I399" s="1"/>
      <c r="K399">
        <v>90</v>
      </c>
      <c r="L399" s="1">
        <v>0.246</v>
      </c>
      <c r="M399" s="2">
        <f t="shared" si="1033"/>
        <v>4.92</v>
      </c>
      <c r="N399" s="2">
        <f t="shared" si="1034"/>
        <v>18.019999999999996</v>
      </c>
      <c r="O399" s="2">
        <f t="shared" si="1019"/>
        <v>1.7800000000000047</v>
      </c>
      <c r="S399">
        <v>90</v>
      </c>
      <c r="T399" s="1">
        <v>0.23900000000000002</v>
      </c>
      <c r="U399" s="2">
        <f t="shared" si="1035"/>
        <v>4.78</v>
      </c>
      <c r="V399" s="2">
        <f t="shared" si="1036"/>
        <v>15.840000000000003</v>
      </c>
      <c r="W399" s="2">
        <f t="shared" si="1020"/>
        <v>2.1799999999999926</v>
      </c>
      <c r="AA399">
        <v>90</v>
      </c>
      <c r="AB399" s="1">
        <v>0</v>
      </c>
      <c r="AC399" s="2">
        <f t="shared" si="1037"/>
        <v>0</v>
      </c>
      <c r="AD399" s="2">
        <f t="shared" si="1038"/>
        <v>0</v>
      </c>
      <c r="AE399" s="2">
        <f t="shared" si="1021"/>
        <v>15.840000000000003</v>
      </c>
      <c r="AI399">
        <v>90</v>
      </c>
      <c r="AJ399" s="1">
        <v>0</v>
      </c>
      <c r="AK399" s="2">
        <f t="shared" si="1039"/>
        <v>0</v>
      </c>
      <c r="AL399" s="2">
        <f t="shared" si="1040"/>
        <v>0</v>
      </c>
      <c r="AM399" s="2">
        <f t="shared" si="1022"/>
        <v>0</v>
      </c>
      <c r="AQ399">
        <v>90</v>
      </c>
      <c r="AR399" s="1">
        <v>0</v>
      </c>
      <c r="AS399" s="2">
        <f t="shared" si="1041"/>
        <v>0</v>
      </c>
      <c r="AT399" s="2">
        <f t="shared" si="1042"/>
        <v>0</v>
      </c>
      <c r="AU399" s="2">
        <f t="shared" si="1023"/>
        <v>0</v>
      </c>
      <c r="AY399">
        <v>90</v>
      </c>
      <c r="AZ399" s="1">
        <v>0.23399999999999999</v>
      </c>
      <c r="BA399" s="2">
        <f t="shared" si="1043"/>
        <v>4.68</v>
      </c>
      <c r="BB399" s="2">
        <f t="shared" si="1044"/>
        <v>17.72</v>
      </c>
      <c r="BC399" s="2">
        <f t="shared" si="1024"/>
        <v>-1.8799999999999955</v>
      </c>
      <c r="BD399" s="1"/>
      <c r="BE399" s="1">
        <f t="shared" si="1045"/>
        <v>0.24399999999999999</v>
      </c>
      <c r="BF399" s="1"/>
      <c r="BG399">
        <v>90</v>
      </c>
      <c r="BH399" s="1">
        <v>0</v>
      </c>
      <c r="BI399" s="2">
        <f t="shared" si="1046"/>
        <v>0</v>
      </c>
      <c r="BJ399" s="2">
        <f t="shared" si="1047"/>
        <v>0</v>
      </c>
      <c r="BK399" s="2">
        <f t="shared" si="1025"/>
        <v>0</v>
      </c>
      <c r="BO399">
        <v>90</v>
      </c>
      <c r="BP399" s="1">
        <v>0</v>
      </c>
      <c r="BQ399" s="2">
        <f t="shared" si="1048"/>
        <v>0</v>
      </c>
      <c r="BR399" s="2">
        <f t="shared" si="1049"/>
        <v>0</v>
      </c>
      <c r="BS399" s="2">
        <f t="shared" si="1026"/>
        <v>0</v>
      </c>
      <c r="BW399">
        <v>90</v>
      </c>
      <c r="BX399" s="1">
        <v>0.22800000000000001</v>
      </c>
      <c r="BY399" s="2">
        <f t="shared" si="1050"/>
        <v>4.5600000000000005</v>
      </c>
      <c r="BZ399" s="2">
        <f t="shared" si="1051"/>
        <v>14.960000000000003</v>
      </c>
      <c r="CA399" s="2">
        <f t="shared" si="1027"/>
        <v>2.7599999999999962</v>
      </c>
      <c r="CB399" s="1"/>
      <c r="CE399">
        <v>90</v>
      </c>
      <c r="CF399" s="1">
        <v>0.245</v>
      </c>
      <c r="CG399" s="2">
        <f t="shared" si="1052"/>
        <v>4.9000000000000004</v>
      </c>
      <c r="CH399" s="2">
        <f t="shared" si="1053"/>
        <v>20.27</v>
      </c>
      <c r="CI399" s="2">
        <f t="shared" si="1028"/>
        <v>-5.3099999999999969</v>
      </c>
      <c r="CK399" s="1">
        <f t="shared" si="1054"/>
        <v>0.25</v>
      </c>
      <c r="CM399">
        <v>90</v>
      </c>
      <c r="CN399" s="1">
        <v>0</v>
      </c>
      <c r="CO399" s="2">
        <f t="shared" si="1055"/>
        <v>0</v>
      </c>
      <c r="CP399" s="2">
        <f t="shared" si="1056"/>
        <v>0</v>
      </c>
      <c r="CQ399" s="2">
        <f t="shared" si="1029"/>
        <v>20.27</v>
      </c>
      <c r="CU399">
        <v>90</v>
      </c>
      <c r="CV399" s="1">
        <v>0</v>
      </c>
      <c r="CW399" s="2">
        <f t="shared" si="1057"/>
        <v>0</v>
      </c>
      <c r="CX399" s="2">
        <f t="shared" si="1058"/>
        <v>0</v>
      </c>
      <c r="CY399" s="2">
        <f t="shared" si="1030"/>
        <v>0</v>
      </c>
      <c r="DD399" s="1"/>
      <c r="DE399" s="2"/>
      <c r="DF399" s="2"/>
      <c r="DG399" s="2"/>
      <c r="DL399" s="1"/>
      <c r="DM399" s="2"/>
      <c r="DN399" s="2"/>
      <c r="DO399" s="2"/>
      <c r="DT399" s="1"/>
      <c r="DU399" s="2"/>
      <c r="DV399" s="2"/>
      <c r="DW399" s="2"/>
      <c r="EB399" s="1"/>
      <c r="EC399" s="2"/>
      <c r="ED399" s="2"/>
      <c r="EE399" s="2"/>
      <c r="EF399" s="1"/>
      <c r="EG399" s="1"/>
      <c r="EJ399" s="1"/>
      <c r="EK399" s="2"/>
      <c r="EL399" s="2"/>
      <c r="EM399" s="2"/>
      <c r="ER399" s="1"/>
      <c r="ES399" s="2"/>
      <c r="ET399" s="2"/>
      <c r="EU399" s="2"/>
      <c r="EW399" s="1"/>
    </row>
    <row r="400" spans="1:153" x14ac:dyDescent="0.2">
      <c r="C400">
        <v>110</v>
      </c>
      <c r="D400" s="1">
        <v>0.26400000000000001</v>
      </c>
      <c r="E400" s="2">
        <f t="shared" si="1031"/>
        <v>5.28</v>
      </c>
      <c r="F400" s="2">
        <f t="shared" si="1032"/>
        <v>25.080000000000002</v>
      </c>
      <c r="G400" s="2">
        <f t="shared" si="1018"/>
        <v>-25.080000000000002</v>
      </c>
      <c r="I400" s="1"/>
      <c r="K400">
        <v>110</v>
      </c>
      <c r="L400" s="1">
        <v>0.24399999999999999</v>
      </c>
      <c r="M400" s="2">
        <f t="shared" si="1033"/>
        <v>4.88</v>
      </c>
      <c r="N400" s="2">
        <f t="shared" si="1034"/>
        <v>22.899999999999995</v>
      </c>
      <c r="O400" s="2">
        <f t="shared" si="1019"/>
        <v>2.1800000000000068</v>
      </c>
      <c r="S400">
        <v>110</v>
      </c>
      <c r="T400" s="1">
        <v>0.24200000000000002</v>
      </c>
      <c r="U400" s="2">
        <f t="shared" si="1035"/>
        <v>4.8400000000000007</v>
      </c>
      <c r="V400" s="2">
        <f t="shared" si="1036"/>
        <v>20.680000000000003</v>
      </c>
      <c r="W400" s="2">
        <f t="shared" si="1020"/>
        <v>2.2199999999999918</v>
      </c>
      <c r="AA400">
        <v>110</v>
      </c>
      <c r="AB400" s="1">
        <v>0</v>
      </c>
      <c r="AC400" s="2">
        <f t="shared" si="1037"/>
        <v>0</v>
      </c>
      <c r="AD400" s="2">
        <f t="shared" si="1038"/>
        <v>0</v>
      </c>
      <c r="AE400" s="2">
        <f t="shared" si="1021"/>
        <v>20.680000000000003</v>
      </c>
      <c r="AI400">
        <v>110</v>
      </c>
      <c r="AJ400" s="1">
        <v>0</v>
      </c>
      <c r="AK400" s="2">
        <f t="shared" si="1039"/>
        <v>0</v>
      </c>
      <c r="AL400" s="2">
        <f t="shared" si="1040"/>
        <v>0</v>
      </c>
      <c r="AM400" s="2">
        <f t="shared" si="1022"/>
        <v>0</v>
      </c>
      <c r="AQ400">
        <v>110</v>
      </c>
      <c r="AR400" s="1">
        <v>0</v>
      </c>
      <c r="AS400" s="2">
        <f t="shared" si="1041"/>
        <v>0</v>
      </c>
      <c r="AT400" s="2">
        <f t="shared" si="1042"/>
        <v>0</v>
      </c>
      <c r="AU400" s="2">
        <f t="shared" si="1023"/>
        <v>0</v>
      </c>
      <c r="AY400">
        <v>110</v>
      </c>
      <c r="AZ400" s="1">
        <v>0.25700000000000001</v>
      </c>
      <c r="BA400" s="2">
        <f t="shared" si="1043"/>
        <v>5.1400000000000006</v>
      </c>
      <c r="BB400" s="2">
        <f t="shared" si="1044"/>
        <v>22.86</v>
      </c>
      <c r="BC400" s="2">
        <f t="shared" si="1024"/>
        <v>-2.1799999999999962</v>
      </c>
      <c r="BD400" s="1"/>
      <c r="BE400" s="1">
        <f t="shared" si="1045"/>
        <v>0.26700000000000002</v>
      </c>
      <c r="BF400" s="1"/>
      <c r="BG400">
        <v>110</v>
      </c>
      <c r="BH400" s="1">
        <v>0</v>
      </c>
      <c r="BI400" s="2">
        <f t="shared" si="1046"/>
        <v>0</v>
      </c>
      <c r="BJ400" s="2">
        <f t="shared" si="1047"/>
        <v>0</v>
      </c>
      <c r="BK400" s="2">
        <f t="shared" si="1025"/>
        <v>0</v>
      </c>
      <c r="BO400">
        <v>110</v>
      </c>
      <c r="BP400" s="1">
        <v>0</v>
      </c>
      <c r="BQ400" s="2">
        <f t="shared" si="1048"/>
        <v>0</v>
      </c>
      <c r="BR400" s="2">
        <f t="shared" si="1049"/>
        <v>0</v>
      </c>
      <c r="BS400" s="2">
        <f t="shared" si="1026"/>
        <v>0</v>
      </c>
      <c r="BW400">
        <v>110</v>
      </c>
      <c r="BX400" s="1">
        <v>0.24299999999999999</v>
      </c>
      <c r="BY400" s="2">
        <f t="shared" si="1050"/>
        <v>4.8599999999999994</v>
      </c>
      <c r="BZ400" s="2">
        <f t="shared" si="1051"/>
        <v>19.82</v>
      </c>
      <c r="CA400" s="2">
        <f t="shared" si="1027"/>
        <v>3.0399999999999991</v>
      </c>
      <c r="CB400" s="1"/>
      <c r="CE400">
        <v>110</v>
      </c>
      <c r="CF400" s="1">
        <v>0.24</v>
      </c>
      <c r="CG400" s="2">
        <f t="shared" si="1052"/>
        <v>4.8</v>
      </c>
      <c r="CH400" s="2">
        <f t="shared" si="1053"/>
        <v>25.07</v>
      </c>
      <c r="CI400" s="2">
        <f t="shared" si="1028"/>
        <v>-5.25</v>
      </c>
      <c r="CK400" s="1">
        <f t="shared" si="1054"/>
        <v>0.245</v>
      </c>
      <c r="CM400">
        <v>110</v>
      </c>
      <c r="CN400" s="1">
        <v>0</v>
      </c>
      <c r="CO400" s="2">
        <f t="shared" si="1055"/>
        <v>0</v>
      </c>
      <c r="CP400" s="2">
        <f t="shared" si="1056"/>
        <v>0</v>
      </c>
      <c r="CQ400" s="2">
        <f t="shared" si="1029"/>
        <v>25.07</v>
      </c>
      <c r="CU400">
        <v>110</v>
      </c>
      <c r="CV400" s="1">
        <v>0</v>
      </c>
      <c r="CW400" s="2">
        <f t="shared" si="1057"/>
        <v>0</v>
      </c>
      <c r="CX400" s="2">
        <f t="shared" si="1058"/>
        <v>0</v>
      </c>
      <c r="CY400" s="2">
        <f t="shared" si="1030"/>
        <v>0</v>
      </c>
      <c r="DD400" s="1"/>
      <c r="DE400" s="2"/>
      <c r="DF400" s="2"/>
      <c r="DG400" s="2"/>
      <c r="DL400" s="1"/>
      <c r="DM400" s="2"/>
      <c r="DN400" s="2"/>
      <c r="DO400" s="2"/>
      <c r="DT400" s="1"/>
      <c r="DU400" s="2"/>
      <c r="DV400" s="2"/>
      <c r="DW400" s="2"/>
      <c r="EB400" s="1"/>
      <c r="EC400" s="2"/>
      <c r="ED400" s="2"/>
      <c r="EE400" s="2"/>
      <c r="EF400" s="1"/>
      <c r="EG400" s="1"/>
      <c r="EJ400" s="1"/>
      <c r="EK400" s="2"/>
      <c r="EL400" s="2"/>
      <c r="EM400" s="2"/>
      <c r="ER400" s="1"/>
      <c r="ES400" s="2"/>
      <c r="ET400" s="2"/>
      <c r="EU400" s="2"/>
      <c r="EW400" s="1"/>
    </row>
    <row r="401" spans="1:153" x14ac:dyDescent="0.2">
      <c r="C401">
        <v>130</v>
      </c>
      <c r="D401" s="1">
        <v>0.22699999999999998</v>
      </c>
      <c r="E401" s="2">
        <f t="shared" si="1031"/>
        <v>4.5399999999999991</v>
      </c>
      <c r="F401" s="2">
        <f t="shared" si="1032"/>
        <v>29.62</v>
      </c>
      <c r="G401" s="2">
        <f t="shared" si="1018"/>
        <v>-29.62</v>
      </c>
      <c r="I401" s="1"/>
      <c r="K401">
        <v>130</v>
      </c>
      <c r="L401" s="1">
        <v>0.22</v>
      </c>
      <c r="M401" s="2">
        <f t="shared" si="1033"/>
        <v>4.4000000000000004</v>
      </c>
      <c r="N401" s="2">
        <f t="shared" si="1034"/>
        <v>27.299999999999997</v>
      </c>
      <c r="O401" s="2">
        <f t="shared" si="1019"/>
        <v>2.3200000000000038</v>
      </c>
      <c r="S401">
        <v>130</v>
      </c>
      <c r="T401" s="1">
        <v>0.218</v>
      </c>
      <c r="U401" s="2">
        <f t="shared" si="1035"/>
        <v>4.3600000000000003</v>
      </c>
      <c r="V401" s="2">
        <f t="shared" si="1036"/>
        <v>25.040000000000003</v>
      </c>
      <c r="W401" s="2">
        <f t="shared" si="1020"/>
        <v>2.2599999999999945</v>
      </c>
      <c r="AA401">
        <v>130</v>
      </c>
      <c r="AB401" s="1">
        <v>0</v>
      </c>
      <c r="AC401" s="2">
        <f t="shared" si="1037"/>
        <v>0</v>
      </c>
      <c r="AD401" s="2">
        <f t="shared" si="1038"/>
        <v>0</v>
      </c>
      <c r="AE401" s="2">
        <f t="shared" si="1021"/>
        <v>25.040000000000003</v>
      </c>
      <c r="AI401">
        <v>130</v>
      </c>
      <c r="AJ401" s="1">
        <v>0</v>
      </c>
      <c r="AK401" s="2">
        <f t="shared" si="1039"/>
        <v>0</v>
      </c>
      <c r="AL401" s="2">
        <f t="shared" si="1040"/>
        <v>0</v>
      </c>
      <c r="AM401" s="2">
        <f t="shared" si="1022"/>
        <v>0</v>
      </c>
      <c r="AQ401">
        <v>130</v>
      </c>
      <c r="AR401" s="1">
        <v>0</v>
      </c>
      <c r="AS401" s="2">
        <f t="shared" si="1041"/>
        <v>0</v>
      </c>
      <c r="AT401" s="2">
        <f t="shared" si="1042"/>
        <v>0</v>
      </c>
      <c r="AU401" s="2">
        <f t="shared" si="1023"/>
        <v>0</v>
      </c>
      <c r="AY401">
        <v>130</v>
      </c>
      <c r="AZ401" s="1">
        <v>0.23400000000000001</v>
      </c>
      <c r="BA401" s="2">
        <f t="shared" si="1043"/>
        <v>4.6800000000000006</v>
      </c>
      <c r="BB401" s="2">
        <f t="shared" si="1044"/>
        <v>27.54</v>
      </c>
      <c r="BC401" s="2">
        <f t="shared" si="1024"/>
        <v>-2.4999999999999964</v>
      </c>
      <c r="BD401" s="1"/>
      <c r="BE401" s="1">
        <f t="shared" si="1045"/>
        <v>0.24400000000000002</v>
      </c>
      <c r="BF401" s="1"/>
      <c r="BG401">
        <v>130</v>
      </c>
      <c r="BH401" s="1">
        <v>0</v>
      </c>
      <c r="BI401" s="2">
        <f t="shared" si="1046"/>
        <v>0</v>
      </c>
      <c r="BJ401" s="2">
        <f t="shared" si="1047"/>
        <v>0</v>
      </c>
      <c r="BK401" s="2">
        <f t="shared" si="1025"/>
        <v>0</v>
      </c>
      <c r="BO401">
        <v>130</v>
      </c>
      <c r="BP401" s="1">
        <v>0</v>
      </c>
      <c r="BQ401" s="2">
        <f t="shared" si="1048"/>
        <v>0</v>
      </c>
      <c r="BR401" s="2">
        <f t="shared" si="1049"/>
        <v>0</v>
      </c>
      <c r="BS401" s="2">
        <f t="shared" si="1026"/>
        <v>0</v>
      </c>
      <c r="BW401">
        <v>130</v>
      </c>
      <c r="BX401" s="1">
        <v>0.22700000000000004</v>
      </c>
      <c r="BY401" s="2">
        <f t="shared" si="1050"/>
        <v>4.5400000000000009</v>
      </c>
      <c r="BZ401" s="2">
        <f t="shared" si="1051"/>
        <v>24.36</v>
      </c>
      <c r="CA401" s="2">
        <f t="shared" si="1027"/>
        <v>3.1799999999999997</v>
      </c>
      <c r="CB401" s="1"/>
      <c r="CE401">
        <v>130</v>
      </c>
      <c r="CF401" s="1">
        <v>0.22600000000000001</v>
      </c>
      <c r="CG401" s="2">
        <f t="shared" si="1052"/>
        <v>4.5200000000000005</v>
      </c>
      <c r="CH401" s="2">
        <f t="shared" si="1053"/>
        <v>29.59</v>
      </c>
      <c r="CI401" s="2">
        <f t="shared" si="1028"/>
        <v>-5.23</v>
      </c>
      <c r="CK401" s="1">
        <f t="shared" si="1054"/>
        <v>0.23100000000000001</v>
      </c>
      <c r="CM401">
        <v>130</v>
      </c>
      <c r="CN401" s="1">
        <v>0</v>
      </c>
      <c r="CO401" s="2">
        <f t="shared" si="1055"/>
        <v>0</v>
      </c>
      <c r="CP401" s="2">
        <f t="shared" si="1056"/>
        <v>0</v>
      </c>
      <c r="CQ401" s="2">
        <f t="shared" si="1029"/>
        <v>29.59</v>
      </c>
      <c r="CU401">
        <v>130</v>
      </c>
      <c r="CV401" s="1">
        <v>0</v>
      </c>
      <c r="CW401" s="2">
        <f t="shared" si="1057"/>
        <v>0</v>
      </c>
      <c r="CX401" s="2">
        <f t="shared" si="1058"/>
        <v>0</v>
      </c>
      <c r="CY401" s="2">
        <f t="shared" si="1030"/>
        <v>0</v>
      </c>
      <c r="DD401" s="1"/>
      <c r="DE401" s="2"/>
      <c r="DF401" s="2"/>
      <c r="DG401" s="2"/>
      <c r="DL401" s="1"/>
      <c r="DM401" s="2"/>
      <c r="DN401" s="2"/>
      <c r="DO401" s="2"/>
      <c r="DT401" s="1"/>
      <c r="DU401" s="2"/>
      <c r="DV401" s="2"/>
      <c r="DW401" s="2"/>
      <c r="EB401" s="1"/>
      <c r="EC401" s="2"/>
      <c r="ED401" s="2"/>
      <c r="EE401" s="2"/>
      <c r="EF401" s="1"/>
      <c r="EG401" s="1"/>
      <c r="EJ401" s="1"/>
      <c r="EK401" s="2"/>
      <c r="EL401" s="2"/>
      <c r="EM401" s="2"/>
      <c r="ER401" s="1"/>
      <c r="ES401" s="2"/>
      <c r="ET401" s="2"/>
      <c r="EU401" s="2"/>
      <c r="EW401" s="1"/>
    </row>
    <row r="402" spans="1:153" x14ac:dyDescent="0.2">
      <c r="C402">
        <v>150</v>
      </c>
      <c r="D402" s="1">
        <v>0.19</v>
      </c>
      <c r="E402" s="2">
        <f t="shared" si="1031"/>
        <v>3.8</v>
      </c>
      <c r="F402" s="2">
        <f t="shared" si="1032"/>
        <v>33.42</v>
      </c>
      <c r="G402" s="2">
        <f t="shared" si="1018"/>
        <v>-33.42</v>
      </c>
      <c r="I402" s="1"/>
      <c r="K402">
        <v>150</v>
      </c>
      <c r="L402" s="1">
        <v>0.187</v>
      </c>
      <c r="M402" s="2">
        <f t="shared" si="1033"/>
        <v>3.74</v>
      </c>
      <c r="N402" s="2">
        <f t="shared" si="1034"/>
        <v>31.04</v>
      </c>
      <c r="O402" s="2">
        <f t="shared" si="1019"/>
        <v>2.3800000000000026</v>
      </c>
      <c r="S402">
        <v>150</v>
      </c>
      <c r="T402" s="1">
        <v>0.18100000000000002</v>
      </c>
      <c r="U402" s="2">
        <f t="shared" si="1035"/>
        <v>3.6200000000000006</v>
      </c>
      <c r="V402" s="2">
        <f t="shared" si="1036"/>
        <v>28.660000000000004</v>
      </c>
      <c r="W402" s="2">
        <f t="shared" si="1020"/>
        <v>2.3799999999999955</v>
      </c>
      <c r="AA402">
        <v>150</v>
      </c>
      <c r="AB402" s="1">
        <v>0</v>
      </c>
      <c r="AC402" s="2">
        <f t="shared" si="1037"/>
        <v>0</v>
      </c>
      <c r="AD402" s="2">
        <f t="shared" si="1038"/>
        <v>0</v>
      </c>
      <c r="AE402" s="2">
        <f t="shared" si="1021"/>
        <v>28.660000000000004</v>
      </c>
      <c r="AI402">
        <v>150</v>
      </c>
      <c r="AJ402" s="1">
        <v>0</v>
      </c>
      <c r="AK402" s="2">
        <f t="shared" si="1039"/>
        <v>0</v>
      </c>
      <c r="AL402" s="2">
        <f t="shared" si="1040"/>
        <v>0</v>
      </c>
      <c r="AM402" s="2">
        <f t="shared" si="1022"/>
        <v>0</v>
      </c>
      <c r="AQ402">
        <v>150</v>
      </c>
      <c r="AR402" s="1">
        <v>0</v>
      </c>
      <c r="AS402" s="2">
        <f t="shared" si="1041"/>
        <v>0</v>
      </c>
      <c r="AT402" s="2">
        <f t="shared" si="1042"/>
        <v>0</v>
      </c>
      <c r="AU402" s="2">
        <f t="shared" si="1023"/>
        <v>0</v>
      </c>
      <c r="AY402">
        <v>150</v>
      </c>
      <c r="AZ402" s="1">
        <v>0.192</v>
      </c>
      <c r="BA402" s="2">
        <f t="shared" si="1043"/>
        <v>3.84</v>
      </c>
      <c r="BB402" s="2">
        <f t="shared" si="1044"/>
        <v>31.38</v>
      </c>
      <c r="BC402" s="2">
        <f t="shared" si="1024"/>
        <v>-2.7199999999999953</v>
      </c>
      <c r="BD402" s="1"/>
      <c r="BE402" s="1">
        <f t="shared" si="1045"/>
        <v>0.20200000000000001</v>
      </c>
      <c r="BF402" s="1"/>
      <c r="BG402">
        <v>150</v>
      </c>
      <c r="BH402" s="1">
        <v>0</v>
      </c>
      <c r="BI402" s="2">
        <f t="shared" si="1046"/>
        <v>0</v>
      </c>
      <c r="BJ402" s="2">
        <f t="shared" si="1047"/>
        <v>0</v>
      </c>
      <c r="BK402" s="2">
        <f t="shared" si="1025"/>
        <v>0</v>
      </c>
      <c r="BO402">
        <v>150</v>
      </c>
      <c r="BP402" s="1">
        <v>0</v>
      </c>
      <c r="BQ402" s="2">
        <f t="shared" si="1048"/>
        <v>0</v>
      </c>
      <c r="BR402" s="2">
        <f t="shared" si="1049"/>
        <v>0</v>
      </c>
      <c r="BS402" s="2">
        <f t="shared" si="1026"/>
        <v>0</v>
      </c>
      <c r="BW402">
        <v>150</v>
      </c>
      <c r="BX402" s="1">
        <v>0.185</v>
      </c>
      <c r="BY402" s="2">
        <f t="shared" si="1050"/>
        <v>3.7</v>
      </c>
      <c r="BZ402" s="2">
        <f t="shared" si="1051"/>
        <v>28.06</v>
      </c>
      <c r="CA402" s="2">
        <f t="shared" si="1027"/>
        <v>3.3200000000000003</v>
      </c>
      <c r="CB402" s="1"/>
      <c r="CE402">
        <v>150</v>
      </c>
      <c r="CF402" s="1">
        <v>0.185</v>
      </c>
      <c r="CG402" s="2">
        <f t="shared" si="1052"/>
        <v>3.7</v>
      </c>
      <c r="CH402" s="2">
        <f t="shared" si="1053"/>
        <v>33.29</v>
      </c>
      <c r="CI402" s="2">
        <f t="shared" si="1028"/>
        <v>-5.23</v>
      </c>
      <c r="CK402" s="1">
        <f t="shared" si="1054"/>
        <v>0.19</v>
      </c>
      <c r="CM402">
        <v>150</v>
      </c>
      <c r="CN402" s="1">
        <v>0</v>
      </c>
      <c r="CO402" s="2">
        <f t="shared" si="1055"/>
        <v>0</v>
      </c>
      <c r="CP402" s="2">
        <f t="shared" si="1056"/>
        <v>0</v>
      </c>
      <c r="CQ402" s="2">
        <f t="shared" si="1029"/>
        <v>33.29</v>
      </c>
      <c r="CU402">
        <v>150</v>
      </c>
      <c r="CV402" s="1">
        <v>0</v>
      </c>
      <c r="CW402" s="2">
        <f t="shared" si="1057"/>
        <v>0</v>
      </c>
      <c r="CX402" s="2">
        <f t="shared" si="1058"/>
        <v>0</v>
      </c>
      <c r="CY402" s="2">
        <f t="shared" si="1030"/>
        <v>0</v>
      </c>
      <c r="DD402" s="1"/>
      <c r="DE402" s="2"/>
      <c r="DF402" s="2"/>
      <c r="DG402" s="2"/>
      <c r="DL402" s="1"/>
      <c r="DM402" s="2"/>
      <c r="DN402" s="2"/>
      <c r="DO402" s="2"/>
      <c r="DT402" s="1"/>
      <c r="DU402" s="2"/>
      <c r="DV402" s="2"/>
      <c r="DW402" s="2"/>
      <c r="EB402" s="1"/>
      <c r="EC402" s="2"/>
      <c r="ED402" s="2"/>
      <c r="EE402" s="2"/>
      <c r="EF402" s="1"/>
      <c r="EG402" s="1"/>
      <c r="EJ402" s="1"/>
      <c r="EK402" s="2"/>
      <c r="EL402" s="2"/>
      <c r="EM402" s="2"/>
      <c r="ER402" s="1"/>
      <c r="ES402" s="2"/>
      <c r="ET402" s="2"/>
      <c r="EU402" s="2"/>
      <c r="EW402" s="1"/>
    </row>
    <row r="403" spans="1:153" x14ac:dyDescent="0.2">
      <c r="C403">
        <v>170</v>
      </c>
      <c r="D403" s="1">
        <v>0.17899999999999999</v>
      </c>
      <c r="E403" s="2">
        <f t="shared" si="1031"/>
        <v>3.58</v>
      </c>
      <c r="F403" s="2">
        <f t="shared" si="1032"/>
        <v>37</v>
      </c>
      <c r="G403" s="2">
        <f t="shared" si="1018"/>
        <v>-37</v>
      </c>
      <c r="I403" s="1"/>
      <c r="K403">
        <v>170</v>
      </c>
      <c r="L403" s="1">
        <v>0.17799999999999999</v>
      </c>
      <c r="M403" s="2">
        <f t="shared" si="1033"/>
        <v>3.5599999999999996</v>
      </c>
      <c r="N403" s="2">
        <f t="shared" si="1034"/>
        <v>34.6</v>
      </c>
      <c r="O403" s="2">
        <f t="shared" si="1019"/>
        <v>2.3999999999999986</v>
      </c>
      <c r="S403">
        <v>170</v>
      </c>
      <c r="T403" s="1">
        <v>0.17400000000000002</v>
      </c>
      <c r="U403" s="2">
        <f t="shared" si="1035"/>
        <v>3.4800000000000004</v>
      </c>
      <c r="V403" s="2">
        <f t="shared" si="1036"/>
        <v>32.14</v>
      </c>
      <c r="W403" s="2">
        <f t="shared" si="1020"/>
        <v>2.4600000000000009</v>
      </c>
      <c r="AA403">
        <v>170</v>
      </c>
      <c r="AB403" s="1">
        <v>0</v>
      </c>
      <c r="AC403" s="2">
        <f t="shared" si="1037"/>
        <v>0</v>
      </c>
      <c r="AD403" s="2">
        <f t="shared" si="1038"/>
        <v>0</v>
      </c>
      <c r="AE403" s="2">
        <f t="shared" si="1021"/>
        <v>32.14</v>
      </c>
      <c r="AI403">
        <v>170</v>
      </c>
      <c r="AJ403" s="1">
        <v>0</v>
      </c>
      <c r="AK403" s="2">
        <f t="shared" si="1039"/>
        <v>0</v>
      </c>
      <c r="AL403" s="2">
        <f t="shared" si="1040"/>
        <v>0</v>
      </c>
      <c r="AM403" s="2">
        <f t="shared" si="1022"/>
        <v>0</v>
      </c>
      <c r="AQ403">
        <v>170</v>
      </c>
      <c r="AR403" s="1">
        <v>0</v>
      </c>
      <c r="AS403" s="2">
        <f t="shared" si="1041"/>
        <v>0</v>
      </c>
      <c r="AT403" s="2">
        <f t="shared" si="1042"/>
        <v>0</v>
      </c>
      <c r="AU403" s="2">
        <f t="shared" si="1023"/>
        <v>0</v>
      </c>
      <c r="AY403">
        <v>170</v>
      </c>
      <c r="AZ403" s="1">
        <v>0.17800000000000002</v>
      </c>
      <c r="BA403" s="2">
        <f t="shared" si="1043"/>
        <v>3.5600000000000005</v>
      </c>
      <c r="BB403" s="2">
        <f t="shared" si="1044"/>
        <v>34.94</v>
      </c>
      <c r="BC403" s="2">
        <f t="shared" si="1024"/>
        <v>-2.7999999999999972</v>
      </c>
      <c r="BD403" s="1"/>
      <c r="BE403" s="1">
        <f t="shared" si="1045"/>
        <v>0.18800000000000003</v>
      </c>
      <c r="BF403" s="1"/>
      <c r="BG403">
        <v>170</v>
      </c>
      <c r="BH403" s="1">
        <v>0</v>
      </c>
      <c r="BI403" s="2">
        <f t="shared" si="1046"/>
        <v>0</v>
      </c>
      <c r="BJ403" s="2">
        <f t="shared" si="1047"/>
        <v>0</v>
      </c>
      <c r="BK403" s="2">
        <f t="shared" si="1025"/>
        <v>0</v>
      </c>
      <c r="BO403">
        <v>170</v>
      </c>
      <c r="BP403" s="1">
        <v>0</v>
      </c>
      <c r="BQ403" s="2">
        <f t="shared" si="1048"/>
        <v>0</v>
      </c>
      <c r="BR403" s="2">
        <f t="shared" si="1049"/>
        <v>0</v>
      </c>
      <c r="BS403" s="2">
        <f t="shared" si="1026"/>
        <v>0</v>
      </c>
      <c r="BW403">
        <v>170</v>
      </c>
      <c r="BX403" s="1">
        <v>0.17300000000000001</v>
      </c>
      <c r="BY403" s="2">
        <f t="shared" si="1050"/>
        <v>3.4600000000000004</v>
      </c>
      <c r="BZ403" s="2">
        <f t="shared" si="1051"/>
        <v>31.52</v>
      </c>
      <c r="CA403" s="2">
        <f t="shared" si="1027"/>
        <v>3.4199999999999982</v>
      </c>
      <c r="CB403" s="1"/>
      <c r="CE403">
        <v>170</v>
      </c>
      <c r="CF403" s="1">
        <v>0.17100000000000001</v>
      </c>
      <c r="CG403" s="2">
        <f t="shared" si="1052"/>
        <v>3.4200000000000004</v>
      </c>
      <c r="CH403" s="2">
        <f t="shared" si="1053"/>
        <v>36.71</v>
      </c>
      <c r="CI403" s="2">
        <f t="shared" si="1028"/>
        <v>-5.1900000000000013</v>
      </c>
      <c r="CK403" s="1">
        <f t="shared" si="1054"/>
        <v>0.17600000000000002</v>
      </c>
      <c r="CM403">
        <v>170</v>
      </c>
      <c r="CN403" s="1">
        <v>0</v>
      </c>
      <c r="CO403" s="2">
        <f t="shared" si="1055"/>
        <v>0</v>
      </c>
      <c r="CP403" s="2">
        <f t="shared" si="1056"/>
        <v>0</v>
      </c>
      <c r="CQ403" s="2">
        <f t="shared" si="1029"/>
        <v>36.71</v>
      </c>
      <c r="CU403">
        <v>170</v>
      </c>
      <c r="CV403" s="1">
        <v>0</v>
      </c>
      <c r="CW403" s="2">
        <f t="shared" si="1057"/>
        <v>0</v>
      </c>
      <c r="CX403" s="2">
        <f t="shared" si="1058"/>
        <v>0</v>
      </c>
      <c r="CY403" s="2">
        <f t="shared" si="1030"/>
        <v>0</v>
      </c>
      <c r="DD403" s="1"/>
      <c r="DE403" s="2"/>
      <c r="DF403" s="2"/>
      <c r="DG403" s="2"/>
      <c r="DL403" s="1"/>
      <c r="DM403" s="2"/>
      <c r="DN403" s="2"/>
      <c r="DO403" s="2"/>
      <c r="DT403" s="1"/>
      <c r="DU403" s="2"/>
      <c r="DV403" s="2"/>
      <c r="DW403" s="2"/>
      <c r="EB403" s="1"/>
      <c r="EC403" s="2"/>
      <c r="ED403" s="2"/>
      <c r="EE403" s="2"/>
      <c r="EF403" s="1"/>
      <c r="EG403" s="1"/>
      <c r="EJ403" s="1"/>
      <c r="EK403" s="2"/>
      <c r="EL403" s="2"/>
      <c r="EM403" s="2"/>
      <c r="ER403" s="1"/>
      <c r="ES403" s="2"/>
      <c r="ET403" s="2"/>
      <c r="EU403" s="2"/>
      <c r="EW403" s="1"/>
    </row>
    <row r="404" spans="1:153" x14ac:dyDescent="0.2">
      <c r="C404">
        <v>190</v>
      </c>
      <c r="D404" s="1">
        <v>0.16600000000000001</v>
      </c>
      <c r="E404" s="2">
        <f t="shared" si="1031"/>
        <v>3.3200000000000003</v>
      </c>
      <c r="F404" s="2">
        <f t="shared" si="1032"/>
        <v>40.32</v>
      </c>
      <c r="G404" s="2">
        <f t="shared" si="1018"/>
        <v>-40.32</v>
      </c>
      <c r="I404" s="1"/>
      <c r="K404">
        <v>190</v>
      </c>
      <c r="L404" s="1">
        <v>0.17</v>
      </c>
      <c r="M404" s="2">
        <f t="shared" si="1033"/>
        <v>3.4000000000000004</v>
      </c>
      <c r="N404" s="2">
        <f t="shared" si="1034"/>
        <v>38</v>
      </c>
      <c r="O404" s="2">
        <f t="shared" si="1019"/>
        <v>2.3200000000000003</v>
      </c>
      <c r="S404">
        <v>190</v>
      </c>
      <c r="T404" s="1">
        <v>0.16699999999999998</v>
      </c>
      <c r="U404" s="2">
        <f t="shared" si="1035"/>
        <v>3.34</v>
      </c>
      <c r="V404" s="2">
        <f t="shared" si="1036"/>
        <v>35.480000000000004</v>
      </c>
      <c r="W404" s="2">
        <f t="shared" si="1020"/>
        <v>2.519999999999996</v>
      </c>
      <c r="AA404">
        <v>190</v>
      </c>
      <c r="AB404" s="1">
        <v>0</v>
      </c>
      <c r="AC404" s="2">
        <f t="shared" si="1037"/>
        <v>0</v>
      </c>
      <c r="AD404" s="2">
        <f t="shared" si="1038"/>
        <v>0</v>
      </c>
      <c r="AE404" s="2">
        <f t="shared" si="1021"/>
        <v>35.480000000000004</v>
      </c>
      <c r="AI404">
        <v>190</v>
      </c>
      <c r="AJ404" s="1">
        <v>0</v>
      </c>
      <c r="AK404" s="2">
        <f t="shared" si="1039"/>
        <v>0</v>
      </c>
      <c r="AL404" s="2">
        <f t="shared" si="1040"/>
        <v>0</v>
      </c>
      <c r="AM404" s="2">
        <f t="shared" si="1022"/>
        <v>0</v>
      </c>
      <c r="AQ404">
        <v>190</v>
      </c>
      <c r="AR404" s="1">
        <v>0</v>
      </c>
      <c r="AS404" s="2">
        <f t="shared" si="1041"/>
        <v>0</v>
      </c>
      <c r="AT404" s="2">
        <f t="shared" si="1042"/>
        <v>0</v>
      </c>
      <c r="AU404" s="2">
        <f t="shared" si="1023"/>
        <v>0</v>
      </c>
      <c r="AY404">
        <v>190</v>
      </c>
      <c r="AZ404" s="1">
        <v>0.17600000000000002</v>
      </c>
      <c r="BA404" s="2">
        <f t="shared" si="1043"/>
        <v>3.5200000000000005</v>
      </c>
      <c r="BB404" s="2">
        <f t="shared" si="1044"/>
        <v>38.46</v>
      </c>
      <c r="BC404" s="2">
        <f t="shared" si="1024"/>
        <v>-2.9799999999999969</v>
      </c>
      <c r="BD404" s="1"/>
      <c r="BE404" s="1">
        <f t="shared" si="1045"/>
        <v>0.18600000000000003</v>
      </c>
      <c r="BF404" s="1"/>
      <c r="BG404">
        <v>190</v>
      </c>
      <c r="BH404" s="1">
        <v>0</v>
      </c>
      <c r="BI404" s="2">
        <f t="shared" si="1046"/>
        <v>0</v>
      </c>
      <c r="BJ404" s="2">
        <f t="shared" si="1047"/>
        <v>0</v>
      </c>
      <c r="BK404" s="2">
        <f t="shared" si="1025"/>
        <v>0</v>
      </c>
      <c r="BO404">
        <v>190</v>
      </c>
      <c r="BP404" s="1">
        <v>0</v>
      </c>
      <c r="BQ404" s="2">
        <f t="shared" si="1048"/>
        <v>0</v>
      </c>
      <c r="BR404" s="2">
        <f t="shared" si="1049"/>
        <v>0</v>
      </c>
      <c r="BS404" s="2">
        <f t="shared" si="1026"/>
        <v>0</v>
      </c>
      <c r="BW404">
        <v>190</v>
      </c>
      <c r="BX404" s="1">
        <v>0.17199999999999999</v>
      </c>
      <c r="BY404" s="2">
        <f t="shared" si="1050"/>
        <v>3.4399999999999995</v>
      </c>
      <c r="BZ404" s="2">
        <f t="shared" si="1051"/>
        <v>34.96</v>
      </c>
      <c r="CA404" s="2">
        <f t="shared" si="1027"/>
        <v>3.5</v>
      </c>
      <c r="CB404" s="1"/>
      <c r="CE404">
        <v>190</v>
      </c>
      <c r="CF404" s="1">
        <v>0.17199999999999999</v>
      </c>
      <c r="CG404" s="2">
        <f t="shared" si="1052"/>
        <v>3.4399999999999995</v>
      </c>
      <c r="CH404" s="2">
        <f t="shared" si="1053"/>
        <v>40.15</v>
      </c>
      <c r="CI404" s="2">
        <f t="shared" si="1028"/>
        <v>-5.1899999999999977</v>
      </c>
      <c r="CK404" s="1">
        <f t="shared" si="1054"/>
        <v>0.17699999999999999</v>
      </c>
      <c r="CM404">
        <v>190</v>
      </c>
      <c r="CN404" s="1">
        <v>0</v>
      </c>
      <c r="CO404" s="2">
        <f t="shared" si="1055"/>
        <v>0</v>
      </c>
      <c r="CP404" s="2">
        <f t="shared" si="1056"/>
        <v>0</v>
      </c>
      <c r="CQ404" s="2">
        <f t="shared" si="1029"/>
        <v>40.15</v>
      </c>
      <c r="CU404">
        <v>190</v>
      </c>
      <c r="CV404" s="1">
        <v>0</v>
      </c>
      <c r="CW404" s="2">
        <f t="shared" si="1057"/>
        <v>0</v>
      </c>
      <c r="CX404" s="2">
        <f t="shared" si="1058"/>
        <v>0</v>
      </c>
      <c r="CY404" s="2">
        <f t="shared" si="1030"/>
        <v>0</v>
      </c>
      <c r="DD404" s="1"/>
      <c r="DE404" s="2"/>
      <c r="DF404" s="2"/>
      <c r="DG404" s="2"/>
      <c r="DL404" s="1"/>
      <c r="DM404" s="2"/>
      <c r="DN404" s="2"/>
      <c r="DO404" s="2"/>
      <c r="DT404" s="1"/>
      <c r="DU404" s="2"/>
      <c r="DV404" s="2"/>
      <c r="DW404" s="2"/>
      <c r="EB404" s="1"/>
      <c r="EC404" s="2"/>
      <c r="ED404" s="2"/>
      <c r="EE404" s="2"/>
      <c r="EF404" s="1"/>
      <c r="EG404" s="1"/>
      <c r="EJ404" s="1"/>
      <c r="EK404" s="2"/>
      <c r="EL404" s="2"/>
      <c r="EM404" s="2"/>
      <c r="ER404" s="1"/>
      <c r="ES404" s="2"/>
      <c r="ET404" s="2"/>
      <c r="EU404" s="2"/>
      <c r="EW404" s="1"/>
    </row>
    <row r="405" spans="1:153" x14ac:dyDescent="0.2">
      <c r="C405">
        <v>210</v>
      </c>
      <c r="D405" s="1">
        <v>0.24</v>
      </c>
      <c r="E405" s="2">
        <f t="shared" si="1031"/>
        <v>4.8</v>
      </c>
      <c r="F405" s="2">
        <f t="shared" si="1032"/>
        <v>45.12</v>
      </c>
      <c r="G405" s="2">
        <f t="shared" si="1018"/>
        <v>-45.12</v>
      </c>
      <c r="I405" s="1"/>
      <c r="K405">
        <v>210</v>
      </c>
      <c r="L405" s="1">
        <v>0.22700000000000001</v>
      </c>
      <c r="M405" s="2">
        <f t="shared" si="1033"/>
        <v>4.54</v>
      </c>
      <c r="N405" s="2">
        <f t="shared" si="1034"/>
        <v>42.54</v>
      </c>
      <c r="O405" s="2">
        <f t="shared" si="1019"/>
        <v>2.5799999999999983</v>
      </c>
      <c r="S405">
        <v>210</v>
      </c>
      <c r="T405" s="1">
        <v>0.22400000000000003</v>
      </c>
      <c r="U405" s="2">
        <f t="shared" si="1035"/>
        <v>4.4800000000000004</v>
      </c>
      <c r="V405" s="2">
        <f t="shared" si="1036"/>
        <v>39.960000000000008</v>
      </c>
      <c r="W405" s="2">
        <f t="shared" si="1020"/>
        <v>2.5799999999999912</v>
      </c>
      <c r="AA405">
        <v>210</v>
      </c>
      <c r="AB405" s="1">
        <v>0</v>
      </c>
      <c r="AC405" s="2">
        <f t="shared" si="1037"/>
        <v>0</v>
      </c>
      <c r="AD405" s="2">
        <f t="shared" si="1038"/>
        <v>0</v>
      </c>
      <c r="AE405" s="2">
        <f t="shared" si="1021"/>
        <v>39.960000000000008</v>
      </c>
      <c r="AI405">
        <v>210</v>
      </c>
      <c r="AJ405" s="1">
        <v>0</v>
      </c>
      <c r="AK405" s="2">
        <f t="shared" si="1039"/>
        <v>0</v>
      </c>
      <c r="AL405" s="2">
        <f t="shared" si="1040"/>
        <v>0</v>
      </c>
      <c r="AM405" s="2">
        <f t="shared" si="1022"/>
        <v>0</v>
      </c>
      <c r="AQ405">
        <v>210</v>
      </c>
      <c r="AR405" s="1">
        <v>0</v>
      </c>
      <c r="AS405" s="2">
        <f t="shared" si="1041"/>
        <v>0</v>
      </c>
      <c r="AT405" s="2">
        <f t="shared" si="1042"/>
        <v>0</v>
      </c>
      <c r="AU405" s="2">
        <f t="shared" si="1023"/>
        <v>0</v>
      </c>
      <c r="AY405">
        <v>210</v>
      </c>
      <c r="AZ405" s="1">
        <v>0.23899999999999999</v>
      </c>
      <c r="BA405" s="2">
        <f t="shared" si="1043"/>
        <v>4.7799999999999994</v>
      </c>
      <c r="BB405" s="2">
        <f t="shared" si="1044"/>
        <v>43.24</v>
      </c>
      <c r="BC405" s="2">
        <f t="shared" si="1024"/>
        <v>-3.279999999999994</v>
      </c>
      <c r="BD405" s="1"/>
      <c r="BE405" s="1">
        <f t="shared" si="1045"/>
        <v>0.249</v>
      </c>
      <c r="BF405" s="1"/>
      <c r="BG405">
        <v>210</v>
      </c>
      <c r="BH405" s="1">
        <v>0</v>
      </c>
      <c r="BI405" s="2">
        <f t="shared" si="1046"/>
        <v>0</v>
      </c>
      <c r="BJ405" s="2">
        <f t="shared" si="1047"/>
        <v>0</v>
      </c>
      <c r="BK405" s="2">
        <f t="shared" si="1025"/>
        <v>0</v>
      </c>
      <c r="BO405">
        <v>210</v>
      </c>
      <c r="BP405" s="1">
        <v>0</v>
      </c>
      <c r="BQ405" s="2">
        <f t="shared" si="1048"/>
        <v>0</v>
      </c>
      <c r="BR405" s="2">
        <f t="shared" si="1049"/>
        <v>0</v>
      </c>
      <c r="BS405" s="2">
        <f t="shared" si="1026"/>
        <v>0</v>
      </c>
      <c r="BW405">
        <v>210</v>
      </c>
      <c r="BX405" s="1">
        <v>0.23</v>
      </c>
      <c r="BY405" s="2">
        <f t="shared" si="1050"/>
        <v>4.6000000000000005</v>
      </c>
      <c r="BZ405" s="2">
        <f t="shared" si="1051"/>
        <v>39.56</v>
      </c>
      <c r="CA405" s="2">
        <f t="shared" si="1027"/>
        <v>3.6799999999999997</v>
      </c>
      <c r="CB405" s="1"/>
      <c r="CE405">
        <v>210</v>
      </c>
      <c r="CF405" s="1">
        <v>0.23100000000000001</v>
      </c>
      <c r="CG405" s="2">
        <f t="shared" si="1052"/>
        <v>4.62</v>
      </c>
      <c r="CH405" s="2">
        <f t="shared" si="1053"/>
        <v>44.769999999999996</v>
      </c>
      <c r="CI405" s="2">
        <f t="shared" si="1028"/>
        <v>-5.2099999999999937</v>
      </c>
      <c r="CK405" s="1">
        <f t="shared" si="1054"/>
        <v>0.23600000000000002</v>
      </c>
      <c r="CM405">
        <v>210</v>
      </c>
      <c r="CN405" s="1">
        <v>0</v>
      </c>
      <c r="CO405" s="2">
        <f t="shared" si="1055"/>
        <v>0</v>
      </c>
      <c r="CP405" s="2">
        <f t="shared" si="1056"/>
        <v>0</v>
      </c>
      <c r="CQ405" s="2">
        <f t="shared" si="1029"/>
        <v>44.769999999999996</v>
      </c>
      <c r="CU405">
        <v>210</v>
      </c>
      <c r="CV405" s="1">
        <v>0</v>
      </c>
      <c r="CW405" s="2">
        <f t="shared" si="1057"/>
        <v>0</v>
      </c>
      <c r="CX405" s="2">
        <f t="shared" si="1058"/>
        <v>0</v>
      </c>
      <c r="CY405" s="2">
        <f t="shared" si="1030"/>
        <v>0</v>
      </c>
      <c r="DD405" s="1"/>
      <c r="DE405" s="2"/>
      <c r="DF405" s="2"/>
      <c r="DG405" s="2"/>
      <c r="DL405" s="1"/>
      <c r="DM405" s="2"/>
      <c r="DN405" s="2"/>
      <c r="DO405" s="2"/>
      <c r="DT405" s="1"/>
      <c r="DU405" s="2"/>
      <c r="DV405" s="2"/>
      <c r="DW405" s="2"/>
      <c r="EB405" s="1"/>
      <c r="EC405" s="2"/>
      <c r="ED405" s="2"/>
      <c r="EE405" s="2"/>
      <c r="EF405" s="1"/>
      <c r="EG405" s="1"/>
      <c r="EJ405" s="1"/>
      <c r="EK405" s="2"/>
      <c r="EL405" s="2"/>
      <c r="EM405" s="2"/>
      <c r="ER405" s="1"/>
      <c r="ES405" s="2"/>
      <c r="ET405" s="2"/>
      <c r="EU405" s="2"/>
      <c r="EW405" s="1"/>
    </row>
    <row r="406" spans="1:153" x14ac:dyDescent="0.2">
      <c r="C406">
        <v>230</v>
      </c>
      <c r="D406" s="1">
        <v>0.23900000000000002</v>
      </c>
      <c r="E406" s="2">
        <f t="shared" si="1031"/>
        <v>4.78</v>
      </c>
      <c r="F406" s="2">
        <f t="shared" si="1032"/>
        <v>49.9</v>
      </c>
      <c r="G406" s="2">
        <f t="shared" si="1018"/>
        <v>-49.9</v>
      </c>
      <c r="I406" s="1"/>
      <c r="K406">
        <v>230</v>
      </c>
      <c r="L406" s="1">
        <v>0.223</v>
      </c>
      <c r="M406" s="2">
        <f t="shared" si="1033"/>
        <v>4.46</v>
      </c>
      <c r="N406" s="2">
        <f t="shared" si="1034"/>
        <v>47</v>
      </c>
      <c r="O406" s="2">
        <f t="shared" si="1019"/>
        <v>2.8999999999999986</v>
      </c>
      <c r="S406">
        <v>230</v>
      </c>
      <c r="T406" s="1">
        <v>0.221</v>
      </c>
      <c r="U406" s="2">
        <f t="shared" si="1035"/>
        <v>4.42</v>
      </c>
      <c r="V406" s="2">
        <f t="shared" si="1036"/>
        <v>44.38000000000001</v>
      </c>
      <c r="W406" s="2">
        <f t="shared" si="1020"/>
        <v>2.6199999999999903</v>
      </c>
      <c r="AA406">
        <v>230</v>
      </c>
      <c r="AB406" s="1">
        <v>0</v>
      </c>
      <c r="AC406" s="2">
        <f t="shared" si="1037"/>
        <v>0</v>
      </c>
      <c r="AD406" s="2">
        <f t="shared" si="1038"/>
        <v>0</v>
      </c>
      <c r="AE406" s="2">
        <f t="shared" si="1021"/>
        <v>44.38000000000001</v>
      </c>
      <c r="AI406">
        <v>230</v>
      </c>
      <c r="AJ406" s="1">
        <v>0</v>
      </c>
      <c r="AK406" s="2">
        <f t="shared" si="1039"/>
        <v>0</v>
      </c>
      <c r="AL406" s="2">
        <f t="shared" si="1040"/>
        <v>0</v>
      </c>
      <c r="AM406" s="2">
        <f t="shared" si="1022"/>
        <v>0</v>
      </c>
      <c r="AQ406">
        <v>230</v>
      </c>
      <c r="AR406" s="1">
        <v>0</v>
      </c>
      <c r="AS406" s="2">
        <f t="shared" si="1041"/>
        <v>0</v>
      </c>
      <c r="AT406" s="2">
        <f t="shared" si="1042"/>
        <v>0</v>
      </c>
      <c r="AU406" s="2">
        <f t="shared" si="1023"/>
        <v>0</v>
      </c>
      <c r="AY406">
        <v>230</v>
      </c>
      <c r="AZ406" s="1">
        <v>0.23399999999999999</v>
      </c>
      <c r="BA406" s="2">
        <f t="shared" si="1043"/>
        <v>4.68</v>
      </c>
      <c r="BB406" s="2">
        <f t="shared" si="1044"/>
        <v>47.92</v>
      </c>
      <c r="BC406" s="2">
        <f t="shared" si="1024"/>
        <v>-3.539999999999992</v>
      </c>
      <c r="BD406" s="1"/>
      <c r="BE406" s="1">
        <f t="shared" si="1045"/>
        <v>0.24399999999999999</v>
      </c>
      <c r="BF406" s="1"/>
      <c r="BG406">
        <v>230</v>
      </c>
      <c r="BH406" s="1">
        <v>0</v>
      </c>
      <c r="BI406" s="2">
        <f t="shared" si="1046"/>
        <v>0</v>
      </c>
      <c r="BJ406" s="2">
        <f t="shared" si="1047"/>
        <v>0</v>
      </c>
      <c r="BK406" s="2">
        <f t="shared" si="1025"/>
        <v>0</v>
      </c>
      <c r="BO406">
        <v>230</v>
      </c>
      <c r="BP406" s="1">
        <v>0</v>
      </c>
      <c r="BQ406" s="2">
        <f t="shared" si="1048"/>
        <v>0</v>
      </c>
      <c r="BR406" s="2">
        <f t="shared" si="1049"/>
        <v>0</v>
      </c>
      <c r="BS406" s="2">
        <f t="shared" si="1026"/>
        <v>0</v>
      </c>
      <c r="BW406">
        <v>230</v>
      </c>
      <c r="BX406" s="1">
        <v>0.22700000000000004</v>
      </c>
      <c r="BY406" s="2">
        <f t="shared" si="1050"/>
        <v>4.5400000000000009</v>
      </c>
      <c r="BZ406" s="2">
        <f t="shared" si="1051"/>
        <v>44.1</v>
      </c>
      <c r="CA406" s="2">
        <f t="shared" si="1027"/>
        <v>3.8200000000000003</v>
      </c>
      <c r="CB406" s="1"/>
      <c r="CE406">
        <v>230</v>
      </c>
      <c r="CF406" s="1">
        <v>0.22800000000000001</v>
      </c>
      <c r="CG406" s="2">
        <f t="shared" si="1052"/>
        <v>4.5600000000000005</v>
      </c>
      <c r="CH406" s="2">
        <f t="shared" si="1053"/>
        <v>49.33</v>
      </c>
      <c r="CI406" s="2">
        <f t="shared" si="1028"/>
        <v>-5.2299999999999969</v>
      </c>
      <c r="CK406" s="1">
        <f t="shared" si="1054"/>
        <v>0.23300000000000001</v>
      </c>
      <c r="CM406">
        <v>230</v>
      </c>
      <c r="CN406" s="1">
        <v>0</v>
      </c>
      <c r="CO406" s="2">
        <f t="shared" si="1055"/>
        <v>0</v>
      </c>
      <c r="CP406" s="2">
        <f t="shared" si="1056"/>
        <v>0</v>
      </c>
      <c r="CQ406" s="2">
        <f t="shared" si="1029"/>
        <v>49.33</v>
      </c>
      <c r="CU406">
        <v>230</v>
      </c>
      <c r="CV406" s="1">
        <v>0</v>
      </c>
      <c r="CW406" s="2">
        <f t="shared" si="1057"/>
        <v>0</v>
      </c>
      <c r="CX406" s="2">
        <f t="shared" si="1058"/>
        <v>0</v>
      </c>
      <c r="CY406" s="2">
        <f t="shared" si="1030"/>
        <v>0</v>
      </c>
      <c r="DD406" s="1"/>
      <c r="DE406" s="2"/>
      <c r="DF406" s="2"/>
      <c r="DG406" s="2"/>
      <c r="DL406" s="1"/>
      <c r="DM406" s="2"/>
      <c r="DN406" s="2"/>
      <c r="DO406" s="2"/>
      <c r="DT406" s="1"/>
      <c r="DU406" s="2"/>
      <c r="DV406" s="2"/>
      <c r="DW406" s="2"/>
      <c r="EB406" s="1"/>
      <c r="EC406" s="2"/>
      <c r="ED406" s="2"/>
      <c r="EE406" s="2"/>
      <c r="EF406" s="1"/>
      <c r="EG406" s="1"/>
      <c r="EJ406" s="1"/>
      <c r="EK406" s="2"/>
      <c r="EL406" s="2"/>
      <c r="EM406" s="2"/>
      <c r="ER406" s="1"/>
      <c r="ES406" s="2"/>
      <c r="ET406" s="2"/>
      <c r="EU406" s="2"/>
      <c r="EW406" s="1"/>
    </row>
    <row r="407" spans="1:153" x14ac:dyDescent="0.2">
      <c r="C407">
        <v>250</v>
      </c>
      <c r="D407" s="1">
        <v>0.22900000000000001</v>
      </c>
      <c r="E407" s="2">
        <f t="shared" si="1031"/>
        <v>4.58</v>
      </c>
      <c r="F407" s="2">
        <f t="shared" si="1032"/>
        <v>54.48</v>
      </c>
      <c r="G407" s="2">
        <f t="shared" si="1018"/>
        <v>-54.48</v>
      </c>
      <c r="I407" s="1"/>
      <c r="K407">
        <v>250</v>
      </c>
      <c r="L407" s="1">
        <v>0.215</v>
      </c>
      <c r="M407" s="2">
        <f t="shared" si="1033"/>
        <v>4.3</v>
      </c>
      <c r="N407" s="2">
        <f t="shared" si="1034"/>
        <v>51.3</v>
      </c>
      <c r="O407" s="2">
        <f t="shared" si="1019"/>
        <v>3.1799999999999997</v>
      </c>
      <c r="S407">
        <v>250</v>
      </c>
      <c r="T407" s="1">
        <v>0.21299999999999999</v>
      </c>
      <c r="U407" s="2">
        <f t="shared" si="1035"/>
        <v>4.26</v>
      </c>
      <c r="V407" s="2">
        <f t="shared" si="1036"/>
        <v>48.640000000000008</v>
      </c>
      <c r="W407" s="2">
        <f t="shared" si="1020"/>
        <v>2.6599999999999895</v>
      </c>
      <c r="AA407">
        <v>250</v>
      </c>
      <c r="AB407" s="1">
        <v>0</v>
      </c>
      <c r="AC407" s="2">
        <f t="shared" si="1037"/>
        <v>0</v>
      </c>
      <c r="AD407" s="2">
        <f t="shared" si="1038"/>
        <v>0</v>
      </c>
      <c r="AE407" s="2">
        <f t="shared" si="1021"/>
        <v>48.640000000000008</v>
      </c>
      <c r="AI407">
        <v>250</v>
      </c>
      <c r="AJ407" s="1">
        <v>0</v>
      </c>
      <c r="AK407" s="2">
        <f t="shared" si="1039"/>
        <v>0</v>
      </c>
      <c r="AL407" s="2">
        <f t="shared" si="1040"/>
        <v>0</v>
      </c>
      <c r="AM407" s="2">
        <f t="shared" si="1022"/>
        <v>0</v>
      </c>
      <c r="AQ407">
        <v>250</v>
      </c>
      <c r="AR407" s="1">
        <v>0</v>
      </c>
      <c r="AS407" s="2">
        <f t="shared" si="1041"/>
        <v>0</v>
      </c>
      <c r="AT407" s="2">
        <f t="shared" si="1042"/>
        <v>0</v>
      </c>
      <c r="AU407" s="2">
        <f t="shared" si="1023"/>
        <v>0</v>
      </c>
      <c r="AY407">
        <v>250</v>
      </c>
      <c r="AZ407" s="1">
        <v>0.23</v>
      </c>
      <c r="BA407" s="2">
        <f t="shared" si="1043"/>
        <v>4.6000000000000005</v>
      </c>
      <c r="BB407" s="2">
        <f t="shared" si="1044"/>
        <v>52.52</v>
      </c>
      <c r="BC407" s="2">
        <f t="shared" si="1024"/>
        <v>-3.8799999999999955</v>
      </c>
      <c r="BD407" s="1"/>
      <c r="BE407" s="1">
        <f t="shared" si="1045"/>
        <v>0.24000000000000002</v>
      </c>
      <c r="BF407" s="1"/>
      <c r="BG407">
        <v>250</v>
      </c>
      <c r="BH407" s="1">
        <v>0</v>
      </c>
      <c r="BI407" s="2">
        <f t="shared" si="1046"/>
        <v>0</v>
      </c>
      <c r="BJ407" s="2">
        <f t="shared" si="1047"/>
        <v>0</v>
      </c>
      <c r="BK407" s="2">
        <f t="shared" si="1025"/>
        <v>0</v>
      </c>
      <c r="BO407">
        <v>250</v>
      </c>
      <c r="BP407" s="1">
        <v>0</v>
      </c>
      <c r="BQ407" s="2">
        <f t="shared" si="1048"/>
        <v>0</v>
      </c>
      <c r="BR407" s="2">
        <f t="shared" si="1049"/>
        <v>0</v>
      </c>
      <c r="BS407" s="2">
        <f t="shared" si="1026"/>
        <v>0</v>
      </c>
      <c r="BW407">
        <v>250</v>
      </c>
      <c r="BX407" s="1">
        <v>0.218</v>
      </c>
      <c r="BY407" s="2">
        <f t="shared" si="1050"/>
        <v>4.3600000000000003</v>
      </c>
      <c r="BZ407" s="2">
        <f t="shared" si="1051"/>
        <v>48.46</v>
      </c>
      <c r="CA407" s="2">
        <f t="shared" si="1027"/>
        <v>4.0600000000000023</v>
      </c>
      <c r="CB407" s="1"/>
      <c r="CE407">
        <v>250</v>
      </c>
      <c r="CF407" s="1">
        <v>0.22</v>
      </c>
      <c r="CG407" s="2">
        <f t="shared" si="1052"/>
        <v>4.4000000000000004</v>
      </c>
      <c r="CH407" s="2">
        <f t="shared" si="1053"/>
        <v>53.73</v>
      </c>
      <c r="CI407" s="2">
        <f t="shared" si="1028"/>
        <v>-5.269999999999996</v>
      </c>
      <c r="CK407" s="1">
        <f t="shared" si="1054"/>
        <v>0.22500000000000001</v>
      </c>
      <c r="CM407">
        <v>250</v>
      </c>
      <c r="CN407" s="1">
        <v>0</v>
      </c>
      <c r="CO407" s="2">
        <f t="shared" si="1055"/>
        <v>0</v>
      </c>
      <c r="CP407" s="2">
        <f t="shared" si="1056"/>
        <v>0</v>
      </c>
      <c r="CQ407" s="2">
        <f t="shared" si="1029"/>
        <v>53.73</v>
      </c>
      <c r="CU407">
        <v>250</v>
      </c>
      <c r="CV407" s="1">
        <v>0</v>
      </c>
      <c r="CW407" s="2">
        <f t="shared" si="1057"/>
        <v>0</v>
      </c>
      <c r="CX407" s="2">
        <f t="shared" si="1058"/>
        <v>0</v>
      </c>
      <c r="CY407" s="2">
        <f t="shared" si="1030"/>
        <v>0</v>
      </c>
      <c r="DD407" s="1"/>
      <c r="DE407" s="2"/>
      <c r="DF407" s="2"/>
      <c r="DG407" s="2"/>
      <c r="DL407" s="1"/>
      <c r="DM407" s="2"/>
      <c r="DN407" s="2"/>
      <c r="DO407" s="2"/>
      <c r="DT407" s="1"/>
      <c r="DU407" s="2"/>
      <c r="DV407" s="2"/>
      <c r="DW407" s="2"/>
      <c r="EB407" s="1"/>
      <c r="EC407" s="2"/>
      <c r="ED407" s="2"/>
      <c r="EE407" s="2"/>
      <c r="EF407" s="1"/>
      <c r="EG407" s="1"/>
      <c r="EJ407" s="1"/>
      <c r="EK407" s="2"/>
      <c r="EL407" s="2"/>
      <c r="EM407" s="2"/>
      <c r="ER407" s="1"/>
      <c r="ES407" s="2"/>
      <c r="ET407" s="2"/>
      <c r="EU407" s="2"/>
      <c r="EW407" s="1"/>
    </row>
    <row r="408" spans="1:153" x14ac:dyDescent="0.2">
      <c r="C408">
        <v>270</v>
      </c>
      <c r="D408" s="1">
        <v>0.22600000000000001</v>
      </c>
      <c r="E408" s="2">
        <f t="shared" si="1031"/>
        <v>4.5200000000000005</v>
      </c>
      <c r="F408" s="2">
        <f t="shared" si="1032"/>
        <v>59</v>
      </c>
      <c r="G408" s="2">
        <f t="shared" si="1018"/>
        <v>-59</v>
      </c>
      <c r="I408" s="1"/>
      <c r="K408">
        <v>270</v>
      </c>
      <c r="L408" s="1">
        <v>0.214</v>
      </c>
      <c r="M408" s="2">
        <f t="shared" si="1033"/>
        <v>4.28</v>
      </c>
      <c r="N408" s="2">
        <f t="shared" si="1034"/>
        <v>55.58</v>
      </c>
      <c r="O408" s="2">
        <f t="shared" si="1019"/>
        <v>3.4200000000000017</v>
      </c>
      <c r="S408">
        <v>270</v>
      </c>
      <c r="T408" s="1">
        <v>0.21299999999999999</v>
      </c>
      <c r="U408" s="2">
        <f t="shared" si="1035"/>
        <v>4.26</v>
      </c>
      <c r="V408" s="2">
        <f t="shared" si="1036"/>
        <v>52.900000000000006</v>
      </c>
      <c r="W408" s="2">
        <f t="shared" si="1020"/>
        <v>2.6799999999999926</v>
      </c>
      <c r="AA408">
        <v>270</v>
      </c>
      <c r="AB408" s="1">
        <v>0</v>
      </c>
      <c r="AC408" s="2">
        <f t="shared" si="1037"/>
        <v>0</v>
      </c>
      <c r="AD408" s="2">
        <f t="shared" si="1038"/>
        <v>0</v>
      </c>
      <c r="AE408" s="2">
        <f t="shared" si="1021"/>
        <v>52.900000000000006</v>
      </c>
      <c r="AI408">
        <v>270</v>
      </c>
      <c r="AJ408" s="1">
        <v>0</v>
      </c>
      <c r="AK408" s="2">
        <f t="shared" si="1039"/>
        <v>0</v>
      </c>
      <c r="AL408" s="2">
        <f t="shared" si="1040"/>
        <v>0</v>
      </c>
      <c r="AM408" s="2">
        <f t="shared" si="1022"/>
        <v>0</v>
      </c>
      <c r="AQ408">
        <v>270</v>
      </c>
      <c r="AR408" s="1">
        <v>0</v>
      </c>
      <c r="AS408" s="2">
        <f t="shared" si="1041"/>
        <v>0</v>
      </c>
      <c r="AT408" s="2">
        <f t="shared" si="1042"/>
        <v>0</v>
      </c>
      <c r="AU408" s="2">
        <f t="shared" si="1023"/>
        <v>0</v>
      </c>
      <c r="AY408">
        <v>270</v>
      </c>
      <c r="AZ408" s="1">
        <v>0.22600000000000003</v>
      </c>
      <c r="BA408" s="2">
        <f t="shared" si="1043"/>
        <v>4.5200000000000005</v>
      </c>
      <c r="BB408" s="2">
        <f t="shared" si="1044"/>
        <v>57.040000000000006</v>
      </c>
      <c r="BC408" s="2">
        <f t="shared" si="1024"/>
        <v>-4.1400000000000006</v>
      </c>
      <c r="BD408" s="1"/>
      <c r="BE408" s="1">
        <f t="shared" si="1045"/>
        <v>0.23600000000000004</v>
      </c>
      <c r="BF408" s="1"/>
      <c r="BG408">
        <v>270</v>
      </c>
      <c r="BH408" s="1">
        <v>0</v>
      </c>
      <c r="BI408" s="2">
        <f t="shared" si="1046"/>
        <v>0</v>
      </c>
      <c r="BJ408" s="2">
        <f t="shared" si="1047"/>
        <v>0</v>
      </c>
      <c r="BK408" s="2">
        <f t="shared" si="1025"/>
        <v>0</v>
      </c>
      <c r="BO408">
        <v>270</v>
      </c>
      <c r="BP408" s="1">
        <v>0</v>
      </c>
      <c r="BQ408" s="2">
        <f t="shared" si="1048"/>
        <v>0</v>
      </c>
      <c r="BR408" s="2">
        <f t="shared" si="1049"/>
        <v>0</v>
      </c>
      <c r="BS408" s="2">
        <f t="shared" si="1026"/>
        <v>0</v>
      </c>
      <c r="BW408">
        <v>270</v>
      </c>
      <c r="BX408" s="1">
        <v>0.21700000000000003</v>
      </c>
      <c r="BY408" s="2">
        <f t="shared" si="1050"/>
        <v>4.3400000000000007</v>
      </c>
      <c r="BZ408" s="2">
        <f t="shared" si="1051"/>
        <v>52.800000000000004</v>
      </c>
      <c r="CA408" s="2">
        <f t="shared" si="1027"/>
        <v>4.240000000000002</v>
      </c>
      <c r="CB408" s="1"/>
      <c r="CE408">
        <v>270</v>
      </c>
      <c r="CF408" s="1">
        <v>0.22</v>
      </c>
      <c r="CG408" s="2">
        <f t="shared" si="1052"/>
        <v>4.4000000000000004</v>
      </c>
      <c r="CH408" s="2">
        <f t="shared" si="1053"/>
        <v>58.129999999999995</v>
      </c>
      <c r="CI408" s="2">
        <f t="shared" si="1028"/>
        <v>-5.3299999999999912</v>
      </c>
      <c r="CK408" s="1">
        <f t="shared" si="1054"/>
        <v>0.22500000000000001</v>
      </c>
      <c r="CM408">
        <v>270</v>
      </c>
      <c r="CN408" s="1">
        <v>0</v>
      </c>
      <c r="CO408" s="2">
        <f t="shared" si="1055"/>
        <v>0</v>
      </c>
      <c r="CP408" s="2">
        <f t="shared" si="1056"/>
        <v>0</v>
      </c>
      <c r="CQ408" s="2">
        <f t="shared" si="1029"/>
        <v>58.129999999999995</v>
      </c>
      <c r="CU408">
        <v>270</v>
      </c>
      <c r="CV408" s="1">
        <v>0</v>
      </c>
      <c r="CW408" s="2">
        <f t="shared" si="1057"/>
        <v>0</v>
      </c>
      <c r="CX408" s="2">
        <f t="shared" si="1058"/>
        <v>0</v>
      </c>
      <c r="CY408" s="2">
        <f t="shared" si="1030"/>
        <v>0</v>
      </c>
      <c r="DD408" s="1"/>
      <c r="DE408" s="2"/>
      <c r="DF408" s="2"/>
      <c r="DG408" s="2"/>
      <c r="DL408" s="1"/>
      <c r="DM408" s="2"/>
      <c r="DN408" s="2"/>
      <c r="DO408" s="2"/>
      <c r="DT408" s="1"/>
      <c r="DU408" s="2"/>
      <c r="DV408" s="2"/>
      <c r="DW408" s="2"/>
      <c r="EB408" s="1"/>
      <c r="EC408" s="2"/>
      <c r="ED408" s="2"/>
      <c r="EE408" s="2"/>
      <c r="EF408" s="1"/>
      <c r="EG408" s="1"/>
      <c r="EJ408" s="1"/>
      <c r="EK408" s="2"/>
      <c r="EL408" s="2"/>
      <c r="EM408" s="2"/>
      <c r="ER408" s="1"/>
      <c r="ES408" s="2"/>
      <c r="ET408" s="2"/>
      <c r="EU408" s="2"/>
      <c r="EW408" s="1"/>
    </row>
    <row r="409" spans="1:153" x14ac:dyDescent="0.2">
      <c r="C409">
        <v>290</v>
      </c>
      <c r="D409" s="1">
        <v>0.22500000000000001</v>
      </c>
      <c r="E409" s="2">
        <f t="shared" si="1031"/>
        <v>4.5</v>
      </c>
      <c r="F409" s="2">
        <f t="shared" si="1032"/>
        <v>63.5</v>
      </c>
      <c r="G409" s="2">
        <f t="shared" si="1018"/>
        <v>-63.5</v>
      </c>
      <c r="I409" s="1"/>
      <c r="K409">
        <v>290</v>
      </c>
      <c r="L409" s="1">
        <v>0.21299999999999999</v>
      </c>
      <c r="M409" s="2">
        <f t="shared" si="1033"/>
        <v>4.26</v>
      </c>
      <c r="N409" s="2">
        <f t="shared" si="1034"/>
        <v>59.839999999999996</v>
      </c>
      <c r="O409" s="2">
        <f t="shared" si="1019"/>
        <v>3.6600000000000037</v>
      </c>
      <c r="S409">
        <v>290</v>
      </c>
      <c r="T409" s="1">
        <v>0.20900000000000002</v>
      </c>
      <c r="U409" s="2">
        <f t="shared" si="1035"/>
        <v>4.1800000000000006</v>
      </c>
      <c r="V409" s="2">
        <f t="shared" si="1036"/>
        <v>57.080000000000005</v>
      </c>
      <c r="W409" s="2">
        <f t="shared" si="1020"/>
        <v>2.7599999999999909</v>
      </c>
      <c r="AA409">
        <v>290</v>
      </c>
      <c r="AB409" s="1">
        <v>0</v>
      </c>
      <c r="AC409" s="2">
        <f t="shared" si="1037"/>
        <v>0</v>
      </c>
      <c r="AD409" s="2">
        <f t="shared" si="1038"/>
        <v>0</v>
      </c>
      <c r="AE409" s="2">
        <f t="shared" si="1021"/>
        <v>57.080000000000005</v>
      </c>
      <c r="AI409">
        <v>290</v>
      </c>
      <c r="AJ409" s="1">
        <v>0</v>
      </c>
      <c r="AK409" s="2">
        <f t="shared" si="1039"/>
        <v>0</v>
      </c>
      <c r="AL409" s="2">
        <f t="shared" si="1040"/>
        <v>0</v>
      </c>
      <c r="AM409" s="2">
        <f t="shared" si="1022"/>
        <v>0</v>
      </c>
      <c r="AQ409">
        <v>290</v>
      </c>
      <c r="AR409" s="1">
        <v>0</v>
      </c>
      <c r="AS409" s="2">
        <f t="shared" si="1041"/>
        <v>0</v>
      </c>
      <c r="AT409" s="2">
        <f t="shared" si="1042"/>
        <v>0</v>
      </c>
      <c r="AU409" s="2">
        <f t="shared" si="1023"/>
        <v>0</v>
      </c>
      <c r="AY409">
        <v>290</v>
      </c>
      <c r="AZ409" s="1">
        <v>0.222</v>
      </c>
      <c r="BA409" s="2">
        <f t="shared" si="1043"/>
        <v>4.4400000000000004</v>
      </c>
      <c r="BB409" s="2">
        <f t="shared" si="1044"/>
        <v>61.480000000000004</v>
      </c>
      <c r="BC409" s="2">
        <f t="shared" si="1024"/>
        <v>-4.3999999999999986</v>
      </c>
      <c r="BD409" s="1"/>
      <c r="BE409" s="1">
        <f t="shared" si="1045"/>
        <v>0.23200000000000001</v>
      </c>
      <c r="BF409" s="1"/>
      <c r="BG409">
        <v>290</v>
      </c>
      <c r="BH409" s="1">
        <v>0</v>
      </c>
      <c r="BI409" s="2">
        <f t="shared" si="1046"/>
        <v>0</v>
      </c>
      <c r="BJ409" s="2">
        <f t="shared" si="1047"/>
        <v>0</v>
      </c>
      <c r="BK409" s="2">
        <f t="shared" si="1025"/>
        <v>0</v>
      </c>
      <c r="BO409">
        <v>290</v>
      </c>
      <c r="BP409" s="1">
        <v>0</v>
      </c>
      <c r="BQ409" s="2">
        <f t="shared" si="1048"/>
        <v>0</v>
      </c>
      <c r="BR409" s="2">
        <f t="shared" si="1049"/>
        <v>0</v>
      </c>
      <c r="BS409" s="2">
        <f t="shared" si="1026"/>
        <v>0</v>
      </c>
      <c r="BW409">
        <v>290</v>
      </c>
      <c r="BX409" s="1">
        <v>0.215</v>
      </c>
      <c r="BY409" s="2">
        <f t="shared" si="1050"/>
        <v>4.3</v>
      </c>
      <c r="BZ409" s="2">
        <f t="shared" si="1051"/>
        <v>57.1</v>
      </c>
      <c r="CA409" s="2">
        <f t="shared" si="1027"/>
        <v>4.3800000000000026</v>
      </c>
      <c r="CB409" s="1"/>
      <c r="CE409">
        <v>290</v>
      </c>
      <c r="CF409" s="1">
        <v>0.21600000000000003</v>
      </c>
      <c r="CG409" s="2">
        <f t="shared" si="1052"/>
        <v>4.32</v>
      </c>
      <c r="CH409" s="2">
        <f t="shared" si="1053"/>
        <v>62.449999999999996</v>
      </c>
      <c r="CI409" s="2">
        <f t="shared" si="1028"/>
        <v>-5.3499999999999943</v>
      </c>
      <c r="CK409" s="1">
        <f t="shared" si="1054"/>
        <v>0.22100000000000003</v>
      </c>
      <c r="CM409">
        <v>290</v>
      </c>
      <c r="CN409" s="1">
        <v>0</v>
      </c>
      <c r="CO409" s="2">
        <f t="shared" si="1055"/>
        <v>0</v>
      </c>
      <c r="CP409" s="2">
        <f t="shared" si="1056"/>
        <v>0</v>
      </c>
      <c r="CQ409" s="2">
        <f t="shared" si="1029"/>
        <v>62.449999999999996</v>
      </c>
      <c r="CU409">
        <v>290</v>
      </c>
      <c r="CV409" s="1">
        <v>0</v>
      </c>
      <c r="CW409" s="2">
        <f t="shared" si="1057"/>
        <v>0</v>
      </c>
      <c r="CX409" s="2">
        <f t="shared" si="1058"/>
        <v>0</v>
      </c>
      <c r="CY409" s="2">
        <f t="shared" si="1030"/>
        <v>0</v>
      </c>
      <c r="DD409" s="1"/>
      <c r="DE409" s="2"/>
      <c r="DF409" s="2"/>
      <c r="DG409" s="2"/>
      <c r="DL409" s="1"/>
      <c r="DM409" s="2"/>
      <c r="DN409" s="2"/>
      <c r="DO409" s="2"/>
      <c r="DT409" s="1"/>
      <c r="DU409" s="2"/>
      <c r="DV409" s="2"/>
      <c r="DW409" s="2"/>
      <c r="EB409" s="1"/>
      <c r="EC409" s="2"/>
      <c r="ED409" s="2"/>
      <c r="EE409" s="2"/>
      <c r="EF409" s="1"/>
      <c r="EG409" s="1"/>
      <c r="EJ409" s="1"/>
      <c r="EK409" s="2"/>
      <c r="EL409" s="2"/>
      <c r="EM409" s="2"/>
      <c r="ER409" s="1"/>
      <c r="ES409" s="2"/>
      <c r="ET409" s="2"/>
      <c r="EU409" s="2"/>
      <c r="EW409" s="1"/>
    </row>
    <row r="410" spans="1:153" x14ac:dyDescent="0.2">
      <c r="D410" s="1"/>
      <c r="E410" s="2"/>
      <c r="F410" s="2"/>
      <c r="L410" s="1"/>
      <c r="M410" s="2"/>
      <c r="N410" s="2"/>
      <c r="T410" s="1"/>
      <c r="U410" s="2"/>
      <c r="V410" s="2"/>
      <c r="AB410" s="1"/>
      <c r="AC410" s="2"/>
      <c r="AD410" s="2"/>
      <c r="AJ410" s="1"/>
      <c r="AK410" s="2"/>
      <c r="AL410" s="2"/>
      <c r="AR410" s="1"/>
      <c r="AS410" s="2"/>
      <c r="AT410" s="2"/>
      <c r="AZ410" s="1"/>
      <c r="BA410" s="2"/>
      <c r="BB410" s="2"/>
      <c r="BD410" s="1"/>
      <c r="BH410" s="1"/>
      <c r="BI410" s="2"/>
      <c r="BJ410" s="2"/>
      <c r="BP410" s="1"/>
      <c r="BQ410" s="2"/>
      <c r="BR410" s="2"/>
      <c r="BX410" s="1"/>
      <c r="BY410" s="2"/>
      <c r="BZ410" s="2"/>
      <c r="CB410" s="1"/>
      <c r="CF410" s="1"/>
      <c r="CG410" s="2"/>
      <c r="CH410" s="2"/>
      <c r="CN410" s="1"/>
      <c r="CO410" s="2"/>
      <c r="CP410" s="2"/>
      <c r="CV410" s="1"/>
      <c r="CW410" s="2"/>
      <c r="CX410" s="2"/>
      <c r="DD410" s="1"/>
      <c r="DE410" s="2"/>
      <c r="DF410" s="2"/>
      <c r="DL410" s="1"/>
      <c r="DM410" s="2"/>
      <c r="DN410" s="2"/>
      <c r="DT410" s="1"/>
      <c r="DU410" s="2"/>
      <c r="DV410" s="2"/>
      <c r="EB410" s="1"/>
      <c r="EC410" s="2"/>
      <c r="ED410" s="2"/>
      <c r="EF410" s="1"/>
      <c r="EJ410" s="1"/>
      <c r="EK410" s="2"/>
      <c r="EL410" s="2"/>
      <c r="ER410" s="1"/>
      <c r="ES410" s="2"/>
      <c r="ET410" s="2"/>
    </row>
    <row r="411" spans="1:153" x14ac:dyDescent="0.2">
      <c r="A411">
        <v>405</v>
      </c>
      <c r="B411" t="s">
        <v>134</v>
      </c>
      <c r="C411">
        <v>30</v>
      </c>
      <c r="D411" s="1">
        <v>0.16500000000000001</v>
      </c>
      <c r="E411" s="2">
        <f>D411*30</f>
        <v>4.95</v>
      </c>
      <c r="F411" s="2">
        <f>E411</f>
        <v>4.95</v>
      </c>
      <c r="G411" s="2">
        <f t="shared" ref="G411:G424" si="1059">ID411-F411</f>
        <v>-4.95</v>
      </c>
      <c r="I411">
        <v>405</v>
      </c>
      <c r="J411" t="s">
        <v>134</v>
      </c>
      <c r="K411">
        <v>30</v>
      </c>
      <c r="L411" s="1">
        <v>0.155</v>
      </c>
      <c r="M411" s="2">
        <f>L411*30</f>
        <v>4.6500000000000004</v>
      </c>
      <c r="N411" s="2">
        <f>M411</f>
        <v>4.6500000000000004</v>
      </c>
      <c r="O411" s="2">
        <f t="shared" ref="O411:O424" si="1060">F411-N411</f>
        <v>0.29999999999999982</v>
      </c>
      <c r="Q411">
        <v>405</v>
      </c>
      <c r="R411" t="s">
        <v>134</v>
      </c>
      <c r="S411">
        <v>30</v>
      </c>
      <c r="T411" s="1">
        <v>0.125</v>
      </c>
      <c r="U411" s="2">
        <f>T411*30</f>
        <v>3.75</v>
      </c>
      <c r="V411" s="2">
        <f>U411</f>
        <v>3.75</v>
      </c>
      <c r="W411" s="2">
        <f t="shared" ref="W411:W424" si="1061">N411-V411</f>
        <v>0.90000000000000036</v>
      </c>
      <c r="Y411">
        <v>405</v>
      </c>
      <c r="Z411" t="s">
        <v>134</v>
      </c>
      <c r="AA411">
        <v>30</v>
      </c>
      <c r="AB411" s="1">
        <v>0</v>
      </c>
      <c r="AC411" s="2">
        <f>AB411*30</f>
        <v>0</v>
      </c>
      <c r="AD411" s="2">
        <f>AC411</f>
        <v>0</v>
      </c>
      <c r="AE411" s="2">
        <f t="shared" ref="AE411:AE424" si="1062">V411-AD411</f>
        <v>3.75</v>
      </c>
      <c r="AG411">
        <v>405</v>
      </c>
      <c r="AH411" t="s">
        <v>134</v>
      </c>
      <c r="AI411">
        <v>30</v>
      </c>
      <c r="AJ411" s="1">
        <v>0</v>
      </c>
      <c r="AK411" s="2">
        <f>AJ411*30</f>
        <v>0</v>
      </c>
      <c r="AL411" s="2">
        <f>AK411</f>
        <v>0</v>
      </c>
      <c r="AM411" s="2">
        <f t="shared" ref="AM411:AM424" si="1063">AD411-AL411</f>
        <v>0</v>
      </c>
      <c r="AO411">
        <v>405</v>
      </c>
      <c r="AP411" t="s">
        <v>134</v>
      </c>
      <c r="AQ411">
        <v>30</v>
      </c>
      <c r="AR411" s="1">
        <v>0</v>
      </c>
      <c r="AS411" s="2">
        <f>AR411*30</f>
        <v>0</v>
      </c>
      <c r="AT411" s="2">
        <f>AS411</f>
        <v>0</v>
      </c>
      <c r="AU411" s="2">
        <f t="shared" ref="AU411:AU424" si="1064">AL411-AT411</f>
        <v>0</v>
      </c>
      <c r="AW411">
        <v>405</v>
      </c>
      <c r="AX411" t="s">
        <v>134</v>
      </c>
      <c r="AY411">
        <v>30</v>
      </c>
      <c r="AZ411" s="1">
        <v>0.17899999999999999</v>
      </c>
      <c r="BA411" s="2">
        <f>AZ411*30</f>
        <v>5.37</v>
      </c>
      <c r="BB411" s="2">
        <f>BA411</f>
        <v>5.37</v>
      </c>
      <c r="BC411" s="2">
        <f t="shared" ref="BC411:BC424" si="1065">V411-BB411</f>
        <v>-1.62</v>
      </c>
      <c r="BD411" s="1"/>
      <c r="BE411">
        <v>405</v>
      </c>
      <c r="BF411" t="s">
        <v>134</v>
      </c>
      <c r="BG411">
        <v>30</v>
      </c>
      <c r="BH411" s="1">
        <v>0</v>
      </c>
      <c r="BI411" s="2">
        <f>BH411*30</f>
        <v>0</v>
      </c>
      <c r="BJ411" s="2">
        <f>BI411</f>
        <v>0</v>
      </c>
      <c r="BK411" s="2">
        <f t="shared" ref="BK411:BK424" si="1066">AD411-BJ411</f>
        <v>0</v>
      </c>
      <c r="BM411">
        <v>405</v>
      </c>
      <c r="BN411" t="s">
        <v>134</v>
      </c>
      <c r="BO411">
        <v>30</v>
      </c>
      <c r="BP411" s="1">
        <v>0</v>
      </c>
      <c r="BQ411" s="2">
        <f>BP411*30</f>
        <v>0</v>
      </c>
      <c r="BR411" s="2">
        <f>BQ411</f>
        <v>0</v>
      </c>
      <c r="BS411" s="2">
        <f t="shared" ref="BS411:BS424" si="1067">AL411-BR411</f>
        <v>0</v>
      </c>
      <c r="BU411">
        <v>405</v>
      </c>
      <c r="BV411" t="s">
        <v>134</v>
      </c>
      <c r="BW411">
        <v>30</v>
      </c>
      <c r="BX411" s="1">
        <v>0.13400000000000001</v>
      </c>
      <c r="BY411" s="2">
        <f>BX411*30</f>
        <v>4.0200000000000005</v>
      </c>
      <c r="BZ411" s="2">
        <f>BY411</f>
        <v>4.0200000000000005</v>
      </c>
      <c r="CA411" s="2">
        <f t="shared" ref="CA411:CA424" si="1068">BB411-BZ411</f>
        <v>1.3499999999999996</v>
      </c>
      <c r="CB411" s="1"/>
      <c r="CC411">
        <v>405</v>
      </c>
      <c r="CD411" t="s">
        <v>134</v>
      </c>
      <c r="CE411">
        <v>30</v>
      </c>
      <c r="CF411" s="1">
        <v>0.24199999999999999</v>
      </c>
      <c r="CG411" s="2">
        <f>CF411*30</f>
        <v>7.26</v>
      </c>
      <c r="CH411" s="2">
        <f>CG411</f>
        <v>7.26</v>
      </c>
      <c r="CI411" s="2">
        <f t="shared" ref="CI411:CI424" si="1069">BZ411-CH411</f>
        <v>-3.2399999999999993</v>
      </c>
      <c r="CK411">
        <v>405</v>
      </c>
      <c r="CL411" t="s">
        <v>134</v>
      </c>
      <c r="CM411">
        <v>30</v>
      </c>
      <c r="CN411" s="1">
        <v>0</v>
      </c>
      <c r="CO411" s="2">
        <f>CN411*30</f>
        <v>0</v>
      </c>
      <c r="CP411" s="2">
        <f>CO411</f>
        <v>0</v>
      </c>
      <c r="CQ411" s="2">
        <f t="shared" ref="CQ411:CQ424" si="1070">CH411-CP411</f>
        <v>7.26</v>
      </c>
      <c r="CS411">
        <v>405</v>
      </c>
      <c r="CT411" t="s">
        <v>134</v>
      </c>
      <c r="CU411">
        <v>30</v>
      </c>
      <c r="CV411" s="1">
        <v>0</v>
      </c>
      <c r="CW411" s="2">
        <f>CV411*30</f>
        <v>0</v>
      </c>
      <c r="CX411" s="2">
        <f>CW411</f>
        <v>0</v>
      </c>
      <c r="CY411" s="2">
        <f t="shared" ref="CY411:CY424" si="1071">CP411-CX411</f>
        <v>0</v>
      </c>
      <c r="DD411" s="1"/>
      <c r="DE411" s="2"/>
      <c r="DF411" s="2"/>
      <c r="DG411" s="2"/>
      <c r="DL411" s="1"/>
      <c r="DM411" s="2"/>
      <c r="DN411" s="2"/>
      <c r="DO411" s="2"/>
      <c r="DT411" s="1"/>
      <c r="DU411" s="2"/>
      <c r="DV411" s="2"/>
      <c r="DW411" s="2"/>
      <c r="EB411" s="1"/>
      <c r="EC411" s="2"/>
      <c r="ED411" s="2"/>
      <c r="EE411" s="2"/>
      <c r="EF411" s="1"/>
      <c r="EJ411" s="1"/>
      <c r="EK411" s="2"/>
      <c r="EL411" s="2"/>
      <c r="EM411" s="2"/>
      <c r="ER411" s="1"/>
      <c r="ES411" s="2"/>
      <c r="ET411" s="2"/>
      <c r="EU411" s="2"/>
    </row>
    <row r="412" spans="1:153" x14ac:dyDescent="0.2">
      <c r="C412">
        <v>50</v>
      </c>
      <c r="D412" s="1">
        <v>0.19400000000000003</v>
      </c>
      <c r="E412" s="2">
        <f t="shared" ref="E412:E424" si="1072">D412*20</f>
        <v>3.8800000000000008</v>
      </c>
      <c r="F412" s="2">
        <f t="shared" ref="F412:F424" si="1073">F411+E412</f>
        <v>8.8300000000000018</v>
      </c>
      <c r="G412" s="2">
        <f t="shared" si="1059"/>
        <v>-8.8300000000000018</v>
      </c>
      <c r="I412" s="1"/>
      <c r="K412">
        <v>50</v>
      </c>
      <c r="L412" s="1">
        <v>0.16400000000000001</v>
      </c>
      <c r="M412" s="2">
        <f t="shared" ref="M412:M424" si="1074">L412*20</f>
        <v>3.2800000000000002</v>
      </c>
      <c r="N412" s="2">
        <f t="shared" ref="N412:N424" si="1075">N411+M412</f>
        <v>7.9300000000000006</v>
      </c>
      <c r="O412" s="2">
        <f t="shared" si="1060"/>
        <v>0.90000000000000124</v>
      </c>
      <c r="S412">
        <v>50</v>
      </c>
      <c r="T412" s="1">
        <v>0.14700000000000002</v>
      </c>
      <c r="U412" s="2">
        <f t="shared" ref="U412:U424" si="1076">T412*20</f>
        <v>2.9400000000000004</v>
      </c>
      <c r="V412" s="2">
        <f t="shared" ref="V412:V424" si="1077">V411+U412</f>
        <v>6.69</v>
      </c>
      <c r="W412" s="2">
        <f t="shared" si="1061"/>
        <v>1.2400000000000002</v>
      </c>
      <c r="AA412">
        <v>50</v>
      </c>
      <c r="AB412" s="1">
        <v>0</v>
      </c>
      <c r="AC412" s="2">
        <f t="shared" ref="AC412:AC424" si="1078">AB412*20</f>
        <v>0</v>
      </c>
      <c r="AD412" s="2">
        <f t="shared" ref="AD412:AD424" si="1079">AD411+AC412</f>
        <v>0</v>
      </c>
      <c r="AE412" s="2">
        <f t="shared" si="1062"/>
        <v>6.69</v>
      </c>
      <c r="AI412">
        <v>50</v>
      </c>
      <c r="AJ412" s="1">
        <v>0</v>
      </c>
      <c r="AK412" s="2">
        <f t="shared" ref="AK412:AK424" si="1080">AJ412*20</f>
        <v>0</v>
      </c>
      <c r="AL412" s="2">
        <f t="shared" ref="AL412:AL424" si="1081">AL411+AK412</f>
        <v>0</v>
      </c>
      <c r="AM412" s="2">
        <f t="shared" si="1063"/>
        <v>0</v>
      </c>
      <c r="AQ412">
        <v>50</v>
      </c>
      <c r="AR412" s="1">
        <v>0</v>
      </c>
      <c r="AS412" s="2">
        <f t="shared" ref="AS412:AS424" si="1082">AR412*20</f>
        <v>0</v>
      </c>
      <c r="AT412" s="2">
        <f t="shared" ref="AT412:AT424" si="1083">AT411+AS412</f>
        <v>0</v>
      </c>
      <c r="AU412" s="2">
        <f t="shared" si="1064"/>
        <v>0</v>
      </c>
      <c r="AY412">
        <v>50</v>
      </c>
      <c r="AZ412" s="1">
        <v>0.16500000000000001</v>
      </c>
      <c r="BA412" s="2">
        <f t="shared" ref="BA412:BA424" si="1084">AZ412*20</f>
        <v>3.3000000000000003</v>
      </c>
      <c r="BB412" s="2">
        <f t="shared" ref="BB412:BB424" si="1085">BB411+BA412</f>
        <v>8.67</v>
      </c>
      <c r="BC412" s="2">
        <f t="shared" si="1065"/>
        <v>-1.9799999999999995</v>
      </c>
      <c r="BD412" s="1"/>
      <c r="BG412">
        <v>50</v>
      </c>
      <c r="BH412" s="1">
        <v>0</v>
      </c>
      <c r="BI412" s="2">
        <f t="shared" ref="BI412:BI424" si="1086">BH412*20</f>
        <v>0</v>
      </c>
      <c r="BJ412" s="2">
        <f t="shared" ref="BJ412:BJ424" si="1087">BJ411+BI412</f>
        <v>0</v>
      </c>
      <c r="BK412" s="2">
        <f t="shared" si="1066"/>
        <v>0</v>
      </c>
      <c r="BO412">
        <v>50</v>
      </c>
      <c r="BP412" s="1">
        <v>0</v>
      </c>
      <c r="BQ412" s="2">
        <f t="shared" ref="BQ412:BQ424" si="1088">BP412*20</f>
        <v>0</v>
      </c>
      <c r="BR412" s="2">
        <f t="shared" ref="BR412:BR424" si="1089">BR411+BQ412</f>
        <v>0</v>
      </c>
      <c r="BS412" s="2">
        <f t="shared" si="1067"/>
        <v>0</v>
      </c>
      <c r="BW412">
        <v>50</v>
      </c>
      <c r="BX412" s="1">
        <v>0.14200000000000002</v>
      </c>
      <c r="BY412" s="2">
        <f t="shared" ref="BY412:BY424" si="1090">BX412*20</f>
        <v>2.8400000000000003</v>
      </c>
      <c r="BZ412" s="2">
        <f t="shared" ref="BZ412:BZ424" si="1091">BZ411+BY412</f>
        <v>6.8600000000000012</v>
      </c>
      <c r="CA412" s="2">
        <f t="shared" si="1068"/>
        <v>1.8099999999999987</v>
      </c>
      <c r="CB412" s="1"/>
      <c r="CE412">
        <v>50</v>
      </c>
      <c r="CF412" s="1">
        <v>0.19500000000000001</v>
      </c>
      <c r="CG412" s="2">
        <f t="shared" ref="CG412:CG424" si="1092">CF412*20</f>
        <v>3.9000000000000004</v>
      </c>
      <c r="CH412" s="2">
        <f t="shared" ref="CH412:CH424" si="1093">CH411+CG412</f>
        <v>11.16</v>
      </c>
      <c r="CI412" s="2">
        <f t="shared" si="1069"/>
        <v>-4.2999999999999989</v>
      </c>
      <c r="CK412" s="1">
        <f t="shared" ref="CK412:CK424" si="1094">CF412+0.005</f>
        <v>0.2</v>
      </c>
      <c r="CM412">
        <v>50</v>
      </c>
      <c r="CN412" s="1">
        <v>0</v>
      </c>
      <c r="CO412" s="2">
        <f t="shared" ref="CO412:CO424" si="1095">CN412*20</f>
        <v>0</v>
      </c>
      <c r="CP412" s="2">
        <f t="shared" ref="CP412:CP424" si="1096">CP411+CO412</f>
        <v>0</v>
      </c>
      <c r="CQ412" s="2">
        <f t="shared" si="1070"/>
        <v>11.16</v>
      </c>
      <c r="CU412">
        <v>50</v>
      </c>
      <c r="CV412" s="1">
        <v>0</v>
      </c>
      <c r="CW412" s="2">
        <f t="shared" ref="CW412:CW424" si="1097">CV412*20</f>
        <v>0</v>
      </c>
      <c r="CX412" s="2">
        <f t="shared" ref="CX412:CX424" si="1098">CX411+CW412</f>
        <v>0</v>
      </c>
      <c r="CY412" s="2">
        <f t="shared" si="1071"/>
        <v>0</v>
      </c>
      <c r="DD412" s="1"/>
      <c r="DE412" s="2"/>
      <c r="DF412" s="2"/>
      <c r="DG412" s="2"/>
      <c r="DL412" s="1"/>
      <c r="DM412" s="2"/>
      <c r="DN412" s="2"/>
      <c r="DO412" s="2"/>
      <c r="DT412" s="1"/>
      <c r="DU412" s="2"/>
      <c r="DV412" s="2"/>
      <c r="DW412" s="2"/>
      <c r="EB412" s="1"/>
      <c r="EC412" s="2"/>
      <c r="ED412" s="2"/>
      <c r="EE412" s="2"/>
      <c r="EF412" s="1"/>
      <c r="EG412" s="1"/>
      <c r="EJ412" s="1"/>
      <c r="EK412" s="2"/>
      <c r="EL412" s="2"/>
      <c r="EM412" s="2"/>
      <c r="ER412" s="1"/>
      <c r="ES412" s="2"/>
      <c r="ET412" s="2"/>
      <c r="EU412" s="2"/>
      <c r="EW412" s="1"/>
    </row>
    <row r="413" spans="1:153" x14ac:dyDescent="0.2">
      <c r="C413">
        <v>70</v>
      </c>
      <c r="D413" s="1">
        <v>0.26</v>
      </c>
      <c r="E413" s="2">
        <f t="shared" si="1072"/>
        <v>5.2</v>
      </c>
      <c r="F413" s="2">
        <f t="shared" si="1073"/>
        <v>14.030000000000001</v>
      </c>
      <c r="G413" s="2">
        <f t="shared" si="1059"/>
        <v>-14.030000000000001</v>
      </c>
      <c r="I413" s="1"/>
      <c r="K413">
        <v>70</v>
      </c>
      <c r="L413" s="1">
        <v>0.224</v>
      </c>
      <c r="M413" s="2">
        <f t="shared" si="1074"/>
        <v>4.4800000000000004</v>
      </c>
      <c r="N413" s="2">
        <f t="shared" si="1075"/>
        <v>12.41</v>
      </c>
      <c r="O413" s="2">
        <f t="shared" si="1060"/>
        <v>1.620000000000001</v>
      </c>
      <c r="S413">
        <v>70</v>
      </c>
      <c r="T413" s="1">
        <v>0.19100000000000003</v>
      </c>
      <c r="U413" s="2">
        <f t="shared" si="1076"/>
        <v>3.8200000000000007</v>
      </c>
      <c r="V413" s="2">
        <f t="shared" si="1077"/>
        <v>10.510000000000002</v>
      </c>
      <c r="W413" s="2">
        <f t="shared" si="1061"/>
        <v>1.8999999999999986</v>
      </c>
      <c r="AA413">
        <v>70</v>
      </c>
      <c r="AB413" s="1">
        <v>0</v>
      </c>
      <c r="AC413" s="2">
        <f t="shared" si="1078"/>
        <v>0</v>
      </c>
      <c r="AD413" s="2">
        <f t="shared" si="1079"/>
        <v>0</v>
      </c>
      <c r="AE413" s="2">
        <f t="shared" si="1062"/>
        <v>10.510000000000002</v>
      </c>
      <c r="AI413">
        <v>70</v>
      </c>
      <c r="AJ413" s="1">
        <v>0</v>
      </c>
      <c r="AK413" s="2">
        <f t="shared" si="1080"/>
        <v>0</v>
      </c>
      <c r="AL413" s="2">
        <f t="shared" si="1081"/>
        <v>0</v>
      </c>
      <c r="AM413" s="2">
        <f t="shared" si="1063"/>
        <v>0</v>
      </c>
      <c r="AQ413">
        <v>70</v>
      </c>
      <c r="AR413" s="1">
        <v>0</v>
      </c>
      <c r="AS413" s="2">
        <f t="shared" si="1082"/>
        <v>0</v>
      </c>
      <c r="AT413" s="2">
        <f t="shared" si="1083"/>
        <v>0</v>
      </c>
      <c r="AU413" s="2">
        <f t="shared" si="1064"/>
        <v>0</v>
      </c>
      <c r="AY413">
        <v>70</v>
      </c>
      <c r="AZ413" s="1">
        <v>0.23</v>
      </c>
      <c r="BA413" s="2">
        <f t="shared" si="1084"/>
        <v>4.6000000000000005</v>
      </c>
      <c r="BB413" s="2">
        <f t="shared" si="1085"/>
        <v>13.27</v>
      </c>
      <c r="BC413" s="2">
        <f t="shared" si="1065"/>
        <v>-2.759999999999998</v>
      </c>
      <c r="BD413" s="1"/>
      <c r="BG413">
        <v>70</v>
      </c>
      <c r="BH413" s="1">
        <v>0</v>
      </c>
      <c r="BI413" s="2">
        <f t="shared" si="1086"/>
        <v>0</v>
      </c>
      <c r="BJ413" s="2">
        <f t="shared" si="1087"/>
        <v>0</v>
      </c>
      <c r="BK413" s="2">
        <f t="shared" si="1066"/>
        <v>0</v>
      </c>
      <c r="BO413">
        <v>70</v>
      </c>
      <c r="BP413" s="1">
        <v>0</v>
      </c>
      <c r="BQ413" s="2">
        <f t="shared" si="1088"/>
        <v>0</v>
      </c>
      <c r="BR413" s="2">
        <f t="shared" si="1089"/>
        <v>0</v>
      </c>
      <c r="BS413" s="2">
        <f t="shared" si="1067"/>
        <v>0</v>
      </c>
      <c r="BW413">
        <v>70</v>
      </c>
      <c r="BX413" s="1">
        <v>0.18100000000000002</v>
      </c>
      <c r="BY413" s="2">
        <f t="shared" si="1090"/>
        <v>3.6200000000000006</v>
      </c>
      <c r="BZ413" s="2">
        <f t="shared" si="1091"/>
        <v>10.480000000000002</v>
      </c>
      <c r="CA413" s="2">
        <f t="shared" si="1068"/>
        <v>2.7899999999999974</v>
      </c>
      <c r="CB413" s="1"/>
      <c r="CE413">
        <v>70</v>
      </c>
      <c r="CF413" s="1">
        <v>0.23400000000000001</v>
      </c>
      <c r="CG413" s="2">
        <f t="shared" si="1092"/>
        <v>4.6800000000000006</v>
      </c>
      <c r="CH413" s="2">
        <f t="shared" si="1093"/>
        <v>15.84</v>
      </c>
      <c r="CI413" s="2">
        <f t="shared" si="1069"/>
        <v>-5.3599999999999977</v>
      </c>
      <c r="CK413" s="1">
        <f t="shared" si="1094"/>
        <v>0.23900000000000002</v>
      </c>
      <c r="CM413">
        <v>70</v>
      </c>
      <c r="CN413" s="1">
        <v>0</v>
      </c>
      <c r="CO413" s="2">
        <f t="shared" si="1095"/>
        <v>0</v>
      </c>
      <c r="CP413" s="2">
        <f t="shared" si="1096"/>
        <v>0</v>
      </c>
      <c r="CQ413" s="2">
        <f t="shared" si="1070"/>
        <v>15.84</v>
      </c>
      <c r="CU413">
        <v>70</v>
      </c>
      <c r="CV413" s="1">
        <v>0</v>
      </c>
      <c r="CW413" s="2">
        <f t="shared" si="1097"/>
        <v>0</v>
      </c>
      <c r="CX413" s="2">
        <f t="shared" si="1098"/>
        <v>0</v>
      </c>
      <c r="CY413" s="2">
        <f t="shared" si="1071"/>
        <v>0</v>
      </c>
      <c r="DD413" s="1"/>
      <c r="DE413" s="2"/>
      <c r="DF413" s="2"/>
      <c r="DG413" s="2"/>
      <c r="DL413" s="1"/>
      <c r="DM413" s="2"/>
      <c r="DN413" s="2"/>
      <c r="DO413" s="2"/>
      <c r="DT413" s="1"/>
      <c r="DU413" s="2"/>
      <c r="DV413" s="2"/>
      <c r="DW413" s="2"/>
      <c r="EB413" s="1"/>
      <c r="EC413" s="2"/>
      <c r="ED413" s="2"/>
      <c r="EE413" s="2"/>
      <c r="EF413" s="1"/>
      <c r="EG413" s="1"/>
      <c r="EJ413" s="1"/>
      <c r="EK413" s="2"/>
      <c r="EL413" s="2"/>
      <c r="EM413" s="2"/>
      <c r="ER413" s="1"/>
      <c r="ES413" s="2"/>
      <c r="ET413" s="2"/>
      <c r="EU413" s="2"/>
      <c r="EW413" s="1"/>
    </row>
    <row r="414" spans="1:153" x14ac:dyDescent="0.2">
      <c r="C414">
        <v>90</v>
      </c>
      <c r="D414" s="1">
        <v>0.27100000000000002</v>
      </c>
      <c r="E414" s="2">
        <f t="shared" si="1072"/>
        <v>5.42</v>
      </c>
      <c r="F414" s="2">
        <f t="shared" si="1073"/>
        <v>19.450000000000003</v>
      </c>
      <c r="G414" s="2">
        <f t="shared" si="1059"/>
        <v>-19.450000000000003</v>
      </c>
      <c r="I414" s="1"/>
      <c r="K414">
        <v>90</v>
      </c>
      <c r="L414" s="1">
        <v>0.251</v>
      </c>
      <c r="M414" s="2">
        <f t="shared" si="1074"/>
        <v>5.0199999999999996</v>
      </c>
      <c r="N414" s="2">
        <f t="shared" si="1075"/>
        <v>17.43</v>
      </c>
      <c r="O414" s="2">
        <f t="shared" si="1060"/>
        <v>2.0200000000000031</v>
      </c>
      <c r="S414">
        <v>90</v>
      </c>
      <c r="T414" s="1">
        <v>0.23700000000000004</v>
      </c>
      <c r="U414" s="2">
        <f t="shared" si="1076"/>
        <v>4.7400000000000011</v>
      </c>
      <c r="V414" s="2">
        <f t="shared" si="1077"/>
        <v>15.250000000000004</v>
      </c>
      <c r="W414" s="2">
        <f t="shared" si="1061"/>
        <v>2.1799999999999962</v>
      </c>
      <c r="AA414">
        <v>90</v>
      </c>
      <c r="AB414" s="1">
        <v>0</v>
      </c>
      <c r="AC414" s="2">
        <f t="shared" si="1078"/>
        <v>0</v>
      </c>
      <c r="AD414" s="2">
        <f t="shared" si="1079"/>
        <v>0</v>
      </c>
      <c r="AE414" s="2">
        <f t="shared" si="1062"/>
        <v>15.250000000000004</v>
      </c>
      <c r="AI414">
        <v>90</v>
      </c>
      <c r="AJ414" s="1">
        <v>0</v>
      </c>
      <c r="AK414" s="2">
        <f t="shared" si="1080"/>
        <v>0</v>
      </c>
      <c r="AL414" s="2">
        <f t="shared" si="1081"/>
        <v>0</v>
      </c>
      <c r="AM414" s="2">
        <f t="shared" si="1063"/>
        <v>0</v>
      </c>
      <c r="AQ414">
        <v>90</v>
      </c>
      <c r="AR414" s="1">
        <v>0</v>
      </c>
      <c r="AS414" s="2">
        <f t="shared" si="1082"/>
        <v>0</v>
      </c>
      <c r="AT414" s="2">
        <f t="shared" si="1083"/>
        <v>0</v>
      </c>
      <c r="AU414" s="2">
        <f t="shared" si="1064"/>
        <v>0</v>
      </c>
      <c r="AY414">
        <v>90</v>
      </c>
      <c r="AZ414" s="1">
        <v>0.245</v>
      </c>
      <c r="BA414" s="2">
        <f t="shared" si="1084"/>
        <v>4.9000000000000004</v>
      </c>
      <c r="BB414" s="2">
        <f t="shared" si="1085"/>
        <v>18.170000000000002</v>
      </c>
      <c r="BC414" s="2">
        <f t="shared" si="1065"/>
        <v>-2.9199999999999982</v>
      </c>
      <c r="BD414" s="1"/>
      <c r="BG414">
        <v>90</v>
      </c>
      <c r="BH414" s="1">
        <v>0</v>
      </c>
      <c r="BI414" s="2">
        <f t="shared" si="1086"/>
        <v>0</v>
      </c>
      <c r="BJ414" s="2">
        <f t="shared" si="1087"/>
        <v>0</v>
      </c>
      <c r="BK414" s="2">
        <f t="shared" si="1066"/>
        <v>0</v>
      </c>
      <c r="BO414">
        <v>90</v>
      </c>
      <c r="BP414" s="1">
        <v>0</v>
      </c>
      <c r="BQ414" s="2">
        <f t="shared" si="1088"/>
        <v>0</v>
      </c>
      <c r="BR414" s="2">
        <f t="shared" si="1089"/>
        <v>0</v>
      </c>
      <c r="BS414" s="2">
        <f t="shared" si="1067"/>
        <v>0</v>
      </c>
      <c r="BW414">
        <v>90</v>
      </c>
      <c r="BX414" s="1">
        <v>0.20900000000000002</v>
      </c>
      <c r="BY414" s="2">
        <f t="shared" si="1090"/>
        <v>4.1800000000000006</v>
      </c>
      <c r="BZ414" s="2">
        <f t="shared" si="1091"/>
        <v>14.660000000000004</v>
      </c>
      <c r="CA414" s="2">
        <f t="shared" si="1068"/>
        <v>3.509999999999998</v>
      </c>
      <c r="CB414" s="1"/>
      <c r="CE414">
        <v>90</v>
      </c>
      <c r="CF414" s="1">
        <v>0.21900000000000003</v>
      </c>
      <c r="CG414" s="2">
        <f t="shared" si="1092"/>
        <v>4.3800000000000008</v>
      </c>
      <c r="CH414" s="2">
        <f t="shared" si="1093"/>
        <v>20.22</v>
      </c>
      <c r="CI414" s="2">
        <f t="shared" si="1069"/>
        <v>-5.5599999999999952</v>
      </c>
      <c r="CK414" s="1">
        <f t="shared" si="1094"/>
        <v>0.22400000000000003</v>
      </c>
      <c r="CM414">
        <v>90</v>
      </c>
      <c r="CN414" s="1">
        <v>0</v>
      </c>
      <c r="CO414" s="2">
        <f t="shared" si="1095"/>
        <v>0</v>
      </c>
      <c r="CP414" s="2">
        <f t="shared" si="1096"/>
        <v>0</v>
      </c>
      <c r="CQ414" s="2">
        <f t="shared" si="1070"/>
        <v>20.22</v>
      </c>
      <c r="CU414">
        <v>90</v>
      </c>
      <c r="CV414" s="1">
        <v>0</v>
      </c>
      <c r="CW414" s="2">
        <f t="shared" si="1097"/>
        <v>0</v>
      </c>
      <c r="CX414" s="2">
        <f t="shared" si="1098"/>
        <v>0</v>
      </c>
      <c r="CY414" s="2">
        <f t="shared" si="1071"/>
        <v>0</v>
      </c>
      <c r="DD414" s="1"/>
      <c r="DE414" s="2"/>
      <c r="DF414" s="2"/>
      <c r="DG414" s="2"/>
      <c r="DL414" s="1"/>
      <c r="DM414" s="2"/>
      <c r="DN414" s="2"/>
      <c r="DO414" s="2"/>
      <c r="DT414" s="1"/>
      <c r="DU414" s="2"/>
      <c r="DV414" s="2"/>
      <c r="DW414" s="2"/>
      <c r="EB414" s="1"/>
      <c r="EC414" s="2"/>
      <c r="ED414" s="2"/>
      <c r="EE414" s="2"/>
      <c r="EF414" s="1"/>
      <c r="EG414" s="1"/>
      <c r="EJ414" s="1"/>
      <c r="EK414" s="2"/>
      <c r="EL414" s="2"/>
      <c r="EM414" s="2"/>
      <c r="ER414" s="1"/>
      <c r="ES414" s="2"/>
      <c r="ET414" s="2"/>
      <c r="EU414" s="2"/>
      <c r="EW414" s="1"/>
    </row>
    <row r="415" spans="1:153" x14ac:dyDescent="0.2">
      <c r="C415">
        <v>110</v>
      </c>
      <c r="D415" s="1">
        <v>0.27</v>
      </c>
      <c r="E415" s="2">
        <f t="shared" si="1072"/>
        <v>5.4</v>
      </c>
      <c r="F415" s="2">
        <f t="shared" si="1073"/>
        <v>24.85</v>
      </c>
      <c r="G415" s="2">
        <f t="shared" si="1059"/>
        <v>-24.85</v>
      </c>
      <c r="I415" s="1"/>
      <c r="K415">
        <v>110</v>
      </c>
      <c r="L415" s="1">
        <v>0.249</v>
      </c>
      <c r="M415" s="2">
        <f t="shared" si="1074"/>
        <v>4.9800000000000004</v>
      </c>
      <c r="N415" s="2">
        <f t="shared" si="1075"/>
        <v>22.41</v>
      </c>
      <c r="O415" s="2">
        <f t="shared" si="1060"/>
        <v>2.4400000000000013</v>
      </c>
      <c r="S415">
        <v>110</v>
      </c>
      <c r="T415" s="1">
        <v>0.251</v>
      </c>
      <c r="U415" s="2">
        <f t="shared" si="1076"/>
        <v>5.0199999999999996</v>
      </c>
      <c r="V415" s="2">
        <f t="shared" si="1077"/>
        <v>20.270000000000003</v>
      </c>
      <c r="W415" s="2">
        <f t="shared" si="1061"/>
        <v>2.139999999999997</v>
      </c>
      <c r="AA415">
        <v>110</v>
      </c>
      <c r="AB415" s="1">
        <v>0</v>
      </c>
      <c r="AC415" s="2">
        <f t="shared" si="1078"/>
        <v>0</v>
      </c>
      <c r="AD415" s="2">
        <f t="shared" si="1079"/>
        <v>0</v>
      </c>
      <c r="AE415" s="2">
        <f t="shared" si="1062"/>
        <v>20.270000000000003</v>
      </c>
      <c r="AI415">
        <v>110</v>
      </c>
      <c r="AJ415" s="1">
        <v>0</v>
      </c>
      <c r="AK415" s="2">
        <f t="shared" si="1080"/>
        <v>0</v>
      </c>
      <c r="AL415" s="2">
        <f t="shared" si="1081"/>
        <v>0</v>
      </c>
      <c r="AM415" s="2">
        <f t="shared" si="1063"/>
        <v>0</v>
      </c>
      <c r="AQ415">
        <v>110</v>
      </c>
      <c r="AR415" s="1">
        <v>0</v>
      </c>
      <c r="AS415" s="2">
        <f t="shared" si="1082"/>
        <v>0</v>
      </c>
      <c r="AT415" s="2">
        <f t="shared" si="1083"/>
        <v>0</v>
      </c>
      <c r="AU415" s="2">
        <f t="shared" si="1064"/>
        <v>0</v>
      </c>
      <c r="AY415">
        <v>110</v>
      </c>
      <c r="AZ415" s="1">
        <v>0.247</v>
      </c>
      <c r="BA415" s="2">
        <f t="shared" si="1084"/>
        <v>4.9399999999999995</v>
      </c>
      <c r="BB415" s="2">
        <f t="shared" si="1085"/>
        <v>23.11</v>
      </c>
      <c r="BC415" s="2">
        <f t="shared" si="1065"/>
        <v>-2.8399999999999963</v>
      </c>
      <c r="BD415" s="1"/>
      <c r="BG415">
        <v>110</v>
      </c>
      <c r="BH415" s="1">
        <v>0</v>
      </c>
      <c r="BI415" s="2">
        <f t="shared" si="1086"/>
        <v>0</v>
      </c>
      <c r="BJ415" s="2">
        <f t="shared" si="1087"/>
        <v>0</v>
      </c>
      <c r="BK415" s="2">
        <f t="shared" si="1066"/>
        <v>0</v>
      </c>
      <c r="BO415">
        <v>110</v>
      </c>
      <c r="BP415" s="1">
        <v>0</v>
      </c>
      <c r="BQ415" s="2">
        <f t="shared" si="1088"/>
        <v>0</v>
      </c>
      <c r="BR415" s="2">
        <f t="shared" si="1089"/>
        <v>0</v>
      </c>
      <c r="BS415" s="2">
        <f t="shared" si="1067"/>
        <v>0</v>
      </c>
      <c r="BW415">
        <v>110</v>
      </c>
      <c r="BX415" s="1">
        <v>0.23100000000000001</v>
      </c>
      <c r="BY415" s="2">
        <f t="shared" si="1090"/>
        <v>4.62</v>
      </c>
      <c r="BZ415" s="2">
        <f t="shared" si="1091"/>
        <v>19.280000000000005</v>
      </c>
      <c r="CA415" s="2">
        <f t="shared" si="1068"/>
        <v>3.8299999999999947</v>
      </c>
      <c r="CB415" s="1"/>
      <c r="CE415">
        <v>110</v>
      </c>
      <c r="CF415" s="1">
        <v>0.23400000000000001</v>
      </c>
      <c r="CG415" s="2">
        <f t="shared" si="1092"/>
        <v>4.6800000000000006</v>
      </c>
      <c r="CH415" s="2">
        <f t="shared" si="1093"/>
        <v>24.9</v>
      </c>
      <c r="CI415" s="2">
        <f t="shared" si="1069"/>
        <v>-5.6199999999999939</v>
      </c>
      <c r="CK415" s="1">
        <f t="shared" si="1094"/>
        <v>0.23900000000000002</v>
      </c>
      <c r="CM415">
        <v>110</v>
      </c>
      <c r="CN415" s="1">
        <v>0</v>
      </c>
      <c r="CO415" s="2">
        <f t="shared" si="1095"/>
        <v>0</v>
      </c>
      <c r="CP415" s="2">
        <f t="shared" si="1096"/>
        <v>0</v>
      </c>
      <c r="CQ415" s="2">
        <f t="shared" si="1070"/>
        <v>24.9</v>
      </c>
      <c r="CU415">
        <v>110</v>
      </c>
      <c r="CV415" s="1">
        <v>0</v>
      </c>
      <c r="CW415" s="2">
        <f t="shared" si="1097"/>
        <v>0</v>
      </c>
      <c r="CX415" s="2">
        <f t="shared" si="1098"/>
        <v>0</v>
      </c>
      <c r="CY415" s="2">
        <f t="shared" si="1071"/>
        <v>0</v>
      </c>
      <c r="DD415" s="1"/>
      <c r="DE415" s="2"/>
      <c r="DF415" s="2"/>
      <c r="DG415" s="2"/>
      <c r="DL415" s="1"/>
      <c r="DM415" s="2"/>
      <c r="DN415" s="2"/>
      <c r="DO415" s="2"/>
      <c r="DT415" s="1"/>
      <c r="DU415" s="2"/>
      <c r="DV415" s="2"/>
      <c r="DW415" s="2"/>
      <c r="EB415" s="1"/>
      <c r="EC415" s="2"/>
      <c r="ED415" s="2"/>
      <c r="EE415" s="2"/>
      <c r="EF415" s="1"/>
      <c r="EG415" s="1"/>
      <c r="EJ415" s="1"/>
      <c r="EK415" s="2"/>
      <c r="EL415" s="2"/>
      <c r="EM415" s="2"/>
      <c r="ER415" s="1"/>
      <c r="ES415" s="2"/>
      <c r="ET415" s="2"/>
      <c r="EU415" s="2"/>
      <c r="EW415" s="1"/>
    </row>
    <row r="416" spans="1:153" x14ac:dyDescent="0.2">
      <c r="C416">
        <v>130</v>
      </c>
      <c r="D416" s="1">
        <v>0.23100000000000001</v>
      </c>
      <c r="E416" s="2">
        <f t="shared" si="1072"/>
        <v>4.62</v>
      </c>
      <c r="F416" s="2">
        <f t="shared" si="1073"/>
        <v>29.470000000000002</v>
      </c>
      <c r="G416" s="2">
        <f t="shared" si="1059"/>
        <v>-29.470000000000002</v>
      </c>
      <c r="I416" s="1"/>
      <c r="K416">
        <v>130</v>
      </c>
      <c r="L416" s="1">
        <v>0.215</v>
      </c>
      <c r="M416" s="2">
        <f t="shared" si="1074"/>
        <v>4.3</v>
      </c>
      <c r="N416" s="2">
        <f t="shared" si="1075"/>
        <v>26.71</v>
      </c>
      <c r="O416" s="2">
        <f t="shared" si="1060"/>
        <v>2.7600000000000016</v>
      </c>
      <c r="S416">
        <v>130</v>
      </c>
      <c r="T416" s="1">
        <v>0.21700000000000003</v>
      </c>
      <c r="U416" s="2">
        <f t="shared" si="1076"/>
        <v>4.3400000000000007</v>
      </c>
      <c r="V416" s="2">
        <f t="shared" si="1077"/>
        <v>24.610000000000003</v>
      </c>
      <c r="W416" s="2">
        <f t="shared" si="1061"/>
        <v>2.0999999999999979</v>
      </c>
      <c r="AA416">
        <v>130</v>
      </c>
      <c r="AB416" s="1">
        <v>0</v>
      </c>
      <c r="AC416" s="2">
        <f t="shared" si="1078"/>
        <v>0</v>
      </c>
      <c r="AD416" s="2">
        <f t="shared" si="1079"/>
        <v>0</v>
      </c>
      <c r="AE416" s="2">
        <f t="shared" si="1062"/>
        <v>24.610000000000003</v>
      </c>
      <c r="AI416">
        <v>130</v>
      </c>
      <c r="AJ416" s="1">
        <v>0</v>
      </c>
      <c r="AK416" s="2">
        <f t="shared" si="1080"/>
        <v>0</v>
      </c>
      <c r="AL416" s="2">
        <f t="shared" si="1081"/>
        <v>0</v>
      </c>
      <c r="AM416" s="2">
        <f t="shared" si="1063"/>
        <v>0</v>
      </c>
      <c r="AQ416">
        <v>130</v>
      </c>
      <c r="AR416" s="1">
        <v>0</v>
      </c>
      <c r="AS416" s="2">
        <f t="shared" si="1082"/>
        <v>0</v>
      </c>
      <c r="AT416" s="2">
        <f t="shared" si="1083"/>
        <v>0</v>
      </c>
      <c r="AU416" s="2">
        <f t="shared" si="1064"/>
        <v>0</v>
      </c>
      <c r="AY416">
        <v>130</v>
      </c>
      <c r="AZ416" s="1">
        <v>0.224</v>
      </c>
      <c r="BA416" s="2">
        <f t="shared" si="1084"/>
        <v>4.4800000000000004</v>
      </c>
      <c r="BB416" s="2">
        <f t="shared" si="1085"/>
        <v>27.59</v>
      </c>
      <c r="BC416" s="2">
        <f t="shared" si="1065"/>
        <v>-2.9799999999999969</v>
      </c>
      <c r="BD416" s="1"/>
      <c r="BG416">
        <v>130</v>
      </c>
      <c r="BH416" s="1">
        <v>0</v>
      </c>
      <c r="BI416" s="2">
        <f t="shared" si="1086"/>
        <v>0</v>
      </c>
      <c r="BJ416" s="2">
        <f t="shared" si="1087"/>
        <v>0</v>
      </c>
      <c r="BK416" s="2">
        <f t="shared" si="1066"/>
        <v>0</v>
      </c>
      <c r="BO416">
        <v>130</v>
      </c>
      <c r="BP416" s="1">
        <v>0</v>
      </c>
      <c r="BQ416" s="2">
        <f t="shared" si="1088"/>
        <v>0</v>
      </c>
      <c r="BR416" s="2">
        <f t="shared" si="1089"/>
        <v>0</v>
      </c>
      <c r="BS416" s="2">
        <f t="shared" si="1067"/>
        <v>0</v>
      </c>
      <c r="BW416">
        <v>130</v>
      </c>
      <c r="BX416" s="1">
        <v>0.215</v>
      </c>
      <c r="BY416" s="2">
        <f t="shared" si="1090"/>
        <v>4.3</v>
      </c>
      <c r="BZ416" s="2">
        <f t="shared" si="1091"/>
        <v>23.580000000000005</v>
      </c>
      <c r="CA416" s="2">
        <f t="shared" si="1068"/>
        <v>4.0099999999999945</v>
      </c>
      <c r="CB416" s="1"/>
      <c r="CE416">
        <v>130</v>
      </c>
      <c r="CF416" s="1">
        <v>0.215</v>
      </c>
      <c r="CG416" s="2">
        <f t="shared" si="1092"/>
        <v>4.3</v>
      </c>
      <c r="CH416" s="2">
        <f t="shared" si="1093"/>
        <v>29.2</v>
      </c>
      <c r="CI416" s="2">
        <f t="shared" si="1069"/>
        <v>-5.6199999999999939</v>
      </c>
      <c r="CK416" s="1">
        <f t="shared" si="1094"/>
        <v>0.22</v>
      </c>
      <c r="CM416">
        <v>130</v>
      </c>
      <c r="CN416" s="1">
        <v>0</v>
      </c>
      <c r="CO416" s="2">
        <f t="shared" si="1095"/>
        <v>0</v>
      </c>
      <c r="CP416" s="2">
        <f t="shared" si="1096"/>
        <v>0</v>
      </c>
      <c r="CQ416" s="2">
        <f t="shared" si="1070"/>
        <v>29.2</v>
      </c>
      <c r="CU416">
        <v>130</v>
      </c>
      <c r="CV416" s="1">
        <v>0</v>
      </c>
      <c r="CW416" s="2">
        <f t="shared" si="1097"/>
        <v>0</v>
      </c>
      <c r="CX416" s="2">
        <f t="shared" si="1098"/>
        <v>0</v>
      </c>
      <c r="CY416" s="2">
        <f t="shared" si="1071"/>
        <v>0</v>
      </c>
      <c r="DD416" s="1"/>
      <c r="DE416" s="2"/>
      <c r="DF416" s="2"/>
      <c r="DG416" s="2"/>
      <c r="DL416" s="1"/>
      <c r="DM416" s="2"/>
      <c r="DN416" s="2"/>
      <c r="DO416" s="2"/>
      <c r="DT416" s="1"/>
      <c r="DU416" s="2"/>
      <c r="DV416" s="2"/>
      <c r="DW416" s="2"/>
      <c r="EB416" s="1"/>
      <c r="EC416" s="2"/>
      <c r="ED416" s="2"/>
      <c r="EE416" s="2"/>
      <c r="EF416" s="1"/>
      <c r="EG416" s="1"/>
      <c r="EJ416" s="1"/>
      <c r="EK416" s="2"/>
      <c r="EL416" s="2"/>
      <c r="EM416" s="2"/>
      <c r="ER416" s="1"/>
      <c r="ES416" s="2"/>
      <c r="ET416" s="2"/>
      <c r="EU416" s="2"/>
      <c r="EW416" s="1"/>
    </row>
    <row r="417" spans="1:154" x14ac:dyDescent="0.2">
      <c r="C417">
        <v>150</v>
      </c>
      <c r="D417" s="1">
        <v>0.19200000000000003</v>
      </c>
      <c r="E417" s="2">
        <f t="shared" si="1072"/>
        <v>3.8400000000000007</v>
      </c>
      <c r="F417" s="2">
        <f t="shared" si="1073"/>
        <v>33.31</v>
      </c>
      <c r="G417" s="2">
        <f t="shared" si="1059"/>
        <v>-33.31</v>
      </c>
      <c r="I417" s="1"/>
      <c r="K417">
        <v>150</v>
      </c>
      <c r="L417" s="1">
        <v>0.185</v>
      </c>
      <c r="M417" s="2">
        <f t="shared" si="1074"/>
        <v>3.7</v>
      </c>
      <c r="N417" s="2">
        <f t="shared" si="1075"/>
        <v>30.41</v>
      </c>
      <c r="O417" s="2">
        <f t="shared" si="1060"/>
        <v>2.9000000000000021</v>
      </c>
      <c r="S417">
        <v>150</v>
      </c>
      <c r="T417" s="1">
        <v>0.187</v>
      </c>
      <c r="U417" s="2">
        <f t="shared" si="1076"/>
        <v>3.74</v>
      </c>
      <c r="V417" s="2">
        <f t="shared" si="1077"/>
        <v>28.35</v>
      </c>
      <c r="W417" s="2">
        <f t="shared" si="1061"/>
        <v>2.0599999999999987</v>
      </c>
      <c r="AA417">
        <v>150</v>
      </c>
      <c r="AB417" s="1">
        <v>0</v>
      </c>
      <c r="AC417" s="2">
        <f t="shared" si="1078"/>
        <v>0</v>
      </c>
      <c r="AD417" s="2">
        <f t="shared" si="1079"/>
        <v>0</v>
      </c>
      <c r="AE417" s="2">
        <f t="shared" si="1062"/>
        <v>28.35</v>
      </c>
      <c r="AI417">
        <v>150</v>
      </c>
      <c r="AJ417" s="1">
        <v>0</v>
      </c>
      <c r="AK417" s="2">
        <f t="shared" si="1080"/>
        <v>0</v>
      </c>
      <c r="AL417" s="2">
        <f t="shared" si="1081"/>
        <v>0</v>
      </c>
      <c r="AM417" s="2">
        <f t="shared" si="1063"/>
        <v>0</v>
      </c>
      <c r="AQ417">
        <v>150</v>
      </c>
      <c r="AR417" s="1">
        <v>0</v>
      </c>
      <c r="AS417" s="2">
        <f t="shared" si="1082"/>
        <v>0</v>
      </c>
      <c r="AT417" s="2">
        <f t="shared" si="1083"/>
        <v>0</v>
      </c>
      <c r="AU417" s="2">
        <f t="shared" si="1064"/>
        <v>0</v>
      </c>
      <c r="AY417">
        <v>150</v>
      </c>
      <c r="AZ417" s="1">
        <v>0.182</v>
      </c>
      <c r="BA417" s="2">
        <f t="shared" si="1084"/>
        <v>3.6399999999999997</v>
      </c>
      <c r="BB417" s="2">
        <f t="shared" si="1085"/>
        <v>31.23</v>
      </c>
      <c r="BC417" s="2">
        <f t="shared" si="1065"/>
        <v>-2.879999999999999</v>
      </c>
      <c r="BD417" s="1"/>
      <c r="BG417">
        <v>150</v>
      </c>
      <c r="BH417" s="1">
        <v>0</v>
      </c>
      <c r="BI417" s="2">
        <f t="shared" si="1086"/>
        <v>0</v>
      </c>
      <c r="BJ417" s="2">
        <f t="shared" si="1087"/>
        <v>0</v>
      </c>
      <c r="BK417" s="2">
        <f t="shared" si="1066"/>
        <v>0</v>
      </c>
      <c r="BO417">
        <v>150</v>
      </c>
      <c r="BP417" s="1">
        <v>0</v>
      </c>
      <c r="BQ417" s="2">
        <f t="shared" si="1088"/>
        <v>0</v>
      </c>
      <c r="BR417" s="2">
        <f t="shared" si="1089"/>
        <v>0</v>
      </c>
      <c r="BS417" s="2">
        <f t="shared" si="1067"/>
        <v>0</v>
      </c>
      <c r="BW417">
        <v>150</v>
      </c>
      <c r="BX417" s="1">
        <v>0.182</v>
      </c>
      <c r="BY417" s="2">
        <f t="shared" si="1090"/>
        <v>3.6399999999999997</v>
      </c>
      <c r="BZ417" s="2">
        <f t="shared" si="1091"/>
        <v>27.220000000000006</v>
      </c>
      <c r="CA417" s="2">
        <f t="shared" si="1068"/>
        <v>4.0099999999999945</v>
      </c>
      <c r="CB417" s="1"/>
      <c r="CE417">
        <v>150</v>
      </c>
      <c r="CF417" s="1">
        <v>0.18100000000000002</v>
      </c>
      <c r="CG417" s="2">
        <f t="shared" si="1092"/>
        <v>3.6200000000000006</v>
      </c>
      <c r="CH417" s="2">
        <f t="shared" si="1093"/>
        <v>32.82</v>
      </c>
      <c r="CI417" s="2">
        <f t="shared" si="1069"/>
        <v>-5.5999999999999943</v>
      </c>
      <c r="CK417" s="1">
        <f t="shared" si="1094"/>
        <v>0.18600000000000003</v>
      </c>
      <c r="CM417">
        <v>150</v>
      </c>
      <c r="CN417" s="1">
        <v>0</v>
      </c>
      <c r="CO417" s="2">
        <f t="shared" si="1095"/>
        <v>0</v>
      </c>
      <c r="CP417" s="2">
        <f t="shared" si="1096"/>
        <v>0</v>
      </c>
      <c r="CQ417" s="2">
        <f t="shared" si="1070"/>
        <v>32.82</v>
      </c>
      <c r="CU417">
        <v>150</v>
      </c>
      <c r="CV417" s="1">
        <v>0</v>
      </c>
      <c r="CW417" s="2">
        <f t="shared" si="1097"/>
        <v>0</v>
      </c>
      <c r="CX417" s="2">
        <f t="shared" si="1098"/>
        <v>0</v>
      </c>
      <c r="CY417" s="2">
        <f t="shared" si="1071"/>
        <v>0</v>
      </c>
      <c r="DD417" s="1"/>
      <c r="DE417" s="2"/>
      <c r="DF417" s="2"/>
      <c r="DG417" s="2"/>
      <c r="DL417" s="1"/>
      <c r="DM417" s="2"/>
      <c r="DN417" s="2"/>
      <c r="DO417" s="2"/>
      <c r="DT417" s="1"/>
      <c r="DU417" s="2"/>
      <c r="DV417" s="2"/>
      <c r="DW417" s="2"/>
      <c r="EB417" s="1"/>
      <c r="EC417" s="2"/>
      <c r="ED417" s="2"/>
      <c r="EE417" s="2"/>
      <c r="EF417" s="1"/>
      <c r="EG417" s="1"/>
      <c r="EJ417" s="1"/>
      <c r="EK417" s="2"/>
      <c r="EL417" s="2"/>
      <c r="EM417" s="2"/>
      <c r="ER417" s="1"/>
      <c r="ES417" s="2"/>
      <c r="ET417" s="2"/>
      <c r="EU417" s="2"/>
      <c r="EW417" s="1"/>
    </row>
    <row r="418" spans="1:154" x14ac:dyDescent="0.2">
      <c r="C418">
        <v>170</v>
      </c>
      <c r="D418" s="1">
        <v>0.16899999999999998</v>
      </c>
      <c r="E418" s="2">
        <f t="shared" si="1072"/>
        <v>3.38</v>
      </c>
      <c r="F418" s="2">
        <f t="shared" si="1073"/>
        <v>36.690000000000005</v>
      </c>
      <c r="G418" s="2">
        <f t="shared" si="1059"/>
        <v>-36.690000000000005</v>
      </c>
      <c r="I418" s="1"/>
      <c r="K418">
        <v>170</v>
      </c>
      <c r="L418" s="1">
        <v>0.16500000000000001</v>
      </c>
      <c r="M418" s="2">
        <f t="shared" si="1074"/>
        <v>3.3000000000000003</v>
      </c>
      <c r="N418" s="2">
        <f t="shared" si="1075"/>
        <v>33.71</v>
      </c>
      <c r="O418" s="2">
        <f t="shared" si="1060"/>
        <v>2.980000000000004</v>
      </c>
      <c r="S418">
        <v>170</v>
      </c>
      <c r="T418" s="1">
        <v>0.16600000000000001</v>
      </c>
      <c r="U418" s="2">
        <f t="shared" si="1076"/>
        <v>3.3200000000000003</v>
      </c>
      <c r="V418" s="2">
        <f t="shared" si="1077"/>
        <v>31.67</v>
      </c>
      <c r="W418" s="2">
        <f t="shared" si="1061"/>
        <v>2.0399999999999991</v>
      </c>
      <c r="AA418">
        <v>170</v>
      </c>
      <c r="AB418" s="1">
        <v>0</v>
      </c>
      <c r="AC418" s="2">
        <f t="shared" si="1078"/>
        <v>0</v>
      </c>
      <c r="AD418" s="2">
        <f t="shared" si="1079"/>
        <v>0</v>
      </c>
      <c r="AE418" s="2">
        <f t="shared" si="1062"/>
        <v>31.67</v>
      </c>
      <c r="AI418">
        <v>170</v>
      </c>
      <c r="AJ418" s="1">
        <v>0</v>
      </c>
      <c r="AK418" s="2">
        <f t="shared" si="1080"/>
        <v>0</v>
      </c>
      <c r="AL418" s="2">
        <f t="shared" si="1081"/>
        <v>0</v>
      </c>
      <c r="AM418" s="2">
        <f t="shared" si="1063"/>
        <v>0</v>
      </c>
      <c r="AQ418">
        <v>170</v>
      </c>
      <c r="AR418" s="1">
        <v>0</v>
      </c>
      <c r="AS418" s="2">
        <f t="shared" si="1082"/>
        <v>0</v>
      </c>
      <c r="AT418" s="2">
        <f t="shared" si="1083"/>
        <v>0</v>
      </c>
      <c r="AU418" s="2">
        <f t="shared" si="1064"/>
        <v>0</v>
      </c>
      <c r="AY418">
        <v>170</v>
      </c>
      <c r="AZ418" s="1">
        <v>0.16600000000000001</v>
      </c>
      <c r="BA418" s="2">
        <f t="shared" si="1084"/>
        <v>3.3200000000000003</v>
      </c>
      <c r="BB418" s="2">
        <f t="shared" si="1085"/>
        <v>34.549999999999997</v>
      </c>
      <c r="BC418" s="2">
        <f t="shared" si="1065"/>
        <v>-2.8799999999999955</v>
      </c>
      <c r="BD418" s="1"/>
      <c r="BG418">
        <v>170</v>
      </c>
      <c r="BH418" s="1">
        <v>0</v>
      </c>
      <c r="BI418" s="2">
        <f t="shared" si="1086"/>
        <v>0</v>
      </c>
      <c r="BJ418" s="2">
        <f t="shared" si="1087"/>
        <v>0</v>
      </c>
      <c r="BK418" s="2">
        <f t="shared" si="1066"/>
        <v>0</v>
      </c>
      <c r="BO418">
        <v>170</v>
      </c>
      <c r="BP418" s="1">
        <v>0</v>
      </c>
      <c r="BQ418" s="2">
        <f t="shared" si="1088"/>
        <v>0</v>
      </c>
      <c r="BR418" s="2">
        <f t="shared" si="1089"/>
        <v>0</v>
      </c>
      <c r="BS418" s="2">
        <f t="shared" si="1067"/>
        <v>0</v>
      </c>
      <c r="BW418">
        <v>170</v>
      </c>
      <c r="BX418" s="1">
        <v>0.16</v>
      </c>
      <c r="BY418" s="2">
        <f t="shared" si="1090"/>
        <v>3.2</v>
      </c>
      <c r="BZ418" s="2">
        <f t="shared" si="1091"/>
        <v>30.420000000000005</v>
      </c>
      <c r="CA418" s="2">
        <f t="shared" si="1068"/>
        <v>4.1299999999999919</v>
      </c>
      <c r="CB418" s="1"/>
      <c r="CE418">
        <v>170</v>
      </c>
      <c r="CF418" s="1">
        <v>0.16400000000000001</v>
      </c>
      <c r="CG418" s="2">
        <f t="shared" si="1092"/>
        <v>3.2800000000000002</v>
      </c>
      <c r="CH418" s="2">
        <f t="shared" si="1093"/>
        <v>36.1</v>
      </c>
      <c r="CI418" s="2">
        <f t="shared" si="1069"/>
        <v>-5.6799999999999962</v>
      </c>
      <c r="CK418" s="1">
        <f t="shared" si="1094"/>
        <v>0.16900000000000001</v>
      </c>
      <c r="CM418">
        <v>170</v>
      </c>
      <c r="CN418" s="1">
        <v>0</v>
      </c>
      <c r="CO418" s="2">
        <f t="shared" si="1095"/>
        <v>0</v>
      </c>
      <c r="CP418" s="2">
        <f t="shared" si="1096"/>
        <v>0</v>
      </c>
      <c r="CQ418" s="2">
        <f t="shared" si="1070"/>
        <v>36.1</v>
      </c>
      <c r="CU418">
        <v>170</v>
      </c>
      <c r="CV418" s="1">
        <v>0</v>
      </c>
      <c r="CW418" s="2">
        <f t="shared" si="1097"/>
        <v>0</v>
      </c>
      <c r="CX418" s="2">
        <f t="shared" si="1098"/>
        <v>0</v>
      </c>
      <c r="CY418" s="2">
        <f t="shared" si="1071"/>
        <v>0</v>
      </c>
      <c r="DD418" s="1"/>
      <c r="DE418" s="2"/>
      <c r="DF418" s="2"/>
      <c r="DG418" s="2"/>
      <c r="DL418" s="1"/>
      <c r="DM418" s="2"/>
      <c r="DN418" s="2"/>
      <c r="DO418" s="2"/>
      <c r="DT418" s="1"/>
      <c r="DU418" s="2"/>
      <c r="DV418" s="2"/>
      <c r="DW418" s="2"/>
      <c r="EB418" s="1"/>
      <c r="EC418" s="2"/>
      <c r="ED418" s="2"/>
      <c r="EE418" s="2"/>
      <c r="EF418" s="1"/>
      <c r="EG418" s="1"/>
      <c r="EJ418" s="1"/>
      <c r="EK418" s="2"/>
      <c r="EL418" s="2"/>
      <c r="EM418" s="2"/>
      <c r="ER418" s="1"/>
      <c r="ES418" s="2"/>
      <c r="ET418" s="2"/>
      <c r="EU418" s="2"/>
      <c r="EW418" s="1"/>
    </row>
    <row r="419" spans="1:154" x14ac:dyDescent="0.2">
      <c r="C419">
        <v>190</v>
      </c>
      <c r="D419" s="1">
        <v>0.23900000000000002</v>
      </c>
      <c r="E419" s="2">
        <f t="shared" si="1072"/>
        <v>4.78</v>
      </c>
      <c r="F419" s="2">
        <f t="shared" si="1073"/>
        <v>41.470000000000006</v>
      </c>
      <c r="G419" s="2">
        <f t="shared" si="1059"/>
        <v>-41.470000000000006</v>
      </c>
      <c r="I419" s="1"/>
      <c r="K419">
        <v>190</v>
      </c>
      <c r="L419" s="1">
        <v>0.224</v>
      </c>
      <c r="M419" s="2">
        <f t="shared" si="1074"/>
        <v>4.4800000000000004</v>
      </c>
      <c r="N419" s="2">
        <f t="shared" si="1075"/>
        <v>38.19</v>
      </c>
      <c r="O419" s="2">
        <f t="shared" si="1060"/>
        <v>3.2800000000000082</v>
      </c>
      <c r="S419">
        <v>190</v>
      </c>
      <c r="T419" s="1">
        <v>0.23</v>
      </c>
      <c r="U419" s="2">
        <f t="shared" si="1076"/>
        <v>4.6000000000000005</v>
      </c>
      <c r="V419" s="2">
        <f t="shared" si="1077"/>
        <v>36.270000000000003</v>
      </c>
      <c r="W419" s="2">
        <f t="shared" si="1061"/>
        <v>1.9199999999999946</v>
      </c>
      <c r="AA419">
        <v>190</v>
      </c>
      <c r="AB419" s="1">
        <v>0</v>
      </c>
      <c r="AC419" s="2">
        <f t="shared" si="1078"/>
        <v>0</v>
      </c>
      <c r="AD419" s="2">
        <f t="shared" si="1079"/>
        <v>0</v>
      </c>
      <c r="AE419" s="2">
        <f t="shared" si="1062"/>
        <v>36.270000000000003</v>
      </c>
      <c r="AI419">
        <v>190</v>
      </c>
      <c r="AJ419" s="1">
        <v>0</v>
      </c>
      <c r="AK419" s="2">
        <f t="shared" si="1080"/>
        <v>0</v>
      </c>
      <c r="AL419" s="2">
        <f t="shared" si="1081"/>
        <v>0</v>
      </c>
      <c r="AM419" s="2">
        <f t="shared" si="1063"/>
        <v>0</v>
      </c>
      <c r="AQ419">
        <v>190</v>
      </c>
      <c r="AR419" s="1">
        <v>0</v>
      </c>
      <c r="AS419" s="2">
        <f t="shared" si="1082"/>
        <v>0</v>
      </c>
      <c r="AT419" s="2">
        <f t="shared" si="1083"/>
        <v>0</v>
      </c>
      <c r="AU419" s="2">
        <f t="shared" si="1064"/>
        <v>0</v>
      </c>
      <c r="AY419">
        <v>190</v>
      </c>
      <c r="AZ419" s="1">
        <v>0.22900000000000001</v>
      </c>
      <c r="BA419" s="2">
        <f t="shared" si="1084"/>
        <v>4.58</v>
      </c>
      <c r="BB419" s="2">
        <f t="shared" si="1085"/>
        <v>39.129999999999995</v>
      </c>
      <c r="BC419" s="2">
        <f t="shared" si="1065"/>
        <v>-2.8599999999999923</v>
      </c>
      <c r="BD419" s="1"/>
      <c r="BG419">
        <v>190</v>
      </c>
      <c r="BH419" s="1">
        <v>0</v>
      </c>
      <c r="BI419" s="2">
        <f t="shared" si="1086"/>
        <v>0</v>
      </c>
      <c r="BJ419" s="2">
        <f t="shared" si="1087"/>
        <v>0</v>
      </c>
      <c r="BK419" s="2">
        <f t="shared" si="1066"/>
        <v>0</v>
      </c>
      <c r="BO419">
        <v>190</v>
      </c>
      <c r="BP419" s="1">
        <v>0</v>
      </c>
      <c r="BQ419" s="2">
        <f t="shared" si="1088"/>
        <v>0</v>
      </c>
      <c r="BR419" s="2">
        <f t="shared" si="1089"/>
        <v>0</v>
      </c>
      <c r="BS419" s="2">
        <f t="shared" si="1067"/>
        <v>0</v>
      </c>
      <c r="BW419">
        <v>190</v>
      </c>
      <c r="BX419" s="1">
        <v>0.22800000000000001</v>
      </c>
      <c r="BY419" s="2">
        <f t="shared" si="1090"/>
        <v>4.5600000000000005</v>
      </c>
      <c r="BZ419" s="2">
        <f t="shared" si="1091"/>
        <v>34.980000000000004</v>
      </c>
      <c r="CA419" s="2">
        <f t="shared" si="1068"/>
        <v>4.1499999999999915</v>
      </c>
      <c r="CB419" s="1"/>
      <c r="CE419">
        <v>190</v>
      </c>
      <c r="CF419" s="1">
        <v>0.23200000000000004</v>
      </c>
      <c r="CG419" s="2">
        <f t="shared" si="1092"/>
        <v>4.6400000000000006</v>
      </c>
      <c r="CH419" s="2">
        <f t="shared" si="1093"/>
        <v>40.74</v>
      </c>
      <c r="CI419" s="2">
        <f t="shared" si="1069"/>
        <v>-5.759999999999998</v>
      </c>
      <c r="CK419" s="1">
        <f t="shared" si="1094"/>
        <v>0.23700000000000004</v>
      </c>
      <c r="CM419">
        <v>190</v>
      </c>
      <c r="CN419" s="1">
        <v>0</v>
      </c>
      <c r="CO419" s="2">
        <f t="shared" si="1095"/>
        <v>0</v>
      </c>
      <c r="CP419" s="2">
        <f t="shared" si="1096"/>
        <v>0</v>
      </c>
      <c r="CQ419" s="2">
        <f t="shared" si="1070"/>
        <v>40.74</v>
      </c>
      <c r="CU419">
        <v>190</v>
      </c>
      <c r="CV419" s="1">
        <v>0</v>
      </c>
      <c r="CW419" s="2">
        <f t="shared" si="1097"/>
        <v>0</v>
      </c>
      <c r="CX419" s="2">
        <f t="shared" si="1098"/>
        <v>0</v>
      </c>
      <c r="CY419" s="2">
        <f t="shared" si="1071"/>
        <v>0</v>
      </c>
      <c r="DD419" s="1"/>
      <c r="DE419" s="2"/>
      <c r="DF419" s="2"/>
      <c r="DG419" s="2"/>
      <c r="DL419" s="1"/>
      <c r="DM419" s="2"/>
      <c r="DN419" s="2"/>
      <c r="DO419" s="2"/>
      <c r="DT419" s="1"/>
      <c r="DU419" s="2"/>
      <c r="DV419" s="2"/>
      <c r="DW419" s="2"/>
      <c r="EB419" s="1"/>
      <c r="EC419" s="2"/>
      <c r="ED419" s="2"/>
      <c r="EE419" s="2"/>
      <c r="EF419" s="1"/>
      <c r="EG419" s="1"/>
      <c r="EJ419" s="1"/>
      <c r="EK419" s="2"/>
      <c r="EL419" s="2"/>
      <c r="EM419" s="2"/>
      <c r="ER419" s="1"/>
      <c r="ES419" s="2"/>
      <c r="ET419" s="2"/>
      <c r="EU419" s="2"/>
      <c r="EW419" s="1"/>
    </row>
    <row r="420" spans="1:154" x14ac:dyDescent="0.2">
      <c r="C420">
        <v>210</v>
      </c>
      <c r="D420" s="1">
        <v>0.23300000000000001</v>
      </c>
      <c r="E420" s="2">
        <f t="shared" si="1072"/>
        <v>4.66</v>
      </c>
      <c r="F420" s="2">
        <f t="shared" si="1073"/>
        <v>46.13000000000001</v>
      </c>
      <c r="G420" s="2">
        <f t="shared" si="1059"/>
        <v>-46.13000000000001</v>
      </c>
      <c r="I420" s="1"/>
      <c r="K420">
        <v>210</v>
      </c>
      <c r="L420" s="1">
        <v>0.217</v>
      </c>
      <c r="M420" s="2">
        <f t="shared" si="1074"/>
        <v>4.34</v>
      </c>
      <c r="N420" s="2">
        <f t="shared" si="1075"/>
        <v>42.53</v>
      </c>
      <c r="O420" s="2">
        <f t="shared" si="1060"/>
        <v>3.6000000000000085</v>
      </c>
      <c r="S420">
        <v>210</v>
      </c>
      <c r="T420" s="1">
        <v>0.22400000000000003</v>
      </c>
      <c r="U420" s="2">
        <f t="shared" si="1076"/>
        <v>4.4800000000000004</v>
      </c>
      <c r="V420" s="2">
        <f t="shared" si="1077"/>
        <v>40.75</v>
      </c>
      <c r="W420" s="2">
        <f t="shared" si="1061"/>
        <v>1.7800000000000011</v>
      </c>
      <c r="AA420">
        <v>210</v>
      </c>
      <c r="AB420" s="1">
        <v>0</v>
      </c>
      <c r="AC420" s="2">
        <f t="shared" si="1078"/>
        <v>0</v>
      </c>
      <c r="AD420" s="2">
        <f t="shared" si="1079"/>
        <v>0</v>
      </c>
      <c r="AE420" s="2">
        <f t="shared" si="1062"/>
        <v>40.75</v>
      </c>
      <c r="AI420">
        <v>210</v>
      </c>
      <c r="AJ420" s="1">
        <v>0</v>
      </c>
      <c r="AK420" s="2">
        <f t="shared" si="1080"/>
        <v>0</v>
      </c>
      <c r="AL420" s="2">
        <f t="shared" si="1081"/>
        <v>0</v>
      </c>
      <c r="AM420" s="2">
        <f t="shared" si="1063"/>
        <v>0</v>
      </c>
      <c r="AQ420">
        <v>210</v>
      </c>
      <c r="AR420" s="1">
        <v>0</v>
      </c>
      <c r="AS420" s="2">
        <f t="shared" si="1082"/>
        <v>0</v>
      </c>
      <c r="AT420" s="2">
        <f t="shared" si="1083"/>
        <v>0</v>
      </c>
      <c r="AU420" s="2">
        <f t="shared" si="1064"/>
        <v>0</v>
      </c>
      <c r="AY420">
        <v>210</v>
      </c>
      <c r="AZ420" s="1">
        <v>0.214</v>
      </c>
      <c r="BA420" s="2">
        <f t="shared" si="1084"/>
        <v>4.28</v>
      </c>
      <c r="BB420" s="2">
        <f t="shared" si="1085"/>
        <v>43.41</v>
      </c>
      <c r="BC420" s="2">
        <f t="shared" si="1065"/>
        <v>-2.6599999999999966</v>
      </c>
      <c r="BD420" s="1"/>
      <c r="BG420">
        <v>210</v>
      </c>
      <c r="BH420" s="1">
        <v>0</v>
      </c>
      <c r="BI420" s="2">
        <f t="shared" si="1086"/>
        <v>0</v>
      </c>
      <c r="BJ420" s="2">
        <f t="shared" si="1087"/>
        <v>0</v>
      </c>
      <c r="BK420" s="2">
        <f t="shared" si="1066"/>
        <v>0</v>
      </c>
      <c r="BO420">
        <v>210</v>
      </c>
      <c r="BP420" s="1">
        <v>0</v>
      </c>
      <c r="BQ420" s="2">
        <f t="shared" si="1088"/>
        <v>0</v>
      </c>
      <c r="BR420" s="2">
        <f t="shared" si="1089"/>
        <v>0</v>
      </c>
      <c r="BS420" s="2">
        <f t="shared" si="1067"/>
        <v>0</v>
      </c>
      <c r="BW420">
        <v>210</v>
      </c>
      <c r="BX420" s="1">
        <v>0.218</v>
      </c>
      <c r="BY420" s="2">
        <f t="shared" si="1090"/>
        <v>4.3600000000000003</v>
      </c>
      <c r="BZ420" s="2">
        <f t="shared" si="1091"/>
        <v>39.340000000000003</v>
      </c>
      <c r="CA420" s="2">
        <f t="shared" si="1068"/>
        <v>4.0699999999999932</v>
      </c>
      <c r="CB420" s="1"/>
      <c r="CE420">
        <v>210</v>
      </c>
      <c r="CF420" s="1">
        <v>0.21900000000000003</v>
      </c>
      <c r="CG420" s="2">
        <f t="shared" si="1092"/>
        <v>4.3800000000000008</v>
      </c>
      <c r="CH420" s="2">
        <f t="shared" si="1093"/>
        <v>45.120000000000005</v>
      </c>
      <c r="CI420" s="2">
        <f t="shared" si="1069"/>
        <v>-5.7800000000000011</v>
      </c>
      <c r="CK420" s="1">
        <f t="shared" si="1094"/>
        <v>0.22400000000000003</v>
      </c>
      <c r="CM420">
        <v>210</v>
      </c>
      <c r="CN420" s="1">
        <v>0</v>
      </c>
      <c r="CO420" s="2">
        <f t="shared" si="1095"/>
        <v>0</v>
      </c>
      <c r="CP420" s="2">
        <f t="shared" si="1096"/>
        <v>0</v>
      </c>
      <c r="CQ420" s="2">
        <f t="shared" si="1070"/>
        <v>45.120000000000005</v>
      </c>
      <c r="CU420">
        <v>210</v>
      </c>
      <c r="CV420" s="1">
        <v>0</v>
      </c>
      <c r="CW420" s="2">
        <f t="shared" si="1097"/>
        <v>0</v>
      </c>
      <c r="CX420" s="2">
        <f t="shared" si="1098"/>
        <v>0</v>
      </c>
      <c r="CY420" s="2">
        <f t="shared" si="1071"/>
        <v>0</v>
      </c>
      <c r="DD420" s="1"/>
      <c r="DE420" s="2"/>
      <c r="DF420" s="2"/>
      <c r="DG420" s="2"/>
      <c r="DL420" s="1"/>
      <c r="DM420" s="2"/>
      <c r="DN420" s="2"/>
      <c r="DO420" s="2"/>
      <c r="DT420" s="1"/>
      <c r="DU420" s="2"/>
      <c r="DV420" s="2"/>
      <c r="DW420" s="2"/>
      <c r="EB420" s="1"/>
      <c r="EC420" s="2"/>
      <c r="ED420" s="2"/>
      <c r="EE420" s="2"/>
      <c r="EF420" s="1"/>
      <c r="EG420" s="1"/>
      <c r="EJ420" s="1"/>
      <c r="EK420" s="2"/>
      <c r="EL420" s="2"/>
      <c r="EM420" s="2"/>
      <c r="ER420" s="1"/>
      <c r="ES420" s="2"/>
      <c r="ET420" s="2"/>
      <c r="EU420" s="2"/>
      <c r="EW420" s="1"/>
    </row>
    <row r="421" spans="1:154" x14ac:dyDescent="0.2">
      <c r="C421">
        <v>230</v>
      </c>
      <c r="D421" s="1">
        <v>0.23499999999999999</v>
      </c>
      <c r="E421" s="2">
        <f t="shared" si="1072"/>
        <v>4.6999999999999993</v>
      </c>
      <c r="F421" s="2">
        <f t="shared" si="1073"/>
        <v>50.830000000000013</v>
      </c>
      <c r="G421" s="2">
        <f t="shared" si="1059"/>
        <v>-50.830000000000013</v>
      </c>
      <c r="I421" s="1"/>
      <c r="K421">
        <v>230</v>
      </c>
      <c r="L421" s="1">
        <v>0.218</v>
      </c>
      <c r="M421" s="2">
        <f t="shared" si="1074"/>
        <v>4.3600000000000003</v>
      </c>
      <c r="N421" s="2">
        <f t="shared" si="1075"/>
        <v>46.89</v>
      </c>
      <c r="O421" s="2">
        <f t="shared" si="1060"/>
        <v>3.9400000000000119</v>
      </c>
      <c r="S421">
        <v>230</v>
      </c>
      <c r="T421" s="1">
        <v>0.22200000000000003</v>
      </c>
      <c r="U421" s="2">
        <f t="shared" si="1076"/>
        <v>4.4400000000000004</v>
      </c>
      <c r="V421" s="2">
        <f t="shared" si="1077"/>
        <v>45.19</v>
      </c>
      <c r="W421" s="2">
        <f t="shared" si="1061"/>
        <v>1.7000000000000028</v>
      </c>
      <c r="AA421">
        <v>230</v>
      </c>
      <c r="AB421" s="1">
        <v>0</v>
      </c>
      <c r="AC421" s="2">
        <f t="shared" si="1078"/>
        <v>0</v>
      </c>
      <c r="AD421" s="2">
        <f t="shared" si="1079"/>
        <v>0</v>
      </c>
      <c r="AE421" s="2">
        <f t="shared" si="1062"/>
        <v>45.19</v>
      </c>
      <c r="AI421">
        <v>230</v>
      </c>
      <c r="AJ421" s="1">
        <v>0</v>
      </c>
      <c r="AK421" s="2">
        <f t="shared" si="1080"/>
        <v>0</v>
      </c>
      <c r="AL421" s="2">
        <f t="shared" si="1081"/>
        <v>0</v>
      </c>
      <c r="AM421" s="2">
        <f t="shared" si="1063"/>
        <v>0</v>
      </c>
      <c r="AQ421">
        <v>230</v>
      </c>
      <c r="AR421" s="1">
        <v>0</v>
      </c>
      <c r="AS421" s="2">
        <f t="shared" si="1082"/>
        <v>0</v>
      </c>
      <c r="AT421" s="2">
        <f t="shared" si="1083"/>
        <v>0</v>
      </c>
      <c r="AU421" s="2">
        <f t="shared" si="1064"/>
        <v>0</v>
      </c>
      <c r="AY421">
        <v>230</v>
      </c>
      <c r="AZ421" s="1">
        <v>0.22400000000000003</v>
      </c>
      <c r="BA421" s="2">
        <f t="shared" si="1084"/>
        <v>4.4800000000000004</v>
      </c>
      <c r="BB421" s="2">
        <f t="shared" si="1085"/>
        <v>47.89</v>
      </c>
      <c r="BC421" s="2">
        <f t="shared" si="1065"/>
        <v>-2.7000000000000028</v>
      </c>
      <c r="BD421" s="1"/>
      <c r="BG421">
        <v>230</v>
      </c>
      <c r="BH421" s="1">
        <v>0</v>
      </c>
      <c r="BI421" s="2">
        <f t="shared" si="1086"/>
        <v>0</v>
      </c>
      <c r="BJ421" s="2">
        <f t="shared" si="1087"/>
        <v>0</v>
      </c>
      <c r="BK421" s="2">
        <f t="shared" si="1066"/>
        <v>0</v>
      </c>
      <c r="BO421">
        <v>230</v>
      </c>
      <c r="BP421" s="1">
        <v>0</v>
      </c>
      <c r="BQ421" s="2">
        <f t="shared" si="1088"/>
        <v>0</v>
      </c>
      <c r="BR421" s="2">
        <f t="shared" si="1089"/>
        <v>0</v>
      </c>
      <c r="BS421" s="2">
        <f t="shared" si="1067"/>
        <v>0</v>
      </c>
      <c r="BW421">
        <v>230</v>
      </c>
      <c r="BX421" s="1">
        <v>0.221</v>
      </c>
      <c r="BY421" s="2">
        <f t="shared" si="1090"/>
        <v>4.42</v>
      </c>
      <c r="BZ421" s="2">
        <f t="shared" si="1091"/>
        <v>43.760000000000005</v>
      </c>
      <c r="CA421" s="2">
        <f t="shared" si="1068"/>
        <v>4.1299999999999955</v>
      </c>
      <c r="CB421" s="1"/>
      <c r="CE421">
        <v>230</v>
      </c>
      <c r="CF421" s="1">
        <v>0.22600000000000001</v>
      </c>
      <c r="CG421" s="2">
        <f t="shared" si="1092"/>
        <v>4.5200000000000005</v>
      </c>
      <c r="CH421" s="2">
        <f t="shared" si="1093"/>
        <v>49.640000000000008</v>
      </c>
      <c r="CI421" s="2">
        <f t="shared" si="1069"/>
        <v>-5.8800000000000026</v>
      </c>
      <c r="CK421" s="1">
        <f t="shared" si="1094"/>
        <v>0.23100000000000001</v>
      </c>
      <c r="CM421">
        <v>230</v>
      </c>
      <c r="CN421" s="1">
        <v>0</v>
      </c>
      <c r="CO421" s="2">
        <f t="shared" si="1095"/>
        <v>0</v>
      </c>
      <c r="CP421" s="2">
        <f t="shared" si="1096"/>
        <v>0</v>
      </c>
      <c r="CQ421" s="2">
        <f t="shared" si="1070"/>
        <v>49.640000000000008</v>
      </c>
      <c r="CU421">
        <v>230</v>
      </c>
      <c r="CV421" s="1">
        <v>0</v>
      </c>
      <c r="CW421" s="2">
        <f t="shared" si="1097"/>
        <v>0</v>
      </c>
      <c r="CX421" s="2">
        <f t="shared" si="1098"/>
        <v>0</v>
      </c>
      <c r="CY421" s="2">
        <f t="shared" si="1071"/>
        <v>0</v>
      </c>
      <c r="DD421" s="1"/>
      <c r="DE421" s="2"/>
      <c r="DF421" s="2"/>
      <c r="DG421" s="2"/>
      <c r="DL421" s="1"/>
      <c r="DM421" s="2"/>
      <c r="DN421" s="2"/>
      <c r="DO421" s="2"/>
      <c r="DT421" s="1"/>
      <c r="DU421" s="2"/>
      <c r="DV421" s="2"/>
      <c r="DW421" s="2"/>
      <c r="EB421" s="1"/>
      <c r="EC421" s="2"/>
      <c r="ED421" s="2"/>
      <c r="EE421" s="2"/>
      <c r="EF421" s="1"/>
      <c r="EG421" s="1"/>
      <c r="EJ421" s="1"/>
      <c r="EK421" s="2"/>
      <c r="EL421" s="2"/>
      <c r="EM421" s="2"/>
      <c r="ER421" s="1"/>
      <c r="ES421" s="2"/>
      <c r="ET421" s="2"/>
      <c r="EU421" s="2"/>
      <c r="EW421" s="1"/>
    </row>
    <row r="422" spans="1:154" x14ac:dyDescent="0.2">
      <c r="C422">
        <v>250</v>
      </c>
      <c r="D422" s="1">
        <v>0.23200000000000001</v>
      </c>
      <c r="E422" s="2">
        <f t="shared" si="1072"/>
        <v>4.6400000000000006</v>
      </c>
      <c r="F422" s="2">
        <f t="shared" si="1073"/>
        <v>55.470000000000013</v>
      </c>
      <c r="G422" s="2">
        <f t="shared" si="1059"/>
        <v>-55.470000000000013</v>
      </c>
      <c r="I422" s="1"/>
      <c r="K422">
        <v>250</v>
      </c>
      <c r="L422" s="1">
        <v>0.214</v>
      </c>
      <c r="M422" s="2">
        <f t="shared" si="1074"/>
        <v>4.28</v>
      </c>
      <c r="N422" s="2">
        <f t="shared" si="1075"/>
        <v>51.17</v>
      </c>
      <c r="O422" s="2">
        <f t="shared" si="1060"/>
        <v>4.3000000000000114</v>
      </c>
      <c r="S422">
        <v>250</v>
      </c>
      <c r="T422" s="1">
        <v>0.22200000000000003</v>
      </c>
      <c r="U422" s="2">
        <f t="shared" si="1076"/>
        <v>4.4400000000000004</v>
      </c>
      <c r="V422" s="2">
        <f t="shared" si="1077"/>
        <v>49.629999999999995</v>
      </c>
      <c r="W422" s="2">
        <f t="shared" si="1061"/>
        <v>1.5400000000000063</v>
      </c>
      <c r="AA422">
        <v>250</v>
      </c>
      <c r="AB422" s="1">
        <v>0</v>
      </c>
      <c r="AC422" s="2">
        <f t="shared" si="1078"/>
        <v>0</v>
      </c>
      <c r="AD422" s="2">
        <f t="shared" si="1079"/>
        <v>0</v>
      </c>
      <c r="AE422" s="2">
        <f t="shared" si="1062"/>
        <v>49.629999999999995</v>
      </c>
      <c r="AI422">
        <v>250</v>
      </c>
      <c r="AJ422" s="1">
        <v>0</v>
      </c>
      <c r="AK422" s="2">
        <f t="shared" si="1080"/>
        <v>0</v>
      </c>
      <c r="AL422" s="2">
        <f t="shared" si="1081"/>
        <v>0</v>
      </c>
      <c r="AM422" s="2">
        <f t="shared" si="1063"/>
        <v>0</v>
      </c>
      <c r="AQ422">
        <v>250</v>
      </c>
      <c r="AR422" s="1">
        <v>0</v>
      </c>
      <c r="AS422" s="2">
        <f t="shared" si="1082"/>
        <v>0</v>
      </c>
      <c r="AT422" s="2">
        <f t="shared" si="1083"/>
        <v>0</v>
      </c>
      <c r="AU422" s="2">
        <f t="shared" si="1064"/>
        <v>0</v>
      </c>
      <c r="AY422">
        <v>250</v>
      </c>
      <c r="AZ422" s="1">
        <v>0.21299999999999999</v>
      </c>
      <c r="BA422" s="2">
        <f t="shared" si="1084"/>
        <v>4.26</v>
      </c>
      <c r="BB422" s="2">
        <f t="shared" si="1085"/>
        <v>52.15</v>
      </c>
      <c r="BC422" s="2">
        <f t="shared" si="1065"/>
        <v>-2.5200000000000031</v>
      </c>
      <c r="BD422" s="1"/>
      <c r="BG422">
        <v>250</v>
      </c>
      <c r="BH422" s="1">
        <v>0</v>
      </c>
      <c r="BI422" s="2">
        <f t="shared" si="1086"/>
        <v>0</v>
      </c>
      <c r="BJ422" s="2">
        <f t="shared" si="1087"/>
        <v>0</v>
      </c>
      <c r="BK422" s="2">
        <f t="shared" si="1066"/>
        <v>0</v>
      </c>
      <c r="BO422">
        <v>250</v>
      </c>
      <c r="BP422" s="1">
        <v>0</v>
      </c>
      <c r="BQ422" s="2">
        <f t="shared" si="1088"/>
        <v>0</v>
      </c>
      <c r="BR422" s="2">
        <f t="shared" si="1089"/>
        <v>0</v>
      </c>
      <c r="BS422" s="2">
        <f t="shared" si="1067"/>
        <v>0</v>
      </c>
      <c r="BW422">
        <v>250</v>
      </c>
      <c r="BX422" s="1">
        <v>0.21700000000000003</v>
      </c>
      <c r="BY422" s="2">
        <f t="shared" si="1090"/>
        <v>4.3400000000000007</v>
      </c>
      <c r="BZ422" s="2">
        <f t="shared" si="1091"/>
        <v>48.100000000000009</v>
      </c>
      <c r="CA422" s="2">
        <f t="shared" si="1068"/>
        <v>4.0499999999999901</v>
      </c>
      <c r="CB422" s="1"/>
      <c r="CE422">
        <v>250</v>
      </c>
      <c r="CF422" s="1">
        <v>0.22100000000000003</v>
      </c>
      <c r="CG422" s="2">
        <f t="shared" si="1092"/>
        <v>4.4200000000000008</v>
      </c>
      <c r="CH422" s="2">
        <f t="shared" si="1093"/>
        <v>54.060000000000009</v>
      </c>
      <c r="CI422" s="2">
        <f t="shared" si="1069"/>
        <v>-5.9600000000000009</v>
      </c>
      <c r="CK422" s="1">
        <f t="shared" si="1094"/>
        <v>0.22600000000000003</v>
      </c>
      <c r="CM422">
        <v>250</v>
      </c>
      <c r="CN422" s="1">
        <v>0</v>
      </c>
      <c r="CO422" s="2">
        <f t="shared" si="1095"/>
        <v>0</v>
      </c>
      <c r="CP422" s="2">
        <f t="shared" si="1096"/>
        <v>0</v>
      </c>
      <c r="CQ422" s="2">
        <f t="shared" si="1070"/>
        <v>54.060000000000009</v>
      </c>
      <c r="CU422">
        <v>250</v>
      </c>
      <c r="CV422" s="1">
        <v>0</v>
      </c>
      <c r="CW422" s="2">
        <f t="shared" si="1097"/>
        <v>0</v>
      </c>
      <c r="CX422" s="2">
        <f t="shared" si="1098"/>
        <v>0</v>
      </c>
      <c r="CY422" s="2">
        <f t="shared" si="1071"/>
        <v>0</v>
      </c>
      <c r="DD422" s="1"/>
      <c r="DE422" s="2"/>
      <c r="DF422" s="2"/>
      <c r="DG422" s="2"/>
      <c r="DL422" s="1"/>
      <c r="DM422" s="2"/>
      <c r="DN422" s="2"/>
      <c r="DO422" s="2"/>
      <c r="DT422" s="1"/>
      <c r="DU422" s="2"/>
      <c r="DV422" s="2"/>
      <c r="DW422" s="2"/>
      <c r="EB422" s="1"/>
      <c r="EC422" s="2"/>
      <c r="ED422" s="2"/>
      <c r="EE422" s="2"/>
      <c r="EF422" s="1"/>
      <c r="EG422" s="1"/>
      <c r="EJ422" s="1"/>
      <c r="EK422" s="2"/>
      <c r="EL422" s="2"/>
      <c r="EM422" s="2"/>
      <c r="ER422" s="1"/>
      <c r="ES422" s="2"/>
      <c r="ET422" s="2"/>
      <c r="EU422" s="2"/>
      <c r="EW422" s="1"/>
    </row>
    <row r="423" spans="1:154" x14ac:dyDescent="0.2">
      <c r="C423">
        <v>270</v>
      </c>
      <c r="D423" s="1">
        <v>0.22700000000000001</v>
      </c>
      <c r="E423" s="2">
        <f t="shared" si="1072"/>
        <v>4.54</v>
      </c>
      <c r="F423" s="2">
        <f t="shared" si="1073"/>
        <v>60.010000000000012</v>
      </c>
      <c r="G423" s="2">
        <f t="shared" si="1059"/>
        <v>-60.010000000000012</v>
      </c>
      <c r="I423" s="1"/>
      <c r="K423">
        <v>270</v>
      </c>
      <c r="L423" s="1">
        <v>0.21299999999999999</v>
      </c>
      <c r="M423" s="2">
        <f t="shared" si="1074"/>
        <v>4.26</v>
      </c>
      <c r="N423" s="2">
        <f t="shared" si="1075"/>
        <v>55.43</v>
      </c>
      <c r="O423" s="2">
        <f t="shared" si="1060"/>
        <v>4.5800000000000125</v>
      </c>
      <c r="S423">
        <v>270</v>
      </c>
      <c r="T423" s="1">
        <v>0.21700000000000003</v>
      </c>
      <c r="U423" s="2">
        <f t="shared" si="1076"/>
        <v>4.3400000000000007</v>
      </c>
      <c r="V423" s="2">
        <f t="shared" si="1077"/>
        <v>53.97</v>
      </c>
      <c r="W423" s="2">
        <f t="shared" si="1061"/>
        <v>1.4600000000000009</v>
      </c>
      <c r="AA423">
        <v>270</v>
      </c>
      <c r="AB423" s="1">
        <v>0</v>
      </c>
      <c r="AC423" s="2">
        <f t="shared" si="1078"/>
        <v>0</v>
      </c>
      <c r="AD423" s="2">
        <f t="shared" si="1079"/>
        <v>0</v>
      </c>
      <c r="AE423" s="2">
        <f t="shared" si="1062"/>
        <v>53.97</v>
      </c>
      <c r="AI423">
        <v>270</v>
      </c>
      <c r="AJ423" s="1">
        <v>0</v>
      </c>
      <c r="AK423" s="2">
        <f t="shared" si="1080"/>
        <v>0</v>
      </c>
      <c r="AL423" s="2">
        <f t="shared" si="1081"/>
        <v>0</v>
      </c>
      <c r="AM423" s="2">
        <f t="shared" si="1063"/>
        <v>0</v>
      </c>
      <c r="AQ423">
        <v>270</v>
      </c>
      <c r="AR423" s="1">
        <v>0</v>
      </c>
      <c r="AS423" s="2">
        <f t="shared" si="1082"/>
        <v>0</v>
      </c>
      <c r="AT423" s="2">
        <f t="shared" si="1083"/>
        <v>0</v>
      </c>
      <c r="AU423" s="2">
        <f t="shared" si="1064"/>
        <v>0</v>
      </c>
      <c r="AY423">
        <v>270</v>
      </c>
      <c r="AZ423" s="1">
        <v>0.21600000000000003</v>
      </c>
      <c r="BA423" s="2">
        <f t="shared" si="1084"/>
        <v>4.32</v>
      </c>
      <c r="BB423" s="2">
        <f t="shared" si="1085"/>
        <v>56.47</v>
      </c>
      <c r="BC423" s="2">
        <f t="shared" si="1065"/>
        <v>-2.5</v>
      </c>
      <c r="BD423" s="1"/>
      <c r="BG423">
        <v>270</v>
      </c>
      <c r="BH423" s="1">
        <v>0</v>
      </c>
      <c r="BI423" s="2">
        <f t="shared" si="1086"/>
        <v>0</v>
      </c>
      <c r="BJ423" s="2">
        <f t="shared" si="1087"/>
        <v>0</v>
      </c>
      <c r="BK423" s="2">
        <f t="shared" si="1066"/>
        <v>0</v>
      </c>
      <c r="BO423">
        <v>270</v>
      </c>
      <c r="BP423" s="1">
        <v>0</v>
      </c>
      <c r="BQ423" s="2">
        <f t="shared" si="1088"/>
        <v>0</v>
      </c>
      <c r="BR423" s="2">
        <f t="shared" si="1089"/>
        <v>0</v>
      </c>
      <c r="BS423" s="2">
        <f t="shared" si="1067"/>
        <v>0</v>
      </c>
      <c r="BW423">
        <v>270</v>
      </c>
      <c r="BX423" s="1">
        <v>0.21900000000000003</v>
      </c>
      <c r="BY423" s="2">
        <f t="shared" si="1090"/>
        <v>4.3800000000000008</v>
      </c>
      <c r="BZ423" s="2">
        <f t="shared" si="1091"/>
        <v>52.480000000000011</v>
      </c>
      <c r="CA423" s="2">
        <f t="shared" si="1068"/>
        <v>3.9899999999999878</v>
      </c>
      <c r="CB423" s="1"/>
      <c r="CE423">
        <v>270</v>
      </c>
      <c r="CF423" s="1">
        <v>0.21600000000000003</v>
      </c>
      <c r="CG423" s="2">
        <f t="shared" si="1092"/>
        <v>4.32</v>
      </c>
      <c r="CH423" s="2">
        <f t="shared" si="1093"/>
        <v>58.38000000000001</v>
      </c>
      <c r="CI423" s="2">
        <f t="shared" si="1069"/>
        <v>-5.8999999999999986</v>
      </c>
      <c r="CK423" s="1">
        <f t="shared" si="1094"/>
        <v>0.22100000000000003</v>
      </c>
      <c r="CM423">
        <v>270</v>
      </c>
      <c r="CN423" s="1">
        <v>0</v>
      </c>
      <c r="CO423" s="2">
        <f t="shared" si="1095"/>
        <v>0</v>
      </c>
      <c r="CP423" s="2">
        <f t="shared" si="1096"/>
        <v>0</v>
      </c>
      <c r="CQ423" s="2">
        <f t="shared" si="1070"/>
        <v>58.38000000000001</v>
      </c>
      <c r="CU423">
        <v>270</v>
      </c>
      <c r="CV423" s="1">
        <v>0</v>
      </c>
      <c r="CW423" s="2">
        <f t="shared" si="1097"/>
        <v>0</v>
      </c>
      <c r="CX423" s="2">
        <f t="shared" si="1098"/>
        <v>0</v>
      </c>
      <c r="CY423" s="2">
        <f t="shared" si="1071"/>
        <v>0</v>
      </c>
      <c r="DD423" s="1"/>
      <c r="DE423" s="2"/>
      <c r="DF423" s="2"/>
      <c r="DG423" s="2"/>
      <c r="DL423" s="1"/>
      <c r="DM423" s="2"/>
      <c r="DN423" s="2"/>
      <c r="DO423" s="2"/>
      <c r="DT423" s="1"/>
      <c r="DU423" s="2"/>
      <c r="DV423" s="2"/>
      <c r="DW423" s="2"/>
      <c r="EB423" s="1"/>
      <c r="EC423" s="2"/>
      <c r="ED423" s="2"/>
      <c r="EE423" s="2"/>
      <c r="EF423" s="1"/>
      <c r="EG423" s="1"/>
      <c r="EJ423" s="1"/>
      <c r="EK423" s="2"/>
      <c r="EL423" s="2"/>
      <c r="EM423" s="2"/>
      <c r="ER423" s="1"/>
      <c r="ES423" s="2"/>
      <c r="ET423" s="2"/>
      <c r="EU423" s="2"/>
      <c r="EW423" s="1"/>
    </row>
    <row r="424" spans="1:154" x14ac:dyDescent="0.2">
      <c r="C424">
        <v>290</v>
      </c>
      <c r="D424" s="1">
        <v>0.22700000000000001</v>
      </c>
      <c r="E424" s="2">
        <f t="shared" si="1072"/>
        <v>4.54</v>
      </c>
      <c r="F424" s="2">
        <f t="shared" si="1073"/>
        <v>64.550000000000011</v>
      </c>
      <c r="G424" s="2">
        <f t="shared" si="1059"/>
        <v>-64.550000000000011</v>
      </c>
      <c r="I424" s="1"/>
      <c r="K424">
        <v>290</v>
      </c>
      <c r="L424" s="1">
        <v>0.21199999999999999</v>
      </c>
      <c r="M424" s="2">
        <f t="shared" si="1074"/>
        <v>4.24</v>
      </c>
      <c r="N424" s="2">
        <f t="shared" si="1075"/>
        <v>59.67</v>
      </c>
      <c r="O424" s="2">
        <f t="shared" si="1060"/>
        <v>4.8800000000000097</v>
      </c>
      <c r="S424">
        <v>290</v>
      </c>
      <c r="T424" s="1">
        <v>0.21600000000000003</v>
      </c>
      <c r="U424" s="2">
        <f t="shared" si="1076"/>
        <v>4.32</v>
      </c>
      <c r="V424" s="2">
        <f t="shared" si="1077"/>
        <v>58.29</v>
      </c>
      <c r="W424" s="2">
        <f t="shared" si="1061"/>
        <v>1.3800000000000026</v>
      </c>
      <c r="AA424">
        <v>290</v>
      </c>
      <c r="AB424" s="1">
        <v>0</v>
      </c>
      <c r="AC424" s="2">
        <f t="shared" si="1078"/>
        <v>0</v>
      </c>
      <c r="AD424" s="2">
        <f t="shared" si="1079"/>
        <v>0</v>
      </c>
      <c r="AE424" s="2">
        <f t="shared" si="1062"/>
        <v>58.29</v>
      </c>
      <c r="AI424">
        <v>290</v>
      </c>
      <c r="AJ424" s="1">
        <v>0</v>
      </c>
      <c r="AK424" s="2">
        <f t="shared" si="1080"/>
        <v>0</v>
      </c>
      <c r="AL424" s="2">
        <f t="shared" si="1081"/>
        <v>0</v>
      </c>
      <c r="AM424" s="2">
        <f t="shared" si="1063"/>
        <v>0</v>
      </c>
      <c r="AQ424">
        <v>290</v>
      </c>
      <c r="AR424" s="1">
        <v>0</v>
      </c>
      <c r="AS424" s="2">
        <f t="shared" si="1082"/>
        <v>0</v>
      </c>
      <c r="AT424" s="2">
        <f t="shared" si="1083"/>
        <v>0</v>
      </c>
      <c r="AU424" s="2">
        <f t="shared" si="1064"/>
        <v>0</v>
      </c>
      <c r="AY424">
        <v>290</v>
      </c>
      <c r="AZ424" s="1">
        <v>0.21100000000000002</v>
      </c>
      <c r="BA424" s="2">
        <f t="shared" si="1084"/>
        <v>4.2200000000000006</v>
      </c>
      <c r="BB424" s="2">
        <f t="shared" si="1085"/>
        <v>60.69</v>
      </c>
      <c r="BC424" s="2">
        <f t="shared" si="1065"/>
        <v>-2.3999999999999986</v>
      </c>
      <c r="BD424" s="1"/>
      <c r="BG424">
        <v>290</v>
      </c>
      <c r="BH424" s="1">
        <v>0</v>
      </c>
      <c r="BI424" s="2">
        <f t="shared" si="1086"/>
        <v>0</v>
      </c>
      <c r="BJ424" s="2">
        <f t="shared" si="1087"/>
        <v>0</v>
      </c>
      <c r="BK424" s="2">
        <f t="shared" si="1066"/>
        <v>0</v>
      </c>
      <c r="BO424">
        <v>290</v>
      </c>
      <c r="BP424" s="1">
        <v>0</v>
      </c>
      <c r="BQ424" s="2">
        <f t="shared" si="1088"/>
        <v>0</v>
      </c>
      <c r="BR424" s="2">
        <f t="shared" si="1089"/>
        <v>0</v>
      </c>
      <c r="BS424" s="2">
        <f t="shared" si="1067"/>
        <v>0</v>
      </c>
      <c r="BW424">
        <v>290</v>
      </c>
      <c r="BX424" s="1">
        <v>0.21600000000000003</v>
      </c>
      <c r="BY424" s="2">
        <f t="shared" si="1090"/>
        <v>4.32</v>
      </c>
      <c r="BZ424" s="2">
        <f t="shared" si="1091"/>
        <v>56.800000000000011</v>
      </c>
      <c r="CA424" s="2">
        <f t="shared" si="1068"/>
        <v>3.8899999999999864</v>
      </c>
      <c r="CB424" s="1"/>
      <c r="CE424">
        <v>290</v>
      </c>
      <c r="CF424" s="1">
        <v>0.21400000000000002</v>
      </c>
      <c r="CG424" s="2">
        <f t="shared" si="1092"/>
        <v>4.28</v>
      </c>
      <c r="CH424" s="2">
        <f t="shared" si="1093"/>
        <v>62.660000000000011</v>
      </c>
      <c r="CI424" s="2">
        <f t="shared" si="1069"/>
        <v>-5.8599999999999994</v>
      </c>
      <c r="CK424" s="1">
        <f t="shared" si="1094"/>
        <v>0.21900000000000003</v>
      </c>
      <c r="CM424">
        <v>290</v>
      </c>
      <c r="CN424" s="1">
        <v>0</v>
      </c>
      <c r="CO424" s="2">
        <f t="shared" si="1095"/>
        <v>0</v>
      </c>
      <c r="CP424" s="2">
        <f t="shared" si="1096"/>
        <v>0</v>
      </c>
      <c r="CQ424" s="2">
        <f t="shared" si="1070"/>
        <v>62.660000000000011</v>
      </c>
      <c r="CU424">
        <v>290</v>
      </c>
      <c r="CV424" s="1">
        <v>0</v>
      </c>
      <c r="CW424" s="2">
        <f t="shared" si="1097"/>
        <v>0</v>
      </c>
      <c r="CX424" s="2">
        <f t="shared" si="1098"/>
        <v>0</v>
      </c>
      <c r="CY424" s="2">
        <f t="shared" si="1071"/>
        <v>0</v>
      </c>
      <c r="DD424" s="1"/>
      <c r="DE424" s="2"/>
      <c r="DF424" s="2"/>
      <c r="DG424" s="2"/>
      <c r="DL424" s="1"/>
      <c r="DM424" s="2"/>
      <c r="DN424" s="2"/>
      <c r="DO424" s="2"/>
      <c r="DT424" s="1"/>
      <c r="DU424" s="2"/>
      <c r="DV424" s="2"/>
      <c r="DW424" s="2"/>
      <c r="EB424" s="1"/>
      <c r="EC424" s="2"/>
      <c r="ED424" s="2"/>
      <c r="EE424" s="2"/>
      <c r="EF424" s="1"/>
      <c r="EG424" s="1"/>
      <c r="EJ424" s="1"/>
      <c r="EK424" s="2"/>
      <c r="EL424" s="2"/>
      <c r="EM424" s="2"/>
      <c r="ER424" s="1"/>
      <c r="ES424" s="2"/>
      <c r="ET424" s="2"/>
      <c r="EU424" s="2"/>
      <c r="EW424" s="1"/>
    </row>
    <row r="425" spans="1:154" x14ac:dyDescent="0.2">
      <c r="D425" s="1"/>
      <c r="E425" s="2"/>
      <c r="F425" s="2"/>
      <c r="L425" s="1"/>
      <c r="M425" s="2"/>
      <c r="N425" s="2"/>
      <c r="T425" s="1"/>
      <c r="U425" s="2"/>
      <c r="V425" s="2"/>
      <c r="AB425" s="1"/>
      <c r="AC425" s="2"/>
      <c r="AD425" s="2"/>
      <c r="AJ425" s="1"/>
      <c r="AK425" s="2"/>
      <c r="AL425" s="2"/>
      <c r="AR425" s="1"/>
      <c r="AS425" s="2"/>
      <c r="AT425" s="2"/>
      <c r="AZ425" s="1"/>
      <c r="BA425" s="2"/>
      <c r="BB425" s="2"/>
      <c r="BD425" s="1"/>
      <c r="BH425" s="1"/>
      <c r="BI425" s="2"/>
      <c r="BJ425" s="2"/>
      <c r="BP425" s="1"/>
      <c r="BQ425" s="2"/>
      <c r="BR425" s="2"/>
      <c r="BX425" s="1"/>
      <c r="BY425" s="2"/>
      <c r="BZ425" s="2"/>
      <c r="CB425" s="1"/>
      <c r="CF425" s="1"/>
      <c r="CG425" s="2"/>
      <c r="CH425" s="2"/>
      <c r="CN425" s="1"/>
      <c r="CO425" s="2"/>
      <c r="CP425" s="2"/>
      <c r="CV425" s="1"/>
      <c r="CW425" s="2"/>
      <c r="CX425" s="2"/>
      <c r="DD425" s="1"/>
      <c r="DE425" s="2"/>
      <c r="DF425" s="2"/>
      <c r="DL425" s="1"/>
      <c r="DM425" s="2"/>
      <c r="DN425" s="2"/>
      <c r="DT425" s="1"/>
      <c r="DU425" s="2"/>
      <c r="DV425" s="2"/>
      <c r="EB425" s="1"/>
      <c r="EC425" s="2"/>
      <c r="ED425" s="2"/>
      <c r="EF425" s="1"/>
      <c r="EJ425" s="1"/>
      <c r="EK425" s="2"/>
      <c r="EL425" s="2"/>
      <c r="ER425" s="1"/>
      <c r="ES425" s="2"/>
      <c r="ET425" s="2"/>
    </row>
    <row r="426" spans="1:154" x14ac:dyDescent="0.2">
      <c r="A426">
        <v>404</v>
      </c>
      <c r="B426" t="s">
        <v>125</v>
      </c>
      <c r="C426">
        <v>30</v>
      </c>
      <c r="D426" s="1">
        <v>0.16500000000000001</v>
      </c>
      <c r="E426" s="2">
        <f>D426*30</f>
        <v>4.95</v>
      </c>
      <c r="F426" s="2">
        <f>E426</f>
        <v>4.95</v>
      </c>
      <c r="G426" s="2">
        <f t="shared" ref="G426:G439" si="1099">ID426-F426</f>
        <v>-4.95</v>
      </c>
      <c r="I426">
        <v>404</v>
      </c>
      <c r="J426" t="s">
        <v>125</v>
      </c>
      <c r="K426">
        <v>30</v>
      </c>
      <c r="L426" s="1">
        <v>0.13700000000000001</v>
      </c>
      <c r="M426" s="2">
        <f>L426*30</f>
        <v>4.1100000000000003</v>
      </c>
      <c r="N426" s="2">
        <f>M426</f>
        <v>4.1100000000000003</v>
      </c>
      <c r="O426" s="2">
        <f t="shared" ref="O426:O439" si="1100">F426-N426</f>
        <v>0.83999999999999986</v>
      </c>
      <c r="Q426">
        <v>404</v>
      </c>
      <c r="R426" t="s">
        <v>125</v>
      </c>
      <c r="S426">
        <v>30</v>
      </c>
      <c r="T426" s="1">
        <v>0.11</v>
      </c>
      <c r="U426" s="2">
        <f>T426*30</f>
        <v>3.3</v>
      </c>
      <c r="V426" s="2">
        <f>U426</f>
        <v>3.3</v>
      </c>
      <c r="W426" s="2">
        <f t="shared" ref="W426:W439" si="1101">N426-V426</f>
        <v>0.8100000000000005</v>
      </c>
      <c r="Y426">
        <v>404</v>
      </c>
      <c r="Z426" t="s">
        <v>125</v>
      </c>
      <c r="AA426">
        <v>30</v>
      </c>
      <c r="AB426" s="1">
        <v>0</v>
      </c>
      <c r="AC426" s="2">
        <f>AB426*30</f>
        <v>0</v>
      </c>
      <c r="AD426" s="2">
        <f>AC426</f>
        <v>0</v>
      </c>
      <c r="AE426" s="2">
        <f t="shared" ref="AE426:AE439" si="1102">V426-AD426</f>
        <v>3.3</v>
      </c>
      <c r="AG426">
        <v>404</v>
      </c>
      <c r="AH426" t="s">
        <v>125</v>
      </c>
      <c r="AI426">
        <v>30</v>
      </c>
      <c r="AJ426" s="1">
        <v>0</v>
      </c>
      <c r="AK426" s="2">
        <f>AJ426*30</f>
        <v>0</v>
      </c>
      <c r="AL426" s="2">
        <f>AK426</f>
        <v>0</v>
      </c>
      <c r="AM426" s="2">
        <f t="shared" ref="AM426:AM439" si="1103">AD426-AL426</f>
        <v>0</v>
      </c>
      <c r="AO426">
        <v>404</v>
      </c>
      <c r="AP426" t="s">
        <v>125</v>
      </c>
      <c r="AQ426">
        <v>30</v>
      </c>
      <c r="AR426" s="1">
        <v>0</v>
      </c>
      <c r="AS426" s="2">
        <f>AR426*30</f>
        <v>0</v>
      </c>
      <c r="AT426" s="2">
        <f>AS426</f>
        <v>0</v>
      </c>
      <c r="AU426" s="2">
        <f t="shared" ref="AU426:AU439" si="1104">AL426-AT426</f>
        <v>0</v>
      </c>
      <c r="AW426">
        <v>404</v>
      </c>
      <c r="AX426" t="s">
        <v>125</v>
      </c>
      <c r="AY426">
        <v>30</v>
      </c>
      <c r="AZ426" s="1">
        <v>0.17199999999999999</v>
      </c>
      <c r="BA426" s="2">
        <f>AZ426*30</f>
        <v>5.1599999999999993</v>
      </c>
      <c r="BB426" s="2">
        <f>BA426</f>
        <v>5.1599999999999993</v>
      </c>
      <c r="BC426" s="2">
        <f t="shared" ref="BC426:BC439" si="1105">V426-BB426</f>
        <v>-1.8599999999999994</v>
      </c>
      <c r="BD426" s="1"/>
      <c r="BE426">
        <v>404</v>
      </c>
      <c r="BF426" t="s">
        <v>125</v>
      </c>
      <c r="BG426">
        <v>30</v>
      </c>
      <c r="BH426" s="1">
        <v>0</v>
      </c>
      <c r="BI426" s="2">
        <f>BH426*30</f>
        <v>0</v>
      </c>
      <c r="BJ426" s="2">
        <f>BI426</f>
        <v>0</v>
      </c>
      <c r="BK426" s="2">
        <f t="shared" ref="BK426:BK439" si="1106">AD426-BJ426</f>
        <v>0</v>
      </c>
      <c r="BM426">
        <v>404</v>
      </c>
      <c r="BN426" t="s">
        <v>125</v>
      </c>
      <c r="BO426">
        <v>30</v>
      </c>
      <c r="BP426" s="1">
        <v>0</v>
      </c>
      <c r="BQ426" s="2">
        <f>BP426*30</f>
        <v>0</v>
      </c>
      <c r="BR426" s="2">
        <f>BQ426</f>
        <v>0</v>
      </c>
      <c r="BS426" s="2">
        <f t="shared" ref="BS426:BS439" si="1107">AL426-BR426</f>
        <v>0</v>
      </c>
      <c r="BU426">
        <v>404</v>
      </c>
      <c r="BV426" t="s">
        <v>125</v>
      </c>
      <c r="BW426">
        <v>30</v>
      </c>
      <c r="BX426" s="1">
        <v>0.122</v>
      </c>
      <c r="BY426" s="2">
        <f>BX426*30</f>
        <v>3.66</v>
      </c>
      <c r="BZ426" s="2">
        <f>BY426</f>
        <v>3.66</v>
      </c>
      <c r="CA426" s="2">
        <f t="shared" ref="CA426:CA439" si="1108">BB426-BZ426</f>
        <v>1.4999999999999991</v>
      </c>
      <c r="CB426" s="1"/>
      <c r="CC426">
        <v>404</v>
      </c>
      <c r="CD426" t="s">
        <v>125</v>
      </c>
      <c r="CE426">
        <v>30</v>
      </c>
      <c r="CF426" s="1">
        <v>0.22600000000000001</v>
      </c>
      <c r="CG426" s="2">
        <f>CF426*30</f>
        <v>6.78</v>
      </c>
      <c r="CH426" s="2">
        <f>CG426</f>
        <v>6.78</v>
      </c>
      <c r="CI426" s="2">
        <f t="shared" ref="CI426:CI439" si="1109">BZ426-CH426</f>
        <v>-3.12</v>
      </c>
      <c r="CK426">
        <v>404</v>
      </c>
      <c r="CL426" t="s">
        <v>125</v>
      </c>
      <c r="CM426">
        <v>30</v>
      </c>
      <c r="CN426" s="1">
        <v>0</v>
      </c>
      <c r="CO426" s="2">
        <f>CN426*30</f>
        <v>0</v>
      </c>
      <c r="CP426" s="2">
        <f>CO426</f>
        <v>0</v>
      </c>
      <c r="CQ426" s="2">
        <f t="shared" ref="CQ426:CQ439" si="1110">CH426-CP426</f>
        <v>6.78</v>
      </c>
      <c r="CS426">
        <v>404</v>
      </c>
      <c r="CT426" t="s">
        <v>125</v>
      </c>
      <c r="CU426">
        <v>30</v>
      </c>
      <c r="CV426" s="1">
        <v>0</v>
      </c>
      <c r="CW426" s="2">
        <f>CV426*30</f>
        <v>0</v>
      </c>
      <c r="CX426" s="2">
        <f>CW426</f>
        <v>0</v>
      </c>
      <c r="CY426" s="2">
        <f t="shared" ref="CY426:CY439" si="1111">CP426-CX426</f>
        <v>0</v>
      </c>
      <c r="DD426" s="1"/>
      <c r="DE426" s="2"/>
      <c r="DF426" s="2"/>
      <c r="DG426" s="2"/>
      <c r="DL426" s="1"/>
      <c r="DM426" s="2"/>
      <c r="DN426" s="2"/>
      <c r="DO426" s="2"/>
      <c r="DT426" s="1"/>
      <c r="DU426" s="2"/>
      <c r="DV426" s="2"/>
      <c r="DW426" s="2"/>
      <c r="EB426" s="1"/>
      <c r="EC426" s="2"/>
      <c r="ED426" s="2"/>
      <c r="EE426" s="2"/>
      <c r="EF426" s="1"/>
      <c r="EJ426" s="1"/>
      <c r="EK426" s="2"/>
      <c r="EL426" s="2"/>
      <c r="EM426" s="2"/>
      <c r="ER426" s="1"/>
      <c r="ES426" s="2"/>
      <c r="ET426" s="2"/>
      <c r="EU426" s="2"/>
    </row>
    <row r="427" spans="1:154" x14ac:dyDescent="0.2">
      <c r="C427">
        <v>50</v>
      </c>
      <c r="D427" s="1">
        <v>0.193</v>
      </c>
      <c r="E427" s="2">
        <f t="shared" ref="E427:E439" si="1112">D427*20</f>
        <v>3.8600000000000003</v>
      </c>
      <c r="F427" s="2">
        <f t="shared" ref="F427:F439" si="1113">F426+E427</f>
        <v>8.81</v>
      </c>
      <c r="G427" s="2">
        <f t="shared" si="1099"/>
        <v>-8.81</v>
      </c>
      <c r="I427" s="1"/>
      <c r="K427">
        <v>50</v>
      </c>
      <c r="L427" s="1">
        <v>0.16900000000000001</v>
      </c>
      <c r="M427" s="2">
        <f t="shared" ref="M427:M439" si="1114">L427*20</f>
        <v>3.3800000000000003</v>
      </c>
      <c r="N427" s="2">
        <f t="shared" ref="N427:N439" si="1115">N426+M427</f>
        <v>7.49</v>
      </c>
      <c r="O427" s="2">
        <f t="shared" si="1100"/>
        <v>1.3200000000000003</v>
      </c>
      <c r="S427">
        <v>50</v>
      </c>
      <c r="T427" s="1">
        <v>0.14800000000000002</v>
      </c>
      <c r="U427" s="2">
        <f t="shared" ref="U427:U439" si="1116">T427*20</f>
        <v>2.9600000000000004</v>
      </c>
      <c r="V427" s="2">
        <f t="shared" ref="V427:V439" si="1117">V426+U427</f>
        <v>6.26</v>
      </c>
      <c r="W427" s="2">
        <f t="shared" si="1101"/>
        <v>1.2300000000000004</v>
      </c>
      <c r="AA427">
        <v>50</v>
      </c>
      <c r="AB427" s="1">
        <v>0</v>
      </c>
      <c r="AC427" s="2">
        <f t="shared" ref="AC427:AC439" si="1118">AB427*20</f>
        <v>0</v>
      </c>
      <c r="AD427" s="2">
        <f t="shared" ref="AD427:AD439" si="1119">AD426+AC427</f>
        <v>0</v>
      </c>
      <c r="AE427" s="2">
        <f t="shared" si="1102"/>
        <v>6.26</v>
      </c>
      <c r="AI427">
        <v>50</v>
      </c>
      <c r="AJ427" s="1">
        <v>0</v>
      </c>
      <c r="AK427" s="2">
        <f t="shared" ref="AK427:AK439" si="1120">AJ427*20</f>
        <v>0</v>
      </c>
      <c r="AL427" s="2">
        <f t="shared" ref="AL427:AL439" si="1121">AL426+AK427</f>
        <v>0</v>
      </c>
      <c r="AM427" s="2">
        <f t="shared" si="1103"/>
        <v>0</v>
      </c>
      <c r="AQ427">
        <v>50</v>
      </c>
      <c r="AR427" s="1">
        <v>0</v>
      </c>
      <c r="AS427" s="2">
        <f t="shared" ref="AS427:AS439" si="1122">AR427*20</f>
        <v>0</v>
      </c>
      <c r="AT427" s="2">
        <f t="shared" ref="AT427:AT439" si="1123">AT426+AS427</f>
        <v>0</v>
      </c>
      <c r="AU427" s="2">
        <f t="shared" si="1104"/>
        <v>0</v>
      </c>
      <c r="AY427">
        <v>50</v>
      </c>
      <c r="AZ427" s="1">
        <v>0.16800000000000001</v>
      </c>
      <c r="BA427" s="2">
        <f t="shared" ref="BA427:BA439" si="1124">AZ427*20</f>
        <v>3.3600000000000003</v>
      </c>
      <c r="BB427" s="2">
        <f t="shared" ref="BB427:BB439" si="1125">BB426+BA427</f>
        <v>8.52</v>
      </c>
      <c r="BC427" s="2">
        <f t="shared" si="1105"/>
        <v>-2.2599999999999998</v>
      </c>
      <c r="BD427" s="1"/>
      <c r="BE427" s="1">
        <f t="shared" ref="BE427:BE439" si="1126">AZ427+0.01</f>
        <v>0.17800000000000002</v>
      </c>
      <c r="BF427" s="1"/>
      <c r="BG427">
        <v>50</v>
      </c>
      <c r="BH427" s="1">
        <v>0</v>
      </c>
      <c r="BI427" s="2">
        <f t="shared" ref="BI427:BI439" si="1127">BH427*20</f>
        <v>0</v>
      </c>
      <c r="BJ427" s="2">
        <f t="shared" ref="BJ427:BJ439" si="1128">BJ426+BI427</f>
        <v>0</v>
      </c>
      <c r="BK427" s="2">
        <f t="shared" si="1106"/>
        <v>0</v>
      </c>
      <c r="BO427">
        <v>50</v>
      </c>
      <c r="BP427" s="1">
        <v>0</v>
      </c>
      <c r="BQ427" s="2">
        <f t="shared" ref="BQ427:BQ439" si="1129">BP427*20</f>
        <v>0</v>
      </c>
      <c r="BR427" s="2">
        <f t="shared" ref="BR427:BR439" si="1130">BR426+BQ427</f>
        <v>0</v>
      </c>
      <c r="BS427" s="2">
        <f t="shared" si="1107"/>
        <v>0</v>
      </c>
      <c r="BW427">
        <v>50</v>
      </c>
      <c r="BX427" s="1">
        <v>0.14300000000000002</v>
      </c>
      <c r="BY427" s="2">
        <f t="shared" ref="BY427:BY439" si="1131">BX427*20</f>
        <v>2.8600000000000003</v>
      </c>
      <c r="BZ427" s="2">
        <f t="shared" ref="BZ427:BZ439" si="1132">BZ426+BY427</f>
        <v>6.5200000000000005</v>
      </c>
      <c r="CA427" s="2">
        <f t="shared" si="1108"/>
        <v>1.9999999999999991</v>
      </c>
      <c r="CB427" s="1"/>
      <c r="CE427">
        <v>50</v>
      </c>
      <c r="CF427" s="1">
        <v>0.19900000000000004</v>
      </c>
      <c r="CG427" s="2">
        <f t="shared" ref="CG427:CG439" si="1133">CF427*20</f>
        <v>3.9800000000000009</v>
      </c>
      <c r="CH427" s="2">
        <f t="shared" ref="CH427:CH439" si="1134">CH426+CG427</f>
        <v>10.760000000000002</v>
      </c>
      <c r="CI427" s="2">
        <f t="shared" si="1109"/>
        <v>-4.2400000000000011</v>
      </c>
      <c r="CK427" s="1">
        <f t="shared" ref="CK427:CK439" si="1135">CF427+0.005</f>
        <v>0.20400000000000004</v>
      </c>
      <c r="CM427">
        <v>50</v>
      </c>
      <c r="CN427" s="1">
        <v>0</v>
      </c>
      <c r="CO427" s="2">
        <f t="shared" ref="CO427:CO439" si="1136">CN427*20</f>
        <v>0</v>
      </c>
      <c r="CP427" s="2">
        <f t="shared" ref="CP427:CP439" si="1137">CP426+CO427</f>
        <v>0</v>
      </c>
      <c r="CQ427" s="2">
        <f t="shared" si="1110"/>
        <v>10.760000000000002</v>
      </c>
      <c r="CU427">
        <v>50</v>
      </c>
      <c r="CV427" s="1">
        <v>0</v>
      </c>
      <c r="CW427" s="2">
        <f t="shared" ref="CW427:CW439" si="1138">CV427*20</f>
        <v>0</v>
      </c>
      <c r="CX427" s="2">
        <f t="shared" ref="CX427:CX439" si="1139">CX426+CW427</f>
        <v>0</v>
      </c>
      <c r="CY427" s="2">
        <f t="shared" si="1111"/>
        <v>0</v>
      </c>
      <c r="DD427" s="1"/>
      <c r="DE427" s="2"/>
      <c r="DF427" s="2"/>
      <c r="DG427" s="2"/>
      <c r="DL427" s="1"/>
      <c r="DM427" s="2"/>
      <c r="DN427" s="2"/>
      <c r="DO427" s="2"/>
      <c r="DT427" s="1"/>
      <c r="DU427" s="2"/>
      <c r="DV427" s="2"/>
      <c r="DW427" s="2"/>
      <c r="EB427" s="1"/>
      <c r="EC427" s="2"/>
      <c r="ED427" s="2"/>
      <c r="EE427" s="2"/>
      <c r="EF427" s="1"/>
      <c r="EG427" s="1"/>
      <c r="EJ427" s="1"/>
      <c r="EK427" s="2"/>
      <c r="EL427" s="2"/>
      <c r="EM427" s="2"/>
      <c r="ER427" s="1"/>
      <c r="ES427" s="2"/>
      <c r="ET427" s="2"/>
      <c r="EU427" s="2"/>
      <c r="EW427" s="1"/>
      <c r="EX427" s="1"/>
    </row>
    <row r="428" spans="1:154" x14ac:dyDescent="0.2">
      <c r="C428">
        <v>70</v>
      </c>
      <c r="D428" s="1">
        <v>0.25</v>
      </c>
      <c r="E428" s="2">
        <f t="shared" si="1112"/>
        <v>5</v>
      </c>
      <c r="F428" s="2">
        <f t="shared" si="1113"/>
        <v>13.81</v>
      </c>
      <c r="G428" s="2">
        <f t="shared" si="1099"/>
        <v>-13.81</v>
      </c>
      <c r="I428" s="1"/>
      <c r="K428">
        <v>70</v>
      </c>
      <c r="L428" s="1">
        <v>0.23799999999999999</v>
      </c>
      <c r="M428" s="2">
        <f t="shared" si="1114"/>
        <v>4.76</v>
      </c>
      <c r="N428" s="2">
        <f t="shared" si="1115"/>
        <v>12.25</v>
      </c>
      <c r="O428" s="2">
        <f t="shared" si="1100"/>
        <v>1.5600000000000005</v>
      </c>
      <c r="S428">
        <v>70</v>
      </c>
      <c r="T428" s="1">
        <v>0.21200000000000002</v>
      </c>
      <c r="U428" s="2">
        <f t="shared" si="1116"/>
        <v>4.24</v>
      </c>
      <c r="V428" s="2">
        <f t="shared" si="1117"/>
        <v>10.5</v>
      </c>
      <c r="W428" s="2">
        <f t="shared" si="1101"/>
        <v>1.75</v>
      </c>
      <c r="AA428">
        <v>70</v>
      </c>
      <c r="AB428" s="1">
        <v>0</v>
      </c>
      <c r="AC428" s="2">
        <f t="shared" si="1118"/>
        <v>0</v>
      </c>
      <c r="AD428" s="2">
        <f t="shared" si="1119"/>
        <v>0</v>
      </c>
      <c r="AE428" s="2">
        <f t="shared" si="1102"/>
        <v>10.5</v>
      </c>
      <c r="AI428">
        <v>70</v>
      </c>
      <c r="AJ428" s="1">
        <v>0</v>
      </c>
      <c r="AK428" s="2">
        <f t="shared" si="1120"/>
        <v>0</v>
      </c>
      <c r="AL428" s="2">
        <f t="shared" si="1121"/>
        <v>0</v>
      </c>
      <c r="AM428" s="2">
        <f t="shared" si="1103"/>
        <v>0</v>
      </c>
      <c r="AQ428">
        <v>70</v>
      </c>
      <c r="AR428" s="1">
        <v>0</v>
      </c>
      <c r="AS428" s="2">
        <f t="shared" si="1122"/>
        <v>0</v>
      </c>
      <c r="AT428" s="2">
        <f t="shared" si="1123"/>
        <v>0</v>
      </c>
      <c r="AU428" s="2">
        <f t="shared" si="1104"/>
        <v>0</v>
      </c>
      <c r="AY428">
        <v>70</v>
      </c>
      <c r="AZ428" s="1">
        <v>0.21100000000000002</v>
      </c>
      <c r="BA428" s="2">
        <f t="shared" si="1124"/>
        <v>4.2200000000000006</v>
      </c>
      <c r="BB428" s="2">
        <f t="shared" si="1125"/>
        <v>12.74</v>
      </c>
      <c r="BC428" s="2">
        <f t="shared" si="1105"/>
        <v>-2.2400000000000002</v>
      </c>
      <c r="BD428" s="1"/>
      <c r="BE428" s="1">
        <f t="shared" si="1126"/>
        <v>0.22100000000000003</v>
      </c>
      <c r="BF428" s="1"/>
      <c r="BG428">
        <v>70</v>
      </c>
      <c r="BH428" s="1">
        <v>0</v>
      </c>
      <c r="BI428" s="2">
        <f t="shared" si="1127"/>
        <v>0</v>
      </c>
      <c r="BJ428" s="2">
        <f t="shared" si="1128"/>
        <v>0</v>
      </c>
      <c r="BK428" s="2">
        <f t="shared" si="1106"/>
        <v>0</v>
      </c>
      <c r="BO428">
        <v>70</v>
      </c>
      <c r="BP428" s="1">
        <v>0</v>
      </c>
      <c r="BQ428" s="2">
        <f t="shared" si="1129"/>
        <v>0</v>
      </c>
      <c r="BR428" s="2">
        <f t="shared" si="1130"/>
        <v>0</v>
      </c>
      <c r="BS428" s="2">
        <f t="shared" si="1107"/>
        <v>0</v>
      </c>
      <c r="BW428">
        <v>70</v>
      </c>
      <c r="BX428" s="1">
        <v>0.19500000000000001</v>
      </c>
      <c r="BY428" s="2">
        <f t="shared" si="1131"/>
        <v>3.9000000000000004</v>
      </c>
      <c r="BZ428" s="2">
        <f t="shared" si="1132"/>
        <v>10.420000000000002</v>
      </c>
      <c r="CA428" s="2">
        <f t="shared" si="1108"/>
        <v>2.3199999999999985</v>
      </c>
      <c r="CB428" s="1"/>
      <c r="CE428">
        <v>70</v>
      </c>
      <c r="CF428" s="1">
        <v>0.24</v>
      </c>
      <c r="CG428" s="2">
        <f t="shared" si="1133"/>
        <v>4.8</v>
      </c>
      <c r="CH428" s="2">
        <f t="shared" si="1134"/>
        <v>15.560000000000002</v>
      </c>
      <c r="CI428" s="2">
        <f t="shared" si="1109"/>
        <v>-5.1400000000000006</v>
      </c>
      <c r="CK428" s="1">
        <f t="shared" si="1135"/>
        <v>0.245</v>
      </c>
      <c r="CM428">
        <v>70</v>
      </c>
      <c r="CN428" s="1">
        <v>0</v>
      </c>
      <c r="CO428" s="2">
        <f t="shared" si="1136"/>
        <v>0</v>
      </c>
      <c r="CP428" s="2">
        <f t="shared" si="1137"/>
        <v>0</v>
      </c>
      <c r="CQ428" s="2">
        <f t="shared" si="1110"/>
        <v>15.560000000000002</v>
      </c>
      <c r="CU428">
        <v>70</v>
      </c>
      <c r="CV428" s="1">
        <v>0</v>
      </c>
      <c r="CW428" s="2">
        <f t="shared" si="1138"/>
        <v>0</v>
      </c>
      <c r="CX428" s="2">
        <f t="shared" si="1139"/>
        <v>0</v>
      </c>
      <c r="CY428" s="2">
        <f t="shared" si="1111"/>
        <v>0</v>
      </c>
      <c r="DD428" s="1"/>
      <c r="DE428" s="2"/>
      <c r="DF428" s="2"/>
      <c r="DG428" s="2"/>
      <c r="DL428" s="1"/>
      <c r="DM428" s="2"/>
      <c r="DN428" s="2"/>
      <c r="DO428" s="2"/>
      <c r="DT428" s="1"/>
      <c r="DU428" s="2"/>
      <c r="DV428" s="2"/>
      <c r="DW428" s="2"/>
      <c r="EB428" s="1"/>
      <c r="EC428" s="2"/>
      <c r="ED428" s="2"/>
      <c r="EE428" s="2"/>
      <c r="EF428" s="1"/>
      <c r="EG428" s="1"/>
      <c r="EJ428" s="1"/>
      <c r="EK428" s="2"/>
      <c r="EL428" s="2"/>
      <c r="EM428" s="2"/>
      <c r="ER428" s="1"/>
      <c r="ES428" s="2"/>
      <c r="ET428" s="2"/>
      <c r="EU428" s="2"/>
      <c r="EW428" s="1"/>
      <c r="EX428" s="1"/>
    </row>
    <row r="429" spans="1:154" x14ac:dyDescent="0.2">
      <c r="C429">
        <v>90</v>
      </c>
      <c r="D429" s="1">
        <v>0.253</v>
      </c>
      <c r="E429" s="2">
        <f t="shared" si="1112"/>
        <v>5.0600000000000005</v>
      </c>
      <c r="F429" s="2">
        <f t="shared" si="1113"/>
        <v>18.87</v>
      </c>
      <c r="G429" s="2">
        <f t="shared" si="1099"/>
        <v>-18.87</v>
      </c>
      <c r="I429" s="1"/>
      <c r="K429">
        <v>90</v>
      </c>
      <c r="L429" s="1">
        <v>0.249</v>
      </c>
      <c r="M429" s="2">
        <f t="shared" si="1114"/>
        <v>4.9800000000000004</v>
      </c>
      <c r="N429" s="2">
        <f t="shared" si="1115"/>
        <v>17.23</v>
      </c>
      <c r="O429" s="2">
        <f t="shared" si="1100"/>
        <v>1.6400000000000006</v>
      </c>
      <c r="S429">
        <v>90</v>
      </c>
      <c r="T429" s="1">
        <v>0.24</v>
      </c>
      <c r="U429" s="2">
        <f t="shared" si="1116"/>
        <v>4.8</v>
      </c>
      <c r="V429" s="2">
        <f t="shared" si="1117"/>
        <v>15.3</v>
      </c>
      <c r="W429" s="2">
        <f t="shared" si="1101"/>
        <v>1.9299999999999997</v>
      </c>
      <c r="AA429">
        <v>90</v>
      </c>
      <c r="AB429" s="1">
        <v>0</v>
      </c>
      <c r="AC429" s="2">
        <f t="shared" si="1118"/>
        <v>0</v>
      </c>
      <c r="AD429" s="2">
        <f t="shared" si="1119"/>
        <v>0</v>
      </c>
      <c r="AE429" s="2">
        <f t="shared" si="1102"/>
        <v>15.3</v>
      </c>
      <c r="AI429">
        <v>90</v>
      </c>
      <c r="AJ429" s="1">
        <v>0</v>
      </c>
      <c r="AK429" s="2">
        <f t="shared" si="1120"/>
        <v>0</v>
      </c>
      <c r="AL429" s="2">
        <f t="shared" si="1121"/>
        <v>0</v>
      </c>
      <c r="AM429" s="2">
        <f t="shared" si="1103"/>
        <v>0</v>
      </c>
      <c r="AQ429">
        <v>90</v>
      </c>
      <c r="AR429" s="1">
        <v>0</v>
      </c>
      <c r="AS429" s="2">
        <f t="shared" si="1122"/>
        <v>0</v>
      </c>
      <c r="AT429" s="2">
        <f t="shared" si="1123"/>
        <v>0</v>
      </c>
      <c r="AU429" s="2">
        <f t="shared" si="1104"/>
        <v>0</v>
      </c>
      <c r="AY429">
        <v>90</v>
      </c>
      <c r="AZ429" s="1">
        <v>0.24400000000000002</v>
      </c>
      <c r="BA429" s="2">
        <f t="shared" si="1124"/>
        <v>4.8800000000000008</v>
      </c>
      <c r="BB429" s="2">
        <f t="shared" si="1125"/>
        <v>17.62</v>
      </c>
      <c r="BC429" s="2">
        <f t="shared" si="1105"/>
        <v>-2.3200000000000003</v>
      </c>
      <c r="BD429" s="1"/>
      <c r="BE429" s="1">
        <f t="shared" si="1126"/>
        <v>0.254</v>
      </c>
      <c r="BF429" s="1"/>
      <c r="BG429">
        <v>90</v>
      </c>
      <c r="BH429" s="1">
        <v>0</v>
      </c>
      <c r="BI429" s="2">
        <f t="shared" si="1127"/>
        <v>0</v>
      </c>
      <c r="BJ429" s="2">
        <f t="shared" si="1128"/>
        <v>0</v>
      </c>
      <c r="BK429" s="2">
        <f t="shared" si="1106"/>
        <v>0</v>
      </c>
      <c r="BO429">
        <v>90</v>
      </c>
      <c r="BP429" s="1">
        <v>0</v>
      </c>
      <c r="BQ429" s="2">
        <f t="shared" si="1129"/>
        <v>0</v>
      </c>
      <c r="BR429" s="2">
        <f t="shared" si="1130"/>
        <v>0</v>
      </c>
      <c r="BS429" s="2">
        <f t="shared" si="1107"/>
        <v>0</v>
      </c>
      <c r="BW429">
        <v>90</v>
      </c>
      <c r="BX429" s="1">
        <v>0.21900000000000003</v>
      </c>
      <c r="BY429" s="2">
        <f t="shared" si="1131"/>
        <v>4.3800000000000008</v>
      </c>
      <c r="BZ429" s="2">
        <f t="shared" si="1132"/>
        <v>14.800000000000002</v>
      </c>
      <c r="CA429" s="2">
        <f t="shared" si="1108"/>
        <v>2.8199999999999985</v>
      </c>
      <c r="CB429" s="1"/>
      <c r="CE429">
        <v>90</v>
      </c>
      <c r="CF429" s="1">
        <v>0.22500000000000001</v>
      </c>
      <c r="CG429" s="2">
        <f t="shared" si="1133"/>
        <v>4.5</v>
      </c>
      <c r="CH429" s="2">
        <f t="shared" si="1134"/>
        <v>20.060000000000002</v>
      </c>
      <c r="CI429" s="2">
        <f t="shared" si="1109"/>
        <v>-5.26</v>
      </c>
      <c r="CK429" s="1">
        <f t="shared" si="1135"/>
        <v>0.23</v>
      </c>
      <c r="CM429">
        <v>90</v>
      </c>
      <c r="CN429" s="1">
        <v>0</v>
      </c>
      <c r="CO429" s="2">
        <f t="shared" si="1136"/>
        <v>0</v>
      </c>
      <c r="CP429" s="2">
        <f t="shared" si="1137"/>
        <v>0</v>
      </c>
      <c r="CQ429" s="2">
        <f t="shared" si="1110"/>
        <v>20.060000000000002</v>
      </c>
      <c r="CU429">
        <v>90</v>
      </c>
      <c r="CV429" s="1">
        <v>0</v>
      </c>
      <c r="CW429" s="2">
        <f t="shared" si="1138"/>
        <v>0</v>
      </c>
      <c r="CX429" s="2">
        <f t="shared" si="1139"/>
        <v>0</v>
      </c>
      <c r="CY429" s="2">
        <f t="shared" si="1111"/>
        <v>0</v>
      </c>
      <c r="DD429" s="1"/>
      <c r="DE429" s="2"/>
      <c r="DF429" s="2"/>
      <c r="DG429" s="2"/>
      <c r="DL429" s="1"/>
      <c r="DM429" s="2"/>
      <c r="DN429" s="2"/>
      <c r="DO429" s="2"/>
      <c r="DT429" s="1"/>
      <c r="DU429" s="2"/>
      <c r="DV429" s="2"/>
      <c r="DW429" s="2"/>
      <c r="EB429" s="1"/>
      <c r="EC429" s="2"/>
      <c r="ED429" s="2"/>
      <c r="EE429" s="2"/>
      <c r="EF429" s="1"/>
      <c r="EG429" s="1"/>
      <c r="EJ429" s="1"/>
      <c r="EK429" s="2"/>
      <c r="EL429" s="2"/>
      <c r="EM429" s="2"/>
      <c r="ER429" s="1"/>
      <c r="ES429" s="2"/>
      <c r="ET429" s="2"/>
      <c r="EU429" s="2"/>
      <c r="EW429" s="1"/>
      <c r="EX429" s="1"/>
    </row>
    <row r="430" spans="1:154" x14ac:dyDescent="0.2">
      <c r="C430">
        <v>110</v>
      </c>
      <c r="D430" s="1">
        <v>0.251</v>
      </c>
      <c r="E430" s="2">
        <f t="shared" si="1112"/>
        <v>5.0199999999999996</v>
      </c>
      <c r="F430" s="2">
        <f t="shared" si="1113"/>
        <v>23.89</v>
      </c>
      <c r="G430" s="2">
        <f t="shared" si="1099"/>
        <v>-23.89</v>
      </c>
      <c r="I430" s="1"/>
      <c r="K430">
        <v>110</v>
      </c>
      <c r="L430" s="1">
        <v>0.24099999999999999</v>
      </c>
      <c r="M430" s="2">
        <f t="shared" si="1114"/>
        <v>4.82</v>
      </c>
      <c r="N430" s="2">
        <f t="shared" si="1115"/>
        <v>22.05</v>
      </c>
      <c r="O430" s="2">
        <f t="shared" si="1100"/>
        <v>1.8399999999999999</v>
      </c>
      <c r="S430">
        <v>110</v>
      </c>
      <c r="T430" s="1">
        <v>0.24</v>
      </c>
      <c r="U430" s="2">
        <f t="shared" si="1116"/>
        <v>4.8</v>
      </c>
      <c r="V430" s="2">
        <f t="shared" si="1117"/>
        <v>20.100000000000001</v>
      </c>
      <c r="W430" s="2">
        <f t="shared" si="1101"/>
        <v>1.9499999999999993</v>
      </c>
      <c r="AA430">
        <v>110</v>
      </c>
      <c r="AB430" s="1">
        <v>0</v>
      </c>
      <c r="AC430" s="2">
        <f t="shared" si="1118"/>
        <v>0</v>
      </c>
      <c r="AD430" s="2">
        <f t="shared" si="1119"/>
        <v>0</v>
      </c>
      <c r="AE430" s="2">
        <f t="shared" si="1102"/>
        <v>20.100000000000001</v>
      </c>
      <c r="AI430">
        <v>110</v>
      </c>
      <c r="AJ430" s="1">
        <v>0</v>
      </c>
      <c r="AK430" s="2">
        <f t="shared" si="1120"/>
        <v>0</v>
      </c>
      <c r="AL430" s="2">
        <f t="shared" si="1121"/>
        <v>0</v>
      </c>
      <c r="AM430" s="2">
        <f t="shared" si="1103"/>
        <v>0</v>
      </c>
      <c r="AQ430">
        <v>110</v>
      </c>
      <c r="AR430" s="1">
        <v>0</v>
      </c>
      <c r="AS430" s="2">
        <f t="shared" si="1122"/>
        <v>0</v>
      </c>
      <c r="AT430" s="2">
        <f t="shared" si="1123"/>
        <v>0</v>
      </c>
      <c r="AU430" s="2">
        <f t="shared" si="1104"/>
        <v>0</v>
      </c>
      <c r="AY430">
        <v>110</v>
      </c>
      <c r="AZ430" s="1">
        <v>0.254</v>
      </c>
      <c r="BA430" s="2">
        <f t="shared" si="1124"/>
        <v>5.08</v>
      </c>
      <c r="BB430" s="2">
        <f t="shared" si="1125"/>
        <v>22.700000000000003</v>
      </c>
      <c r="BC430" s="2">
        <f t="shared" si="1105"/>
        <v>-2.6000000000000014</v>
      </c>
      <c r="BD430" s="1"/>
      <c r="BE430" s="1">
        <f t="shared" si="1126"/>
        <v>0.26400000000000001</v>
      </c>
      <c r="BF430" s="1"/>
      <c r="BG430">
        <v>110</v>
      </c>
      <c r="BH430" s="1">
        <v>0</v>
      </c>
      <c r="BI430" s="2">
        <f t="shared" si="1127"/>
        <v>0</v>
      </c>
      <c r="BJ430" s="2">
        <f t="shared" si="1128"/>
        <v>0</v>
      </c>
      <c r="BK430" s="2">
        <f t="shared" si="1106"/>
        <v>0</v>
      </c>
      <c r="BO430">
        <v>110</v>
      </c>
      <c r="BP430" s="1">
        <v>0</v>
      </c>
      <c r="BQ430" s="2">
        <f t="shared" si="1129"/>
        <v>0</v>
      </c>
      <c r="BR430" s="2">
        <f t="shared" si="1130"/>
        <v>0</v>
      </c>
      <c r="BS430" s="2">
        <f t="shared" si="1107"/>
        <v>0</v>
      </c>
      <c r="BW430">
        <v>110</v>
      </c>
      <c r="BX430" s="1">
        <v>0.22600000000000001</v>
      </c>
      <c r="BY430" s="2">
        <f t="shared" si="1131"/>
        <v>4.5200000000000005</v>
      </c>
      <c r="BZ430" s="2">
        <f t="shared" si="1132"/>
        <v>19.320000000000004</v>
      </c>
      <c r="CA430" s="2">
        <f t="shared" si="1108"/>
        <v>3.379999999999999</v>
      </c>
      <c r="CB430" s="1"/>
      <c r="CE430">
        <v>110</v>
      </c>
      <c r="CF430" s="1">
        <v>0.23100000000000001</v>
      </c>
      <c r="CG430" s="2">
        <f t="shared" si="1133"/>
        <v>4.62</v>
      </c>
      <c r="CH430" s="2">
        <f t="shared" si="1134"/>
        <v>24.680000000000003</v>
      </c>
      <c r="CI430" s="2">
        <f t="shared" si="1109"/>
        <v>-5.3599999999999994</v>
      </c>
      <c r="CK430" s="1">
        <f t="shared" si="1135"/>
        <v>0.23600000000000002</v>
      </c>
      <c r="CM430">
        <v>110</v>
      </c>
      <c r="CN430" s="1">
        <v>0</v>
      </c>
      <c r="CO430" s="2">
        <f t="shared" si="1136"/>
        <v>0</v>
      </c>
      <c r="CP430" s="2">
        <f t="shared" si="1137"/>
        <v>0</v>
      </c>
      <c r="CQ430" s="2">
        <f t="shared" si="1110"/>
        <v>24.680000000000003</v>
      </c>
      <c r="CU430">
        <v>110</v>
      </c>
      <c r="CV430" s="1">
        <v>0</v>
      </c>
      <c r="CW430" s="2">
        <f t="shared" si="1138"/>
        <v>0</v>
      </c>
      <c r="CX430" s="2">
        <f t="shared" si="1139"/>
        <v>0</v>
      </c>
      <c r="CY430" s="2">
        <f t="shared" si="1111"/>
        <v>0</v>
      </c>
      <c r="DD430" s="1"/>
      <c r="DE430" s="2"/>
      <c r="DF430" s="2"/>
      <c r="DG430" s="2"/>
      <c r="DL430" s="1"/>
      <c r="DM430" s="2"/>
      <c r="DN430" s="2"/>
      <c r="DO430" s="2"/>
      <c r="DT430" s="1"/>
      <c r="DU430" s="2"/>
      <c r="DV430" s="2"/>
      <c r="DW430" s="2"/>
      <c r="EB430" s="1"/>
      <c r="EC430" s="2"/>
      <c r="ED430" s="2"/>
      <c r="EE430" s="2"/>
      <c r="EF430" s="1"/>
      <c r="EG430" s="1"/>
      <c r="EJ430" s="1"/>
      <c r="EK430" s="2"/>
      <c r="EL430" s="2"/>
      <c r="EM430" s="2"/>
      <c r="ER430" s="1"/>
      <c r="ES430" s="2"/>
      <c r="ET430" s="2"/>
      <c r="EU430" s="2"/>
      <c r="EW430" s="1"/>
      <c r="EX430" s="1"/>
    </row>
    <row r="431" spans="1:154" x14ac:dyDescent="0.2">
      <c r="C431">
        <v>130</v>
      </c>
      <c r="D431" s="1">
        <v>0.25</v>
      </c>
      <c r="E431" s="2">
        <f t="shared" si="1112"/>
        <v>5</v>
      </c>
      <c r="F431" s="2">
        <f t="shared" si="1113"/>
        <v>28.89</v>
      </c>
      <c r="G431" s="2">
        <f t="shared" si="1099"/>
        <v>-28.89</v>
      </c>
      <c r="I431" s="1"/>
      <c r="K431">
        <v>130</v>
      </c>
      <c r="L431" s="1">
        <v>0.24099999999999999</v>
      </c>
      <c r="M431" s="2">
        <f t="shared" si="1114"/>
        <v>4.82</v>
      </c>
      <c r="N431" s="2">
        <f t="shared" si="1115"/>
        <v>26.87</v>
      </c>
      <c r="O431" s="2">
        <f t="shared" si="1100"/>
        <v>2.0199999999999996</v>
      </c>
      <c r="S431">
        <v>130</v>
      </c>
      <c r="T431" s="1">
        <v>0.23900000000000002</v>
      </c>
      <c r="U431" s="2">
        <f t="shared" si="1116"/>
        <v>4.78</v>
      </c>
      <c r="V431" s="2">
        <f t="shared" si="1117"/>
        <v>24.880000000000003</v>
      </c>
      <c r="W431" s="2">
        <f t="shared" si="1101"/>
        <v>1.9899999999999984</v>
      </c>
      <c r="AA431">
        <v>130</v>
      </c>
      <c r="AB431" s="1">
        <v>0</v>
      </c>
      <c r="AC431" s="2">
        <f t="shared" si="1118"/>
        <v>0</v>
      </c>
      <c r="AD431" s="2">
        <f t="shared" si="1119"/>
        <v>0</v>
      </c>
      <c r="AE431" s="2">
        <f t="shared" si="1102"/>
        <v>24.880000000000003</v>
      </c>
      <c r="AI431">
        <v>130</v>
      </c>
      <c r="AJ431" s="1">
        <v>0</v>
      </c>
      <c r="AK431" s="2">
        <f t="shared" si="1120"/>
        <v>0</v>
      </c>
      <c r="AL431" s="2">
        <f t="shared" si="1121"/>
        <v>0</v>
      </c>
      <c r="AM431" s="2">
        <f t="shared" si="1103"/>
        <v>0</v>
      </c>
      <c r="AQ431">
        <v>130</v>
      </c>
      <c r="AR431" s="1">
        <v>0</v>
      </c>
      <c r="AS431" s="2">
        <f t="shared" si="1122"/>
        <v>0</v>
      </c>
      <c r="AT431" s="2">
        <f t="shared" si="1123"/>
        <v>0</v>
      </c>
      <c r="AU431" s="2">
        <f t="shared" si="1104"/>
        <v>0</v>
      </c>
      <c r="AY431">
        <v>130</v>
      </c>
      <c r="AZ431" s="1">
        <v>0.23100000000000001</v>
      </c>
      <c r="BA431" s="2">
        <f t="shared" si="1124"/>
        <v>4.62</v>
      </c>
      <c r="BB431" s="2">
        <f t="shared" si="1125"/>
        <v>27.320000000000004</v>
      </c>
      <c r="BC431" s="2">
        <f t="shared" si="1105"/>
        <v>-2.4400000000000013</v>
      </c>
      <c r="BD431" s="1"/>
      <c r="BE431" s="1">
        <f t="shared" si="1126"/>
        <v>0.24100000000000002</v>
      </c>
      <c r="BF431" s="1"/>
      <c r="BG431">
        <v>130</v>
      </c>
      <c r="BH431" s="1">
        <v>0</v>
      </c>
      <c r="BI431" s="2">
        <f t="shared" si="1127"/>
        <v>0</v>
      </c>
      <c r="BJ431" s="2">
        <f t="shared" si="1128"/>
        <v>0</v>
      </c>
      <c r="BK431" s="2">
        <f t="shared" si="1106"/>
        <v>0</v>
      </c>
      <c r="BO431">
        <v>130</v>
      </c>
      <c r="BP431" s="1">
        <v>0</v>
      </c>
      <c r="BQ431" s="2">
        <f t="shared" si="1129"/>
        <v>0</v>
      </c>
      <c r="BR431" s="2">
        <f t="shared" si="1130"/>
        <v>0</v>
      </c>
      <c r="BS431" s="2">
        <f t="shared" si="1107"/>
        <v>0</v>
      </c>
      <c r="BW431">
        <v>130</v>
      </c>
      <c r="BX431" s="1">
        <v>0.23300000000000001</v>
      </c>
      <c r="BY431" s="2">
        <f t="shared" si="1131"/>
        <v>4.66</v>
      </c>
      <c r="BZ431" s="2">
        <f t="shared" si="1132"/>
        <v>23.980000000000004</v>
      </c>
      <c r="CA431" s="2">
        <f t="shared" si="1108"/>
        <v>3.34</v>
      </c>
      <c r="CB431" s="1"/>
      <c r="CE431">
        <v>130</v>
      </c>
      <c r="CF431" s="1">
        <v>0.23400000000000001</v>
      </c>
      <c r="CG431" s="2">
        <f t="shared" si="1133"/>
        <v>4.6800000000000006</v>
      </c>
      <c r="CH431" s="2">
        <f t="shared" si="1134"/>
        <v>29.360000000000003</v>
      </c>
      <c r="CI431" s="2">
        <f t="shared" si="1109"/>
        <v>-5.379999999999999</v>
      </c>
      <c r="CK431" s="1">
        <f t="shared" si="1135"/>
        <v>0.23900000000000002</v>
      </c>
      <c r="CM431">
        <v>130</v>
      </c>
      <c r="CN431" s="1">
        <v>0</v>
      </c>
      <c r="CO431" s="2">
        <f t="shared" si="1136"/>
        <v>0</v>
      </c>
      <c r="CP431" s="2">
        <f t="shared" si="1137"/>
        <v>0</v>
      </c>
      <c r="CQ431" s="2">
        <f t="shared" si="1110"/>
        <v>29.360000000000003</v>
      </c>
      <c r="CU431">
        <v>130</v>
      </c>
      <c r="CV431" s="1">
        <v>0</v>
      </c>
      <c r="CW431" s="2">
        <f t="shared" si="1138"/>
        <v>0</v>
      </c>
      <c r="CX431" s="2">
        <f t="shared" si="1139"/>
        <v>0</v>
      </c>
      <c r="CY431" s="2">
        <f t="shared" si="1111"/>
        <v>0</v>
      </c>
      <c r="DD431" s="1"/>
      <c r="DE431" s="2"/>
      <c r="DF431" s="2"/>
      <c r="DG431" s="2"/>
      <c r="DL431" s="1"/>
      <c r="DM431" s="2"/>
      <c r="DN431" s="2"/>
      <c r="DO431" s="2"/>
      <c r="DT431" s="1"/>
      <c r="DU431" s="2"/>
      <c r="DV431" s="2"/>
      <c r="DW431" s="2"/>
      <c r="EB431" s="1"/>
      <c r="EC431" s="2"/>
      <c r="ED431" s="2"/>
      <c r="EE431" s="2"/>
      <c r="EF431" s="1"/>
      <c r="EG431" s="1"/>
      <c r="EJ431" s="1"/>
      <c r="EK431" s="2"/>
      <c r="EL431" s="2"/>
      <c r="EM431" s="2"/>
      <c r="ER431" s="1"/>
      <c r="ES431" s="2"/>
      <c r="ET431" s="2"/>
      <c r="EU431" s="2"/>
      <c r="EW431" s="1"/>
      <c r="EX431" s="1"/>
    </row>
    <row r="432" spans="1:154" x14ac:dyDescent="0.2">
      <c r="C432">
        <v>150</v>
      </c>
      <c r="D432" s="1">
        <v>0.21299999999999999</v>
      </c>
      <c r="E432" s="2">
        <f t="shared" si="1112"/>
        <v>4.26</v>
      </c>
      <c r="F432" s="2">
        <f t="shared" si="1113"/>
        <v>33.15</v>
      </c>
      <c r="G432" s="2">
        <f t="shared" si="1099"/>
        <v>-33.15</v>
      </c>
      <c r="I432" s="1"/>
      <c r="K432">
        <v>150</v>
      </c>
      <c r="L432" s="1">
        <v>0.20599999999999999</v>
      </c>
      <c r="M432" s="2">
        <f t="shared" si="1114"/>
        <v>4.12</v>
      </c>
      <c r="N432" s="2">
        <f t="shared" si="1115"/>
        <v>30.990000000000002</v>
      </c>
      <c r="O432" s="2">
        <f t="shared" si="1100"/>
        <v>2.1599999999999966</v>
      </c>
      <c r="S432">
        <v>150</v>
      </c>
      <c r="T432" s="1">
        <v>0.20600000000000002</v>
      </c>
      <c r="U432" s="2">
        <f t="shared" si="1116"/>
        <v>4.12</v>
      </c>
      <c r="V432" s="2">
        <f t="shared" si="1117"/>
        <v>29.000000000000004</v>
      </c>
      <c r="W432" s="2">
        <f t="shared" si="1101"/>
        <v>1.9899999999999984</v>
      </c>
      <c r="AA432">
        <v>150</v>
      </c>
      <c r="AB432" s="1">
        <v>0</v>
      </c>
      <c r="AC432" s="2">
        <f t="shared" si="1118"/>
        <v>0</v>
      </c>
      <c r="AD432" s="2">
        <f t="shared" si="1119"/>
        <v>0</v>
      </c>
      <c r="AE432" s="2">
        <f t="shared" si="1102"/>
        <v>29.000000000000004</v>
      </c>
      <c r="AI432">
        <v>150</v>
      </c>
      <c r="AJ432" s="1">
        <v>0</v>
      </c>
      <c r="AK432" s="2">
        <f t="shared" si="1120"/>
        <v>0</v>
      </c>
      <c r="AL432" s="2">
        <f t="shared" si="1121"/>
        <v>0</v>
      </c>
      <c r="AM432" s="2">
        <f t="shared" si="1103"/>
        <v>0</v>
      </c>
      <c r="AQ432">
        <v>150</v>
      </c>
      <c r="AR432" s="1">
        <v>0</v>
      </c>
      <c r="AS432" s="2">
        <f t="shared" si="1122"/>
        <v>0</v>
      </c>
      <c r="AT432" s="2">
        <f t="shared" si="1123"/>
        <v>0</v>
      </c>
      <c r="AU432" s="2">
        <f t="shared" si="1104"/>
        <v>0</v>
      </c>
      <c r="AY432">
        <v>150</v>
      </c>
      <c r="AZ432" s="1">
        <v>0.214</v>
      </c>
      <c r="BA432" s="2">
        <f t="shared" si="1124"/>
        <v>4.28</v>
      </c>
      <c r="BB432" s="2">
        <f t="shared" si="1125"/>
        <v>31.600000000000005</v>
      </c>
      <c r="BC432" s="2">
        <f t="shared" si="1105"/>
        <v>-2.6000000000000014</v>
      </c>
      <c r="BD432" s="1"/>
      <c r="BE432" s="1">
        <f t="shared" si="1126"/>
        <v>0.224</v>
      </c>
      <c r="BF432" s="1"/>
      <c r="BG432">
        <v>150</v>
      </c>
      <c r="BH432" s="1">
        <v>0</v>
      </c>
      <c r="BI432" s="2">
        <f t="shared" si="1127"/>
        <v>0</v>
      </c>
      <c r="BJ432" s="2">
        <f t="shared" si="1128"/>
        <v>0</v>
      </c>
      <c r="BK432" s="2">
        <f t="shared" si="1106"/>
        <v>0</v>
      </c>
      <c r="BO432">
        <v>150</v>
      </c>
      <c r="BP432" s="1">
        <v>0</v>
      </c>
      <c r="BQ432" s="2">
        <f t="shared" si="1129"/>
        <v>0</v>
      </c>
      <c r="BR432" s="2">
        <f t="shared" si="1130"/>
        <v>0</v>
      </c>
      <c r="BS432" s="2">
        <f t="shared" si="1107"/>
        <v>0</v>
      </c>
      <c r="BW432">
        <v>150</v>
      </c>
      <c r="BX432" s="1">
        <v>0.20400000000000001</v>
      </c>
      <c r="BY432" s="2">
        <f t="shared" si="1131"/>
        <v>4.08</v>
      </c>
      <c r="BZ432" s="2">
        <f t="shared" si="1132"/>
        <v>28.060000000000002</v>
      </c>
      <c r="CA432" s="2">
        <f t="shared" si="1108"/>
        <v>3.5400000000000027</v>
      </c>
      <c r="CB432" s="1"/>
      <c r="CE432">
        <v>150</v>
      </c>
      <c r="CF432" s="1">
        <v>0.20300000000000001</v>
      </c>
      <c r="CG432" s="2">
        <f t="shared" si="1133"/>
        <v>4.0600000000000005</v>
      </c>
      <c r="CH432" s="2">
        <f t="shared" si="1134"/>
        <v>33.42</v>
      </c>
      <c r="CI432" s="2">
        <f t="shared" si="1109"/>
        <v>-5.3599999999999994</v>
      </c>
      <c r="CK432" s="1">
        <f t="shared" si="1135"/>
        <v>0.20800000000000002</v>
      </c>
      <c r="CM432">
        <v>150</v>
      </c>
      <c r="CN432" s="1">
        <v>0</v>
      </c>
      <c r="CO432" s="2">
        <f t="shared" si="1136"/>
        <v>0</v>
      </c>
      <c r="CP432" s="2">
        <f t="shared" si="1137"/>
        <v>0</v>
      </c>
      <c r="CQ432" s="2">
        <f t="shared" si="1110"/>
        <v>33.42</v>
      </c>
      <c r="CU432">
        <v>150</v>
      </c>
      <c r="CV432" s="1">
        <v>0</v>
      </c>
      <c r="CW432" s="2">
        <f t="shared" si="1138"/>
        <v>0</v>
      </c>
      <c r="CX432" s="2">
        <f t="shared" si="1139"/>
        <v>0</v>
      </c>
      <c r="CY432" s="2">
        <f t="shared" si="1111"/>
        <v>0</v>
      </c>
      <c r="DD432" s="1"/>
      <c r="DE432" s="2"/>
      <c r="DF432" s="2"/>
      <c r="DG432" s="2"/>
      <c r="DL432" s="1"/>
      <c r="DM432" s="2"/>
      <c r="DN432" s="2"/>
      <c r="DO432" s="2"/>
      <c r="DT432" s="1"/>
      <c r="DU432" s="2"/>
      <c r="DV432" s="2"/>
      <c r="DW432" s="2"/>
      <c r="EB432" s="1"/>
      <c r="EC432" s="2"/>
      <c r="ED432" s="2"/>
      <c r="EE432" s="2"/>
      <c r="EF432" s="1"/>
      <c r="EG432" s="1"/>
      <c r="EJ432" s="1"/>
      <c r="EK432" s="2"/>
      <c r="EL432" s="2"/>
      <c r="EM432" s="2"/>
      <c r="ER432" s="1"/>
      <c r="ES432" s="2"/>
      <c r="ET432" s="2"/>
      <c r="EU432" s="2"/>
      <c r="EW432" s="1"/>
      <c r="EX432" s="1"/>
    </row>
    <row r="433" spans="1:154" x14ac:dyDescent="0.2">
      <c r="C433">
        <v>170</v>
      </c>
      <c r="D433" s="1">
        <v>0.17100000000000001</v>
      </c>
      <c r="E433" s="2">
        <f t="shared" si="1112"/>
        <v>3.4200000000000004</v>
      </c>
      <c r="F433" s="2">
        <f t="shared" si="1113"/>
        <v>36.57</v>
      </c>
      <c r="G433" s="2">
        <f t="shared" si="1099"/>
        <v>-36.57</v>
      </c>
      <c r="I433" s="1"/>
      <c r="K433">
        <v>170</v>
      </c>
      <c r="L433" s="1">
        <v>0.16700000000000001</v>
      </c>
      <c r="M433" s="2">
        <f t="shared" si="1114"/>
        <v>3.3400000000000003</v>
      </c>
      <c r="N433" s="2">
        <f t="shared" si="1115"/>
        <v>34.330000000000005</v>
      </c>
      <c r="O433" s="2">
        <f t="shared" si="1100"/>
        <v>2.2399999999999949</v>
      </c>
      <c r="S433">
        <v>170</v>
      </c>
      <c r="T433" s="1">
        <v>0.16600000000000001</v>
      </c>
      <c r="U433" s="2">
        <f t="shared" si="1116"/>
        <v>3.3200000000000003</v>
      </c>
      <c r="V433" s="2">
        <f t="shared" si="1117"/>
        <v>32.320000000000007</v>
      </c>
      <c r="W433" s="2">
        <f t="shared" si="1101"/>
        <v>2.009999999999998</v>
      </c>
      <c r="AA433">
        <v>170</v>
      </c>
      <c r="AB433" s="1">
        <v>0</v>
      </c>
      <c r="AC433" s="2">
        <f t="shared" si="1118"/>
        <v>0</v>
      </c>
      <c r="AD433" s="2">
        <f t="shared" si="1119"/>
        <v>0</v>
      </c>
      <c r="AE433" s="2">
        <f t="shared" si="1102"/>
        <v>32.320000000000007</v>
      </c>
      <c r="AI433">
        <v>170</v>
      </c>
      <c r="AJ433" s="1">
        <v>0</v>
      </c>
      <c r="AK433" s="2">
        <f t="shared" si="1120"/>
        <v>0</v>
      </c>
      <c r="AL433" s="2">
        <f t="shared" si="1121"/>
        <v>0</v>
      </c>
      <c r="AM433" s="2">
        <f t="shared" si="1103"/>
        <v>0</v>
      </c>
      <c r="AQ433">
        <v>170</v>
      </c>
      <c r="AR433" s="1">
        <v>0</v>
      </c>
      <c r="AS433" s="2">
        <f t="shared" si="1122"/>
        <v>0</v>
      </c>
      <c r="AT433" s="2">
        <f t="shared" si="1123"/>
        <v>0</v>
      </c>
      <c r="AU433" s="2">
        <f t="shared" si="1104"/>
        <v>0</v>
      </c>
      <c r="AY433">
        <v>170</v>
      </c>
      <c r="AZ433" s="1">
        <v>0.16600000000000004</v>
      </c>
      <c r="BA433" s="2">
        <f t="shared" si="1124"/>
        <v>3.3200000000000007</v>
      </c>
      <c r="BB433" s="2">
        <f t="shared" si="1125"/>
        <v>34.920000000000009</v>
      </c>
      <c r="BC433" s="2">
        <f t="shared" si="1105"/>
        <v>-2.6000000000000014</v>
      </c>
      <c r="BD433" s="1"/>
      <c r="BE433" s="1">
        <f t="shared" si="1126"/>
        <v>0.17600000000000005</v>
      </c>
      <c r="BF433" s="1"/>
      <c r="BG433">
        <v>170</v>
      </c>
      <c r="BH433" s="1">
        <v>0</v>
      </c>
      <c r="BI433" s="2">
        <f t="shared" si="1127"/>
        <v>0</v>
      </c>
      <c r="BJ433" s="2">
        <f t="shared" si="1128"/>
        <v>0</v>
      </c>
      <c r="BK433" s="2">
        <f t="shared" si="1106"/>
        <v>0</v>
      </c>
      <c r="BO433">
        <v>170</v>
      </c>
      <c r="BP433" s="1">
        <v>0</v>
      </c>
      <c r="BQ433" s="2">
        <f t="shared" si="1129"/>
        <v>0</v>
      </c>
      <c r="BR433" s="2">
        <f t="shared" si="1130"/>
        <v>0</v>
      </c>
      <c r="BS433" s="2">
        <f t="shared" si="1107"/>
        <v>0</v>
      </c>
      <c r="BW433">
        <v>170</v>
      </c>
      <c r="BX433" s="1">
        <v>0.16500000000000001</v>
      </c>
      <c r="BY433" s="2">
        <f t="shared" si="1131"/>
        <v>3.3000000000000003</v>
      </c>
      <c r="BZ433" s="2">
        <f t="shared" si="1132"/>
        <v>31.360000000000003</v>
      </c>
      <c r="CA433" s="2">
        <f t="shared" si="1108"/>
        <v>3.5600000000000058</v>
      </c>
      <c r="CB433" s="1"/>
      <c r="CE433">
        <v>170</v>
      </c>
      <c r="CF433" s="1">
        <v>0.16800000000000001</v>
      </c>
      <c r="CG433" s="2">
        <f t="shared" si="1133"/>
        <v>3.3600000000000003</v>
      </c>
      <c r="CH433" s="2">
        <f t="shared" si="1134"/>
        <v>36.78</v>
      </c>
      <c r="CI433" s="2">
        <f t="shared" si="1109"/>
        <v>-5.4199999999999982</v>
      </c>
      <c r="CK433" s="1">
        <f t="shared" si="1135"/>
        <v>0.17300000000000001</v>
      </c>
      <c r="CM433">
        <v>170</v>
      </c>
      <c r="CN433" s="1">
        <v>0</v>
      </c>
      <c r="CO433" s="2">
        <f t="shared" si="1136"/>
        <v>0</v>
      </c>
      <c r="CP433" s="2">
        <f t="shared" si="1137"/>
        <v>0</v>
      </c>
      <c r="CQ433" s="2">
        <f t="shared" si="1110"/>
        <v>36.78</v>
      </c>
      <c r="CU433">
        <v>170</v>
      </c>
      <c r="CV433" s="1">
        <v>0</v>
      </c>
      <c r="CW433" s="2">
        <f t="shared" si="1138"/>
        <v>0</v>
      </c>
      <c r="CX433" s="2">
        <f t="shared" si="1139"/>
        <v>0</v>
      </c>
      <c r="CY433" s="2">
        <f t="shared" si="1111"/>
        <v>0</v>
      </c>
      <c r="DD433" s="1"/>
      <c r="DE433" s="2"/>
      <c r="DF433" s="2"/>
      <c r="DG433" s="2"/>
      <c r="DL433" s="1"/>
      <c r="DM433" s="2"/>
      <c r="DN433" s="2"/>
      <c r="DO433" s="2"/>
      <c r="DT433" s="1"/>
      <c r="DU433" s="2"/>
      <c r="DV433" s="2"/>
      <c r="DW433" s="2"/>
      <c r="EB433" s="1"/>
      <c r="EC433" s="2"/>
      <c r="ED433" s="2"/>
      <c r="EE433" s="2"/>
      <c r="EF433" s="1"/>
      <c r="EG433" s="1"/>
      <c r="EJ433" s="1"/>
      <c r="EK433" s="2"/>
      <c r="EL433" s="2"/>
      <c r="EM433" s="2"/>
      <c r="ER433" s="1"/>
      <c r="ES433" s="2"/>
      <c r="ET433" s="2"/>
      <c r="EU433" s="2"/>
      <c r="EW433" s="1"/>
      <c r="EX433" s="1"/>
    </row>
    <row r="434" spans="1:154" x14ac:dyDescent="0.2">
      <c r="C434">
        <v>190</v>
      </c>
      <c r="D434" s="1">
        <v>0.19600000000000001</v>
      </c>
      <c r="E434" s="2">
        <f t="shared" si="1112"/>
        <v>3.92</v>
      </c>
      <c r="F434" s="2">
        <f t="shared" si="1113"/>
        <v>40.49</v>
      </c>
      <c r="G434" s="2">
        <f t="shared" si="1099"/>
        <v>-40.49</v>
      </c>
      <c r="I434" s="1"/>
      <c r="K434">
        <v>190</v>
      </c>
      <c r="L434" s="1">
        <v>0.19400000000000001</v>
      </c>
      <c r="M434" s="2">
        <f t="shared" si="1114"/>
        <v>3.88</v>
      </c>
      <c r="N434" s="2">
        <f t="shared" si="1115"/>
        <v>38.210000000000008</v>
      </c>
      <c r="O434" s="2">
        <f t="shared" si="1100"/>
        <v>2.279999999999994</v>
      </c>
      <c r="S434">
        <v>190</v>
      </c>
      <c r="T434" s="1">
        <v>0.19500000000000001</v>
      </c>
      <c r="U434" s="2">
        <f t="shared" si="1116"/>
        <v>3.9000000000000004</v>
      </c>
      <c r="V434" s="2">
        <f t="shared" si="1117"/>
        <v>36.220000000000006</v>
      </c>
      <c r="W434" s="2">
        <f t="shared" si="1101"/>
        <v>1.990000000000002</v>
      </c>
      <c r="AA434">
        <v>190</v>
      </c>
      <c r="AB434" s="1">
        <v>0</v>
      </c>
      <c r="AC434" s="2">
        <f t="shared" si="1118"/>
        <v>0</v>
      </c>
      <c r="AD434" s="2">
        <f t="shared" si="1119"/>
        <v>0</v>
      </c>
      <c r="AE434" s="2">
        <f t="shared" si="1102"/>
        <v>36.220000000000006</v>
      </c>
      <c r="AI434">
        <v>190</v>
      </c>
      <c r="AJ434" s="1">
        <v>0</v>
      </c>
      <c r="AK434" s="2">
        <f t="shared" si="1120"/>
        <v>0</v>
      </c>
      <c r="AL434" s="2">
        <f t="shared" si="1121"/>
        <v>0</v>
      </c>
      <c r="AM434" s="2">
        <f t="shared" si="1103"/>
        <v>0</v>
      </c>
      <c r="AQ434">
        <v>190</v>
      </c>
      <c r="AR434" s="1">
        <v>0</v>
      </c>
      <c r="AS434" s="2">
        <f t="shared" si="1122"/>
        <v>0</v>
      </c>
      <c r="AT434" s="2">
        <f t="shared" si="1123"/>
        <v>0</v>
      </c>
      <c r="AU434" s="2">
        <f t="shared" si="1104"/>
        <v>0</v>
      </c>
      <c r="AY434">
        <v>190</v>
      </c>
      <c r="AZ434" s="1">
        <v>0.23499999999999999</v>
      </c>
      <c r="BA434" s="2">
        <f t="shared" si="1124"/>
        <v>4.6999999999999993</v>
      </c>
      <c r="BB434" s="2">
        <f t="shared" si="1125"/>
        <v>39.620000000000005</v>
      </c>
      <c r="BC434" s="2">
        <f t="shared" si="1105"/>
        <v>-3.3999999999999986</v>
      </c>
      <c r="BD434" s="1"/>
      <c r="BE434" s="1">
        <f t="shared" si="1126"/>
        <v>0.245</v>
      </c>
      <c r="BF434" s="1"/>
      <c r="BG434">
        <v>190</v>
      </c>
      <c r="BH434" s="1">
        <v>0</v>
      </c>
      <c r="BI434" s="2">
        <f t="shared" si="1127"/>
        <v>0</v>
      </c>
      <c r="BJ434" s="2">
        <f t="shared" si="1128"/>
        <v>0</v>
      </c>
      <c r="BK434" s="2">
        <f t="shared" si="1106"/>
        <v>0</v>
      </c>
      <c r="BO434">
        <v>190</v>
      </c>
      <c r="BP434" s="1">
        <v>0</v>
      </c>
      <c r="BQ434" s="2">
        <f t="shared" si="1129"/>
        <v>0</v>
      </c>
      <c r="BR434" s="2">
        <f t="shared" si="1130"/>
        <v>0</v>
      </c>
      <c r="BS434" s="2">
        <f t="shared" si="1107"/>
        <v>0</v>
      </c>
      <c r="BW434">
        <v>190</v>
      </c>
      <c r="BX434" s="1">
        <v>0.19700000000000004</v>
      </c>
      <c r="BY434" s="2">
        <f t="shared" si="1131"/>
        <v>3.9400000000000008</v>
      </c>
      <c r="BZ434" s="2">
        <f t="shared" si="1132"/>
        <v>35.300000000000004</v>
      </c>
      <c r="CA434" s="2">
        <f t="shared" si="1108"/>
        <v>4.32</v>
      </c>
      <c r="CB434" s="1"/>
      <c r="CE434">
        <v>190</v>
      </c>
      <c r="CF434" s="1">
        <v>0.19600000000000001</v>
      </c>
      <c r="CG434" s="2">
        <f t="shared" si="1133"/>
        <v>3.92</v>
      </c>
      <c r="CH434" s="2">
        <f t="shared" si="1134"/>
        <v>40.700000000000003</v>
      </c>
      <c r="CI434" s="2">
        <f t="shared" si="1109"/>
        <v>-5.3999999999999986</v>
      </c>
      <c r="CK434" s="1">
        <f t="shared" si="1135"/>
        <v>0.20100000000000001</v>
      </c>
      <c r="CM434">
        <v>190</v>
      </c>
      <c r="CN434" s="1">
        <v>0</v>
      </c>
      <c r="CO434" s="2">
        <f t="shared" si="1136"/>
        <v>0</v>
      </c>
      <c r="CP434" s="2">
        <f t="shared" si="1137"/>
        <v>0</v>
      </c>
      <c r="CQ434" s="2">
        <f t="shared" si="1110"/>
        <v>40.700000000000003</v>
      </c>
      <c r="CU434">
        <v>190</v>
      </c>
      <c r="CV434" s="1">
        <v>0</v>
      </c>
      <c r="CW434" s="2">
        <f t="shared" si="1138"/>
        <v>0</v>
      </c>
      <c r="CX434" s="2">
        <f t="shared" si="1139"/>
        <v>0</v>
      </c>
      <c r="CY434" s="2">
        <f t="shared" si="1111"/>
        <v>0</v>
      </c>
      <c r="DD434" s="1"/>
      <c r="DE434" s="2"/>
      <c r="DF434" s="2"/>
      <c r="DG434" s="2"/>
      <c r="DL434" s="1"/>
      <c r="DM434" s="2"/>
      <c r="DN434" s="2"/>
      <c r="DO434" s="2"/>
      <c r="DT434" s="1"/>
      <c r="DU434" s="2"/>
      <c r="DV434" s="2"/>
      <c r="DW434" s="2"/>
      <c r="EB434" s="1"/>
      <c r="EC434" s="2"/>
      <c r="ED434" s="2"/>
      <c r="EE434" s="2"/>
      <c r="EF434" s="1"/>
      <c r="EG434" s="1"/>
      <c r="EJ434" s="1"/>
      <c r="EK434" s="2"/>
      <c r="EL434" s="2"/>
      <c r="EM434" s="2"/>
      <c r="ER434" s="1"/>
      <c r="ES434" s="2"/>
      <c r="ET434" s="2"/>
      <c r="EU434" s="2"/>
      <c r="EW434" s="1"/>
      <c r="EX434" s="1"/>
    </row>
    <row r="435" spans="1:154" x14ac:dyDescent="0.2">
      <c r="C435">
        <v>210</v>
      </c>
      <c r="D435" s="1">
        <v>0.255</v>
      </c>
      <c r="E435" s="2">
        <f t="shared" si="1112"/>
        <v>5.0999999999999996</v>
      </c>
      <c r="F435" s="2">
        <f t="shared" si="1113"/>
        <v>45.59</v>
      </c>
      <c r="G435" s="2">
        <f t="shared" si="1099"/>
        <v>-45.59</v>
      </c>
      <c r="I435" s="1"/>
      <c r="K435">
        <v>210</v>
      </c>
      <c r="L435" s="1">
        <v>0.23699999999999999</v>
      </c>
      <c r="M435" s="2">
        <f t="shared" si="1114"/>
        <v>4.74</v>
      </c>
      <c r="N435" s="2">
        <f t="shared" si="1115"/>
        <v>42.95000000000001</v>
      </c>
      <c r="O435" s="2">
        <f t="shared" si="1100"/>
        <v>2.6399999999999935</v>
      </c>
      <c r="S435">
        <v>210</v>
      </c>
      <c r="T435" s="1">
        <v>0.24300000000000002</v>
      </c>
      <c r="U435" s="2">
        <f t="shared" si="1116"/>
        <v>4.8600000000000003</v>
      </c>
      <c r="V435" s="2">
        <f t="shared" si="1117"/>
        <v>41.080000000000005</v>
      </c>
      <c r="W435" s="2">
        <f t="shared" si="1101"/>
        <v>1.8700000000000045</v>
      </c>
      <c r="AA435">
        <v>210</v>
      </c>
      <c r="AB435" s="1">
        <v>0</v>
      </c>
      <c r="AC435" s="2">
        <f t="shared" si="1118"/>
        <v>0</v>
      </c>
      <c r="AD435" s="2">
        <f t="shared" si="1119"/>
        <v>0</v>
      </c>
      <c r="AE435" s="2">
        <f t="shared" si="1102"/>
        <v>41.080000000000005</v>
      </c>
      <c r="AI435">
        <v>210</v>
      </c>
      <c r="AJ435" s="1">
        <v>0</v>
      </c>
      <c r="AK435" s="2">
        <f t="shared" si="1120"/>
        <v>0</v>
      </c>
      <c r="AL435" s="2">
        <f t="shared" si="1121"/>
        <v>0</v>
      </c>
      <c r="AM435" s="2">
        <f t="shared" si="1103"/>
        <v>0</v>
      </c>
      <c r="AQ435">
        <v>210</v>
      </c>
      <c r="AR435" s="1">
        <v>0</v>
      </c>
      <c r="AS435" s="2">
        <f t="shared" si="1122"/>
        <v>0</v>
      </c>
      <c r="AT435" s="2">
        <f t="shared" si="1123"/>
        <v>0</v>
      </c>
      <c r="AU435" s="2">
        <f t="shared" si="1104"/>
        <v>0</v>
      </c>
      <c r="AY435">
        <v>210</v>
      </c>
      <c r="AZ435" s="1">
        <v>0.23499999999999999</v>
      </c>
      <c r="BA435" s="2">
        <f t="shared" si="1124"/>
        <v>4.6999999999999993</v>
      </c>
      <c r="BB435" s="2">
        <f t="shared" si="1125"/>
        <v>44.320000000000007</v>
      </c>
      <c r="BC435" s="2">
        <f t="shared" si="1105"/>
        <v>-3.240000000000002</v>
      </c>
      <c r="BD435" s="1"/>
      <c r="BE435" s="1">
        <f t="shared" si="1126"/>
        <v>0.245</v>
      </c>
      <c r="BF435" s="1"/>
      <c r="BG435">
        <v>210</v>
      </c>
      <c r="BH435" s="1">
        <v>0</v>
      </c>
      <c r="BI435" s="2">
        <f t="shared" si="1127"/>
        <v>0</v>
      </c>
      <c r="BJ435" s="2">
        <f t="shared" si="1128"/>
        <v>0</v>
      </c>
      <c r="BK435" s="2">
        <f t="shared" si="1106"/>
        <v>0</v>
      </c>
      <c r="BO435">
        <v>210</v>
      </c>
      <c r="BP435" s="1">
        <v>0</v>
      </c>
      <c r="BQ435" s="2">
        <f t="shared" si="1129"/>
        <v>0</v>
      </c>
      <c r="BR435" s="2">
        <f t="shared" si="1130"/>
        <v>0</v>
      </c>
      <c r="BS435" s="2">
        <f t="shared" si="1107"/>
        <v>0</v>
      </c>
      <c r="BW435">
        <v>210</v>
      </c>
      <c r="BX435" s="1">
        <v>0.24</v>
      </c>
      <c r="BY435" s="2">
        <f t="shared" si="1131"/>
        <v>4.8</v>
      </c>
      <c r="BZ435" s="2">
        <f t="shared" si="1132"/>
        <v>40.1</v>
      </c>
      <c r="CA435" s="2">
        <f t="shared" si="1108"/>
        <v>4.220000000000006</v>
      </c>
      <c r="CB435" s="1"/>
      <c r="CE435">
        <v>210</v>
      </c>
      <c r="CF435" s="1">
        <v>0.24</v>
      </c>
      <c r="CG435" s="2">
        <f t="shared" si="1133"/>
        <v>4.8</v>
      </c>
      <c r="CH435" s="2">
        <f t="shared" si="1134"/>
        <v>45.5</v>
      </c>
      <c r="CI435" s="2">
        <f t="shared" si="1109"/>
        <v>-5.3999999999999986</v>
      </c>
      <c r="CK435" s="1">
        <f t="shared" si="1135"/>
        <v>0.245</v>
      </c>
      <c r="CM435">
        <v>210</v>
      </c>
      <c r="CN435" s="1">
        <v>0</v>
      </c>
      <c r="CO435" s="2">
        <f t="shared" si="1136"/>
        <v>0</v>
      </c>
      <c r="CP435" s="2">
        <f t="shared" si="1137"/>
        <v>0</v>
      </c>
      <c r="CQ435" s="2">
        <f t="shared" si="1110"/>
        <v>45.5</v>
      </c>
      <c r="CU435">
        <v>210</v>
      </c>
      <c r="CV435" s="1">
        <v>0</v>
      </c>
      <c r="CW435" s="2">
        <f t="shared" si="1138"/>
        <v>0</v>
      </c>
      <c r="CX435" s="2">
        <f t="shared" si="1139"/>
        <v>0</v>
      </c>
      <c r="CY435" s="2">
        <f t="shared" si="1111"/>
        <v>0</v>
      </c>
      <c r="DD435" s="1"/>
      <c r="DE435" s="2"/>
      <c r="DF435" s="2"/>
      <c r="DG435" s="2"/>
      <c r="DL435" s="1"/>
      <c r="DM435" s="2"/>
      <c r="DN435" s="2"/>
      <c r="DO435" s="2"/>
      <c r="DT435" s="1"/>
      <c r="DU435" s="2"/>
      <c r="DV435" s="2"/>
      <c r="DW435" s="2"/>
      <c r="EB435" s="1"/>
      <c r="EC435" s="2"/>
      <c r="ED435" s="2"/>
      <c r="EE435" s="2"/>
      <c r="EF435" s="1"/>
      <c r="EG435" s="1"/>
      <c r="EJ435" s="1"/>
      <c r="EK435" s="2"/>
      <c r="EL435" s="2"/>
      <c r="EM435" s="2"/>
      <c r="ER435" s="1"/>
      <c r="ES435" s="2"/>
      <c r="ET435" s="2"/>
      <c r="EU435" s="2"/>
      <c r="EW435" s="1"/>
      <c r="EX435" s="1"/>
    </row>
    <row r="436" spans="1:154" x14ac:dyDescent="0.2">
      <c r="C436">
        <v>230</v>
      </c>
      <c r="D436" s="1">
        <v>0.24299999999999999</v>
      </c>
      <c r="E436" s="2">
        <f t="shared" si="1112"/>
        <v>4.8599999999999994</v>
      </c>
      <c r="F436" s="2">
        <f t="shared" si="1113"/>
        <v>50.45</v>
      </c>
      <c r="G436" s="2">
        <f t="shared" si="1099"/>
        <v>-50.45</v>
      </c>
      <c r="I436" s="1"/>
      <c r="K436">
        <v>230</v>
      </c>
      <c r="L436" s="1">
        <v>0.22700000000000001</v>
      </c>
      <c r="M436" s="2">
        <f t="shared" si="1114"/>
        <v>4.54</v>
      </c>
      <c r="N436" s="2">
        <f t="shared" si="1115"/>
        <v>47.490000000000009</v>
      </c>
      <c r="O436" s="2">
        <f t="shared" si="1100"/>
        <v>2.9599999999999937</v>
      </c>
      <c r="S436">
        <v>230</v>
      </c>
      <c r="T436" s="1">
        <v>0.23100000000000001</v>
      </c>
      <c r="U436" s="2">
        <f t="shared" si="1116"/>
        <v>4.62</v>
      </c>
      <c r="V436" s="2">
        <f t="shared" si="1117"/>
        <v>45.7</v>
      </c>
      <c r="W436" s="2">
        <f t="shared" si="1101"/>
        <v>1.7900000000000063</v>
      </c>
      <c r="AA436">
        <v>230</v>
      </c>
      <c r="AB436" s="1">
        <v>0</v>
      </c>
      <c r="AC436" s="2">
        <f t="shared" si="1118"/>
        <v>0</v>
      </c>
      <c r="AD436" s="2">
        <f t="shared" si="1119"/>
        <v>0</v>
      </c>
      <c r="AE436" s="2">
        <f t="shared" si="1102"/>
        <v>45.7</v>
      </c>
      <c r="AI436">
        <v>230</v>
      </c>
      <c r="AJ436" s="1">
        <v>0</v>
      </c>
      <c r="AK436" s="2">
        <f t="shared" si="1120"/>
        <v>0</v>
      </c>
      <c r="AL436" s="2">
        <f t="shared" si="1121"/>
        <v>0</v>
      </c>
      <c r="AM436" s="2">
        <f t="shared" si="1103"/>
        <v>0</v>
      </c>
      <c r="AQ436">
        <v>230</v>
      </c>
      <c r="AR436" s="1">
        <v>0</v>
      </c>
      <c r="AS436" s="2">
        <f t="shared" si="1122"/>
        <v>0</v>
      </c>
      <c r="AT436" s="2">
        <f t="shared" si="1123"/>
        <v>0</v>
      </c>
      <c r="AU436" s="2">
        <f t="shared" si="1104"/>
        <v>0</v>
      </c>
      <c r="AY436">
        <v>230</v>
      </c>
      <c r="AZ436" s="1">
        <v>0.22700000000000001</v>
      </c>
      <c r="BA436" s="2">
        <f t="shared" si="1124"/>
        <v>4.54</v>
      </c>
      <c r="BB436" s="2">
        <f t="shared" si="1125"/>
        <v>48.860000000000007</v>
      </c>
      <c r="BC436" s="2">
        <f t="shared" si="1105"/>
        <v>-3.1600000000000037</v>
      </c>
      <c r="BD436" s="1"/>
      <c r="BE436" s="1">
        <f t="shared" si="1126"/>
        <v>0.23700000000000002</v>
      </c>
      <c r="BF436" s="1"/>
      <c r="BG436">
        <v>230</v>
      </c>
      <c r="BH436" s="1">
        <v>0</v>
      </c>
      <c r="BI436" s="2">
        <f t="shared" si="1127"/>
        <v>0</v>
      </c>
      <c r="BJ436" s="2">
        <f t="shared" si="1128"/>
        <v>0</v>
      </c>
      <c r="BK436" s="2">
        <f t="shared" si="1106"/>
        <v>0</v>
      </c>
      <c r="BO436">
        <v>230</v>
      </c>
      <c r="BP436" s="1">
        <v>0</v>
      </c>
      <c r="BQ436" s="2">
        <f t="shared" si="1129"/>
        <v>0</v>
      </c>
      <c r="BR436" s="2">
        <f t="shared" si="1130"/>
        <v>0</v>
      </c>
      <c r="BS436" s="2">
        <f t="shared" si="1107"/>
        <v>0</v>
      </c>
      <c r="BW436">
        <v>230</v>
      </c>
      <c r="BX436" s="1">
        <v>0.23100000000000001</v>
      </c>
      <c r="BY436" s="2">
        <f t="shared" si="1131"/>
        <v>4.62</v>
      </c>
      <c r="BZ436" s="2">
        <f t="shared" si="1132"/>
        <v>44.72</v>
      </c>
      <c r="CA436" s="2">
        <f t="shared" si="1108"/>
        <v>4.1400000000000077</v>
      </c>
      <c r="CB436" s="1"/>
      <c r="CE436">
        <v>230</v>
      </c>
      <c r="CF436" s="1">
        <v>0.22700000000000004</v>
      </c>
      <c r="CG436" s="2">
        <f t="shared" si="1133"/>
        <v>4.5400000000000009</v>
      </c>
      <c r="CH436" s="2">
        <f t="shared" si="1134"/>
        <v>50.04</v>
      </c>
      <c r="CI436" s="2">
        <f t="shared" si="1109"/>
        <v>-5.32</v>
      </c>
      <c r="CK436" s="1">
        <f t="shared" si="1135"/>
        <v>0.23200000000000004</v>
      </c>
      <c r="CM436">
        <v>230</v>
      </c>
      <c r="CN436" s="1">
        <v>0</v>
      </c>
      <c r="CO436" s="2">
        <f t="shared" si="1136"/>
        <v>0</v>
      </c>
      <c r="CP436" s="2">
        <f t="shared" si="1137"/>
        <v>0</v>
      </c>
      <c r="CQ436" s="2">
        <f t="shared" si="1110"/>
        <v>50.04</v>
      </c>
      <c r="CU436">
        <v>230</v>
      </c>
      <c r="CV436" s="1">
        <v>0</v>
      </c>
      <c r="CW436" s="2">
        <f t="shared" si="1138"/>
        <v>0</v>
      </c>
      <c r="CX436" s="2">
        <f t="shared" si="1139"/>
        <v>0</v>
      </c>
      <c r="CY436" s="2">
        <f t="shared" si="1111"/>
        <v>0</v>
      </c>
      <c r="DD436" s="1"/>
      <c r="DE436" s="2"/>
      <c r="DF436" s="2"/>
      <c r="DG436" s="2"/>
      <c r="DL436" s="1"/>
      <c r="DM436" s="2"/>
      <c r="DN436" s="2"/>
      <c r="DO436" s="2"/>
      <c r="DT436" s="1"/>
      <c r="DU436" s="2"/>
      <c r="DV436" s="2"/>
      <c r="DW436" s="2"/>
      <c r="EB436" s="1"/>
      <c r="EC436" s="2"/>
      <c r="ED436" s="2"/>
      <c r="EE436" s="2"/>
      <c r="EF436" s="1"/>
      <c r="EG436" s="1"/>
      <c r="EJ436" s="1"/>
      <c r="EK436" s="2"/>
      <c r="EL436" s="2"/>
      <c r="EM436" s="2"/>
      <c r="ER436" s="1"/>
      <c r="ES436" s="2"/>
      <c r="ET436" s="2"/>
      <c r="EU436" s="2"/>
      <c r="EW436" s="1"/>
      <c r="EX436" s="1"/>
    </row>
    <row r="437" spans="1:154" x14ac:dyDescent="0.2">
      <c r="C437">
        <v>250</v>
      </c>
      <c r="D437" s="1">
        <v>0.24</v>
      </c>
      <c r="E437" s="2">
        <f t="shared" si="1112"/>
        <v>4.8</v>
      </c>
      <c r="F437" s="2">
        <f t="shared" si="1113"/>
        <v>55.25</v>
      </c>
      <c r="G437" s="2">
        <f t="shared" si="1099"/>
        <v>-55.25</v>
      </c>
      <c r="I437" s="1"/>
      <c r="K437">
        <v>250</v>
      </c>
      <c r="L437" s="1">
        <v>0.22500000000000001</v>
      </c>
      <c r="M437" s="2">
        <f t="shared" si="1114"/>
        <v>4.5</v>
      </c>
      <c r="N437" s="2">
        <f t="shared" si="1115"/>
        <v>51.990000000000009</v>
      </c>
      <c r="O437" s="2">
        <f t="shared" si="1100"/>
        <v>3.2599999999999909</v>
      </c>
      <c r="S437">
        <v>250</v>
      </c>
      <c r="T437" s="1">
        <v>0.22800000000000001</v>
      </c>
      <c r="U437" s="2">
        <f t="shared" si="1116"/>
        <v>4.5600000000000005</v>
      </c>
      <c r="V437" s="2">
        <f t="shared" si="1117"/>
        <v>50.260000000000005</v>
      </c>
      <c r="W437" s="2">
        <f t="shared" si="1101"/>
        <v>1.730000000000004</v>
      </c>
      <c r="AA437">
        <v>250</v>
      </c>
      <c r="AB437" s="1">
        <v>0</v>
      </c>
      <c r="AC437" s="2">
        <f t="shared" si="1118"/>
        <v>0</v>
      </c>
      <c r="AD437" s="2">
        <f t="shared" si="1119"/>
        <v>0</v>
      </c>
      <c r="AE437" s="2">
        <f t="shared" si="1102"/>
        <v>50.260000000000005</v>
      </c>
      <c r="AI437">
        <v>250</v>
      </c>
      <c r="AJ437" s="1">
        <v>0</v>
      </c>
      <c r="AK437" s="2">
        <f t="shared" si="1120"/>
        <v>0</v>
      </c>
      <c r="AL437" s="2">
        <f t="shared" si="1121"/>
        <v>0</v>
      </c>
      <c r="AM437" s="2">
        <f t="shared" si="1103"/>
        <v>0</v>
      </c>
      <c r="AQ437">
        <v>250</v>
      </c>
      <c r="AR437" s="1">
        <v>0</v>
      </c>
      <c r="AS437" s="2">
        <f t="shared" si="1122"/>
        <v>0</v>
      </c>
      <c r="AT437" s="2">
        <f t="shared" si="1123"/>
        <v>0</v>
      </c>
      <c r="AU437" s="2">
        <f t="shared" si="1104"/>
        <v>0</v>
      </c>
      <c r="AY437">
        <v>250</v>
      </c>
      <c r="AZ437" s="1">
        <v>0.23300000000000001</v>
      </c>
      <c r="BA437" s="2">
        <f t="shared" si="1124"/>
        <v>4.66</v>
      </c>
      <c r="BB437" s="2">
        <f t="shared" si="1125"/>
        <v>53.52000000000001</v>
      </c>
      <c r="BC437" s="2">
        <f t="shared" si="1105"/>
        <v>-3.2600000000000051</v>
      </c>
      <c r="BD437" s="1"/>
      <c r="BE437" s="1">
        <f t="shared" si="1126"/>
        <v>0.24300000000000002</v>
      </c>
      <c r="BF437" s="1"/>
      <c r="BG437">
        <v>250</v>
      </c>
      <c r="BH437" s="1">
        <v>0</v>
      </c>
      <c r="BI437" s="2">
        <f t="shared" si="1127"/>
        <v>0</v>
      </c>
      <c r="BJ437" s="2">
        <f t="shared" si="1128"/>
        <v>0</v>
      </c>
      <c r="BK437" s="2">
        <f t="shared" si="1106"/>
        <v>0</v>
      </c>
      <c r="BO437">
        <v>250</v>
      </c>
      <c r="BP437" s="1">
        <v>0</v>
      </c>
      <c r="BQ437" s="2">
        <f t="shared" si="1129"/>
        <v>0</v>
      </c>
      <c r="BR437" s="2">
        <f t="shared" si="1130"/>
        <v>0</v>
      </c>
      <c r="BS437" s="2">
        <f t="shared" si="1107"/>
        <v>0</v>
      </c>
      <c r="BW437">
        <v>250</v>
      </c>
      <c r="BX437" s="1">
        <v>0.22800000000000001</v>
      </c>
      <c r="BY437" s="2">
        <f t="shared" si="1131"/>
        <v>4.5600000000000005</v>
      </c>
      <c r="BZ437" s="2">
        <f t="shared" si="1132"/>
        <v>49.28</v>
      </c>
      <c r="CA437" s="2">
        <f t="shared" si="1108"/>
        <v>4.2400000000000091</v>
      </c>
      <c r="CB437" s="1"/>
      <c r="CE437">
        <v>250</v>
      </c>
      <c r="CF437" s="1">
        <v>0.22600000000000001</v>
      </c>
      <c r="CG437" s="2">
        <f t="shared" si="1133"/>
        <v>4.5200000000000005</v>
      </c>
      <c r="CH437" s="2">
        <f t="shared" si="1134"/>
        <v>54.56</v>
      </c>
      <c r="CI437" s="2">
        <f t="shared" si="1109"/>
        <v>-5.2800000000000011</v>
      </c>
      <c r="CK437" s="1">
        <f t="shared" si="1135"/>
        <v>0.23100000000000001</v>
      </c>
      <c r="CM437">
        <v>250</v>
      </c>
      <c r="CN437" s="1">
        <v>0</v>
      </c>
      <c r="CO437" s="2">
        <f t="shared" si="1136"/>
        <v>0</v>
      </c>
      <c r="CP437" s="2">
        <f t="shared" si="1137"/>
        <v>0</v>
      </c>
      <c r="CQ437" s="2">
        <f t="shared" si="1110"/>
        <v>54.56</v>
      </c>
      <c r="CU437">
        <v>250</v>
      </c>
      <c r="CV437" s="1">
        <v>0</v>
      </c>
      <c r="CW437" s="2">
        <f t="shared" si="1138"/>
        <v>0</v>
      </c>
      <c r="CX437" s="2">
        <f t="shared" si="1139"/>
        <v>0</v>
      </c>
      <c r="CY437" s="2">
        <f t="shared" si="1111"/>
        <v>0</v>
      </c>
      <c r="DD437" s="1"/>
      <c r="DE437" s="2"/>
      <c r="DF437" s="2"/>
      <c r="DG437" s="2"/>
      <c r="DL437" s="1"/>
      <c r="DM437" s="2"/>
      <c r="DN437" s="2"/>
      <c r="DO437" s="2"/>
      <c r="DT437" s="1"/>
      <c r="DU437" s="2"/>
      <c r="DV437" s="2"/>
      <c r="DW437" s="2"/>
      <c r="EB437" s="1"/>
      <c r="EC437" s="2"/>
      <c r="ED437" s="2"/>
      <c r="EE437" s="2"/>
      <c r="EF437" s="1"/>
      <c r="EG437" s="1"/>
      <c r="EJ437" s="1"/>
      <c r="EK437" s="2"/>
      <c r="EL437" s="2"/>
      <c r="EM437" s="2"/>
      <c r="ER437" s="1"/>
      <c r="ES437" s="2"/>
      <c r="ET437" s="2"/>
      <c r="EU437" s="2"/>
      <c r="EW437" s="1"/>
      <c r="EX437" s="1"/>
    </row>
    <row r="438" spans="1:154" x14ac:dyDescent="0.2">
      <c r="C438">
        <v>270</v>
      </c>
      <c r="D438" s="1">
        <v>0.23200000000000004</v>
      </c>
      <c r="E438" s="2">
        <f t="shared" si="1112"/>
        <v>4.6400000000000006</v>
      </c>
      <c r="F438" s="2">
        <f t="shared" si="1113"/>
        <v>59.89</v>
      </c>
      <c r="G438" s="2">
        <f t="shared" si="1099"/>
        <v>-59.89</v>
      </c>
      <c r="I438" s="1"/>
      <c r="K438">
        <v>270</v>
      </c>
      <c r="L438" s="1">
        <v>0.219</v>
      </c>
      <c r="M438" s="2">
        <f t="shared" si="1114"/>
        <v>4.38</v>
      </c>
      <c r="N438" s="2">
        <f t="shared" si="1115"/>
        <v>56.370000000000012</v>
      </c>
      <c r="O438" s="2">
        <f t="shared" si="1100"/>
        <v>3.5199999999999889</v>
      </c>
      <c r="S438">
        <v>270</v>
      </c>
      <c r="T438" s="1">
        <v>0.22</v>
      </c>
      <c r="U438" s="2">
        <f t="shared" si="1116"/>
        <v>4.4000000000000004</v>
      </c>
      <c r="V438" s="2">
        <f t="shared" si="1117"/>
        <v>54.660000000000004</v>
      </c>
      <c r="W438" s="2">
        <f t="shared" si="1101"/>
        <v>1.710000000000008</v>
      </c>
      <c r="AA438">
        <v>270</v>
      </c>
      <c r="AB438" s="1">
        <v>0</v>
      </c>
      <c r="AC438" s="2">
        <f t="shared" si="1118"/>
        <v>0</v>
      </c>
      <c r="AD438" s="2">
        <f t="shared" si="1119"/>
        <v>0</v>
      </c>
      <c r="AE438" s="2">
        <f t="shared" si="1102"/>
        <v>54.660000000000004</v>
      </c>
      <c r="AI438">
        <v>270</v>
      </c>
      <c r="AJ438" s="1">
        <v>0</v>
      </c>
      <c r="AK438" s="2">
        <f t="shared" si="1120"/>
        <v>0</v>
      </c>
      <c r="AL438" s="2">
        <f t="shared" si="1121"/>
        <v>0</v>
      </c>
      <c r="AM438" s="2">
        <f t="shared" si="1103"/>
        <v>0</v>
      </c>
      <c r="AQ438">
        <v>270</v>
      </c>
      <c r="AR438" s="1">
        <v>0</v>
      </c>
      <c r="AS438" s="2">
        <f t="shared" si="1122"/>
        <v>0</v>
      </c>
      <c r="AT438" s="2">
        <f t="shared" si="1123"/>
        <v>0</v>
      </c>
      <c r="AU438" s="2">
        <f t="shared" si="1104"/>
        <v>0</v>
      </c>
      <c r="AY438">
        <v>270</v>
      </c>
      <c r="AZ438" s="1">
        <v>0.22600000000000001</v>
      </c>
      <c r="BA438" s="2">
        <f t="shared" si="1124"/>
        <v>4.5200000000000005</v>
      </c>
      <c r="BB438" s="2">
        <f t="shared" si="1125"/>
        <v>58.040000000000013</v>
      </c>
      <c r="BC438" s="2">
        <f t="shared" si="1105"/>
        <v>-3.3800000000000097</v>
      </c>
      <c r="BD438" s="1"/>
      <c r="BE438" s="1">
        <f t="shared" si="1126"/>
        <v>0.23600000000000002</v>
      </c>
      <c r="BF438" s="1"/>
      <c r="BG438">
        <v>270</v>
      </c>
      <c r="BH438" s="1">
        <v>0</v>
      </c>
      <c r="BI438" s="2">
        <f t="shared" si="1127"/>
        <v>0</v>
      </c>
      <c r="BJ438" s="2">
        <f t="shared" si="1128"/>
        <v>0</v>
      </c>
      <c r="BK438" s="2">
        <f t="shared" si="1106"/>
        <v>0</v>
      </c>
      <c r="BO438">
        <v>270</v>
      </c>
      <c r="BP438" s="1">
        <v>0</v>
      </c>
      <c r="BQ438" s="2">
        <f t="shared" si="1129"/>
        <v>0</v>
      </c>
      <c r="BR438" s="2">
        <f t="shared" si="1130"/>
        <v>0</v>
      </c>
      <c r="BS438" s="2">
        <f t="shared" si="1107"/>
        <v>0</v>
      </c>
      <c r="BW438">
        <v>270</v>
      </c>
      <c r="BX438" s="1">
        <v>0.22</v>
      </c>
      <c r="BY438" s="2">
        <f t="shared" si="1131"/>
        <v>4.4000000000000004</v>
      </c>
      <c r="BZ438" s="2">
        <f t="shared" si="1132"/>
        <v>53.68</v>
      </c>
      <c r="CA438" s="2">
        <f t="shared" si="1108"/>
        <v>4.3600000000000136</v>
      </c>
      <c r="CB438" s="1"/>
      <c r="CE438">
        <v>270</v>
      </c>
      <c r="CF438" s="1">
        <v>0.223</v>
      </c>
      <c r="CG438" s="2">
        <f t="shared" si="1133"/>
        <v>4.46</v>
      </c>
      <c r="CH438" s="2">
        <f t="shared" si="1134"/>
        <v>59.02</v>
      </c>
      <c r="CI438" s="2">
        <f t="shared" si="1109"/>
        <v>-5.3400000000000034</v>
      </c>
      <c r="CK438" s="1">
        <f t="shared" si="1135"/>
        <v>0.22800000000000001</v>
      </c>
      <c r="CM438">
        <v>270</v>
      </c>
      <c r="CN438" s="1">
        <v>0</v>
      </c>
      <c r="CO438" s="2">
        <f t="shared" si="1136"/>
        <v>0</v>
      </c>
      <c r="CP438" s="2">
        <f t="shared" si="1137"/>
        <v>0</v>
      </c>
      <c r="CQ438" s="2">
        <f t="shared" si="1110"/>
        <v>59.02</v>
      </c>
      <c r="CU438">
        <v>270</v>
      </c>
      <c r="CV438" s="1">
        <v>0</v>
      </c>
      <c r="CW438" s="2">
        <f t="shared" si="1138"/>
        <v>0</v>
      </c>
      <c r="CX438" s="2">
        <f t="shared" si="1139"/>
        <v>0</v>
      </c>
      <c r="CY438" s="2">
        <f t="shared" si="1111"/>
        <v>0</v>
      </c>
      <c r="DD438" s="1"/>
      <c r="DE438" s="2"/>
      <c r="DF438" s="2"/>
      <c r="DG438" s="2"/>
      <c r="DL438" s="1"/>
      <c r="DM438" s="2"/>
      <c r="DN438" s="2"/>
      <c r="DO438" s="2"/>
      <c r="DT438" s="1"/>
      <c r="DU438" s="2"/>
      <c r="DV438" s="2"/>
      <c r="DW438" s="2"/>
      <c r="EB438" s="1"/>
      <c r="EC438" s="2"/>
      <c r="ED438" s="2"/>
      <c r="EE438" s="2"/>
      <c r="EF438" s="1"/>
      <c r="EG438" s="1"/>
      <c r="EJ438" s="1"/>
      <c r="EK438" s="2"/>
      <c r="EL438" s="2"/>
      <c r="EM438" s="2"/>
      <c r="ER438" s="1"/>
      <c r="ES438" s="2"/>
      <c r="ET438" s="2"/>
      <c r="EU438" s="2"/>
      <c r="EW438" s="1"/>
      <c r="EX438" s="1"/>
    </row>
    <row r="439" spans="1:154" x14ac:dyDescent="0.2">
      <c r="C439">
        <v>290</v>
      </c>
      <c r="D439" s="1">
        <v>0.245</v>
      </c>
      <c r="E439" s="2">
        <f t="shared" si="1112"/>
        <v>4.9000000000000004</v>
      </c>
      <c r="F439" s="2">
        <f t="shared" si="1113"/>
        <v>64.790000000000006</v>
      </c>
      <c r="G439" s="2">
        <f t="shared" si="1099"/>
        <v>-64.790000000000006</v>
      </c>
      <c r="I439" s="1"/>
      <c r="K439">
        <v>290</v>
      </c>
      <c r="L439" s="1">
        <v>0.223</v>
      </c>
      <c r="M439" s="2">
        <f t="shared" si="1114"/>
        <v>4.46</v>
      </c>
      <c r="N439" s="2">
        <f t="shared" si="1115"/>
        <v>60.830000000000013</v>
      </c>
      <c r="O439" s="2">
        <f t="shared" si="1100"/>
        <v>3.9599999999999937</v>
      </c>
      <c r="S439">
        <v>290</v>
      </c>
      <c r="T439" s="1">
        <v>0.22800000000000001</v>
      </c>
      <c r="U439" s="2">
        <f t="shared" si="1116"/>
        <v>4.5600000000000005</v>
      </c>
      <c r="V439" s="2">
        <f t="shared" si="1117"/>
        <v>59.220000000000006</v>
      </c>
      <c r="W439" s="2">
        <f t="shared" si="1101"/>
        <v>1.6100000000000065</v>
      </c>
      <c r="AA439">
        <v>290</v>
      </c>
      <c r="AB439" s="1">
        <v>0</v>
      </c>
      <c r="AC439" s="2">
        <f t="shared" si="1118"/>
        <v>0</v>
      </c>
      <c r="AD439" s="2">
        <f t="shared" si="1119"/>
        <v>0</v>
      </c>
      <c r="AE439" s="2">
        <f t="shared" si="1102"/>
        <v>59.220000000000006</v>
      </c>
      <c r="AI439">
        <v>290</v>
      </c>
      <c r="AJ439" s="1">
        <v>0</v>
      </c>
      <c r="AK439" s="2">
        <f t="shared" si="1120"/>
        <v>0</v>
      </c>
      <c r="AL439" s="2">
        <f t="shared" si="1121"/>
        <v>0</v>
      </c>
      <c r="AM439" s="2">
        <f t="shared" si="1103"/>
        <v>0</v>
      </c>
      <c r="AQ439">
        <v>290</v>
      </c>
      <c r="AR439" s="1">
        <v>0</v>
      </c>
      <c r="AS439" s="2">
        <f t="shared" si="1122"/>
        <v>0</v>
      </c>
      <c r="AT439" s="2">
        <f t="shared" si="1123"/>
        <v>0</v>
      </c>
      <c r="AU439" s="2">
        <f t="shared" si="1104"/>
        <v>0</v>
      </c>
      <c r="AY439">
        <v>290</v>
      </c>
      <c r="AZ439" s="1">
        <v>0.223</v>
      </c>
      <c r="BA439" s="2">
        <f t="shared" si="1124"/>
        <v>4.46</v>
      </c>
      <c r="BB439" s="2">
        <f t="shared" si="1125"/>
        <v>62.500000000000014</v>
      </c>
      <c r="BC439" s="2">
        <f t="shared" si="1105"/>
        <v>-3.2800000000000082</v>
      </c>
      <c r="BD439" s="1"/>
      <c r="BE439" s="1">
        <f t="shared" si="1126"/>
        <v>0.23300000000000001</v>
      </c>
      <c r="BF439" s="1"/>
      <c r="BG439">
        <v>290</v>
      </c>
      <c r="BH439" s="1">
        <v>0</v>
      </c>
      <c r="BI439" s="2">
        <f t="shared" si="1127"/>
        <v>0</v>
      </c>
      <c r="BJ439" s="2">
        <f t="shared" si="1128"/>
        <v>0</v>
      </c>
      <c r="BK439" s="2">
        <f t="shared" si="1106"/>
        <v>0</v>
      </c>
      <c r="BO439">
        <v>290</v>
      </c>
      <c r="BP439" s="1">
        <v>0</v>
      </c>
      <c r="BQ439" s="2">
        <f t="shared" si="1129"/>
        <v>0</v>
      </c>
      <c r="BR439" s="2">
        <f t="shared" si="1130"/>
        <v>0</v>
      </c>
      <c r="BS439" s="2">
        <f t="shared" si="1107"/>
        <v>0</v>
      </c>
      <c r="BW439">
        <v>290</v>
      </c>
      <c r="BX439" s="1">
        <v>0.22600000000000001</v>
      </c>
      <c r="BY439" s="2">
        <f t="shared" si="1131"/>
        <v>4.5200000000000005</v>
      </c>
      <c r="BZ439" s="2">
        <f t="shared" si="1132"/>
        <v>58.2</v>
      </c>
      <c r="CA439" s="2">
        <f t="shared" si="1108"/>
        <v>4.3000000000000114</v>
      </c>
      <c r="CB439" s="1"/>
      <c r="CE439">
        <v>290</v>
      </c>
      <c r="CF439" s="1">
        <v>0.22500000000000001</v>
      </c>
      <c r="CG439" s="2">
        <f t="shared" si="1133"/>
        <v>4.5</v>
      </c>
      <c r="CH439" s="2">
        <f t="shared" si="1134"/>
        <v>63.52</v>
      </c>
      <c r="CI439" s="2">
        <f t="shared" si="1109"/>
        <v>-5.32</v>
      </c>
      <c r="CK439" s="1">
        <f t="shared" si="1135"/>
        <v>0.23</v>
      </c>
      <c r="CM439">
        <v>290</v>
      </c>
      <c r="CN439" s="1">
        <v>0</v>
      </c>
      <c r="CO439" s="2">
        <f t="shared" si="1136"/>
        <v>0</v>
      </c>
      <c r="CP439" s="2">
        <f t="shared" si="1137"/>
        <v>0</v>
      </c>
      <c r="CQ439" s="2">
        <f t="shared" si="1110"/>
        <v>63.52</v>
      </c>
      <c r="CU439">
        <v>290</v>
      </c>
      <c r="CV439" s="1">
        <v>0</v>
      </c>
      <c r="CW439" s="2">
        <f t="shared" si="1138"/>
        <v>0</v>
      </c>
      <c r="CX439" s="2">
        <f t="shared" si="1139"/>
        <v>0</v>
      </c>
      <c r="CY439" s="2">
        <f t="shared" si="1111"/>
        <v>0</v>
      </c>
      <c r="DD439" s="1"/>
      <c r="DE439" s="2"/>
      <c r="DF439" s="2"/>
      <c r="DG439" s="2"/>
      <c r="DL439" s="1"/>
      <c r="DM439" s="2"/>
      <c r="DN439" s="2"/>
      <c r="DO439" s="2"/>
      <c r="DT439" s="1"/>
      <c r="DU439" s="2"/>
      <c r="DV439" s="2"/>
      <c r="DW439" s="2"/>
      <c r="EB439" s="1"/>
      <c r="EC439" s="2"/>
      <c r="ED439" s="2"/>
      <c r="EE439" s="2"/>
      <c r="EF439" s="1"/>
      <c r="EG439" s="1"/>
      <c r="EJ439" s="1"/>
      <c r="EK439" s="2"/>
      <c r="EL439" s="2"/>
      <c r="EM439" s="2"/>
      <c r="ER439" s="1"/>
      <c r="ES439" s="2"/>
      <c r="ET439" s="2"/>
      <c r="EU439" s="2"/>
      <c r="EW439" s="1"/>
      <c r="EX439" s="1"/>
    </row>
    <row r="440" spans="1:154" x14ac:dyDescent="0.2">
      <c r="D440" s="1"/>
      <c r="E440" s="2"/>
      <c r="F440" s="2"/>
      <c r="L440" s="1"/>
      <c r="M440" s="2"/>
      <c r="N440" s="2"/>
      <c r="T440" s="1"/>
      <c r="U440" s="2"/>
      <c r="V440" s="2"/>
      <c r="AB440" s="1"/>
      <c r="AC440" s="2"/>
      <c r="AD440" s="2"/>
      <c r="AJ440" s="1"/>
      <c r="AK440" s="2"/>
      <c r="AL440" s="2"/>
      <c r="AR440" s="1"/>
      <c r="AS440" s="2"/>
      <c r="AT440" s="2"/>
      <c r="AZ440" s="1"/>
      <c r="BA440" s="2"/>
      <c r="BB440" s="2"/>
      <c r="BD440" s="1"/>
      <c r="BH440" s="1"/>
      <c r="BI440" s="2"/>
      <c r="BJ440" s="2"/>
      <c r="BP440" s="1"/>
      <c r="BQ440" s="2"/>
      <c r="BR440" s="2"/>
      <c r="BX440" s="1"/>
      <c r="BY440" s="2"/>
      <c r="BZ440" s="2"/>
      <c r="CB440" s="1"/>
      <c r="CF440" s="1"/>
      <c r="CG440" s="2"/>
      <c r="CH440" s="2"/>
      <c r="CN440" s="1"/>
      <c r="CO440" s="2"/>
      <c r="CP440" s="2"/>
      <c r="CV440" s="1"/>
      <c r="CW440" s="2"/>
      <c r="CX440" s="2"/>
      <c r="DD440" s="1"/>
      <c r="DE440" s="2"/>
      <c r="DF440" s="2"/>
      <c r="DL440" s="1"/>
      <c r="DM440" s="2"/>
      <c r="DN440" s="2"/>
      <c r="DT440" s="1"/>
      <c r="DU440" s="2"/>
      <c r="DV440" s="2"/>
      <c r="EB440" s="1"/>
      <c r="EC440" s="2"/>
      <c r="ED440" s="2"/>
      <c r="EF440" s="1"/>
      <c r="EJ440" s="1"/>
      <c r="EK440" s="2"/>
      <c r="EL440" s="2"/>
      <c r="ER440" s="1"/>
      <c r="ES440" s="2"/>
      <c r="ET440" s="2"/>
    </row>
    <row r="441" spans="1:154" x14ac:dyDescent="0.2">
      <c r="A441">
        <v>403</v>
      </c>
      <c r="B441" t="s">
        <v>133</v>
      </c>
      <c r="C441">
        <v>30</v>
      </c>
      <c r="D441" s="1">
        <v>0.182</v>
      </c>
      <c r="E441" s="2">
        <f>D441*30</f>
        <v>5.46</v>
      </c>
      <c r="F441" s="2">
        <f>E441</f>
        <v>5.46</v>
      </c>
      <c r="G441" s="2">
        <f t="shared" ref="G441:G454" si="1140">ID441-F441</f>
        <v>-5.46</v>
      </c>
      <c r="I441">
        <v>403</v>
      </c>
      <c r="J441" t="s">
        <v>133</v>
      </c>
      <c r="K441">
        <v>30</v>
      </c>
      <c r="L441" s="1">
        <v>0.16500000000000001</v>
      </c>
      <c r="M441" s="2">
        <f>L441*30</f>
        <v>4.95</v>
      </c>
      <c r="N441" s="2">
        <f>M441</f>
        <v>4.95</v>
      </c>
      <c r="O441" s="2">
        <f t="shared" ref="O441:O454" si="1141">F441-N441</f>
        <v>0.50999999999999979</v>
      </c>
      <c r="Q441">
        <v>403</v>
      </c>
      <c r="R441" t="s">
        <v>133</v>
      </c>
      <c r="S441">
        <v>30</v>
      </c>
      <c r="T441" s="1">
        <v>0.14000000000000001</v>
      </c>
      <c r="U441" s="2">
        <f>T441*30</f>
        <v>4.2</v>
      </c>
      <c r="V441" s="2">
        <f>U441</f>
        <v>4.2</v>
      </c>
      <c r="W441" s="2">
        <f t="shared" ref="W441:W454" si="1142">N441-V441</f>
        <v>0.75</v>
      </c>
      <c r="Y441">
        <v>403</v>
      </c>
      <c r="Z441" t="s">
        <v>133</v>
      </c>
      <c r="AA441">
        <v>30</v>
      </c>
      <c r="AB441" s="1">
        <v>0</v>
      </c>
      <c r="AC441" s="2">
        <f>AB441*30</f>
        <v>0</v>
      </c>
      <c r="AD441" s="2">
        <f>AC441</f>
        <v>0</v>
      </c>
      <c r="AE441" s="2">
        <f t="shared" ref="AE441:AE454" si="1143">V441-AD441</f>
        <v>4.2</v>
      </c>
      <c r="AG441">
        <v>403</v>
      </c>
      <c r="AH441" t="s">
        <v>133</v>
      </c>
      <c r="AI441">
        <v>30</v>
      </c>
      <c r="AJ441" s="1">
        <v>0</v>
      </c>
      <c r="AK441" s="2">
        <f>AJ441*30</f>
        <v>0</v>
      </c>
      <c r="AL441" s="2">
        <f>AK441</f>
        <v>0</v>
      </c>
      <c r="AM441" s="2">
        <f t="shared" ref="AM441:AM454" si="1144">AD441-AL441</f>
        <v>0</v>
      </c>
      <c r="AO441">
        <v>403</v>
      </c>
      <c r="AP441" t="s">
        <v>133</v>
      </c>
      <c r="AQ441">
        <v>30</v>
      </c>
      <c r="AR441" s="1">
        <v>0</v>
      </c>
      <c r="AS441" s="2">
        <f>AR441*30</f>
        <v>0</v>
      </c>
      <c r="AT441" s="2">
        <f>AS441</f>
        <v>0</v>
      </c>
      <c r="AU441" s="2">
        <f t="shared" ref="AU441:AU454" si="1145">AL441-AT441</f>
        <v>0</v>
      </c>
      <c r="AW441">
        <v>403</v>
      </c>
      <c r="AX441" t="s">
        <v>133</v>
      </c>
      <c r="AY441">
        <v>30</v>
      </c>
      <c r="AZ441" s="1">
        <v>0.18</v>
      </c>
      <c r="BA441" s="2">
        <f>AZ441*30</f>
        <v>5.3999999999999995</v>
      </c>
      <c r="BB441" s="2">
        <f>BA441</f>
        <v>5.3999999999999995</v>
      </c>
      <c r="BC441" s="2">
        <f t="shared" ref="BC441:BC454" si="1146">V441-BB441</f>
        <v>-1.1999999999999993</v>
      </c>
      <c r="BD441" s="1"/>
      <c r="BE441">
        <v>403</v>
      </c>
      <c r="BF441" t="s">
        <v>133</v>
      </c>
      <c r="BG441">
        <v>30</v>
      </c>
      <c r="BH441" s="1">
        <v>0</v>
      </c>
      <c r="BI441" s="2">
        <f>BH441*30</f>
        <v>0</v>
      </c>
      <c r="BJ441" s="2">
        <f>BI441</f>
        <v>0</v>
      </c>
      <c r="BK441" s="2">
        <f t="shared" ref="BK441:BK454" si="1147">AD441-BJ441</f>
        <v>0</v>
      </c>
      <c r="BM441">
        <v>403</v>
      </c>
      <c r="BN441" t="s">
        <v>133</v>
      </c>
      <c r="BO441">
        <v>30</v>
      </c>
      <c r="BP441" s="1">
        <v>0</v>
      </c>
      <c r="BQ441" s="2">
        <f>BP441*30</f>
        <v>0</v>
      </c>
      <c r="BR441" s="2">
        <f>BQ441</f>
        <v>0</v>
      </c>
      <c r="BS441" s="2">
        <f t="shared" ref="BS441:BS454" si="1148">AL441-BR441</f>
        <v>0</v>
      </c>
      <c r="BU441">
        <v>403</v>
      </c>
      <c r="BV441" t="s">
        <v>133</v>
      </c>
      <c r="BW441">
        <v>30</v>
      </c>
      <c r="BX441" s="1">
        <v>0.13300000000000001</v>
      </c>
      <c r="BY441" s="2">
        <f>BX441*30</f>
        <v>3.99</v>
      </c>
      <c r="BZ441" s="2">
        <f>BY441</f>
        <v>3.99</v>
      </c>
      <c r="CA441" s="2">
        <f t="shared" ref="CA441:CA454" si="1149">BB441-BZ441</f>
        <v>1.4099999999999993</v>
      </c>
      <c r="CB441" s="1"/>
      <c r="CC441">
        <v>403</v>
      </c>
      <c r="CD441" t="s">
        <v>133</v>
      </c>
      <c r="CE441">
        <v>30</v>
      </c>
      <c r="CF441" s="1">
        <v>0.255</v>
      </c>
      <c r="CG441" s="2">
        <f>CF441*30</f>
        <v>7.65</v>
      </c>
      <c r="CH441" s="2">
        <f>CG441</f>
        <v>7.65</v>
      </c>
      <c r="CI441" s="2">
        <f t="shared" ref="CI441:CI454" si="1150">BZ441-CH441</f>
        <v>-3.66</v>
      </c>
      <c r="CK441">
        <v>403</v>
      </c>
      <c r="CL441" t="s">
        <v>133</v>
      </c>
      <c r="CM441">
        <v>30</v>
      </c>
      <c r="CN441" s="1">
        <v>0</v>
      </c>
      <c r="CO441" s="2">
        <f>CN441*30</f>
        <v>0</v>
      </c>
      <c r="CP441" s="2">
        <f>CO441</f>
        <v>0</v>
      </c>
      <c r="CQ441" s="2">
        <f t="shared" ref="CQ441:CQ454" si="1151">CH441-CP441</f>
        <v>7.65</v>
      </c>
      <c r="CS441">
        <v>403</v>
      </c>
      <c r="CT441" t="s">
        <v>133</v>
      </c>
      <c r="CU441">
        <v>30</v>
      </c>
      <c r="CV441" s="1">
        <v>0</v>
      </c>
      <c r="CW441" s="2">
        <f>CV441*30</f>
        <v>0</v>
      </c>
      <c r="CX441" s="2">
        <f>CW441</f>
        <v>0</v>
      </c>
      <c r="CY441" s="2">
        <f t="shared" ref="CY441:CY454" si="1152">CP441-CX441</f>
        <v>0</v>
      </c>
      <c r="DD441" s="1"/>
      <c r="DE441" s="2"/>
      <c r="DF441" s="2"/>
      <c r="DG441" s="2"/>
      <c r="DL441" s="1"/>
      <c r="DM441" s="2"/>
      <c r="DN441" s="2"/>
      <c r="DO441" s="2"/>
      <c r="DT441" s="1"/>
      <c r="DU441" s="2"/>
      <c r="DV441" s="2"/>
      <c r="DW441" s="2"/>
      <c r="EB441" s="1"/>
      <c r="EC441" s="2"/>
      <c r="ED441" s="2"/>
      <c r="EE441" s="2"/>
      <c r="EF441" s="1"/>
      <c r="EJ441" s="1"/>
      <c r="EK441" s="2"/>
      <c r="EL441" s="2"/>
      <c r="EM441" s="2"/>
      <c r="ER441" s="1"/>
      <c r="ES441" s="2"/>
      <c r="ET441" s="2"/>
      <c r="EU441" s="2"/>
      <c r="EW441" s="1"/>
    </row>
    <row r="442" spans="1:154" x14ac:dyDescent="0.2">
      <c r="C442">
        <v>50</v>
      </c>
      <c r="D442" s="1">
        <v>0.14799999999999999</v>
      </c>
      <c r="E442" s="2">
        <f t="shared" ref="E442:E454" si="1153">D442*20</f>
        <v>2.96</v>
      </c>
      <c r="F442" s="2">
        <f t="shared" ref="F442:F454" si="1154">F441+E442</f>
        <v>8.42</v>
      </c>
      <c r="G442" s="2">
        <f t="shared" si="1140"/>
        <v>-8.42</v>
      </c>
      <c r="I442" s="1"/>
      <c r="K442">
        <v>50</v>
      </c>
      <c r="L442" s="1">
        <v>0.129</v>
      </c>
      <c r="M442" s="2">
        <f t="shared" ref="M442:M454" si="1155">L442*20</f>
        <v>2.58</v>
      </c>
      <c r="N442" s="2">
        <f t="shared" ref="N442:N454" si="1156">N441+M442</f>
        <v>7.53</v>
      </c>
      <c r="O442" s="2">
        <f t="shared" si="1141"/>
        <v>0.88999999999999968</v>
      </c>
      <c r="S442">
        <v>50</v>
      </c>
      <c r="T442" s="1">
        <v>0.11900000000000001</v>
      </c>
      <c r="U442" s="2">
        <f t="shared" ref="U442:U454" si="1157">T442*20</f>
        <v>2.3800000000000003</v>
      </c>
      <c r="V442" s="2">
        <f t="shared" ref="V442:V454" si="1158">V441+U442</f>
        <v>6.58</v>
      </c>
      <c r="W442" s="2">
        <f t="shared" si="1142"/>
        <v>0.95000000000000018</v>
      </c>
      <c r="AA442">
        <v>50</v>
      </c>
      <c r="AB442" s="1">
        <v>0</v>
      </c>
      <c r="AC442" s="2">
        <f t="shared" ref="AC442:AC454" si="1159">AB442*20</f>
        <v>0</v>
      </c>
      <c r="AD442" s="2">
        <f t="shared" ref="AD442:AD454" si="1160">AD441+AC442</f>
        <v>0</v>
      </c>
      <c r="AE442" s="2">
        <f t="shared" si="1143"/>
        <v>6.58</v>
      </c>
      <c r="AI442">
        <v>50</v>
      </c>
      <c r="AJ442" s="1">
        <v>0</v>
      </c>
      <c r="AK442" s="2">
        <f t="shared" ref="AK442:AK454" si="1161">AJ442*20</f>
        <v>0</v>
      </c>
      <c r="AL442" s="2">
        <f t="shared" ref="AL442:AL454" si="1162">AL441+AK442</f>
        <v>0</v>
      </c>
      <c r="AM442" s="2">
        <f t="shared" si="1144"/>
        <v>0</v>
      </c>
      <c r="AQ442">
        <v>50</v>
      </c>
      <c r="AR442" s="1">
        <v>0</v>
      </c>
      <c r="AS442" s="2">
        <f t="shared" ref="AS442:AS454" si="1163">AR442*20</f>
        <v>0</v>
      </c>
      <c r="AT442" s="2">
        <f t="shared" ref="AT442:AT454" si="1164">AT441+AS442</f>
        <v>0</v>
      </c>
      <c r="AU442" s="2">
        <f t="shared" si="1145"/>
        <v>0</v>
      </c>
      <c r="AY442">
        <v>50</v>
      </c>
      <c r="AZ442" s="1">
        <v>0.14700000000000002</v>
      </c>
      <c r="BA442" s="2">
        <f t="shared" ref="BA442:BA454" si="1165">AZ442*20</f>
        <v>2.9400000000000004</v>
      </c>
      <c r="BB442" s="2">
        <f t="shared" ref="BB442:BB454" si="1166">BB441+BA442</f>
        <v>8.34</v>
      </c>
      <c r="BC442" s="2">
        <f t="shared" si="1146"/>
        <v>-1.7599999999999998</v>
      </c>
      <c r="BD442" s="1"/>
      <c r="BE442" s="1">
        <f t="shared" ref="BE442:BE454" si="1167">AZ442+0.01</f>
        <v>0.15700000000000003</v>
      </c>
      <c r="BG442">
        <v>50</v>
      </c>
      <c r="BH442" s="1">
        <v>0</v>
      </c>
      <c r="BI442" s="2">
        <f t="shared" ref="BI442:BI454" si="1168">BH442*20</f>
        <v>0</v>
      </c>
      <c r="BJ442" s="2">
        <f t="shared" ref="BJ442:BJ454" si="1169">BJ441+BI442</f>
        <v>0</v>
      </c>
      <c r="BK442" s="2">
        <f t="shared" si="1147"/>
        <v>0</v>
      </c>
      <c r="BO442">
        <v>50</v>
      </c>
      <c r="BP442" s="1">
        <v>0</v>
      </c>
      <c r="BQ442" s="2">
        <f t="shared" ref="BQ442:BQ454" si="1170">BP442*20</f>
        <v>0</v>
      </c>
      <c r="BR442" s="2">
        <f t="shared" ref="BR442:BR454" si="1171">BR441+BQ442</f>
        <v>0</v>
      </c>
      <c r="BS442" s="2">
        <f t="shared" si="1148"/>
        <v>0</v>
      </c>
      <c r="BW442">
        <v>50</v>
      </c>
      <c r="BX442" s="1">
        <v>0.124</v>
      </c>
      <c r="BY442" s="2">
        <f t="shared" ref="BY442:BY454" si="1172">BX442*20</f>
        <v>2.48</v>
      </c>
      <c r="BZ442" s="2">
        <f t="shared" ref="BZ442:BZ454" si="1173">BZ441+BY442</f>
        <v>6.4700000000000006</v>
      </c>
      <c r="CA442" s="2">
        <f t="shared" si="1149"/>
        <v>1.8699999999999992</v>
      </c>
      <c r="CB442" s="1"/>
      <c r="CE442">
        <v>50</v>
      </c>
      <c r="CF442" s="1">
        <v>0.17100000000000001</v>
      </c>
      <c r="CG442" s="2">
        <f t="shared" ref="CG442:CG454" si="1174">CF442*20</f>
        <v>3.4200000000000004</v>
      </c>
      <c r="CH442" s="2">
        <f t="shared" ref="CH442:CH454" si="1175">CH441+CG442</f>
        <v>11.07</v>
      </c>
      <c r="CI442" s="2">
        <f t="shared" si="1150"/>
        <v>-4.5999999999999996</v>
      </c>
      <c r="CK442" s="1">
        <f t="shared" ref="CK442:CK454" si="1176">CF442+0.005</f>
        <v>0.17600000000000002</v>
      </c>
      <c r="CM442">
        <v>50</v>
      </c>
      <c r="CN442" s="1">
        <v>0</v>
      </c>
      <c r="CO442" s="2">
        <f t="shared" ref="CO442:CO454" si="1177">CN442*20</f>
        <v>0</v>
      </c>
      <c r="CP442" s="2">
        <f t="shared" ref="CP442:CP454" si="1178">CP441+CO442</f>
        <v>0</v>
      </c>
      <c r="CQ442" s="2">
        <f t="shared" si="1151"/>
        <v>11.07</v>
      </c>
      <c r="CU442">
        <v>50</v>
      </c>
      <c r="CV442" s="1">
        <v>0</v>
      </c>
      <c r="CW442" s="2">
        <f t="shared" ref="CW442:CW454" si="1179">CV442*20</f>
        <v>0</v>
      </c>
      <c r="CX442" s="2">
        <f t="shared" ref="CX442:CX454" si="1180">CX441+CW442</f>
        <v>0</v>
      </c>
      <c r="CY442" s="2">
        <f t="shared" si="1152"/>
        <v>0</v>
      </c>
      <c r="DD442" s="1"/>
      <c r="DE442" s="2"/>
      <c r="DF442" s="2"/>
      <c r="DG442" s="2"/>
      <c r="DL442" s="1"/>
      <c r="DM442" s="2"/>
      <c r="DN442" s="2"/>
      <c r="DO442" s="2"/>
      <c r="DT442" s="1"/>
      <c r="DU442" s="2"/>
      <c r="DV442" s="2"/>
      <c r="DW442" s="2"/>
      <c r="EB442" s="1"/>
      <c r="EC442" s="2"/>
      <c r="ED442" s="2"/>
      <c r="EE442" s="2"/>
      <c r="EF442" s="1"/>
      <c r="EG442" s="1"/>
      <c r="EJ442" s="1"/>
      <c r="EK442" s="2"/>
      <c r="EL442" s="2"/>
      <c r="EM442" s="2"/>
      <c r="ER442" s="1"/>
      <c r="ES442" s="2"/>
      <c r="ET442" s="2"/>
      <c r="EU442" s="2"/>
      <c r="EW442" s="1"/>
    </row>
    <row r="443" spans="1:154" x14ac:dyDescent="0.2">
      <c r="C443">
        <v>70</v>
      </c>
      <c r="D443" s="1">
        <v>0.187</v>
      </c>
      <c r="E443" s="2">
        <f t="shared" si="1153"/>
        <v>3.74</v>
      </c>
      <c r="F443" s="2">
        <f t="shared" si="1154"/>
        <v>12.16</v>
      </c>
      <c r="G443" s="2">
        <f t="shared" si="1140"/>
        <v>-12.16</v>
      </c>
      <c r="I443" s="1"/>
      <c r="K443">
        <v>70</v>
      </c>
      <c r="L443" s="1">
        <v>0.154</v>
      </c>
      <c r="M443" s="2">
        <f t="shared" si="1155"/>
        <v>3.08</v>
      </c>
      <c r="N443" s="2">
        <f t="shared" si="1156"/>
        <v>10.61</v>
      </c>
      <c r="O443" s="2">
        <f t="shared" si="1141"/>
        <v>1.5500000000000007</v>
      </c>
      <c r="S443">
        <v>70</v>
      </c>
      <c r="T443" s="1">
        <v>0.13600000000000001</v>
      </c>
      <c r="U443" s="2">
        <f t="shared" si="1157"/>
        <v>2.72</v>
      </c>
      <c r="V443" s="2">
        <f t="shared" si="1158"/>
        <v>9.3000000000000007</v>
      </c>
      <c r="W443" s="2">
        <f t="shared" si="1142"/>
        <v>1.3099999999999987</v>
      </c>
      <c r="AA443">
        <v>70</v>
      </c>
      <c r="AB443" s="1">
        <v>0</v>
      </c>
      <c r="AC443" s="2">
        <f t="shared" si="1159"/>
        <v>0</v>
      </c>
      <c r="AD443" s="2">
        <f t="shared" si="1160"/>
        <v>0</v>
      </c>
      <c r="AE443" s="2">
        <f t="shared" si="1143"/>
        <v>9.3000000000000007</v>
      </c>
      <c r="AI443">
        <v>70</v>
      </c>
      <c r="AJ443" s="1">
        <v>0</v>
      </c>
      <c r="AK443" s="2">
        <f t="shared" si="1161"/>
        <v>0</v>
      </c>
      <c r="AL443" s="2">
        <f t="shared" si="1162"/>
        <v>0</v>
      </c>
      <c r="AM443" s="2">
        <f t="shared" si="1144"/>
        <v>0</v>
      </c>
      <c r="AQ443">
        <v>70</v>
      </c>
      <c r="AR443" s="1">
        <v>0</v>
      </c>
      <c r="AS443" s="2">
        <f t="shared" si="1163"/>
        <v>0</v>
      </c>
      <c r="AT443" s="2">
        <f t="shared" si="1164"/>
        <v>0</v>
      </c>
      <c r="AU443" s="2">
        <f t="shared" si="1145"/>
        <v>0</v>
      </c>
      <c r="AY443">
        <v>70</v>
      </c>
      <c r="AZ443" s="1">
        <v>0.14700000000000002</v>
      </c>
      <c r="BA443" s="2">
        <f t="shared" si="1165"/>
        <v>2.9400000000000004</v>
      </c>
      <c r="BB443" s="2">
        <f t="shared" si="1166"/>
        <v>11.280000000000001</v>
      </c>
      <c r="BC443" s="2">
        <f t="shared" si="1146"/>
        <v>-1.9800000000000004</v>
      </c>
      <c r="BD443" s="1"/>
      <c r="BE443" s="1">
        <f t="shared" si="1167"/>
        <v>0.15700000000000003</v>
      </c>
      <c r="BG443">
        <v>70</v>
      </c>
      <c r="BH443" s="1">
        <v>0</v>
      </c>
      <c r="BI443" s="2">
        <f t="shared" si="1168"/>
        <v>0</v>
      </c>
      <c r="BJ443" s="2">
        <f t="shared" si="1169"/>
        <v>0</v>
      </c>
      <c r="BK443" s="2">
        <f t="shared" si="1147"/>
        <v>0</v>
      </c>
      <c r="BO443">
        <v>70</v>
      </c>
      <c r="BP443" s="1">
        <v>0</v>
      </c>
      <c r="BQ443" s="2">
        <f t="shared" si="1170"/>
        <v>0</v>
      </c>
      <c r="BR443" s="2">
        <f t="shared" si="1171"/>
        <v>0</v>
      </c>
      <c r="BS443" s="2">
        <f t="shared" si="1148"/>
        <v>0</v>
      </c>
      <c r="BW443">
        <v>70</v>
      </c>
      <c r="BX443" s="1">
        <v>0.13100000000000001</v>
      </c>
      <c r="BY443" s="2">
        <f t="shared" si="1172"/>
        <v>2.62</v>
      </c>
      <c r="BZ443" s="2">
        <f t="shared" si="1173"/>
        <v>9.09</v>
      </c>
      <c r="CA443" s="2">
        <f t="shared" si="1149"/>
        <v>2.1900000000000013</v>
      </c>
      <c r="CB443" s="1"/>
      <c r="CE443">
        <v>70</v>
      </c>
      <c r="CF443" s="1">
        <v>0.15400000000000003</v>
      </c>
      <c r="CG443" s="2">
        <f t="shared" si="1174"/>
        <v>3.0800000000000005</v>
      </c>
      <c r="CH443" s="2">
        <f t="shared" si="1175"/>
        <v>14.15</v>
      </c>
      <c r="CI443" s="2">
        <f t="shared" si="1150"/>
        <v>-5.0600000000000005</v>
      </c>
      <c r="CK443" s="1">
        <f t="shared" si="1176"/>
        <v>0.15900000000000003</v>
      </c>
      <c r="CM443">
        <v>70</v>
      </c>
      <c r="CN443" s="1">
        <v>0</v>
      </c>
      <c r="CO443" s="2">
        <f t="shared" si="1177"/>
        <v>0</v>
      </c>
      <c r="CP443" s="2">
        <f t="shared" si="1178"/>
        <v>0</v>
      </c>
      <c r="CQ443" s="2">
        <f t="shared" si="1151"/>
        <v>14.15</v>
      </c>
      <c r="CU443">
        <v>70</v>
      </c>
      <c r="CV443" s="1">
        <v>0</v>
      </c>
      <c r="CW443" s="2">
        <f t="shared" si="1179"/>
        <v>0</v>
      </c>
      <c r="CX443" s="2">
        <f t="shared" si="1180"/>
        <v>0</v>
      </c>
      <c r="CY443" s="2">
        <f t="shared" si="1152"/>
        <v>0</v>
      </c>
      <c r="DD443" s="1"/>
      <c r="DE443" s="2"/>
      <c r="DF443" s="2"/>
      <c r="DG443" s="2"/>
      <c r="DL443" s="1"/>
      <c r="DM443" s="2"/>
      <c r="DN443" s="2"/>
      <c r="DO443" s="2"/>
      <c r="DT443" s="1"/>
      <c r="DU443" s="2"/>
      <c r="DV443" s="2"/>
      <c r="DW443" s="2"/>
      <c r="EB443" s="1"/>
      <c r="EC443" s="2"/>
      <c r="ED443" s="2"/>
      <c r="EE443" s="2"/>
      <c r="EF443" s="1"/>
      <c r="EG443" s="1"/>
      <c r="EJ443" s="1"/>
      <c r="EK443" s="2"/>
      <c r="EL443" s="2"/>
      <c r="EM443" s="2"/>
      <c r="ER443" s="1"/>
      <c r="ES443" s="2"/>
      <c r="ET443" s="2"/>
      <c r="EU443" s="2"/>
      <c r="EW443" s="1"/>
    </row>
    <row r="444" spans="1:154" x14ac:dyDescent="0.2">
      <c r="C444">
        <v>90</v>
      </c>
      <c r="D444" s="1">
        <v>0.247</v>
      </c>
      <c r="E444" s="2">
        <f t="shared" si="1153"/>
        <v>4.9399999999999995</v>
      </c>
      <c r="F444" s="2">
        <f t="shared" si="1154"/>
        <v>17.100000000000001</v>
      </c>
      <c r="G444" s="2">
        <f t="shared" si="1140"/>
        <v>-17.100000000000001</v>
      </c>
      <c r="I444" s="1"/>
      <c r="K444">
        <v>90</v>
      </c>
      <c r="L444" s="1">
        <v>0.22800000000000001</v>
      </c>
      <c r="M444" s="2">
        <f t="shared" si="1155"/>
        <v>4.5600000000000005</v>
      </c>
      <c r="N444" s="2">
        <f t="shared" si="1156"/>
        <v>15.17</v>
      </c>
      <c r="O444" s="2">
        <f t="shared" si="1141"/>
        <v>1.9300000000000015</v>
      </c>
      <c r="S444">
        <v>90</v>
      </c>
      <c r="T444" s="1">
        <v>0.19100000000000003</v>
      </c>
      <c r="U444" s="2">
        <f t="shared" si="1157"/>
        <v>3.8200000000000007</v>
      </c>
      <c r="V444" s="2">
        <f t="shared" si="1158"/>
        <v>13.120000000000001</v>
      </c>
      <c r="W444" s="2">
        <f t="shared" si="1142"/>
        <v>2.0499999999999989</v>
      </c>
      <c r="AA444">
        <v>90</v>
      </c>
      <c r="AB444" s="1">
        <v>0</v>
      </c>
      <c r="AC444" s="2">
        <f t="shared" si="1159"/>
        <v>0</v>
      </c>
      <c r="AD444" s="2">
        <f t="shared" si="1160"/>
        <v>0</v>
      </c>
      <c r="AE444" s="2">
        <f t="shared" si="1143"/>
        <v>13.120000000000001</v>
      </c>
      <c r="AI444">
        <v>90</v>
      </c>
      <c r="AJ444" s="1">
        <v>0</v>
      </c>
      <c r="AK444" s="2">
        <f t="shared" si="1161"/>
        <v>0</v>
      </c>
      <c r="AL444" s="2">
        <f t="shared" si="1162"/>
        <v>0</v>
      </c>
      <c r="AM444" s="2">
        <f t="shared" si="1144"/>
        <v>0</v>
      </c>
      <c r="AQ444">
        <v>90</v>
      </c>
      <c r="AR444" s="1">
        <v>0</v>
      </c>
      <c r="AS444" s="2">
        <f t="shared" si="1163"/>
        <v>0</v>
      </c>
      <c r="AT444" s="2">
        <f t="shared" si="1164"/>
        <v>0</v>
      </c>
      <c r="AU444" s="2">
        <f t="shared" si="1145"/>
        <v>0</v>
      </c>
      <c r="AY444">
        <v>90</v>
      </c>
      <c r="AZ444" s="1">
        <v>0.19600000000000004</v>
      </c>
      <c r="BA444" s="2">
        <f t="shared" si="1165"/>
        <v>3.9200000000000008</v>
      </c>
      <c r="BB444" s="2">
        <f t="shared" si="1166"/>
        <v>15.200000000000003</v>
      </c>
      <c r="BC444" s="2">
        <f t="shared" si="1146"/>
        <v>-2.0800000000000018</v>
      </c>
      <c r="BD444" s="1"/>
      <c r="BE444" s="1">
        <f t="shared" si="1167"/>
        <v>0.20600000000000004</v>
      </c>
      <c r="BG444">
        <v>90</v>
      </c>
      <c r="BH444" s="1">
        <v>0</v>
      </c>
      <c r="BI444" s="2">
        <f t="shared" si="1168"/>
        <v>0</v>
      </c>
      <c r="BJ444" s="2">
        <f t="shared" si="1169"/>
        <v>0</v>
      </c>
      <c r="BK444" s="2">
        <f t="shared" si="1147"/>
        <v>0</v>
      </c>
      <c r="BO444">
        <v>90</v>
      </c>
      <c r="BP444" s="1">
        <v>0</v>
      </c>
      <c r="BQ444" s="2">
        <f t="shared" si="1170"/>
        <v>0</v>
      </c>
      <c r="BR444" s="2">
        <f t="shared" si="1171"/>
        <v>0</v>
      </c>
      <c r="BS444" s="2">
        <f t="shared" si="1148"/>
        <v>0</v>
      </c>
      <c r="BW444">
        <v>90</v>
      </c>
      <c r="BX444" s="1">
        <v>0.17100000000000001</v>
      </c>
      <c r="BY444" s="2">
        <f t="shared" si="1172"/>
        <v>3.4200000000000004</v>
      </c>
      <c r="BZ444" s="2">
        <f t="shared" si="1173"/>
        <v>12.51</v>
      </c>
      <c r="CA444" s="2">
        <f t="shared" si="1149"/>
        <v>2.6900000000000031</v>
      </c>
      <c r="CB444" s="1"/>
      <c r="CE444">
        <v>90</v>
      </c>
      <c r="CF444" s="1">
        <v>0.17800000000000002</v>
      </c>
      <c r="CG444" s="2">
        <f t="shared" si="1174"/>
        <v>3.5600000000000005</v>
      </c>
      <c r="CH444" s="2">
        <f t="shared" si="1175"/>
        <v>17.71</v>
      </c>
      <c r="CI444" s="2">
        <f t="shared" si="1150"/>
        <v>-5.2000000000000011</v>
      </c>
      <c r="CK444" s="1">
        <f t="shared" si="1176"/>
        <v>0.18300000000000002</v>
      </c>
      <c r="CM444">
        <v>90</v>
      </c>
      <c r="CN444" s="1">
        <v>0</v>
      </c>
      <c r="CO444" s="2">
        <f t="shared" si="1177"/>
        <v>0</v>
      </c>
      <c r="CP444" s="2">
        <f t="shared" si="1178"/>
        <v>0</v>
      </c>
      <c r="CQ444" s="2">
        <f t="shared" si="1151"/>
        <v>17.71</v>
      </c>
      <c r="CU444">
        <v>90</v>
      </c>
      <c r="CV444" s="1">
        <v>0</v>
      </c>
      <c r="CW444" s="2">
        <f t="shared" si="1179"/>
        <v>0</v>
      </c>
      <c r="CX444" s="2">
        <f t="shared" si="1180"/>
        <v>0</v>
      </c>
      <c r="CY444" s="2">
        <f t="shared" si="1152"/>
        <v>0</v>
      </c>
      <c r="DD444" s="1"/>
      <c r="DE444" s="2"/>
      <c r="DF444" s="2"/>
      <c r="DG444" s="2"/>
      <c r="DL444" s="1"/>
      <c r="DM444" s="2"/>
      <c r="DN444" s="2"/>
      <c r="DO444" s="2"/>
      <c r="DT444" s="1"/>
      <c r="DU444" s="2"/>
      <c r="DV444" s="2"/>
      <c r="DW444" s="2"/>
      <c r="EB444" s="1"/>
      <c r="EC444" s="2"/>
      <c r="ED444" s="2"/>
      <c r="EE444" s="2"/>
      <c r="EF444" s="1"/>
      <c r="EG444" s="1"/>
      <c r="EJ444" s="1"/>
      <c r="EK444" s="2"/>
      <c r="EL444" s="2"/>
      <c r="EM444" s="2"/>
      <c r="ER444" s="1"/>
      <c r="ES444" s="2"/>
      <c r="ET444" s="2"/>
      <c r="EU444" s="2"/>
      <c r="EW444" s="1"/>
    </row>
    <row r="445" spans="1:154" x14ac:dyDescent="0.2">
      <c r="C445">
        <v>110</v>
      </c>
      <c r="D445" s="1">
        <v>0.254</v>
      </c>
      <c r="E445" s="2">
        <f t="shared" si="1153"/>
        <v>5.08</v>
      </c>
      <c r="F445" s="2">
        <f t="shared" si="1154"/>
        <v>22.18</v>
      </c>
      <c r="G445" s="2">
        <f t="shared" si="1140"/>
        <v>-22.18</v>
      </c>
      <c r="I445" s="1"/>
      <c r="K445">
        <v>110</v>
      </c>
      <c r="L445" s="1">
        <v>0.23300000000000001</v>
      </c>
      <c r="M445" s="2">
        <f t="shared" si="1155"/>
        <v>4.66</v>
      </c>
      <c r="N445" s="2">
        <f t="shared" si="1156"/>
        <v>19.829999999999998</v>
      </c>
      <c r="O445" s="2">
        <f t="shared" si="1141"/>
        <v>2.3500000000000014</v>
      </c>
      <c r="S445">
        <v>110</v>
      </c>
      <c r="T445" s="1">
        <v>0.22900000000000004</v>
      </c>
      <c r="U445" s="2">
        <f t="shared" si="1157"/>
        <v>4.580000000000001</v>
      </c>
      <c r="V445" s="2">
        <f t="shared" si="1158"/>
        <v>17.700000000000003</v>
      </c>
      <c r="W445" s="2">
        <f t="shared" si="1142"/>
        <v>2.1299999999999955</v>
      </c>
      <c r="AA445">
        <v>110</v>
      </c>
      <c r="AB445" s="1">
        <v>0</v>
      </c>
      <c r="AC445" s="2">
        <f t="shared" si="1159"/>
        <v>0</v>
      </c>
      <c r="AD445" s="2">
        <f t="shared" si="1160"/>
        <v>0</v>
      </c>
      <c r="AE445" s="2">
        <f t="shared" si="1143"/>
        <v>17.700000000000003</v>
      </c>
      <c r="AI445">
        <v>110</v>
      </c>
      <c r="AJ445" s="1">
        <v>0</v>
      </c>
      <c r="AK445" s="2">
        <f t="shared" si="1161"/>
        <v>0</v>
      </c>
      <c r="AL445" s="2">
        <f t="shared" si="1162"/>
        <v>0</v>
      </c>
      <c r="AM445" s="2">
        <f t="shared" si="1144"/>
        <v>0</v>
      </c>
      <c r="AQ445">
        <v>110</v>
      </c>
      <c r="AR445" s="1">
        <v>0</v>
      </c>
      <c r="AS445" s="2">
        <f t="shared" si="1163"/>
        <v>0</v>
      </c>
      <c r="AT445" s="2">
        <f t="shared" si="1164"/>
        <v>0</v>
      </c>
      <c r="AU445" s="2">
        <f t="shared" si="1145"/>
        <v>0</v>
      </c>
      <c r="AY445">
        <v>110</v>
      </c>
      <c r="AZ445" s="1">
        <v>0.23700000000000004</v>
      </c>
      <c r="BA445" s="2">
        <f t="shared" si="1165"/>
        <v>4.7400000000000011</v>
      </c>
      <c r="BB445" s="2">
        <f t="shared" si="1166"/>
        <v>19.940000000000005</v>
      </c>
      <c r="BC445" s="2">
        <f t="shared" si="1146"/>
        <v>-2.240000000000002</v>
      </c>
      <c r="BD445" s="1"/>
      <c r="BE445" s="1">
        <f t="shared" si="1167"/>
        <v>0.24700000000000005</v>
      </c>
      <c r="BG445">
        <v>110</v>
      </c>
      <c r="BH445" s="1">
        <v>0</v>
      </c>
      <c r="BI445" s="2">
        <f t="shared" si="1168"/>
        <v>0</v>
      </c>
      <c r="BJ445" s="2">
        <f t="shared" si="1169"/>
        <v>0</v>
      </c>
      <c r="BK445" s="2">
        <f t="shared" si="1147"/>
        <v>0</v>
      </c>
      <c r="BO445">
        <v>110</v>
      </c>
      <c r="BP445" s="1">
        <v>0</v>
      </c>
      <c r="BQ445" s="2">
        <f t="shared" si="1170"/>
        <v>0</v>
      </c>
      <c r="BR445" s="2">
        <f t="shared" si="1171"/>
        <v>0</v>
      </c>
      <c r="BS445" s="2">
        <f t="shared" si="1148"/>
        <v>0</v>
      </c>
      <c r="BW445">
        <v>110</v>
      </c>
      <c r="BX445" s="1">
        <v>0.20400000000000001</v>
      </c>
      <c r="BY445" s="2">
        <f t="shared" si="1172"/>
        <v>4.08</v>
      </c>
      <c r="BZ445" s="2">
        <f t="shared" si="1173"/>
        <v>16.59</v>
      </c>
      <c r="CA445" s="2">
        <f t="shared" si="1149"/>
        <v>3.350000000000005</v>
      </c>
      <c r="CB445" s="1"/>
      <c r="CE445">
        <v>110</v>
      </c>
      <c r="CF445" s="1">
        <v>0.20800000000000002</v>
      </c>
      <c r="CG445" s="2">
        <f t="shared" si="1174"/>
        <v>4.16</v>
      </c>
      <c r="CH445" s="2">
        <f t="shared" si="1175"/>
        <v>21.87</v>
      </c>
      <c r="CI445" s="2">
        <f t="shared" si="1150"/>
        <v>-5.2800000000000011</v>
      </c>
      <c r="CK445" s="1">
        <f t="shared" si="1176"/>
        <v>0.21300000000000002</v>
      </c>
      <c r="CM445">
        <v>110</v>
      </c>
      <c r="CN445" s="1">
        <v>0</v>
      </c>
      <c r="CO445" s="2">
        <f t="shared" si="1177"/>
        <v>0</v>
      </c>
      <c r="CP445" s="2">
        <f t="shared" si="1178"/>
        <v>0</v>
      </c>
      <c r="CQ445" s="2">
        <f t="shared" si="1151"/>
        <v>21.87</v>
      </c>
      <c r="CU445">
        <v>110</v>
      </c>
      <c r="CV445" s="1">
        <v>0</v>
      </c>
      <c r="CW445" s="2">
        <f t="shared" si="1179"/>
        <v>0</v>
      </c>
      <c r="CX445" s="2">
        <f t="shared" si="1180"/>
        <v>0</v>
      </c>
      <c r="CY445" s="2">
        <f t="shared" si="1152"/>
        <v>0</v>
      </c>
      <c r="DD445" s="1"/>
      <c r="DE445" s="2"/>
      <c r="DF445" s="2"/>
      <c r="DG445" s="2"/>
      <c r="DL445" s="1"/>
      <c r="DM445" s="2"/>
      <c r="DN445" s="2"/>
      <c r="DO445" s="2"/>
      <c r="DT445" s="1"/>
      <c r="DU445" s="2"/>
      <c r="DV445" s="2"/>
      <c r="DW445" s="2"/>
      <c r="EB445" s="1"/>
      <c r="EC445" s="2"/>
      <c r="ED445" s="2"/>
      <c r="EE445" s="2"/>
      <c r="EF445" s="1"/>
      <c r="EG445" s="1"/>
      <c r="EJ445" s="1"/>
      <c r="EK445" s="2"/>
      <c r="EL445" s="2"/>
      <c r="EM445" s="2"/>
      <c r="ER445" s="1"/>
      <c r="ES445" s="2"/>
      <c r="ET445" s="2"/>
      <c r="EU445" s="2"/>
      <c r="EW445" s="1"/>
    </row>
    <row r="446" spans="1:154" x14ac:dyDescent="0.2">
      <c r="C446">
        <v>130</v>
      </c>
      <c r="D446" s="1">
        <v>0.247</v>
      </c>
      <c r="E446" s="2">
        <f t="shared" si="1153"/>
        <v>4.9399999999999995</v>
      </c>
      <c r="F446" s="2">
        <f t="shared" si="1154"/>
        <v>27.119999999999997</v>
      </c>
      <c r="G446" s="2">
        <f t="shared" si="1140"/>
        <v>-27.119999999999997</v>
      </c>
      <c r="I446" s="1"/>
      <c r="K446">
        <v>130</v>
      </c>
      <c r="L446" s="1">
        <v>0.22900000000000001</v>
      </c>
      <c r="M446" s="2">
        <f t="shared" si="1155"/>
        <v>4.58</v>
      </c>
      <c r="N446" s="2">
        <f t="shared" si="1156"/>
        <v>24.409999999999997</v>
      </c>
      <c r="O446" s="2">
        <f t="shared" si="1141"/>
        <v>2.7100000000000009</v>
      </c>
      <c r="S446">
        <v>130</v>
      </c>
      <c r="T446" s="1">
        <v>0.22700000000000004</v>
      </c>
      <c r="U446" s="2">
        <f t="shared" si="1157"/>
        <v>4.5400000000000009</v>
      </c>
      <c r="V446" s="2">
        <f t="shared" si="1158"/>
        <v>22.240000000000002</v>
      </c>
      <c r="W446" s="2">
        <f t="shared" si="1142"/>
        <v>2.1699999999999946</v>
      </c>
      <c r="AA446">
        <v>130</v>
      </c>
      <c r="AB446" s="1">
        <v>0</v>
      </c>
      <c r="AC446" s="2">
        <f t="shared" si="1159"/>
        <v>0</v>
      </c>
      <c r="AD446" s="2">
        <f t="shared" si="1160"/>
        <v>0</v>
      </c>
      <c r="AE446" s="2">
        <f t="shared" si="1143"/>
        <v>22.240000000000002</v>
      </c>
      <c r="AI446">
        <v>130</v>
      </c>
      <c r="AJ446" s="1">
        <v>0</v>
      </c>
      <c r="AK446" s="2">
        <f t="shared" si="1161"/>
        <v>0</v>
      </c>
      <c r="AL446" s="2">
        <f t="shared" si="1162"/>
        <v>0</v>
      </c>
      <c r="AM446" s="2">
        <f t="shared" si="1144"/>
        <v>0</v>
      </c>
      <c r="AQ446">
        <v>130</v>
      </c>
      <c r="AR446" s="1">
        <v>0</v>
      </c>
      <c r="AS446" s="2">
        <f t="shared" si="1163"/>
        <v>0</v>
      </c>
      <c r="AT446" s="2">
        <f t="shared" si="1164"/>
        <v>0</v>
      </c>
      <c r="AU446" s="2">
        <f t="shared" si="1145"/>
        <v>0</v>
      </c>
      <c r="AY446">
        <v>130</v>
      </c>
      <c r="AZ446" s="1">
        <v>0.23400000000000004</v>
      </c>
      <c r="BA446" s="2">
        <f t="shared" si="1165"/>
        <v>4.6800000000000006</v>
      </c>
      <c r="BB446" s="2">
        <f t="shared" si="1166"/>
        <v>24.620000000000005</v>
      </c>
      <c r="BC446" s="2">
        <f t="shared" si="1146"/>
        <v>-2.3800000000000026</v>
      </c>
      <c r="BD446" s="1"/>
      <c r="BE446" s="1">
        <f t="shared" si="1167"/>
        <v>0.24400000000000005</v>
      </c>
      <c r="BG446">
        <v>130</v>
      </c>
      <c r="BH446" s="1">
        <v>0</v>
      </c>
      <c r="BI446" s="2">
        <f t="shared" si="1168"/>
        <v>0</v>
      </c>
      <c r="BJ446" s="2">
        <f t="shared" si="1169"/>
        <v>0</v>
      </c>
      <c r="BK446" s="2">
        <f t="shared" si="1147"/>
        <v>0</v>
      </c>
      <c r="BO446">
        <v>130</v>
      </c>
      <c r="BP446" s="1">
        <v>0</v>
      </c>
      <c r="BQ446" s="2">
        <f t="shared" si="1170"/>
        <v>0</v>
      </c>
      <c r="BR446" s="2">
        <f t="shared" si="1171"/>
        <v>0</v>
      </c>
      <c r="BS446" s="2">
        <f t="shared" si="1148"/>
        <v>0</v>
      </c>
      <c r="BW446">
        <v>130</v>
      </c>
      <c r="BX446" s="1">
        <v>0.22800000000000001</v>
      </c>
      <c r="BY446" s="2">
        <f t="shared" si="1172"/>
        <v>4.5600000000000005</v>
      </c>
      <c r="BZ446" s="2">
        <f t="shared" si="1173"/>
        <v>21.15</v>
      </c>
      <c r="CA446" s="2">
        <f t="shared" si="1149"/>
        <v>3.470000000000006</v>
      </c>
      <c r="CB446" s="1"/>
      <c r="CE446">
        <v>130</v>
      </c>
      <c r="CF446" s="1">
        <v>0.23200000000000004</v>
      </c>
      <c r="CG446" s="2">
        <f t="shared" si="1174"/>
        <v>4.6400000000000006</v>
      </c>
      <c r="CH446" s="2">
        <f t="shared" si="1175"/>
        <v>26.51</v>
      </c>
      <c r="CI446" s="2">
        <f t="shared" si="1150"/>
        <v>-5.360000000000003</v>
      </c>
      <c r="CK446" s="1">
        <f t="shared" si="1176"/>
        <v>0.23700000000000004</v>
      </c>
      <c r="CM446">
        <v>130</v>
      </c>
      <c r="CN446" s="1">
        <v>0</v>
      </c>
      <c r="CO446" s="2">
        <f t="shared" si="1177"/>
        <v>0</v>
      </c>
      <c r="CP446" s="2">
        <f t="shared" si="1178"/>
        <v>0</v>
      </c>
      <c r="CQ446" s="2">
        <f t="shared" si="1151"/>
        <v>26.51</v>
      </c>
      <c r="CU446">
        <v>130</v>
      </c>
      <c r="CV446" s="1">
        <v>0</v>
      </c>
      <c r="CW446" s="2">
        <f t="shared" si="1179"/>
        <v>0</v>
      </c>
      <c r="CX446" s="2">
        <f t="shared" si="1180"/>
        <v>0</v>
      </c>
      <c r="CY446" s="2">
        <f t="shared" si="1152"/>
        <v>0</v>
      </c>
      <c r="DD446" s="1"/>
      <c r="DE446" s="2"/>
      <c r="DF446" s="2"/>
      <c r="DG446" s="2"/>
      <c r="DL446" s="1"/>
      <c r="DM446" s="2"/>
      <c r="DN446" s="2"/>
      <c r="DO446" s="2"/>
      <c r="DT446" s="1"/>
      <c r="DU446" s="2"/>
      <c r="DV446" s="2"/>
      <c r="DW446" s="2"/>
      <c r="EB446" s="1"/>
      <c r="EC446" s="2"/>
      <c r="ED446" s="2"/>
      <c r="EE446" s="2"/>
      <c r="EF446" s="1"/>
      <c r="EG446" s="1"/>
      <c r="EJ446" s="1"/>
      <c r="EK446" s="2"/>
      <c r="EL446" s="2"/>
      <c r="EM446" s="2"/>
      <c r="ER446" s="1"/>
      <c r="ES446" s="2"/>
      <c r="ET446" s="2"/>
      <c r="EU446" s="2"/>
      <c r="EW446" s="1"/>
    </row>
    <row r="447" spans="1:154" x14ac:dyDescent="0.2">
      <c r="C447">
        <v>150</v>
      </c>
      <c r="D447" s="1">
        <v>0.19600000000000001</v>
      </c>
      <c r="E447" s="2">
        <f t="shared" si="1153"/>
        <v>3.92</v>
      </c>
      <c r="F447" s="2">
        <f t="shared" si="1154"/>
        <v>31.04</v>
      </c>
      <c r="G447" s="2">
        <f t="shared" si="1140"/>
        <v>-31.04</v>
      </c>
      <c r="I447" s="1"/>
      <c r="K447">
        <v>150</v>
      </c>
      <c r="L447" s="1">
        <v>0.19</v>
      </c>
      <c r="M447" s="2">
        <f t="shared" si="1155"/>
        <v>3.8</v>
      </c>
      <c r="N447" s="2">
        <f t="shared" si="1156"/>
        <v>28.209999999999997</v>
      </c>
      <c r="O447" s="2">
        <f t="shared" si="1141"/>
        <v>2.8300000000000018</v>
      </c>
      <c r="S447">
        <v>150</v>
      </c>
      <c r="T447" s="1">
        <v>0.19</v>
      </c>
      <c r="U447" s="2">
        <f t="shared" si="1157"/>
        <v>3.8</v>
      </c>
      <c r="V447" s="2">
        <f t="shared" si="1158"/>
        <v>26.040000000000003</v>
      </c>
      <c r="W447" s="2">
        <f t="shared" si="1142"/>
        <v>2.1699999999999946</v>
      </c>
      <c r="AA447">
        <v>150</v>
      </c>
      <c r="AB447" s="1">
        <v>0</v>
      </c>
      <c r="AC447" s="2">
        <f t="shared" si="1159"/>
        <v>0</v>
      </c>
      <c r="AD447" s="2">
        <f t="shared" si="1160"/>
        <v>0</v>
      </c>
      <c r="AE447" s="2">
        <f t="shared" si="1143"/>
        <v>26.040000000000003</v>
      </c>
      <c r="AI447">
        <v>150</v>
      </c>
      <c r="AJ447" s="1">
        <v>0</v>
      </c>
      <c r="AK447" s="2">
        <f t="shared" si="1161"/>
        <v>0</v>
      </c>
      <c r="AL447" s="2">
        <f t="shared" si="1162"/>
        <v>0</v>
      </c>
      <c r="AM447" s="2">
        <f t="shared" si="1144"/>
        <v>0</v>
      </c>
      <c r="AQ447">
        <v>150</v>
      </c>
      <c r="AR447" s="1">
        <v>0</v>
      </c>
      <c r="AS447" s="2">
        <f t="shared" si="1163"/>
        <v>0</v>
      </c>
      <c r="AT447" s="2">
        <f t="shared" si="1164"/>
        <v>0</v>
      </c>
      <c r="AU447" s="2">
        <f t="shared" si="1145"/>
        <v>0</v>
      </c>
      <c r="AY447">
        <v>150</v>
      </c>
      <c r="AZ447" s="1">
        <v>0.19600000000000004</v>
      </c>
      <c r="BA447" s="2">
        <f t="shared" si="1165"/>
        <v>3.9200000000000008</v>
      </c>
      <c r="BB447" s="2">
        <f t="shared" si="1166"/>
        <v>28.540000000000006</v>
      </c>
      <c r="BC447" s="2">
        <f t="shared" si="1146"/>
        <v>-2.5000000000000036</v>
      </c>
      <c r="BD447" s="1"/>
      <c r="BE447" s="1">
        <f t="shared" si="1167"/>
        <v>0.20600000000000004</v>
      </c>
      <c r="BG447">
        <v>150</v>
      </c>
      <c r="BH447" s="1">
        <v>0</v>
      </c>
      <c r="BI447" s="2">
        <f t="shared" si="1168"/>
        <v>0</v>
      </c>
      <c r="BJ447" s="2">
        <f t="shared" si="1169"/>
        <v>0</v>
      </c>
      <c r="BK447" s="2">
        <f t="shared" si="1147"/>
        <v>0</v>
      </c>
      <c r="BO447">
        <v>150</v>
      </c>
      <c r="BP447" s="1">
        <v>0</v>
      </c>
      <c r="BQ447" s="2">
        <f t="shared" si="1170"/>
        <v>0</v>
      </c>
      <c r="BR447" s="2">
        <f t="shared" si="1171"/>
        <v>0</v>
      </c>
      <c r="BS447" s="2">
        <f t="shared" si="1148"/>
        <v>0</v>
      </c>
      <c r="BW447">
        <v>150</v>
      </c>
      <c r="BX447" s="1">
        <v>0.18400000000000002</v>
      </c>
      <c r="BY447" s="2">
        <f t="shared" si="1172"/>
        <v>3.6800000000000006</v>
      </c>
      <c r="BZ447" s="2">
        <f t="shared" si="1173"/>
        <v>24.83</v>
      </c>
      <c r="CA447" s="2">
        <f t="shared" si="1149"/>
        <v>3.710000000000008</v>
      </c>
      <c r="CB447" s="1"/>
      <c r="CE447">
        <v>150</v>
      </c>
      <c r="CF447" s="1">
        <v>0.18900000000000003</v>
      </c>
      <c r="CG447" s="2">
        <f t="shared" si="1174"/>
        <v>3.7800000000000007</v>
      </c>
      <c r="CH447" s="2">
        <f t="shared" si="1175"/>
        <v>30.290000000000003</v>
      </c>
      <c r="CI447" s="2">
        <f t="shared" si="1150"/>
        <v>-5.4600000000000044</v>
      </c>
      <c r="CK447" s="1">
        <f t="shared" si="1176"/>
        <v>0.19400000000000003</v>
      </c>
      <c r="CM447">
        <v>150</v>
      </c>
      <c r="CN447" s="1">
        <v>0</v>
      </c>
      <c r="CO447" s="2">
        <f t="shared" si="1177"/>
        <v>0</v>
      </c>
      <c r="CP447" s="2">
        <f t="shared" si="1178"/>
        <v>0</v>
      </c>
      <c r="CQ447" s="2">
        <f t="shared" si="1151"/>
        <v>30.290000000000003</v>
      </c>
      <c r="CU447">
        <v>150</v>
      </c>
      <c r="CV447" s="1">
        <v>0</v>
      </c>
      <c r="CW447" s="2">
        <f t="shared" si="1179"/>
        <v>0</v>
      </c>
      <c r="CX447" s="2">
        <f t="shared" si="1180"/>
        <v>0</v>
      </c>
      <c r="CY447" s="2">
        <f t="shared" si="1152"/>
        <v>0</v>
      </c>
      <c r="DD447" s="1"/>
      <c r="DE447" s="2"/>
      <c r="DF447" s="2"/>
      <c r="DG447" s="2"/>
      <c r="DL447" s="1"/>
      <c r="DM447" s="2"/>
      <c r="DN447" s="2"/>
      <c r="DO447" s="2"/>
      <c r="DT447" s="1"/>
      <c r="DU447" s="2"/>
      <c r="DV447" s="2"/>
      <c r="DW447" s="2"/>
      <c r="EB447" s="1"/>
      <c r="EC447" s="2"/>
      <c r="ED447" s="2"/>
      <c r="EE447" s="2"/>
      <c r="EF447" s="1"/>
      <c r="EG447" s="1"/>
      <c r="EJ447" s="1"/>
      <c r="EK447" s="2"/>
      <c r="EL447" s="2"/>
      <c r="EM447" s="2"/>
      <c r="ER447" s="1"/>
      <c r="ES447" s="2"/>
      <c r="ET447" s="2"/>
      <c r="EU447" s="2"/>
      <c r="EW447" s="1"/>
    </row>
    <row r="448" spans="1:154" x14ac:dyDescent="0.2">
      <c r="C448">
        <v>170</v>
      </c>
      <c r="D448" s="1">
        <v>0.159</v>
      </c>
      <c r="E448" s="2">
        <f t="shared" si="1153"/>
        <v>3.18</v>
      </c>
      <c r="F448" s="2">
        <f t="shared" si="1154"/>
        <v>34.22</v>
      </c>
      <c r="G448" s="2">
        <f t="shared" si="1140"/>
        <v>-34.22</v>
      </c>
      <c r="I448" s="1"/>
      <c r="K448">
        <v>170</v>
      </c>
      <c r="L448" s="1">
        <v>0.155</v>
      </c>
      <c r="M448" s="2">
        <f t="shared" si="1155"/>
        <v>3.1</v>
      </c>
      <c r="N448" s="2">
        <f t="shared" si="1156"/>
        <v>31.31</v>
      </c>
      <c r="O448" s="2">
        <f t="shared" si="1141"/>
        <v>2.91</v>
      </c>
      <c r="S448">
        <v>170</v>
      </c>
      <c r="T448" s="1">
        <v>0.154</v>
      </c>
      <c r="U448" s="2">
        <f t="shared" si="1157"/>
        <v>3.08</v>
      </c>
      <c r="V448" s="2">
        <f t="shared" si="1158"/>
        <v>29.120000000000005</v>
      </c>
      <c r="W448" s="2">
        <f t="shared" si="1142"/>
        <v>2.1899999999999942</v>
      </c>
      <c r="AA448">
        <v>170</v>
      </c>
      <c r="AB448" s="1">
        <v>0</v>
      </c>
      <c r="AC448" s="2">
        <f t="shared" si="1159"/>
        <v>0</v>
      </c>
      <c r="AD448" s="2">
        <f t="shared" si="1160"/>
        <v>0</v>
      </c>
      <c r="AE448" s="2">
        <f t="shared" si="1143"/>
        <v>29.120000000000005</v>
      </c>
      <c r="AI448">
        <v>170</v>
      </c>
      <c r="AJ448" s="1">
        <v>0</v>
      </c>
      <c r="AK448" s="2">
        <f t="shared" si="1161"/>
        <v>0</v>
      </c>
      <c r="AL448" s="2">
        <f t="shared" si="1162"/>
        <v>0</v>
      </c>
      <c r="AM448" s="2">
        <f t="shared" si="1144"/>
        <v>0</v>
      </c>
      <c r="AQ448">
        <v>170</v>
      </c>
      <c r="AR448" s="1">
        <v>0</v>
      </c>
      <c r="AS448" s="2">
        <f t="shared" si="1163"/>
        <v>0</v>
      </c>
      <c r="AT448" s="2">
        <f t="shared" si="1164"/>
        <v>0</v>
      </c>
      <c r="AU448" s="2">
        <f t="shared" si="1145"/>
        <v>0</v>
      </c>
      <c r="AY448">
        <v>170</v>
      </c>
      <c r="AZ448" s="1">
        <v>0.15600000000000003</v>
      </c>
      <c r="BA448" s="2">
        <f t="shared" si="1165"/>
        <v>3.1200000000000006</v>
      </c>
      <c r="BB448" s="2">
        <f t="shared" si="1166"/>
        <v>31.660000000000007</v>
      </c>
      <c r="BC448" s="2">
        <f t="shared" si="1146"/>
        <v>-2.5400000000000027</v>
      </c>
      <c r="BD448" s="1"/>
      <c r="BE448" s="1">
        <f t="shared" si="1167"/>
        <v>0.16600000000000004</v>
      </c>
      <c r="BG448">
        <v>170</v>
      </c>
      <c r="BH448" s="1">
        <v>0</v>
      </c>
      <c r="BI448" s="2">
        <f t="shared" si="1168"/>
        <v>0</v>
      </c>
      <c r="BJ448" s="2">
        <f t="shared" si="1169"/>
        <v>0</v>
      </c>
      <c r="BK448" s="2">
        <f t="shared" si="1147"/>
        <v>0</v>
      </c>
      <c r="BO448">
        <v>170</v>
      </c>
      <c r="BP448" s="1">
        <v>0</v>
      </c>
      <c r="BQ448" s="2">
        <f t="shared" si="1170"/>
        <v>0</v>
      </c>
      <c r="BR448" s="2">
        <f t="shared" si="1171"/>
        <v>0</v>
      </c>
      <c r="BS448" s="2">
        <f t="shared" si="1148"/>
        <v>0</v>
      </c>
      <c r="BW448">
        <v>170</v>
      </c>
      <c r="BX448" s="1">
        <v>0.15</v>
      </c>
      <c r="BY448" s="2">
        <f t="shared" si="1172"/>
        <v>3</v>
      </c>
      <c r="BZ448" s="2">
        <f t="shared" si="1173"/>
        <v>27.83</v>
      </c>
      <c r="CA448" s="2">
        <f t="shared" si="1149"/>
        <v>3.830000000000009</v>
      </c>
      <c r="CB448" s="1"/>
      <c r="CE448">
        <v>170</v>
      </c>
      <c r="CF448" s="1">
        <v>0.157</v>
      </c>
      <c r="CG448" s="2">
        <f t="shared" si="1174"/>
        <v>3.14</v>
      </c>
      <c r="CH448" s="2">
        <f t="shared" si="1175"/>
        <v>33.43</v>
      </c>
      <c r="CI448" s="2">
        <f t="shared" si="1150"/>
        <v>-5.6000000000000014</v>
      </c>
      <c r="CK448" s="1">
        <f t="shared" si="1176"/>
        <v>0.16200000000000001</v>
      </c>
      <c r="CM448">
        <v>170</v>
      </c>
      <c r="CN448" s="1">
        <v>0</v>
      </c>
      <c r="CO448" s="2">
        <f t="shared" si="1177"/>
        <v>0</v>
      </c>
      <c r="CP448" s="2">
        <f t="shared" si="1178"/>
        <v>0</v>
      </c>
      <c r="CQ448" s="2">
        <f t="shared" si="1151"/>
        <v>33.43</v>
      </c>
      <c r="CU448">
        <v>170</v>
      </c>
      <c r="CV448" s="1">
        <v>0</v>
      </c>
      <c r="CW448" s="2">
        <f t="shared" si="1179"/>
        <v>0</v>
      </c>
      <c r="CX448" s="2">
        <f t="shared" si="1180"/>
        <v>0</v>
      </c>
      <c r="CY448" s="2">
        <f t="shared" si="1152"/>
        <v>0</v>
      </c>
      <c r="DD448" s="1"/>
      <c r="DE448" s="2"/>
      <c r="DF448" s="2"/>
      <c r="DG448" s="2"/>
      <c r="DL448" s="1"/>
      <c r="DM448" s="2"/>
      <c r="DN448" s="2"/>
      <c r="DO448" s="2"/>
      <c r="DT448" s="1"/>
      <c r="DU448" s="2"/>
      <c r="DV448" s="2"/>
      <c r="DW448" s="2"/>
      <c r="EB448" s="1"/>
      <c r="EC448" s="2"/>
      <c r="ED448" s="2"/>
      <c r="EE448" s="2"/>
      <c r="EF448" s="1"/>
      <c r="EG448" s="1"/>
      <c r="EJ448" s="1"/>
      <c r="EK448" s="2"/>
      <c r="EL448" s="2"/>
      <c r="EM448" s="2"/>
      <c r="ER448" s="1"/>
      <c r="ES448" s="2"/>
      <c r="ET448" s="2"/>
      <c r="EU448" s="2"/>
      <c r="EW448" s="1"/>
    </row>
    <row r="449" spans="1:153" x14ac:dyDescent="0.2">
      <c r="C449">
        <v>190</v>
      </c>
      <c r="D449" s="1">
        <v>0.152</v>
      </c>
      <c r="E449" s="2">
        <f t="shared" si="1153"/>
        <v>3.04</v>
      </c>
      <c r="F449" s="2">
        <f t="shared" si="1154"/>
        <v>37.26</v>
      </c>
      <c r="G449" s="2">
        <f t="shared" si="1140"/>
        <v>-37.26</v>
      </c>
      <c r="I449" s="1"/>
      <c r="K449">
        <v>190</v>
      </c>
      <c r="L449" s="1">
        <v>0.15</v>
      </c>
      <c r="M449" s="2">
        <f t="shared" si="1155"/>
        <v>3</v>
      </c>
      <c r="N449" s="2">
        <f t="shared" si="1156"/>
        <v>34.31</v>
      </c>
      <c r="O449" s="2">
        <f t="shared" si="1141"/>
        <v>2.9499999999999957</v>
      </c>
      <c r="S449">
        <v>190</v>
      </c>
      <c r="T449" s="1">
        <v>0.15100000000000002</v>
      </c>
      <c r="U449" s="2">
        <f t="shared" si="1157"/>
        <v>3.0200000000000005</v>
      </c>
      <c r="V449" s="2">
        <f t="shared" si="1158"/>
        <v>32.140000000000008</v>
      </c>
      <c r="W449" s="2">
        <f t="shared" si="1142"/>
        <v>2.1699999999999946</v>
      </c>
      <c r="AA449">
        <v>190</v>
      </c>
      <c r="AB449" s="1">
        <v>0</v>
      </c>
      <c r="AC449" s="2">
        <f t="shared" si="1159"/>
        <v>0</v>
      </c>
      <c r="AD449" s="2">
        <f t="shared" si="1160"/>
        <v>0</v>
      </c>
      <c r="AE449" s="2">
        <f t="shared" si="1143"/>
        <v>32.140000000000008</v>
      </c>
      <c r="AI449">
        <v>190</v>
      </c>
      <c r="AJ449" s="1">
        <v>0</v>
      </c>
      <c r="AK449" s="2">
        <f t="shared" si="1161"/>
        <v>0</v>
      </c>
      <c r="AL449" s="2">
        <f t="shared" si="1162"/>
        <v>0</v>
      </c>
      <c r="AM449" s="2">
        <f t="shared" si="1144"/>
        <v>0</v>
      </c>
      <c r="AQ449">
        <v>190</v>
      </c>
      <c r="AR449" s="1">
        <v>0</v>
      </c>
      <c r="AS449" s="2">
        <f t="shared" si="1163"/>
        <v>0</v>
      </c>
      <c r="AT449" s="2">
        <f t="shared" si="1164"/>
        <v>0</v>
      </c>
      <c r="AU449" s="2">
        <f t="shared" si="1145"/>
        <v>0</v>
      </c>
      <c r="AY449">
        <v>190</v>
      </c>
      <c r="AZ449" s="1">
        <v>0.15300000000000002</v>
      </c>
      <c r="BA449" s="2">
        <f t="shared" si="1165"/>
        <v>3.0600000000000005</v>
      </c>
      <c r="BB449" s="2">
        <f t="shared" si="1166"/>
        <v>34.720000000000006</v>
      </c>
      <c r="BC449" s="2">
        <f t="shared" si="1146"/>
        <v>-2.5799999999999983</v>
      </c>
      <c r="BD449" s="1"/>
      <c r="BE449" s="1">
        <f t="shared" si="1167"/>
        <v>0.16300000000000003</v>
      </c>
      <c r="BG449">
        <v>190</v>
      </c>
      <c r="BH449" s="1">
        <v>0</v>
      </c>
      <c r="BI449" s="2">
        <f t="shared" si="1168"/>
        <v>0</v>
      </c>
      <c r="BJ449" s="2">
        <f t="shared" si="1169"/>
        <v>0</v>
      </c>
      <c r="BK449" s="2">
        <f t="shared" si="1147"/>
        <v>0</v>
      </c>
      <c r="BO449">
        <v>190</v>
      </c>
      <c r="BP449" s="1">
        <v>0</v>
      </c>
      <c r="BQ449" s="2">
        <f t="shared" si="1170"/>
        <v>0</v>
      </c>
      <c r="BR449" s="2">
        <f t="shared" si="1171"/>
        <v>0</v>
      </c>
      <c r="BS449" s="2">
        <f t="shared" si="1148"/>
        <v>0</v>
      </c>
      <c r="BW449">
        <v>190</v>
      </c>
      <c r="BX449" s="1">
        <v>0.14400000000000002</v>
      </c>
      <c r="BY449" s="2">
        <f t="shared" si="1172"/>
        <v>2.8800000000000003</v>
      </c>
      <c r="BZ449" s="2">
        <f t="shared" si="1173"/>
        <v>30.709999999999997</v>
      </c>
      <c r="CA449" s="2">
        <f t="shared" si="1149"/>
        <v>4.0100000000000087</v>
      </c>
      <c r="CB449" s="1"/>
      <c r="CE449">
        <v>190</v>
      </c>
      <c r="CF449" s="1">
        <v>0.15100000000000002</v>
      </c>
      <c r="CG449" s="2">
        <f t="shared" si="1174"/>
        <v>3.0200000000000005</v>
      </c>
      <c r="CH449" s="2">
        <f t="shared" si="1175"/>
        <v>36.450000000000003</v>
      </c>
      <c r="CI449" s="2">
        <f t="shared" si="1150"/>
        <v>-5.7400000000000055</v>
      </c>
      <c r="CK449" s="1">
        <f t="shared" si="1176"/>
        <v>0.15600000000000003</v>
      </c>
      <c r="CM449">
        <v>190</v>
      </c>
      <c r="CN449" s="1">
        <v>0</v>
      </c>
      <c r="CO449" s="2">
        <f t="shared" si="1177"/>
        <v>0</v>
      </c>
      <c r="CP449" s="2">
        <f t="shared" si="1178"/>
        <v>0</v>
      </c>
      <c r="CQ449" s="2">
        <f t="shared" si="1151"/>
        <v>36.450000000000003</v>
      </c>
      <c r="CU449">
        <v>190</v>
      </c>
      <c r="CV449" s="1">
        <v>0</v>
      </c>
      <c r="CW449" s="2">
        <f t="shared" si="1179"/>
        <v>0</v>
      </c>
      <c r="CX449" s="2">
        <f t="shared" si="1180"/>
        <v>0</v>
      </c>
      <c r="CY449" s="2">
        <f t="shared" si="1152"/>
        <v>0</v>
      </c>
      <c r="DD449" s="1"/>
      <c r="DE449" s="2"/>
      <c r="DF449" s="2"/>
      <c r="DG449" s="2"/>
      <c r="DL449" s="1"/>
      <c r="DM449" s="2"/>
      <c r="DN449" s="2"/>
      <c r="DO449" s="2"/>
      <c r="DT449" s="1"/>
      <c r="DU449" s="2"/>
      <c r="DV449" s="2"/>
      <c r="DW449" s="2"/>
      <c r="EB449" s="1"/>
      <c r="EC449" s="2"/>
      <c r="ED449" s="2"/>
      <c r="EE449" s="2"/>
      <c r="EF449" s="1"/>
      <c r="EG449" s="1"/>
      <c r="EJ449" s="1"/>
      <c r="EK449" s="2"/>
      <c r="EL449" s="2"/>
      <c r="EM449" s="2"/>
      <c r="ER449" s="1"/>
      <c r="ES449" s="2"/>
      <c r="ET449" s="2"/>
      <c r="EU449" s="2"/>
      <c r="EW449" s="1"/>
    </row>
    <row r="450" spans="1:153" x14ac:dyDescent="0.2">
      <c r="C450">
        <v>210</v>
      </c>
      <c r="D450" s="1">
        <v>0.16500000000000001</v>
      </c>
      <c r="E450" s="2">
        <f t="shared" si="1153"/>
        <v>3.3000000000000003</v>
      </c>
      <c r="F450" s="2">
        <f t="shared" si="1154"/>
        <v>40.559999999999995</v>
      </c>
      <c r="G450" s="2">
        <f t="shared" si="1140"/>
        <v>-40.559999999999995</v>
      </c>
      <c r="I450" s="1"/>
      <c r="K450">
        <v>210</v>
      </c>
      <c r="L450" s="1">
        <v>0.16400000000000001</v>
      </c>
      <c r="M450" s="2">
        <f t="shared" si="1155"/>
        <v>3.2800000000000002</v>
      </c>
      <c r="N450" s="2">
        <f t="shared" si="1156"/>
        <v>37.590000000000003</v>
      </c>
      <c r="O450" s="2">
        <f t="shared" si="1141"/>
        <v>2.9699999999999918</v>
      </c>
      <c r="S450">
        <v>210</v>
      </c>
      <c r="T450" s="1">
        <v>0.16600000000000001</v>
      </c>
      <c r="U450" s="2">
        <f t="shared" si="1157"/>
        <v>3.3200000000000003</v>
      </c>
      <c r="V450" s="2">
        <f t="shared" si="1158"/>
        <v>35.460000000000008</v>
      </c>
      <c r="W450" s="2">
        <f t="shared" si="1142"/>
        <v>2.1299999999999955</v>
      </c>
      <c r="AA450">
        <v>210</v>
      </c>
      <c r="AB450" s="1">
        <v>0</v>
      </c>
      <c r="AC450" s="2">
        <f t="shared" si="1159"/>
        <v>0</v>
      </c>
      <c r="AD450" s="2">
        <f t="shared" si="1160"/>
        <v>0</v>
      </c>
      <c r="AE450" s="2">
        <f t="shared" si="1143"/>
        <v>35.460000000000008</v>
      </c>
      <c r="AI450">
        <v>210</v>
      </c>
      <c r="AJ450" s="1">
        <v>0</v>
      </c>
      <c r="AK450" s="2">
        <f t="shared" si="1161"/>
        <v>0</v>
      </c>
      <c r="AL450" s="2">
        <f t="shared" si="1162"/>
        <v>0</v>
      </c>
      <c r="AM450" s="2">
        <f t="shared" si="1144"/>
        <v>0</v>
      </c>
      <c r="AQ450">
        <v>210</v>
      </c>
      <c r="AR450" s="1">
        <v>0</v>
      </c>
      <c r="AS450" s="2">
        <f t="shared" si="1163"/>
        <v>0</v>
      </c>
      <c r="AT450" s="2">
        <f t="shared" si="1164"/>
        <v>0</v>
      </c>
      <c r="AU450" s="2">
        <f t="shared" si="1145"/>
        <v>0</v>
      </c>
      <c r="AY450">
        <v>210</v>
      </c>
      <c r="AZ450" s="1">
        <v>0.16900000000000001</v>
      </c>
      <c r="BA450" s="2">
        <f t="shared" si="1165"/>
        <v>3.3800000000000003</v>
      </c>
      <c r="BB450" s="2">
        <f t="shared" si="1166"/>
        <v>38.100000000000009</v>
      </c>
      <c r="BC450" s="2">
        <f t="shared" si="1146"/>
        <v>-2.6400000000000006</v>
      </c>
      <c r="BD450" s="1"/>
      <c r="BE450" s="1">
        <f t="shared" si="1167"/>
        <v>0.17900000000000002</v>
      </c>
      <c r="BG450">
        <v>210</v>
      </c>
      <c r="BH450" s="1">
        <v>0</v>
      </c>
      <c r="BI450" s="2">
        <f t="shared" si="1168"/>
        <v>0</v>
      </c>
      <c r="BJ450" s="2">
        <f t="shared" si="1169"/>
        <v>0</v>
      </c>
      <c r="BK450" s="2">
        <f t="shared" si="1147"/>
        <v>0</v>
      </c>
      <c r="BO450">
        <v>210</v>
      </c>
      <c r="BP450" s="1">
        <v>0</v>
      </c>
      <c r="BQ450" s="2">
        <f t="shared" si="1170"/>
        <v>0</v>
      </c>
      <c r="BR450" s="2">
        <f t="shared" si="1171"/>
        <v>0</v>
      </c>
      <c r="BS450" s="2">
        <f t="shared" si="1148"/>
        <v>0</v>
      </c>
      <c r="BW450">
        <v>210</v>
      </c>
      <c r="BX450" s="1">
        <v>0.16500000000000001</v>
      </c>
      <c r="BY450" s="2">
        <f t="shared" si="1172"/>
        <v>3.3000000000000003</v>
      </c>
      <c r="BZ450" s="2">
        <f t="shared" si="1173"/>
        <v>34.01</v>
      </c>
      <c r="CA450" s="2">
        <f t="shared" si="1149"/>
        <v>4.0900000000000105</v>
      </c>
      <c r="CB450" s="1"/>
      <c r="CE450">
        <v>210</v>
      </c>
      <c r="CF450" s="1">
        <v>0.17200000000000001</v>
      </c>
      <c r="CG450" s="2">
        <f t="shared" si="1174"/>
        <v>3.4400000000000004</v>
      </c>
      <c r="CH450" s="2">
        <f t="shared" si="1175"/>
        <v>39.89</v>
      </c>
      <c r="CI450" s="2">
        <f t="shared" si="1150"/>
        <v>-5.8800000000000026</v>
      </c>
      <c r="CK450" s="1">
        <f t="shared" si="1176"/>
        <v>0.17700000000000002</v>
      </c>
      <c r="CM450">
        <v>210</v>
      </c>
      <c r="CN450" s="1">
        <v>0</v>
      </c>
      <c r="CO450" s="2">
        <f t="shared" si="1177"/>
        <v>0</v>
      </c>
      <c r="CP450" s="2">
        <f t="shared" si="1178"/>
        <v>0</v>
      </c>
      <c r="CQ450" s="2">
        <f t="shared" si="1151"/>
        <v>39.89</v>
      </c>
      <c r="CU450">
        <v>210</v>
      </c>
      <c r="CV450" s="1">
        <v>0</v>
      </c>
      <c r="CW450" s="2">
        <f t="shared" si="1179"/>
        <v>0</v>
      </c>
      <c r="CX450" s="2">
        <f t="shared" si="1180"/>
        <v>0</v>
      </c>
      <c r="CY450" s="2">
        <f t="shared" si="1152"/>
        <v>0</v>
      </c>
      <c r="DD450" s="1"/>
      <c r="DE450" s="2"/>
      <c r="DF450" s="2"/>
      <c r="DG450" s="2"/>
      <c r="DL450" s="1"/>
      <c r="DM450" s="2"/>
      <c r="DN450" s="2"/>
      <c r="DO450" s="2"/>
      <c r="DT450" s="1"/>
      <c r="DU450" s="2"/>
      <c r="DV450" s="2"/>
      <c r="DW450" s="2"/>
      <c r="EB450" s="1"/>
      <c r="EC450" s="2"/>
      <c r="ED450" s="2"/>
      <c r="EE450" s="2"/>
      <c r="EF450" s="1"/>
      <c r="EG450" s="1"/>
      <c r="EJ450" s="1"/>
      <c r="EK450" s="2"/>
      <c r="EL450" s="2"/>
      <c r="EM450" s="2"/>
      <c r="ER450" s="1"/>
      <c r="ES450" s="2"/>
      <c r="ET450" s="2"/>
      <c r="EU450" s="2"/>
      <c r="EW450" s="1"/>
    </row>
    <row r="451" spans="1:153" x14ac:dyDescent="0.2">
      <c r="C451">
        <v>230</v>
      </c>
      <c r="D451" s="1">
        <v>0.221</v>
      </c>
      <c r="E451" s="2">
        <f t="shared" si="1153"/>
        <v>4.42</v>
      </c>
      <c r="F451" s="2">
        <f t="shared" si="1154"/>
        <v>44.98</v>
      </c>
      <c r="G451" s="2">
        <f t="shared" si="1140"/>
        <v>-44.98</v>
      </c>
      <c r="I451" s="1"/>
      <c r="K451">
        <v>230</v>
      </c>
      <c r="L451" s="1">
        <v>0.214</v>
      </c>
      <c r="M451" s="2">
        <f t="shared" si="1155"/>
        <v>4.28</v>
      </c>
      <c r="N451" s="2">
        <f t="shared" si="1156"/>
        <v>41.870000000000005</v>
      </c>
      <c r="O451" s="2">
        <f t="shared" si="1141"/>
        <v>3.1099999999999923</v>
      </c>
      <c r="S451">
        <v>230</v>
      </c>
      <c r="T451" s="1">
        <v>0.21600000000000003</v>
      </c>
      <c r="U451" s="2">
        <f t="shared" si="1157"/>
        <v>4.32</v>
      </c>
      <c r="V451" s="2">
        <f t="shared" si="1158"/>
        <v>39.780000000000008</v>
      </c>
      <c r="W451" s="2">
        <f t="shared" si="1142"/>
        <v>2.0899999999999963</v>
      </c>
      <c r="AA451">
        <v>230</v>
      </c>
      <c r="AB451" s="1">
        <v>0</v>
      </c>
      <c r="AC451" s="2">
        <f t="shared" si="1159"/>
        <v>0</v>
      </c>
      <c r="AD451" s="2">
        <f t="shared" si="1160"/>
        <v>0</v>
      </c>
      <c r="AE451" s="2">
        <f t="shared" si="1143"/>
        <v>39.780000000000008</v>
      </c>
      <c r="AI451">
        <v>230</v>
      </c>
      <c r="AJ451" s="1">
        <v>0</v>
      </c>
      <c r="AK451" s="2">
        <f t="shared" si="1161"/>
        <v>0</v>
      </c>
      <c r="AL451" s="2">
        <f t="shared" si="1162"/>
        <v>0</v>
      </c>
      <c r="AM451" s="2">
        <f t="shared" si="1144"/>
        <v>0</v>
      </c>
      <c r="AQ451">
        <v>230</v>
      </c>
      <c r="AR451" s="1">
        <v>0</v>
      </c>
      <c r="AS451" s="2">
        <f t="shared" si="1163"/>
        <v>0</v>
      </c>
      <c r="AT451" s="2">
        <f t="shared" si="1164"/>
        <v>0</v>
      </c>
      <c r="AU451" s="2">
        <f t="shared" si="1145"/>
        <v>0</v>
      </c>
      <c r="AY451">
        <v>230</v>
      </c>
      <c r="AZ451" s="1">
        <v>0.22400000000000003</v>
      </c>
      <c r="BA451" s="2">
        <f t="shared" si="1165"/>
        <v>4.4800000000000004</v>
      </c>
      <c r="BB451" s="2">
        <f t="shared" si="1166"/>
        <v>42.580000000000013</v>
      </c>
      <c r="BC451" s="2">
        <f t="shared" si="1146"/>
        <v>-2.8000000000000043</v>
      </c>
      <c r="BD451" s="1"/>
      <c r="BE451" s="1">
        <f t="shared" si="1167"/>
        <v>0.23400000000000004</v>
      </c>
      <c r="BG451">
        <v>230</v>
      </c>
      <c r="BH451" s="1">
        <v>0</v>
      </c>
      <c r="BI451" s="2">
        <f t="shared" si="1168"/>
        <v>0</v>
      </c>
      <c r="BJ451" s="2">
        <f t="shared" si="1169"/>
        <v>0</v>
      </c>
      <c r="BK451" s="2">
        <f t="shared" si="1147"/>
        <v>0</v>
      </c>
      <c r="BO451">
        <v>230</v>
      </c>
      <c r="BP451" s="1">
        <v>0</v>
      </c>
      <c r="BQ451" s="2">
        <f t="shared" si="1170"/>
        <v>0</v>
      </c>
      <c r="BR451" s="2">
        <f t="shared" si="1171"/>
        <v>0</v>
      </c>
      <c r="BS451" s="2">
        <f t="shared" si="1148"/>
        <v>0</v>
      </c>
      <c r="BW451">
        <v>230</v>
      </c>
      <c r="BX451" s="1">
        <v>0.21700000000000003</v>
      </c>
      <c r="BY451" s="2">
        <f t="shared" si="1172"/>
        <v>4.3400000000000007</v>
      </c>
      <c r="BZ451" s="2">
        <f t="shared" si="1173"/>
        <v>38.35</v>
      </c>
      <c r="CA451" s="2">
        <f t="shared" si="1149"/>
        <v>4.2300000000000111</v>
      </c>
      <c r="CB451" s="1"/>
      <c r="CE451">
        <v>230</v>
      </c>
      <c r="CF451" s="1">
        <v>0.22100000000000003</v>
      </c>
      <c r="CG451" s="2">
        <f t="shared" si="1174"/>
        <v>4.4200000000000008</v>
      </c>
      <c r="CH451" s="2">
        <f t="shared" si="1175"/>
        <v>44.31</v>
      </c>
      <c r="CI451" s="2">
        <f t="shared" si="1150"/>
        <v>-5.9600000000000009</v>
      </c>
      <c r="CK451" s="1">
        <f t="shared" si="1176"/>
        <v>0.22600000000000003</v>
      </c>
      <c r="CM451">
        <v>230</v>
      </c>
      <c r="CN451" s="1">
        <v>0</v>
      </c>
      <c r="CO451" s="2">
        <f t="shared" si="1177"/>
        <v>0</v>
      </c>
      <c r="CP451" s="2">
        <f t="shared" si="1178"/>
        <v>0</v>
      </c>
      <c r="CQ451" s="2">
        <f t="shared" si="1151"/>
        <v>44.31</v>
      </c>
      <c r="CU451">
        <v>230</v>
      </c>
      <c r="CV451" s="1">
        <v>0</v>
      </c>
      <c r="CW451" s="2">
        <f t="shared" si="1179"/>
        <v>0</v>
      </c>
      <c r="CX451" s="2">
        <f t="shared" si="1180"/>
        <v>0</v>
      </c>
      <c r="CY451" s="2">
        <f t="shared" si="1152"/>
        <v>0</v>
      </c>
      <c r="DD451" s="1"/>
      <c r="DE451" s="2"/>
      <c r="DF451" s="2"/>
      <c r="DG451" s="2"/>
      <c r="DL451" s="1"/>
      <c r="DM451" s="2"/>
      <c r="DN451" s="2"/>
      <c r="DO451" s="2"/>
      <c r="DT451" s="1"/>
      <c r="DU451" s="2"/>
      <c r="DV451" s="2"/>
      <c r="DW451" s="2"/>
      <c r="EB451" s="1"/>
      <c r="EC451" s="2"/>
      <c r="ED451" s="2"/>
      <c r="EE451" s="2"/>
      <c r="EF451" s="1"/>
      <c r="EG451" s="1"/>
      <c r="EJ451" s="1"/>
      <c r="EK451" s="2"/>
      <c r="EL451" s="2"/>
      <c r="EM451" s="2"/>
      <c r="ER451" s="1"/>
      <c r="ES451" s="2"/>
      <c r="ET451" s="2"/>
      <c r="EU451" s="2"/>
      <c r="EW451" s="1"/>
    </row>
    <row r="452" spans="1:153" x14ac:dyDescent="0.2">
      <c r="C452">
        <v>250</v>
      </c>
      <c r="D452" s="1">
        <v>0.223</v>
      </c>
      <c r="E452" s="2">
        <f t="shared" si="1153"/>
        <v>4.46</v>
      </c>
      <c r="F452" s="2">
        <f t="shared" si="1154"/>
        <v>49.44</v>
      </c>
      <c r="G452" s="2">
        <f t="shared" si="1140"/>
        <v>-49.44</v>
      </c>
      <c r="I452" s="1"/>
      <c r="K452">
        <v>250</v>
      </c>
      <c r="L452" s="1">
        <v>0.222</v>
      </c>
      <c r="M452" s="2">
        <f t="shared" si="1155"/>
        <v>4.4400000000000004</v>
      </c>
      <c r="N452" s="2">
        <f t="shared" si="1156"/>
        <v>46.31</v>
      </c>
      <c r="O452" s="2">
        <f t="shared" si="1141"/>
        <v>3.1299999999999955</v>
      </c>
      <c r="S452">
        <v>250</v>
      </c>
      <c r="T452" s="1">
        <v>0.22200000000000003</v>
      </c>
      <c r="U452" s="2">
        <f t="shared" si="1157"/>
        <v>4.4400000000000004</v>
      </c>
      <c r="V452" s="2">
        <f t="shared" si="1158"/>
        <v>44.220000000000006</v>
      </c>
      <c r="W452" s="2">
        <f t="shared" si="1142"/>
        <v>2.0899999999999963</v>
      </c>
      <c r="AA452">
        <v>250</v>
      </c>
      <c r="AB452" s="1">
        <v>0</v>
      </c>
      <c r="AC452" s="2">
        <f t="shared" si="1159"/>
        <v>0</v>
      </c>
      <c r="AD452" s="2">
        <f t="shared" si="1160"/>
        <v>0</v>
      </c>
      <c r="AE452" s="2">
        <f t="shared" si="1143"/>
        <v>44.220000000000006</v>
      </c>
      <c r="AI452">
        <v>250</v>
      </c>
      <c r="AJ452" s="1">
        <v>0</v>
      </c>
      <c r="AK452" s="2">
        <f t="shared" si="1161"/>
        <v>0</v>
      </c>
      <c r="AL452" s="2">
        <f t="shared" si="1162"/>
        <v>0</v>
      </c>
      <c r="AM452" s="2">
        <f t="shared" si="1144"/>
        <v>0</v>
      </c>
      <c r="AQ452">
        <v>250</v>
      </c>
      <c r="AR452" s="1">
        <v>0</v>
      </c>
      <c r="AS452" s="2">
        <f t="shared" si="1163"/>
        <v>0</v>
      </c>
      <c r="AT452" s="2">
        <f t="shared" si="1164"/>
        <v>0</v>
      </c>
      <c r="AU452" s="2">
        <f t="shared" si="1145"/>
        <v>0</v>
      </c>
      <c r="AY452">
        <v>250</v>
      </c>
      <c r="AZ452" s="1">
        <v>0.23300000000000001</v>
      </c>
      <c r="BA452" s="2">
        <f t="shared" si="1165"/>
        <v>4.66</v>
      </c>
      <c r="BB452" s="2">
        <f t="shared" si="1166"/>
        <v>47.240000000000009</v>
      </c>
      <c r="BC452" s="2">
        <f t="shared" si="1146"/>
        <v>-3.0200000000000031</v>
      </c>
      <c r="BD452" s="1"/>
      <c r="BE452" s="1">
        <f t="shared" si="1167"/>
        <v>0.24300000000000002</v>
      </c>
      <c r="BG452">
        <v>250</v>
      </c>
      <c r="BH452" s="1">
        <v>0</v>
      </c>
      <c r="BI452" s="2">
        <f t="shared" si="1168"/>
        <v>0</v>
      </c>
      <c r="BJ452" s="2">
        <f t="shared" si="1169"/>
        <v>0</v>
      </c>
      <c r="BK452" s="2">
        <f t="shared" si="1147"/>
        <v>0</v>
      </c>
      <c r="BO452">
        <v>250</v>
      </c>
      <c r="BP452" s="1">
        <v>0</v>
      </c>
      <c r="BQ452" s="2">
        <f t="shared" si="1170"/>
        <v>0</v>
      </c>
      <c r="BR452" s="2">
        <f t="shared" si="1171"/>
        <v>0</v>
      </c>
      <c r="BS452" s="2">
        <f t="shared" si="1148"/>
        <v>0</v>
      </c>
      <c r="BW452">
        <v>250</v>
      </c>
      <c r="BX452" s="1">
        <v>0.22500000000000001</v>
      </c>
      <c r="BY452" s="2">
        <f t="shared" si="1172"/>
        <v>4.5</v>
      </c>
      <c r="BZ452" s="2">
        <f t="shared" si="1173"/>
        <v>42.85</v>
      </c>
      <c r="CA452" s="2">
        <f t="shared" si="1149"/>
        <v>4.3900000000000077</v>
      </c>
      <c r="CB452" s="1"/>
      <c r="CE452">
        <v>250</v>
      </c>
      <c r="CF452" s="1">
        <v>0.22400000000000003</v>
      </c>
      <c r="CG452" s="2">
        <f t="shared" si="1174"/>
        <v>4.4800000000000004</v>
      </c>
      <c r="CH452" s="2">
        <f t="shared" si="1175"/>
        <v>48.790000000000006</v>
      </c>
      <c r="CI452" s="2">
        <f t="shared" si="1150"/>
        <v>-5.9400000000000048</v>
      </c>
      <c r="CK452" s="1">
        <f t="shared" si="1176"/>
        <v>0.22900000000000004</v>
      </c>
      <c r="CM452">
        <v>250</v>
      </c>
      <c r="CN452" s="1">
        <v>0</v>
      </c>
      <c r="CO452" s="2">
        <f t="shared" si="1177"/>
        <v>0</v>
      </c>
      <c r="CP452" s="2">
        <f t="shared" si="1178"/>
        <v>0</v>
      </c>
      <c r="CQ452" s="2">
        <f t="shared" si="1151"/>
        <v>48.790000000000006</v>
      </c>
      <c r="CU452">
        <v>250</v>
      </c>
      <c r="CV452" s="1">
        <v>0</v>
      </c>
      <c r="CW452" s="2">
        <f t="shared" si="1179"/>
        <v>0</v>
      </c>
      <c r="CX452" s="2">
        <f t="shared" si="1180"/>
        <v>0</v>
      </c>
      <c r="CY452" s="2">
        <f t="shared" si="1152"/>
        <v>0</v>
      </c>
      <c r="DD452" s="1"/>
      <c r="DE452" s="2"/>
      <c r="DF452" s="2"/>
      <c r="DG452" s="2"/>
      <c r="DL452" s="1"/>
      <c r="DM452" s="2"/>
      <c r="DN452" s="2"/>
      <c r="DO452" s="2"/>
      <c r="DT452" s="1"/>
      <c r="DU452" s="2"/>
      <c r="DV452" s="2"/>
      <c r="DW452" s="2"/>
      <c r="EB452" s="1"/>
      <c r="EC452" s="2"/>
      <c r="ED452" s="2"/>
      <c r="EE452" s="2"/>
      <c r="EF452" s="1"/>
      <c r="EG452" s="1"/>
      <c r="EJ452" s="1"/>
      <c r="EK452" s="2"/>
      <c r="EL452" s="2"/>
      <c r="EM452" s="2"/>
      <c r="ER452" s="1"/>
      <c r="ES452" s="2"/>
      <c r="ET452" s="2"/>
      <c r="EU452" s="2"/>
      <c r="EW452" s="1"/>
    </row>
    <row r="453" spans="1:153" x14ac:dyDescent="0.2">
      <c r="C453">
        <v>270</v>
      </c>
      <c r="D453" s="1">
        <v>0.223</v>
      </c>
      <c r="E453" s="2">
        <f t="shared" si="1153"/>
        <v>4.46</v>
      </c>
      <c r="F453" s="2">
        <f t="shared" si="1154"/>
        <v>53.9</v>
      </c>
      <c r="G453" s="2">
        <f t="shared" si="1140"/>
        <v>-53.9</v>
      </c>
      <c r="I453" s="1"/>
      <c r="K453">
        <v>270</v>
      </c>
      <c r="L453" s="1">
        <v>0.215</v>
      </c>
      <c r="M453" s="2">
        <f t="shared" si="1155"/>
        <v>4.3</v>
      </c>
      <c r="N453" s="2">
        <f t="shared" si="1156"/>
        <v>50.61</v>
      </c>
      <c r="O453" s="2">
        <f t="shared" si="1141"/>
        <v>3.2899999999999991</v>
      </c>
      <c r="S453">
        <v>270</v>
      </c>
      <c r="T453" s="1">
        <v>0.22100000000000003</v>
      </c>
      <c r="U453" s="2">
        <f t="shared" si="1157"/>
        <v>4.4200000000000008</v>
      </c>
      <c r="V453" s="2">
        <f t="shared" si="1158"/>
        <v>48.640000000000008</v>
      </c>
      <c r="W453" s="2">
        <f t="shared" si="1142"/>
        <v>1.9699999999999918</v>
      </c>
      <c r="AA453">
        <v>270</v>
      </c>
      <c r="AB453" s="1">
        <v>0</v>
      </c>
      <c r="AC453" s="2">
        <f t="shared" si="1159"/>
        <v>0</v>
      </c>
      <c r="AD453" s="2">
        <f t="shared" si="1160"/>
        <v>0</v>
      </c>
      <c r="AE453" s="2">
        <f t="shared" si="1143"/>
        <v>48.640000000000008</v>
      </c>
      <c r="AI453">
        <v>270</v>
      </c>
      <c r="AJ453" s="1">
        <v>0</v>
      </c>
      <c r="AK453" s="2">
        <f t="shared" si="1161"/>
        <v>0</v>
      </c>
      <c r="AL453" s="2">
        <f t="shared" si="1162"/>
        <v>0</v>
      </c>
      <c r="AM453" s="2">
        <f t="shared" si="1144"/>
        <v>0</v>
      </c>
      <c r="AQ453">
        <v>270</v>
      </c>
      <c r="AR453" s="1">
        <v>0</v>
      </c>
      <c r="AS453" s="2">
        <f t="shared" si="1163"/>
        <v>0</v>
      </c>
      <c r="AT453" s="2">
        <f t="shared" si="1164"/>
        <v>0</v>
      </c>
      <c r="AU453" s="2">
        <f t="shared" si="1145"/>
        <v>0</v>
      </c>
      <c r="AY453">
        <v>270</v>
      </c>
      <c r="AZ453" s="1">
        <v>0.22600000000000003</v>
      </c>
      <c r="BA453" s="2">
        <f t="shared" si="1165"/>
        <v>4.5200000000000005</v>
      </c>
      <c r="BB453" s="2">
        <f t="shared" si="1166"/>
        <v>51.760000000000012</v>
      </c>
      <c r="BC453" s="2">
        <f t="shared" si="1146"/>
        <v>-3.1200000000000045</v>
      </c>
      <c r="BD453" s="1"/>
      <c r="BE453" s="1">
        <f t="shared" si="1167"/>
        <v>0.23600000000000004</v>
      </c>
      <c r="BG453">
        <v>270</v>
      </c>
      <c r="BH453" s="1">
        <v>0</v>
      </c>
      <c r="BI453" s="2">
        <f t="shared" si="1168"/>
        <v>0</v>
      </c>
      <c r="BJ453" s="2">
        <f t="shared" si="1169"/>
        <v>0</v>
      </c>
      <c r="BK453" s="2">
        <f t="shared" si="1147"/>
        <v>0</v>
      </c>
      <c r="BO453">
        <v>270</v>
      </c>
      <c r="BP453" s="1">
        <v>0</v>
      </c>
      <c r="BQ453" s="2">
        <f t="shared" si="1170"/>
        <v>0</v>
      </c>
      <c r="BR453" s="2">
        <f t="shared" si="1171"/>
        <v>0</v>
      </c>
      <c r="BS453" s="2">
        <f t="shared" si="1148"/>
        <v>0</v>
      </c>
      <c r="BW453">
        <v>270</v>
      </c>
      <c r="BX453" s="1">
        <v>0.221</v>
      </c>
      <c r="BY453" s="2">
        <f t="shared" si="1172"/>
        <v>4.42</v>
      </c>
      <c r="BZ453" s="2">
        <f t="shared" si="1173"/>
        <v>47.27</v>
      </c>
      <c r="CA453" s="2">
        <f t="shared" si="1149"/>
        <v>4.4900000000000091</v>
      </c>
      <c r="CB453" s="1"/>
      <c r="CE453">
        <v>270</v>
      </c>
      <c r="CF453" s="1">
        <v>0.22600000000000003</v>
      </c>
      <c r="CG453" s="2">
        <f t="shared" si="1174"/>
        <v>4.5200000000000005</v>
      </c>
      <c r="CH453" s="2">
        <f t="shared" si="1175"/>
        <v>53.310000000000009</v>
      </c>
      <c r="CI453" s="2">
        <f t="shared" si="1150"/>
        <v>-6.0400000000000063</v>
      </c>
      <c r="CK453" s="1">
        <f t="shared" si="1176"/>
        <v>0.23100000000000004</v>
      </c>
      <c r="CM453">
        <v>270</v>
      </c>
      <c r="CN453" s="1">
        <v>0</v>
      </c>
      <c r="CO453" s="2">
        <f t="shared" si="1177"/>
        <v>0</v>
      </c>
      <c r="CP453" s="2">
        <f t="shared" si="1178"/>
        <v>0</v>
      </c>
      <c r="CQ453" s="2">
        <f t="shared" si="1151"/>
        <v>53.310000000000009</v>
      </c>
      <c r="CU453">
        <v>270</v>
      </c>
      <c r="CV453" s="1">
        <v>0</v>
      </c>
      <c r="CW453" s="2">
        <f t="shared" si="1179"/>
        <v>0</v>
      </c>
      <c r="CX453" s="2">
        <f t="shared" si="1180"/>
        <v>0</v>
      </c>
      <c r="CY453" s="2">
        <f t="shared" si="1152"/>
        <v>0</v>
      </c>
      <c r="DD453" s="1"/>
      <c r="DE453" s="2"/>
      <c r="DF453" s="2"/>
      <c r="DG453" s="2"/>
      <c r="DL453" s="1"/>
      <c r="DM453" s="2"/>
      <c r="DN453" s="2"/>
      <c r="DO453" s="2"/>
      <c r="DT453" s="1"/>
      <c r="DU453" s="2"/>
      <c r="DV453" s="2"/>
      <c r="DW453" s="2"/>
      <c r="EB453" s="1"/>
      <c r="EC453" s="2"/>
      <c r="ED453" s="2"/>
      <c r="EE453" s="2"/>
      <c r="EF453" s="1"/>
      <c r="EG453" s="1"/>
      <c r="EJ453" s="1"/>
      <c r="EK453" s="2"/>
      <c r="EL453" s="2"/>
      <c r="EM453" s="2"/>
      <c r="ER453" s="1"/>
      <c r="ES453" s="2"/>
      <c r="ET453" s="2"/>
      <c r="EU453" s="2"/>
      <c r="EW453" s="1"/>
    </row>
    <row r="454" spans="1:153" x14ac:dyDescent="0.2">
      <c r="C454">
        <v>290</v>
      </c>
      <c r="D454" s="1">
        <v>0.22700000000000001</v>
      </c>
      <c r="E454" s="2">
        <f t="shared" si="1153"/>
        <v>4.54</v>
      </c>
      <c r="F454" s="2">
        <f t="shared" si="1154"/>
        <v>58.44</v>
      </c>
      <c r="G454" s="2">
        <f t="shared" si="1140"/>
        <v>-58.44</v>
      </c>
      <c r="I454" s="1"/>
      <c r="K454">
        <v>290</v>
      </c>
      <c r="L454" s="1">
        <v>0.218</v>
      </c>
      <c r="M454" s="2">
        <f t="shared" si="1155"/>
        <v>4.3600000000000003</v>
      </c>
      <c r="N454" s="2">
        <f t="shared" si="1156"/>
        <v>54.97</v>
      </c>
      <c r="O454" s="2">
        <f t="shared" si="1141"/>
        <v>3.4699999999999989</v>
      </c>
      <c r="S454">
        <v>290</v>
      </c>
      <c r="T454" s="1">
        <v>0.22400000000000003</v>
      </c>
      <c r="U454" s="2">
        <f t="shared" si="1157"/>
        <v>4.4800000000000004</v>
      </c>
      <c r="V454" s="2">
        <f t="shared" si="1158"/>
        <v>53.120000000000005</v>
      </c>
      <c r="W454" s="2">
        <f t="shared" si="1142"/>
        <v>1.8499999999999943</v>
      </c>
      <c r="AA454">
        <v>290</v>
      </c>
      <c r="AB454" s="1">
        <v>0</v>
      </c>
      <c r="AC454" s="2">
        <f t="shared" si="1159"/>
        <v>0</v>
      </c>
      <c r="AD454" s="2">
        <f t="shared" si="1160"/>
        <v>0</v>
      </c>
      <c r="AE454" s="2">
        <f t="shared" si="1143"/>
        <v>53.120000000000005</v>
      </c>
      <c r="AI454">
        <v>290</v>
      </c>
      <c r="AJ454" s="1">
        <v>0</v>
      </c>
      <c r="AK454" s="2">
        <f t="shared" si="1161"/>
        <v>0</v>
      </c>
      <c r="AL454" s="2">
        <f t="shared" si="1162"/>
        <v>0</v>
      </c>
      <c r="AM454" s="2">
        <f t="shared" si="1144"/>
        <v>0</v>
      </c>
      <c r="AQ454">
        <v>290</v>
      </c>
      <c r="AR454" s="1">
        <v>0</v>
      </c>
      <c r="AS454" s="2">
        <f t="shared" si="1163"/>
        <v>0</v>
      </c>
      <c r="AT454" s="2">
        <f t="shared" si="1164"/>
        <v>0</v>
      </c>
      <c r="AU454" s="2">
        <f t="shared" si="1145"/>
        <v>0</v>
      </c>
      <c r="AY454">
        <v>290</v>
      </c>
      <c r="AZ454" s="1">
        <v>0.22800000000000001</v>
      </c>
      <c r="BA454" s="2">
        <f t="shared" si="1165"/>
        <v>4.5600000000000005</v>
      </c>
      <c r="BB454" s="2">
        <f t="shared" si="1166"/>
        <v>56.320000000000014</v>
      </c>
      <c r="BC454" s="2">
        <f t="shared" si="1146"/>
        <v>-3.2000000000000099</v>
      </c>
      <c r="BD454" s="1"/>
      <c r="BE454" s="1">
        <f t="shared" si="1167"/>
        <v>0.23800000000000002</v>
      </c>
      <c r="BG454">
        <v>290</v>
      </c>
      <c r="BH454" s="1">
        <v>0</v>
      </c>
      <c r="BI454" s="2">
        <f t="shared" si="1168"/>
        <v>0</v>
      </c>
      <c r="BJ454" s="2">
        <f t="shared" si="1169"/>
        <v>0</v>
      </c>
      <c r="BK454" s="2">
        <f t="shared" si="1147"/>
        <v>0</v>
      </c>
      <c r="BO454">
        <v>290</v>
      </c>
      <c r="BP454" s="1">
        <v>0</v>
      </c>
      <c r="BQ454" s="2">
        <f t="shared" si="1170"/>
        <v>0</v>
      </c>
      <c r="BR454" s="2">
        <f t="shared" si="1171"/>
        <v>0</v>
      </c>
      <c r="BS454" s="2">
        <f t="shared" si="1148"/>
        <v>0</v>
      </c>
      <c r="BW454">
        <v>290</v>
      </c>
      <c r="BX454" s="1">
        <v>0.22200000000000003</v>
      </c>
      <c r="BY454" s="2">
        <f t="shared" si="1172"/>
        <v>4.4400000000000004</v>
      </c>
      <c r="BZ454" s="2">
        <f t="shared" si="1173"/>
        <v>51.71</v>
      </c>
      <c r="CA454" s="2">
        <f t="shared" si="1149"/>
        <v>4.6100000000000136</v>
      </c>
      <c r="CB454" s="1"/>
      <c r="CE454">
        <v>290</v>
      </c>
      <c r="CF454" s="1">
        <v>0.23100000000000001</v>
      </c>
      <c r="CG454" s="2">
        <f t="shared" si="1174"/>
        <v>4.62</v>
      </c>
      <c r="CH454" s="2">
        <f t="shared" si="1175"/>
        <v>57.930000000000007</v>
      </c>
      <c r="CI454" s="2">
        <f t="shared" si="1150"/>
        <v>-6.220000000000006</v>
      </c>
      <c r="CK454" s="1">
        <f t="shared" si="1176"/>
        <v>0.23600000000000002</v>
      </c>
      <c r="CM454">
        <v>290</v>
      </c>
      <c r="CN454" s="1">
        <v>0</v>
      </c>
      <c r="CO454" s="2">
        <f t="shared" si="1177"/>
        <v>0</v>
      </c>
      <c r="CP454" s="2">
        <f t="shared" si="1178"/>
        <v>0</v>
      </c>
      <c r="CQ454" s="2">
        <f t="shared" si="1151"/>
        <v>57.930000000000007</v>
      </c>
      <c r="CU454">
        <v>290</v>
      </c>
      <c r="CV454" s="1">
        <v>0</v>
      </c>
      <c r="CW454" s="2">
        <f t="shared" si="1179"/>
        <v>0</v>
      </c>
      <c r="CX454" s="2">
        <f t="shared" si="1180"/>
        <v>0</v>
      </c>
      <c r="CY454" s="2">
        <f t="shared" si="1152"/>
        <v>0</v>
      </c>
      <c r="DD454" s="1"/>
      <c r="DE454" s="2"/>
      <c r="DF454" s="2"/>
      <c r="DG454" s="2"/>
      <c r="DL454" s="1"/>
      <c r="DM454" s="2"/>
      <c r="DN454" s="2"/>
      <c r="DO454" s="2"/>
      <c r="DT454" s="1"/>
      <c r="DU454" s="2"/>
      <c r="DV454" s="2"/>
      <c r="DW454" s="2"/>
      <c r="EB454" s="1"/>
      <c r="EC454" s="2"/>
      <c r="ED454" s="2"/>
      <c r="EE454" s="2"/>
      <c r="EF454" s="1"/>
      <c r="EG454" s="1"/>
      <c r="EJ454" s="1"/>
      <c r="EK454" s="2"/>
      <c r="EL454" s="2"/>
      <c r="EM454" s="2"/>
      <c r="ER454" s="1"/>
      <c r="ES454" s="2"/>
      <c r="ET454" s="2"/>
      <c r="EU454" s="2"/>
      <c r="EW454" s="1"/>
    </row>
    <row r="455" spans="1:153" x14ac:dyDescent="0.2">
      <c r="D455" s="1"/>
      <c r="E455" s="2"/>
      <c r="F455" s="2"/>
      <c r="L455" s="1"/>
      <c r="M455" s="2"/>
      <c r="N455" s="2"/>
      <c r="T455" s="1"/>
      <c r="U455" s="2"/>
      <c r="V455" s="2"/>
      <c r="AB455" s="1"/>
      <c r="AC455" s="2"/>
      <c r="AD455" s="2"/>
      <c r="AJ455" s="1"/>
      <c r="AK455" s="2"/>
      <c r="AL455" s="2"/>
      <c r="AR455" s="1"/>
      <c r="AS455" s="2"/>
      <c r="AT455" s="2"/>
      <c r="AZ455" s="1"/>
      <c r="BA455" s="2"/>
      <c r="BB455" s="2"/>
      <c r="BD455" s="1"/>
      <c r="BH455" s="1"/>
      <c r="BI455" s="2"/>
      <c r="BJ455" s="2"/>
      <c r="BP455" s="1"/>
      <c r="BQ455" s="2"/>
      <c r="BR455" s="2"/>
      <c r="BX455" s="1"/>
      <c r="BY455" s="2"/>
      <c r="BZ455" s="2"/>
      <c r="CB455" s="1"/>
      <c r="CF455" s="1"/>
      <c r="CG455" s="2"/>
      <c r="CH455" s="2"/>
      <c r="CN455" s="1"/>
      <c r="CO455" s="2"/>
      <c r="CP455" s="2"/>
      <c r="CV455" s="1"/>
      <c r="CW455" s="2"/>
      <c r="CX455" s="2"/>
      <c r="DD455" s="1"/>
      <c r="DE455" s="2"/>
      <c r="DF455" s="2"/>
      <c r="DL455" s="1"/>
      <c r="DM455" s="2"/>
      <c r="DN455" s="2"/>
      <c r="DT455" s="1"/>
      <c r="DU455" s="2"/>
      <c r="DV455" s="2"/>
      <c r="EB455" s="1"/>
      <c r="EC455" s="2"/>
      <c r="ED455" s="2"/>
      <c r="EF455" s="1"/>
      <c r="EJ455" s="1"/>
      <c r="EK455" s="2"/>
      <c r="EL455" s="2"/>
      <c r="ER455" s="1"/>
      <c r="ES455" s="2"/>
      <c r="ET455" s="2"/>
    </row>
    <row r="456" spans="1:153" x14ac:dyDescent="0.2">
      <c r="A456">
        <v>402</v>
      </c>
      <c r="B456" t="s">
        <v>141</v>
      </c>
      <c r="C456">
        <v>30</v>
      </c>
      <c r="D456" s="1">
        <v>0.20699999999999999</v>
      </c>
      <c r="E456" s="2">
        <f>D456*30</f>
        <v>6.21</v>
      </c>
      <c r="F456" s="2">
        <f>E456</f>
        <v>6.21</v>
      </c>
      <c r="G456" s="2">
        <f t="shared" ref="G456:G469" si="1181">IT456-F456</f>
        <v>-6.21</v>
      </c>
      <c r="I456">
        <v>402</v>
      </c>
      <c r="J456" t="s">
        <v>141</v>
      </c>
      <c r="K456">
        <v>30</v>
      </c>
      <c r="L456" s="1">
        <v>0.16500000000000001</v>
      </c>
      <c r="M456" s="2">
        <f>L456*30</f>
        <v>4.95</v>
      </c>
      <c r="N456" s="2">
        <f>M456</f>
        <v>4.95</v>
      </c>
      <c r="O456" s="2">
        <f t="shared" ref="O456:O469" si="1182">F456-N456</f>
        <v>1.2599999999999998</v>
      </c>
      <c r="Q456">
        <v>402</v>
      </c>
      <c r="R456" t="s">
        <v>141</v>
      </c>
      <c r="S456">
        <v>30</v>
      </c>
      <c r="T456" s="1">
        <v>0</v>
      </c>
      <c r="U456" s="2">
        <f>T456*30</f>
        <v>0</v>
      </c>
      <c r="V456" s="2">
        <f>U456</f>
        <v>0</v>
      </c>
      <c r="W456" s="2">
        <f t="shared" ref="W456:W469" si="1183">N456-V456</f>
        <v>4.95</v>
      </c>
      <c r="Y456">
        <v>402</v>
      </c>
      <c r="Z456" t="s">
        <v>141</v>
      </c>
      <c r="AA456">
        <v>30</v>
      </c>
      <c r="AB456" s="1">
        <v>0.126</v>
      </c>
      <c r="AC456" s="2">
        <f>AB456*30</f>
        <v>3.7800000000000002</v>
      </c>
      <c r="AD456" s="2">
        <f>AC456</f>
        <v>3.7800000000000002</v>
      </c>
      <c r="AE456" s="2">
        <f t="shared" ref="AE456:AE469" si="1184">N456-AD456</f>
        <v>1.17</v>
      </c>
      <c r="AG456">
        <v>402</v>
      </c>
      <c r="AH456" t="s">
        <v>141</v>
      </c>
      <c r="AI456">
        <v>30</v>
      </c>
      <c r="AJ456" s="1">
        <v>0</v>
      </c>
      <c r="AK456" s="2">
        <f>AJ456*30</f>
        <v>0</v>
      </c>
      <c r="AL456" s="2">
        <f>AK456</f>
        <v>0</v>
      </c>
      <c r="AM456" s="2">
        <f t="shared" ref="AM456:AM469" si="1185">V456-AL456</f>
        <v>0</v>
      </c>
      <c r="AO456">
        <v>402</v>
      </c>
      <c r="AP456" t="s">
        <v>141</v>
      </c>
      <c r="AQ456">
        <v>30</v>
      </c>
      <c r="AR456" s="1">
        <v>0</v>
      </c>
      <c r="AS456" s="2">
        <f>AR456*30</f>
        <v>0</v>
      </c>
      <c r="AT456" s="2">
        <f>AS456</f>
        <v>0</v>
      </c>
      <c r="AU456" s="2">
        <f t="shared" ref="AU456:AU469" si="1186">AD456-AT456</f>
        <v>3.7800000000000002</v>
      </c>
      <c r="AW456">
        <v>402</v>
      </c>
      <c r="AX456" t="s">
        <v>141</v>
      </c>
      <c r="AY456">
        <v>30</v>
      </c>
      <c r="AZ456" s="1">
        <v>0</v>
      </c>
      <c r="BA456" s="2">
        <f>AZ456*30</f>
        <v>0</v>
      </c>
      <c r="BB456" s="2">
        <f>BA456</f>
        <v>0</v>
      </c>
      <c r="BC456" s="2">
        <f t="shared" ref="BC456:BC469" si="1187">AL456-BB456</f>
        <v>0</v>
      </c>
      <c r="BD456" s="1"/>
      <c r="BE456">
        <v>402</v>
      </c>
      <c r="BF456" t="s">
        <v>141</v>
      </c>
      <c r="BG456">
        <v>30</v>
      </c>
      <c r="BH456" s="1">
        <v>0</v>
      </c>
      <c r="BI456" s="2">
        <f>BH456*30</f>
        <v>0</v>
      </c>
      <c r="BJ456" s="2">
        <f>BI456</f>
        <v>0</v>
      </c>
      <c r="BK456" s="2">
        <f t="shared" ref="BK456:BK469" si="1188">AT456-BJ456</f>
        <v>0</v>
      </c>
      <c r="BM456">
        <v>402</v>
      </c>
      <c r="BN456" t="s">
        <v>141</v>
      </c>
      <c r="BO456">
        <v>30</v>
      </c>
      <c r="BP456" s="1">
        <v>0</v>
      </c>
      <c r="BQ456" s="2">
        <f>BP456*30</f>
        <v>0</v>
      </c>
      <c r="BR456" s="2">
        <f>BQ456</f>
        <v>0</v>
      </c>
      <c r="BS456" s="2">
        <f t="shared" ref="BS456:BS469" si="1189">BB456-BR456</f>
        <v>0</v>
      </c>
      <c r="BU456">
        <v>402</v>
      </c>
      <c r="BV456" t="s">
        <v>141</v>
      </c>
      <c r="BW456">
        <v>30</v>
      </c>
      <c r="BX456" s="1">
        <v>0</v>
      </c>
      <c r="BY456" s="2">
        <f>BX456*30</f>
        <v>0</v>
      </c>
      <c r="BZ456" s="2">
        <f>BY456</f>
        <v>0</v>
      </c>
      <c r="CA456" s="2">
        <f t="shared" ref="CA456:CA469" si="1190">BJ456-BZ456</f>
        <v>0</v>
      </c>
      <c r="CB456" s="1"/>
      <c r="CC456">
        <v>402</v>
      </c>
      <c r="CD456" t="s">
        <v>141</v>
      </c>
      <c r="CE456">
        <v>30</v>
      </c>
      <c r="CF456" s="1">
        <v>0.11600000000000001</v>
      </c>
      <c r="CG456" s="2">
        <f>CF456*30</f>
        <v>3.48</v>
      </c>
      <c r="CH456" s="2">
        <f>CG456</f>
        <v>3.48</v>
      </c>
      <c r="CI456" s="2">
        <f t="shared" ref="CI456:CI469" si="1191">AD456-CH456</f>
        <v>0.30000000000000027</v>
      </c>
      <c r="CK456">
        <v>402</v>
      </c>
      <c r="CL456" t="s">
        <v>141</v>
      </c>
      <c r="CM456">
        <v>30</v>
      </c>
      <c r="CN456" s="1">
        <v>0</v>
      </c>
      <c r="CO456" s="2">
        <f>CN456*30</f>
        <v>0</v>
      </c>
      <c r="CP456" s="2">
        <f>CO456</f>
        <v>0</v>
      </c>
      <c r="CQ456" s="2">
        <f t="shared" ref="CQ456:CQ469" si="1192">AL456-CP456</f>
        <v>0</v>
      </c>
      <c r="CS456">
        <v>402</v>
      </c>
      <c r="CT456" t="s">
        <v>141</v>
      </c>
      <c r="CU456">
        <v>30</v>
      </c>
      <c r="CV456" s="1">
        <v>0</v>
      </c>
      <c r="CW456" s="2">
        <f>CV456*30</f>
        <v>0</v>
      </c>
      <c r="CX456" s="2">
        <f>CW456</f>
        <v>0</v>
      </c>
      <c r="CY456" s="2">
        <f t="shared" ref="CY456:CY469" si="1193">AT456-CX456</f>
        <v>0</v>
      </c>
      <c r="DD456" s="1"/>
      <c r="DE456" s="2"/>
      <c r="DF456" s="2"/>
      <c r="DG456" s="2"/>
      <c r="DL456" s="1"/>
      <c r="DM456" s="2"/>
      <c r="DN456" s="2"/>
      <c r="DO456" s="2"/>
      <c r="DT456" s="1"/>
      <c r="DU456" s="2"/>
      <c r="DV456" s="2"/>
      <c r="DW456" s="2"/>
      <c r="EB456" s="1"/>
      <c r="EC456" s="2"/>
      <c r="ED456" s="2"/>
      <c r="EE456" s="2"/>
      <c r="EF456" s="1"/>
      <c r="EJ456" s="1"/>
      <c r="EK456" s="2"/>
      <c r="EL456" s="2"/>
      <c r="EM456" s="2"/>
      <c r="ER456" s="1"/>
      <c r="ES456" s="2"/>
      <c r="ET456" s="2"/>
      <c r="EU456" s="2"/>
    </row>
    <row r="457" spans="1:153" x14ac:dyDescent="0.2">
      <c r="C457">
        <v>50</v>
      </c>
      <c r="D457" s="1">
        <v>0.187</v>
      </c>
      <c r="E457" s="2">
        <f t="shared" ref="E457:E469" si="1194">D457*20</f>
        <v>3.74</v>
      </c>
      <c r="F457" s="2">
        <f t="shared" ref="F457:F469" si="1195">F456+E457</f>
        <v>9.9499999999999993</v>
      </c>
      <c r="G457" s="2">
        <f t="shared" si="1181"/>
        <v>-9.9499999999999993</v>
      </c>
      <c r="I457" s="1"/>
      <c r="K457">
        <v>50</v>
      </c>
      <c r="L457" s="1">
        <v>0.16400000000000001</v>
      </c>
      <c r="M457" s="2">
        <f t="shared" ref="M457:M469" si="1196">L457*20</f>
        <v>3.2800000000000002</v>
      </c>
      <c r="N457" s="2">
        <f t="shared" ref="N457:N469" si="1197">N456+M457</f>
        <v>8.23</v>
      </c>
      <c r="O457" s="2">
        <f t="shared" si="1182"/>
        <v>1.7199999999999989</v>
      </c>
      <c r="S457">
        <v>50</v>
      </c>
      <c r="T457" s="1">
        <v>0</v>
      </c>
      <c r="U457" s="2">
        <f t="shared" ref="U457:U469" si="1198">T457*20</f>
        <v>0</v>
      </c>
      <c r="V457" s="2">
        <f t="shared" ref="V457:V469" si="1199">V456+U457</f>
        <v>0</v>
      </c>
      <c r="W457" s="2">
        <f t="shared" si="1183"/>
        <v>8.23</v>
      </c>
      <c r="AA457">
        <v>50</v>
      </c>
      <c r="AB457" s="1">
        <v>0.13200000000000001</v>
      </c>
      <c r="AC457" s="2">
        <f t="shared" ref="AC457:AC469" si="1200">AB457*20</f>
        <v>2.64</v>
      </c>
      <c r="AD457" s="2">
        <f t="shared" ref="AD457:AD469" si="1201">AD456+AC457</f>
        <v>6.42</v>
      </c>
      <c r="AE457" s="2">
        <f t="shared" si="1184"/>
        <v>1.8100000000000005</v>
      </c>
      <c r="AI457">
        <v>50</v>
      </c>
      <c r="AJ457" s="1">
        <v>0</v>
      </c>
      <c r="AK457" s="2">
        <f t="shared" ref="AK457:AK469" si="1202">AJ457*20</f>
        <v>0</v>
      </c>
      <c r="AL457" s="2">
        <f t="shared" ref="AL457:AL469" si="1203">AL456+AK457</f>
        <v>0</v>
      </c>
      <c r="AM457" s="2">
        <f t="shared" si="1185"/>
        <v>0</v>
      </c>
      <c r="AQ457">
        <v>50</v>
      </c>
      <c r="AR457" s="1">
        <v>0</v>
      </c>
      <c r="AS457" s="2">
        <f t="shared" ref="AS457:AS469" si="1204">AR457*20</f>
        <v>0</v>
      </c>
      <c r="AT457" s="2">
        <f t="shared" ref="AT457:AT469" si="1205">AT456+AS457</f>
        <v>0</v>
      </c>
      <c r="AU457" s="2">
        <f t="shared" si="1186"/>
        <v>6.42</v>
      </c>
      <c r="AY457">
        <v>50</v>
      </c>
      <c r="AZ457" s="1">
        <v>0</v>
      </c>
      <c r="BA457" s="2">
        <f t="shared" ref="BA457:BA469" si="1206">AZ457*20</f>
        <v>0</v>
      </c>
      <c r="BB457" s="2">
        <f t="shared" ref="BB457:BB469" si="1207">BB456+BA457</f>
        <v>0</v>
      </c>
      <c r="BC457" s="2">
        <f t="shared" si="1187"/>
        <v>0</v>
      </c>
      <c r="BD457" s="1"/>
      <c r="BG457">
        <v>50</v>
      </c>
      <c r="BH457" s="1">
        <v>0</v>
      </c>
      <c r="BI457" s="2">
        <f t="shared" ref="BI457:BI469" si="1208">BH457*20</f>
        <v>0</v>
      </c>
      <c r="BJ457" s="2">
        <f t="shared" ref="BJ457:BJ469" si="1209">BJ456+BI457</f>
        <v>0</v>
      </c>
      <c r="BK457" s="2">
        <f t="shared" si="1188"/>
        <v>0</v>
      </c>
      <c r="BO457">
        <v>50</v>
      </c>
      <c r="BP457" s="1">
        <v>0</v>
      </c>
      <c r="BQ457" s="2">
        <f t="shared" ref="BQ457:BQ469" si="1210">BP457*20</f>
        <v>0</v>
      </c>
      <c r="BR457" s="2">
        <f t="shared" ref="BR457:BR469" si="1211">BR456+BQ457</f>
        <v>0</v>
      </c>
      <c r="BS457" s="2">
        <f t="shared" si="1189"/>
        <v>0</v>
      </c>
      <c r="BW457">
        <v>50</v>
      </c>
      <c r="BX457" s="1">
        <v>0</v>
      </c>
      <c r="BY457" s="2">
        <f t="shared" ref="BY457:BY469" si="1212">BX457*20</f>
        <v>0</v>
      </c>
      <c r="BZ457" s="2">
        <f t="shared" ref="BZ457:BZ469" si="1213">BZ456+BY457</f>
        <v>0</v>
      </c>
      <c r="CA457" s="2">
        <f t="shared" si="1190"/>
        <v>0</v>
      </c>
      <c r="CB457" s="1"/>
      <c r="CE457">
        <v>50</v>
      </c>
      <c r="CF457" s="1">
        <v>0.13</v>
      </c>
      <c r="CG457" s="2">
        <f t="shared" ref="CG457:CG469" si="1214">CF457*20</f>
        <v>2.6</v>
      </c>
      <c r="CH457" s="2">
        <f t="shared" ref="CH457:CH469" si="1215">CH456+CG457</f>
        <v>6.08</v>
      </c>
      <c r="CI457" s="2">
        <f t="shared" si="1191"/>
        <v>0.33999999999999986</v>
      </c>
      <c r="CM457">
        <v>50</v>
      </c>
      <c r="CN457" s="1">
        <v>0</v>
      </c>
      <c r="CO457" s="2">
        <f t="shared" ref="CO457:CO469" si="1216">CN457*20</f>
        <v>0</v>
      </c>
      <c r="CP457" s="2">
        <f t="shared" ref="CP457:CP469" si="1217">CP456+CO457</f>
        <v>0</v>
      </c>
      <c r="CQ457" s="2">
        <f t="shared" si="1192"/>
        <v>0</v>
      </c>
      <c r="CU457">
        <v>50</v>
      </c>
      <c r="CV457" s="1">
        <v>0</v>
      </c>
      <c r="CW457" s="2">
        <f t="shared" ref="CW457:CW469" si="1218">CV457*20</f>
        <v>0</v>
      </c>
      <c r="CX457" s="2">
        <f t="shared" ref="CX457:CX469" si="1219">CX456+CW457</f>
        <v>0</v>
      </c>
      <c r="CY457" s="2">
        <f t="shared" si="1193"/>
        <v>0</v>
      </c>
      <c r="DD457" s="1"/>
      <c r="DE457" s="2"/>
      <c r="DF457" s="2"/>
      <c r="DG457" s="2"/>
      <c r="DL457" s="1"/>
      <c r="DM457" s="2"/>
      <c r="DN457" s="2"/>
      <c r="DO457" s="2"/>
      <c r="DT457" s="1"/>
      <c r="DU457" s="2"/>
      <c r="DV457" s="2"/>
      <c r="DW457" s="2"/>
      <c r="EB457" s="1"/>
      <c r="EC457" s="2"/>
      <c r="ED457" s="2"/>
      <c r="EE457" s="2"/>
      <c r="EF457" s="1"/>
      <c r="EJ457" s="1"/>
      <c r="EK457" s="2"/>
      <c r="EL457" s="2"/>
      <c r="EM457" s="2"/>
      <c r="ER457" s="1"/>
      <c r="ES457" s="2"/>
      <c r="ET457" s="2"/>
      <c r="EU457" s="2"/>
    </row>
    <row r="458" spans="1:153" x14ac:dyDescent="0.2">
      <c r="C458">
        <v>70</v>
      </c>
      <c r="D458" s="1">
        <v>0.185</v>
      </c>
      <c r="E458" s="2">
        <f t="shared" si="1194"/>
        <v>3.7</v>
      </c>
      <c r="F458" s="2">
        <f t="shared" si="1195"/>
        <v>13.649999999999999</v>
      </c>
      <c r="G458" s="2">
        <f t="shared" si="1181"/>
        <v>-13.649999999999999</v>
      </c>
      <c r="I458" s="1"/>
      <c r="K458">
        <v>70</v>
      </c>
      <c r="L458" s="1">
        <v>0.18100000000000002</v>
      </c>
      <c r="M458" s="2">
        <f t="shared" si="1196"/>
        <v>3.6200000000000006</v>
      </c>
      <c r="N458" s="2">
        <f t="shared" si="1197"/>
        <v>11.850000000000001</v>
      </c>
      <c r="O458" s="2">
        <f t="shared" si="1182"/>
        <v>1.7999999999999972</v>
      </c>
      <c r="S458">
        <v>70</v>
      </c>
      <c r="T458" s="1">
        <v>0</v>
      </c>
      <c r="U458" s="2">
        <f t="shared" si="1198"/>
        <v>0</v>
      </c>
      <c r="V458" s="2">
        <f t="shared" si="1199"/>
        <v>0</v>
      </c>
      <c r="W458" s="2">
        <f t="shared" si="1183"/>
        <v>11.850000000000001</v>
      </c>
      <c r="AA458">
        <v>70</v>
      </c>
      <c r="AB458" s="1">
        <v>0.14700000000000002</v>
      </c>
      <c r="AC458" s="2">
        <f t="shared" si="1200"/>
        <v>2.9400000000000004</v>
      </c>
      <c r="AD458" s="2">
        <f t="shared" si="1201"/>
        <v>9.36</v>
      </c>
      <c r="AE458" s="2">
        <f t="shared" si="1184"/>
        <v>2.490000000000002</v>
      </c>
      <c r="AI458">
        <v>70</v>
      </c>
      <c r="AJ458" s="1">
        <v>0</v>
      </c>
      <c r="AK458" s="2">
        <f t="shared" si="1202"/>
        <v>0</v>
      </c>
      <c r="AL458" s="2">
        <f t="shared" si="1203"/>
        <v>0</v>
      </c>
      <c r="AM458" s="2">
        <f t="shared" si="1185"/>
        <v>0</v>
      </c>
      <c r="AQ458">
        <v>70</v>
      </c>
      <c r="AR458" s="1">
        <v>0</v>
      </c>
      <c r="AS458" s="2">
        <f t="shared" si="1204"/>
        <v>0</v>
      </c>
      <c r="AT458" s="2">
        <f t="shared" si="1205"/>
        <v>0</v>
      </c>
      <c r="AU458" s="2">
        <f t="shared" si="1186"/>
        <v>9.36</v>
      </c>
      <c r="AY458">
        <v>70</v>
      </c>
      <c r="AZ458" s="1">
        <v>0</v>
      </c>
      <c r="BA458" s="2">
        <f t="shared" si="1206"/>
        <v>0</v>
      </c>
      <c r="BB458" s="2">
        <f t="shared" si="1207"/>
        <v>0</v>
      </c>
      <c r="BC458" s="2">
        <f t="shared" si="1187"/>
        <v>0</v>
      </c>
      <c r="BD458" s="1"/>
      <c r="BG458">
        <v>70</v>
      </c>
      <c r="BH458" s="1">
        <v>0</v>
      </c>
      <c r="BI458" s="2">
        <f t="shared" si="1208"/>
        <v>0</v>
      </c>
      <c r="BJ458" s="2">
        <f t="shared" si="1209"/>
        <v>0</v>
      </c>
      <c r="BK458" s="2">
        <f t="shared" si="1188"/>
        <v>0</v>
      </c>
      <c r="BO458">
        <v>70</v>
      </c>
      <c r="BP458" s="1">
        <v>0</v>
      </c>
      <c r="BQ458" s="2">
        <f t="shared" si="1210"/>
        <v>0</v>
      </c>
      <c r="BR458" s="2">
        <f t="shared" si="1211"/>
        <v>0</v>
      </c>
      <c r="BS458" s="2">
        <f t="shared" si="1189"/>
        <v>0</v>
      </c>
      <c r="BW458">
        <v>70</v>
      </c>
      <c r="BX458" s="1">
        <v>0</v>
      </c>
      <c r="BY458" s="2">
        <f t="shared" si="1212"/>
        <v>0</v>
      </c>
      <c r="BZ458" s="2">
        <f t="shared" si="1213"/>
        <v>0</v>
      </c>
      <c r="CA458" s="2">
        <f t="shared" si="1190"/>
        <v>0</v>
      </c>
      <c r="CB458" s="1"/>
      <c r="CE458">
        <v>70</v>
      </c>
      <c r="CF458" s="1">
        <v>0.12200000000000001</v>
      </c>
      <c r="CG458" s="2">
        <f t="shared" si="1214"/>
        <v>2.4400000000000004</v>
      </c>
      <c r="CH458" s="2">
        <f t="shared" si="1215"/>
        <v>8.52</v>
      </c>
      <c r="CI458" s="2">
        <f t="shared" si="1191"/>
        <v>0.83999999999999986</v>
      </c>
      <c r="CM458">
        <v>70</v>
      </c>
      <c r="CN458" s="1">
        <v>0</v>
      </c>
      <c r="CO458" s="2">
        <f t="shared" si="1216"/>
        <v>0</v>
      </c>
      <c r="CP458" s="2">
        <f t="shared" si="1217"/>
        <v>0</v>
      </c>
      <c r="CQ458" s="2">
        <f t="shared" si="1192"/>
        <v>0</v>
      </c>
      <c r="CU458">
        <v>70</v>
      </c>
      <c r="CV458" s="1">
        <v>0</v>
      </c>
      <c r="CW458" s="2">
        <f t="shared" si="1218"/>
        <v>0</v>
      </c>
      <c r="CX458" s="2">
        <f t="shared" si="1219"/>
        <v>0</v>
      </c>
      <c r="CY458" s="2">
        <f t="shared" si="1193"/>
        <v>0</v>
      </c>
      <c r="DD458" s="1"/>
      <c r="DE458" s="2"/>
      <c r="DF458" s="2"/>
      <c r="DG458" s="2"/>
      <c r="DL458" s="1"/>
      <c r="DM458" s="2"/>
      <c r="DN458" s="2"/>
      <c r="DO458" s="2"/>
      <c r="DT458" s="1"/>
      <c r="DU458" s="2"/>
      <c r="DV458" s="2"/>
      <c r="DW458" s="2"/>
      <c r="EB458" s="1"/>
      <c r="EC458" s="2"/>
      <c r="ED458" s="2"/>
      <c r="EE458" s="2"/>
      <c r="EF458" s="1"/>
      <c r="EJ458" s="1"/>
      <c r="EK458" s="2"/>
      <c r="EL458" s="2"/>
      <c r="EM458" s="2"/>
      <c r="ER458" s="1"/>
      <c r="ES458" s="2"/>
      <c r="ET458" s="2"/>
      <c r="EU458" s="2"/>
    </row>
    <row r="459" spans="1:153" x14ac:dyDescent="0.2">
      <c r="C459">
        <v>90</v>
      </c>
      <c r="D459" s="1">
        <v>0.17699999999999999</v>
      </c>
      <c r="E459" s="2">
        <f t="shared" si="1194"/>
        <v>3.54</v>
      </c>
      <c r="F459" s="2">
        <f t="shared" si="1195"/>
        <v>17.189999999999998</v>
      </c>
      <c r="G459" s="2">
        <f t="shared" si="1181"/>
        <v>-17.189999999999998</v>
      </c>
      <c r="I459" s="1"/>
      <c r="K459">
        <v>90</v>
      </c>
      <c r="L459" s="1">
        <v>0.17499999999999999</v>
      </c>
      <c r="M459" s="2">
        <f t="shared" si="1196"/>
        <v>3.5</v>
      </c>
      <c r="N459" s="2">
        <f t="shared" si="1197"/>
        <v>15.350000000000001</v>
      </c>
      <c r="O459" s="2">
        <f t="shared" si="1182"/>
        <v>1.8399999999999963</v>
      </c>
      <c r="S459">
        <v>90</v>
      </c>
      <c r="T459" s="1">
        <v>0</v>
      </c>
      <c r="U459" s="2">
        <f t="shared" si="1198"/>
        <v>0</v>
      </c>
      <c r="V459" s="2">
        <f t="shared" si="1199"/>
        <v>0</v>
      </c>
      <c r="W459" s="2">
        <f t="shared" si="1183"/>
        <v>15.350000000000001</v>
      </c>
      <c r="AA459">
        <v>90</v>
      </c>
      <c r="AB459" s="1">
        <v>0.158</v>
      </c>
      <c r="AC459" s="2">
        <f t="shared" si="1200"/>
        <v>3.16</v>
      </c>
      <c r="AD459" s="2">
        <f t="shared" si="1201"/>
        <v>12.52</v>
      </c>
      <c r="AE459" s="2">
        <f t="shared" si="1184"/>
        <v>2.8300000000000018</v>
      </c>
      <c r="AI459">
        <v>90</v>
      </c>
      <c r="AJ459" s="1">
        <v>0</v>
      </c>
      <c r="AK459" s="2">
        <f t="shared" si="1202"/>
        <v>0</v>
      </c>
      <c r="AL459" s="2">
        <f t="shared" si="1203"/>
        <v>0</v>
      </c>
      <c r="AM459" s="2">
        <f t="shared" si="1185"/>
        <v>0</v>
      </c>
      <c r="AQ459">
        <v>90</v>
      </c>
      <c r="AR459" s="1">
        <v>0</v>
      </c>
      <c r="AS459" s="2">
        <f t="shared" si="1204"/>
        <v>0</v>
      </c>
      <c r="AT459" s="2">
        <f t="shared" si="1205"/>
        <v>0</v>
      </c>
      <c r="AU459" s="2">
        <f t="shared" si="1186"/>
        <v>12.52</v>
      </c>
      <c r="AY459">
        <v>90</v>
      </c>
      <c r="AZ459" s="1">
        <v>0</v>
      </c>
      <c r="BA459" s="2">
        <f t="shared" si="1206"/>
        <v>0</v>
      </c>
      <c r="BB459" s="2">
        <f t="shared" si="1207"/>
        <v>0</v>
      </c>
      <c r="BC459" s="2">
        <f t="shared" si="1187"/>
        <v>0</v>
      </c>
      <c r="BD459" s="1"/>
      <c r="BG459">
        <v>90</v>
      </c>
      <c r="BH459" s="1">
        <v>0</v>
      </c>
      <c r="BI459" s="2">
        <f t="shared" si="1208"/>
        <v>0</v>
      </c>
      <c r="BJ459" s="2">
        <f t="shared" si="1209"/>
        <v>0</v>
      </c>
      <c r="BK459" s="2">
        <f t="shared" si="1188"/>
        <v>0</v>
      </c>
      <c r="BO459">
        <v>90</v>
      </c>
      <c r="BP459" s="1">
        <v>0</v>
      </c>
      <c r="BQ459" s="2">
        <f t="shared" si="1210"/>
        <v>0</v>
      </c>
      <c r="BR459" s="2">
        <f t="shared" si="1211"/>
        <v>0</v>
      </c>
      <c r="BS459" s="2">
        <f t="shared" si="1189"/>
        <v>0</v>
      </c>
      <c r="BW459">
        <v>90</v>
      </c>
      <c r="BX459" s="1">
        <v>0</v>
      </c>
      <c r="BY459" s="2">
        <f t="shared" si="1212"/>
        <v>0</v>
      </c>
      <c r="BZ459" s="2">
        <f t="shared" si="1213"/>
        <v>0</v>
      </c>
      <c r="CA459" s="2">
        <f t="shared" si="1190"/>
        <v>0</v>
      </c>
      <c r="CB459" s="1"/>
      <c r="CE459">
        <v>90</v>
      </c>
      <c r="CF459" s="1">
        <v>0.125</v>
      </c>
      <c r="CG459" s="2">
        <f t="shared" si="1214"/>
        <v>2.5</v>
      </c>
      <c r="CH459" s="2">
        <f t="shared" si="1215"/>
        <v>11.02</v>
      </c>
      <c r="CI459" s="2">
        <f t="shared" si="1191"/>
        <v>1.5</v>
      </c>
      <c r="CM459">
        <v>90</v>
      </c>
      <c r="CN459" s="1">
        <v>0</v>
      </c>
      <c r="CO459" s="2">
        <f t="shared" si="1216"/>
        <v>0</v>
      </c>
      <c r="CP459" s="2">
        <f t="shared" si="1217"/>
        <v>0</v>
      </c>
      <c r="CQ459" s="2">
        <f t="shared" si="1192"/>
        <v>0</v>
      </c>
      <c r="CU459">
        <v>90</v>
      </c>
      <c r="CV459" s="1">
        <v>0</v>
      </c>
      <c r="CW459" s="2">
        <f t="shared" si="1218"/>
        <v>0</v>
      </c>
      <c r="CX459" s="2">
        <f t="shared" si="1219"/>
        <v>0</v>
      </c>
      <c r="CY459" s="2">
        <f t="shared" si="1193"/>
        <v>0</v>
      </c>
      <c r="DD459" s="1"/>
      <c r="DE459" s="2"/>
      <c r="DF459" s="2"/>
      <c r="DG459" s="2"/>
      <c r="DL459" s="1"/>
      <c r="DM459" s="2"/>
      <c r="DN459" s="2"/>
      <c r="DO459" s="2"/>
      <c r="DT459" s="1"/>
      <c r="DU459" s="2"/>
      <c r="DV459" s="2"/>
      <c r="DW459" s="2"/>
      <c r="EB459" s="1"/>
      <c r="EC459" s="2"/>
      <c r="ED459" s="2"/>
      <c r="EE459" s="2"/>
      <c r="EF459" s="1"/>
      <c r="EJ459" s="1"/>
      <c r="EK459" s="2"/>
      <c r="EL459" s="2"/>
      <c r="EM459" s="2"/>
      <c r="ER459" s="1"/>
      <c r="ES459" s="2"/>
      <c r="ET459" s="2"/>
      <c r="EU459" s="2"/>
    </row>
    <row r="460" spans="1:153" x14ac:dyDescent="0.2">
      <c r="C460">
        <v>110</v>
      </c>
      <c r="D460" s="1">
        <v>0.187</v>
      </c>
      <c r="E460" s="2">
        <f t="shared" si="1194"/>
        <v>3.74</v>
      </c>
      <c r="F460" s="2">
        <f t="shared" si="1195"/>
        <v>20.93</v>
      </c>
      <c r="G460" s="2">
        <f t="shared" si="1181"/>
        <v>-20.93</v>
      </c>
      <c r="I460" s="1"/>
      <c r="K460">
        <v>110</v>
      </c>
      <c r="L460" s="1">
        <v>0.18200000000000002</v>
      </c>
      <c r="M460" s="2">
        <f t="shared" si="1196"/>
        <v>3.6400000000000006</v>
      </c>
      <c r="N460" s="2">
        <f t="shared" si="1197"/>
        <v>18.990000000000002</v>
      </c>
      <c r="O460" s="2">
        <f t="shared" si="1182"/>
        <v>1.9399999999999977</v>
      </c>
      <c r="S460">
        <v>110</v>
      </c>
      <c r="T460" s="1">
        <v>0</v>
      </c>
      <c r="U460" s="2">
        <f t="shared" si="1198"/>
        <v>0</v>
      </c>
      <c r="V460" s="2">
        <f t="shared" si="1199"/>
        <v>0</v>
      </c>
      <c r="W460" s="2">
        <f t="shared" si="1183"/>
        <v>18.990000000000002</v>
      </c>
      <c r="AA460">
        <v>110</v>
      </c>
      <c r="AB460" s="1">
        <v>0.16699999999999998</v>
      </c>
      <c r="AC460" s="2">
        <f t="shared" si="1200"/>
        <v>3.34</v>
      </c>
      <c r="AD460" s="2">
        <f t="shared" si="1201"/>
        <v>15.86</v>
      </c>
      <c r="AE460" s="2">
        <f t="shared" si="1184"/>
        <v>3.1300000000000026</v>
      </c>
      <c r="AI460">
        <v>110</v>
      </c>
      <c r="AJ460" s="1">
        <v>0</v>
      </c>
      <c r="AK460" s="2">
        <f t="shared" si="1202"/>
        <v>0</v>
      </c>
      <c r="AL460" s="2">
        <f t="shared" si="1203"/>
        <v>0</v>
      </c>
      <c r="AM460" s="2">
        <f t="shared" si="1185"/>
        <v>0</v>
      </c>
      <c r="AQ460">
        <v>110</v>
      </c>
      <c r="AR460" s="1">
        <v>0</v>
      </c>
      <c r="AS460" s="2">
        <f t="shared" si="1204"/>
        <v>0</v>
      </c>
      <c r="AT460" s="2">
        <f t="shared" si="1205"/>
        <v>0</v>
      </c>
      <c r="AU460" s="2">
        <f t="shared" si="1186"/>
        <v>15.86</v>
      </c>
      <c r="AY460">
        <v>110</v>
      </c>
      <c r="AZ460" s="1">
        <v>0</v>
      </c>
      <c r="BA460" s="2">
        <f t="shared" si="1206"/>
        <v>0</v>
      </c>
      <c r="BB460" s="2">
        <f t="shared" si="1207"/>
        <v>0</v>
      </c>
      <c r="BC460" s="2">
        <f t="shared" si="1187"/>
        <v>0</v>
      </c>
      <c r="BD460" s="1"/>
      <c r="BG460">
        <v>110</v>
      </c>
      <c r="BH460" s="1">
        <v>0</v>
      </c>
      <c r="BI460" s="2">
        <f t="shared" si="1208"/>
        <v>0</v>
      </c>
      <c r="BJ460" s="2">
        <f t="shared" si="1209"/>
        <v>0</v>
      </c>
      <c r="BK460" s="2">
        <f t="shared" si="1188"/>
        <v>0</v>
      </c>
      <c r="BO460">
        <v>110</v>
      </c>
      <c r="BP460" s="1">
        <v>0</v>
      </c>
      <c r="BQ460" s="2">
        <f t="shared" si="1210"/>
        <v>0</v>
      </c>
      <c r="BR460" s="2">
        <f t="shared" si="1211"/>
        <v>0</v>
      </c>
      <c r="BS460" s="2">
        <f t="shared" si="1189"/>
        <v>0</v>
      </c>
      <c r="BW460">
        <v>110</v>
      </c>
      <c r="BX460" s="1">
        <v>0</v>
      </c>
      <c r="BY460" s="2">
        <f t="shared" si="1212"/>
        <v>0</v>
      </c>
      <c r="BZ460" s="2">
        <f t="shared" si="1213"/>
        <v>0</v>
      </c>
      <c r="CA460" s="2">
        <f t="shared" si="1190"/>
        <v>0</v>
      </c>
      <c r="CB460" s="1"/>
      <c r="CE460">
        <v>110</v>
      </c>
      <c r="CF460" s="1">
        <v>0.14200000000000002</v>
      </c>
      <c r="CG460" s="2">
        <f t="shared" si="1214"/>
        <v>2.8400000000000003</v>
      </c>
      <c r="CH460" s="2">
        <f t="shared" si="1215"/>
        <v>13.86</v>
      </c>
      <c r="CI460" s="2">
        <f t="shared" si="1191"/>
        <v>2</v>
      </c>
      <c r="CM460">
        <v>110</v>
      </c>
      <c r="CN460" s="1">
        <v>0</v>
      </c>
      <c r="CO460" s="2">
        <f t="shared" si="1216"/>
        <v>0</v>
      </c>
      <c r="CP460" s="2">
        <f t="shared" si="1217"/>
        <v>0</v>
      </c>
      <c r="CQ460" s="2">
        <f t="shared" si="1192"/>
        <v>0</v>
      </c>
      <c r="CU460">
        <v>110</v>
      </c>
      <c r="CV460" s="1">
        <v>0</v>
      </c>
      <c r="CW460" s="2">
        <f t="shared" si="1218"/>
        <v>0</v>
      </c>
      <c r="CX460" s="2">
        <f t="shared" si="1219"/>
        <v>0</v>
      </c>
      <c r="CY460" s="2">
        <f t="shared" si="1193"/>
        <v>0</v>
      </c>
      <c r="DD460" s="1"/>
      <c r="DE460" s="2"/>
      <c r="DF460" s="2"/>
      <c r="DG460" s="2"/>
      <c r="DL460" s="1"/>
      <c r="DM460" s="2"/>
      <c r="DN460" s="2"/>
      <c r="DO460" s="2"/>
      <c r="DT460" s="1"/>
      <c r="DU460" s="2"/>
      <c r="DV460" s="2"/>
      <c r="DW460" s="2"/>
      <c r="EB460" s="1"/>
      <c r="EC460" s="2"/>
      <c r="ED460" s="2"/>
      <c r="EE460" s="2"/>
      <c r="EF460" s="1"/>
      <c r="EJ460" s="1"/>
      <c r="EK460" s="2"/>
      <c r="EL460" s="2"/>
      <c r="EM460" s="2"/>
      <c r="ER460" s="1"/>
      <c r="ES460" s="2"/>
      <c r="ET460" s="2"/>
      <c r="EU460" s="2"/>
    </row>
    <row r="461" spans="1:153" x14ac:dyDescent="0.2">
      <c r="C461">
        <v>130</v>
      </c>
      <c r="D461" s="1">
        <v>0.23</v>
      </c>
      <c r="E461" s="2">
        <f t="shared" si="1194"/>
        <v>4.6000000000000005</v>
      </c>
      <c r="F461" s="2">
        <f t="shared" si="1195"/>
        <v>25.53</v>
      </c>
      <c r="G461" s="2">
        <f t="shared" si="1181"/>
        <v>-25.53</v>
      </c>
      <c r="I461" s="1"/>
      <c r="K461">
        <v>130</v>
      </c>
      <c r="L461" s="1">
        <v>0.219</v>
      </c>
      <c r="M461" s="2">
        <f t="shared" si="1196"/>
        <v>4.38</v>
      </c>
      <c r="N461" s="2">
        <f t="shared" si="1197"/>
        <v>23.37</v>
      </c>
      <c r="O461" s="2">
        <f t="shared" si="1182"/>
        <v>2.16</v>
      </c>
      <c r="S461">
        <v>130</v>
      </c>
      <c r="T461" s="1">
        <v>0</v>
      </c>
      <c r="U461" s="2">
        <f t="shared" si="1198"/>
        <v>0</v>
      </c>
      <c r="V461" s="2">
        <f t="shared" si="1199"/>
        <v>0</v>
      </c>
      <c r="W461" s="2">
        <f t="shared" si="1183"/>
        <v>23.37</v>
      </c>
      <c r="AA461">
        <v>130</v>
      </c>
      <c r="AB461" s="1">
        <v>0.21200000000000002</v>
      </c>
      <c r="AC461" s="2">
        <f t="shared" si="1200"/>
        <v>4.24</v>
      </c>
      <c r="AD461" s="2">
        <f t="shared" si="1201"/>
        <v>20.100000000000001</v>
      </c>
      <c r="AE461" s="2">
        <f t="shared" si="1184"/>
        <v>3.2699999999999996</v>
      </c>
      <c r="AI461">
        <v>130</v>
      </c>
      <c r="AJ461" s="1">
        <v>0</v>
      </c>
      <c r="AK461" s="2">
        <f t="shared" si="1202"/>
        <v>0</v>
      </c>
      <c r="AL461" s="2">
        <f t="shared" si="1203"/>
        <v>0</v>
      </c>
      <c r="AM461" s="2">
        <f t="shared" si="1185"/>
        <v>0</v>
      </c>
      <c r="AQ461">
        <v>130</v>
      </c>
      <c r="AR461" s="1">
        <v>0</v>
      </c>
      <c r="AS461" s="2">
        <f t="shared" si="1204"/>
        <v>0</v>
      </c>
      <c r="AT461" s="2">
        <f t="shared" si="1205"/>
        <v>0</v>
      </c>
      <c r="AU461" s="2">
        <f t="shared" si="1186"/>
        <v>20.100000000000001</v>
      </c>
      <c r="AY461">
        <v>130</v>
      </c>
      <c r="AZ461" s="1">
        <v>0</v>
      </c>
      <c r="BA461" s="2">
        <f t="shared" si="1206"/>
        <v>0</v>
      </c>
      <c r="BB461" s="2">
        <f t="shared" si="1207"/>
        <v>0</v>
      </c>
      <c r="BC461" s="2">
        <f t="shared" si="1187"/>
        <v>0</v>
      </c>
      <c r="BD461" s="1"/>
      <c r="BG461">
        <v>130</v>
      </c>
      <c r="BH461" s="1">
        <v>0</v>
      </c>
      <c r="BI461" s="2">
        <f t="shared" si="1208"/>
        <v>0</v>
      </c>
      <c r="BJ461" s="2">
        <f t="shared" si="1209"/>
        <v>0</v>
      </c>
      <c r="BK461" s="2">
        <f t="shared" si="1188"/>
        <v>0</v>
      </c>
      <c r="BO461">
        <v>130</v>
      </c>
      <c r="BP461" s="1">
        <v>0</v>
      </c>
      <c r="BQ461" s="2">
        <f t="shared" si="1210"/>
        <v>0</v>
      </c>
      <c r="BR461" s="2">
        <f t="shared" si="1211"/>
        <v>0</v>
      </c>
      <c r="BS461" s="2">
        <f t="shared" si="1189"/>
        <v>0</v>
      </c>
      <c r="BW461">
        <v>130</v>
      </c>
      <c r="BX461" s="1">
        <v>0</v>
      </c>
      <c r="BY461" s="2">
        <f t="shared" si="1212"/>
        <v>0</v>
      </c>
      <c r="BZ461" s="2">
        <f t="shared" si="1213"/>
        <v>0</v>
      </c>
      <c r="CA461" s="2">
        <f t="shared" si="1190"/>
        <v>0</v>
      </c>
      <c r="CB461" s="1"/>
      <c r="CE461">
        <v>130</v>
      </c>
      <c r="CF461" s="1">
        <v>0.20100000000000001</v>
      </c>
      <c r="CG461" s="2">
        <f t="shared" si="1214"/>
        <v>4.0200000000000005</v>
      </c>
      <c r="CH461" s="2">
        <f t="shared" si="1215"/>
        <v>17.88</v>
      </c>
      <c r="CI461" s="2">
        <f t="shared" si="1191"/>
        <v>2.2200000000000024</v>
      </c>
      <c r="CM461">
        <v>130</v>
      </c>
      <c r="CN461" s="1">
        <v>0</v>
      </c>
      <c r="CO461" s="2">
        <f t="shared" si="1216"/>
        <v>0</v>
      </c>
      <c r="CP461" s="2">
        <f t="shared" si="1217"/>
        <v>0</v>
      </c>
      <c r="CQ461" s="2">
        <f t="shared" si="1192"/>
        <v>0</v>
      </c>
      <c r="CU461">
        <v>130</v>
      </c>
      <c r="CV461" s="1">
        <v>0</v>
      </c>
      <c r="CW461" s="2">
        <f t="shared" si="1218"/>
        <v>0</v>
      </c>
      <c r="CX461" s="2">
        <f t="shared" si="1219"/>
        <v>0</v>
      </c>
      <c r="CY461" s="2">
        <f t="shared" si="1193"/>
        <v>0</v>
      </c>
      <c r="DD461" s="1"/>
      <c r="DE461" s="2"/>
      <c r="DF461" s="2"/>
      <c r="DG461" s="2"/>
      <c r="DL461" s="1"/>
      <c r="DM461" s="2"/>
      <c r="DN461" s="2"/>
      <c r="DO461" s="2"/>
      <c r="DT461" s="1"/>
      <c r="DU461" s="2"/>
      <c r="DV461" s="2"/>
      <c r="DW461" s="2"/>
      <c r="EB461" s="1"/>
      <c r="EC461" s="2"/>
      <c r="ED461" s="2"/>
      <c r="EE461" s="2"/>
      <c r="EF461" s="1"/>
      <c r="EJ461" s="1"/>
      <c r="EK461" s="2"/>
      <c r="EL461" s="2"/>
      <c r="EM461" s="2"/>
      <c r="ER461" s="1"/>
      <c r="ES461" s="2"/>
      <c r="ET461" s="2"/>
      <c r="EU461" s="2"/>
    </row>
    <row r="462" spans="1:153" x14ac:dyDescent="0.2">
      <c r="C462">
        <v>150</v>
      </c>
      <c r="D462" s="1">
        <v>0.18600000000000003</v>
      </c>
      <c r="E462" s="2">
        <f t="shared" si="1194"/>
        <v>3.7200000000000006</v>
      </c>
      <c r="F462" s="2">
        <f t="shared" si="1195"/>
        <v>29.25</v>
      </c>
      <c r="G462" s="2">
        <f t="shared" si="1181"/>
        <v>-29.25</v>
      </c>
      <c r="I462" s="1"/>
      <c r="K462">
        <v>150</v>
      </c>
      <c r="L462" s="1">
        <v>0.18400000000000002</v>
      </c>
      <c r="M462" s="2">
        <f t="shared" si="1196"/>
        <v>3.6800000000000006</v>
      </c>
      <c r="N462" s="2">
        <f t="shared" si="1197"/>
        <v>27.05</v>
      </c>
      <c r="O462" s="2">
        <f t="shared" si="1182"/>
        <v>2.1999999999999993</v>
      </c>
      <c r="S462">
        <v>150</v>
      </c>
      <c r="T462" s="1">
        <v>0</v>
      </c>
      <c r="U462" s="2">
        <f t="shared" si="1198"/>
        <v>0</v>
      </c>
      <c r="V462" s="2">
        <f t="shared" si="1199"/>
        <v>0</v>
      </c>
      <c r="W462" s="2">
        <f t="shared" si="1183"/>
        <v>27.05</v>
      </c>
      <c r="AA462">
        <v>150</v>
      </c>
      <c r="AB462" s="1">
        <v>0.17900000000000002</v>
      </c>
      <c r="AC462" s="2">
        <f t="shared" si="1200"/>
        <v>3.5800000000000005</v>
      </c>
      <c r="AD462" s="2">
        <f t="shared" si="1201"/>
        <v>23.680000000000003</v>
      </c>
      <c r="AE462" s="2">
        <f t="shared" si="1184"/>
        <v>3.3699999999999974</v>
      </c>
      <c r="AI462">
        <v>150</v>
      </c>
      <c r="AJ462" s="1">
        <v>0</v>
      </c>
      <c r="AK462" s="2">
        <f t="shared" si="1202"/>
        <v>0</v>
      </c>
      <c r="AL462" s="2">
        <f t="shared" si="1203"/>
        <v>0</v>
      </c>
      <c r="AM462" s="2">
        <f t="shared" si="1185"/>
        <v>0</v>
      </c>
      <c r="AQ462">
        <v>150</v>
      </c>
      <c r="AR462" s="1">
        <v>0</v>
      </c>
      <c r="AS462" s="2">
        <f t="shared" si="1204"/>
        <v>0</v>
      </c>
      <c r="AT462" s="2">
        <f t="shared" si="1205"/>
        <v>0</v>
      </c>
      <c r="AU462" s="2">
        <f t="shared" si="1186"/>
        <v>23.680000000000003</v>
      </c>
      <c r="AY462">
        <v>150</v>
      </c>
      <c r="AZ462" s="1">
        <v>0</v>
      </c>
      <c r="BA462" s="2">
        <f t="shared" si="1206"/>
        <v>0</v>
      </c>
      <c r="BB462" s="2">
        <f t="shared" si="1207"/>
        <v>0</v>
      </c>
      <c r="BC462" s="2">
        <f t="shared" si="1187"/>
        <v>0</v>
      </c>
      <c r="BD462" s="1"/>
      <c r="BG462">
        <v>150</v>
      </c>
      <c r="BH462" s="1">
        <v>0</v>
      </c>
      <c r="BI462" s="2">
        <f t="shared" si="1208"/>
        <v>0</v>
      </c>
      <c r="BJ462" s="2">
        <f t="shared" si="1209"/>
        <v>0</v>
      </c>
      <c r="BK462" s="2">
        <f t="shared" si="1188"/>
        <v>0</v>
      </c>
      <c r="BO462">
        <v>150</v>
      </c>
      <c r="BP462" s="1">
        <v>0</v>
      </c>
      <c r="BQ462" s="2">
        <f t="shared" si="1210"/>
        <v>0</v>
      </c>
      <c r="BR462" s="2">
        <f t="shared" si="1211"/>
        <v>0</v>
      </c>
      <c r="BS462" s="2">
        <f t="shared" si="1189"/>
        <v>0</v>
      </c>
      <c r="BW462">
        <v>150</v>
      </c>
      <c r="BX462" s="1">
        <v>0</v>
      </c>
      <c r="BY462" s="2">
        <f t="shared" si="1212"/>
        <v>0</v>
      </c>
      <c r="BZ462" s="2">
        <f t="shared" si="1213"/>
        <v>0</v>
      </c>
      <c r="CA462" s="2">
        <f t="shared" si="1190"/>
        <v>0</v>
      </c>
      <c r="CB462" s="1"/>
      <c r="CE462">
        <v>150</v>
      </c>
      <c r="CF462" s="1">
        <v>0.17199999999999999</v>
      </c>
      <c r="CG462" s="2">
        <f t="shared" si="1214"/>
        <v>3.4399999999999995</v>
      </c>
      <c r="CH462" s="2">
        <f t="shared" si="1215"/>
        <v>21.32</v>
      </c>
      <c r="CI462" s="2">
        <f t="shared" si="1191"/>
        <v>2.360000000000003</v>
      </c>
      <c r="CM462">
        <v>150</v>
      </c>
      <c r="CN462" s="1">
        <v>0</v>
      </c>
      <c r="CO462" s="2">
        <f t="shared" si="1216"/>
        <v>0</v>
      </c>
      <c r="CP462" s="2">
        <f t="shared" si="1217"/>
        <v>0</v>
      </c>
      <c r="CQ462" s="2">
        <f t="shared" si="1192"/>
        <v>0</v>
      </c>
      <c r="CU462">
        <v>150</v>
      </c>
      <c r="CV462" s="1">
        <v>0</v>
      </c>
      <c r="CW462" s="2">
        <f t="shared" si="1218"/>
        <v>0</v>
      </c>
      <c r="CX462" s="2">
        <f t="shared" si="1219"/>
        <v>0</v>
      </c>
      <c r="CY462" s="2">
        <f t="shared" si="1193"/>
        <v>0</v>
      </c>
      <c r="DD462" s="1"/>
      <c r="DE462" s="2"/>
      <c r="DF462" s="2"/>
      <c r="DG462" s="2"/>
      <c r="DL462" s="1"/>
      <c r="DM462" s="2"/>
      <c r="DN462" s="2"/>
      <c r="DO462" s="2"/>
      <c r="DT462" s="1"/>
      <c r="DU462" s="2"/>
      <c r="DV462" s="2"/>
      <c r="DW462" s="2"/>
      <c r="EB462" s="1"/>
      <c r="EC462" s="2"/>
      <c r="ED462" s="2"/>
      <c r="EE462" s="2"/>
      <c r="EF462" s="1"/>
      <c r="EJ462" s="1"/>
      <c r="EK462" s="2"/>
      <c r="EL462" s="2"/>
      <c r="EM462" s="2"/>
      <c r="ER462" s="1"/>
      <c r="ES462" s="2"/>
      <c r="ET462" s="2"/>
      <c r="EU462" s="2"/>
    </row>
    <row r="463" spans="1:153" x14ac:dyDescent="0.2">
      <c r="C463">
        <v>170</v>
      </c>
      <c r="D463" s="1">
        <v>0.15200000000000002</v>
      </c>
      <c r="E463" s="2">
        <f t="shared" si="1194"/>
        <v>3.0400000000000005</v>
      </c>
      <c r="F463" s="2">
        <f t="shared" si="1195"/>
        <v>32.29</v>
      </c>
      <c r="G463" s="2">
        <f t="shared" si="1181"/>
        <v>-32.29</v>
      </c>
      <c r="I463" s="1"/>
      <c r="K463">
        <v>170</v>
      </c>
      <c r="L463" s="1">
        <v>0.156</v>
      </c>
      <c r="M463" s="2">
        <f t="shared" si="1196"/>
        <v>3.12</v>
      </c>
      <c r="N463" s="2">
        <f t="shared" si="1197"/>
        <v>30.17</v>
      </c>
      <c r="O463" s="2">
        <f t="shared" si="1182"/>
        <v>2.1199999999999974</v>
      </c>
      <c r="S463">
        <v>170</v>
      </c>
      <c r="T463" s="1">
        <v>0</v>
      </c>
      <c r="U463" s="2">
        <f t="shared" si="1198"/>
        <v>0</v>
      </c>
      <c r="V463" s="2">
        <f t="shared" si="1199"/>
        <v>0</v>
      </c>
      <c r="W463" s="2">
        <f t="shared" si="1183"/>
        <v>30.17</v>
      </c>
      <c r="AA463">
        <v>170</v>
      </c>
      <c r="AB463" s="1">
        <v>0.15</v>
      </c>
      <c r="AC463" s="2">
        <f t="shared" si="1200"/>
        <v>3</v>
      </c>
      <c r="AD463" s="2">
        <f t="shared" si="1201"/>
        <v>26.680000000000003</v>
      </c>
      <c r="AE463" s="2">
        <f t="shared" si="1184"/>
        <v>3.4899999999999984</v>
      </c>
      <c r="AI463">
        <v>170</v>
      </c>
      <c r="AJ463" s="1">
        <v>0</v>
      </c>
      <c r="AK463" s="2">
        <f t="shared" si="1202"/>
        <v>0</v>
      </c>
      <c r="AL463" s="2">
        <f t="shared" si="1203"/>
        <v>0</v>
      </c>
      <c r="AM463" s="2">
        <f t="shared" si="1185"/>
        <v>0</v>
      </c>
      <c r="AQ463">
        <v>170</v>
      </c>
      <c r="AR463" s="1">
        <v>0</v>
      </c>
      <c r="AS463" s="2">
        <f t="shared" si="1204"/>
        <v>0</v>
      </c>
      <c r="AT463" s="2">
        <f t="shared" si="1205"/>
        <v>0</v>
      </c>
      <c r="AU463" s="2">
        <f t="shared" si="1186"/>
        <v>26.680000000000003</v>
      </c>
      <c r="AY463">
        <v>170</v>
      </c>
      <c r="AZ463" s="1">
        <v>0</v>
      </c>
      <c r="BA463" s="2">
        <f t="shared" si="1206"/>
        <v>0</v>
      </c>
      <c r="BB463" s="2">
        <f t="shared" si="1207"/>
        <v>0</v>
      </c>
      <c r="BC463" s="2">
        <f t="shared" si="1187"/>
        <v>0</v>
      </c>
      <c r="BD463" s="1"/>
      <c r="BG463">
        <v>170</v>
      </c>
      <c r="BH463" s="1">
        <v>0</v>
      </c>
      <c r="BI463" s="2">
        <f t="shared" si="1208"/>
        <v>0</v>
      </c>
      <c r="BJ463" s="2">
        <f t="shared" si="1209"/>
        <v>0</v>
      </c>
      <c r="BK463" s="2">
        <f t="shared" si="1188"/>
        <v>0</v>
      </c>
      <c r="BO463">
        <v>170</v>
      </c>
      <c r="BP463" s="1">
        <v>0</v>
      </c>
      <c r="BQ463" s="2">
        <f t="shared" si="1210"/>
        <v>0</v>
      </c>
      <c r="BR463" s="2">
        <f t="shared" si="1211"/>
        <v>0</v>
      </c>
      <c r="BS463" s="2">
        <f t="shared" si="1189"/>
        <v>0</v>
      </c>
      <c r="BW463">
        <v>170</v>
      </c>
      <c r="BX463" s="1">
        <v>0</v>
      </c>
      <c r="BY463" s="2">
        <f t="shared" si="1212"/>
        <v>0</v>
      </c>
      <c r="BZ463" s="2">
        <f t="shared" si="1213"/>
        <v>0</v>
      </c>
      <c r="CA463" s="2">
        <f t="shared" si="1190"/>
        <v>0</v>
      </c>
      <c r="CB463" s="1"/>
      <c r="CE463">
        <v>170</v>
      </c>
      <c r="CF463" s="1">
        <v>0.14700000000000002</v>
      </c>
      <c r="CG463" s="2">
        <f t="shared" si="1214"/>
        <v>2.9400000000000004</v>
      </c>
      <c r="CH463" s="2">
        <f t="shared" si="1215"/>
        <v>24.26</v>
      </c>
      <c r="CI463" s="2">
        <f t="shared" si="1191"/>
        <v>2.4200000000000017</v>
      </c>
      <c r="CM463">
        <v>170</v>
      </c>
      <c r="CN463" s="1">
        <v>0</v>
      </c>
      <c r="CO463" s="2">
        <f t="shared" si="1216"/>
        <v>0</v>
      </c>
      <c r="CP463" s="2">
        <f t="shared" si="1217"/>
        <v>0</v>
      </c>
      <c r="CQ463" s="2">
        <f t="shared" si="1192"/>
        <v>0</v>
      </c>
      <c r="CU463">
        <v>170</v>
      </c>
      <c r="CV463" s="1">
        <v>0</v>
      </c>
      <c r="CW463" s="2">
        <f t="shared" si="1218"/>
        <v>0</v>
      </c>
      <c r="CX463" s="2">
        <f t="shared" si="1219"/>
        <v>0</v>
      </c>
      <c r="CY463" s="2">
        <f t="shared" si="1193"/>
        <v>0</v>
      </c>
      <c r="DD463" s="1"/>
      <c r="DE463" s="2"/>
      <c r="DF463" s="2"/>
      <c r="DG463" s="2"/>
      <c r="DL463" s="1"/>
      <c r="DM463" s="2"/>
      <c r="DN463" s="2"/>
      <c r="DO463" s="2"/>
      <c r="DT463" s="1"/>
      <c r="DU463" s="2"/>
      <c r="DV463" s="2"/>
      <c r="DW463" s="2"/>
      <c r="EB463" s="1"/>
      <c r="EC463" s="2"/>
      <c r="ED463" s="2"/>
      <c r="EE463" s="2"/>
      <c r="EF463" s="1"/>
      <c r="EJ463" s="1"/>
      <c r="EK463" s="2"/>
      <c r="EL463" s="2"/>
      <c r="EM463" s="2"/>
      <c r="ER463" s="1"/>
      <c r="ES463" s="2"/>
      <c r="ET463" s="2"/>
      <c r="EU463" s="2"/>
    </row>
    <row r="464" spans="1:153" x14ac:dyDescent="0.2">
      <c r="C464">
        <v>190</v>
      </c>
      <c r="D464" s="1">
        <v>0.157</v>
      </c>
      <c r="E464" s="2">
        <f t="shared" si="1194"/>
        <v>3.14</v>
      </c>
      <c r="F464" s="2">
        <f t="shared" si="1195"/>
        <v>35.43</v>
      </c>
      <c r="G464" s="2">
        <f t="shared" si="1181"/>
        <v>-35.43</v>
      </c>
      <c r="I464" s="1"/>
      <c r="K464">
        <v>190</v>
      </c>
      <c r="L464" s="1">
        <v>0.16</v>
      </c>
      <c r="M464" s="2">
        <f t="shared" si="1196"/>
        <v>3.2</v>
      </c>
      <c r="N464" s="2">
        <f t="shared" si="1197"/>
        <v>33.370000000000005</v>
      </c>
      <c r="O464" s="2">
        <f t="shared" si="1182"/>
        <v>2.0599999999999952</v>
      </c>
      <c r="S464">
        <v>190</v>
      </c>
      <c r="T464" s="1">
        <v>0</v>
      </c>
      <c r="U464" s="2">
        <f t="shared" si="1198"/>
        <v>0</v>
      </c>
      <c r="V464" s="2">
        <f t="shared" si="1199"/>
        <v>0</v>
      </c>
      <c r="W464" s="2">
        <f t="shared" si="1183"/>
        <v>33.370000000000005</v>
      </c>
      <c r="AA464">
        <v>190</v>
      </c>
      <c r="AB464" s="1">
        <v>0.15600000000000003</v>
      </c>
      <c r="AC464" s="2">
        <f t="shared" si="1200"/>
        <v>3.1200000000000006</v>
      </c>
      <c r="AD464" s="2">
        <f t="shared" si="1201"/>
        <v>29.800000000000004</v>
      </c>
      <c r="AE464" s="2">
        <f t="shared" si="1184"/>
        <v>3.5700000000000003</v>
      </c>
      <c r="AI464">
        <v>190</v>
      </c>
      <c r="AJ464" s="1">
        <v>0</v>
      </c>
      <c r="AK464" s="2">
        <f t="shared" si="1202"/>
        <v>0</v>
      </c>
      <c r="AL464" s="2">
        <f t="shared" si="1203"/>
        <v>0</v>
      </c>
      <c r="AM464" s="2">
        <f t="shared" si="1185"/>
        <v>0</v>
      </c>
      <c r="AQ464">
        <v>190</v>
      </c>
      <c r="AR464" s="1">
        <v>0</v>
      </c>
      <c r="AS464" s="2">
        <f t="shared" si="1204"/>
        <v>0</v>
      </c>
      <c r="AT464" s="2">
        <f t="shared" si="1205"/>
        <v>0</v>
      </c>
      <c r="AU464" s="2">
        <f t="shared" si="1186"/>
        <v>29.800000000000004</v>
      </c>
      <c r="AY464">
        <v>190</v>
      </c>
      <c r="AZ464" s="1">
        <v>0</v>
      </c>
      <c r="BA464" s="2">
        <f t="shared" si="1206"/>
        <v>0</v>
      </c>
      <c r="BB464" s="2">
        <f t="shared" si="1207"/>
        <v>0</v>
      </c>
      <c r="BC464" s="2">
        <f t="shared" si="1187"/>
        <v>0</v>
      </c>
      <c r="BD464" s="1"/>
      <c r="BG464">
        <v>190</v>
      </c>
      <c r="BH464" s="1">
        <v>0</v>
      </c>
      <c r="BI464" s="2">
        <f t="shared" si="1208"/>
        <v>0</v>
      </c>
      <c r="BJ464" s="2">
        <f t="shared" si="1209"/>
        <v>0</v>
      </c>
      <c r="BK464" s="2">
        <f t="shared" si="1188"/>
        <v>0</v>
      </c>
      <c r="BO464">
        <v>190</v>
      </c>
      <c r="BP464" s="1">
        <v>0</v>
      </c>
      <c r="BQ464" s="2">
        <f t="shared" si="1210"/>
        <v>0</v>
      </c>
      <c r="BR464" s="2">
        <f t="shared" si="1211"/>
        <v>0</v>
      </c>
      <c r="BS464" s="2">
        <f t="shared" si="1189"/>
        <v>0</v>
      </c>
      <c r="BW464">
        <v>190</v>
      </c>
      <c r="BX464" s="1">
        <v>0</v>
      </c>
      <c r="BY464" s="2">
        <f t="shared" si="1212"/>
        <v>0</v>
      </c>
      <c r="BZ464" s="2">
        <f t="shared" si="1213"/>
        <v>0</v>
      </c>
      <c r="CA464" s="2">
        <f t="shared" si="1190"/>
        <v>0</v>
      </c>
      <c r="CB464" s="1"/>
      <c r="CE464">
        <v>190</v>
      </c>
      <c r="CF464" s="1">
        <v>0.15100000000000002</v>
      </c>
      <c r="CG464" s="2">
        <f t="shared" si="1214"/>
        <v>3.0200000000000005</v>
      </c>
      <c r="CH464" s="2">
        <f t="shared" si="1215"/>
        <v>27.28</v>
      </c>
      <c r="CI464" s="2">
        <f t="shared" si="1191"/>
        <v>2.5200000000000031</v>
      </c>
      <c r="CM464">
        <v>190</v>
      </c>
      <c r="CN464" s="1">
        <v>0</v>
      </c>
      <c r="CO464" s="2">
        <f t="shared" si="1216"/>
        <v>0</v>
      </c>
      <c r="CP464" s="2">
        <f t="shared" si="1217"/>
        <v>0</v>
      </c>
      <c r="CQ464" s="2">
        <f t="shared" si="1192"/>
        <v>0</v>
      </c>
      <c r="CU464">
        <v>190</v>
      </c>
      <c r="CV464" s="1">
        <v>0</v>
      </c>
      <c r="CW464" s="2">
        <f t="shared" si="1218"/>
        <v>0</v>
      </c>
      <c r="CX464" s="2">
        <f t="shared" si="1219"/>
        <v>0</v>
      </c>
      <c r="CY464" s="2">
        <f t="shared" si="1193"/>
        <v>0</v>
      </c>
      <c r="DD464" s="1"/>
      <c r="DE464" s="2"/>
      <c r="DF464" s="2"/>
      <c r="DG464" s="2"/>
      <c r="DL464" s="1"/>
      <c r="DM464" s="2"/>
      <c r="DN464" s="2"/>
      <c r="DO464" s="2"/>
      <c r="DT464" s="1"/>
      <c r="DU464" s="2"/>
      <c r="DV464" s="2"/>
      <c r="DW464" s="2"/>
      <c r="EB464" s="1"/>
      <c r="EC464" s="2"/>
      <c r="ED464" s="2"/>
      <c r="EE464" s="2"/>
      <c r="EF464" s="1"/>
      <c r="EJ464" s="1"/>
      <c r="EK464" s="2"/>
      <c r="EL464" s="2"/>
      <c r="EM464" s="2"/>
      <c r="ER464" s="1"/>
      <c r="ES464" s="2"/>
      <c r="ET464" s="2"/>
      <c r="EU464" s="2"/>
    </row>
    <row r="465" spans="1:151" x14ac:dyDescent="0.2">
      <c r="C465">
        <v>210</v>
      </c>
      <c r="D465" s="1">
        <v>0.254</v>
      </c>
      <c r="E465" s="2">
        <f t="shared" si="1194"/>
        <v>5.08</v>
      </c>
      <c r="F465" s="2">
        <f t="shared" si="1195"/>
        <v>40.51</v>
      </c>
      <c r="G465" s="2">
        <f t="shared" si="1181"/>
        <v>-40.51</v>
      </c>
      <c r="I465" s="1"/>
      <c r="K465">
        <v>210</v>
      </c>
      <c r="L465" s="1">
        <v>0.24300000000000002</v>
      </c>
      <c r="M465" s="2">
        <f t="shared" si="1196"/>
        <v>4.8600000000000003</v>
      </c>
      <c r="N465" s="2">
        <f t="shared" si="1197"/>
        <v>38.230000000000004</v>
      </c>
      <c r="O465" s="2">
        <f t="shared" si="1182"/>
        <v>2.279999999999994</v>
      </c>
      <c r="S465">
        <v>210</v>
      </c>
      <c r="T465" s="1">
        <v>0</v>
      </c>
      <c r="U465" s="2">
        <f t="shared" si="1198"/>
        <v>0</v>
      </c>
      <c r="V465" s="2">
        <f t="shared" si="1199"/>
        <v>0</v>
      </c>
      <c r="W465" s="2">
        <f t="shared" si="1183"/>
        <v>38.230000000000004</v>
      </c>
      <c r="AA465">
        <v>210</v>
      </c>
      <c r="AB465" s="1">
        <v>0.24</v>
      </c>
      <c r="AC465" s="2">
        <f t="shared" si="1200"/>
        <v>4.8</v>
      </c>
      <c r="AD465" s="2">
        <f t="shared" si="1201"/>
        <v>34.6</v>
      </c>
      <c r="AE465" s="2">
        <f t="shared" si="1184"/>
        <v>3.6300000000000026</v>
      </c>
      <c r="AI465">
        <v>210</v>
      </c>
      <c r="AJ465" s="1">
        <v>0</v>
      </c>
      <c r="AK465" s="2">
        <f t="shared" si="1202"/>
        <v>0</v>
      </c>
      <c r="AL465" s="2">
        <f t="shared" si="1203"/>
        <v>0</v>
      </c>
      <c r="AM465" s="2">
        <f t="shared" si="1185"/>
        <v>0</v>
      </c>
      <c r="AQ465">
        <v>210</v>
      </c>
      <c r="AR465" s="1">
        <v>0</v>
      </c>
      <c r="AS465" s="2">
        <f t="shared" si="1204"/>
        <v>0</v>
      </c>
      <c r="AT465" s="2">
        <f t="shared" si="1205"/>
        <v>0</v>
      </c>
      <c r="AU465" s="2">
        <f t="shared" si="1186"/>
        <v>34.6</v>
      </c>
      <c r="AY465">
        <v>210</v>
      </c>
      <c r="AZ465" s="1">
        <v>0</v>
      </c>
      <c r="BA465" s="2">
        <f t="shared" si="1206"/>
        <v>0</v>
      </c>
      <c r="BB465" s="2">
        <f t="shared" si="1207"/>
        <v>0</v>
      </c>
      <c r="BC465" s="2">
        <f t="shared" si="1187"/>
        <v>0</v>
      </c>
      <c r="BD465" s="1"/>
      <c r="BG465">
        <v>210</v>
      </c>
      <c r="BH465" s="1">
        <v>0</v>
      </c>
      <c r="BI465" s="2">
        <f t="shared" si="1208"/>
        <v>0</v>
      </c>
      <c r="BJ465" s="2">
        <f t="shared" si="1209"/>
        <v>0</v>
      </c>
      <c r="BK465" s="2">
        <f t="shared" si="1188"/>
        <v>0</v>
      </c>
      <c r="BO465">
        <v>210</v>
      </c>
      <c r="BP465" s="1">
        <v>0</v>
      </c>
      <c r="BQ465" s="2">
        <f t="shared" si="1210"/>
        <v>0</v>
      </c>
      <c r="BR465" s="2">
        <f t="shared" si="1211"/>
        <v>0</v>
      </c>
      <c r="BS465" s="2">
        <f t="shared" si="1189"/>
        <v>0</v>
      </c>
      <c r="BW465">
        <v>210</v>
      </c>
      <c r="BX465" s="1">
        <v>0</v>
      </c>
      <c r="BY465" s="2">
        <f t="shared" si="1212"/>
        <v>0</v>
      </c>
      <c r="BZ465" s="2">
        <f t="shared" si="1213"/>
        <v>0</v>
      </c>
      <c r="CA465" s="2">
        <f t="shared" si="1190"/>
        <v>0</v>
      </c>
      <c r="CB465" s="1"/>
      <c r="CE465">
        <v>210</v>
      </c>
      <c r="CF465" s="1">
        <v>0.23700000000000002</v>
      </c>
      <c r="CG465" s="2">
        <f t="shared" si="1214"/>
        <v>4.74</v>
      </c>
      <c r="CH465" s="2">
        <f t="shared" si="1215"/>
        <v>32.020000000000003</v>
      </c>
      <c r="CI465" s="2">
        <f t="shared" si="1191"/>
        <v>2.5799999999999983</v>
      </c>
      <c r="CM465">
        <v>210</v>
      </c>
      <c r="CN465" s="1">
        <v>0</v>
      </c>
      <c r="CO465" s="2">
        <f t="shared" si="1216"/>
        <v>0</v>
      </c>
      <c r="CP465" s="2">
        <f t="shared" si="1217"/>
        <v>0</v>
      </c>
      <c r="CQ465" s="2">
        <f t="shared" si="1192"/>
        <v>0</v>
      </c>
      <c r="CU465">
        <v>210</v>
      </c>
      <c r="CV465" s="1">
        <v>0</v>
      </c>
      <c r="CW465" s="2">
        <f t="shared" si="1218"/>
        <v>0</v>
      </c>
      <c r="CX465" s="2">
        <f t="shared" si="1219"/>
        <v>0</v>
      </c>
      <c r="CY465" s="2">
        <f t="shared" si="1193"/>
        <v>0</v>
      </c>
      <c r="DD465" s="1"/>
      <c r="DE465" s="2"/>
      <c r="DF465" s="2"/>
      <c r="DG465" s="2"/>
      <c r="DL465" s="1"/>
      <c r="DM465" s="2"/>
      <c r="DN465" s="2"/>
      <c r="DO465" s="2"/>
      <c r="DT465" s="1"/>
      <c r="DU465" s="2"/>
      <c r="DV465" s="2"/>
      <c r="DW465" s="2"/>
      <c r="EB465" s="1"/>
      <c r="EC465" s="2"/>
      <c r="ED465" s="2"/>
      <c r="EE465" s="2"/>
      <c r="EF465" s="1"/>
      <c r="EJ465" s="1"/>
      <c r="EK465" s="2"/>
      <c r="EL465" s="2"/>
      <c r="EM465" s="2"/>
      <c r="ER465" s="1"/>
      <c r="ES465" s="2"/>
      <c r="ET465" s="2"/>
      <c r="EU465" s="2"/>
    </row>
    <row r="466" spans="1:151" x14ac:dyDescent="0.2">
      <c r="C466">
        <v>230</v>
      </c>
      <c r="D466" s="1">
        <v>0.251</v>
      </c>
      <c r="E466" s="2">
        <f t="shared" si="1194"/>
        <v>5.0199999999999996</v>
      </c>
      <c r="F466" s="2">
        <f t="shared" si="1195"/>
        <v>45.53</v>
      </c>
      <c r="G466" s="2">
        <f t="shared" si="1181"/>
        <v>-45.53</v>
      </c>
      <c r="I466" s="1"/>
      <c r="K466">
        <v>230</v>
      </c>
      <c r="L466" s="1">
        <v>0.23900000000000002</v>
      </c>
      <c r="M466" s="2">
        <f t="shared" si="1196"/>
        <v>4.78</v>
      </c>
      <c r="N466" s="2">
        <f t="shared" si="1197"/>
        <v>43.010000000000005</v>
      </c>
      <c r="O466" s="2">
        <f t="shared" si="1182"/>
        <v>2.519999999999996</v>
      </c>
      <c r="S466">
        <v>230</v>
      </c>
      <c r="T466" s="1">
        <v>0</v>
      </c>
      <c r="U466" s="2">
        <f t="shared" si="1198"/>
        <v>0</v>
      </c>
      <c r="V466" s="2">
        <f t="shared" si="1199"/>
        <v>0</v>
      </c>
      <c r="W466" s="2">
        <f t="shared" si="1183"/>
        <v>43.010000000000005</v>
      </c>
      <c r="AA466">
        <v>230</v>
      </c>
      <c r="AB466" s="1">
        <v>0.23400000000000001</v>
      </c>
      <c r="AC466" s="2">
        <f t="shared" si="1200"/>
        <v>4.6800000000000006</v>
      </c>
      <c r="AD466" s="2">
        <f t="shared" si="1201"/>
        <v>39.28</v>
      </c>
      <c r="AE466" s="2">
        <f t="shared" si="1184"/>
        <v>3.730000000000004</v>
      </c>
      <c r="AI466">
        <v>230</v>
      </c>
      <c r="AJ466" s="1">
        <v>0</v>
      </c>
      <c r="AK466" s="2">
        <f t="shared" si="1202"/>
        <v>0</v>
      </c>
      <c r="AL466" s="2">
        <f t="shared" si="1203"/>
        <v>0</v>
      </c>
      <c r="AM466" s="2">
        <f t="shared" si="1185"/>
        <v>0</v>
      </c>
      <c r="AQ466">
        <v>230</v>
      </c>
      <c r="AR466" s="1">
        <v>0</v>
      </c>
      <c r="AS466" s="2">
        <f t="shared" si="1204"/>
        <v>0</v>
      </c>
      <c r="AT466" s="2">
        <f t="shared" si="1205"/>
        <v>0</v>
      </c>
      <c r="AU466" s="2">
        <f t="shared" si="1186"/>
        <v>39.28</v>
      </c>
      <c r="AY466">
        <v>230</v>
      </c>
      <c r="AZ466" s="1">
        <v>0</v>
      </c>
      <c r="BA466" s="2">
        <f t="shared" si="1206"/>
        <v>0</v>
      </c>
      <c r="BB466" s="2">
        <f t="shared" si="1207"/>
        <v>0</v>
      </c>
      <c r="BC466" s="2">
        <f t="shared" si="1187"/>
        <v>0</v>
      </c>
      <c r="BD466" s="1"/>
      <c r="BG466">
        <v>230</v>
      </c>
      <c r="BH466" s="1">
        <v>0</v>
      </c>
      <c r="BI466" s="2">
        <f t="shared" si="1208"/>
        <v>0</v>
      </c>
      <c r="BJ466" s="2">
        <f t="shared" si="1209"/>
        <v>0</v>
      </c>
      <c r="BK466" s="2">
        <f t="shared" si="1188"/>
        <v>0</v>
      </c>
      <c r="BO466">
        <v>230</v>
      </c>
      <c r="BP466" s="1">
        <v>0</v>
      </c>
      <c r="BQ466" s="2">
        <f t="shared" si="1210"/>
        <v>0</v>
      </c>
      <c r="BR466" s="2">
        <f t="shared" si="1211"/>
        <v>0</v>
      </c>
      <c r="BS466" s="2">
        <f t="shared" si="1189"/>
        <v>0</v>
      </c>
      <c r="BW466">
        <v>230</v>
      </c>
      <c r="BX466" s="1">
        <v>0</v>
      </c>
      <c r="BY466" s="2">
        <f t="shared" si="1212"/>
        <v>0</v>
      </c>
      <c r="BZ466" s="2">
        <f t="shared" si="1213"/>
        <v>0</v>
      </c>
      <c r="CA466" s="2">
        <f t="shared" si="1190"/>
        <v>0</v>
      </c>
      <c r="CB466" s="1"/>
      <c r="CE466">
        <v>230</v>
      </c>
      <c r="CF466" s="1">
        <v>0.22900000000000001</v>
      </c>
      <c r="CG466" s="2">
        <f t="shared" si="1214"/>
        <v>4.58</v>
      </c>
      <c r="CH466" s="2">
        <f t="shared" si="1215"/>
        <v>36.6</v>
      </c>
      <c r="CI466" s="2">
        <f t="shared" si="1191"/>
        <v>2.6799999999999997</v>
      </c>
      <c r="CM466">
        <v>230</v>
      </c>
      <c r="CN466" s="1">
        <v>0</v>
      </c>
      <c r="CO466" s="2">
        <f t="shared" si="1216"/>
        <v>0</v>
      </c>
      <c r="CP466" s="2">
        <f t="shared" si="1217"/>
        <v>0</v>
      </c>
      <c r="CQ466" s="2">
        <f t="shared" si="1192"/>
        <v>0</v>
      </c>
      <c r="CU466">
        <v>230</v>
      </c>
      <c r="CV466" s="1">
        <v>0</v>
      </c>
      <c r="CW466" s="2">
        <f t="shared" si="1218"/>
        <v>0</v>
      </c>
      <c r="CX466" s="2">
        <f t="shared" si="1219"/>
        <v>0</v>
      </c>
      <c r="CY466" s="2">
        <f t="shared" si="1193"/>
        <v>0</v>
      </c>
      <c r="DD466" s="1"/>
      <c r="DE466" s="2"/>
      <c r="DF466" s="2"/>
      <c r="DG466" s="2"/>
      <c r="DL466" s="1"/>
      <c r="DM466" s="2"/>
      <c r="DN466" s="2"/>
      <c r="DO466" s="2"/>
      <c r="DT466" s="1"/>
      <c r="DU466" s="2"/>
      <c r="DV466" s="2"/>
      <c r="DW466" s="2"/>
      <c r="EB466" s="1"/>
      <c r="EC466" s="2"/>
      <c r="ED466" s="2"/>
      <c r="EE466" s="2"/>
      <c r="EF466" s="1"/>
      <c r="EJ466" s="1"/>
      <c r="EK466" s="2"/>
      <c r="EL466" s="2"/>
      <c r="EM466" s="2"/>
      <c r="ER466" s="1"/>
      <c r="ES466" s="2"/>
      <c r="ET466" s="2"/>
      <c r="EU466" s="2"/>
    </row>
    <row r="467" spans="1:151" x14ac:dyDescent="0.2">
      <c r="C467">
        <v>250</v>
      </c>
      <c r="D467" s="1">
        <v>0.22900000000000001</v>
      </c>
      <c r="E467" s="2">
        <f t="shared" si="1194"/>
        <v>4.58</v>
      </c>
      <c r="F467" s="2">
        <f t="shared" si="1195"/>
        <v>50.11</v>
      </c>
      <c r="G467" s="2">
        <f t="shared" si="1181"/>
        <v>-50.11</v>
      </c>
      <c r="I467" s="1"/>
      <c r="K467">
        <v>250</v>
      </c>
      <c r="L467" s="1">
        <v>0.215</v>
      </c>
      <c r="M467" s="2">
        <f t="shared" si="1196"/>
        <v>4.3</v>
      </c>
      <c r="N467" s="2">
        <f t="shared" si="1197"/>
        <v>47.31</v>
      </c>
      <c r="O467" s="2">
        <f t="shared" si="1182"/>
        <v>2.7999999999999972</v>
      </c>
      <c r="S467">
        <v>250</v>
      </c>
      <c r="T467" s="1">
        <v>0</v>
      </c>
      <c r="U467" s="2">
        <f t="shared" si="1198"/>
        <v>0</v>
      </c>
      <c r="V467" s="2">
        <f t="shared" si="1199"/>
        <v>0</v>
      </c>
      <c r="W467" s="2">
        <f t="shared" si="1183"/>
        <v>47.31</v>
      </c>
      <c r="AA467">
        <v>250</v>
      </c>
      <c r="AB467" s="1">
        <v>0.21299999999999999</v>
      </c>
      <c r="AC467" s="2">
        <f t="shared" si="1200"/>
        <v>4.26</v>
      </c>
      <c r="AD467" s="2">
        <f t="shared" si="1201"/>
        <v>43.54</v>
      </c>
      <c r="AE467" s="2">
        <f t="shared" si="1184"/>
        <v>3.7700000000000031</v>
      </c>
      <c r="AI467">
        <v>250</v>
      </c>
      <c r="AJ467" s="1">
        <v>0</v>
      </c>
      <c r="AK467" s="2">
        <f t="shared" si="1202"/>
        <v>0</v>
      </c>
      <c r="AL467" s="2">
        <f t="shared" si="1203"/>
        <v>0</v>
      </c>
      <c r="AM467" s="2">
        <f t="shared" si="1185"/>
        <v>0</v>
      </c>
      <c r="AQ467">
        <v>250</v>
      </c>
      <c r="AR467" s="1">
        <v>0</v>
      </c>
      <c r="AS467" s="2">
        <f t="shared" si="1204"/>
        <v>0</v>
      </c>
      <c r="AT467" s="2">
        <f t="shared" si="1205"/>
        <v>0</v>
      </c>
      <c r="AU467" s="2">
        <f t="shared" si="1186"/>
        <v>43.54</v>
      </c>
      <c r="AY467">
        <v>250</v>
      </c>
      <c r="AZ467" s="1">
        <v>0</v>
      </c>
      <c r="BA467" s="2">
        <f t="shared" si="1206"/>
        <v>0</v>
      </c>
      <c r="BB467" s="2">
        <f t="shared" si="1207"/>
        <v>0</v>
      </c>
      <c r="BC467" s="2">
        <f t="shared" si="1187"/>
        <v>0</v>
      </c>
      <c r="BD467" s="1"/>
      <c r="BG467">
        <v>250</v>
      </c>
      <c r="BH467" s="1">
        <v>0</v>
      </c>
      <c r="BI467" s="2">
        <f t="shared" si="1208"/>
        <v>0</v>
      </c>
      <c r="BJ467" s="2">
        <f t="shared" si="1209"/>
        <v>0</v>
      </c>
      <c r="BK467" s="2">
        <f t="shared" si="1188"/>
        <v>0</v>
      </c>
      <c r="BO467">
        <v>250</v>
      </c>
      <c r="BP467" s="1">
        <v>0</v>
      </c>
      <c r="BQ467" s="2">
        <f t="shared" si="1210"/>
        <v>0</v>
      </c>
      <c r="BR467" s="2">
        <f t="shared" si="1211"/>
        <v>0</v>
      </c>
      <c r="BS467" s="2">
        <f t="shared" si="1189"/>
        <v>0</v>
      </c>
      <c r="BW467">
        <v>250</v>
      </c>
      <c r="BX467" s="1">
        <v>0</v>
      </c>
      <c r="BY467" s="2">
        <f t="shared" si="1212"/>
        <v>0</v>
      </c>
      <c r="BZ467" s="2">
        <f t="shared" si="1213"/>
        <v>0</v>
      </c>
      <c r="CA467" s="2">
        <f t="shared" si="1190"/>
        <v>0</v>
      </c>
      <c r="CB467" s="1"/>
      <c r="CE467">
        <v>250</v>
      </c>
      <c r="CF467" s="1">
        <v>0.20800000000000002</v>
      </c>
      <c r="CG467" s="2">
        <f t="shared" si="1214"/>
        <v>4.16</v>
      </c>
      <c r="CH467" s="2">
        <f t="shared" si="1215"/>
        <v>40.760000000000005</v>
      </c>
      <c r="CI467" s="2">
        <f t="shared" si="1191"/>
        <v>2.779999999999994</v>
      </c>
      <c r="CM467">
        <v>250</v>
      </c>
      <c r="CN467" s="1">
        <v>0</v>
      </c>
      <c r="CO467" s="2">
        <f t="shared" si="1216"/>
        <v>0</v>
      </c>
      <c r="CP467" s="2">
        <f t="shared" si="1217"/>
        <v>0</v>
      </c>
      <c r="CQ467" s="2">
        <f t="shared" si="1192"/>
        <v>0</v>
      </c>
      <c r="CU467">
        <v>250</v>
      </c>
      <c r="CV467" s="1">
        <v>0</v>
      </c>
      <c r="CW467" s="2">
        <f t="shared" si="1218"/>
        <v>0</v>
      </c>
      <c r="CX467" s="2">
        <f t="shared" si="1219"/>
        <v>0</v>
      </c>
      <c r="CY467" s="2">
        <f t="shared" si="1193"/>
        <v>0</v>
      </c>
      <c r="DD467" s="1"/>
      <c r="DE467" s="2"/>
      <c r="DF467" s="2"/>
      <c r="DG467" s="2"/>
      <c r="DL467" s="1"/>
      <c r="DM467" s="2"/>
      <c r="DN467" s="2"/>
      <c r="DO467" s="2"/>
      <c r="DT467" s="1"/>
      <c r="DU467" s="2"/>
      <c r="DV467" s="2"/>
      <c r="DW467" s="2"/>
      <c r="EB467" s="1"/>
      <c r="EC467" s="2"/>
      <c r="ED467" s="2"/>
      <c r="EE467" s="2"/>
      <c r="EF467" s="1"/>
      <c r="EJ467" s="1"/>
      <c r="EK467" s="2"/>
      <c r="EL467" s="2"/>
      <c r="EM467" s="2"/>
      <c r="ER467" s="1"/>
      <c r="ES467" s="2"/>
      <c r="ET467" s="2"/>
      <c r="EU467" s="2"/>
    </row>
    <row r="468" spans="1:151" x14ac:dyDescent="0.2">
      <c r="C468">
        <v>270</v>
      </c>
      <c r="D468" s="1">
        <v>0.21700000000000003</v>
      </c>
      <c r="E468" s="2">
        <f t="shared" si="1194"/>
        <v>4.3400000000000007</v>
      </c>
      <c r="F468" s="2">
        <f t="shared" si="1195"/>
        <v>54.45</v>
      </c>
      <c r="G468" s="2">
        <f t="shared" si="1181"/>
        <v>-54.45</v>
      </c>
      <c r="I468" s="1"/>
      <c r="K468">
        <v>270</v>
      </c>
      <c r="L468" s="1">
        <v>0.20499999999999999</v>
      </c>
      <c r="M468" s="2">
        <f t="shared" si="1196"/>
        <v>4.0999999999999996</v>
      </c>
      <c r="N468" s="2">
        <f t="shared" si="1197"/>
        <v>51.410000000000004</v>
      </c>
      <c r="O468" s="2">
        <f t="shared" si="1182"/>
        <v>3.0399999999999991</v>
      </c>
      <c r="S468">
        <v>270</v>
      </c>
      <c r="T468" s="1">
        <v>0</v>
      </c>
      <c r="U468" s="2">
        <f t="shared" si="1198"/>
        <v>0</v>
      </c>
      <c r="V468" s="2">
        <f t="shared" si="1199"/>
        <v>0</v>
      </c>
      <c r="W468" s="2">
        <f t="shared" si="1183"/>
        <v>51.410000000000004</v>
      </c>
      <c r="AA468">
        <v>270</v>
      </c>
      <c r="AB468" s="1">
        <v>0.20100000000000001</v>
      </c>
      <c r="AC468" s="2">
        <f t="shared" si="1200"/>
        <v>4.0200000000000005</v>
      </c>
      <c r="AD468" s="2">
        <f t="shared" si="1201"/>
        <v>47.56</v>
      </c>
      <c r="AE468" s="2">
        <f t="shared" si="1184"/>
        <v>3.8500000000000014</v>
      </c>
      <c r="AI468">
        <v>270</v>
      </c>
      <c r="AJ468" s="1">
        <v>0</v>
      </c>
      <c r="AK468" s="2">
        <f t="shared" si="1202"/>
        <v>0</v>
      </c>
      <c r="AL468" s="2">
        <f t="shared" si="1203"/>
        <v>0</v>
      </c>
      <c r="AM468" s="2">
        <f t="shared" si="1185"/>
        <v>0</v>
      </c>
      <c r="AQ468">
        <v>270</v>
      </c>
      <c r="AR468" s="1">
        <v>0</v>
      </c>
      <c r="AS468" s="2">
        <f t="shared" si="1204"/>
        <v>0</v>
      </c>
      <c r="AT468" s="2">
        <f t="shared" si="1205"/>
        <v>0</v>
      </c>
      <c r="AU468" s="2">
        <f t="shared" si="1186"/>
        <v>47.56</v>
      </c>
      <c r="AY468">
        <v>270</v>
      </c>
      <c r="AZ468" s="1">
        <v>0</v>
      </c>
      <c r="BA468" s="2">
        <f t="shared" si="1206"/>
        <v>0</v>
      </c>
      <c r="BB468" s="2">
        <f t="shared" si="1207"/>
        <v>0</v>
      </c>
      <c r="BC468" s="2">
        <f t="shared" si="1187"/>
        <v>0</v>
      </c>
      <c r="BD468" s="1"/>
      <c r="BG468">
        <v>270</v>
      </c>
      <c r="BH468" s="1">
        <v>0</v>
      </c>
      <c r="BI468" s="2">
        <f t="shared" si="1208"/>
        <v>0</v>
      </c>
      <c r="BJ468" s="2">
        <f t="shared" si="1209"/>
        <v>0</v>
      </c>
      <c r="BK468" s="2">
        <f t="shared" si="1188"/>
        <v>0</v>
      </c>
      <c r="BO468">
        <v>270</v>
      </c>
      <c r="BP468" s="1">
        <v>0</v>
      </c>
      <c r="BQ468" s="2">
        <f t="shared" si="1210"/>
        <v>0</v>
      </c>
      <c r="BR468" s="2">
        <f t="shared" si="1211"/>
        <v>0</v>
      </c>
      <c r="BS468" s="2">
        <f t="shared" si="1189"/>
        <v>0</v>
      </c>
      <c r="BW468">
        <v>270</v>
      </c>
      <c r="BX468" s="1">
        <v>0</v>
      </c>
      <c r="BY468" s="2">
        <f t="shared" si="1212"/>
        <v>0</v>
      </c>
      <c r="BZ468" s="2">
        <f t="shared" si="1213"/>
        <v>0</v>
      </c>
      <c r="CA468" s="2">
        <f t="shared" si="1190"/>
        <v>0</v>
      </c>
      <c r="CB468" s="1"/>
      <c r="CE468">
        <v>270</v>
      </c>
      <c r="CF468" s="1">
        <v>0.20100000000000001</v>
      </c>
      <c r="CG468" s="2">
        <f t="shared" si="1214"/>
        <v>4.0200000000000005</v>
      </c>
      <c r="CH468" s="2">
        <f t="shared" si="1215"/>
        <v>44.780000000000008</v>
      </c>
      <c r="CI468" s="2">
        <f t="shared" si="1191"/>
        <v>2.779999999999994</v>
      </c>
      <c r="CM468">
        <v>270</v>
      </c>
      <c r="CN468" s="1">
        <v>0</v>
      </c>
      <c r="CO468" s="2">
        <f t="shared" si="1216"/>
        <v>0</v>
      </c>
      <c r="CP468" s="2">
        <f t="shared" si="1217"/>
        <v>0</v>
      </c>
      <c r="CQ468" s="2">
        <f t="shared" si="1192"/>
        <v>0</v>
      </c>
      <c r="CU468">
        <v>270</v>
      </c>
      <c r="CV468" s="1">
        <v>0</v>
      </c>
      <c r="CW468" s="2">
        <f t="shared" si="1218"/>
        <v>0</v>
      </c>
      <c r="CX468" s="2">
        <f t="shared" si="1219"/>
        <v>0</v>
      </c>
      <c r="CY468" s="2">
        <f t="shared" si="1193"/>
        <v>0</v>
      </c>
      <c r="DD468" s="1"/>
      <c r="DE468" s="2"/>
      <c r="DF468" s="2"/>
      <c r="DG468" s="2"/>
      <c r="DL468" s="1"/>
      <c r="DM468" s="2"/>
      <c r="DN468" s="2"/>
      <c r="DO468" s="2"/>
      <c r="DT468" s="1"/>
      <c r="DU468" s="2"/>
      <c r="DV468" s="2"/>
      <c r="DW468" s="2"/>
      <c r="EB468" s="1"/>
      <c r="EC468" s="2"/>
      <c r="ED468" s="2"/>
      <c r="EE468" s="2"/>
      <c r="EF468" s="1"/>
      <c r="EJ468" s="1"/>
      <c r="EK468" s="2"/>
      <c r="EL468" s="2"/>
      <c r="EM468" s="2"/>
      <c r="ER468" s="1"/>
      <c r="ES468" s="2"/>
      <c r="ET468" s="2"/>
      <c r="EU468" s="2"/>
    </row>
    <row r="469" spans="1:151" x14ac:dyDescent="0.2">
      <c r="C469">
        <v>290</v>
      </c>
      <c r="D469" s="1">
        <v>0.23400000000000001</v>
      </c>
      <c r="E469" s="2">
        <f t="shared" si="1194"/>
        <v>4.6800000000000006</v>
      </c>
      <c r="F469" s="2">
        <f t="shared" si="1195"/>
        <v>59.13</v>
      </c>
      <c r="G469" s="2">
        <f t="shared" si="1181"/>
        <v>-59.13</v>
      </c>
      <c r="I469" s="1"/>
      <c r="K469">
        <v>290</v>
      </c>
      <c r="L469" s="1">
        <v>0.22600000000000001</v>
      </c>
      <c r="M469" s="2">
        <f t="shared" si="1196"/>
        <v>4.5200000000000005</v>
      </c>
      <c r="N469" s="2">
        <f t="shared" si="1197"/>
        <v>55.930000000000007</v>
      </c>
      <c r="O469" s="2">
        <f t="shared" si="1182"/>
        <v>3.1999999999999957</v>
      </c>
      <c r="S469">
        <v>290</v>
      </c>
      <c r="T469" s="1">
        <v>0</v>
      </c>
      <c r="U469" s="2">
        <f t="shared" si="1198"/>
        <v>0</v>
      </c>
      <c r="V469" s="2">
        <f t="shared" si="1199"/>
        <v>0</v>
      </c>
      <c r="W469" s="2">
        <f t="shared" si="1183"/>
        <v>55.930000000000007</v>
      </c>
      <c r="AA469">
        <v>290</v>
      </c>
      <c r="AB469" s="1">
        <v>0.22</v>
      </c>
      <c r="AC469" s="2">
        <f t="shared" si="1200"/>
        <v>4.4000000000000004</v>
      </c>
      <c r="AD469" s="2">
        <f t="shared" si="1201"/>
        <v>51.96</v>
      </c>
      <c r="AE469" s="2">
        <f t="shared" si="1184"/>
        <v>3.970000000000006</v>
      </c>
      <c r="AI469">
        <v>290</v>
      </c>
      <c r="AJ469" s="1">
        <v>0</v>
      </c>
      <c r="AK469" s="2">
        <f t="shared" si="1202"/>
        <v>0</v>
      </c>
      <c r="AL469" s="2">
        <f t="shared" si="1203"/>
        <v>0</v>
      </c>
      <c r="AM469" s="2">
        <f t="shared" si="1185"/>
        <v>0</v>
      </c>
      <c r="AQ469">
        <v>290</v>
      </c>
      <c r="AR469" s="1">
        <v>0</v>
      </c>
      <c r="AS469" s="2">
        <f t="shared" si="1204"/>
        <v>0</v>
      </c>
      <c r="AT469" s="2">
        <f t="shared" si="1205"/>
        <v>0</v>
      </c>
      <c r="AU469" s="2">
        <f t="shared" si="1186"/>
        <v>51.96</v>
      </c>
      <c r="AY469">
        <v>290</v>
      </c>
      <c r="AZ469" s="1">
        <v>0</v>
      </c>
      <c r="BA469" s="2">
        <f t="shared" si="1206"/>
        <v>0</v>
      </c>
      <c r="BB469" s="2">
        <f t="shared" si="1207"/>
        <v>0</v>
      </c>
      <c r="BC469" s="2">
        <f t="shared" si="1187"/>
        <v>0</v>
      </c>
      <c r="BD469" s="1"/>
      <c r="BG469">
        <v>290</v>
      </c>
      <c r="BH469" s="1">
        <v>0</v>
      </c>
      <c r="BI469" s="2">
        <f t="shared" si="1208"/>
        <v>0</v>
      </c>
      <c r="BJ469" s="2">
        <f t="shared" si="1209"/>
        <v>0</v>
      </c>
      <c r="BK469" s="2">
        <f t="shared" si="1188"/>
        <v>0</v>
      </c>
      <c r="BO469">
        <v>290</v>
      </c>
      <c r="BP469" s="1">
        <v>0</v>
      </c>
      <c r="BQ469" s="2">
        <f t="shared" si="1210"/>
        <v>0</v>
      </c>
      <c r="BR469" s="2">
        <f t="shared" si="1211"/>
        <v>0</v>
      </c>
      <c r="BS469" s="2">
        <f t="shared" si="1189"/>
        <v>0</v>
      </c>
      <c r="BW469">
        <v>290</v>
      </c>
      <c r="BX469" s="1">
        <v>0</v>
      </c>
      <c r="BY469" s="2">
        <f t="shared" si="1212"/>
        <v>0</v>
      </c>
      <c r="BZ469" s="2">
        <f t="shared" si="1213"/>
        <v>0</v>
      </c>
      <c r="CA469" s="2">
        <f t="shared" si="1190"/>
        <v>0</v>
      </c>
      <c r="CB469" s="1"/>
      <c r="CE469">
        <v>290</v>
      </c>
      <c r="CF469" s="1">
        <v>0.221</v>
      </c>
      <c r="CG469" s="2">
        <f t="shared" si="1214"/>
        <v>4.42</v>
      </c>
      <c r="CH469" s="2">
        <f t="shared" si="1215"/>
        <v>49.20000000000001</v>
      </c>
      <c r="CI469" s="2">
        <f t="shared" si="1191"/>
        <v>2.7599999999999909</v>
      </c>
      <c r="CM469">
        <v>290</v>
      </c>
      <c r="CN469" s="1">
        <v>0</v>
      </c>
      <c r="CO469" s="2">
        <f t="shared" si="1216"/>
        <v>0</v>
      </c>
      <c r="CP469" s="2">
        <f t="shared" si="1217"/>
        <v>0</v>
      </c>
      <c r="CQ469" s="2">
        <f t="shared" si="1192"/>
        <v>0</v>
      </c>
      <c r="CU469">
        <v>290</v>
      </c>
      <c r="CV469" s="1">
        <v>0</v>
      </c>
      <c r="CW469" s="2">
        <f t="shared" si="1218"/>
        <v>0</v>
      </c>
      <c r="CX469" s="2">
        <f t="shared" si="1219"/>
        <v>0</v>
      </c>
      <c r="CY469" s="2">
        <f t="shared" si="1193"/>
        <v>0</v>
      </c>
      <c r="DD469" s="1"/>
      <c r="DE469" s="2"/>
      <c r="DF469" s="2"/>
      <c r="DG469" s="2"/>
      <c r="DL469" s="1"/>
      <c r="DM469" s="2"/>
      <c r="DN469" s="2"/>
      <c r="DO469" s="2"/>
      <c r="DT469" s="1"/>
      <c r="DU469" s="2"/>
      <c r="DV469" s="2"/>
      <c r="DW469" s="2"/>
      <c r="EB469" s="1"/>
      <c r="EC469" s="2"/>
      <c r="ED469" s="2"/>
      <c r="EE469" s="2"/>
      <c r="EF469" s="1"/>
      <c r="EJ469" s="1"/>
      <c r="EK469" s="2"/>
      <c r="EL469" s="2"/>
      <c r="EM469" s="2"/>
      <c r="ER469" s="1"/>
      <c r="ES469" s="2"/>
      <c r="ET469" s="2"/>
      <c r="EU469" s="2"/>
    </row>
    <row r="470" spans="1:151" x14ac:dyDescent="0.2">
      <c r="D470" s="1"/>
      <c r="E470" s="2"/>
      <c r="F470" s="2"/>
      <c r="L470" s="1"/>
      <c r="M470" s="2"/>
      <c r="N470" s="2"/>
      <c r="T470" s="1"/>
      <c r="U470" s="2"/>
      <c r="V470" s="2"/>
      <c r="AB470" s="1"/>
      <c r="AC470" s="2"/>
      <c r="AD470" s="2"/>
      <c r="AJ470" s="1"/>
      <c r="AK470" s="2"/>
      <c r="AL470" s="2"/>
      <c r="AR470" s="1"/>
      <c r="AS470" s="2"/>
      <c r="AT470" s="2"/>
      <c r="AZ470" s="1"/>
      <c r="BA470" s="2"/>
      <c r="BB470" s="2"/>
      <c r="BD470" s="1"/>
      <c r="BH470" s="1"/>
      <c r="BI470" s="2"/>
      <c r="BJ470" s="2"/>
      <c r="BP470" s="1"/>
      <c r="BQ470" s="2"/>
      <c r="BR470" s="2"/>
      <c r="BX470" s="1"/>
      <c r="BY470" s="2"/>
      <c r="BZ470" s="2"/>
      <c r="CB470" s="1"/>
      <c r="CF470" s="1"/>
      <c r="CG470" s="2"/>
      <c r="CH470" s="2"/>
      <c r="CN470" s="1"/>
      <c r="CO470" s="2"/>
      <c r="CP470" s="2"/>
      <c r="CV470" s="1"/>
      <c r="CW470" s="2"/>
      <c r="CX470" s="2"/>
      <c r="DD470" s="1"/>
      <c r="DE470" s="2"/>
      <c r="DF470" s="2"/>
      <c r="DL470" s="1"/>
      <c r="DM470" s="2"/>
      <c r="DN470" s="2"/>
      <c r="DT470" s="1"/>
      <c r="DU470" s="2"/>
      <c r="DV470" s="2"/>
      <c r="EB470" s="1"/>
      <c r="EC470" s="2"/>
      <c r="ED470" s="2"/>
      <c r="EF470" s="1"/>
      <c r="EJ470" s="1"/>
      <c r="EK470" s="2"/>
      <c r="EL470" s="2"/>
      <c r="ER470" s="1"/>
      <c r="ES470" s="2"/>
      <c r="ET470" s="2"/>
    </row>
    <row r="471" spans="1:151" x14ac:dyDescent="0.2">
      <c r="A471">
        <v>401</v>
      </c>
      <c r="B471" t="s">
        <v>129</v>
      </c>
      <c r="C471">
        <v>30</v>
      </c>
      <c r="D471" s="1">
        <v>0.19600000000000001</v>
      </c>
      <c r="E471" s="2">
        <f>D471*30</f>
        <v>5.88</v>
      </c>
      <c r="F471" s="2">
        <f>E471</f>
        <v>5.88</v>
      </c>
      <c r="G471" s="2">
        <f t="shared" ref="G471:G484" si="1220">ID471-F471</f>
        <v>-5.88</v>
      </c>
      <c r="I471">
        <v>401</v>
      </c>
      <c r="J471" t="s">
        <v>129</v>
      </c>
      <c r="K471">
        <v>30</v>
      </c>
      <c r="L471" s="1">
        <v>0.18</v>
      </c>
      <c r="M471" s="2">
        <f>L471*30</f>
        <v>5.3999999999999995</v>
      </c>
      <c r="N471" s="2">
        <f>M471</f>
        <v>5.3999999999999995</v>
      </c>
      <c r="O471" s="2">
        <f t="shared" ref="O471:O484" si="1221">F471-N471</f>
        <v>0.48000000000000043</v>
      </c>
      <c r="Q471">
        <v>401</v>
      </c>
      <c r="R471" t="s">
        <v>129</v>
      </c>
      <c r="S471">
        <v>30</v>
      </c>
      <c r="T471" s="1">
        <v>0</v>
      </c>
      <c r="U471" s="2">
        <f>T471*30</f>
        <v>0</v>
      </c>
      <c r="V471" s="2">
        <f>U471</f>
        <v>0</v>
      </c>
      <c r="W471" s="2">
        <f t="shared" ref="W471:W484" si="1222">N471-V471</f>
        <v>5.3999999999999995</v>
      </c>
      <c r="Y471">
        <v>401</v>
      </c>
      <c r="Z471" t="s">
        <v>129</v>
      </c>
      <c r="AA471">
        <v>30</v>
      </c>
      <c r="AB471" s="1">
        <v>0</v>
      </c>
      <c r="AC471" s="2">
        <f>AB471*30</f>
        <v>0</v>
      </c>
      <c r="AD471" s="2">
        <f>AC471</f>
        <v>0</v>
      </c>
      <c r="AE471" s="2">
        <f t="shared" ref="AE471:AE484" si="1223">V471-AD471</f>
        <v>0</v>
      </c>
      <c r="AG471">
        <v>401</v>
      </c>
      <c r="AH471" t="s">
        <v>129</v>
      </c>
      <c r="AI471">
        <v>30</v>
      </c>
      <c r="AJ471" s="1">
        <v>0.13200000000000001</v>
      </c>
      <c r="AK471" s="2">
        <f>AJ471*30</f>
        <v>3.96</v>
      </c>
      <c r="AL471" s="2">
        <f>AK471</f>
        <v>3.96</v>
      </c>
      <c r="AM471" s="2">
        <f t="shared" ref="AM471:AM484" si="1224">N471-AL471</f>
        <v>1.4399999999999995</v>
      </c>
      <c r="AO471">
        <v>401</v>
      </c>
      <c r="AP471" t="s">
        <v>129</v>
      </c>
      <c r="AQ471">
        <v>30</v>
      </c>
      <c r="AR471" s="1">
        <v>0</v>
      </c>
      <c r="AS471" s="2">
        <f>AR471*30</f>
        <v>0</v>
      </c>
      <c r="AT471" s="2">
        <f>AS471</f>
        <v>0</v>
      </c>
      <c r="AU471" s="2">
        <f t="shared" ref="AU471:AU484" si="1225">V471-AT471</f>
        <v>0</v>
      </c>
      <c r="AW471">
        <v>401</v>
      </c>
      <c r="AX471" t="s">
        <v>129</v>
      </c>
      <c r="AY471">
        <v>30</v>
      </c>
      <c r="AZ471" s="1">
        <v>0</v>
      </c>
      <c r="BA471" s="2">
        <f>AZ471*30</f>
        <v>0</v>
      </c>
      <c r="BB471" s="2">
        <f>BA471</f>
        <v>0</v>
      </c>
      <c r="BC471" s="2">
        <f t="shared" ref="BC471:BC484" si="1226">AD471-BB471</f>
        <v>0</v>
      </c>
      <c r="BD471" s="1"/>
      <c r="BE471">
        <v>401</v>
      </c>
      <c r="BF471" t="s">
        <v>129</v>
      </c>
      <c r="BG471">
        <v>30</v>
      </c>
      <c r="BH471" s="1">
        <v>0.16900000000000001</v>
      </c>
      <c r="BI471" s="2">
        <f>BH471*30</f>
        <v>5.07</v>
      </c>
      <c r="BJ471" s="2">
        <f>BI471</f>
        <v>5.07</v>
      </c>
      <c r="BK471" s="2">
        <f t="shared" ref="BK471:BK484" si="1227">AL471-BJ471</f>
        <v>-1.1100000000000003</v>
      </c>
      <c r="BL471" s="1"/>
      <c r="BM471">
        <v>401</v>
      </c>
      <c r="BN471" t="s">
        <v>129</v>
      </c>
      <c r="BO471">
        <v>30</v>
      </c>
      <c r="BP471" s="1">
        <v>0</v>
      </c>
      <c r="BQ471" s="2">
        <f>BP471*30</f>
        <v>0</v>
      </c>
      <c r="BR471" s="2">
        <f>BQ471</f>
        <v>0</v>
      </c>
      <c r="BS471" s="2">
        <f t="shared" ref="BS471:BS484" si="1228">AT471-BR471</f>
        <v>0</v>
      </c>
      <c r="BU471">
        <v>401</v>
      </c>
      <c r="BV471" t="s">
        <v>129</v>
      </c>
      <c r="BW471">
        <v>30</v>
      </c>
      <c r="BX471" s="1">
        <v>0</v>
      </c>
      <c r="BY471" s="2">
        <f>BX471*30</f>
        <v>0</v>
      </c>
      <c r="BZ471" s="2">
        <f>BY471</f>
        <v>0</v>
      </c>
      <c r="CA471" s="2">
        <f t="shared" ref="CA471:CA484" si="1229">BB471-BZ471</f>
        <v>0</v>
      </c>
      <c r="CB471" s="1"/>
      <c r="CC471">
        <v>401</v>
      </c>
      <c r="CD471" t="s">
        <v>129</v>
      </c>
      <c r="CE471">
        <v>30</v>
      </c>
      <c r="CF471" s="1">
        <v>0</v>
      </c>
      <c r="CG471" s="2">
        <f>CF471*30</f>
        <v>0</v>
      </c>
      <c r="CH471" s="2">
        <f>CG471</f>
        <v>0</v>
      </c>
      <c r="CI471" s="2">
        <v>0</v>
      </c>
      <c r="CK471">
        <v>401</v>
      </c>
      <c r="CL471" t="s">
        <v>129</v>
      </c>
      <c r="CM471">
        <v>30</v>
      </c>
      <c r="CN471" s="1">
        <v>0.122</v>
      </c>
      <c r="CO471" s="2">
        <f>CN471*30</f>
        <v>3.66</v>
      </c>
      <c r="CP471" s="2">
        <f>CO471</f>
        <v>3.66</v>
      </c>
      <c r="CQ471" s="2">
        <f t="shared" ref="CQ471:CQ484" si="1230">BJ471-CP471</f>
        <v>1.4100000000000001</v>
      </c>
      <c r="CS471">
        <v>401</v>
      </c>
      <c r="CT471" t="s">
        <v>129</v>
      </c>
      <c r="CU471">
        <v>30</v>
      </c>
      <c r="CV471" s="1">
        <v>0</v>
      </c>
      <c r="CW471" s="2">
        <f>CV471*30</f>
        <v>0</v>
      </c>
      <c r="CX471" s="2">
        <f>CW471</f>
        <v>0</v>
      </c>
      <c r="CY471" s="2">
        <f t="shared" ref="CY471:CY484" si="1231">BR471-CX471</f>
        <v>0</v>
      </c>
      <c r="DD471" s="1"/>
      <c r="DE471" s="2"/>
      <c r="DF471" s="2"/>
      <c r="DG471" s="2"/>
      <c r="DL471" s="1"/>
      <c r="DM471" s="2"/>
      <c r="DN471" s="2"/>
      <c r="DO471" s="2"/>
      <c r="DT471" s="1"/>
      <c r="DU471" s="2"/>
      <c r="DV471" s="2"/>
      <c r="DW471" s="2"/>
      <c r="EB471" s="1"/>
      <c r="EC471" s="2"/>
      <c r="ED471" s="2"/>
      <c r="EE471" s="2"/>
      <c r="EF471" s="1"/>
      <c r="EJ471" s="1"/>
      <c r="EK471" s="2"/>
      <c r="EL471" s="2"/>
      <c r="EM471" s="2"/>
      <c r="ER471" s="1"/>
      <c r="ES471" s="2"/>
      <c r="ET471" s="2"/>
      <c r="EU471" s="2"/>
    </row>
    <row r="472" spans="1:151" x14ac:dyDescent="0.2">
      <c r="C472">
        <v>50</v>
      </c>
      <c r="D472" s="1">
        <v>0.188</v>
      </c>
      <c r="E472" s="2">
        <f t="shared" ref="E472:E484" si="1232">D472*20</f>
        <v>3.76</v>
      </c>
      <c r="F472" s="2">
        <f t="shared" ref="F472:F484" si="1233">F471+E472</f>
        <v>9.64</v>
      </c>
      <c r="G472" s="2">
        <f t="shared" si="1220"/>
        <v>-9.64</v>
      </c>
      <c r="I472" s="1"/>
      <c r="K472">
        <v>50</v>
      </c>
      <c r="L472" s="1">
        <v>0.17499999999999999</v>
      </c>
      <c r="M472" s="2">
        <f t="shared" ref="M472:M484" si="1234">L472*20</f>
        <v>3.5</v>
      </c>
      <c r="N472" s="2">
        <f t="shared" ref="N472:N484" si="1235">N471+M472</f>
        <v>8.8999999999999986</v>
      </c>
      <c r="O472" s="2">
        <f t="shared" si="1221"/>
        <v>0.74000000000000199</v>
      </c>
      <c r="S472">
        <v>50</v>
      </c>
      <c r="T472" s="1">
        <v>0</v>
      </c>
      <c r="U472" s="2">
        <f t="shared" ref="U472:U484" si="1236">T472*20</f>
        <v>0</v>
      </c>
      <c r="V472" s="2">
        <f t="shared" ref="V472:V484" si="1237">V471+U472</f>
        <v>0</v>
      </c>
      <c r="W472" s="2">
        <f t="shared" si="1222"/>
        <v>8.8999999999999986</v>
      </c>
      <c r="AA472">
        <v>50</v>
      </c>
      <c r="AB472" s="1">
        <v>0</v>
      </c>
      <c r="AC472" s="2">
        <f t="shared" ref="AC472:AC484" si="1238">AB472*20</f>
        <v>0</v>
      </c>
      <c r="AD472" s="2">
        <f t="shared" ref="AD472:AD484" si="1239">AD471+AC472</f>
        <v>0</v>
      </c>
      <c r="AE472" s="2">
        <f t="shared" si="1223"/>
        <v>0</v>
      </c>
      <c r="AI472">
        <v>50</v>
      </c>
      <c r="AJ472" s="1">
        <v>0.13500000000000001</v>
      </c>
      <c r="AK472" s="2">
        <f t="shared" ref="AK472:AK484" si="1240">AJ472*20</f>
        <v>2.7</v>
      </c>
      <c r="AL472" s="2">
        <f t="shared" ref="AL472:AL484" si="1241">AL471+AK472</f>
        <v>6.66</v>
      </c>
      <c r="AM472" s="2">
        <f t="shared" si="1224"/>
        <v>2.2399999999999984</v>
      </c>
      <c r="AQ472">
        <v>50</v>
      </c>
      <c r="AR472" s="1">
        <v>0</v>
      </c>
      <c r="AS472" s="2">
        <f t="shared" ref="AS472:AS484" si="1242">AR472*20</f>
        <v>0</v>
      </c>
      <c r="AT472" s="2">
        <f t="shared" ref="AT472:AT484" si="1243">AT471+AS472</f>
        <v>0</v>
      </c>
      <c r="AU472" s="2">
        <f t="shared" si="1225"/>
        <v>0</v>
      </c>
      <c r="AY472">
        <v>50</v>
      </c>
      <c r="AZ472" s="1">
        <v>0</v>
      </c>
      <c r="BA472" s="2">
        <f t="shared" ref="BA472:BA484" si="1244">AZ472*20</f>
        <v>0</v>
      </c>
      <c r="BB472" s="2">
        <f t="shared" ref="BB472:BB484" si="1245">BB471+BA472</f>
        <v>0</v>
      </c>
      <c r="BC472" s="2">
        <f t="shared" si="1226"/>
        <v>0</v>
      </c>
      <c r="BD472" s="1"/>
      <c r="BG472">
        <v>50</v>
      </c>
      <c r="BH472" s="1">
        <v>0.14899999999999999</v>
      </c>
      <c r="BI472" s="2">
        <f t="shared" ref="BI472:BI484" si="1246">BH472*20</f>
        <v>2.98</v>
      </c>
      <c r="BJ472" s="2">
        <f t="shared" ref="BJ472:BJ484" si="1247">BJ471+BI472</f>
        <v>8.0500000000000007</v>
      </c>
      <c r="BK472" s="2">
        <f t="shared" si="1227"/>
        <v>-1.3900000000000006</v>
      </c>
      <c r="BL472" s="1"/>
      <c r="BO472">
        <v>50</v>
      </c>
      <c r="BP472" s="1">
        <v>0</v>
      </c>
      <c r="BQ472" s="2">
        <f t="shared" ref="BQ472:BQ484" si="1248">BP472*20</f>
        <v>0</v>
      </c>
      <c r="BR472" s="2">
        <f t="shared" ref="BR472:BR484" si="1249">BR471+BQ472</f>
        <v>0</v>
      </c>
      <c r="BS472" s="2">
        <f t="shared" si="1228"/>
        <v>0</v>
      </c>
      <c r="BW472">
        <v>50</v>
      </c>
      <c r="BX472" s="1">
        <v>0</v>
      </c>
      <c r="BY472" s="2">
        <f t="shared" ref="BY472:BY484" si="1250">BX472*20</f>
        <v>0</v>
      </c>
      <c r="BZ472" s="2">
        <f t="shared" ref="BZ472:BZ484" si="1251">BZ471+BY472</f>
        <v>0</v>
      </c>
      <c r="CA472" s="2">
        <f t="shared" si="1229"/>
        <v>0</v>
      </c>
      <c r="CB472" s="1"/>
      <c r="CE472">
        <v>50</v>
      </c>
      <c r="CF472" s="1">
        <v>0</v>
      </c>
      <c r="CG472" s="2">
        <f t="shared" ref="CG472:CG484" si="1252">CF472*20</f>
        <v>0</v>
      </c>
      <c r="CH472" s="2">
        <f t="shared" ref="CH472:CH484" si="1253">CH471+CG472</f>
        <v>0</v>
      </c>
      <c r="CI472" s="2">
        <v>0</v>
      </c>
      <c r="CM472">
        <v>50</v>
      </c>
      <c r="CN472" s="1">
        <v>0.127</v>
      </c>
      <c r="CO472" s="2">
        <f t="shared" ref="CO472:CO484" si="1254">CN472*20</f>
        <v>2.54</v>
      </c>
      <c r="CP472" s="2">
        <f t="shared" ref="CP472:CP484" si="1255">CP471+CO472</f>
        <v>6.2</v>
      </c>
      <c r="CQ472" s="2">
        <f t="shared" si="1230"/>
        <v>1.8500000000000005</v>
      </c>
      <c r="CU472">
        <v>50</v>
      </c>
      <c r="CV472" s="1">
        <v>0</v>
      </c>
      <c r="CW472" s="2">
        <f t="shared" ref="CW472:CW484" si="1256">CV472*20</f>
        <v>0</v>
      </c>
      <c r="CX472" s="2">
        <f t="shared" ref="CX472:CX484" si="1257">CX471+CW472</f>
        <v>0</v>
      </c>
      <c r="CY472" s="2">
        <f t="shared" si="1231"/>
        <v>0</v>
      </c>
      <c r="DD472" s="1"/>
      <c r="DE472" s="2"/>
      <c r="DF472" s="2"/>
      <c r="DG472" s="2"/>
      <c r="DL472" s="1"/>
      <c r="DM472" s="2"/>
      <c r="DN472" s="2"/>
      <c r="DO472" s="2"/>
      <c r="DQ472" s="1"/>
      <c r="DT472" s="1"/>
      <c r="DU472" s="2"/>
      <c r="DV472" s="2"/>
      <c r="DW472" s="2"/>
      <c r="EB472" s="1"/>
      <c r="EC472" s="2"/>
      <c r="ED472" s="2"/>
      <c r="EE472" s="2"/>
      <c r="EF472" s="1"/>
      <c r="EJ472" s="1"/>
      <c r="EK472" s="2"/>
      <c r="EL472" s="2"/>
      <c r="EM472" s="2"/>
      <c r="ER472" s="1"/>
      <c r="ES472" s="2"/>
      <c r="ET472" s="2"/>
      <c r="EU472" s="2"/>
    </row>
    <row r="473" spans="1:151" x14ac:dyDescent="0.2">
      <c r="C473">
        <v>70</v>
      </c>
      <c r="D473" s="1">
        <v>0.20600000000000002</v>
      </c>
      <c r="E473" s="2">
        <f t="shared" si="1232"/>
        <v>4.12</v>
      </c>
      <c r="F473" s="2">
        <f t="shared" si="1233"/>
        <v>13.760000000000002</v>
      </c>
      <c r="G473" s="2">
        <f t="shared" si="1220"/>
        <v>-13.760000000000002</v>
      </c>
      <c r="I473" s="1"/>
      <c r="K473">
        <v>70</v>
      </c>
      <c r="L473" s="1">
        <v>0.188</v>
      </c>
      <c r="M473" s="2">
        <f t="shared" si="1234"/>
        <v>3.76</v>
      </c>
      <c r="N473" s="2">
        <f t="shared" si="1235"/>
        <v>12.659999999999998</v>
      </c>
      <c r="O473" s="2">
        <f t="shared" si="1221"/>
        <v>1.1000000000000032</v>
      </c>
      <c r="S473">
        <v>70</v>
      </c>
      <c r="T473" s="1">
        <v>0</v>
      </c>
      <c r="U473" s="2">
        <f t="shared" si="1236"/>
        <v>0</v>
      </c>
      <c r="V473" s="2">
        <f t="shared" si="1237"/>
        <v>0</v>
      </c>
      <c r="W473" s="2">
        <f t="shared" si="1222"/>
        <v>12.659999999999998</v>
      </c>
      <c r="AA473">
        <v>70</v>
      </c>
      <c r="AB473" s="1">
        <v>0</v>
      </c>
      <c r="AC473" s="2">
        <f t="shared" si="1238"/>
        <v>0</v>
      </c>
      <c r="AD473" s="2">
        <f t="shared" si="1239"/>
        <v>0</v>
      </c>
      <c r="AE473" s="2">
        <f t="shared" si="1223"/>
        <v>0</v>
      </c>
      <c r="AI473">
        <v>70</v>
      </c>
      <c r="AJ473" s="1">
        <v>0.16400000000000003</v>
      </c>
      <c r="AK473" s="2">
        <f t="shared" si="1240"/>
        <v>3.2800000000000007</v>
      </c>
      <c r="AL473" s="2">
        <f t="shared" si="1241"/>
        <v>9.9400000000000013</v>
      </c>
      <c r="AM473" s="2">
        <f t="shared" si="1224"/>
        <v>2.7199999999999971</v>
      </c>
      <c r="AQ473">
        <v>70</v>
      </c>
      <c r="AR473" s="1">
        <v>0</v>
      </c>
      <c r="AS473" s="2">
        <f t="shared" si="1242"/>
        <v>0</v>
      </c>
      <c r="AT473" s="2">
        <f t="shared" si="1243"/>
        <v>0</v>
      </c>
      <c r="AU473" s="2">
        <f t="shared" si="1225"/>
        <v>0</v>
      </c>
      <c r="AY473">
        <v>70</v>
      </c>
      <c r="AZ473" s="1">
        <v>0</v>
      </c>
      <c r="BA473" s="2">
        <f t="shared" si="1244"/>
        <v>0</v>
      </c>
      <c r="BB473" s="2">
        <f t="shared" si="1245"/>
        <v>0</v>
      </c>
      <c r="BC473" s="2">
        <f t="shared" si="1226"/>
        <v>0</v>
      </c>
      <c r="BD473" s="1"/>
      <c r="BG473">
        <v>70</v>
      </c>
      <c r="BH473" s="1">
        <v>0.17100000000000001</v>
      </c>
      <c r="BI473" s="2">
        <f t="shared" si="1246"/>
        <v>3.4200000000000004</v>
      </c>
      <c r="BJ473" s="2">
        <f t="shared" si="1247"/>
        <v>11.47</v>
      </c>
      <c r="BK473" s="2">
        <f t="shared" si="1227"/>
        <v>-1.5299999999999994</v>
      </c>
      <c r="BL473" s="1"/>
      <c r="BM473" s="1">
        <f t="shared" ref="BM473:BM484" si="1258">BH473-0.01</f>
        <v>0.161</v>
      </c>
      <c r="BO473">
        <v>70</v>
      </c>
      <c r="BP473" s="1">
        <v>0</v>
      </c>
      <c r="BQ473" s="2">
        <f t="shared" si="1248"/>
        <v>0</v>
      </c>
      <c r="BR473" s="2">
        <f t="shared" si="1249"/>
        <v>0</v>
      </c>
      <c r="BS473" s="2">
        <f t="shared" si="1228"/>
        <v>0</v>
      </c>
      <c r="BW473">
        <v>70</v>
      </c>
      <c r="BX473" s="1">
        <v>0</v>
      </c>
      <c r="BY473" s="2">
        <f t="shared" si="1250"/>
        <v>0</v>
      </c>
      <c r="BZ473" s="2">
        <f t="shared" si="1251"/>
        <v>0</v>
      </c>
      <c r="CA473" s="2">
        <f t="shared" si="1229"/>
        <v>0</v>
      </c>
      <c r="CB473" s="1"/>
      <c r="CE473">
        <v>70</v>
      </c>
      <c r="CF473" s="1">
        <v>0</v>
      </c>
      <c r="CG473" s="2">
        <f t="shared" si="1252"/>
        <v>0</v>
      </c>
      <c r="CH473" s="2">
        <f t="shared" si="1253"/>
        <v>0</v>
      </c>
      <c r="CI473" s="2">
        <v>0</v>
      </c>
      <c r="CM473">
        <v>70</v>
      </c>
      <c r="CN473" s="1">
        <v>0.13400000000000001</v>
      </c>
      <c r="CO473" s="2">
        <f t="shared" si="1254"/>
        <v>2.68</v>
      </c>
      <c r="CP473" s="2">
        <f t="shared" si="1255"/>
        <v>8.8800000000000008</v>
      </c>
      <c r="CQ473" s="2">
        <f t="shared" si="1230"/>
        <v>2.59</v>
      </c>
      <c r="CU473">
        <v>70</v>
      </c>
      <c r="CV473" s="1">
        <v>0</v>
      </c>
      <c r="CW473" s="2">
        <f t="shared" si="1256"/>
        <v>0</v>
      </c>
      <c r="CX473" s="2">
        <f t="shared" si="1257"/>
        <v>0</v>
      </c>
      <c r="CY473" s="2">
        <f t="shared" si="1231"/>
        <v>0</v>
      </c>
      <c r="DD473" s="1"/>
      <c r="DE473" s="2"/>
      <c r="DF473" s="2"/>
      <c r="DG473" s="2"/>
      <c r="DL473" s="1"/>
      <c r="DM473" s="2"/>
      <c r="DN473" s="2"/>
      <c r="DO473" s="2"/>
      <c r="DQ473" s="1"/>
      <c r="DT473" s="1"/>
      <c r="DU473" s="2"/>
      <c r="DV473" s="2"/>
      <c r="DW473" s="2"/>
      <c r="EB473" s="1"/>
      <c r="EC473" s="2"/>
      <c r="ED473" s="2"/>
      <c r="EE473" s="2"/>
      <c r="EF473" s="1"/>
      <c r="EJ473" s="1"/>
      <c r="EK473" s="2"/>
      <c r="EL473" s="2"/>
      <c r="EM473" s="2"/>
      <c r="ER473" s="1"/>
      <c r="ES473" s="2"/>
      <c r="ET473" s="2"/>
      <c r="EU473" s="2"/>
    </row>
    <row r="474" spans="1:151" x14ac:dyDescent="0.2">
      <c r="C474">
        <v>90</v>
      </c>
      <c r="D474" s="1">
        <v>0.23600000000000002</v>
      </c>
      <c r="E474" s="2">
        <f t="shared" si="1232"/>
        <v>4.7200000000000006</v>
      </c>
      <c r="F474" s="2">
        <f t="shared" si="1233"/>
        <v>18.480000000000004</v>
      </c>
      <c r="G474" s="2">
        <f t="shared" si="1220"/>
        <v>-18.480000000000004</v>
      </c>
      <c r="I474" s="1"/>
      <c r="K474">
        <v>90</v>
      </c>
      <c r="L474" s="1">
        <v>0.22300000000000003</v>
      </c>
      <c r="M474" s="2">
        <f t="shared" si="1234"/>
        <v>4.4600000000000009</v>
      </c>
      <c r="N474" s="2">
        <f t="shared" si="1235"/>
        <v>17.119999999999997</v>
      </c>
      <c r="O474" s="2">
        <f t="shared" si="1221"/>
        <v>1.3600000000000065</v>
      </c>
      <c r="S474">
        <v>90</v>
      </c>
      <c r="T474" s="1">
        <v>0</v>
      </c>
      <c r="U474" s="2">
        <f t="shared" si="1236"/>
        <v>0</v>
      </c>
      <c r="V474" s="2">
        <f t="shared" si="1237"/>
        <v>0</v>
      </c>
      <c r="W474" s="2">
        <f t="shared" si="1222"/>
        <v>17.119999999999997</v>
      </c>
      <c r="AA474">
        <v>90</v>
      </c>
      <c r="AB474" s="1">
        <v>0</v>
      </c>
      <c r="AC474" s="2">
        <f t="shared" si="1238"/>
        <v>0</v>
      </c>
      <c r="AD474" s="2">
        <f t="shared" si="1239"/>
        <v>0</v>
      </c>
      <c r="AE474" s="2">
        <f t="shared" si="1223"/>
        <v>0</v>
      </c>
      <c r="AI474">
        <v>90</v>
      </c>
      <c r="AJ474" s="1">
        <v>0.2</v>
      </c>
      <c r="AK474" s="2">
        <f t="shared" si="1240"/>
        <v>4</v>
      </c>
      <c r="AL474" s="2">
        <f t="shared" si="1241"/>
        <v>13.940000000000001</v>
      </c>
      <c r="AM474" s="2">
        <f t="shared" si="1224"/>
        <v>3.1799999999999962</v>
      </c>
      <c r="AQ474">
        <v>90</v>
      </c>
      <c r="AR474" s="1">
        <v>0</v>
      </c>
      <c r="AS474" s="2">
        <f t="shared" si="1242"/>
        <v>0</v>
      </c>
      <c r="AT474" s="2">
        <f t="shared" si="1243"/>
        <v>0</v>
      </c>
      <c r="AU474" s="2">
        <f t="shared" si="1225"/>
        <v>0</v>
      </c>
      <c r="AY474">
        <v>90</v>
      </c>
      <c r="AZ474" s="1">
        <v>0</v>
      </c>
      <c r="BA474" s="2">
        <f t="shared" si="1244"/>
        <v>0</v>
      </c>
      <c r="BB474" s="2">
        <f t="shared" si="1245"/>
        <v>0</v>
      </c>
      <c r="BC474" s="2">
        <f t="shared" si="1226"/>
        <v>0</v>
      </c>
      <c r="BD474" s="1"/>
      <c r="BG474">
        <v>90</v>
      </c>
      <c r="BH474" s="1">
        <v>0.20700000000000002</v>
      </c>
      <c r="BI474" s="2">
        <f t="shared" si="1246"/>
        <v>4.1400000000000006</v>
      </c>
      <c r="BJ474" s="2">
        <f t="shared" si="1247"/>
        <v>15.610000000000001</v>
      </c>
      <c r="BK474" s="2">
        <f t="shared" si="1227"/>
        <v>-1.67</v>
      </c>
      <c r="BL474" s="1"/>
      <c r="BM474" s="1">
        <f t="shared" si="1258"/>
        <v>0.19700000000000001</v>
      </c>
      <c r="BO474">
        <v>90</v>
      </c>
      <c r="BP474" s="1">
        <v>0</v>
      </c>
      <c r="BQ474" s="2">
        <f t="shared" si="1248"/>
        <v>0</v>
      </c>
      <c r="BR474" s="2">
        <f t="shared" si="1249"/>
        <v>0</v>
      </c>
      <c r="BS474" s="2">
        <f t="shared" si="1228"/>
        <v>0</v>
      </c>
      <c r="BW474">
        <v>90</v>
      </c>
      <c r="BX474" s="1">
        <v>0</v>
      </c>
      <c r="BY474" s="2">
        <f t="shared" si="1250"/>
        <v>0</v>
      </c>
      <c r="BZ474" s="2">
        <f t="shared" si="1251"/>
        <v>0</v>
      </c>
      <c r="CA474" s="2">
        <f t="shared" si="1229"/>
        <v>0</v>
      </c>
      <c r="CB474" s="1"/>
      <c r="CE474">
        <v>90</v>
      </c>
      <c r="CF474" s="1">
        <v>0</v>
      </c>
      <c r="CG474" s="2">
        <f t="shared" si="1252"/>
        <v>0</v>
      </c>
      <c r="CH474" s="2">
        <f t="shared" si="1253"/>
        <v>0</v>
      </c>
      <c r="CI474" s="2">
        <v>0</v>
      </c>
      <c r="CM474">
        <v>90</v>
      </c>
      <c r="CN474" s="1">
        <v>0.159</v>
      </c>
      <c r="CO474" s="2">
        <f t="shared" si="1254"/>
        <v>3.18</v>
      </c>
      <c r="CP474" s="2">
        <f t="shared" si="1255"/>
        <v>12.06</v>
      </c>
      <c r="CQ474" s="2">
        <f t="shared" si="1230"/>
        <v>3.5500000000000007</v>
      </c>
      <c r="CU474">
        <v>90</v>
      </c>
      <c r="CV474" s="1">
        <v>0</v>
      </c>
      <c r="CW474" s="2">
        <f t="shared" si="1256"/>
        <v>0</v>
      </c>
      <c r="CX474" s="2">
        <f t="shared" si="1257"/>
        <v>0</v>
      </c>
      <c r="CY474" s="2">
        <f t="shared" si="1231"/>
        <v>0</v>
      </c>
      <c r="DD474" s="1"/>
      <c r="DE474" s="2"/>
      <c r="DF474" s="2"/>
      <c r="DG474" s="2"/>
      <c r="DL474" s="1"/>
      <c r="DM474" s="2"/>
      <c r="DN474" s="2"/>
      <c r="DO474" s="2"/>
      <c r="DQ474" s="1"/>
      <c r="DT474" s="1"/>
      <c r="DU474" s="2"/>
      <c r="DV474" s="2"/>
      <c r="DW474" s="2"/>
      <c r="EB474" s="1"/>
      <c r="EC474" s="2"/>
      <c r="ED474" s="2"/>
      <c r="EE474" s="2"/>
      <c r="EF474" s="1"/>
      <c r="EJ474" s="1"/>
      <c r="EK474" s="2"/>
      <c r="EL474" s="2"/>
      <c r="EM474" s="2"/>
      <c r="ER474" s="1"/>
      <c r="ES474" s="2"/>
      <c r="ET474" s="2"/>
      <c r="EU474" s="2"/>
    </row>
    <row r="475" spans="1:151" x14ac:dyDescent="0.2">
      <c r="C475">
        <v>110</v>
      </c>
      <c r="D475" s="1">
        <v>0.23799999999999999</v>
      </c>
      <c r="E475" s="2">
        <f t="shared" si="1232"/>
        <v>4.76</v>
      </c>
      <c r="F475" s="2">
        <f t="shared" si="1233"/>
        <v>23.240000000000002</v>
      </c>
      <c r="G475" s="2">
        <f t="shared" si="1220"/>
        <v>-23.240000000000002</v>
      </c>
      <c r="I475" s="1"/>
      <c r="K475">
        <v>110</v>
      </c>
      <c r="L475" s="1">
        <v>0.22500000000000001</v>
      </c>
      <c r="M475" s="2">
        <f t="shared" si="1234"/>
        <v>4.5</v>
      </c>
      <c r="N475" s="2">
        <f t="shared" si="1235"/>
        <v>21.619999999999997</v>
      </c>
      <c r="O475" s="2">
        <f t="shared" si="1221"/>
        <v>1.6200000000000045</v>
      </c>
      <c r="S475">
        <v>110</v>
      </c>
      <c r="T475" s="1">
        <v>0</v>
      </c>
      <c r="U475" s="2">
        <f t="shared" si="1236"/>
        <v>0</v>
      </c>
      <c r="V475" s="2">
        <f t="shared" si="1237"/>
        <v>0</v>
      </c>
      <c r="W475" s="2">
        <f t="shared" si="1222"/>
        <v>21.619999999999997</v>
      </c>
      <c r="AA475">
        <v>110</v>
      </c>
      <c r="AB475" s="1">
        <v>0</v>
      </c>
      <c r="AC475" s="2">
        <f t="shared" si="1238"/>
        <v>0</v>
      </c>
      <c r="AD475" s="2">
        <f t="shared" si="1239"/>
        <v>0</v>
      </c>
      <c r="AE475" s="2">
        <f t="shared" si="1223"/>
        <v>0</v>
      </c>
      <c r="AI475">
        <v>110</v>
      </c>
      <c r="AJ475" s="1">
        <v>0.21400000000000002</v>
      </c>
      <c r="AK475" s="2">
        <f t="shared" si="1240"/>
        <v>4.28</v>
      </c>
      <c r="AL475" s="2">
        <f t="shared" si="1241"/>
        <v>18.220000000000002</v>
      </c>
      <c r="AM475" s="2">
        <f t="shared" si="1224"/>
        <v>3.399999999999995</v>
      </c>
      <c r="AQ475">
        <v>110</v>
      </c>
      <c r="AR475" s="1">
        <v>0</v>
      </c>
      <c r="AS475" s="2">
        <f t="shared" si="1242"/>
        <v>0</v>
      </c>
      <c r="AT475" s="2">
        <f t="shared" si="1243"/>
        <v>0</v>
      </c>
      <c r="AU475" s="2">
        <f t="shared" si="1225"/>
        <v>0</v>
      </c>
      <c r="AY475">
        <v>110</v>
      </c>
      <c r="AZ475" s="1">
        <v>0</v>
      </c>
      <c r="BA475" s="2">
        <f t="shared" si="1244"/>
        <v>0</v>
      </c>
      <c r="BB475" s="2">
        <f t="shared" si="1245"/>
        <v>0</v>
      </c>
      <c r="BC475" s="2">
        <f t="shared" si="1226"/>
        <v>0</v>
      </c>
      <c r="BD475" s="1"/>
      <c r="BG475">
        <v>110</v>
      </c>
      <c r="BH475" s="1">
        <v>0.22600000000000001</v>
      </c>
      <c r="BI475" s="2">
        <f t="shared" si="1246"/>
        <v>4.5200000000000005</v>
      </c>
      <c r="BJ475" s="2">
        <f t="shared" si="1247"/>
        <v>20.130000000000003</v>
      </c>
      <c r="BK475" s="2">
        <f t="shared" si="1227"/>
        <v>-1.9100000000000001</v>
      </c>
      <c r="BL475" s="1"/>
      <c r="BM475" s="1">
        <f t="shared" si="1258"/>
        <v>0.216</v>
      </c>
      <c r="BO475">
        <v>110</v>
      </c>
      <c r="BP475" s="1">
        <v>0</v>
      </c>
      <c r="BQ475" s="2">
        <f t="shared" si="1248"/>
        <v>0</v>
      </c>
      <c r="BR475" s="2">
        <f t="shared" si="1249"/>
        <v>0</v>
      </c>
      <c r="BS475" s="2">
        <f t="shared" si="1228"/>
        <v>0</v>
      </c>
      <c r="BW475">
        <v>110</v>
      </c>
      <c r="BX475" s="1">
        <v>0</v>
      </c>
      <c r="BY475" s="2">
        <f t="shared" si="1250"/>
        <v>0</v>
      </c>
      <c r="BZ475" s="2">
        <f t="shared" si="1251"/>
        <v>0</v>
      </c>
      <c r="CA475" s="2">
        <f t="shared" si="1229"/>
        <v>0</v>
      </c>
      <c r="CB475" s="1"/>
      <c r="CE475">
        <v>110</v>
      </c>
      <c r="CF475" s="1">
        <v>0</v>
      </c>
      <c r="CG475" s="2">
        <f t="shared" si="1252"/>
        <v>0</v>
      </c>
      <c r="CH475" s="2">
        <f t="shared" si="1253"/>
        <v>0</v>
      </c>
      <c r="CI475" s="2">
        <v>0</v>
      </c>
      <c r="CM475">
        <v>110</v>
      </c>
      <c r="CN475" s="1">
        <v>0.193</v>
      </c>
      <c r="CO475" s="2">
        <f t="shared" si="1254"/>
        <v>3.8600000000000003</v>
      </c>
      <c r="CP475" s="2">
        <f t="shared" si="1255"/>
        <v>15.920000000000002</v>
      </c>
      <c r="CQ475" s="2">
        <f t="shared" si="1230"/>
        <v>4.2100000000000009</v>
      </c>
      <c r="CU475">
        <v>110</v>
      </c>
      <c r="CV475" s="1">
        <v>0</v>
      </c>
      <c r="CW475" s="2">
        <f t="shared" si="1256"/>
        <v>0</v>
      </c>
      <c r="CX475" s="2">
        <f t="shared" si="1257"/>
        <v>0</v>
      </c>
      <c r="CY475" s="2">
        <f t="shared" si="1231"/>
        <v>0</v>
      </c>
      <c r="DD475" s="1"/>
      <c r="DE475" s="2"/>
      <c r="DF475" s="2"/>
      <c r="DG475" s="2"/>
      <c r="DL475" s="1"/>
      <c r="DM475" s="2"/>
      <c r="DN475" s="2"/>
      <c r="DO475" s="2"/>
      <c r="DQ475" s="1"/>
      <c r="DT475" s="1"/>
      <c r="DU475" s="2"/>
      <c r="DV475" s="2"/>
      <c r="DW475" s="2"/>
      <c r="EB475" s="1"/>
      <c r="EC475" s="2"/>
      <c r="ED475" s="2"/>
      <c r="EE475" s="2"/>
      <c r="EF475" s="1"/>
      <c r="EJ475" s="1"/>
      <c r="EK475" s="2"/>
      <c r="EL475" s="2"/>
      <c r="EM475" s="2"/>
      <c r="ER475" s="1"/>
      <c r="ES475" s="2"/>
      <c r="ET475" s="2"/>
      <c r="EU475" s="2"/>
    </row>
    <row r="476" spans="1:151" x14ac:dyDescent="0.2">
      <c r="C476">
        <v>130</v>
      </c>
      <c r="D476" s="1">
        <v>0.245</v>
      </c>
      <c r="E476" s="2">
        <f t="shared" si="1232"/>
        <v>4.9000000000000004</v>
      </c>
      <c r="F476" s="2">
        <f t="shared" si="1233"/>
        <v>28.14</v>
      </c>
      <c r="G476" s="2">
        <f t="shared" si="1220"/>
        <v>-28.14</v>
      </c>
      <c r="I476" s="1"/>
      <c r="K476">
        <v>130</v>
      </c>
      <c r="L476" s="1">
        <v>0.23200000000000001</v>
      </c>
      <c r="M476" s="2">
        <f t="shared" si="1234"/>
        <v>4.6400000000000006</v>
      </c>
      <c r="N476" s="2">
        <f t="shared" si="1235"/>
        <v>26.259999999999998</v>
      </c>
      <c r="O476" s="2">
        <f t="shared" si="1221"/>
        <v>1.8800000000000026</v>
      </c>
      <c r="S476">
        <v>130</v>
      </c>
      <c r="T476" s="1">
        <v>0</v>
      </c>
      <c r="U476" s="2">
        <f t="shared" si="1236"/>
        <v>0</v>
      </c>
      <c r="V476" s="2">
        <f t="shared" si="1237"/>
        <v>0</v>
      </c>
      <c r="W476" s="2">
        <f t="shared" si="1222"/>
        <v>26.259999999999998</v>
      </c>
      <c r="AA476">
        <v>130</v>
      </c>
      <c r="AB476" s="1">
        <v>0</v>
      </c>
      <c r="AC476" s="2">
        <f t="shared" si="1238"/>
        <v>0</v>
      </c>
      <c r="AD476" s="2">
        <f t="shared" si="1239"/>
        <v>0</v>
      </c>
      <c r="AE476" s="2">
        <f t="shared" si="1223"/>
        <v>0</v>
      </c>
      <c r="AI476">
        <v>130</v>
      </c>
      <c r="AJ476" s="1">
        <v>0.22400000000000003</v>
      </c>
      <c r="AK476" s="2">
        <f t="shared" si="1240"/>
        <v>4.4800000000000004</v>
      </c>
      <c r="AL476" s="2">
        <f t="shared" si="1241"/>
        <v>22.700000000000003</v>
      </c>
      <c r="AM476" s="2">
        <f t="shared" si="1224"/>
        <v>3.5599999999999952</v>
      </c>
      <c r="AQ476">
        <v>130</v>
      </c>
      <c r="AR476" s="1">
        <v>0</v>
      </c>
      <c r="AS476" s="2">
        <f t="shared" si="1242"/>
        <v>0</v>
      </c>
      <c r="AT476" s="2">
        <f t="shared" si="1243"/>
        <v>0</v>
      </c>
      <c r="AU476" s="2">
        <f t="shared" si="1225"/>
        <v>0</v>
      </c>
      <c r="AY476">
        <v>130</v>
      </c>
      <c r="AZ476" s="1">
        <v>0</v>
      </c>
      <c r="BA476" s="2">
        <f t="shared" si="1244"/>
        <v>0</v>
      </c>
      <c r="BB476" s="2">
        <f t="shared" si="1245"/>
        <v>0</v>
      </c>
      <c r="BC476" s="2">
        <f t="shared" si="1226"/>
        <v>0</v>
      </c>
      <c r="BD476" s="1"/>
      <c r="BG476">
        <v>130</v>
      </c>
      <c r="BH476" s="1">
        <v>0.23799999999999999</v>
      </c>
      <c r="BI476" s="2">
        <f t="shared" si="1246"/>
        <v>4.76</v>
      </c>
      <c r="BJ476" s="2">
        <f t="shared" si="1247"/>
        <v>24.89</v>
      </c>
      <c r="BK476" s="2">
        <f t="shared" si="1227"/>
        <v>-2.1899999999999977</v>
      </c>
      <c r="BL476" s="1"/>
      <c r="BM476" s="1">
        <f t="shared" si="1258"/>
        <v>0.22799999999999998</v>
      </c>
      <c r="BO476">
        <v>130</v>
      </c>
      <c r="BP476" s="1">
        <v>0</v>
      </c>
      <c r="BQ476" s="2">
        <f t="shared" si="1248"/>
        <v>0</v>
      </c>
      <c r="BR476" s="2">
        <f t="shared" si="1249"/>
        <v>0</v>
      </c>
      <c r="BS476" s="2">
        <f t="shared" si="1228"/>
        <v>0</v>
      </c>
      <c r="BW476">
        <v>130</v>
      </c>
      <c r="BX476" s="1">
        <v>0</v>
      </c>
      <c r="BY476" s="2">
        <f t="shared" si="1250"/>
        <v>0</v>
      </c>
      <c r="BZ476" s="2">
        <f t="shared" si="1251"/>
        <v>0</v>
      </c>
      <c r="CA476" s="2">
        <f t="shared" si="1229"/>
        <v>0</v>
      </c>
      <c r="CB476" s="1"/>
      <c r="CE476">
        <v>130</v>
      </c>
      <c r="CF476" s="1">
        <v>0</v>
      </c>
      <c r="CG476" s="2">
        <f t="shared" si="1252"/>
        <v>0</v>
      </c>
      <c r="CH476" s="2">
        <f t="shared" si="1253"/>
        <v>0</v>
      </c>
      <c r="CI476" s="2">
        <v>0</v>
      </c>
      <c r="CM476">
        <v>130</v>
      </c>
      <c r="CN476" s="1">
        <v>0.21700000000000003</v>
      </c>
      <c r="CO476" s="2">
        <f t="shared" si="1254"/>
        <v>4.3400000000000007</v>
      </c>
      <c r="CP476" s="2">
        <f t="shared" si="1255"/>
        <v>20.260000000000002</v>
      </c>
      <c r="CQ476" s="2">
        <f t="shared" si="1230"/>
        <v>4.629999999999999</v>
      </c>
      <c r="CU476">
        <v>130</v>
      </c>
      <c r="CV476" s="1">
        <v>0</v>
      </c>
      <c r="CW476" s="2">
        <f t="shared" si="1256"/>
        <v>0</v>
      </c>
      <c r="CX476" s="2">
        <f t="shared" si="1257"/>
        <v>0</v>
      </c>
      <c r="CY476" s="2">
        <f t="shared" si="1231"/>
        <v>0</v>
      </c>
      <c r="DD476" s="1"/>
      <c r="DE476" s="2"/>
      <c r="DF476" s="2"/>
      <c r="DG476" s="2"/>
      <c r="DL476" s="1"/>
      <c r="DM476" s="2"/>
      <c r="DN476" s="2"/>
      <c r="DO476" s="2"/>
      <c r="DQ476" s="1"/>
      <c r="DT476" s="1"/>
      <c r="DU476" s="2"/>
      <c r="DV476" s="2"/>
      <c r="DW476" s="2"/>
      <c r="EB476" s="1"/>
      <c r="EC476" s="2"/>
      <c r="ED476" s="2"/>
      <c r="EE476" s="2"/>
      <c r="EF476" s="1"/>
      <c r="EJ476" s="1"/>
      <c r="EK476" s="2"/>
      <c r="EL476" s="2"/>
      <c r="EM476" s="2"/>
      <c r="ER476" s="1"/>
      <c r="ES476" s="2"/>
      <c r="ET476" s="2"/>
      <c r="EU476" s="2"/>
    </row>
    <row r="477" spans="1:151" x14ac:dyDescent="0.2">
      <c r="C477">
        <v>150</v>
      </c>
      <c r="D477" s="1">
        <v>0.22600000000000001</v>
      </c>
      <c r="E477" s="2">
        <f t="shared" si="1232"/>
        <v>4.5200000000000005</v>
      </c>
      <c r="F477" s="2">
        <f t="shared" si="1233"/>
        <v>32.660000000000004</v>
      </c>
      <c r="G477" s="2">
        <f t="shared" si="1220"/>
        <v>-32.660000000000004</v>
      </c>
      <c r="I477" s="1"/>
      <c r="K477">
        <v>150</v>
      </c>
      <c r="L477" s="1">
        <v>0.21300000000000002</v>
      </c>
      <c r="M477" s="2">
        <f t="shared" si="1234"/>
        <v>4.2600000000000007</v>
      </c>
      <c r="N477" s="2">
        <f t="shared" si="1235"/>
        <v>30.52</v>
      </c>
      <c r="O477" s="2">
        <f t="shared" si="1221"/>
        <v>2.1400000000000041</v>
      </c>
      <c r="S477">
        <v>150</v>
      </c>
      <c r="T477" s="1">
        <v>0</v>
      </c>
      <c r="U477" s="2">
        <f t="shared" si="1236"/>
        <v>0</v>
      </c>
      <c r="V477" s="2">
        <f t="shared" si="1237"/>
        <v>0</v>
      </c>
      <c r="W477" s="2">
        <f t="shared" si="1222"/>
        <v>30.52</v>
      </c>
      <c r="AA477">
        <v>150</v>
      </c>
      <c r="AB477" s="1">
        <v>0</v>
      </c>
      <c r="AC477" s="2">
        <f t="shared" si="1238"/>
        <v>0</v>
      </c>
      <c r="AD477" s="2">
        <f t="shared" si="1239"/>
        <v>0</v>
      </c>
      <c r="AE477" s="2">
        <f t="shared" si="1223"/>
        <v>0</v>
      </c>
      <c r="AI477">
        <v>150</v>
      </c>
      <c r="AJ477" s="1">
        <v>0.20600000000000002</v>
      </c>
      <c r="AK477" s="2">
        <f t="shared" si="1240"/>
        <v>4.12</v>
      </c>
      <c r="AL477" s="2">
        <f t="shared" si="1241"/>
        <v>26.820000000000004</v>
      </c>
      <c r="AM477" s="2">
        <f t="shared" si="1224"/>
        <v>3.6999999999999957</v>
      </c>
      <c r="AQ477">
        <v>150</v>
      </c>
      <c r="AR477" s="1">
        <v>0</v>
      </c>
      <c r="AS477" s="2">
        <f t="shared" si="1242"/>
        <v>0</v>
      </c>
      <c r="AT477" s="2">
        <f t="shared" si="1243"/>
        <v>0</v>
      </c>
      <c r="AU477" s="2">
        <f t="shared" si="1225"/>
        <v>0</v>
      </c>
      <c r="AY477">
        <v>150</v>
      </c>
      <c r="AZ477" s="1">
        <v>0</v>
      </c>
      <c r="BA477" s="2">
        <f t="shared" si="1244"/>
        <v>0</v>
      </c>
      <c r="BB477" s="2">
        <f t="shared" si="1245"/>
        <v>0</v>
      </c>
      <c r="BC477" s="2">
        <f t="shared" si="1226"/>
        <v>0</v>
      </c>
      <c r="BD477" s="1"/>
      <c r="BG477">
        <v>150</v>
      </c>
      <c r="BH477" s="1">
        <v>0.20799999999999999</v>
      </c>
      <c r="BI477" s="2">
        <f t="shared" si="1246"/>
        <v>4.16</v>
      </c>
      <c r="BJ477" s="2">
        <f t="shared" si="1247"/>
        <v>29.05</v>
      </c>
      <c r="BK477" s="2">
        <f t="shared" si="1227"/>
        <v>-2.2299999999999969</v>
      </c>
      <c r="BL477" s="1"/>
      <c r="BM477" s="1">
        <f t="shared" si="1258"/>
        <v>0.19799999999999998</v>
      </c>
      <c r="BO477">
        <v>150</v>
      </c>
      <c r="BP477" s="1">
        <v>0</v>
      </c>
      <c r="BQ477" s="2">
        <f t="shared" si="1248"/>
        <v>0</v>
      </c>
      <c r="BR477" s="2">
        <f t="shared" si="1249"/>
        <v>0</v>
      </c>
      <c r="BS477" s="2">
        <f t="shared" si="1228"/>
        <v>0</v>
      </c>
      <c r="BW477">
        <v>150</v>
      </c>
      <c r="BX477" s="1">
        <v>0</v>
      </c>
      <c r="BY477" s="2">
        <f t="shared" si="1250"/>
        <v>0</v>
      </c>
      <c r="BZ477" s="2">
        <f t="shared" si="1251"/>
        <v>0</v>
      </c>
      <c r="CA477" s="2">
        <f t="shared" si="1229"/>
        <v>0</v>
      </c>
      <c r="CB477" s="1"/>
      <c r="CE477">
        <v>150</v>
      </c>
      <c r="CF477" s="1">
        <v>0</v>
      </c>
      <c r="CG477" s="2">
        <f t="shared" si="1252"/>
        <v>0</v>
      </c>
      <c r="CH477" s="2">
        <f t="shared" si="1253"/>
        <v>0</v>
      </c>
      <c r="CI477" s="2">
        <v>0</v>
      </c>
      <c r="CM477">
        <v>150</v>
      </c>
      <c r="CN477" s="1">
        <v>0.20100000000000001</v>
      </c>
      <c r="CO477" s="2">
        <f t="shared" si="1254"/>
        <v>4.0200000000000005</v>
      </c>
      <c r="CP477" s="2">
        <f t="shared" si="1255"/>
        <v>24.28</v>
      </c>
      <c r="CQ477" s="2">
        <f t="shared" si="1230"/>
        <v>4.7699999999999996</v>
      </c>
      <c r="CU477">
        <v>150</v>
      </c>
      <c r="CV477" s="1">
        <v>0</v>
      </c>
      <c r="CW477" s="2">
        <f t="shared" si="1256"/>
        <v>0</v>
      </c>
      <c r="CX477" s="2">
        <f t="shared" si="1257"/>
        <v>0</v>
      </c>
      <c r="CY477" s="2">
        <f t="shared" si="1231"/>
        <v>0</v>
      </c>
      <c r="DD477" s="1"/>
      <c r="DE477" s="2"/>
      <c r="DF477" s="2"/>
      <c r="DG477" s="2"/>
      <c r="DL477" s="1"/>
      <c r="DM477" s="2"/>
      <c r="DN477" s="2"/>
      <c r="DO477" s="2"/>
      <c r="DQ477" s="1"/>
      <c r="DT477" s="1"/>
      <c r="DU477" s="2"/>
      <c r="DV477" s="2"/>
      <c r="DW477" s="2"/>
      <c r="EB477" s="1"/>
      <c r="EC477" s="2"/>
      <c r="ED477" s="2"/>
      <c r="EE477" s="2"/>
      <c r="EF477" s="1"/>
      <c r="EJ477" s="1"/>
      <c r="EK477" s="2"/>
      <c r="EL477" s="2"/>
      <c r="EM477" s="2"/>
      <c r="ER477" s="1"/>
      <c r="ES477" s="2"/>
      <c r="ET477" s="2"/>
      <c r="EU477" s="2"/>
    </row>
    <row r="478" spans="1:151" x14ac:dyDescent="0.2">
      <c r="C478">
        <v>170</v>
      </c>
      <c r="D478" s="1">
        <v>0.2</v>
      </c>
      <c r="E478" s="2">
        <f t="shared" si="1232"/>
        <v>4</v>
      </c>
      <c r="F478" s="2">
        <f t="shared" si="1233"/>
        <v>36.660000000000004</v>
      </c>
      <c r="G478" s="2">
        <f t="shared" si="1220"/>
        <v>-36.660000000000004</v>
      </c>
      <c r="I478" s="1"/>
      <c r="K478">
        <v>170</v>
      </c>
      <c r="L478" s="1">
        <v>0.193</v>
      </c>
      <c r="M478" s="2">
        <f t="shared" si="1234"/>
        <v>3.8600000000000003</v>
      </c>
      <c r="N478" s="2">
        <f t="shared" si="1235"/>
        <v>34.380000000000003</v>
      </c>
      <c r="O478" s="2">
        <f t="shared" si="1221"/>
        <v>2.2800000000000011</v>
      </c>
      <c r="S478">
        <v>170</v>
      </c>
      <c r="T478" s="1">
        <v>0</v>
      </c>
      <c r="U478" s="2">
        <f t="shared" si="1236"/>
        <v>0</v>
      </c>
      <c r="V478" s="2">
        <f t="shared" si="1237"/>
        <v>0</v>
      </c>
      <c r="W478" s="2">
        <f t="shared" si="1222"/>
        <v>34.380000000000003</v>
      </c>
      <c r="AA478">
        <v>170</v>
      </c>
      <c r="AB478" s="1">
        <v>0</v>
      </c>
      <c r="AC478" s="2">
        <f t="shared" si="1238"/>
        <v>0</v>
      </c>
      <c r="AD478" s="2">
        <f t="shared" si="1239"/>
        <v>0</v>
      </c>
      <c r="AE478" s="2">
        <f t="shared" si="1223"/>
        <v>0</v>
      </c>
      <c r="AI478">
        <v>170</v>
      </c>
      <c r="AJ478" s="1">
        <v>0.185</v>
      </c>
      <c r="AK478" s="2">
        <f t="shared" si="1240"/>
        <v>3.7</v>
      </c>
      <c r="AL478" s="2">
        <f t="shared" si="1241"/>
        <v>30.520000000000003</v>
      </c>
      <c r="AM478" s="2">
        <f t="shared" si="1224"/>
        <v>3.8599999999999994</v>
      </c>
      <c r="AQ478">
        <v>170</v>
      </c>
      <c r="AR478" s="1">
        <v>0</v>
      </c>
      <c r="AS478" s="2">
        <f t="shared" si="1242"/>
        <v>0</v>
      </c>
      <c r="AT478" s="2">
        <f t="shared" si="1243"/>
        <v>0</v>
      </c>
      <c r="AU478" s="2">
        <f t="shared" si="1225"/>
        <v>0</v>
      </c>
      <c r="AY478">
        <v>170</v>
      </c>
      <c r="AZ478" s="1">
        <v>0</v>
      </c>
      <c r="BA478" s="2">
        <f t="shared" si="1244"/>
        <v>0</v>
      </c>
      <c r="BB478" s="2">
        <f t="shared" si="1245"/>
        <v>0</v>
      </c>
      <c r="BC478" s="2">
        <f t="shared" si="1226"/>
        <v>0</v>
      </c>
      <c r="BD478" s="1"/>
      <c r="BG478">
        <v>170</v>
      </c>
      <c r="BH478" s="1">
        <v>0.18099999999999999</v>
      </c>
      <c r="BI478" s="2">
        <f t="shared" si="1246"/>
        <v>3.62</v>
      </c>
      <c r="BJ478" s="2">
        <f t="shared" si="1247"/>
        <v>32.67</v>
      </c>
      <c r="BK478" s="2">
        <f t="shared" si="1227"/>
        <v>-2.1499999999999986</v>
      </c>
      <c r="BL478" s="1"/>
      <c r="BM478" s="1">
        <f t="shared" si="1258"/>
        <v>0.17099999999999999</v>
      </c>
      <c r="BO478">
        <v>170</v>
      </c>
      <c r="BP478" s="1">
        <v>0</v>
      </c>
      <c r="BQ478" s="2">
        <f t="shared" si="1248"/>
        <v>0</v>
      </c>
      <c r="BR478" s="2">
        <f t="shared" si="1249"/>
        <v>0</v>
      </c>
      <c r="BS478" s="2">
        <f t="shared" si="1228"/>
        <v>0</v>
      </c>
      <c r="BW478">
        <v>170</v>
      </c>
      <c r="BX478" s="1">
        <v>0</v>
      </c>
      <c r="BY478" s="2">
        <f t="shared" si="1250"/>
        <v>0</v>
      </c>
      <c r="BZ478" s="2">
        <f t="shared" si="1251"/>
        <v>0</v>
      </c>
      <c r="CA478" s="2">
        <f t="shared" si="1229"/>
        <v>0</v>
      </c>
      <c r="CB478" s="1"/>
      <c r="CE478">
        <v>170</v>
      </c>
      <c r="CF478" s="1">
        <v>0</v>
      </c>
      <c r="CG478" s="2">
        <f t="shared" si="1252"/>
        <v>0</v>
      </c>
      <c r="CH478" s="2">
        <f t="shared" si="1253"/>
        <v>0</v>
      </c>
      <c r="CI478" s="2">
        <v>0</v>
      </c>
      <c r="CM478">
        <v>170</v>
      </c>
      <c r="CN478" s="1">
        <v>0.18100000000000002</v>
      </c>
      <c r="CO478" s="2">
        <f t="shared" si="1254"/>
        <v>3.6200000000000006</v>
      </c>
      <c r="CP478" s="2">
        <f t="shared" si="1255"/>
        <v>27.900000000000002</v>
      </c>
      <c r="CQ478" s="2">
        <f t="shared" si="1230"/>
        <v>4.7699999999999996</v>
      </c>
      <c r="CU478">
        <v>170</v>
      </c>
      <c r="CV478" s="1">
        <v>0</v>
      </c>
      <c r="CW478" s="2">
        <f t="shared" si="1256"/>
        <v>0</v>
      </c>
      <c r="CX478" s="2">
        <f t="shared" si="1257"/>
        <v>0</v>
      </c>
      <c r="CY478" s="2">
        <f t="shared" si="1231"/>
        <v>0</v>
      </c>
      <c r="DD478" s="1"/>
      <c r="DE478" s="2"/>
      <c r="DF478" s="2"/>
      <c r="DG478" s="2"/>
      <c r="DL478" s="1"/>
      <c r="DM478" s="2"/>
      <c r="DN478" s="2"/>
      <c r="DO478" s="2"/>
      <c r="DQ478" s="1"/>
      <c r="DT478" s="1"/>
      <c r="DU478" s="2"/>
      <c r="DV478" s="2"/>
      <c r="DW478" s="2"/>
      <c r="EB478" s="1"/>
      <c r="EC478" s="2"/>
      <c r="ED478" s="2"/>
      <c r="EE478" s="2"/>
      <c r="EF478" s="1"/>
      <c r="EJ478" s="1"/>
      <c r="EK478" s="2"/>
      <c r="EL478" s="2"/>
      <c r="EM478" s="2"/>
      <c r="ER478" s="1"/>
      <c r="ES478" s="2"/>
      <c r="ET478" s="2"/>
      <c r="EU478" s="2"/>
    </row>
    <row r="479" spans="1:151" x14ac:dyDescent="0.2">
      <c r="C479">
        <v>190</v>
      </c>
      <c r="D479" s="1">
        <v>0.16600000000000001</v>
      </c>
      <c r="E479" s="2">
        <f t="shared" si="1232"/>
        <v>3.3200000000000003</v>
      </c>
      <c r="F479" s="2">
        <f t="shared" si="1233"/>
        <v>39.980000000000004</v>
      </c>
      <c r="G479" s="2">
        <f t="shared" si="1220"/>
        <v>-39.980000000000004</v>
      </c>
      <c r="I479" s="1"/>
      <c r="K479">
        <v>190</v>
      </c>
      <c r="L479" s="1">
        <v>0.16600000000000001</v>
      </c>
      <c r="M479" s="2">
        <f t="shared" si="1234"/>
        <v>3.3200000000000003</v>
      </c>
      <c r="N479" s="2">
        <f t="shared" si="1235"/>
        <v>37.700000000000003</v>
      </c>
      <c r="O479" s="2">
        <f t="shared" si="1221"/>
        <v>2.2800000000000011</v>
      </c>
      <c r="S479">
        <v>190</v>
      </c>
      <c r="T479" s="1">
        <v>0</v>
      </c>
      <c r="U479" s="2">
        <f t="shared" si="1236"/>
        <v>0</v>
      </c>
      <c r="V479" s="2">
        <f t="shared" si="1237"/>
        <v>0</v>
      </c>
      <c r="W479" s="2">
        <f t="shared" si="1222"/>
        <v>37.700000000000003</v>
      </c>
      <c r="AA479">
        <v>190</v>
      </c>
      <c r="AB479" s="1">
        <v>0</v>
      </c>
      <c r="AC479" s="2">
        <f t="shared" si="1238"/>
        <v>0</v>
      </c>
      <c r="AD479" s="2">
        <f t="shared" si="1239"/>
        <v>0</v>
      </c>
      <c r="AE479" s="2">
        <f t="shared" si="1223"/>
        <v>0</v>
      </c>
      <c r="AI479">
        <v>190</v>
      </c>
      <c r="AJ479" s="1">
        <v>0.157</v>
      </c>
      <c r="AK479" s="2">
        <f t="shared" si="1240"/>
        <v>3.14</v>
      </c>
      <c r="AL479" s="2">
        <f t="shared" si="1241"/>
        <v>33.660000000000004</v>
      </c>
      <c r="AM479" s="2">
        <f t="shared" si="1224"/>
        <v>4.0399999999999991</v>
      </c>
      <c r="AQ479">
        <v>190</v>
      </c>
      <c r="AR479" s="1">
        <v>0</v>
      </c>
      <c r="AS479" s="2">
        <f t="shared" si="1242"/>
        <v>0</v>
      </c>
      <c r="AT479" s="2">
        <f t="shared" si="1243"/>
        <v>0</v>
      </c>
      <c r="AU479" s="2">
        <f t="shared" si="1225"/>
        <v>0</v>
      </c>
      <c r="AY479">
        <v>190</v>
      </c>
      <c r="AZ479" s="1">
        <v>0</v>
      </c>
      <c r="BA479" s="2">
        <f t="shared" si="1244"/>
        <v>0</v>
      </c>
      <c r="BB479" s="2">
        <f t="shared" si="1245"/>
        <v>0</v>
      </c>
      <c r="BC479" s="2">
        <f t="shared" si="1226"/>
        <v>0</v>
      </c>
      <c r="BD479" s="1"/>
      <c r="BG479">
        <v>190</v>
      </c>
      <c r="BH479" s="1">
        <v>0.152</v>
      </c>
      <c r="BI479" s="2">
        <f t="shared" si="1246"/>
        <v>3.04</v>
      </c>
      <c r="BJ479" s="2">
        <f t="shared" si="1247"/>
        <v>35.71</v>
      </c>
      <c r="BK479" s="2">
        <f t="shared" si="1227"/>
        <v>-2.0499999999999972</v>
      </c>
      <c r="BL479" s="1"/>
      <c r="BM479" s="1">
        <f t="shared" si="1258"/>
        <v>0.14199999999999999</v>
      </c>
      <c r="BO479">
        <v>190</v>
      </c>
      <c r="BP479" s="1">
        <v>0</v>
      </c>
      <c r="BQ479" s="2">
        <f t="shared" si="1248"/>
        <v>0</v>
      </c>
      <c r="BR479" s="2">
        <f t="shared" si="1249"/>
        <v>0</v>
      </c>
      <c r="BS479" s="2">
        <f t="shared" si="1228"/>
        <v>0</v>
      </c>
      <c r="BW479">
        <v>190</v>
      </c>
      <c r="BX479" s="1">
        <v>0</v>
      </c>
      <c r="BY479" s="2">
        <f t="shared" si="1250"/>
        <v>0</v>
      </c>
      <c r="BZ479" s="2">
        <f t="shared" si="1251"/>
        <v>0</v>
      </c>
      <c r="CA479" s="2">
        <f t="shared" si="1229"/>
        <v>0</v>
      </c>
      <c r="CB479" s="1"/>
      <c r="CE479">
        <v>190</v>
      </c>
      <c r="CF479" s="1">
        <v>0</v>
      </c>
      <c r="CG479" s="2">
        <f t="shared" si="1252"/>
        <v>0</v>
      </c>
      <c r="CH479" s="2">
        <f t="shared" si="1253"/>
        <v>0</v>
      </c>
      <c r="CI479" s="2">
        <v>0</v>
      </c>
      <c r="CM479">
        <v>190</v>
      </c>
      <c r="CN479" s="1">
        <v>0.154</v>
      </c>
      <c r="CO479" s="2">
        <f t="shared" si="1254"/>
        <v>3.08</v>
      </c>
      <c r="CP479" s="2">
        <f t="shared" si="1255"/>
        <v>30.980000000000004</v>
      </c>
      <c r="CQ479" s="2">
        <f t="shared" si="1230"/>
        <v>4.7299999999999969</v>
      </c>
      <c r="CU479">
        <v>190</v>
      </c>
      <c r="CV479" s="1">
        <v>0</v>
      </c>
      <c r="CW479" s="2">
        <f t="shared" si="1256"/>
        <v>0</v>
      </c>
      <c r="CX479" s="2">
        <f t="shared" si="1257"/>
        <v>0</v>
      </c>
      <c r="CY479" s="2">
        <f t="shared" si="1231"/>
        <v>0</v>
      </c>
      <c r="DD479" s="1"/>
      <c r="DE479" s="2"/>
      <c r="DF479" s="2"/>
      <c r="DG479" s="2"/>
      <c r="DL479" s="1"/>
      <c r="DM479" s="2"/>
      <c r="DN479" s="2"/>
      <c r="DO479" s="2"/>
      <c r="DQ479" s="1"/>
      <c r="DT479" s="1"/>
      <c r="DU479" s="2"/>
      <c r="DV479" s="2"/>
      <c r="DW479" s="2"/>
      <c r="EB479" s="1"/>
      <c r="EC479" s="2"/>
      <c r="ED479" s="2"/>
      <c r="EE479" s="2"/>
      <c r="EF479" s="1"/>
      <c r="EJ479" s="1"/>
      <c r="EK479" s="2"/>
      <c r="EL479" s="2"/>
      <c r="EM479" s="2"/>
      <c r="ER479" s="1"/>
      <c r="ES479" s="2"/>
      <c r="ET479" s="2"/>
      <c r="EU479" s="2"/>
    </row>
    <row r="480" spans="1:151" x14ac:dyDescent="0.2">
      <c r="C480">
        <v>210</v>
      </c>
      <c r="D480" s="1">
        <v>0.24299999999999999</v>
      </c>
      <c r="E480" s="2">
        <f t="shared" si="1232"/>
        <v>4.8599999999999994</v>
      </c>
      <c r="F480" s="2">
        <f t="shared" si="1233"/>
        <v>44.84</v>
      </c>
      <c r="G480" s="2">
        <f t="shared" si="1220"/>
        <v>-44.84</v>
      </c>
      <c r="I480" s="1"/>
      <c r="K480">
        <v>210</v>
      </c>
      <c r="L480" s="1">
        <v>0.23800000000000004</v>
      </c>
      <c r="M480" s="2">
        <f t="shared" si="1234"/>
        <v>4.7600000000000007</v>
      </c>
      <c r="N480" s="2">
        <f t="shared" si="1235"/>
        <v>42.46</v>
      </c>
      <c r="O480" s="2">
        <f t="shared" si="1221"/>
        <v>2.3800000000000026</v>
      </c>
      <c r="S480">
        <v>210</v>
      </c>
      <c r="T480" s="1">
        <v>0</v>
      </c>
      <c r="U480" s="2">
        <f t="shared" si="1236"/>
        <v>0</v>
      </c>
      <c r="V480" s="2">
        <f t="shared" si="1237"/>
        <v>0</v>
      </c>
      <c r="W480" s="2">
        <f t="shared" si="1222"/>
        <v>42.46</v>
      </c>
      <c r="AA480">
        <v>210</v>
      </c>
      <c r="AB480" s="1">
        <v>0</v>
      </c>
      <c r="AC480" s="2">
        <f t="shared" si="1238"/>
        <v>0</v>
      </c>
      <c r="AD480" s="2">
        <f t="shared" si="1239"/>
        <v>0</v>
      </c>
      <c r="AE480" s="2">
        <f t="shared" si="1223"/>
        <v>0</v>
      </c>
      <c r="AI480">
        <v>210</v>
      </c>
      <c r="AJ480" s="1">
        <v>0.23200000000000004</v>
      </c>
      <c r="AK480" s="2">
        <f t="shared" si="1240"/>
        <v>4.6400000000000006</v>
      </c>
      <c r="AL480" s="2">
        <f t="shared" si="1241"/>
        <v>38.300000000000004</v>
      </c>
      <c r="AM480" s="2">
        <f t="shared" si="1224"/>
        <v>4.1599999999999966</v>
      </c>
      <c r="AQ480">
        <v>210</v>
      </c>
      <c r="AR480" s="1">
        <v>0</v>
      </c>
      <c r="AS480" s="2">
        <f t="shared" si="1242"/>
        <v>0</v>
      </c>
      <c r="AT480" s="2">
        <f t="shared" si="1243"/>
        <v>0</v>
      </c>
      <c r="AU480" s="2">
        <f t="shared" si="1225"/>
        <v>0</v>
      </c>
      <c r="AY480">
        <v>210</v>
      </c>
      <c r="AZ480" s="1">
        <v>0</v>
      </c>
      <c r="BA480" s="2">
        <f t="shared" si="1244"/>
        <v>0</v>
      </c>
      <c r="BB480" s="2">
        <f t="shared" si="1245"/>
        <v>0</v>
      </c>
      <c r="BC480" s="2">
        <f t="shared" si="1226"/>
        <v>0</v>
      </c>
      <c r="BD480" s="1"/>
      <c r="BG480">
        <v>210</v>
      </c>
      <c r="BH480" s="1">
        <v>0.252</v>
      </c>
      <c r="BI480" s="2">
        <f t="shared" si="1246"/>
        <v>5.04</v>
      </c>
      <c r="BJ480" s="2">
        <f t="shared" si="1247"/>
        <v>40.75</v>
      </c>
      <c r="BK480" s="2">
        <f t="shared" si="1227"/>
        <v>-2.4499999999999957</v>
      </c>
      <c r="BL480" s="1"/>
      <c r="BM480" s="1">
        <f t="shared" si="1258"/>
        <v>0.24199999999999999</v>
      </c>
      <c r="BO480">
        <v>210</v>
      </c>
      <c r="BP480" s="1">
        <v>0</v>
      </c>
      <c r="BQ480" s="2">
        <f t="shared" si="1248"/>
        <v>0</v>
      </c>
      <c r="BR480" s="2">
        <f t="shared" si="1249"/>
        <v>0</v>
      </c>
      <c r="BS480" s="2">
        <f t="shared" si="1228"/>
        <v>0</v>
      </c>
      <c r="BW480">
        <v>210</v>
      </c>
      <c r="BX480" s="1">
        <v>0</v>
      </c>
      <c r="BY480" s="2">
        <f t="shared" si="1250"/>
        <v>0</v>
      </c>
      <c r="BZ480" s="2">
        <f t="shared" si="1251"/>
        <v>0</v>
      </c>
      <c r="CA480" s="2">
        <f t="shared" si="1229"/>
        <v>0</v>
      </c>
      <c r="CB480" s="1"/>
      <c r="CE480">
        <v>210</v>
      </c>
      <c r="CF480" s="1">
        <v>0</v>
      </c>
      <c r="CG480" s="2">
        <f t="shared" si="1252"/>
        <v>0</v>
      </c>
      <c r="CH480" s="2">
        <f t="shared" si="1253"/>
        <v>0</v>
      </c>
      <c r="CI480" s="2">
        <v>0</v>
      </c>
      <c r="CM480">
        <v>210</v>
      </c>
      <c r="CN480" s="1">
        <v>0.22800000000000001</v>
      </c>
      <c r="CO480" s="2">
        <f t="shared" si="1254"/>
        <v>4.5600000000000005</v>
      </c>
      <c r="CP480" s="2">
        <f t="shared" si="1255"/>
        <v>35.540000000000006</v>
      </c>
      <c r="CQ480" s="2">
        <f t="shared" si="1230"/>
        <v>5.2099999999999937</v>
      </c>
      <c r="CU480">
        <v>210</v>
      </c>
      <c r="CV480" s="1">
        <v>0</v>
      </c>
      <c r="CW480" s="2">
        <f t="shared" si="1256"/>
        <v>0</v>
      </c>
      <c r="CX480" s="2">
        <f t="shared" si="1257"/>
        <v>0</v>
      </c>
      <c r="CY480" s="2">
        <f t="shared" si="1231"/>
        <v>0</v>
      </c>
      <c r="DD480" s="1"/>
      <c r="DE480" s="2"/>
      <c r="DF480" s="2"/>
      <c r="DG480" s="2"/>
      <c r="DL480" s="1"/>
      <c r="DM480" s="2"/>
      <c r="DN480" s="2"/>
      <c r="DO480" s="2"/>
      <c r="DQ480" s="1"/>
      <c r="DT480" s="1"/>
      <c r="DU480" s="2"/>
      <c r="DV480" s="2"/>
      <c r="DW480" s="2"/>
      <c r="EB480" s="1"/>
      <c r="EC480" s="2"/>
      <c r="ED480" s="2"/>
      <c r="EE480" s="2"/>
      <c r="EF480" s="1"/>
      <c r="EJ480" s="1"/>
      <c r="EK480" s="2"/>
      <c r="EL480" s="2"/>
      <c r="EM480" s="2"/>
      <c r="ER480" s="1"/>
      <c r="ES480" s="2"/>
      <c r="ET480" s="2"/>
      <c r="EU480" s="2"/>
    </row>
    <row r="481" spans="3:151" x14ac:dyDescent="0.2">
      <c r="C481">
        <v>230</v>
      </c>
      <c r="D481" s="1">
        <v>0.24</v>
      </c>
      <c r="E481" s="2">
        <f t="shared" si="1232"/>
        <v>4.8</v>
      </c>
      <c r="F481" s="2">
        <f t="shared" si="1233"/>
        <v>49.64</v>
      </c>
      <c r="G481" s="2">
        <f t="shared" si="1220"/>
        <v>-49.64</v>
      </c>
      <c r="I481" s="1"/>
      <c r="K481">
        <v>230</v>
      </c>
      <c r="L481" s="1">
        <v>0.23499999999999999</v>
      </c>
      <c r="M481" s="2">
        <f t="shared" si="1234"/>
        <v>4.6999999999999993</v>
      </c>
      <c r="N481" s="2">
        <f t="shared" si="1235"/>
        <v>47.16</v>
      </c>
      <c r="O481" s="2">
        <f t="shared" si="1221"/>
        <v>2.480000000000004</v>
      </c>
      <c r="S481">
        <v>230</v>
      </c>
      <c r="T481" s="1">
        <v>0</v>
      </c>
      <c r="U481" s="2">
        <f t="shared" si="1236"/>
        <v>0</v>
      </c>
      <c r="V481" s="2">
        <f t="shared" si="1237"/>
        <v>0</v>
      </c>
      <c r="W481" s="2">
        <f t="shared" si="1222"/>
        <v>47.16</v>
      </c>
      <c r="AA481">
        <v>230</v>
      </c>
      <c r="AB481" s="1">
        <v>0</v>
      </c>
      <c r="AC481" s="2">
        <f t="shared" si="1238"/>
        <v>0</v>
      </c>
      <c r="AD481" s="2">
        <f t="shared" si="1239"/>
        <v>0</v>
      </c>
      <c r="AE481" s="2">
        <f t="shared" si="1223"/>
        <v>0</v>
      </c>
      <c r="AI481">
        <v>230</v>
      </c>
      <c r="AJ481" s="1">
        <v>0.23100000000000001</v>
      </c>
      <c r="AK481" s="2">
        <f t="shared" si="1240"/>
        <v>4.62</v>
      </c>
      <c r="AL481" s="2">
        <f t="shared" si="1241"/>
        <v>42.92</v>
      </c>
      <c r="AM481" s="2">
        <f t="shared" si="1224"/>
        <v>4.2399999999999949</v>
      </c>
      <c r="AQ481">
        <v>230</v>
      </c>
      <c r="AR481" s="1">
        <v>0</v>
      </c>
      <c r="AS481" s="2">
        <f t="shared" si="1242"/>
        <v>0</v>
      </c>
      <c r="AT481" s="2">
        <f t="shared" si="1243"/>
        <v>0</v>
      </c>
      <c r="AU481" s="2">
        <f t="shared" si="1225"/>
        <v>0</v>
      </c>
      <c r="AY481">
        <v>230</v>
      </c>
      <c r="AZ481" s="1">
        <v>0</v>
      </c>
      <c r="BA481" s="2">
        <f t="shared" si="1244"/>
        <v>0</v>
      </c>
      <c r="BB481" s="2">
        <f t="shared" si="1245"/>
        <v>0</v>
      </c>
      <c r="BC481" s="2">
        <f t="shared" si="1226"/>
        <v>0</v>
      </c>
      <c r="BD481" s="1"/>
      <c r="BG481">
        <v>230</v>
      </c>
      <c r="BH481" s="1">
        <v>0.24299999999999999</v>
      </c>
      <c r="BI481" s="2">
        <f t="shared" si="1246"/>
        <v>4.8599999999999994</v>
      </c>
      <c r="BJ481" s="2">
        <f t="shared" si="1247"/>
        <v>45.61</v>
      </c>
      <c r="BK481" s="2">
        <f t="shared" si="1227"/>
        <v>-2.6899999999999977</v>
      </c>
      <c r="BL481" s="1"/>
      <c r="BM481" s="1">
        <f t="shared" si="1258"/>
        <v>0.23299999999999998</v>
      </c>
      <c r="BO481">
        <v>230</v>
      </c>
      <c r="BP481" s="1">
        <v>0</v>
      </c>
      <c r="BQ481" s="2">
        <f t="shared" si="1248"/>
        <v>0</v>
      </c>
      <c r="BR481" s="2">
        <f t="shared" si="1249"/>
        <v>0</v>
      </c>
      <c r="BS481" s="2">
        <f t="shared" si="1228"/>
        <v>0</v>
      </c>
      <c r="BW481">
        <v>230</v>
      </c>
      <c r="BX481" s="1">
        <v>0</v>
      </c>
      <c r="BY481" s="2">
        <f t="shared" si="1250"/>
        <v>0</v>
      </c>
      <c r="BZ481" s="2">
        <f t="shared" si="1251"/>
        <v>0</v>
      </c>
      <c r="CA481" s="2">
        <f t="shared" si="1229"/>
        <v>0</v>
      </c>
      <c r="CB481" s="1"/>
      <c r="CE481">
        <v>230</v>
      </c>
      <c r="CF481" s="1">
        <v>0</v>
      </c>
      <c r="CG481" s="2">
        <f t="shared" si="1252"/>
        <v>0</v>
      </c>
      <c r="CH481" s="2">
        <f t="shared" si="1253"/>
        <v>0</v>
      </c>
      <c r="CI481" s="2">
        <v>0</v>
      </c>
      <c r="CM481">
        <v>230</v>
      </c>
      <c r="CN481" s="1">
        <v>0.223</v>
      </c>
      <c r="CO481" s="2">
        <f t="shared" si="1254"/>
        <v>4.46</v>
      </c>
      <c r="CP481" s="2">
        <f t="shared" si="1255"/>
        <v>40.000000000000007</v>
      </c>
      <c r="CQ481" s="2">
        <f t="shared" si="1230"/>
        <v>5.6099999999999923</v>
      </c>
      <c r="CU481">
        <v>230</v>
      </c>
      <c r="CV481" s="1">
        <v>0</v>
      </c>
      <c r="CW481" s="2">
        <f t="shared" si="1256"/>
        <v>0</v>
      </c>
      <c r="CX481" s="2">
        <f t="shared" si="1257"/>
        <v>0</v>
      </c>
      <c r="CY481" s="2">
        <f t="shared" si="1231"/>
        <v>0</v>
      </c>
      <c r="DD481" s="1"/>
      <c r="DE481" s="2"/>
      <c r="DF481" s="2"/>
      <c r="DG481" s="2"/>
      <c r="DL481" s="1"/>
      <c r="DM481" s="2"/>
      <c r="DN481" s="2"/>
      <c r="DO481" s="2"/>
      <c r="DQ481" s="1"/>
      <c r="DT481" s="1"/>
      <c r="DU481" s="2"/>
      <c r="DV481" s="2"/>
      <c r="DW481" s="2"/>
      <c r="EB481" s="1"/>
      <c r="EC481" s="2"/>
      <c r="ED481" s="2"/>
      <c r="EE481" s="2"/>
      <c r="EF481" s="1"/>
      <c r="EJ481" s="1"/>
      <c r="EK481" s="2"/>
      <c r="EL481" s="2"/>
      <c r="EM481" s="2"/>
      <c r="ER481" s="1"/>
      <c r="ES481" s="2"/>
      <c r="ET481" s="2"/>
      <c r="EU481" s="2"/>
    </row>
    <row r="482" spans="3:151" x14ac:dyDescent="0.2">
      <c r="C482">
        <v>250</v>
      </c>
      <c r="D482" s="1">
        <v>0.24600000000000002</v>
      </c>
      <c r="E482" s="2">
        <f t="shared" si="1232"/>
        <v>4.9200000000000008</v>
      </c>
      <c r="F482" s="2">
        <f t="shared" si="1233"/>
        <v>54.56</v>
      </c>
      <c r="G482" s="2">
        <f t="shared" si="1220"/>
        <v>-54.56</v>
      </c>
      <c r="I482" s="1"/>
      <c r="K482">
        <v>250</v>
      </c>
      <c r="L482" s="1">
        <v>0.23400000000000001</v>
      </c>
      <c r="M482" s="2">
        <f t="shared" si="1234"/>
        <v>4.6800000000000006</v>
      </c>
      <c r="N482" s="2">
        <f t="shared" si="1235"/>
        <v>51.839999999999996</v>
      </c>
      <c r="O482" s="2">
        <f t="shared" si="1221"/>
        <v>2.720000000000006</v>
      </c>
      <c r="S482">
        <v>250</v>
      </c>
      <c r="T482" s="1">
        <v>0</v>
      </c>
      <c r="U482" s="2">
        <f t="shared" si="1236"/>
        <v>0</v>
      </c>
      <c r="V482" s="2">
        <f t="shared" si="1237"/>
        <v>0</v>
      </c>
      <c r="W482" s="2">
        <f t="shared" si="1222"/>
        <v>51.839999999999996</v>
      </c>
      <c r="AA482">
        <v>250</v>
      </c>
      <c r="AB482" s="1">
        <v>0</v>
      </c>
      <c r="AC482" s="2">
        <f t="shared" si="1238"/>
        <v>0</v>
      </c>
      <c r="AD482" s="2">
        <f t="shared" si="1239"/>
        <v>0</v>
      </c>
      <c r="AE482" s="2">
        <f t="shared" si="1223"/>
        <v>0</v>
      </c>
      <c r="AI482">
        <v>250</v>
      </c>
      <c r="AJ482" s="1">
        <v>0.23</v>
      </c>
      <c r="AK482" s="2">
        <f t="shared" si="1240"/>
        <v>4.6000000000000005</v>
      </c>
      <c r="AL482" s="2">
        <f t="shared" si="1241"/>
        <v>47.52</v>
      </c>
      <c r="AM482" s="2">
        <f t="shared" si="1224"/>
        <v>4.3199999999999932</v>
      </c>
      <c r="AQ482">
        <v>250</v>
      </c>
      <c r="AR482" s="1">
        <v>0</v>
      </c>
      <c r="AS482" s="2">
        <f t="shared" si="1242"/>
        <v>0</v>
      </c>
      <c r="AT482" s="2">
        <f t="shared" si="1243"/>
        <v>0</v>
      </c>
      <c r="AU482" s="2">
        <f t="shared" si="1225"/>
        <v>0</v>
      </c>
      <c r="AY482">
        <v>250</v>
      </c>
      <c r="AZ482" s="1">
        <v>0</v>
      </c>
      <c r="BA482" s="2">
        <f t="shared" si="1244"/>
        <v>0</v>
      </c>
      <c r="BB482" s="2">
        <f t="shared" si="1245"/>
        <v>0</v>
      </c>
      <c r="BC482" s="2">
        <f t="shared" si="1226"/>
        <v>0</v>
      </c>
      <c r="BD482" s="1"/>
      <c r="BG482">
        <v>250</v>
      </c>
      <c r="BH482" s="1">
        <v>0.246</v>
      </c>
      <c r="BI482" s="2">
        <f t="shared" si="1246"/>
        <v>4.92</v>
      </c>
      <c r="BJ482" s="2">
        <f t="shared" si="1247"/>
        <v>50.53</v>
      </c>
      <c r="BK482" s="2">
        <f t="shared" si="1227"/>
        <v>-3.009999999999998</v>
      </c>
      <c r="BL482" s="1"/>
      <c r="BM482" s="1">
        <f t="shared" si="1258"/>
        <v>0.23599999999999999</v>
      </c>
      <c r="BO482">
        <v>250</v>
      </c>
      <c r="BP482" s="1">
        <v>0</v>
      </c>
      <c r="BQ482" s="2">
        <f t="shared" si="1248"/>
        <v>0</v>
      </c>
      <c r="BR482" s="2">
        <f t="shared" si="1249"/>
        <v>0</v>
      </c>
      <c r="BS482" s="2">
        <f t="shared" si="1228"/>
        <v>0</v>
      </c>
      <c r="BW482">
        <v>250</v>
      </c>
      <c r="BX482" s="1">
        <v>0</v>
      </c>
      <c r="BY482" s="2">
        <f t="shared" si="1250"/>
        <v>0</v>
      </c>
      <c r="BZ482" s="2">
        <f t="shared" si="1251"/>
        <v>0</v>
      </c>
      <c r="CA482" s="2">
        <f t="shared" si="1229"/>
        <v>0</v>
      </c>
      <c r="CB482" s="1"/>
      <c r="CE482">
        <v>250</v>
      </c>
      <c r="CF482" s="1">
        <v>0</v>
      </c>
      <c r="CG482" s="2">
        <f t="shared" si="1252"/>
        <v>0</v>
      </c>
      <c r="CH482" s="2">
        <f t="shared" si="1253"/>
        <v>0</v>
      </c>
      <c r="CI482" s="2">
        <v>0</v>
      </c>
      <c r="CM482">
        <v>250</v>
      </c>
      <c r="CN482" s="1">
        <v>0.22500000000000001</v>
      </c>
      <c r="CO482" s="2">
        <f t="shared" si="1254"/>
        <v>4.5</v>
      </c>
      <c r="CP482" s="2">
        <f t="shared" si="1255"/>
        <v>44.500000000000007</v>
      </c>
      <c r="CQ482" s="2">
        <f t="shared" si="1230"/>
        <v>6.029999999999994</v>
      </c>
      <c r="CU482">
        <v>250</v>
      </c>
      <c r="CV482" s="1">
        <v>0</v>
      </c>
      <c r="CW482" s="2">
        <f t="shared" si="1256"/>
        <v>0</v>
      </c>
      <c r="CX482" s="2">
        <f t="shared" si="1257"/>
        <v>0</v>
      </c>
      <c r="CY482" s="2">
        <f t="shared" si="1231"/>
        <v>0</v>
      </c>
      <c r="DD482" s="1"/>
      <c r="DE482" s="2"/>
      <c r="DF482" s="2"/>
      <c r="DG482" s="2"/>
      <c r="DL482" s="1"/>
      <c r="DM482" s="2"/>
      <c r="DN482" s="2"/>
      <c r="DO482" s="2"/>
      <c r="DQ482" s="1"/>
      <c r="DT482" s="1"/>
      <c r="DU482" s="2"/>
      <c r="DV482" s="2"/>
      <c r="DW482" s="2"/>
      <c r="EB482" s="1"/>
      <c r="EC482" s="2"/>
      <c r="ED482" s="2"/>
      <c r="EE482" s="2"/>
      <c r="EF482" s="1"/>
      <c r="EJ482" s="1"/>
      <c r="EK482" s="2"/>
      <c r="EL482" s="2"/>
      <c r="EM482" s="2"/>
      <c r="ER482" s="1"/>
      <c r="ES482" s="2"/>
      <c r="ET482" s="2"/>
      <c r="EU482" s="2"/>
    </row>
    <row r="483" spans="3:151" x14ac:dyDescent="0.2">
      <c r="C483">
        <v>270</v>
      </c>
      <c r="D483" s="1">
        <v>0.252</v>
      </c>
      <c r="E483" s="2">
        <f t="shared" si="1232"/>
        <v>5.04</v>
      </c>
      <c r="F483" s="2">
        <f t="shared" si="1233"/>
        <v>59.6</v>
      </c>
      <c r="G483" s="2">
        <f t="shared" si="1220"/>
        <v>-59.6</v>
      </c>
      <c r="I483" s="1"/>
      <c r="K483">
        <v>270</v>
      </c>
      <c r="L483" s="1">
        <v>0.23600000000000002</v>
      </c>
      <c r="M483" s="2">
        <f t="shared" si="1234"/>
        <v>4.7200000000000006</v>
      </c>
      <c r="N483" s="2">
        <f t="shared" si="1235"/>
        <v>56.559999999999995</v>
      </c>
      <c r="O483" s="2">
        <f t="shared" si="1221"/>
        <v>3.0400000000000063</v>
      </c>
      <c r="S483">
        <v>270</v>
      </c>
      <c r="T483" s="1">
        <v>0</v>
      </c>
      <c r="U483" s="2">
        <f t="shared" si="1236"/>
        <v>0</v>
      </c>
      <c r="V483" s="2">
        <f t="shared" si="1237"/>
        <v>0</v>
      </c>
      <c r="W483" s="2">
        <f t="shared" si="1222"/>
        <v>56.559999999999995</v>
      </c>
      <c r="AA483">
        <v>270</v>
      </c>
      <c r="AB483" s="1">
        <v>0</v>
      </c>
      <c r="AC483" s="2">
        <f t="shared" si="1238"/>
        <v>0</v>
      </c>
      <c r="AD483" s="2">
        <f t="shared" si="1239"/>
        <v>0</v>
      </c>
      <c r="AE483" s="2">
        <f t="shared" si="1223"/>
        <v>0</v>
      </c>
      <c r="AI483">
        <v>270</v>
      </c>
      <c r="AJ483" s="1">
        <v>0.23499999999999999</v>
      </c>
      <c r="AK483" s="2">
        <f t="shared" si="1240"/>
        <v>4.6999999999999993</v>
      </c>
      <c r="AL483" s="2">
        <f t="shared" si="1241"/>
        <v>52.22</v>
      </c>
      <c r="AM483" s="2">
        <f t="shared" si="1224"/>
        <v>4.3399999999999963</v>
      </c>
      <c r="AQ483">
        <v>270</v>
      </c>
      <c r="AR483" s="1">
        <v>0</v>
      </c>
      <c r="AS483" s="2">
        <f t="shared" si="1242"/>
        <v>0</v>
      </c>
      <c r="AT483" s="2">
        <f t="shared" si="1243"/>
        <v>0</v>
      </c>
      <c r="AU483" s="2">
        <f t="shared" si="1225"/>
        <v>0</v>
      </c>
      <c r="AY483">
        <v>270</v>
      </c>
      <c r="AZ483" s="1">
        <v>0</v>
      </c>
      <c r="BA483" s="2">
        <f t="shared" si="1244"/>
        <v>0</v>
      </c>
      <c r="BB483" s="2">
        <f t="shared" si="1245"/>
        <v>0</v>
      </c>
      <c r="BC483" s="2">
        <f t="shared" si="1226"/>
        <v>0</v>
      </c>
      <c r="BD483" s="1"/>
      <c r="BG483">
        <v>270</v>
      </c>
      <c r="BH483" s="1">
        <v>0.252</v>
      </c>
      <c r="BI483" s="2">
        <f t="shared" si="1246"/>
        <v>5.04</v>
      </c>
      <c r="BJ483" s="2">
        <f t="shared" si="1247"/>
        <v>55.57</v>
      </c>
      <c r="BK483" s="2">
        <f t="shared" si="1227"/>
        <v>-3.3500000000000014</v>
      </c>
      <c r="BL483" s="1"/>
      <c r="BM483" s="1">
        <f t="shared" si="1258"/>
        <v>0.24199999999999999</v>
      </c>
      <c r="BO483">
        <v>270</v>
      </c>
      <c r="BP483" s="1">
        <v>0</v>
      </c>
      <c r="BQ483" s="2">
        <f t="shared" si="1248"/>
        <v>0</v>
      </c>
      <c r="BR483" s="2">
        <f t="shared" si="1249"/>
        <v>0</v>
      </c>
      <c r="BS483" s="2">
        <f t="shared" si="1228"/>
        <v>0</v>
      </c>
      <c r="BW483">
        <v>270</v>
      </c>
      <c r="BX483" s="1">
        <v>0</v>
      </c>
      <c r="BY483" s="2">
        <f t="shared" si="1250"/>
        <v>0</v>
      </c>
      <c r="BZ483" s="2">
        <f t="shared" si="1251"/>
        <v>0</v>
      </c>
      <c r="CA483" s="2">
        <f t="shared" si="1229"/>
        <v>0</v>
      </c>
      <c r="CB483" s="1"/>
      <c r="CE483">
        <v>270</v>
      </c>
      <c r="CF483" s="1">
        <v>0</v>
      </c>
      <c r="CG483" s="2">
        <f t="shared" si="1252"/>
        <v>0</v>
      </c>
      <c r="CH483" s="2">
        <f t="shared" si="1253"/>
        <v>0</v>
      </c>
      <c r="CI483" s="2">
        <v>0</v>
      </c>
      <c r="CM483">
        <v>270</v>
      </c>
      <c r="CN483" s="1">
        <v>0.23100000000000001</v>
      </c>
      <c r="CO483" s="2">
        <f t="shared" si="1254"/>
        <v>4.62</v>
      </c>
      <c r="CP483" s="2">
        <f t="shared" si="1255"/>
        <v>49.120000000000005</v>
      </c>
      <c r="CQ483" s="2">
        <f t="shared" si="1230"/>
        <v>6.4499999999999957</v>
      </c>
      <c r="CU483">
        <v>270</v>
      </c>
      <c r="CV483" s="1">
        <v>0</v>
      </c>
      <c r="CW483" s="2">
        <f t="shared" si="1256"/>
        <v>0</v>
      </c>
      <c r="CX483" s="2">
        <f t="shared" si="1257"/>
        <v>0</v>
      </c>
      <c r="CY483" s="2">
        <f t="shared" si="1231"/>
        <v>0</v>
      </c>
      <c r="DD483" s="1"/>
      <c r="DE483" s="2"/>
      <c r="DF483" s="2"/>
      <c r="DG483" s="2"/>
      <c r="DL483" s="1"/>
      <c r="DM483" s="2"/>
      <c r="DN483" s="2"/>
      <c r="DO483" s="2"/>
      <c r="DQ483" s="1"/>
      <c r="DT483" s="1"/>
      <c r="DU483" s="2"/>
      <c r="DV483" s="2"/>
      <c r="DW483" s="2"/>
      <c r="EB483" s="1"/>
      <c r="EC483" s="2"/>
      <c r="ED483" s="2"/>
      <c r="EE483" s="2"/>
      <c r="EF483" s="1"/>
      <c r="EJ483" s="1"/>
      <c r="EK483" s="2"/>
      <c r="EL483" s="2"/>
      <c r="EM483" s="2"/>
      <c r="ER483" s="1"/>
      <c r="ES483" s="2"/>
      <c r="ET483" s="2"/>
      <c r="EU483" s="2"/>
    </row>
    <row r="484" spans="3:151" x14ac:dyDescent="0.2">
      <c r="C484">
        <v>290</v>
      </c>
      <c r="D484" s="1">
        <v>0.23700000000000002</v>
      </c>
      <c r="E484" s="2">
        <f t="shared" si="1232"/>
        <v>4.74</v>
      </c>
      <c r="F484" s="2">
        <f t="shared" si="1233"/>
        <v>64.34</v>
      </c>
      <c r="G484" s="2">
        <f t="shared" si="1220"/>
        <v>-64.34</v>
      </c>
      <c r="I484" s="1"/>
      <c r="K484">
        <v>290</v>
      </c>
      <c r="L484" s="1">
        <v>0.22200000000000003</v>
      </c>
      <c r="M484" s="2">
        <f t="shared" si="1234"/>
        <v>4.4400000000000004</v>
      </c>
      <c r="N484" s="2">
        <f t="shared" si="1235"/>
        <v>60.999999999999993</v>
      </c>
      <c r="O484" s="2">
        <f t="shared" si="1221"/>
        <v>3.3400000000000105</v>
      </c>
      <c r="S484">
        <v>290</v>
      </c>
      <c r="T484" s="1">
        <v>0</v>
      </c>
      <c r="U484" s="2">
        <f t="shared" si="1236"/>
        <v>0</v>
      </c>
      <c r="V484" s="2">
        <f t="shared" si="1237"/>
        <v>0</v>
      </c>
      <c r="W484" s="2">
        <f t="shared" si="1222"/>
        <v>60.999999999999993</v>
      </c>
      <c r="AA484">
        <v>290</v>
      </c>
      <c r="AB484" s="1">
        <v>0</v>
      </c>
      <c r="AC484" s="2">
        <f t="shared" si="1238"/>
        <v>0</v>
      </c>
      <c r="AD484" s="2">
        <f t="shared" si="1239"/>
        <v>0</v>
      </c>
      <c r="AE484" s="2">
        <f t="shared" si="1223"/>
        <v>0</v>
      </c>
      <c r="AI484">
        <v>290</v>
      </c>
      <c r="AJ484" s="1">
        <v>0.21299999999999999</v>
      </c>
      <c r="AK484" s="2">
        <f t="shared" si="1240"/>
        <v>4.26</v>
      </c>
      <c r="AL484" s="2">
        <f t="shared" si="1241"/>
        <v>56.48</v>
      </c>
      <c r="AM484" s="2">
        <f t="shared" si="1224"/>
        <v>4.519999999999996</v>
      </c>
      <c r="AQ484">
        <v>290</v>
      </c>
      <c r="AR484" s="1">
        <v>0</v>
      </c>
      <c r="AS484" s="2">
        <f t="shared" si="1242"/>
        <v>0</v>
      </c>
      <c r="AT484" s="2">
        <f t="shared" si="1243"/>
        <v>0</v>
      </c>
      <c r="AU484" s="2">
        <f t="shared" si="1225"/>
        <v>0</v>
      </c>
      <c r="AY484">
        <v>290</v>
      </c>
      <c r="AZ484" s="1">
        <v>0</v>
      </c>
      <c r="BA484" s="2">
        <f t="shared" si="1244"/>
        <v>0</v>
      </c>
      <c r="BB484" s="2">
        <f t="shared" si="1245"/>
        <v>0</v>
      </c>
      <c r="BC484" s="2">
        <f t="shared" si="1226"/>
        <v>0</v>
      </c>
      <c r="BD484" s="1"/>
      <c r="BG484">
        <v>290</v>
      </c>
      <c r="BH484" s="1">
        <v>0.221</v>
      </c>
      <c r="BI484" s="2">
        <f t="shared" si="1246"/>
        <v>4.42</v>
      </c>
      <c r="BJ484" s="2">
        <f t="shared" si="1247"/>
        <v>59.99</v>
      </c>
      <c r="BK484" s="2">
        <f t="shared" si="1227"/>
        <v>-3.5100000000000051</v>
      </c>
      <c r="BL484" s="1"/>
      <c r="BM484" s="1">
        <f t="shared" si="1258"/>
        <v>0.21099999999999999</v>
      </c>
      <c r="BO484">
        <v>290</v>
      </c>
      <c r="BP484" s="1">
        <v>0</v>
      </c>
      <c r="BQ484" s="2">
        <f t="shared" si="1248"/>
        <v>0</v>
      </c>
      <c r="BR484" s="2">
        <f t="shared" si="1249"/>
        <v>0</v>
      </c>
      <c r="BS484" s="2">
        <f t="shared" si="1228"/>
        <v>0</v>
      </c>
      <c r="BW484">
        <v>290</v>
      </c>
      <c r="BX484" s="1">
        <v>0</v>
      </c>
      <c r="BY484" s="2">
        <f t="shared" si="1250"/>
        <v>0</v>
      </c>
      <c r="BZ484" s="2">
        <f t="shared" si="1251"/>
        <v>0</v>
      </c>
      <c r="CA484" s="2">
        <f t="shared" si="1229"/>
        <v>0</v>
      </c>
      <c r="CB484" s="1"/>
      <c r="CE484">
        <v>290</v>
      </c>
      <c r="CF484" s="1">
        <v>0</v>
      </c>
      <c r="CG484" s="2">
        <f t="shared" si="1252"/>
        <v>0</v>
      </c>
      <c r="CH484" s="2">
        <f t="shared" si="1253"/>
        <v>0</v>
      </c>
      <c r="CI484" s="2">
        <v>0</v>
      </c>
      <c r="CM484">
        <v>290</v>
      </c>
      <c r="CN484" s="1">
        <v>0.20200000000000004</v>
      </c>
      <c r="CO484" s="2">
        <f t="shared" si="1254"/>
        <v>4.0400000000000009</v>
      </c>
      <c r="CP484" s="2">
        <f t="shared" si="1255"/>
        <v>53.160000000000004</v>
      </c>
      <c r="CQ484" s="2">
        <f t="shared" si="1230"/>
        <v>6.8299999999999983</v>
      </c>
      <c r="CU484">
        <v>290</v>
      </c>
      <c r="CV484" s="1">
        <v>0</v>
      </c>
      <c r="CW484" s="2">
        <f t="shared" si="1256"/>
        <v>0</v>
      </c>
      <c r="CX484" s="2">
        <f t="shared" si="1257"/>
        <v>0</v>
      </c>
      <c r="CY484" s="2">
        <f t="shared" si="1231"/>
        <v>0</v>
      </c>
      <c r="DD484" s="1"/>
      <c r="DE484" s="2"/>
      <c r="DF484" s="2"/>
      <c r="DG484" s="2"/>
      <c r="DL484" s="1"/>
      <c r="DM484" s="2"/>
      <c r="DN484" s="2"/>
      <c r="DO484" s="2"/>
      <c r="DQ484" s="1"/>
      <c r="DT484" s="1"/>
      <c r="DU484" s="2"/>
      <c r="DV484" s="2"/>
      <c r="DW484" s="2"/>
      <c r="EB484" s="1"/>
      <c r="EC484" s="2"/>
      <c r="ED484" s="2"/>
      <c r="EE484" s="2"/>
      <c r="EF484" s="1"/>
      <c r="EJ484" s="1"/>
      <c r="EK484" s="2"/>
      <c r="EL484" s="2"/>
      <c r="EM484" s="2"/>
      <c r="ER484" s="1"/>
      <c r="ES484" s="2"/>
      <c r="ET484" s="2"/>
      <c r="EU484" s="2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H485"/>
  <sheetViews>
    <sheetView workbookViewId="0">
      <pane ySplit="3" topLeftCell="A4" activePane="bottomLeft" state="frozenSplit"/>
      <selection pane="bottomLeft"/>
    </sheetView>
  </sheetViews>
  <sheetFormatPr defaultRowHeight="12.75" x14ac:dyDescent="0.2"/>
  <cols>
    <col min="8" max="8" width="2" customWidth="1"/>
    <col min="16" max="16" width="2" customWidth="1"/>
    <col min="24" max="24" width="2" customWidth="1"/>
    <col min="32" max="32" width="2" customWidth="1"/>
    <col min="40" max="40" width="2" customWidth="1"/>
    <col min="48" max="48" width="2" customWidth="1"/>
    <col min="56" max="56" width="2" customWidth="1"/>
    <col min="64" max="64" width="2" customWidth="1"/>
    <col min="72" max="72" width="2" customWidth="1"/>
    <col min="80" max="80" width="2" customWidth="1"/>
    <col min="88" max="88" width="2" customWidth="1"/>
    <col min="96" max="96" width="2" customWidth="1"/>
    <col min="104" max="104" width="2" customWidth="1"/>
  </cols>
  <sheetData>
    <row r="1" spans="1:111" x14ac:dyDescent="0.2">
      <c r="A1" t="s">
        <v>109</v>
      </c>
      <c r="C1" t="s">
        <v>102</v>
      </c>
      <c r="D1" s="1"/>
      <c r="I1" t="s">
        <v>109</v>
      </c>
      <c r="K1" t="s">
        <v>102</v>
      </c>
      <c r="L1" s="1"/>
      <c r="Q1" t="s">
        <v>109</v>
      </c>
      <c r="S1" t="s">
        <v>102</v>
      </c>
      <c r="T1" s="1"/>
      <c r="Y1" t="s">
        <v>109</v>
      </c>
      <c r="AA1" t="s">
        <v>102</v>
      </c>
      <c r="AB1" s="1"/>
      <c r="AG1" t="s">
        <v>109</v>
      </c>
      <c r="AI1" t="s">
        <v>102</v>
      </c>
      <c r="AJ1" s="1"/>
      <c r="AO1" t="s">
        <v>109</v>
      </c>
      <c r="AQ1" t="s">
        <v>102</v>
      </c>
      <c r="AR1" s="1"/>
      <c r="AW1" t="s">
        <v>109</v>
      </c>
      <c r="AY1" t="s">
        <v>102</v>
      </c>
      <c r="AZ1" s="1"/>
      <c r="BE1" t="s">
        <v>109</v>
      </c>
      <c r="BG1" t="s">
        <v>102</v>
      </c>
      <c r="BH1" s="1"/>
      <c r="BM1" t="s">
        <v>109</v>
      </c>
      <c r="BO1" t="s">
        <v>102</v>
      </c>
      <c r="BP1" s="1"/>
      <c r="BU1" t="s">
        <v>109</v>
      </c>
      <c r="BW1" t="s">
        <v>102</v>
      </c>
      <c r="BX1" s="1"/>
      <c r="CC1" t="s">
        <v>109</v>
      </c>
      <c r="CE1" t="s">
        <v>102</v>
      </c>
      <c r="CF1" s="1"/>
      <c r="CN1" s="1"/>
      <c r="CV1" s="1"/>
      <c r="DD1" s="1"/>
    </row>
    <row r="2" spans="1:111" x14ac:dyDescent="0.2">
      <c r="A2" t="s">
        <v>143</v>
      </c>
      <c r="C2" t="s">
        <v>2</v>
      </c>
      <c r="D2" s="1"/>
      <c r="I2" t="s">
        <v>143</v>
      </c>
      <c r="K2" t="s">
        <v>2</v>
      </c>
      <c r="L2" s="1"/>
      <c r="Q2" t="s">
        <v>143</v>
      </c>
      <c r="S2" t="s">
        <v>2</v>
      </c>
      <c r="T2" s="1"/>
      <c r="Y2" t="s">
        <v>143</v>
      </c>
      <c r="AA2" t="s">
        <v>2</v>
      </c>
      <c r="AB2" s="1"/>
      <c r="AG2" t="s">
        <v>143</v>
      </c>
      <c r="AI2" t="s">
        <v>2</v>
      </c>
      <c r="AJ2" s="1"/>
      <c r="AO2" t="s">
        <v>143</v>
      </c>
      <c r="AQ2" t="s">
        <v>2</v>
      </c>
      <c r="AR2" s="1"/>
      <c r="AW2" t="s">
        <v>143</v>
      </c>
      <c r="AY2" t="s">
        <v>2</v>
      </c>
      <c r="AZ2" s="1"/>
      <c r="BE2" t="s">
        <v>143</v>
      </c>
      <c r="BG2" t="s">
        <v>2</v>
      </c>
      <c r="BH2" s="1"/>
      <c r="BM2" t="s">
        <v>143</v>
      </c>
      <c r="BO2" t="s">
        <v>2</v>
      </c>
      <c r="BP2" s="1"/>
      <c r="BU2" t="s">
        <v>143</v>
      </c>
      <c r="BW2" t="s">
        <v>2</v>
      </c>
      <c r="BX2" s="1"/>
      <c r="CC2" t="s">
        <v>143</v>
      </c>
      <c r="CE2" t="s">
        <v>2</v>
      </c>
      <c r="CF2" s="1"/>
      <c r="CN2" s="1"/>
      <c r="CV2" s="1"/>
      <c r="DD2" s="1"/>
    </row>
    <row r="3" spans="1:111" x14ac:dyDescent="0.2">
      <c r="A3" t="s">
        <v>22</v>
      </c>
      <c r="C3" t="s">
        <v>106</v>
      </c>
      <c r="D3" s="1"/>
      <c r="F3" t="s">
        <v>18</v>
      </c>
      <c r="G3" t="s">
        <v>4</v>
      </c>
      <c r="I3" t="s">
        <v>27</v>
      </c>
      <c r="K3" t="s">
        <v>104</v>
      </c>
      <c r="L3" s="1"/>
      <c r="N3" t="s">
        <v>18</v>
      </c>
      <c r="O3" t="s">
        <v>4</v>
      </c>
      <c r="Q3" t="s">
        <v>29</v>
      </c>
      <c r="S3" t="s">
        <v>101</v>
      </c>
      <c r="T3" s="1"/>
      <c r="V3" t="s">
        <v>18</v>
      </c>
      <c r="W3" t="s">
        <v>4</v>
      </c>
      <c r="Y3" t="s">
        <v>33</v>
      </c>
      <c r="AA3" t="s">
        <v>85</v>
      </c>
      <c r="AB3" s="1"/>
      <c r="AD3" t="s">
        <v>18</v>
      </c>
      <c r="AE3" t="s">
        <v>4</v>
      </c>
      <c r="AG3" t="s">
        <v>34</v>
      </c>
      <c r="AI3" t="s">
        <v>101</v>
      </c>
      <c r="AJ3" s="1"/>
      <c r="AL3" t="s">
        <v>18</v>
      </c>
      <c r="AM3" t="s">
        <v>4</v>
      </c>
      <c r="AO3" t="s">
        <v>36</v>
      </c>
      <c r="AQ3" t="s">
        <v>85</v>
      </c>
      <c r="AR3" s="1"/>
      <c r="AT3" t="s">
        <v>18</v>
      </c>
      <c r="AU3" t="s">
        <v>4</v>
      </c>
      <c r="AW3" t="s">
        <v>38</v>
      </c>
      <c r="AY3" t="s">
        <v>106</v>
      </c>
      <c r="AZ3" s="1"/>
      <c r="BB3" t="s">
        <v>18</v>
      </c>
      <c r="BC3" t="s">
        <v>4</v>
      </c>
      <c r="BE3" t="s">
        <v>41</v>
      </c>
      <c r="BG3" t="s">
        <v>104</v>
      </c>
      <c r="BH3" s="1"/>
      <c r="BJ3" t="s">
        <v>18</v>
      </c>
      <c r="BK3" t="s">
        <v>4</v>
      </c>
      <c r="BM3" t="s">
        <v>44</v>
      </c>
      <c r="BO3" t="s">
        <v>106</v>
      </c>
      <c r="BP3" s="1"/>
      <c r="BR3" t="s">
        <v>18</v>
      </c>
      <c r="BS3" t="s">
        <v>4</v>
      </c>
      <c r="BU3" t="s">
        <v>49</v>
      </c>
      <c r="BW3" t="s">
        <v>104</v>
      </c>
      <c r="BX3" s="1"/>
      <c r="BZ3" t="s">
        <v>18</v>
      </c>
      <c r="CA3" t="s">
        <v>4</v>
      </c>
      <c r="CC3" t="s">
        <v>56</v>
      </c>
      <c r="CE3" t="s">
        <v>87</v>
      </c>
      <c r="CF3" s="1"/>
      <c r="CH3" t="s">
        <v>18</v>
      </c>
      <c r="CI3" t="s">
        <v>4</v>
      </c>
      <c r="CN3" s="1"/>
      <c r="CV3" s="1"/>
      <c r="DD3" s="1"/>
    </row>
    <row r="4" spans="1:111" x14ac:dyDescent="0.2">
      <c r="D4" s="1"/>
      <c r="F4" t="s">
        <v>110</v>
      </c>
      <c r="G4" t="s">
        <v>83</v>
      </c>
      <c r="L4" s="1"/>
      <c r="N4" t="s">
        <v>110</v>
      </c>
      <c r="O4" t="s">
        <v>83</v>
      </c>
      <c r="T4" s="1"/>
      <c r="V4" t="s">
        <v>110</v>
      </c>
      <c r="W4" t="s">
        <v>83</v>
      </c>
      <c r="AB4" s="1"/>
      <c r="AD4" t="s">
        <v>110</v>
      </c>
      <c r="AE4" t="s">
        <v>83</v>
      </c>
      <c r="AJ4" s="1"/>
      <c r="AL4" t="s">
        <v>110</v>
      </c>
      <c r="AM4" t="s">
        <v>83</v>
      </c>
      <c r="AR4" s="1"/>
      <c r="AT4" t="s">
        <v>110</v>
      </c>
      <c r="AU4" t="s">
        <v>83</v>
      </c>
      <c r="AZ4" s="1"/>
      <c r="BB4" t="s">
        <v>110</v>
      </c>
      <c r="BC4" t="s">
        <v>83</v>
      </c>
      <c r="BH4" s="1"/>
      <c r="BJ4" t="s">
        <v>110</v>
      </c>
      <c r="BK4" t="s">
        <v>83</v>
      </c>
      <c r="BP4" s="1"/>
      <c r="BR4" t="s">
        <v>110</v>
      </c>
      <c r="BS4" t="s">
        <v>83</v>
      </c>
      <c r="BX4" s="1"/>
      <c r="BZ4" t="s">
        <v>110</v>
      </c>
      <c r="CA4" t="s">
        <v>83</v>
      </c>
      <c r="CF4" s="1"/>
      <c r="CH4" t="s">
        <v>110</v>
      </c>
      <c r="CI4" t="s">
        <v>83</v>
      </c>
      <c r="CN4" s="1"/>
      <c r="CV4" s="1"/>
      <c r="DD4" s="1"/>
    </row>
    <row r="5" spans="1:111" x14ac:dyDescent="0.2">
      <c r="A5" t="s">
        <v>145</v>
      </c>
      <c r="B5" t="s">
        <v>144</v>
      </c>
      <c r="C5" t="s">
        <v>82</v>
      </c>
      <c r="D5" s="1" t="s">
        <v>0</v>
      </c>
      <c r="E5" t="s">
        <v>97</v>
      </c>
      <c r="F5" t="s">
        <v>17</v>
      </c>
      <c r="G5" t="s">
        <v>17</v>
      </c>
      <c r="I5" t="s">
        <v>145</v>
      </c>
      <c r="J5" t="s">
        <v>144</v>
      </c>
      <c r="K5" t="s">
        <v>82</v>
      </c>
      <c r="L5" s="1" t="s">
        <v>0</v>
      </c>
      <c r="M5" t="s">
        <v>97</v>
      </c>
      <c r="N5" t="s">
        <v>17</v>
      </c>
      <c r="O5" t="s">
        <v>17</v>
      </c>
      <c r="Q5" t="s">
        <v>145</v>
      </c>
      <c r="R5" t="s">
        <v>144</v>
      </c>
      <c r="S5" t="s">
        <v>82</v>
      </c>
      <c r="T5" s="1" t="s">
        <v>0</v>
      </c>
      <c r="U5" t="s">
        <v>97</v>
      </c>
      <c r="V5" t="s">
        <v>17</v>
      </c>
      <c r="W5" t="s">
        <v>17</v>
      </c>
      <c r="Y5" t="s">
        <v>145</v>
      </c>
      <c r="Z5" t="s">
        <v>144</v>
      </c>
      <c r="AA5" t="s">
        <v>82</v>
      </c>
      <c r="AB5" s="1" t="s">
        <v>0</v>
      </c>
      <c r="AC5" t="s">
        <v>97</v>
      </c>
      <c r="AD5" t="s">
        <v>17</v>
      </c>
      <c r="AE5" t="s">
        <v>17</v>
      </c>
      <c r="AG5" t="s">
        <v>145</v>
      </c>
      <c r="AH5" t="s">
        <v>144</v>
      </c>
      <c r="AI5" t="s">
        <v>82</v>
      </c>
      <c r="AJ5" s="1" t="s">
        <v>0</v>
      </c>
      <c r="AK5" t="s">
        <v>97</v>
      </c>
      <c r="AL5" t="s">
        <v>17</v>
      </c>
      <c r="AM5" t="s">
        <v>17</v>
      </c>
      <c r="AO5" t="s">
        <v>145</v>
      </c>
      <c r="AP5" t="s">
        <v>144</v>
      </c>
      <c r="AQ5" t="s">
        <v>82</v>
      </c>
      <c r="AR5" s="1" t="s">
        <v>0</v>
      </c>
      <c r="AS5" t="s">
        <v>97</v>
      </c>
      <c r="AT5" t="s">
        <v>17</v>
      </c>
      <c r="AU5" t="s">
        <v>17</v>
      </c>
      <c r="AW5" t="s">
        <v>145</v>
      </c>
      <c r="AX5" t="s">
        <v>144</v>
      </c>
      <c r="AY5" t="s">
        <v>82</v>
      </c>
      <c r="AZ5" s="1" t="s">
        <v>0</v>
      </c>
      <c r="BA5" t="s">
        <v>97</v>
      </c>
      <c r="BB5" t="s">
        <v>17</v>
      </c>
      <c r="BC5" t="s">
        <v>17</v>
      </c>
      <c r="BE5" t="s">
        <v>145</v>
      </c>
      <c r="BF5" t="s">
        <v>144</v>
      </c>
      <c r="BG5" t="s">
        <v>82</v>
      </c>
      <c r="BH5" s="1" t="s">
        <v>0</v>
      </c>
      <c r="BI5" t="s">
        <v>97</v>
      </c>
      <c r="BJ5" t="s">
        <v>17</v>
      </c>
      <c r="BK5" t="s">
        <v>17</v>
      </c>
      <c r="BM5" t="s">
        <v>145</v>
      </c>
      <c r="BN5" t="s">
        <v>144</v>
      </c>
      <c r="BO5" t="s">
        <v>82</v>
      </c>
      <c r="BP5" s="1" t="s">
        <v>0</v>
      </c>
      <c r="BQ5" t="s">
        <v>97</v>
      </c>
      <c r="BR5" t="s">
        <v>17</v>
      </c>
      <c r="BS5" t="s">
        <v>17</v>
      </c>
      <c r="BU5" t="s">
        <v>145</v>
      </c>
      <c r="BV5" t="s">
        <v>144</v>
      </c>
      <c r="BW5" t="s">
        <v>82</v>
      </c>
      <c r="BX5" s="1" t="s">
        <v>0</v>
      </c>
      <c r="BY5" t="s">
        <v>97</v>
      </c>
      <c r="BZ5" t="s">
        <v>17</v>
      </c>
      <c r="CA5" t="s">
        <v>17</v>
      </c>
      <c r="CC5" t="s">
        <v>145</v>
      </c>
      <c r="CD5" t="s">
        <v>144</v>
      </c>
      <c r="CE5" t="s">
        <v>82</v>
      </c>
      <c r="CF5" s="1" t="s">
        <v>0</v>
      </c>
      <c r="CG5" t="s">
        <v>97</v>
      </c>
      <c r="CH5" t="s">
        <v>17</v>
      </c>
      <c r="CI5" t="s">
        <v>17</v>
      </c>
      <c r="CN5" s="1"/>
      <c r="CV5" s="1"/>
      <c r="DD5" s="1"/>
    </row>
    <row r="6" spans="1:111" x14ac:dyDescent="0.2">
      <c r="A6">
        <v>101</v>
      </c>
      <c r="B6" t="s">
        <v>119</v>
      </c>
      <c r="C6">
        <v>30</v>
      </c>
      <c r="D6" s="1">
        <v>0</v>
      </c>
      <c r="E6" s="2">
        <f>D6*30</f>
        <v>0</v>
      </c>
      <c r="F6" s="2">
        <f>E6</f>
        <v>0</v>
      </c>
      <c r="G6" s="2">
        <f t="shared" ref="G6:G19" si="0">IT6-F6</f>
        <v>0</v>
      </c>
      <c r="I6">
        <v>101</v>
      </c>
      <c r="J6" t="s">
        <v>119</v>
      </c>
      <c r="K6">
        <v>30</v>
      </c>
      <c r="L6" s="1">
        <v>0</v>
      </c>
      <c r="M6" s="2">
        <f>L6*30</f>
        <v>0</v>
      </c>
      <c r="N6" s="2">
        <f>M6</f>
        <v>0</v>
      </c>
      <c r="O6" s="2">
        <f t="shared" ref="O6:O19" si="1">F6-N6</f>
        <v>0</v>
      </c>
      <c r="Q6">
        <v>101</v>
      </c>
      <c r="R6" t="s">
        <v>119</v>
      </c>
      <c r="S6">
        <v>30</v>
      </c>
      <c r="T6" s="1">
        <v>0</v>
      </c>
      <c r="U6" s="2">
        <f>T6*30</f>
        <v>0</v>
      </c>
      <c r="V6" s="2">
        <f>U6</f>
        <v>0</v>
      </c>
      <c r="W6" s="2">
        <f t="shared" ref="W6:W19" si="2">N6-V6</f>
        <v>0</v>
      </c>
      <c r="Y6">
        <v>101</v>
      </c>
      <c r="Z6" t="s">
        <v>119</v>
      </c>
      <c r="AA6">
        <v>30</v>
      </c>
      <c r="AB6" s="1">
        <v>0.11</v>
      </c>
      <c r="AC6" s="2">
        <f>AB6*30</f>
        <v>3.3</v>
      </c>
      <c r="AD6" s="2">
        <f>AC6</f>
        <v>3.3</v>
      </c>
      <c r="AE6" s="2">
        <f t="shared" ref="AE6:AE19" si="3">ID6-AD6</f>
        <v>-3.3</v>
      </c>
      <c r="AF6" s="1"/>
      <c r="AG6">
        <v>101</v>
      </c>
      <c r="AH6" t="s">
        <v>119</v>
      </c>
      <c r="AI6">
        <v>30</v>
      </c>
      <c r="AJ6" s="1">
        <v>0</v>
      </c>
      <c r="AK6" s="2">
        <f>AJ6*30</f>
        <v>0</v>
      </c>
      <c r="AL6" s="2">
        <f>AK6</f>
        <v>0</v>
      </c>
      <c r="AM6" s="2">
        <f t="shared" ref="AM6:AM19" si="4">IL6-AL6</f>
        <v>0</v>
      </c>
      <c r="AO6">
        <v>101</v>
      </c>
      <c r="AP6" t="s">
        <v>119</v>
      </c>
      <c r="AQ6">
        <v>30</v>
      </c>
      <c r="AR6" s="1">
        <v>0.20399999999999999</v>
      </c>
      <c r="AS6" s="2">
        <f>AR6*30</f>
        <v>6.1199999999999992</v>
      </c>
      <c r="AT6" s="2">
        <f>AS6</f>
        <v>6.1199999999999992</v>
      </c>
      <c r="AU6" s="2">
        <f t="shared" ref="AU6:AU19" si="5">AD6-AT6</f>
        <v>-2.8199999999999994</v>
      </c>
      <c r="AW6">
        <v>101</v>
      </c>
      <c r="AX6" t="s">
        <v>119</v>
      </c>
      <c r="AY6">
        <v>30</v>
      </c>
      <c r="AZ6" s="1">
        <v>0</v>
      </c>
      <c r="BA6" s="2">
        <f>AZ6*30</f>
        <v>0</v>
      </c>
      <c r="BB6" s="2">
        <f>BA6</f>
        <v>0</v>
      </c>
      <c r="BC6" s="2">
        <f t="shared" ref="BC6:BC19" si="6">F6-BB6</f>
        <v>0</v>
      </c>
      <c r="BE6">
        <v>101</v>
      </c>
      <c r="BF6" t="s">
        <v>119</v>
      </c>
      <c r="BG6">
        <v>30</v>
      </c>
      <c r="BH6" s="1">
        <v>0</v>
      </c>
      <c r="BI6" s="2">
        <f>BH6*30</f>
        <v>0</v>
      </c>
      <c r="BJ6" s="2">
        <f>BI6</f>
        <v>0</v>
      </c>
      <c r="BK6" s="2">
        <f t="shared" ref="BK6:BK19" si="7">N6-BJ6</f>
        <v>0</v>
      </c>
      <c r="BM6">
        <v>101</v>
      </c>
      <c r="BN6" t="s">
        <v>119</v>
      </c>
      <c r="BO6">
        <v>30</v>
      </c>
      <c r="BP6" s="1">
        <v>0</v>
      </c>
      <c r="BQ6" s="2">
        <f>BP6*30</f>
        <v>0</v>
      </c>
      <c r="BR6" s="2">
        <f>BQ6</f>
        <v>0</v>
      </c>
      <c r="BS6" s="2">
        <f t="shared" ref="BS6:BS19" si="8">V6-BR6</f>
        <v>0</v>
      </c>
      <c r="BU6">
        <v>101</v>
      </c>
      <c r="BV6" t="s">
        <v>119</v>
      </c>
      <c r="BW6">
        <v>30</v>
      </c>
      <c r="BX6" s="1">
        <v>0</v>
      </c>
      <c r="BY6" s="2">
        <f>BX6*30</f>
        <v>0</v>
      </c>
      <c r="BZ6" s="2">
        <f>BY6</f>
        <v>0</v>
      </c>
      <c r="CA6" s="2">
        <f t="shared" ref="CA6:CA19" si="9">AD6-BZ6</f>
        <v>3.3</v>
      </c>
      <c r="CC6">
        <v>101</v>
      </c>
      <c r="CD6" t="s">
        <v>119</v>
      </c>
      <c r="CE6">
        <v>30</v>
      </c>
      <c r="CF6" s="1">
        <v>0.115</v>
      </c>
      <c r="CG6" s="2">
        <f>CF6*30</f>
        <v>3.45</v>
      </c>
      <c r="CH6" s="2">
        <f>CG6</f>
        <v>3.45</v>
      </c>
      <c r="CI6" s="2">
        <f t="shared" ref="CI6:CI19" si="10">AT6-CH6</f>
        <v>2.669999999999999</v>
      </c>
      <c r="CN6" s="1"/>
      <c r="CO6" s="2"/>
      <c r="CP6" s="2"/>
      <c r="CQ6" s="2"/>
      <c r="CV6" s="1"/>
      <c r="CW6" s="2"/>
      <c r="CX6" s="2"/>
      <c r="CY6" s="2"/>
      <c r="DD6" s="1"/>
      <c r="DE6" s="2"/>
      <c r="DF6" s="2"/>
      <c r="DG6" s="2"/>
    </row>
    <row r="7" spans="1:111" x14ac:dyDescent="0.2">
      <c r="A7" t="s">
        <v>146</v>
      </c>
      <c r="C7">
        <v>50</v>
      </c>
      <c r="D7" s="1">
        <v>0</v>
      </c>
      <c r="E7" s="2">
        <f t="shared" ref="E7:E19" si="11">D7*20</f>
        <v>0</v>
      </c>
      <c r="F7" s="2">
        <f t="shared" ref="F7:F19" si="12">F6+E7</f>
        <v>0</v>
      </c>
      <c r="G7" s="2">
        <f t="shared" si="0"/>
        <v>0</v>
      </c>
      <c r="I7" t="s">
        <v>146</v>
      </c>
      <c r="K7">
        <v>50</v>
      </c>
      <c r="L7" s="1">
        <v>0</v>
      </c>
      <c r="M7" s="2">
        <f t="shared" ref="M7:M19" si="13">L7*20</f>
        <v>0</v>
      </c>
      <c r="N7" s="2">
        <f t="shared" ref="N7:N19" si="14">N6+M7</f>
        <v>0</v>
      </c>
      <c r="O7" s="2">
        <f t="shared" si="1"/>
        <v>0</v>
      </c>
      <c r="Q7" t="s">
        <v>146</v>
      </c>
      <c r="S7">
        <v>50</v>
      </c>
      <c r="T7" s="1">
        <v>0</v>
      </c>
      <c r="U7" s="2">
        <f t="shared" ref="U7:U19" si="15">T7*20</f>
        <v>0</v>
      </c>
      <c r="V7" s="2">
        <f t="shared" ref="V7:V19" si="16">V6+U7</f>
        <v>0</v>
      </c>
      <c r="W7" s="2">
        <f t="shared" si="2"/>
        <v>0</v>
      </c>
      <c r="Y7" t="s">
        <v>146</v>
      </c>
      <c r="AA7">
        <v>50</v>
      </c>
      <c r="AB7" s="1">
        <v>0.12200000000000001</v>
      </c>
      <c r="AC7" s="2">
        <f t="shared" ref="AC7:AC19" si="17">AB7*20</f>
        <v>2.4400000000000004</v>
      </c>
      <c r="AD7" s="2">
        <f t="shared" ref="AD7:AD19" si="18">AD6+AC7</f>
        <v>5.74</v>
      </c>
      <c r="AE7" s="2">
        <f t="shared" si="3"/>
        <v>-5.74</v>
      </c>
      <c r="AF7" s="1"/>
      <c r="AI7">
        <v>50</v>
      </c>
      <c r="AJ7" s="1">
        <v>0</v>
      </c>
      <c r="AK7" s="2">
        <f t="shared" ref="AK7:AK19" si="19">AJ7*20</f>
        <v>0</v>
      </c>
      <c r="AL7" s="2">
        <f t="shared" ref="AL7:AL19" si="20">AL6+AK7</f>
        <v>0</v>
      </c>
      <c r="AM7" s="2">
        <f t="shared" si="4"/>
        <v>0</v>
      </c>
      <c r="AO7" t="s">
        <v>146</v>
      </c>
      <c r="AQ7">
        <v>50</v>
      </c>
      <c r="AR7" s="1">
        <v>0.192</v>
      </c>
      <c r="AS7" s="2">
        <f t="shared" ref="AS7:AS19" si="21">AR7*20</f>
        <v>3.84</v>
      </c>
      <c r="AT7" s="2">
        <f t="shared" ref="AT7:AT19" si="22">AT6+AS7</f>
        <v>9.9599999999999991</v>
      </c>
      <c r="AU7" s="2">
        <f t="shared" si="5"/>
        <v>-4.2199999999999989</v>
      </c>
      <c r="AW7" t="s">
        <v>146</v>
      </c>
      <c r="AY7">
        <v>50</v>
      </c>
      <c r="AZ7" s="1">
        <v>0</v>
      </c>
      <c r="BA7" s="2">
        <f t="shared" ref="BA7:BA19" si="23">AZ7*20</f>
        <v>0</v>
      </c>
      <c r="BB7" s="2">
        <f t="shared" ref="BB7:BB19" si="24">BB6+BA7</f>
        <v>0</v>
      </c>
      <c r="BC7" s="2">
        <f t="shared" si="6"/>
        <v>0</v>
      </c>
      <c r="BE7" t="s">
        <v>146</v>
      </c>
      <c r="BG7">
        <v>50</v>
      </c>
      <c r="BH7" s="1">
        <v>0</v>
      </c>
      <c r="BI7" s="2">
        <f t="shared" ref="BI7:BI19" si="25">BH7*20</f>
        <v>0</v>
      </c>
      <c r="BJ7" s="2">
        <f t="shared" ref="BJ7:BJ19" si="26">BJ6+BI7</f>
        <v>0</v>
      </c>
      <c r="BK7" s="2">
        <f t="shared" si="7"/>
        <v>0</v>
      </c>
      <c r="BM7" t="s">
        <v>146</v>
      </c>
      <c r="BO7">
        <v>50</v>
      </c>
      <c r="BP7" s="1">
        <v>0</v>
      </c>
      <c r="BQ7" s="2">
        <f t="shared" ref="BQ7:BQ19" si="27">BP7*20</f>
        <v>0</v>
      </c>
      <c r="BR7" s="2">
        <f t="shared" ref="BR7:BR19" si="28">BR6+BQ7</f>
        <v>0</v>
      </c>
      <c r="BS7" s="2">
        <f t="shared" si="8"/>
        <v>0</v>
      </c>
      <c r="BU7" t="s">
        <v>146</v>
      </c>
      <c r="BW7">
        <v>50</v>
      </c>
      <c r="BX7" s="1">
        <v>0</v>
      </c>
      <c r="BY7" s="2">
        <f t="shared" ref="BY7:BY19" si="29">BX7*20</f>
        <v>0</v>
      </c>
      <c r="BZ7" s="2">
        <f t="shared" ref="BZ7:BZ19" si="30">BZ6+BY7</f>
        <v>0</v>
      </c>
      <c r="CA7" s="2">
        <f t="shared" si="9"/>
        <v>5.74</v>
      </c>
      <c r="CC7" t="s">
        <v>146</v>
      </c>
      <c r="CE7">
        <v>50</v>
      </c>
      <c r="CF7" s="1">
        <v>0.129</v>
      </c>
      <c r="CG7" s="2">
        <f t="shared" ref="CG7:CG19" si="31">CF7*20</f>
        <v>2.58</v>
      </c>
      <c r="CH7" s="2">
        <f t="shared" ref="CH7:CH19" si="32">CH6+CG7</f>
        <v>6.03</v>
      </c>
      <c r="CI7" s="2">
        <f t="shared" si="10"/>
        <v>3.9299999999999988</v>
      </c>
      <c r="CK7" s="1"/>
      <c r="CN7" s="1"/>
      <c r="CO7" s="2"/>
      <c r="CP7" s="2"/>
      <c r="CQ7" s="2"/>
      <c r="CV7" s="1"/>
      <c r="CW7" s="2"/>
      <c r="CX7" s="2"/>
      <c r="CY7" s="2"/>
      <c r="DD7" s="1"/>
      <c r="DE7" s="2"/>
      <c r="DF7" s="2"/>
      <c r="DG7" s="2"/>
    </row>
    <row r="8" spans="1:111" x14ac:dyDescent="0.2">
      <c r="C8">
        <v>70</v>
      </c>
      <c r="D8" s="1">
        <v>0</v>
      </c>
      <c r="E8" s="2">
        <f t="shared" si="11"/>
        <v>0</v>
      </c>
      <c r="F8" s="2">
        <f t="shared" si="12"/>
        <v>0</v>
      </c>
      <c r="G8" s="2">
        <f t="shared" si="0"/>
        <v>0</v>
      </c>
      <c r="K8">
        <v>70</v>
      </c>
      <c r="L8" s="1">
        <v>0</v>
      </c>
      <c r="M8" s="2">
        <f t="shared" si="13"/>
        <v>0</v>
      </c>
      <c r="N8" s="2">
        <f t="shared" si="14"/>
        <v>0</v>
      </c>
      <c r="O8" s="2">
        <f t="shared" si="1"/>
        <v>0</v>
      </c>
      <c r="S8">
        <v>70</v>
      </c>
      <c r="T8" s="1">
        <v>0</v>
      </c>
      <c r="U8" s="2">
        <f t="shared" si="15"/>
        <v>0</v>
      </c>
      <c r="V8" s="2">
        <f t="shared" si="16"/>
        <v>0</v>
      </c>
      <c r="W8" s="2">
        <f t="shared" si="2"/>
        <v>0</v>
      </c>
      <c r="AA8">
        <v>70</v>
      </c>
      <c r="AB8" s="1">
        <v>0.11900000000000001</v>
      </c>
      <c r="AC8" s="2">
        <f t="shared" si="17"/>
        <v>2.3800000000000003</v>
      </c>
      <c r="AD8" s="2">
        <f t="shared" si="18"/>
        <v>8.120000000000001</v>
      </c>
      <c r="AE8" s="2">
        <f t="shared" si="3"/>
        <v>-8.120000000000001</v>
      </c>
      <c r="AF8" s="1"/>
      <c r="AI8">
        <v>70</v>
      </c>
      <c r="AJ8" s="1">
        <v>0</v>
      </c>
      <c r="AK8" s="2">
        <f t="shared" si="19"/>
        <v>0</v>
      </c>
      <c r="AL8" s="2">
        <f t="shared" si="20"/>
        <v>0</v>
      </c>
      <c r="AM8" s="2">
        <f t="shared" si="4"/>
        <v>0</v>
      </c>
      <c r="AQ8">
        <v>70</v>
      </c>
      <c r="AR8" s="1">
        <v>0.18</v>
      </c>
      <c r="AS8" s="2">
        <f t="shared" si="21"/>
        <v>3.5999999999999996</v>
      </c>
      <c r="AT8" s="2">
        <f t="shared" si="22"/>
        <v>13.559999999999999</v>
      </c>
      <c r="AU8" s="2">
        <f t="shared" si="5"/>
        <v>-5.4399999999999977</v>
      </c>
      <c r="AY8">
        <v>70</v>
      </c>
      <c r="AZ8" s="1">
        <v>0</v>
      </c>
      <c r="BA8" s="2">
        <f t="shared" si="23"/>
        <v>0</v>
      </c>
      <c r="BB8" s="2">
        <f t="shared" si="24"/>
        <v>0</v>
      </c>
      <c r="BC8" s="2">
        <f t="shared" si="6"/>
        <v>0</v>
      </c>
      <c r="BG8">
        <v>70</v>
      </c>
      <c r="BH8" s="1">
        <v>0</v>
      </c>
      <c r="BI8" s="2">
        <f t="shared" si="25"/>
        <v>0</v>
      </c>
      <c r="BJ8" s="2">
        <f t="shared" si="26"/>
        <v>0</v>
      </c>
      <c r="BK8" s="2">
        <f t="shared" si="7"/>
        <v>0</v>
      </c>
      <c r="BO8">
        <v>70</v>
      </c>
      <c r="BP8" s="1">
        <v>0</v>
      </c>
      <c r="BQ8" s="2">
        <f t="shared" si="27"/>
        <v>0</v>
      </c>
      <c r="BR8" s="2">
        <f t="shared" si="28"/>
        <v>0</v>
      </c>
      <c r="BS8" s="2">
        <f t="shared" si="8"/>
        <v>0</v>
      </c>
      <c r="BW8">
        <v>70</v>
      </c>
      <c r="BX8" s="1">
        <v>0</v>
      </c>
      <c r="BY8" s="2">
        <f t="shared" si="29"/>
        <v>0</v>
      </c>
      <c r="BZ8" s="2">
        <f t="shared" si="30"/>
        <v>0</v>
      </c>
      <c r="CA8" s="2">
        <f t="shared" si="9"/>
        <v>8.120000000000001</v>
      </c>
      <c r="CE8">
        <v>70</v>
      </c>
      <c r="CF8" s="1">
        <v>0.13200000000000001</v>
      </c>
      <c r="CG8" s="2">
        <f t="shared" si="31"/>
        <v>2.64</v>
      </c>
      <c r="CH8" s="2">
        <f t="shared" si="32"/>
        <v>8.67</v>
      </c>
      <c r="CI8" s="2">
        <f t="shared" si="10"/>
        <v>4.8899999999999988</v>
      </c>
      <c r="CK8" s="1"/>
      <c r="CN8" s="1"/>
      <c r="CO8" s="2"/>
      <c r="CP8" s="2"/>
      <c r="CQ8" s="2"/>
      <c r="CV8" s="1"/>
      <c r="CW8" s="2"/>
      <c r="CX8" s="2"/>
      <c r="CY8" s="2"/>
      <c r="DD8" s="1"/>
      <c r="DE8" s="2"/>
      <c r="DF8" s="2"/>
      <c r="DG8" s="2"/>
    </row>
    <row r="9" spans="1:111" x14ac:dyDescent="0.2">
      <c r="C9">
        <v>90</v>
      </c>
      <c r="D9" s="1">
        <v>0</v>
      </c>
      <c r="E9" s="2">
        <f t="shared" si="11"/>
        <v>0</v>
      </c>
      <c r="F9" s="2">
        <f t="shared" si="12"/>
        <v>0</v>
      </c>
      <c r="G9" s="2">
        <f t="shared" si="0"/>
        <v>0</v>
      </c>
      <c r="K9">
        <v>90</v>
      </c>
      <c r="L9" s="1">
        <v>0</v>
      </c>
      <c r="M9" s="2">
        <f t="shared" si="13"/>
        <v>0</v>
      </c>
      <c r="N9" s="2">
        <f t="shared" si="14"/>
        <v>0</v>
      </c>
      <c r="O9" s="2">
        <f t="shared" si="1"/>
        <v>0</v>
      </c>
      <c r="S9">
        <v>90</v>
      </c>
      <c r="T9" s="1">
        <v>0</v>
      </c>
      <c r="U9" s="2">
        <f t="shared" si="15"/>
        <v>0</v>
      </c>
      <c r="V9" s="2">
        <f t="shared" si="16"/>
        <v>0</v>
      </c>
      <c r="W9" s="2">
        <f t="shared" si="2"/>
        <v>0</v>
      </c>
      <c r="AA9">
        <v>90</v>
      </c>
      <c r="AB9" s="1">
        <v>0.10400000000000001</v>
      </c>
      <c r="AC9" s="2">
        <f t="shared" si="17"/>
        <v>2.08</v>
      </c>
      <c r="AD9" s="2">
        <f t="shared" si="18"/>
        <v>10.200000000000001</v>
      </c>
      <c r="AE9" s="2">
        <f t="shared" si="3"/>
        <v>-10.200000000000001</v>
      </c>
      <c r="AF9" s="1"/>
      <c r="AI9">
        <v>90</v>
      </c>
      <c r="AJ9" s="1">
        <v>0</v>
      </c>
      <c r="AK9" s="2">
        <f t="shared" si="19"/>
        <v>0</v>
      </c>
      <c r="AL9" s="2">
        <f t="shared" si="20"/>
        <v>0</v>
      </c>
      <c r="AM9" s="2">
        <f t="shared" si="4"/>
        <v>0</v>
      </c>
      <c r="AQ9">
        <v>90</v>
      </c>
      <c r="AR9" s="1">
        <v>0.16500000000000001</v>
      </c>
      <c r="AS9" s="2">
        <f t="shared" si="21"/>
        <v>3.3000000000000003</v>
      </c>
      <c r="AT9" s="2">
        <f t="shared" si="22"/>
        <v>16.86</v>
      </c>
      <c r="AU9" s="2">
        <f t="shared" si="5"/>
        <v>-6.6599999999999984</v>
      </c>
      <c r="AY9">
        <v>90</v>
      </c>
      <c r="AZ9" s="1">
        <v>0</v>
      </c>
      <c r="BA9" s="2">
        <f t="shared" si="23"/>
        <v>0</v>
      </c>
      <c r="BB9" s="2">
        <f t="shared" si="24"/>
        <v>0</v>
      </c>
      <c r="BC9" s="2">
        <f t="shared" si="6"/>
        <v>0</v>
      </c>
      <c r="BG9">
        <v>90</v>
      </c>
      <c r="BH9" s="1">
        <v>0</v>
      </c>
      <c r="BI9" s="2">
        <f t="shared" si="25"/>
        <v>0</v>
      </c>
      <c r="BJ9" s="2">
        <f t="shared" si="26"/>
        <v>0</v>
      </c>
      <c r="BK9" s="2">
        <f t="shared" si="7"/>
        <v>0</v>
      </c>
      <c r="BO9">
        <v>90</v>
      </c>
      <c r="BP9" s="1">
        <v>0</v>
      </c>
      <c r="BQ9" s="2">
        <f t="shared" si="27"/>
        <v>0</v>
      </c>
      <c r="BR9" s="2">
        <f t="shared" si="28"/>
        <v>0</v>
      </c>
      <c r="BS9" s="2">
        <f t="shared" si="8"/>
        <v>0</v>
      </c>
      <c r="BW9">
        <v>90</v>
      </c>
      <c r="BX9" s="1">
        <v>0</v>
      </c>
      <c r="BY9" s="2">
        <f t="shared" si="29"/>
        <v>0</v>
      </c>
      <c r="BZ9" s="2">
        <f t="shared" si="30"/>
        <v>0</v>
      </c>
      <c r="CA9" s="2">
        <f t="shared" si="9"/>
        <v>10.200000000000001</v>
      </c>
      <c r="CE9">
        <v>90</v>
      </c>
      <c r="CF9" s="1">
        <v>0.11699999999999999</v>
      </c>
      <c r="CG9" s="2">
        <f t="shared" si="31"/>
        <v>2.34</v>
      </c>
      <c r="CH9" s="2">
        <f t="shared" si="32"/>
        <v>11.01</v>
      </c>
      <c r="CI9" s="2">
        <f t="shared" si="10"/>
        <v>5.85</v>
      </c>
      <c r="CK9" s="1"/>
      <c r="CN9" s="1"/>
      <c r="CO9" s="2"/>
      <c r="CP9" s="2"/>
      <c r="CQ9" s="2"/>
      <c r="CV9" s="1"/>
      <c r="CW9" s="2"/>
      <c r="CX9" s="2"/>
      <c r="CY9" s="2"/>
      <c r="DD9" s="1"/>
      <c r="DE9" s="2"/>
      <c r="DF9" s="2"/>
      <c r="DG9" s="2"/>
    </row>
    <row r="10" spans="1:111" x14ac:dyDescent="0.2">
      <c r="C10">
        <v>110</v>
      </c>
      <c r="D10" s="1">
        <v>0</v>
      </c>
      <c r="E10" s="2">
        <f t="shared" si="11"/>
        <v>0</v>
      </c>
      <c r="F10" s="2">
        <f t="shared" si="12"/>
        <v>0</v>
      </c>
      <c r="G10" s="2">
        <f t="shared" si="0"/>
        <v>0</v>
      </c>
      <c r="K10">
        <v>110</v>
      </c>
      <c r="L10" s="1">
        <v>0</v>
      </c>
      <c r="M10" s="2">
        <f t="shared" si="13"/>
        <v>0</v>
      </c>
      <c r="N10" s="2">
        <f t="shared" si="14"/>
        <v>0</v>
      </c>
      <c r="O10" s="2">
        <f t="shared" si="1"/>
        <v>0</v>
      </c>
      <c r="S10">
        <v>110</v>
      </c>
      <c r="T10" s="1">
        <v>0</v>
      </c>
      <c r="U10" s="2">
        <f t="shared" si="15"/>
        <v>0</v>
      </c>
      <c r="V10" s="2">
        <f t="shared" si="16"/>
        <v>0</v>
      </c>
      <c r="W10" s="2">
        <f t="shared" si="2"/>
        <v>0</v>
      </c>
      <c r="AA10">
        <v>110</v>
      </c>
      <c r="AB10" s="1">
        <v>0.109</v>
      </c>
      <c r="AC10" s="2">
        <f t="shared" si="17"/>
        <v>2.1800000000000002</v>
      </c>
      <c r="AD10" s="2">
        <f t="shared" si="18"/>
        <v>12.38</v>
      </c>
      <c r="AE10" s="2">
        <f t="shared" si="3"/>
        <v>-12.38</v>
      </c>
      <c r="AF10" s="1"/>
      <c r="AI10">
        <v>110</v>
      </c>
      <c r="AJ10" s="1">
        <v>0</v>
      </c>
      <c r="AK10" s="2">
        <f t="shared" si="19"/>
        <v>0</v>
      </c>
      <c r="AL10" s="2">
        <f t="shared" si="20"/>
        <v>0</v>
      </c>
      <c r="AM10" s="2">
        <f t="shared" si="4"/>
        <v>0</v>
      </c>
      <c r="AQ10">
        <v>110</v>
      </c>
      <c r="AR10" s="1">
        <v>0.15</v>
      </c>
      <c r="AS10" s="2">
        <f t="shared" si="21"/>
        <v>3</v>
      </c>
      <c r="AT10" s="2">
        <f t="shared" si="22"/>
        <v>19.86</v>
      </c>
      <c r="AU10" s="2">
        <f t="shared" si="5"/>
        <v>-7.4799999999999986</v>
      </c>
      <c r="AY10">
        <v>110</v>
      </c>
      <c r="AZ10" s="1">
        <v>0</v>
      </c>
      <c r="BA10" s="2">
        <f t="shared" si="23"/>
        <v>0</v>
      </c>
      <c r="BB10" s="2">
        <f t="shared" si="24"/>
        <v>0</v>
      </c>
      <c r="BC10" s="2">
        <f t="shared" si="6"/>
        <v>0</v>
      </c>
      <c r="BG10">
        <v>110</v>
      </c>
      <c r="BH10" s="1">
        <v>0</v>
      </c>
      <c r="BI10" s="2">
        <f t="shared" si="25"/>
        <v>0</v>
      </c>
      <c r="BJ10" s="2">
        <f t="shared" si="26"/>
        <v>0</v>
      </c>
      <c r="BK10" s="2">
        <f t="shared" si="7"/>
        <v>0</v>
      </c>
      <c r="BO10">
        <v>110</v>
      </c>
      <c r="BP10" s="1">
        <v>0</v>
      </c>
      <c r="BQ10" s="2">
        <f t="shared" si="27"/>
        <v>0</v>
      </c>
      <c r="BR10" s="2">
        <f t="shared" si="28"/>
        <v>0</v>
      </c>
      <c r="BS10" s="2">
        <f t="shared" si="8"/>
        <v>0</v>
      </c>
      <c r="BW10">
        <v>110</v>
      </c>
      <c r="BX10" s="1">
        <v>0</v>
      </c>
      <c r="BY10" s="2">
        <f t="shared" si="29"/>
        <v>0</v>
      </c>
      <c r="BZ10" s="2">
        <f t="shared" si="30"/>
        <v>0</v>
      </c>
      <c r="CA10" s="2">
        <f t="shared" si="9"/>
        <v>12.38</v>
      </c>
      <c r="CE10">
        <v>110</v>
      </c>
      <c r="CF10" s="1">
        <v>0.111</v>
      </c>
      <c r="CG10" s="2">
        <f t="shared" si="31"/>
        <v>2.2200000000000002</v>
      </c>
      <c r="CH10" s="2">
        <f t="shared" si="32"/>
        <v>13.23</v>
      </c>
      <c r="CI10" s="2">
        <f t="shared" si="10"/>
        <v>6.629999999999999</v>
      </c>
      <c r="CK10" s="1"/>
      <c r="CN10" s="1"/>
      <c r="CO10" s="2"/>
      <c r="CP10" s="2"/>
      <c r="CQ10" s="2"/>
      <c r="CV10" s="1"/>
      <c r="CW10" s="2"/>
      <c r="CX10" s="2"/>
      <c r="CY10" s="2"/>
      <c r="DD10" s="1"/>
      <c r="DE10" s="2"/>
      <c r="DF10" s="2"/>
      <c r="DG10" s="2"/>
    </row>
    <row r="11" spans="1:111" x14ac:dyDescent="0.2">
      <c r="C11">
        <v>130</v>
      </c>
      <c r="D11" s="1">
        <v>0</v>
      </c>
      <c r="E11" s="2">
        <f t="shared" si="11"/>
        <v>0</v>
      </c>
      <c r="F11" s="2">
        <f t="shared" si="12"/>
        <v>0</v>
      </c>
      <c r="G11" s="2">
        <f t="shared" si="0"/>
        <v>0</v>
      </c>
      <c r="K11">
        <v>130</v>
      </c>
      <c r="L11" s="1">
        <v>0</v>
      </c>
      <c r="M11" s="2">
        <f t="shared" si="13"/>
        <v>0</v>
      </c>
      <c r="N11" s="2">
        <f t="shared" si="14"/>
        <v>0</v>
      </c>
      <c r="O11" s="2">
        <f t="shared" si="1"/>
        <v>0</v>
      </c>
      <c r="S11">
        <v>130</v>
      </c>
      <c r="T11" s="1">
        <v>0</v>
      </c>
      <c r="U11" s="2">
        <f t="shared" si="15"/>
        <v>0</v>
      </c>
      <c r="V11" s="2">
        <f t="shared" si="16"/>
        <v>0</v>
      </c>
      <c r="W11" s="2">
        <f t="shared" si="2"/>
        <v>0</v>
      </c>
      <c r="AA11">
        <v>130</v>
      </c>
      <c r="AB11" s="1">
        <v>0.126</v>
      </c>
      <c r="AC11" s="2">
        <f t="shared" si="17"/>
        <v>2.52</v>
      </c>
      <c r="AD11" s="2">
        <f t="shared" si="18"/>
        <v>14.9</v>
      </c>
      <c r="AE11" s="2">
        <f t="shared" si="3"/>
        <v>-14.9</v>
      </c>
      <c r="AF11" s="1"/>
      <c r="AI11">
        <v>130</v>
      </c>
      <c r="AJ11" s="1">
        <v>0</v>
      </c>
      <c r="AK11" s="2">
        <f t="shared" si="19"/>
        <v>0</v>
      </c>
      <c r="AL11" s="2">
        <f t="shared" si="20"/>
        <v>0</v>
      </c>
      <c r="AM11" s="2">
        <f t="shared" si="4"/>
        <v>0</v>
      </c>
      <c r="AQ11">
        <v>130</v>
      </c>
      <c r="AR11" s="1">
        <v>0.14700000000000002</v>
      </c>
      <c r="AS11" s="2">
        <f t="shared" si="21"/>
        <v>2.9400000000000004</v>
      </c>
      <c r="AT11" s="2">
        <f t="shared" si="22"/>
        <v>22.8</v>
      </c>
      <c r="AU11" s="2">
        <f t="shared" si="5"/>
        <v>-7.9</v>
      </c>
      <c r="AY11">
        <v>130</v>
      </c>
      <c r="AZ11" s="1">
        <v>0</v>
      </c>
      <c r="BA11" s="2">
        <f t="shared" si="23"/>
        <v>0</v>
      </c>
      <c r="BB11" s="2">
        <f t="shared" si="24"/>
        <v>0</v>
      </c>
      <c r="BC11" s="2">
        <f t="shared" si="6"/>
        <v>0</v>
      </c>
      <c r="BG11">
        <v>130</v>
      </c>
      <c r="BH11" s="1">
        <v>0</v>
      </c>
      <c r="BI11" s="2">
        <f t="shared" si="25"/>
        <v>0</v>
      </c>
      <c r="BJ11" s="2">
        <f t="shared" si="26"/>
        <v>0</v>
      </c>
      <c r="BK11" s="2">
        <f t="shared" si="7"/>
        <v>0</v>
      </c>
      <c r="BO11">
        <v>130</v>
      </c>
      <c r="BP11" s="1">
        <v>0</v>
      </c>
      <c r="BQ11" s="2">
        <f t="shared" si="27"/>
        <v>0</v>
      </c>
      <c r="BR11" s="2">
        <f t="shared" si="28"/>
        <v>0</v>
      </c>
      <c r="BS11" s="2">
        <f t="shared" si="8"/>
        <v>0</v>
      </c>
      <c r="BW11">
        <v>130</v>
      </c>
      <c r="BX11" s="1">
        <v>0</v>
      </c>
      <c r="BY11" s="2">
        <f t="shared" si="29"/>
        <v>0</v>
      </c>
      <c r="BZ11" s="2">
        <f t="shared" si="30"/>
        <v>0</v>
      </c>
      <c r="CA11" s="2">
        <f t="shared" si="9"/>
        <v>14.9</v>
      </c>
      <c r="CE11">
        <v>130</v>
      </c>
      <c r="CF11" s="1">
        <v>0.128</v>
      </c>
      <c r="CG11" s="2">
        <f t="shared" si="31"/>
        <v>2.56</v>
      </c>
      <c r="CH11" s="2">
        <f t="shared" si="32"/>
        <v>15.790000000000001</v>
      </c>
      <c r="CI11" s="2">
        <f t="shared" si="10"/>
        <v>7.01</v>
      </c>
      <c r="CK11" s="1"/>
      <c r="CN11" s="1"/>
      <c r="CO11" s="2"/>
      <c r="CP11" s="2"/>
      <c r="CQ11" s="2"/>
      <c r="CV11" s="1"/>
      <c r="CW11" s="2"/>
      <c r="CX11" s="2"/>
      <c r="CY11" s="2"/>
      <c r="DD11" s="1"/>
      <c r="DE11" s="2"/>
      <c r="DF11" s="2"/>
      <c r="DG11" s="2"/>
    </row>
    <row r="12" spans="1:111" x14ac:dyDescent="0.2">
      <c r="C12">
        <v>150</v>
      </c>
      <c r="D12" s="1">
        <v>0</v>
      </c>
      <c r="E12" s="2">
        <f t="shared" si="11"/>
        <v>0</v>
      </c>
      <c r="F12" s="2">
        <f t="shared" si="12"/>
        <v>0</v>
      </c>
      <c r="G12" s="2">
        <f t="shared" si="0"/>
        <v>0</v>
      </c>
      <c r="K12">
        <v>150</v>
      </c>
      <c r="L12" s="1">
        <v>0</v>
      </c>
      <c r="M12" s="2">
        <f t="shared" si="13"/>
        <v>0</v>
      </c>
      <c r="N12" s="2">
        <f t="shared" si="14"/>
        <v>0</v>
      </c>
      <c r="O12" s="2">
        <f t="shared" si="1"/>
        <v>0</v>
      </c>
      <c r="S12">
        <v>150</v>
      </c>
      <c r="T12" s="1">
        <v>0</v>
      </c>
      <c r="U12" s="2">
        <f t="shared" si="15"/>
        <v>0</v>
      </c>
      <c r="V12" s="2">
        <f t="shared" si="16"/>
        <v>0</v>
      </c>
      <c r="W12" s="2">
        <f t="shared" si="2"/>
        <v>0</v>
      </c>
      <c r="AA12">
        <v>150</v>
      </c>
      <c r="AB12" s="1">
        <v>0.14899999999999999</v>
      </c>
      <c r="AC12" s="2">
        <f t="shared" si="17"/>
        <v>2.98</v>
      </c>
      <c r="AD12" s="2">
        <f t="shared" si="18"/>
        <v>17.88</v>
      </c>
      <c r="AE12" s="2">
        <f t="shared" si="3"/>
        <v>-17.88</v>
      </c>
      <c r="AF12" s="1"/>
      <c r="AI12">
        <v>150</v>
      </c>
      <c r="AJ12" s="1">
        <v>0</v>
      </c>
      <c r="AK12" s="2">
        <f t="shared" si="19"/>
        <v>0</v>
      </c>
      <c r="AL12" s="2">
        <f t="shared" si="20"/>
        <v>0</v>
      </c>
      <c r="AM12" s="2">
        <f t="shared" si="4"/>
        <v>0</v>
      </c>
      <c r="AQ12">
        <v>150</v>
      </c>
      <c r="AR12" s="1">
        <v>0.16</v>
      </c>
      <c r="AS12" s="2">
        <f t="shared" si="21"/>
        <v>3.2</v>
      </c>
      <c r="AT12" s="2">
        <f t="shared" si="22"/>
        <v>26</v>
      </c>
      <c r="AU12" s="2">
        <f t="shared" si="5"/>
        <v>-8.120000000000001</v>
      </c>
      <c r="AY12">
        <v>150</v>
      </c>
      <c r="AZ12" s="1">
        <v>0</v>
      </c>
      <c r="BA12" s="2">
        <f t="shared" si="23"/>
        <v>0</v>
      </c>
      <c r="BB12" s="2">
        <f t="shared" si="24"/>
        <v>0</v>
      </c>
      <c r="BC12" s="2">
        <f t="shared" si="6"/>
        <v>0</v>
      </c>
      <c r="BG12">
        <v>150</v>
      </c>
      <c r="BH12" s="1">
        <v>0</v>
      </c>
      <c r="BI12" s="2">
        <f t="shared" si="25"/>
        <v>0</v>
      </c>
      <c r="BJ12" s="2">
        <f t="shared" si="26"/>
        <v>0</v>
      </c>
      <c r="BK12" s="2">
        <f t="shared" si="7"/>
        <v>0</v>
      </c>
      <c r="BO12">
        <v>150</v>
      </c>
      <c r="BP12" s="1">
        <v>0</v>
      </c>
      <c r="BQ12" s="2">
        <f t="shared" si="27"/>
        <v>0</v>
      </c>
      <c r="BR12" s="2">
        <f t="shared" si="28"/>
        <v>0</v>
      </c>
      <c r="BS12" s="2">
        <f t="shared" si="8"/>
        <v>0</v>
      </c>
      <c r="BW12">
        <v>150</v>
      </c>
      <c r="BX12" s="1">
        <v>0</v>
      </c>
      <c r="BY12" s="2">
        <f t="shared" si="29"/>
        <v>0</v>
      </c>
      <c r="BZ12" s="2">
        <f t="shared" si="30"/>
        <v>0</v>
      </c>
      <c r="CA12" s="2">
        <f t="shared" si="9"/>
        <v>17.88</v>
      </c>
      <c r="CE12">
        <v>150</v>
      </c>
      <c r="CF12" s="1">
        <v>0.14499999999999999</v>
      </c>
      <c r="CG12" s="2">
        <f t="shared" si="31"/>
        <v>2.9</v>
      </c>
      <c r="CH12" s="2">
        <f t="shared" si="32"/>
        <v>18.690000000000001</v>
      </c>
      <c r="CI12" s="2">
        <f t="shared" si="10"/>
        <v>7.3099999999999987</v>
      </c>
      <c r="CK12" s="1"/>
      <c r="CN12" s="1"/>
      <c r="CO12" s="2"/>
      <c r="CP12" s="2"/>
      <c r="CQ12" s="2"/>
      <c r="CV12" s="1"/>
      <c r="CW12" s="2"/>
      <c r="CX12" s="2"/>
      <c r="CY12" s="2"/>
      <c r="DD12" s="1"/>
      <c r="DE12" s="2"/>
      <c r="DF12" s="2"/>
      <c r="DG12" s="2"/>
    </row>
    <row r="13" spans="1:111" x14ac:dyDescent="0.2">
      <c r="C13">
        <v>170</v>
      </c>
      <c r="D13" s="1">
        <v>0</v>
      </c>
      <c r="E13" s="2">
        <f t="shared" si="11"/>
        <v>0</v>
      </c>
      <c r="F13" s="2">
        <f t="shared" si="12"/>
        <v>0</v>
      </c>
      <c r="G13" s="2">
        <f t="shared" si="0"/>
        <v>0</v>
      </c>
      <c r="K13">
        <v>170</v>
      </c>
      <c r="L13" s="1">
        <v>0</v>
      </c>
      <c r="M13" s="2">
        <f t="shared" si="13"/>
        <v>0</v>
      </c>
      <c r="N13" s="2">
        <f t="shared" si="14"/>
        <v>0</v>
      </c>
      <c r="O13" s="2">
        <f t="shared" si="1"/>
        <v>0</v>
      </c>
      <c r="S13">
        <v>170</v>
      </c>
      <c r="T13" s="1">
        <v>0</v>
      </c>
      <c r="U13" s="2">
        <f t="shared" si="15"/>
        <v>0</v>
      </c>
      <c r="V13" s="2">
        <f t="shared" si="16"/>
        <v>0</v>
      </c>
      <c r="W13" s="2">
        <f t="shared" si="2"/>
        <v>0</v>
      </c>
      <c r="AA13">
        <v>170</v>
      </c>
      <c r="AB13" s="1">
        <v>0.17800000000000002</v>
      </c>
      <c r="AC13" s="2">
        <f t="shared" si="17"/>
        <v>3.5600000000000005</v>
      </c>
      <c r="AD13" s="2">
        <f t="shared" si="18"/>
        <v>21.439999999999998</v>
      </c>
      <c r="AE13" s="2">
        <f t="shared" si="3"/>
        <v>-21.439999999999998</v>
      </c>
      <c r="AF13" s="1"/>
      <c r="AI13">
        <v>170</v>
      </c>
      <c r="AJ13" s="1">
        <v>0</v>
      </c>
      <c r="AK13" s="2">
        <f t="shared" si="19"/>
        <v>0</v>
      </c>
      <c r="AL13" s="2">
        <f t="shared" si="20"/>
        <v>0</v>
      </c>
      <c r="AM13" s="2">
        <f t="shared" si="4"/>
        <v>0</v>
      </c>
      <c r="AQ13">
        <v>170</v>
      </c>
      <c r="AR13" s="1">
        <v>0.17900000000000002</v>
      </c>
      <c r="AS13" s="2">
        <f t="shared" si="21"/>
        <v>3.5800000000000005</v>
      </c>
      <c r="AT13" s="2">
        <f t="shared" si="22"/>
        <v>29.580000000000002</v>
      </c>
      <c r="AU13" s="2">
        <f t="shared" si="5"/>
        <v>-8.1400000000000041</v>
      </c>
      <c r="AY13">
        <v>170</v>
      </c>
      <c r="AZ13" s="1">
        <v>0</v>
      </c>
      <c r="BA13" s="2">
        <f t="shared" si="23"/>
        <v>0</v>
      </c>
      <c r="BB13" s="2">
        <f t="shared" si="24"/>
        <v>0</v>
      </c>
      <c r="BC13" s="2">
        <f t="shared" si="6"/>
        <v>0</v>
      </c>
      <c r="BG13">
        <v>170</v>
      </c>
      <c r="BH13" s="1">
        <v>0</v>
      </c>
      <c r="BI13" s="2">
        <f t="shared" si="25"/>
        <v>0</v>
      </c>
      <c r="BJ13" s="2">
        <f t="shared" si="26"/>
        <v>0</v>
      </c>
      <c r="BK13" s="2">
        <f t="shared" si="7"/>
        <v>0</v>
      </c>
      <c r="BO13">
        <v>170</v>
      </c>
      <c r="BP13" s="1">
        <v>0</v>
      </c>
      <c r="BQ13" s="2">
        <f t="shared" si="27"/>
        <v>0</v>
      </c>
      <c r="BR13" s="2">
        <f t="shared" si="28"/>
        <v>0</v>
      </c>
      <c r="BS13" s="2">
        <f t="shared" si="8"/>
        <v>0</v>
      </c>
      <c r="BW13">
        <v>170</v>
      </c>
      <c r="BX13" s="1">
        <v>0</v>
      </c>
      <c r="BY13" s="2">
        <f t="shared" si="29"/>
        <v>0</v>
      </c>
      <c r="BZ13" s="2">
        <f t="shared" si="30"/>
        <v>0</v>
      </c>
      <c r="CA13" s="2">
        <f t="shared" si="9"/>
        <v>21.439999999999998</v>
      </c>
      <c r="CE13">
        <v>170</v>
      </c>
      <c r="CF13" s="1">
        <v>0.17300000000000001</v>
      </c>
      <c r="CG13" s="2">
        <f t="shared" si="31"/>
        <v>3.4600000000000004</v>
      </c>
      <c r="CH13" s="2">
        <f t="shared" si="32"/>
        <v>22.150000000000002</v>
      </c>
      <c r="CI13" s="2">
        <f t="shared" si="10"/>
        <v>7.43</v>
      </c>
      <c r="CK13" s="1"/>
      <c r="CN13" s="1"/>
      <c r="CO13" s="2"/>
      <c r="CP13" s="2"/>
      <c r="CQ13" s="2"/>
      <c r="CV13" s="1"/>
      <c r="CW13" s="2"/>
      <c r="CX13" s="2"/>
      <c r="CY13" s="2"/>
      <c r="DD13" s="1"/>
      <c r="DE13" s="2"/>
      <c r="DF13" s="2"/>
      <c r="DG13" s="2"/>
    </row>
    <row r="14" spans="1:111" x14ac:dyDescent="0.2">
      <c r="C14">
        <v>190</v>
      </c>
      <c r="D14" s="1">
        <v>0</v>
      </c>
      <c r="E14" s="2">
        <f t="shared" si="11"/>
        <v>0</v>
      </c>
      <c r="F14" s="2">
        <f t="shared" si="12"/>
        <v>0</v>
      </c>
      <c r="G14" s="2">
        <f t="shared" si="0"/>
        <v>0</v>
      </c>
      <c r="K14">
        <v>190</v>
      </c>
      <c r="L14" s="1">
        <v>0</v>
      </c>
      <c r="M14" s="2">
        <f t="shared" si="13"/>
        <v>0</v>
      </c>
      <c r="N14" s="2">
        <f t="shared" si="14"/>
        <v>0</v>
      </c>
      <c r="O14" s="2">
        <f t="shared" si="1"/>
        <v>0</v>
      </c>
      <c r="S14">
        <v>190</v>
      </c>
      <c r="T14" s="1">
        <v>0</v>
      </c>
      <c r="U14" s="2">
        <f t="shared" si="15"/>
        <v>0</v>
      </c>
      <c r="V14" s="2">
        <f t="shared" si="16"/>
        <v>0</v>
      </c>
      <c r="W14" s="2">
        <f t="shared" si="2"/>
        <v>0</v>
      </c>
      <c r="AA14">
        <v>190</v>
      </c>
      <c r="AB14" s="1">
        <v>0.18900000000000003</v>
      </c>
      <c r="AC14" s="2">
        <f t="shared" si="17"/>
        <v>3.7800000000000007</v>
      </c>
      <c r="AD14" s="2">
        <f t="shared" si="18"/>
        <v>25.22</v>
      </c>
      <c r="AE14" s="2">
        <f t="shared" si="3"/>
        <v>-25.22</v>
      </c>
      <c r="AF14" s="1"/>
      <c r="AI14">
        <v>190</v>
      </c>
      <c r="AJ14" s="1">
        <v>0</v>
      </c>
      <c r="AK14" s="2">
        <f t="shared" si="19"/>
        <v>0</v>
      </c>
      <c r="AL14" s="2">
        <f t="shared" si="20"/>
        <v>0</v>
      </c>
      <c r="AM14" s="2">
        <f t="shared" si="4"/>
        <v>0</v>
      </c>
      <c r="AQ14">
        <v>190</v>
      </c>
      <c r="AR14" s="1">
        <v>0.19200000000000003</v>
      </c>
      <c r="AS14" s="2">
        <f t="shared" si="21"/>
        <v>3.8400000000000007</v>
      </c>
      <c r="AT14" s="2">
        <f t="shared" si="22"/>
        <v>33.42</v>
      </c>
      <c r="AU14" s="2">
        <f t="shared" si="5"/>
        <v>-8.2000000000000028</v>
      </c>
      <c r="AY14">
        <v>190</v>
      </c>
      <c r="AZ14" s="1">
        <v>0</v>
      </c>
      <c r="BA14" s="2">
        <f t="shared" si="23"/>
        <v>0</v>
      </c>
      <c r="BB14" s="2">
        <f t="shared" si="24"/>
        <v>0</v>
      </c>
      <c r="BC14" s="2">
        <f t="shared" si="6"/>
        <v>0</v>
      </c>
      <c r="BG14">
        <v>190</v>
      </c>
      <c r="BH14" s="1">
        <v>0</v>
      </c>
      <c r="BI14" s="2">
        <f t="shared" si="25"/>
        <v>0</v>
      </c>
      <c r="BJ14" s="2">
        <f t="shared" si="26"/>
        <v>0</v>
      </c>
      <c r="BK14" s="2">
        <f t="shared" si="7"/>
        <v>0</v>
      </c>
      <c r="BO14">
        <v>190</v>
      </c>
      <c r="BP14" s="1">
        <v>0</v>
      </c>
      <c r="BQ14" s="2">
        <f t="shared" si="27"/>
        <v>0</v>
      </c>
      <c r="BR14" s="2">
        <f t="shared" si="28"/>
        <v>0</v>
      </c>
      <c r="BS14" s="2">
        <f t="shared" si="8"/>
        <v>0</v>
      </c>
      <c r="BW14">
        <v>190</v>
      </c>
      <c r="BX14" s="1">
        <v>0</v>
      </c>
      <c r="BY14" s="2">
        <f t="shared" si="29"/>
        <v>0</v>
      </c>
      <c r="BZ14" s="2">
        <f t="shared" si="30"/>
        <v>0</v>
      </c>
      <c r="CA14" s="2">
        <f t="shared" si="9"/>
        <v>25.22</v>
      </c>
      <c r="CE14">
        <v>190</v>
      </c>
      <c r="CF14" s="1">
        <v>0.185</v>
      </c>
      <c r="CG14" s="2">
        <f t="shared" si="31"/>
        <v>3.7</v>
      </c>
      <c r="CH14" s="2">
        <f t="shared" si="32"/>
        <v>25.85</v>
      </c>
      <c r="CI14" s="2">
        <f t="shared" si="10"/>
        <v>7.57</v>
      </c>
      <c r="CK14" s="1"/>
      <c r="CN14" s="1"/>
      <c r="CO14" s="2"/>
      <c r="CP14" s="2"/>
      <c r="CQ14" s="2"/>
      <c r="CV14" s="1"/>
      <c r="CW14" s="2"/>
      <c r="CX14" s="2"/>
      <c r="CY14" s="2"/>
      <c r="DD14" s="1"/>
      <c r="DE14" s="2"/>
      <c r="DF14" s="2"/>
      <c r="DG14" s="2"/>
    </row>
    <row r="15" spans="1:111" x14ac:dyDescent="0.2">
      <c r="C15">
        <v>210</v>
      </c>
      <c r="D15" s="1">
        <v>0</v>
      </c>
      <c r="E15" s="2">
        <f t="shared" si="11"/>
        <v>0</v>
      </c>
      <c r="F15" s="2">
        <f t="shared" si="12"/>
        <v>0</v>
      </c>
      <c r="G15" s="2">
        <f t="shared" si="0"/>
        <v>0</v>
      </c>
      <c r="K15">
        <v>210</v>
      </c>
      <c r="L15" s="1">
        <v>0</v>
      </c>
      <c r="M15" s="2">
        <f t="shared" si="13"/>
        <v>0</v>
      </c>
      <c r="N15" s="2">
        <f t="shared" si="14"/>
        <v>0</v>
      </c>
      <c r="O15" s="2">
        <f t="shared" si="1"/>
        <v>0</v>
      </c>
      <c r="S15">
        <v>210</v>
      </c>
      <c r="T15" s="1">
        <v>0</v>
      </c>
      <c r="U15" s="2">
        <f t="shared" si="15"/>
        <v>0</v>
      </c>
      <c r="V15" s="2">
        <f t="shared" si="16"/>
        <v>0</v>
      </c>
      <c r="W15" s="2">
        <f t="shared" si="2"/>
        <v>0</v>
      </c>
      <c r="AA15">
        <v>210</v>
      </c>
      <c r="AB15" s="1">
        <v>0.154</v>
      </c>
      <c r="AC15" s="2">
        <f t="shared" si="17"/>
        <v>3.08</v>
      </c>
      <c r="AD15" s="2">
        <f t="shared" si="18"/>
        <v>28.299999999999997</v>
      </c>
      <c r="AE15" s="2">
        <f t="shared" si="3"/>
        <v>-28.299999999999997</v>
      </c>
      <c r="AF15" s="1"/>
      <c r="AI15">
        <v>210</v>
      </c>
      <c r="AJ15" s="1">
        <v>0</v>
      </c>
      <c r="AK15" s="2">
        <f t="shared" si="19"/>
        <v>0</v>
      </c>
      <c r="AL15" s="2">
        <f t="shared" si="20"/>
        <v>0</v>
      </c>
      <c r="AM15" s="2">
        <f t="shared" si="4"/>
        <v>0</v>
      </c>
      <c r="AQ15">
        <v>210</v>
      </c>
      <c r="AR15" s="1">
        <v>0.15</v>
      </c>
      <c r="AS15" s="2">
        <f t="shared" si="21"/>
        <v>3</v>
      </c>
      <c r="AT15" s="2">
        <f t="shared" si="22"/>
        <v>36.42</v>
      </c>
      <c r="AU15" s="2">
        <f t="shared" si="5"/>
        <v>-8.1200000000000045</v>
      </c>
      <c r="AY15">
        <v>210</v>
      </c>
      <c r="AZ15" s="1">
        <v>0</v>
      </c>
      <c r="BA15" s="2">
        <f t="shared" si="23"/>
        <v>0</v>
      </c>
      <c r="BB15" s="2">
        <f t="shared" si="24"/>
        <v>0</v>
      </c>
      <c r="BC15" s="2">
        <f t="shared" si="6"/>
        <v>0</v>
      </c>
      <c r="BG15">
        <v>210</v>
      </c>
      <c r="BH15" s="1">
        <v>0</v>
      </c>
      <c r="BI15" s="2">
        <f t="shared" si="25"/>
        <v>0</v>
      </c>
      <c r="BJ15" s="2">
        <f t="shared" si="26"/>
        <v>0</v>
      </c>
      <c r="BK15" s="2">
        <f t="shared" si="7"/>
        <v>0</v>
      </c>
      <c r="BO15">
        <v>210</v>
      </c>
      <c r="BP15" s="1">
        <v>0</v>
      </c>
      <c r="BQ15" s="2">
        <f t="shared" si="27"/>
        <v>0</v>
      </c>
      <c r="BR15" s="2">
        <f t="shared" si="28"/>
        <v>0</v>
      </c>
      <c r="BS15" s="2">
        <f t="shared" si="8"/>
        <v>0</v>
      </c>
      <c r="BW15">
        <v>210</v>
      </c>
      <c r="BX15" s="1">
        <v>0</v>
      </c>
      <c r="BY15" s="2">
        <f t="shared" si="29"/>
        <v>0</v>
      </c>
      <c r="BZ15" s="2">
        <f t="shared" si="30"/>
        <v>0</v>
      </c>
      <c r="CA15" s="2">
        <f t="shared" si="9"/>
        <v>28.299999999999997</v>
      </c>
      <c r="CE15">
        <v>210</v>
      </c>
      <c r="CF15" s="1">
        <v>0.14399999999999999</v>
      </c>
      <c r="CG15" s="2">
        <f t="shared" si="31"/>
        <v>2.88</v>
      </c>
      <c r="CH15" s="2">
        <f t="shared" si="32"/>
        <v>28.73</v>
      </c>
      <c r="CI15" s="2">
        <f t="shared" si="10"/>
        <v>7.6900000000000013</v>
      </c>
      <c r="CK15" s="1"/>
      <c r="CN15" s="1"/>
      <c r="CO15" s="2"/>
      <c r="CP15" s="2"/>
      <c r="CQ15" s="2"/>
      <c r="CV15" s="1"/>
      <c r="CW15" s="2"/>
      <c r="CX15" s="2"/>
      <c r="CY15" s="2"/>
      <c r="DD15" s="1"/>
      <c r="DE15" s="2"/>
      <c r="DF15" s="2"/>
      <c r="DG15" s="2"/>
    </row>
    <row r="16" spans="1:111" x14ac:dyDescent="0.2">
      <c r="C16">
        <v>230</v>
      </c>
      <c r="D16" s="1">
        <v>0</v>
      </c>
      <c r="E16" s="2">
        <f t="shared" si="11"/>
        <v>0</v>
      </c>
      <c r="F16" s="2">
        <f t="shared" si="12"/>
        <v>0</v>
      </c>
      <c r="G16" s="2">
        <f t="shared" si="0"/>
        <v>0</v>
      </c>
      <c r="K16">
        <v>230</v>
      </c>
      <c r="L16" s="1">
        <v>0</v>
      </c>
      <c r="M16" s="2">
        <f t="shared" si="13"/>
        <v>0</v>
      </c>
      <c r="N16" s="2">
        <f t="shared" si="14"/>
        <v>0</v>
      </c>
      <c r="O16" s="2">
        <f t="shared" si="1"/>
        <v>0</v>
      </c>
      <c r="S16">
        <v>230</v>
      </c>
      <c r="T16" s="1">
        <v>0</v>
      </c>
      <c r="U16" s="2">
        <f t="shared" si="15"/>
        <v>0</v>
      </c>
      <c r="V16" s="2">
        <f t="shared" si="16"/>
        <v>0</v>
      </c>
      <c r="W16" s="2">
        <f t="shared" si="2"/>
        <v>0</v>
      </c>
      <c r="AA16">
        <v>230</v>
      </c>
      <c r="AB16" s="1">
        <v>0.19200000000000003</v>
      </c>
      <c r="AC16" s="2">
        <f t="shared" si="17"/>
        <v>3.8400000000000007</v>
      </c>
      <c r="AD16" s="2">
        <f t="shared" si="18"/>
        <v>32.14</v>
      </c>
      <c r="AE16" s="2">
        <f t="shared" si="3"/>
        <v>-32.14</v>
      </c>
      <c r="AF16" s="1"/>
      <c r="AI16">
        <v>230</v>
      </c>
      <c r="AJ16" s="1">
        <v>0</v>
      </c>
      <c r="AK16" s="2">
        <f t="shared" si="19"/>
        <v>0</v>
      </c>
      <c r="AL16" s="2">
        <f t="shared" si="20"/>
        <v>0</v>
      </c>
      <c r="AM16" s="2">
        <f t="shared" si="4"/>
        <v>0</v>
      </c>
      <c r="AQ16">
        <v>230</v>
      </c>
      <c r="AR16" s="1">
        <v>0.191</v>
      </c>
      <c r="AS16" s="2">
        <f t="shared" si="21"/>
        <v>3.8200000000000003</v>
      </c>
      <c r="AT16" s="2">
        <f t="shared" si="22"/>
        <v>40.24</v>
      </c>
      <c r="AU16" s="2">
        <f t="shared" si="5"/>
        <v>-8.1000000000000014</v>
      </c>
      <c r="AY16">
        <v>230</v>
      </c>
      <c r="AZ16" s="1">
        <v>0</v>
      </c>
      <c r="BA16" s="2">
        <f t="shared" si="23"/>
        <v>0</v>
      </c>
      <c r="BB16" s="2">
        <f t="shared" si="24"/>
        <v>0</v>
      </c>
      <c r="BC16" s="2">
        <f t="shared" si="6"/>
        <v>0</v>
      </c>
      <c r="BG16">
        <v>230</v>
      </c>
      <c r="BH16" s="1">
        <v>0</v>
      </c>
      <c r="BI16" s="2">
        <f t="shared" si="25"/>
        <v>0</v>
      </c>
      <c r="BJ16" s="2">
        <f t="shared" si="26"/>
        <v>0</v>
      </c>
      <c r="BK16" s="2">
        <f t="shared" si="7"/>
        <v>0</v>
      </c>
      <c r="BO16">
        <v>230</v>
      </c>
      <c r="BP16" s="1">
        <v>0</v>
      </c>
      <c r="BQ16" s="2">
        <f t="shared" si="27"/>
        <v>0</v>
      </c>
      <c r="BR16" s="2">
        <f t="shared" si="28"/>
        <v>0</v>
      </c>
      <c r="BS16" s="2">
        <f t="shared" si="8"/>
        <v>0</v>
      </c>
      <c r="BW16">
        <v>230</v>
      </c>
      <c r="BX16" s="1">
        <v>0</v>
      </c>
      <c r="BY16" s="2">
        <f t="shared" si="29"/>
        <v>0</v>
      </c>
      <c r="BZ16" s="2">
        <f t="shared" si="30"/>
        <v>0</v>
      </c>
      <c r="CA16" s="2">
        <f t="shared" si="9"/>
        <v>32.14</v>
      </c>
      <c r="CE16">
        <v>230</v>
      </c>
      <c r="CF16" s="1">
        <v>0.188</v>
      </c>
      <c r="CG16" s="2">
        <f t="shared" si="31"/>
        <v>3.76</v>
      </c>
      <c r="CH16" s="2">
        <f t="shared" si="32"/>
        <v>32.49</v>
      </c>
      <c r="CI16" s="2">
        <f t="shared" si="10"/>
        <v>7.75</v>
      </c>
      <c r="CK16" s="1"/>
      <c r="CN16" s="1"/>
      <c r="CO16" s="2"/>
      <c r="CP16" s="2"/>
      <c r="CQ16" s="2"/>
      <c r="CV16" s="1"/>
      <c r="CW16" s="2"/>
      <c r="CX16" s="2"/>
      <c r="CY16" s="2"/>
      <c r="DD16" s="1"/>
      <c r="DE16" s="2"/>
      <c r="DF16" s="2"/>
      <c r="DG16" s="2"/>
    </row>
    <row r="17" spans="1:111" x14ac:dyDescent="0.2">
      <c r="C17">
        <v>250</v>
      </c>
      <c r="D17" s="1">
        <v>0</v>
      </c>
      <c r="E17" s="2">
        <f t="shared" si="11"/>
        <v>0</v>
      </c>
      <c r="F17" s="2">
        <f t="shared" si="12"/>
        <v>0</v>
      </c>
      <c r="G17" s="2">
        <f t="shared" si="0"/>
        <v>0</v>
      </c>
      <c r="K17">
        <v>250</v>
      </c>
      <c r="L17" s="1">
        <v>0</v>
      </c>
      <c r="M17" s="2">
        <f t="shared" si="13"/>
        <v>0</v>
      </c>
      <c r="N17" s="2">
        <f t="shared" si="14"/>
        <v>0</v>
      </c>
      <c r="O17" s="2">
        <f t="shared" si="1"/>
        <v>0</v>
      </c>
      <c r="S17">
        <v>250</v>
      </c>
      <c r="T17" s="1">
        <v>0</v>
      </c>
      <c r="U17" s="2">
        <f t="shared" si="15"/>
        <v>0</v>
      </c>
      <c r="V17" s="2">
        <f t="shared" si="16"/>
        <v>0</v>
      </c>
      <c r="W17" s="2">
        <f t="shared" si="2"/>
        <v>0</v>
      </c>
      <c r="AA17">
        <v>250</v>
      </c>
      <c r="AB17" s="1">
        <v>0.22</v>
      </c>
      <c r="AC17" s="2">
        <f t="shared" si="17"/>
        <v>4.4000000000000004</v>
      </c>
      <c r="AD17" s="2">
        <f t="shared" si="18"/>
        <v>36.54</v>
      </c>
      <c r="AE17" s="2">
        <f t="shared" si="3"/>
        <v>-36.54</v>
      </c>
      <c r="AF17" s="1"/>
      <c r="AI17">
        <v>250</v>
      </c>
      <c r="AJ17" s="1">
        <v>0</v>
      </c>
      <c r="AK17" s="2">
        <f t="shared" si="19"/>
        <v>0</v>
      </c>
      <c r="AL17" s="2">
        <f t="shared" si="20"/>
        <v>0</v>
      </c>
      <c r="AM17" s="2">
        <f t="shared" si="4"/>
        <v>0</v>
      </c>
      <c r="AQ17">
        <v>250</v>
      </c>
      <c r="AR17" s="1">
        <v>0.23200000000000004</v>
      </c>
      <c r="AS17" s="2">
        <f t="shared" si="21"/>
        <v>4.6400000000000006</v>
      </c>
      <c r="AT17" s="2">
        <f t="shared" si="22"/>
        <v>44.88</v>
      </c>
      <c r="AU17" s="2">
        <f t="shared" si="5"/>
        <v>-8.3400000000000034</v>
      </c>
      <c r="AY17">
        <v>250</v>
      </c>
      <c r="AZ17" s="1">
        <v>0</v>
      </c>
      <c r="BA17" s="2">
        <f t="shared" si="23"/>
        <v>0</v>
      </c>
      <c r="BB17" s="2">
        <f t="shared" si="24"/>
        <v>0</v>
      </c>
      <c r="BC17" s="2">
        <f t="shared" si="6"/>
        <v>0</v>
      </c>
      <c r="BG17">
        <v>250</v>
      </c>
      <c r="BH17" s="1">
        <v>0</v>
      </c>
      <c r="BI17" s="2">
        <f t="shared" si="25"/>
        <v>0</v>
      </c>
      <c r="BJ17" s="2">
        <f t="shared" si="26"/>
        <v>0</v>
      </c>
      <c r="BK17" s="2">
        <f t="shared" si="7"/>
        <v>0</v>
      </c>
      <c r="BO17">
        <v>250</v>
      </c>
      <c r="BP17" s="1">
        <v>0</v>
      </c>
      <c r="BQ17" s="2">
        <f t="shared" si="27"/>
        <v>0</v>
      </c>
      <c r="BR17" s="2">
        <f t="shared" si="28"/>
        <v>0</v>
      </c>
      <c r="BS17" s="2">
        <f t="shared" si="8"/>
        <v>0</v>
      </c>
      <c r="BW17">
        <v>250</v>
      </c>
      <c r="BX17" s="1">
        <v>0</v>
      </c>
      <c r="BY17" s="2">
        <f t="shared" si="29"/>
        <v>0</v>
      </c>
      <c r="BZ17" s="2">
        <f t="shared" si="30"/>
        <v>0</v>
      </c>
      <c r="CA17" s="2">
        <f t="shared" si="9"/>
        <v>36.54</v>
      </c>
      <c r="CE17">
        <v>250</v>
      </c>
      <c r="CF17" s="1">
        <v>0.22600000000000001</v>
      </c>
      <c r="CG17" s="2">
        <f t="shared" si="31"/>
        <v>4.5200000000000005</v>
      </c>
      <c r="CH17" s="2">
        <f t="shared" si="32"/>
        <v>37.010000000000005</v>
      </c>
      <c r="CI17" s="2">
        <f t="shared" si="10"/>
        <v>7.8699999999999974</v>
      </c>
      <c r="CK17" s="1"/>
      <c r="CN17" s="1"/>
      <c r="CO17" s="2"/>
      <c r="CP17" s="2"/>
      <c r="CQ17" s="2"/>
      <c r="CV17" s="1"/>
      <c r="CW17" s="2"/>
      <c r="CX17" s="2"/>
      <c r="CY17" s="2"/>
      <c r="DD17" s="1"/>
      <c r="DE17" s="2"/>
      <c r="DF17" s="2"/>
      <c r="DG17" s="2"/>
    </row>
    <row r="18" spans="1:111" x14ac:dyDescent="0.2">
      <c r="C18">
        <v>270</v>
      </c>
      <c r="D18" s="1">
        <v>0</v>
      </c>
      <c r="E18" s="2">
        <f t="shared" si="11"/>
        <v>0</v>
      </c>
      <c r="F18" s="2">
        <f t="shared" si="12"/>
        <v>0</v>
      </c>
      <c r="G18" s="2">
        <f t="shared" si="0"/>
        <v>0</v>
      </c>
      <c r="K18">
        <v>270</v>
      </c>
      <c r="L18" s="1">
        <v>0</v>
      </c>
      <c r="M18" s="2">
        <f t="shared" si="13"/>
        <v>0</v>
      </c>
      <c r="N18" s="2">
        <f t="shared" si="14"/>
        <v>0</v>
      </c>
      <c r="O18" s="2">
        <f t="shared" si="1"/>
        <v>0</v>
      </c>
      <c r="S18">
        <v>270</v>
      </c>
      <c r="T18" s="1">
        <v>0</v>
      </c>
      <c r="U18" s="2">
        <f t="shared" si="15"/>
        <v>0</v>
      </c>
      <c r="V18" s="2">
        <f t="shared" si="16"/>
        <v>0</v>
      </c>
      <c r="W18" s="2">
        <f t="shared" si="2"/>
        <v>0</v>
      </c>
      <c r="AA18">
        <v>270</v>
      </c>
      <c r="AB18" s="1">
        <v>0.22800000000000001</v>
      </c>
      <c r="AC18" s="2">
        <f t="shared" si="17"/>
        <v>4.5600000000000005</v>
      </c>
      <c r="AD18" s="2">
        <f t="shared" si="18"/>
        <v>41.1</v>
      </c>
      <c r="AE18" s="2">
        <f t="shared" si="3"/>
        <v>-41.1</v>
      </c>
      <c r="AF18" s="1"/>
      <c r="AI18">
        <v>270</v>
      </c>
      <c r="AJ18" s="1">
        <v>0</v>
      </c>
      <c r="AK18" s="2">
        <f t="shared" si="19"/>
        <v>0</v>
      </c>
      <c r="AL18" s="2">
        <f t="shared" si="20"/>
        <v>0</v>
      </c>
      <c r="AM18" s="2">
        <f t="shared" si="4"/>
        <v>0</v>
      </c>
      <c r="AQ18">
        <v>270</v>
      </c>
      <c r="AR18" s="1">
        <v>0.23600000000000002</v>
      </c>
      <c r="AS18" s="2">
        <f t="shared" si="21"/>
        <v>4.7200000000000006</v>
      </c>
      <c r="AT18" s="2">
        <f t="shared" si="22"/>
        <v>49.6</v>
      </c>
      <c r="AU18" s="2">
        <f t="shared" si="5"/>
        <v>-8.5</v>
      </c>
      <c r="AY18">
        <v>270</v>
      </c>
      <c r="AZ18" s="1">
        <v>0</v>
      </c>
      <c r="BA18" s="2">
        <f t="shared" si="23"/>
        <v>0</v>
      </c>
      <c r="BB18" s="2">
        <f t="shared" si="24"/>
        <v>0</v>
      </c>
      <c r="BC18" s="2">
        <f t="shared" si="6"/>
        <v>0</v>
      </c>
      <c r="BG18">
        <v>270</v>
      </c>
      <c r="BH18" s="1">
        <v>0</v>
      </c>
      <c r="BI18" s="2">
        <f t="shared" si="25"/>
        <v>0</v>
      </c>
      <c r="BJ18" s="2">
        <f t="shared" si="26"/>
        <v>0</v>
      </c>
      <c r="BK18" s="2">
        <f t="shared" si="7"/>
        <v>0</v>
      </c>
      <c r="BO18">
        <v>270</v>
      </c>
      <c r="BP18" s="1">
        <v>0</v>
      </c>
      <c r="BQ18" s="2">
        <f t="shared" si="27"/>
        <v>0</v>
      </c>
      <c r="BR18" s="2">
        <f t="shared" si="28"/>
        <v>0</v>
      </c>
      <c r="BS18" s="2">
        <f t="shared" si="8"/>
        <v>0</v>
      </c>
      <c r="BW18">
        <v>270</v>
      </c>
      <c r="BX18" s="1">
        <v>0</v>
      </c>
      <c r="BY18" s="2">
        <f t="shared" si="29"/>
        <v>0</v>
      </c>
      <c r="BZ18" s="2">
        <f t="shared" si="30"/>
        <v>0</v>
      </c>
      <c r="CA18" s="2">
        <f t="shared" si="9"/>
        <v>41.1</v>
      </c>
      <c r="CE18">
        <v>270</v>
      </c>
      <c r="CF18" s="1">
        <v>0.23599999999999999</v>
      </c>
      <c r="CG18" s="2">
        <f t="shared" si="31"/>
        <v>4.72</v>
      </c>
      <c r="CH18" s="2">
        <f t="shared" si="32"/>
        <v>41.730000000000004</v>
      </c>
      <c r="CI18" s="2">
        <f t="shared" si="10"/>
        <v>7.8699999999999974</v>
      </c>
      <c r="CK18" s="1"/>
      <c r="CN18" s="1"/>
      <c r="CO18" s="2"/>
      <c r="CP18" s="2"/>
      <c r="CQ18" s="2"/>
      <c r="CV18" s="1"/>
      <c r="CW18" s="2"/>
      <c r="CX18" s="2"/>
      <c r="CY18" s="2"/>
      <c r="DD18" s="1"/>
      <c r="DE18" s="2"/>
      <c r="DF18" s="2"/>
      <c r="DG18" s="2"/>
    </row>
    <row r="19" spans="1:111" x14ac:dyDescent="0.2">
      <c r="C19">
        <v>290</v>
      </c>
      <c r="D19" s="1">
        <v>0</v>
      </c>
      <c r="E19" s="2">
        <f t="shared" si="11"/>
        <v>0</v>
      </c>
      <c r="F19" s="2">
        <f t="shared" si="12"/>
        <v>0</v>
      </c>
      <c r="G19" s="2">
        <f t="shared" si="0"/>
        <v>0</v>
      </c>
      <c r="K19">
        <v>290</v>
      </c>
      <c r="L19" s="1">
        <v>0</v>
      </c>
      <c r="M19" s="2">
        <f t="shared" si="13"/>
        <v>0</v>
      </c>
      <c r="N19" s="2">
        <f t="shared" si="14"/>
        <v>0</v>
      </c>
      <c r="O19" s="2">
        <f t="shared" si="1"/>
        <v>0</v>
      </c>
      <c r="S19">
        <v>290</v>
      </c>
      <c r="T19" s="1">
        <v>0</v>
      </c>
      <c r="U19" s="2">
        <f t="shared" si="15"/>
        <v>0</v>
      </c>
      <c r="V19" s="2">
        <f t="shared" si="16"/>
        <v>0</v>
      </c>
      <c r="W19" s="2">
        <f t="shared" si="2"/>
        <v>0</v>
      </c>
      <c r="AA19">
        <v>290</v>
      </c>
      <c r="AB19" s="1">
        <v>0.22800000000000001</v>
      </c>
      <c r="AC19" s="2">
        <f t="shared" si="17"/>
        <v>4.5600000000000005</v>
      </c>
      <c r="AD19" s="2">
        <f t="shared" si="18"/>
        <v>45.660000000000004</v>
      </c>
      <c r="AE19" s="2">
        <f t="shared" si="3"/>
        <v>-45.660000000000004</v>
      </c>
      <c r="AF19" s="1"/>
      <c r="AI19">
        <v>290</v>
      </c>
      <c r="AJ19" s="1">
        <v>0</v>
      </c>
      <c r="AK19" s="2">
        <f t="shared" si="19"/>
        <v>0</v>
      </c>
      <c r="AL19" s="2">
        <f t="shared" si="20"/>
        <v>0</v>
      </c>
      <c r="AM19" s="2">
        <f t="shared" si="4"/>
        <v>0</v>
      </c>
      <c r="AQ19">
        <v>290</v>
      </c>
      <c r="AR19" s="1">
        <v>0.23800000000000002</v>
      </c>
      <c r="AS19" s="2">
        <f t="shared" si="21"/>
        <v>4.7600000000000007</v>
      </c>
      <c r="AT19" s="2">
        <f t="shared" si="22"/>
        <v>54.36</v>
      </c>
      <c r="AU19" s="2">
        <f t="shared" si="5"/>
        <v>-8.6999999999999957</v>
      </c>
      <c r="AY19">
        <v>290</v>
      </c>
      <c r="AZ19" s="1">
        <v>0</v>
      </c>
      <c r="BA19" s="2">
        <f t="shared" si="23"/>
        <v>0</v>
      </c>
      <c r="BB19" s="2">
        <f t="shared" si="24"/>
        <v>0</v>
      </c>
      <c r="BC19" s="2">
        <f t="shared" si="6"/>
        <v>0</v>
      </c>
      <c r="BG19">
        <v>290</v>
      </c>
      <c r="BH19" s="1">
        <v>0</v>
      </c>
      <c r="BI19" s="2">
        <f t="shared" si="25"/>
        <v>0</v>
      </c>
      <c r="BJ19" s="2">
        <f t="shared" si="26"/>
        <v>0</v>
      </c>
      <c r="BK19" s="2">
        <f t="shared" si="7"/>
        <v>0</v>
      </c>
      <c r="BO19">
        <v>290</v>
      </c>
      <c r="BP19" s="1">
        <v>0</v>
      </c>
      <c r="BQ19" s="2">
        <f t="shared" si="27"/>
        <v>0</v>
      </c>
      <c r="BR19" s="2">
        <f t="shared" si="28"/>
        <v>0</v>
      </c>
      <c r="BS19" s="2">
        <f t="shared" si="8"/>
        <v>0</v>
      </c>
      <c r="BW19">
        <v>290</v>
      </c>
      <c r="BX19" s="1">
        <v>0</v>
      </c>
      <c r="BY19" s="2">
        <f t="shared" si="29"/>
        <v>0</v>
      </c>
      <c r="BZ19" s="2">
        <f t="shared" si="30"/>
        <v>0</v>
      </c>
      <c r="CA19" s="2">
        <f t="shared" si="9"/>
        <v>45.660000000000004</v>
      </c>
      <c r="CE19">
        <v>290</v>
      </c>
      <c r="CF19" s="1">
        <v>0.245</v>
      </c>
      <c r="CG19" s="2">
        <f t="shared" si="31"/>
        <v>4.9000000000000004</v>
      </c>
      <c r="CH19" s="2">
        <f t="shared" si="32"/>
        <v>46.63</v>
      </c>
      <c r="CI19" s="2">
        <f t="shared" si="10"/>
        <v>7.7299999999999969</v>
      </c>
      <c r="CK19" s="1"/>
      <c r="CN19" s="1"/>
      <c r="CO19" s="2"/>
      <c r="CP19" s="2"/>
      <c r="CQ19" s="2"/>
      <c r="CV19" s="1"/>
      <c r="CW19" s="2"/>
      <c r="CX19" s="2"/>
      <c r="CY19" s="2"/>
      <c r="DD19" s="1"/>
      <c r="DE19" s="2"/>
      <c r="DF19" s="2"/>
      <c r="DG19" s="2"/>
    </row>
    <row r="20" spans="1:111" x14ac:dyDescent="0.2">
      <c r="D20" s="1"/>
      <c r="E20" s="2"/>
      <c r="F20" s="2"/>
      <c r="L20" s="1"/>
      <c r="M20" s="2"/>
      <c r="N20" s="2"/>
      <c r="T20" s="1"/>
      <c r="U20" s="2"/>
      <c r="V20" s="2"/>
      <c r="AB20" s="1"/>
      <c r="AC20" s="2"/>
      <c r="AD20" s="2"/>
      <c r="AF20" s="1"/>
      <c r="AJ20" s="1"/>
      <c r="AK20" s="2"/>
      <c r="AL20" s="2"/>
      <c r="AR20" s="1"/>
      <c r="AS20" s="2"/>
      <c r="AT20" s="2"/>
      <c r="AZ20" s="1"/>
      <c r="BA20" s="2"/>
      <c r="BB20" s="2"/>
      <c r="BC20" s="2"/>
      <c r="BH20" s="1"/>
      <c r="BI20" s="2"/>
      <c r="BJ20" s="2"/>
      <c r="BK20" s="2"/>
      <c r="BP20" s="1"/>
      <c r="BQ20" s="2"/>
      <c r="BR20" s="2"/>
      <c r="BS20" s="2"/>
      <c r="BX20" s="1"/>
      <c r="BY20" s="2"/>
      <c r="BZ20" s="2"/>
      <c r="CA20" s="2"/>
      <c r="CF20" s="1"/>
      <c r="CG20" s="2"/>
      <c r="CH20" s="2"/>
      <c r="CI20" s="2"/>
      <c r="CN20" s="1"/>
      <c r="CO20" s="2"/>
      <c r="CP20" s="2"/>
      <c r="CQ20" s="2"/>
      <c r="CV20" s="1"/>
      <c r="CW20" s="2"/>
      <c r="CX20" s="2"/>
      <c r="CY20" s="2"/>
      <c r="DD20" s="1"/>
      <c r="DE20" s="2"/>
      <c r="DF20" s="2"/>
      <c r="DG20" s="2"/>
    </row>
    <row r="21" spans="1:111" x14ac:dyDescent="0.2">
      <c r="A21">
        <v>102</v>
      </c>
      <c r="B21" t="s">
        <v>127</v>
      </c>
      <c r="C21">
        <v>30</v>
      </c>
      <c r="D21" s="1">
        <v>0</v>
      </c>
      <c r="E21" s="2">
        <f>D21*30</f>
        <v>0</v>
      </c>
      <c r="F21" s="2">
        <f>E21</f>
        <v>0</v>
      </c>
      <c r="G21" s="2">
        <f t="shared" ref="G21:G34" si="33">IT21-F21</f>
        <v>0</v>
      </c>
      <c r="I21">
        <v>102</v>
      </c>
      <c r="J21" t="s">
        <v>127</v>
      </c>
      <c r="K21">
        <v>30</v>
      </c>
      <c r="L21" s="1">
        <v>0</v>
      </c>
      <c r="M21" s="2">
        <f>L21*30</f>
        <v>0</v>
      </c>
      <c r="N21" s="2">
        <f>M21</f>
        <v>0</v>
      </c>
      <c r="O21" s="2">
        <f t="shared" ref="O21:O34" si="34">F21-N21</f>
        <v>0</v>
      </c>
      <c r="Q21">
        <v>102</v>
      </c>
      <c r="R21" t="s">
        <v>127</v>
      </c>
      <c r="S21">
        <v>30</v>
      </c>
      <c r="T21" s="1">
        <v>0</v>
      </c>
      <c r="U21" s="2">
        <f>T21*30</f>
        <v>0</v>
      </c>
      <c r="V21" s="2">
        <f>U21</f>
        <v>0</v>
      </c>
      <c r="W21" s="2">
        <f t="shared" ref="W21:W34" si="35">N21-V21</f>
        <v>0</v>
      </c>
      <c r="Y21">
        <v>102</v>
      </c>
      <c r="Z21" t="s">
        <v>127</v>
      </c>
      <c r="AA21">
        <v>30</v>
      </c>
      <c r="AB21" s="1">
        <v>0.1</v>
      </c>
      <c r="AC21" s="2">
        <f>AB21*30</f>
        <v>3</v>
      </c>
      <c r="AD21" s="2">
        <f>AC21</f>
        <v>3</v>
      </c>
      <c r="AE21" s="2">
        <f t="shared" ref="AE21:AE34" si="36">ID21-AD21</f>
        <v>-3</v>
      </c>
      <c r="AF21" s="1"/>
      <c r="AG21">
        <v>102</v>
      </c>
      <c r="AH21" t="s">
        <v>127</v>
      </c>
      <c r="AI21">
        <v>30</v>
      </c>
      <c r="AJ21" s="1">
        <v>0</v>
      </c>
      <c r="AK21" s="2">
        <f>AJ21*30</f>
        <v>0</v>
      </c>
      <c r="AL21" s="2">
        <f>AK21</f>
        <v>0</v>
      </c>
      <c r="AM21" s="2">
        <f t="shared" ref="AM21:AM34" si="37">IL21-AL21</f>
        <v>0</v>
      </c>
      <c r="AO21">
        <v>102</v>
      </c>
      <c r="AP21" t="s">
        <v>127</v>
      </c>
      <c r="AQ21">
        <v>30</v>
      </c>
      <c r="AR21" s="1">
        <v>0.22600000000000001</v>
      </c>
      <c r="AS21" s="2">
        <f>AR21*30</f>
        <v>6.78</v>
      </c>
      <c r="AT21" s="2">
        <f>AS21</f>
        <v>6.78</v>
      </c>
      <c r="AU21" s="2">
        <f t="shared" ref="AU21:AU34" si="38">AD21-AT21</f>
        <v>-3.7800000000000002</v>
      </c>
      <c r="AW21">
        <v>102</v>
      </c>
      <c r="AX21" t="s">
        <v>127</v>
      </c>
      <c r="AY21">
        <v>30</v>
      </c>
      <c r="AZ21" s="1">
        <v>0</v>
      </c>
      <c r="BA21" s="2">
        <f>AZ21*30</f>
        <v>0</v>
      </c>
      <c r="BB21" s="2">
        <f>BA21</f>
        <v>0</v>
      </c>
      <c r="BC21" s="2">
        <f t="shared" ref="BC21:BC34" si="39">F21-BB21</f>
        <v>0</v>
      </c>
      <c r="BE21">
        <v>102</v>
      </c>
      <c r="BF21" t="s">
        <v>127</v>
      </c>
      <c r="BG21">
        <v>30</v>
      </c>
      <c r="BH21" s="1">
        <v>0</v>
      </c>
      <c r="BI21" s="2">
        <f>BH21*30</f>
        <v>0</v>
      </c>
      <c r="BJ21" s="2">
        <f>BI21</f>
        <v>0</v>
      </c>
      <c r="BK21" s="2">
        <f t="shared" ref="BK21:BK34" si="40">N21-BJ21</f>
        <v>0</v>
      </c>
      <c r="BM21">
        <v>102</v>
      </c>
      <c r="BN21" t="s">
        <v>127</v>
      </c>
      <c r="BO21">
        <v>30</v>
      </c>
      <c r="BP21" s="1">
        <v>0</v>
      </c>
      <c r="BQ21" s="2">
        <f>BP21*30</f>
        <v>0</v>
      </c>
      <c r="BR21" s="2">
        <f>BQ21</f>
        <v>0</v>
      </c>
      <c r="BS21" s="2">
        <f t="shared" ref="BS21:BS34" si="41">V21-BR21</f>
        <v>0</v>
      </c>
      <c r="BU21">
        <v>102</v>
      </c>
      <c r="BV21" t="s">
        <v>127</v>
      </c>
      <c r="BW21">
        <v>30</v>
      </c>
      <c r="BX21" s="1">
        <v>0</v>
      </c>
      <c r="BY21" s="2">
        <f>BX21*30</f>
        <v>0</v>
      </c>
      <c r="BZ21" s="2">
        <f>BY21</f>
        <v>0</v>
      </c>
      <c r="CA21" s="2">
        <f t="shared" ref="CA21:CA34" si="42">AD21-BZ21</f>
        <v>3</v>
      </c>
      <c r="CC21">
        <v>102</v>
      </c>
      <c r="CD21" t="s">
        <v>127</v>
      </c>
      <c r="CE21">
        <v>30</v>
      </c>
      <c r="CF21" s="1">
        <v>0.11600000000000001</v>
      </c>
      <c r="CG21" s="2">
        <f>CF21*30</f>
        <v>3.48</v>
      </c>
      <c r="CH21" s="2">
        <f>CG21</f>
        <v>3.48</v>
      </c>
      <c r="CI21" s="2">
        <f t="shared" ref="CI21:CI34" si="43">AT21-CH21</f>
        <v>3.3000000000000003</v>
      </c>
      <c r="CN21" s="1"/>
      <c r="CO21" s="2"/>
      <c r="CP21" s="2"/>
      <c r="CQ21" s="2"/>
      <c r="CV21" s="1"/>
      <c r="CW21" s="2"/>
      <c r="CX21" s="2"/>
      <c r="CY21" s="2"/>
      <c r="DD21" s="1"/>
      <c r="DE21" s="2"/>
      <c r="DF21" s="2"/>
      <c r="DG21" s="2"/>
    </row>
    <row r="22" spans="1:111" x14ac:dyDescent="0.2">
      <c r="C22">
        <v>50</v>
      </c>
      <c r="D22" s="1">
        <v>0</v>
      </c>
      <c r="E22" s="2">
        <f t="shared" ref="E22:E34" si="44">D22*20</f>
        <v>0</v>
      </c>
      <c r="F22" s="2">
        <f t="shared" ref="F22:F34" si="45">F21+E22</f>
        <v>0</v>
      </c>
      <c r="G22" s="2">
        <f t="shared" si="33"/>
        <v>0</v>
      </c>
      <c r="K22">
        <v>50</v>
      </c>
      <c r="L22" s="1">
        <v>0</v>
      </c>
      <c r="M22" s="2">
        <f t="shared" ref="M22:M34" si="46">L22*20</f>
        <v>0</v>
      </c>
      <c r="N22" s="2">
        <f t="shared" ref="N22:N34" si="47">N21+M22</f>
        <v>0</v>
      </c>
      <c r="O22" s="2">
        <f t="shared" si="34"/>
        <v>0</v>
      </c>
      <c r="S22">
        <v>50</v>
      </c>
      <c r="T22" s="1">
        <v>0</v>
      </c>
      <c r="U22" s="2">
        <f t="shared" ref="U22:U34" si="48">T22*20</f>
        <v>0</v>
      </c>
      <c r="V22" s="2">
        <f t="shared" ref="V22:V34" si="49">V21+U22</f>
        <v>0</v>
      </c>
      <c r="W22" s="2">
        <f t="shared" si="35"/>
        <v>0</v>
      </c>
      <c r="AA22">
        <v>50</v>
      </c>
      <c r="AB22" s="1">
        <v>0.11100000000000002</v>
      </c>
      <c r="AC22" s="2">
        <f t="shared" ref="AC22:AC34" si="50">AB22*20</f>
        <v>2.2200000000000002</v>
      </c>
      <c r="AD22" s="2">
        <f t="shared" ref="AD22:AD34" si="51">AD21+AC22</f>
        <v>5.2200000000000006</v>
      </c>
      <c r="AE22" s="2">
        <f t="shared" si="36"/>
        <v>-5.2200000000000006</v>
      </c>
      <c r="AF22" s="1"/>
      <c r="AG22" s="1"/>
      <c r="AI22">
        <v>50</v>
      </c>
      <c r="AJ22" s="1">
        <v>0</v>
      </c>
      <c r="AK22" s="2">
        <f t="shared" ref="AK22:AK34" si="52">AJ22*20</f>
        <v>0</v>
      </c>
      <c r="AL22" s="2">
        <f t="shared" ref="AL22:AL34" si="53">AL21+AK22</f>
        <v>0</v>
      </c>
      <c r="AM22" s="2">
        <f t="shared" si="37"/>
        <v>0</v>
      </c>
      <c r="AQ22">
        <v>50</v>
      </c>
      <c r="AR22" s="1">
        <v>0.191</v>
      </c>
      <c r="AS22" s="2">
        <f t="shared" ref="AS22:AS34" si="54">AR22*20</f>
        <v>3.8200000000000003</v>
      </c>
      <c r="AT22" s="2">
        <f t="shared" ref="AT22:AT34" si="55">AT21+AS22</f>
        <v>10.600000000000001</v>
      </c>
      <c r="AU22" s="2">
        <f t="shared" si="38"/>
        <v>-5.3800000000000008</v>
      </c>
      <c r="AY22">
        <v>50</v>
      </c>
      <c r="AZ22" s="1">
        <v>0</v>
      </c>
      <c r="BA22" s="2">
        <f t="shared" ref="BA22:BA34" si="56">AZ22*20</f>
        <v>0</v>
      </c>
      <c r="BB22" s="2">
        <f t="shared" ref="BB22:BB34" si="57">BB21+BA22</f>
        <v>0</v>
      </c>
      <c r="BC22" s="2">
        <f t="shared" si="39"/>
        <v>0</v>
      </c>
      <c r="BG22">
        <v>50</v>
      </c>
      <c r="BH22" s="1">
        <v>0</v>
      </c>
      <c r="BI22" s="2">
        <f t="shared" ref="BI22:BI34" si="58">BH22*20</f>
        <v>0</v>
      </c>
      <c r="BJ22" s="2">
        <f t="shared" ref="BJ22:BJ34" si="59">BJ21+BI22</f>
        <v>0</v>
      </c>
      <c r="BK22" s="2">
        <f t="shared" si="40"/>
        <v>0</v>
      </c>
      <c r="BO22">
        <v>50</v>
      </c>
      <c r="BP22" s="1">
        <v>0</v>
      </c>
      <c r="BQ22" s="2">
        <f t="shared" ref="BQ22:BQ34" si="60">BP22*20</f>
        <v>0</v>
      </c>
      <c r="BR22" s="2">
        <f t="shared" ref="BR22:BR34" si="61">BR21+BQ22</f>
        <v>0</v>
      </c>
      <c r="BS22" s="2">
        <f t="shared" si="41"/>
        <v>0</v>
      </c>
      <c r="BW22">
        <v>50</v>
      </c>
      <c r="BX22" s="1">
        <v>0</v>
      </c>
      <c r="BY22" s="2">
        <f t="shared" ref="BY22:BY34" si="62">BX22*20</f>
        <v>0</v>
      </c>
      <c r="BZ22" s="2">
        <f t="shared" ref="BZ22:BZ34" si="63">BZ21+BY22</f>
        <v>0</v>
      </c>
      <c r="CA22" s="2">
        <f t="shared" si="42"/>
        <v>5.2200000000000006</v>
      </c>
      <c r="CE22">
        <v>50</v>
      </c>
      <c r="CF22" s="1">
        <v>0.122</v>
      </c>
      <c r="CG22" s="2">
        <f t="shared" ref="CG22:CG34" si="64">CF22*20</f>
        <v>2.44</v>
      </c>
      <c r="CH22" s="2">
        <f t="shared" ref="CH22:CH34" si="65">CH21+CG22</f>
        <v>5.92</v>
      </c>
      <c r="CI22" s="2">
        <f t="shared" si="43"/>
        <v>4.6800000000000015</v>
      </c>
      <c r="CK22" s="1"/>
      <c r="CN22" s="1"/>
      <c r="CO22" s="2"/>
      <c r="CP22" s="2"/>
      <c r="CQ22" s="2"/>
      <c r="CS22" s="1"/>
      <c r="CV22" s="1"/>
      <c r="CW22" s="2"/>
      <c r="CX22" s="2"/>
      <c r="CY22" s="2"/>
      <c r="DD22" s="1"/>
      <c r="DE22" s="2"/>
      <c r="DF22" s="2"/>
      <c r="DG22" s="2"/>
    </row>
    <row r="23" spans="1:111" x14ac:dyDescent="0.2">
      <c r="C23">
        <v>70</v>
      </c>
      <c r="D23" s="1">
        <v>0</v>
      </c>
      <c r="E23" s="2">
        <f t="shared" si="44"/>
        <v>0</v>
      </c>
      <c r="F23" s="2">
        <f t="shared" si="45"/>
        <v>0</v>
      </c>
      <c r="G23" s="2">
        <f t="shared" si="33"/>
        <v>0</v>
      </c>
      <c r="K23">
        <v>70</v>
      </c>
      <c r="L23" s="1">
        <v>0</v>
      </c>
      <c r="M23" s="2">
        <f t="shared" si="46"/>
        <v>0</v>
      </c>
      <c r="N23" s="2">
        <f t="shared" si="47"/>
        <v>0</v>
      </c>
      <c r="O23" s="2">
        <f t="shared" si="34"/>
        <v>0</v>
      </c>
      <c r="S23">
        <v>70</v>
      </c>
      <c r="T23" s="1">
        <v>0</v>
      </c>
      <c r="U23" s="2">
        <f t="shared" si="48"/>
        <v>0</v>
      </c>
      <c r="V23" s="2">
        <f t="shared" si="49"/>
        <v>0</v>
      </c>
      <c r="W23" s="2">
        <f t="shared" si="35"/>
        <v>0</v>
      </c>
      <c r="AA23">
        <v>70</v>
      </c>
      <c r="AB23" s="1">
        <v>0.105</v>
      </c>
      <c r="AC23" s="2">
        <f t="shared" si="50"/>
        <v>2.1</v>
      </c>
      <c r="AD23" s="2">
        <f t="shared" si="51"/>
        <v>7.32</v>
      </c>
      <c r="AE23" s="2">
        <f t="shared" si="36"/>
        <v>-7.32</v>
      </c>
      <c r="AF23" s="1"/>
      <c r="AG23" s="1"/>
      <c r="AI23">
        <v>70</v>
      </c>
      <c r="AJ23" s="1">
        <v>0</v>
      </c>
      <c r="AK23" s="2">
        <f t="shared" si="52"/>
        <v>0</v>
      </c>
      <c r="AL23" s="2">
        <f t="shared" si="53"/>
        <v>0</v>
      </c>
      <c r="AM23" s="2">
        <f t="shared" si="37"/>
        <v>0</v>
      </c>
      <c r="AQ23">
        <v>70</v>
      </c>
      <c r="AR23" s="1">
        <v>0.17799999999999999</v>
      </c>
      <c r="AS23" s="2">
        <f t="shared" si="54"/>
        <v>3.5599999999999996</v>
      </c>
      <c r="AT23" s="2">
        <f t="shared" si="55"/>
        <v>14.16</v>
      </c>
      <c r="AU23" s="2">
        <f t="shared" si="38"/>
        <v>-6.84</v>
      </c>
      <c r="AY23">
        <v>70</v>
      </c>
      <c r="AZ23" s="1">
        <v>0</v>
      </c>
      <c r="BA23" s="2">
        <f t="shared" si="56"/>
        <v>0</v>
      </c>
      <c r="BB23" s="2">
        <f t="shared" si="57"/>
        <v>0</v>
      </c>
      <c r="BC23" s="2">
        <f t="shared" si="39"/>
        <v>0</v>
      </c>
      <c r="BG23">
        <v>70</v>
      </c>
      <c r="BH23" s="1">
        <v>0</v>
      </c>
      <c r="BI23" s="2">
        <f t="shared" si="58"/>
        <v>0</v>
      </c>
      <c r="BJ23" s="2">
        <f t="shared" si="59"/>
        <v>0</v>
      </c>
      <c r="BK23" s="2">
        <f t="shared" si="40"/>
        <v>0</v>
      </c>
      <c r="BO23">
        <v>70</v>
      </c>
      <c r="BP23" s="1">
        <v>0</v>
      </c>
      <c r="BQ23" s="2">
        <f t="shared" si="60"/>
        <v>0</v>
      </c>
      <c r="BR23" s="2">
        <f t="shared" si="61"/>
        <v>0</v>
      </c>
      <c r="BS23" s="2">
        <f t="shared" si="41"/>
        <v>0</v>
      </c>
      <c r="BW23">
        <v>70</v>
      </c>
      <c r="BX23" s="1">
        <v>0</v>
      </c>
      <c r="BY23" s="2">
        <f t="shared" si="62"/>
        <v>0</v>
      </c>
      <c r="BZ23" s="2">
        <f t="shared" si="63"/>
        <v>0</v>
      </c>
      <c r="CA23" s="2">
        <f t="shared" si="42"/>
        <v>7.32</v>
      </c>
      <c r="CE23">
        <v>70</v>
      </c>
      <c r="CF23" s="1">
        <v>0.125</v>
      </c>
      <c r="CG23" s="2">
        <f t="shared" si="64"/>
        <v>2.5</v>
      </c>
      <c r="CH23" s="2">
        <f t="shared" si="65"/>
        <v>8.42</v>
      </c>
      <c r="CI23" s="2">
        <f t="shared" si="43"/>
        <v>5.74</v>
      </c>
      <c r="CK23" s="1"/>
      <c r="CN23" s="1"/>
      <c r="CO23" s="2"/>
      <c r="CP23" s="2"/>
      <c r="CQ23" s="2"/>
      <c r="CS23" s="1"/>
      <c r="CV23" s="1"/>
      <c r="CW23" s="2"/>
      <c r="CX23" s="2"/>
      <c r="CY23" s="2"/>
      <c r="DD23" s="1"/>
      <c r="DE23" s="2"/>
      <c r="DF23" s="2"/>
      <c r="DG23" s="2"/>
    </row>
    <row r="24" spans="1:111" x14ac:dyDescent="0.2">
      <c r="C24">
        <v>90</v>
      </c>
      <c r="D24" s="1">
        <v>0</v>
      </c>
      <c r="E24" s="2">
        <f t="shared" si="44"/>
        <v>0</v>
      </c>
      <c r="F24" s="2">
        <f t="shared" si="45"/>
        <v>0</v>
      </c>
      <c r="G24" s="2">
        <f t="shared" si="33"/>
        <v>0</v>
      </c>
      <c r="K24">
        <v>90</v>
      </c>
      <c r="L24" s="1">
        <v>0</v>
      </c>
      <c r="M24" s="2">
        <f t="shared" si="46"/>
        <v>0</v>
      </c>
      <c r="N24" s="2">
        <f t="shared" si="47"/>
        <v>0</v>
      </c>
      <c r="O24" s="2">
        <f t="shared" si="34"/>
        <v>0</v>
      </c>
      <c r="S24">
        <v>90</v>
      </c>
      <c r="T24" s="1">
        <v>0</v>
      </c>
      <c r="U24" s="2">
        <f t="shared" si="48"/>
        <v>0</v>
      </c>
      <c r="V24" s="2">
        <f t="shared" si="49"/>
        <v>0</v>
      </c>
      <c r="W24" s="2">
        <f t="shared" si="35"/>
        <v>0</v>
      </c>
      <c r="AA24">
        <v>90</v>
      </c>
      <c r="AB24" s="1">
        <v>0.1</v>
      </c>
      <c r="AC24" s="2">
        <f t="shared" si="50"/>
        <v>2</v>
      </c>
      <c r="AD24" s="2">
        <f t="shared" si="51"/>
        <v>9.32</v>
      </c>
      <c r="AE24" s="2">
        <f t="shared" si="36"/>
        <v>-9.32</v>
      </c>
      <c r="AF24" s="1"/>
      <c r="AG24" s="1"/>
      <c r="AI24">
        <v>90</v>
      </c>
      <c r="AJ24" s="1">
        <v>0</v>
      </c>
      <c r="AK24" s="2">
        <f t="shared" si="52"/>
        <v>0</v>
      </c>
      <c r="AL24" s="2">
        <f t="shared" si="53"/>
        <v>0</v>
      </c>
      <c r="AM24" s="2">
        <f t="shared" si="37"/>
        <v>0</v>
      </c>
      <c r="AQ24">
        <v>90</v>
      </c>
      <c r="AR24" s="1">
        <v>0.16600000000000001</v>
      </c>
      <c r="AS24" s="2">
        <f t="shared" si="54"/>
        <v>3.3200000000000003</v>
      </c>
      <c r="AT24" s="2">
        <f t="shared" si="55"/>
        <v>17.48</v>
      </c>
      <c r="AU24" s="2">
        <f t="shared" si="38"/>
        <v>-8.16</v>
      </c>
      <c r="AY24">
        <v>90</v>
      </c>
      <c r="AZ24" s="1">
        <v>0</v>
      </c>
      <c r="BA24" s="2">
        <f t="shared" si="56"/>
        <v>0</v>
      </c>
      <c r="BB24" s="2">
        <f t="shared" si="57"/>
        <v>0</v>
      </c>
      <c r="BC24" s="2">
        <f t="shared" si="39"/>
        <v>0</v>
      </c>
      <c r="BG24">
        <v>90</v>
      </c>
      <c r="BH24" s="1">
        <v>0</v>
      </c>
      <c r="BI24" s="2">
        <f t="shared" si="58"/>
        <v>0</v>
      </c>
      <c r="BJ24" s="2">
        <f t="shared" si="59"/>
        <v>0</v>
      </c>
      <c r="BK24" s="2">
        <f t="shared" si="40"/>
        <v>0</v>
      </c>
      <c r="BO24">
        <v>90</v>
      </c>
      <c r="BP24" s="1">
        <v>0</v>
      </c>
      <c r="BQ24" s="2">
        <f t="shared" si="60"/>
        <v>0</v>
      </c>
      <c r="BR24" s="2">
        <f t="shared" si="61"/>
        <v>0</v>
      </c>
      <c r="BS24" s="2">
        <f t="shared" si="41"/>
        <v>0</v>
      </c>
      <c r="BW24">
        <v>90</v>
      </c>
      <c r="BX24" s="1">
        <v>0</v>
      </c>
      <c r="BY24" s="2">
        <f t="shared" si="62"/>
        <v>0</v>
      </c>
      <c r="BZ24" s="2">
        <f t="shared" si="63"/>
        <v>0</v>
      </c>
      <c r="CA24" s="2">
        <f t="shared" si="42"/>
        <v>9.32</v>
      </c>
      <c r="CE24">
        <v>90</v>
      </c>
      <c r="CF24" s="1">
        <v>0.11699999999999999</v>
      </c>
      <c r="CG24" s="2">
        <f t="shared" si="64"/>
        <v>2.34</v>
      </c>
      <c r="CH24" s="2">
        <f t="shared" si="65"/>
        <v>10.76</v>
      </c>
      <c r="CI24" s="2">
        <f t="shared" si="43"/>
        <v>6.7200000000000006</v>
      </c>
      <c r="CK24" s="1"/>
      <c r="CN24" s="1"/>
      <c r="CO24" s="2"/>
      <c r="CP24" s="2"/>
      <c r="CQ24" s="2"/>
      <c r="CS24" s="1"/>
      <c r="CV24" s="1"/>
      <c r="CW24" s="2"/>
      <c r="CX24" s="2"/>
      <c r="CY24" s="2"/>
      <c r="DD24" s="1"/>
      <c r="DE24" s="2"/>
      <c r="DF24" s="2"/>
      <c r="DG24" s="2"/>
    </row>
    <row r="25" spans="1:111" x14ac:dyDescent="0.2">
      <c r="C25">
        <v>110</v>
      </c>
      <c r="D25" s="1">
        <v>0</v>
      </c>
      <c r="E25" s="2">
        <f t="shared" si="44"/>
        <v>0</v>
      </c>
      <c r="F25" s="2">
        <f t="shared" si="45"/>
        <v>0</v>
      </c>
      <c r="G25" s="2">
        <f t="shared" si="33"/>
        <v>0</v>
      </c>
      <c r="K25">
        <v>110</v>
      </c>
      <c r="L25" s="1">
        <v>0</v>
      </c>
      <c r="M25" s="2">
        <f t="shared" si="46"/>
        <v>0</v>
      </c>
      <c r="N25" s="2">
        <f t="shared" si="47"/>
        <v>0</v>
      </c>
      <c r="O25" s="2">
        <f t="shared" si="34"/>
        <v>0</v>
      </c>
      <c r="S25">
        <v>110</v>
      </c>
      <c r="T25" s="1">
        <v>0</v>
      </c>
      <c r="U25" s="2">
        <f t="shared" si="48"/>
        <v>0</v>
      </c>
      <c r="V25" s="2">
        <f t="shared" si="49"/>
        <v>0</v>
      </c>
      <c r="W25" s="2">
        <f t="shared" si="35"/>
        <v>0</v>
      </c>
      <c r="AA25">
        <v>110</v>
      </c>
      <c r="AB25" s="1">
        <v>0.109</v>
      </c>
      <c r="AC25" s="2">
        <f t="shared" si="50"/>
        <v>2.1800000000000002</v>
      </c>
      <c r="AD25" s="2">
        <f t="shared" si="51"/>
        <v>11.5</v>
      </c>
      <c r="AE25" s="2">
        <f t="shared" si="36"/>
        <v>-11.5</v>
      </c>
      <c r="AF25" s="1"/>
      <c r="AG25" s="1"/>
      <c r="AI25">
        <v>110</v>
      </c>
      <c r="AJ25" s="1">
        <v>0</v>
      </c>
      <c r="AK25" s="2">
        <f t="shared" si="52"/>
        <v>0</v>
      </c>
      <c r="AL25" s="2">
        <f t="shared" si="53"/>
        <v>0</v>
      </c>
      <c r="AM25" s="2">
        <f t="shared" si="37"/>
        <v>0</v>
      </c>
      <c r="AQ25">
        <v>110</v>
      </c>
      <c r="AR25" s="1">
        <v>0.14599999999999999</v>
      </c>
      <c r="AS25" s="2">
        <f t="shared" si="54"/>
        <v>2.92</v>
      </c>
      <c r="AT25" s="2">
        <f t="shared" si="55"/>
        <v>20.399999999999999</v>
      </c>
      <c r="AU25" s="2">
        <f t="shared" si="38"/>
        <v>-8.8999999999999986</v>
      </c>
      <c r="AY25">
        <v>110</v>
      </c>
      <c r="AZ25" s="1">
        <v>0</v>
      </c>
      <c r="BA25" s="2">
        <f t="shared" si="56"/>
        <v>0</v>
      </c>
      <c r="BB25" s="2">
        <f t="shared" si="57"/>
        <v>0</v>
      </c>
      <c r="BC25" s="2">
        <f t="shared" si="39"/>
        <v>0</v>
      </c>
      <c r="BG25">
        <v>110</v>
      </c>
      <c r="BH25" s="1">
        <v>0</v>
      </c>
      <c r="BI25" s="2">
        <f t="shared" si="58"/>
        <v>0</v>
      </c>
      <c r="BJ25" s="2">
        <f t="shared" si="59"/>
        <v>0</v>
      </c>
      <c r="BK25" s="2">
        <f t="shared" si="40"/>
        <v>0</v>
      </c>
      <c r="BO25">
        <v>110</v>
      </c>
      <c r="BP25" s="1">
        <v>0</v>
      </c>
      <c r="BQ25" s="2">
        <f t="shared" si="60"/>
        <v>0</v>
      </c>
      <c r="BR25" s="2">
        <f t="shared" si="61"/>
        <v>0</v>
      </c>
      <c r="BS25" s="2">
        <f t="shared" si="41"/>
        <v>0</v>
      </c>
      <c r="BW25">
        <v>110</v>
      </c>
      <c r="BX25" s="1">
        <v>0</v>
      </c>
      <c r="BY25" s="2">
        <f t="shared" si="62"/>
        <v>0</v>
      </c>
      <c r="BZ25" s="2">
        <f t="shared" si="63"/>
        <v>0</v>
      </c>
      <c r="CA25" s="2">
        <f t="shared" si="42"/>
        <v>11.5</v>
      </c>
      <c r="CE25">
        <v>110</v>
      </c>
      <c r="CF25" s="1">
        <v>0.113</v>
      </c>
      <c r="CG25" s="2">
        <f t="shared" si="64"/>
        <v>2.2600000000000002</v>
      </c>
      <c r="CH25" s="2">
        <f t="shared" si="65"/>
        <v>13.02</v>
      </c>
      <c r="CI25" s="2">
        <f t="shared" si="43"/>
        <v>7.379999999999999</v>
      </c>
      <c r="CK25" s="1"/>
      <c r="CN25" s="1"/>
      <c r="CO25" s="2"/>
      <c r="CP25" s="2"/>
      <c r="CQ25" s="2"/>
      <c r="CS25" s="1"/>
      <c r="CV25" s="1"/>
      <c r="CW25" s="2"/>
      <c r="CX25" s="2"/>
      <c r="CY25" s="2"/>
      <c r="DD25" s="1"/>
      <c r="DE25" s="2"/>
      <c r="DF25" s="2"/>
      <c r="DG25" s="2"/>
    </row>
    <row r="26" spans="1:111" x14ac:dyDescent="0.2">
      <c r="C26">
        <v>130</v>
      </c>
      <c r="D26" s="1">
        <v>0</v>
      </c>
      <c r="E26" s="2">
        <f t="shared" si="44"/>
        <v>0</v>
      </c>
      <c r="F26" s="2">
        <f t="shared" si="45"/>
        <v>0</v>
      </c>
      <c r="G26" s="2">
        <f t="shared" si="33"/>
        <v>0</v>
      </c>
      <c r="K26">
        <v>130</v>
      </c>
      <c r="L26" s="1">
        <v>0</v>
      </c>
      <c r="M26" s="2">
        <f t="shared" si="46"/>
        <v>0</v>
      </c>
      <c r="N26" s="2">
        <f t="shared" si="47"/>
        <v>0</v>
      </c>
      <c r="O26" s="2">
        <f t="shared" si="34"/>
        <v>0</v>
      </c>
      <c r="S26">
        <v>130</v>
      </c>
      <c r="T26" s="1">
        <v>0</v>
      </c>
      <c r="U26" s="2">
        <f t="shared" si="48"/>
        <v>0</v>
      </c>
      <c r="V26" s="2">
        <f t="shared" si="49"/>
        <v>0</v>
      </c>
      <c r="W26" s="2">
        <f t="shared" si="35"/>
        <v>0</v>
      </c>
      <c r="AA26">
        <v>130</v>
      </c>
      <c r="AB26" s="1">
        <v>0.14400000000000002</v>
      </c>
      <c r="AC26" s="2">
        <f t="shared" si="50"/>
        <v>2.8800000000000003</v>
      </c>
      <c r="AD26" s="2">
        <f t="shared" si="51"/>
        <v>14.38</v>
      </c>
      <c r="AE26" s="2">
        <f t="shared" si="36"/>
        <v>-14.38</v>
      </c>
      <c r="AF26" s="1"/>
      <c r="AG26" s="1"/>
      <c r="AI26">
        <v>130</v>
      </c>
      <c r="AJ26" s="1">
        <v>0</v>
      </c>
      <c r="AK26" s="2">
        <f t="shared" si="52"/>
        <v>0</v>
      </c>
      <c r="AL26" s="2">
        <f t="shared" si="53"/>
        <v>0</v>
      </c>
      <c r="AM26" s="2">
        <f t="shared" si="37"/>
        <v>0</v>
      </c>
      <c r="AQ26">
        <v>130</v>
      </c>
      <c r="AR26" s="1">
        <v>0.14899999999999999</v>
      </c>
      <c r="AS26" s="2">
        <f t="shared" si="54"/>
        <v>2.98</v>
      </c>
      <c r="AT26" s="2">
        <f t="shared" si="55"/>
        <v>23.38</v>
      </c>
      <c r="AU26" s="2">
        <f t="shared" si="38"/>
        <v>-8.9999999999999982</v>
      </c>
      <c r="AY26">
        <v>130</v>
      </c>
      <c r="AZ26" s="1">
        <v>0</v>
      </c>
      <c r="BA26" s="2">
        <f t="shared" si="56"/>
        <v>0</v>
      </c>
      <c r="BB26" s="2">
        <f t="shared" si="57"/>
        <v>0</v>
      </c>
      <c r="BC26" s="2">
        <f t="shared" si="39"/>
        <v>0</v>
      </c>
      <c r="BG26">
        <v>130</v>
      </c>
      <c r="BH26" s="1">
        <v>0</v>
      </c>
      <c r="BI26" s="2">
        <f t="shared" si="58"/>
        <v>0</v>
      </c>
      <c r="BJ26" s="2">
        <f t="shared" si="59"/>
        <v>0</v>
      </c>
      <c r="BK26" s="2">
        <f t="shared" si="40"/>
        <v>0</v>
      </c>
      <c r="BO26">
        <v>130</v>
      </c>
      <c r="BP26" s="1">
        <v>0</v>
      </c>
      <c r="BQ26" s="2">
        <f t="shared" si="60"/>
        <v>0</v>
      </c>
      <c r="BR26" s="2">
        <f t="shared" si="61"/>
        <v>0</v>
      </c>
      <c r="BS26" s="2">
        <f t="shared" si="41"/>
        <v>0</v>
      </c>
      <c r="BW26">
        <v>130</v>
      </c>
      <c r="BX26" s="1">
        <v>0</v>
      </c>
      <c r="BY26" s="2">
        <f t="shared" si="62"/>
        <v>0</v>
      </c>
      <c r="BZ26" s="2">
        <f t="shared" si="63"/>
        <v>0</v>
      </c>
      <c r="CA26" s="2">
        <f t="shared" si="42"/>
        <v>14.38</v>
      </c>
      <c r="CE26">
        <v>130</v>
      </c>
      <c r="CF26" s="1">
        <v>0.127</v>
      </c>
      <c r="CG26" s="2">
        <f t="shared" si="64"/>
        <v>2.54</v>
      </c>
      <c r="CH26" s="2">
        <f t="shared" si="65"/>
        <v>15.559999999999999</v>
      </c>
      <c r="CI26" s="2">
        <f t="shared" si="43"/>
        <v>7.82</v>
      </c>
      <c r="CK26" s="1"/>
      <c r="CN26" s="1"/>
      <c r="CO26" s="2"/>
      <c r="CP26" s="2"/>
      <c r="CQ26" s="2"/>
      <c r="CS26" s="1"/>
      <c r="CV26" s="1"/>
      <c r="CW26" s="2"/>
      <c r="CX26" s="2"/>
      <c r="CY26" s="2"/>
      <c r="DD26" s="1"/>
      <c r="DE26" s="2"/>
      <c r="DF26" s="2"/>
      <c r="DG26" s="2"/>
    </row>
    <row r="27" spans="1:111" x14ac:dyDescent="0.2">
      <c r="C27">
        <v>150</v>
      </c>
      <c r="D27" s="1">
        <v>0</v>
      </c>
      <c r="E27" s="2">
        <f t="shared" si="44"/>
        <v>0</v>
      </c>
      <c r="F27" s="2">
        <f t="shared" si="45"/>
        <v>0</v>
      </c>
      <c r="G27" s="2">
        <f t="shared" si="33"/>
        <v>0</v>
      </c>
      <c r="K27">
        <v>150</v>
      </c>
      <c r="L27" s="1">
        <v>0</v>
      </c>
      <c r="M27" s="2">
        <f t="shared" si="46"/>
        <v>0</v>
      </c>
      <c r="N27" s="2">
        <f t="shared" si="47"/>
        <v>0</v>
      </c>
      <c r="O27" s="2">
        <f t="shared" si="34"/>
        <v>0</v>
      </c>
      <c r="S27">
        <v>150</v>
      </c>
      <c r="T27" s="1">
        <v>0</v>
      </c>
      <c r="U27" s="2">
        <f t="shared" si="48"/>
        <v>0</v>
      </c>
      <c r="V27" s="2">
        <f t="shared" si="49"/>
        <v>0</v>
      </c>
      <c r="W27" s="2">
        <f t="shared" si="35"/>
        <v>0</v>
      </c>
      <c r="AA27">
        <v>150</v>
      </c>
      <c r="AB27" s="1">
        <v>0.17900000000000002</v>
      </c>
      <c r="AC27" s="2">
        <f t="shared" si="50"/>
        <v>3.5800000000000005</v>
      </c>
      <c r="AD27" s="2">
        <f t="shared" si="51"/>
        <v>17.96</v>
      </c>
      <c r="AE27" s="2">
        <f t="shared" si="36"/>
        <v>-17.96</v>
      </c>
      <c r="AF27" s="1"/>
      <c r="AG27" s="1"/>
      <c r="AI27">
        <v>150</v>
      </c>
      <c r="AJ27" s="1">
        <v>0</v>
      </c>
      <c r="AK27" s="2">
        <f t="shared" si="52"/>
        <v>0</v>
      </c>
      <c r="AL27" s="2">
        <f t="shared" si="53"/>
        <v>0</v>
      </c>
      <c r="AM27" s="2">
        <f t="shared" si="37"/>
        <v>0</v>
      </c>
      <c r="AQ27">
        <v>150</v>
      </c>
      <c r="AR27" s="1">
        <v>0.18099999999999999</v>
      </c>
      <c r="AS27" s="2">
        <f t="shared" si="54"/>
        <v>3.62</v>
      </c>
      <c r="AT27" s="2">
        <f t="shared" si="55"/>
        <v>27</v>
      </c>
      <c r="AU27" s="2">
        <f t="shared" si="38"/>
        <v>-9.0399999999999991</v>
      </c>
      <c r="AY27">
        <v>150</v>
      </c>
      <c r="AZ27" s="1">
        <v>0</v>
      </c>
      <c r="BA27" s="2">
        <f t="shared" si="56"/>
        <v>0</v>
      </c>
      <c r="BB27" s="2">
        <f t="shared" si="57"/>
        <v>0</v>
      </c>
      <c r="BC27" s="2">
        <f t="shared" si="39"/>
        <v>0</v>
      </c>
      <c r="BG27">
        <v>150</v>
      </c>
      <c r="BH27" s="1">
        <v>0</v>
      </c>
      <c r="BI27" s="2">
        <f t="shared" si="58"/>
        <v>0</v>
      </c>
      <c r="BJ27" s="2">
        <f t="shared" si="59"/>
        <v>0</v>
      </c>
      <c r="BK27" s="2">
        <f t="shared" si="40"/>
        <v>0</v>
      </c>
      <c r="BO27">
        <v>150</v>
      </c>
      <c r="BP27" s="1">
        <v>0</v>
      </c>
      <c r="BQ27" s="2">
        <f t="shared" si="60"/>
        <v>0</v>
      </c>
      <c r="BR27" s="2">
        <f t="shared" si="61"/>
        <v>0</v>
      </c>
      <c r="BS27" s="2">
        <f t="shared" si="41"/>
        <v>0</v>
      </c>
      <c r="BW27">
        <v>150</v>
      </c>
      <c r="BX27" s="1">
        <v>0</v>
      </c>
      <c r="BY27" s="2">
        <f t="shared" si="62"/>
        <v>0</v>
      </c>
      <c r="BZ27" s="2">
        <f t="shared" si="63"/>
        <v>0</v>
      </c>
      <c r="CA27" s="2">
        <f t="shared" si="42"/>
        <v>17.96</v>
      </c>
      <c r="CE27">
        <v>150</v>
      </c>
      <c r="CF27" s="1">
        <v>0.16</v>
      </c>
      <c r="CG27" s="2">
        <f t="shared" si="64"/>
        <v>3.2</v>
      </c>
      <c r="CH27" s="2">
        <f t="shared" si="65"/>
        <v>18.759999999999998</v>
      </c>
      <c r="CI27" s="2">
        <f t="shared" si="43"/>
        <v>8.240000000000002</v>
      </c>
      <c r="CK27" s="1"/>
      <c r="CN27" s="1"/>
      <c r="CO27" s="2"/>
      <c r="CP27" s="2"/>
      <c r="CQ27" s="2"/>
      <c r="CS27" s="1"/>
      <c r="CV27" s="1"/>
      <c r="CW27" s="2"/>
      <c r="CX27" s="2"/>
      <c r="CY27" s="2"/>
      <c r="DD27" s="1"/>
      <c r="DE27" s="2"/>
      <c r="DF27" s="2"/>
      <c r="DG27" s="2"/>
    </row>
    <row r="28" spans="1:111" x14ac:dyDescent="0.2">
      <c r="C28">
        <v>170</v>
      </c>
      <c r="D28" s="1">
        <v>0</v>
      </c>
      <c r="E28" s="2">
        <f t="shared" si="44"/>
        <v>0</v>
      </c>
      <c r="F28" s="2">
        <f t="shared" si="45"/>
        <v>0</v>
      </c>
      <c r="G28" s="2">
        <f t="shared" si="33"/>
        <v>0</v>
      </c>
      <c r="K28">
        <v>170</v>
      </c>
      <c r="L28" s="1">
        <v>0</v>
      </c>
      <c r="M28" s="2">
        <f t="shared" si="46"/>
        <v>0</v>
      </c>
      <c r="N28" s="2">
        <f t="shared" si="47"/>
        <v>0</v>
      </c>
      <c r="O28" s="2">
        <f t="shared" si="34"/>
        <v>0</v>
      </c>
      <c r="S28">
        <v>170</v>
      </c>
      <c r="T28" s="1">
        <v>0</v>
      </c>
      <c r="U28" s="2">
        <f t="shared" si="48"/>
        <v>0</v>
      </c>
      <c r="V28" s="2">
        <f t="shared" si="49"/>
        <v>0</v>
      </c>
      <c r="W28" s="2">
        <f t="shared" si="35"/>
        <v>0</v>
      </c>
      <c r="AA28">
        <v>170</v>
      </c>
      <c r="AB28" s="1">
        <v>0.182</v>
      </c>
      <c r="AC28" s="2">
        <f t="shared" si="50"/>
        <v>3.6399999999999997</v>
      </c>
      <c r="AD28" s="2">
        <f t="shared" si="51"/>
        <v>21.6</v>
      </c>
      <c r="AE28" s="2">
        <f t="shared" si="36"/>
        <v>-21.6</v>
      </c>
      <c r="AF28" s="1"/>
      <c r="AG28" s="1"/>
      <c r="AI28">
        <v>170</v>
      </c>
      <c r="AJ28" s="1">
        <v>0</v>
      </c>
      <c r="AK28" s="2">
        <f t="shared" si="52"/>
        <v>0</v>
      </c>
      <c r="AL28" s="2">
        <f t="shared" si="53"/>
        <v>0</v>
      </c>
      <c r="AM28" s="2">
        <f t="shared" si="37"/>
        <v>0</v>
      </c>
      <c r="AQ28">
        <v>170</v>
      </c>
      <c r="AR28" s="1">
        <v>0.186</v>
      </c>
      <c r="AS28" s="2">
        <f t="shared" si="54"/>
        <v>3.7199999999999998</v>
      </c>
      <c r="AT28" s="2">
        <f t="shared" si="55"/>
        <v>30.72</v>
      </c>
      <c r="AU28" s="2">
        <f t="shared" si="38"/>
        <v>-9.1199999999999974</v>
      </c>
      <c r="AY28">
        <v>170</v>
      </c>
      <c r="AZ28" s="1">
        <v>0</v>
      </c>
      <c r="BA28" s="2">
        <f t="shared" si="56"/>
        <v>0</v>
      </c>
      <c r="BB28" s="2">
        <f t="shared" si="57"/>
        <v>0</v>
      </c>
      <c r="BC28" s="2">
        <f t="shared" si="39"/>
        <v>0</v>
      </c>
      <c r="BG28">
        <v>170</v>
      </c>
      <c r="BH28" s="1">
        <v>0</v>
      </c>
      <c r="BI28" s="2">
        <f t="shared" si="58"/>
        <v>0</v>
      </c>
      <c r="BJ28" s="2">
        <f t="shared" si="59"/>
        <v>0</v>
      </c>
      <c r="BK28" s="2">
        <f t="shared" si="40"/>
        <v>0</v>
      </c>
      <c r="BO28">
        <v>170</v>
      </c>
      <c r="BP28" s="1">
        <v>0</v>
      </c>
      <c r="BQ28" s="2">
        <f t="shared" si="60"/>
        <v>0</v>
      </c>
      <c r="BR28" s="2">
        <f t="shared" si="61"/>
        <v>0</v>
      </c>
      <c r="BS28" s="2">
        <f t="shared" si="41"/>
        <v>0</v>
      </c>
      <c r="BW28">
        <v>170</v>
      </c>
      <c r="BX28" s="1">
        <v>0</v>
      </c>
      <c r="BY28" s="2">
        <f t="shared" si="62"/>
        <v>0</v>
      </c>
      <c r="BZ28" s="2">
        <f t="shared" si="63"/>
        <v>0</v>
      </c>
      <c r="CA28" s="2">
        <f t="shared" si="42"/>
        <v>21.6</v>
      </c>
      <c r="CE28">
        <v>170</v>
      </c>
      <c r="CF28" s="1">
        <v>0.17399999999999999</v>
      </c>
      <c r="CG28" s="2">
        <f t="shared" si="64"/>
        <v>3.4799999999999995</v>
      </c>
      <c r="CH28" s="2">
        <f t="shared" si="65"/>
        <v>22.24</v>
      </c>
      <c r="CI28" s="2">
        <f t="shared" si="43"/>
        <v>8.48</v>
      </c>
      <c r="CK28" s="1"/>
      <c r="CN28" s="1"/>
      <c r="CO28" s="2"/>
      <c r="CP28" s="2"/>
      <c r="CQ28" s="2"/>
      <c r="CS28" s="1"/>
      <c r="CV28" s="1"/>
      <c r="CW28" s="2"/>
      <c r="CX28" s="2"/>
      <c r="CY28" s="2"/>
      <c r="DD28" s="1"/>
      <c r="DE28" s="2"/>
      <c r="DF28" s="2"/>
      <c r="DG28" s="2"/>
    </row>
    <row r="29" spans="1:111" x14ac:dyDescent="0.2">
      <c r="C29">
        <v>190</v>
      </c>
      <c r="D29" s="1">
        <v>0</v>
      </c>
      <c r="E29" s="2">
        <f t="shared" si="44"/>
        <v>0</v>
      </c>
      <c r="F29" s="2">
        <f t="shared" si="45"/>
        <v>0</v>
      </c>
      <c r="G29" s="2">
        <f t="shared" si="33"/>
        <v>0</v>
      </c>
      <c r="K29">
        <v>190</v>
      </c>
      <c r="L29" s="1">
        <v>0</v>
      </c>
      <c r="M29" s="2">
        <f t="shared" si="46"/>
        <v>0</v>
      </c>
      <c r="N29" s="2">
        <f t="shared" si="47"/>
        <v>0</v>
      </c>
      <c r="O29" s="2">
        <f t="shared" si="34"/>
        <v>0</v>
      </c>
      <c r="S29">
        <v>190</v>
      </c>
      <c r="T29" s="1">
        <v>0</v>
      </c>
      <c r="U29" s="2">
        <f t="shared" si="48"/>
        <v>0</v>
      </c>
      <c r="V29" s="2">
        <f t="shared" si="49"/>
        <v>0</v>
      </c>
      <c r="W29" s="2">
        <f t="shared" si="35"/>
        <v>0</v>
      </c>
      <c r="AA29">
        <v>190</v>
      </c>
      <c r="AB29" s="1">
        <v>0.20300000000000001</v>
      </c>
      <c r="AC29" s="2">
        <f t="shared" si="50"/>
        <v>4.0600000000000005</v>
      </c>
      <c r="AD29" s="2">
        <f t="shared" si="51"/>
        <v>25.660000000000004</v>
      </c>
      <c r="AE29" s="2">
        <f t="shared" si="36"/>
        <v>-25.660000000000004</v>
      </c>
      <c r="AF29" s="1"/>
      <c r="AG29" s="1"/>
      <c r="AI29">
        <v>190</v>
      </c>
      <c r="AJ29" s="1">
        <v>0</v>
      </c>
      <c r="AK29" s="2">
        <f t="shared" si="52"/>
        <v>0</v>
      </c>
      <c r="AL29" s="2">
        <f t="shared" si="53"/>
        <v>0</v>
      </c>
      <c r="AM29" s="2">
        <f t="shared" si="37"/>
        <v>0</v>
      </c>
      <c r="AQ29">
        <v>190</v>
      </c>
      <c r="AR29" s="1">
        <v>0.20399999999999999</v>
      </c>
      <c r="AS29" s="2">
        <f t="shared" si="54"/>
        <v>4.08</v>
      </c>
      <c r="AT29" s="2">
        <f t="shared" si="55"/>
        <v>34.799999999999997</v>
      </c>
      <c r="AU29" s="2">
        <f t="shared" si="38"/>
        <v>-9.1399999999999935</v>
      </c>
      <c r="AY29">
        <v>190</v>
      </c>
      <c r="AZ29" s="1">
        <v>0</v>
      </c>
      <c r="BA29" s="2">
        <f t="shared" si="56"/>
        <v>0</v>
      </c>
      <c r="BB29" s="2">
        <f t="shared" si="57"/>
        <v>0</v>
      </c>
      <c r="BC29" s="2">
        <f t="shared" si="39"/>
        <v>0</v>
      </c>
      <c r="BG29">
        <v>190</v>
      </c>
      <c r="BH29" s="1">
        <v>0</v>
      </c>
      <c r="BI29" s="2">
        <f t="shared" si="58"/>
        <v>0</v>
      </c>
      <c r="BJ29" s="2">
        <f t="shared" si="59"/>
        <v>0</v>
      </c>
      <c r="BK29" s="2">
        <f t="shared" si="40"/>
        <v>0</v>
      </c>
      <c r="BO29">
        <v>190</v>
      </c>
      <c r="BP29" s="1">
        <v>0</v>
      </c>
      <c r="BQ29" s="2">
        <f t="shared" si="60"/>
        <v>0</v>
      </c>
      <c r="BR29" s="2">
        <f t="shared" si="61"/>
        <v>0</v>
      </c>
      <c r="BS29" s="2">
        <f t="shared" si="41"/>
        <v>0</v>
      </c>
      <c r="BW29">
        <v>190</v>
      </c>
      <c r="BX29" s="1">
        <v>0</v>
      </c>
      <c r="BY29" s="2">
        <f t="shared" si="62"/>
        <v>0</v>
      </c>
      <c r="BZ29" s="2">
        <f t="shared" si="63"/>
        <v>0</v>
      </c>
      <c r="CA29" s="2">
        <f t="shared" si="42"/>
        <v>25.660000000000004</v>
      </c>
      <c r="CE29">
        <v>190</v>
      </c>
      <c r="CF29" s="1">
        <v>0.20100000000000001</v>
      </c>
      <c r="CG29" s="2">
        <f t="shared" si="64"/>
        <v>4.0200000000000005</v>
      </c>
      <c r="CH29" s="2">
        <f t="shared" si="65"/>
        <v>26.259999999999998</v>
      </c>
      <c r="CI29" s="2">
        <f t="shared" si="43"/>
        <v>8.5399999999999991</v>
      </c>
      <c r="CK29" s="1"/>
      <c r="CN29" s="1"/>
      <c r="CO29" s="2"/>
      <c r="CP29" s="2"/>
      <c r="CQ29" s="2"/>
      <c r="CS29" s="1"/>
      <c r="CV29" s="1"/>
      <c r="CW29" s="2"/>
      <c r="CX29" s="2"/>
      <c r="CY29" s="2"/>
      <c r="DD29" s="1"/>
      <c r="DE29" s="2"/>
      <c r="DF29" s="2"/>
      <c r="DG29" s="2"/>
    </row>
    <row r="30" spans="1:111" x14ac:dyDescent="0.2">
      <c r="C30">
        <v>210</v>
      </c>
      <c r="D30" s="1">
        <v>0</v>
      </c>
      <c r="E30" s="2">
        <f t="shared" si="44"/>
        <v>0</v>
      </c>
      <c r="F30" s="2">
        <f t="shared" si="45"/>
        <v>0</v>
      </c>
      <c r="G30" s="2">
        <f t="shared" si="33"/>
        <v>0</v>
      </c>
      <c r="K30">
        <v>210</v>
      </c>
      <c r="L30" s="1">
        <v>0</v>
      </c>
      <c r="M30" s="2">
        <f t="shared" si="46"/>
        <v>0</v>
      </c>
      <c r="N30" s="2">
        <f t="shared" si="47"/>
        <v>0</v>
      </c>
      <c r="O30" s="2">
        <f t="shared" si="34"/>
        <v>0</v>
      </c>
      <c r="S30">
        <v>210</v>
      </c>
      <c r="T30" s="1">
        <v>0</v>
      </c>
      <c r="U30" s="2">
        <f t="shared" si="48"/>
        <v>0</v>
      </c>
      <c r="V30" s="2">
        <f t="shared" si="49"/>
        <v>0</v>
      </c>
      <c r="W30" s="2">
        <f t="shared" si="35"/>
        <v>0</v>
      </c>
      <c r="AA30">
        <v>210</v>
      </c>
      <c r="AB30" s="1">
        <v>0.19700000000000004</v>
      </c>
      <c r="AC30" s="2">
        <f t="shared" si="50"/>
        <v>3.9400000000000008</v>
      </c>
      <c r="AD30" s="2">
        <f t="shared" si="51"/>
        <v>29.600000000000005</v>
      </c>
      <c r="AE30" s="2">
        <f t="shared" si="36"/>
        <v>-29.600000000000005</v>
      </c>
      <c r="AF30" s="1"/>
      <c r="AG30" s="1"/>
      <c r="AI30">
        <v>210</v>
      </c>
      <c r="AJ30" s="1">
        <v>0</v>
      </c>
      <c r="AK30" s="2">
        <f t="shared" si="52"/>
        <v>0</v>
      </c>
      <c r="AL30" s="2">
        <f t="shared" si="53"/>
        <v>0</v>
      </c>
      <c r="AM30" s="2">
        <f t="shared" si="37"/>
        <v>0</v>
      </c>
      <c r="AQ30">
        <v>210</v>
      </c>
      <c r="AR30" s="1">
        <v>0.20300000000000001</v>
      </c>
      <c r="AS30" s="2">
        <f t="shared" si="54"/>
        <v>4.0600000000000005</v>
      </c>
      <c r="AT30" s="2">
        <f t="shared" si="55"/>
        <v>38.86</v>
      </c>
      <c r="AU30" s="2">
        <f t="shared" si="38"/>
        <v>-9.2599999999999945</v>
      </c>
      <c r="AY30">
        <v>210</v>
      </c>
      <c r="AZ30" s="1">
        <v>0</v>
      </c>
      <c r="BA30" s="2">
        <f t="shared" si="56"/>
        <v>0</v>
      </c>
      <c r="BB30" s="2">
        <f t="shared" si="57"/>
        <v>0</v>
      </c>
      <c r="BC30" s="2">
        <f t="shared" si="39"/>
        <v>0</v>
      </c>
      <c r="BG30">
        <v>210</v>
      </c>
      <c r="BH30" s="1">
        <v>0</v>
      </c>
      <c r="BI30" s="2">
        <f t="shared" si="58"/>
        <v>0</v>
      </c>
      <c r="BJ30" s="2">
        <f t="shared" si="59"/>
        <v>0</v>
      </c>
      <c r="BK30" s="2">
        <f t="shared" si="40"/>
        <v>0</v>
      </c>
      <c r="BO30">
        <v>210</v>
      </c>
      <c r="BP30" s="1">
        <v>0</v>
      </c>
      <c r="BQ30" s="2">
        <f t="shared" si="60"/>
        <v>0</v>
      </c>
      <c r="BR30" s="2">
        <f t="shared" si="61"/>
        <v>0</v>
      </c>
      <c r="BS30" s="2">
        <f t="shared" si="41"/>
        <v>0</v>
      </c>
      <c r="BW30">
        <v>210</v>
      </c>
      <c r="BX30" s="1">
        <v>0</v>
      </c>
      <c r="BY30" s="2">
        <f t="shared" si="62"/>
        <v>0</v>
      </c>
      <c r="BZ30" s="2">
        <f t="shared" si="63"/>
        <v>0</v>
      </c>
      <c r="CA30" s="2">
        <f t="shared" si="42"/>
        <v>29.600000000000005</v>
      </c>
      <c r="CE30">
        <v>210</v>
      </c>
      <c r="CF30" s="1">
        <v>0.20199999999999999</v>
      </c>
      <c r="CG30" s="2">
        <f t="shared" si="64"/>
        <v>4.04</v>
      </c>
      <c r="CH30" s="2">
        <f t="shared" si="65"/>
        <v>30.299999999999997</v>
      </c>
      <c r="CI30" s="2">
        <f t="shared" si="43"/>
        <v>8.5600000000000023</v>
      </c>
      <c r="CK30" s="1"/>
      <c r="CN30" s="1"/>
      <c r="CO30" s="2"/>
      <c r="CP30" s="2"/>
      <c r="CQ30" s="2"/>
      <c r="CS30" s="1"/>
      <c r="CV30" s="1"/>
      <c r="CW30" s="2"/>
      <c r="CX30" s="2"/>
      <c r="CY30" s="2"/>
      <c r="DD30" s="1"/>
      <c r="DE30" s="2"/>
      <c r="DF30" s="2"/>
      <c r="DG30" s="2"/>
    </row>
    <row r="31" spans="1:111" x14ac:dyDescent="0.2">
      <c r="C31">
        <v>230</v>
      </c>
      <c r="D31" s="1">
        <v>0</v>
      </c>
      <c r="E31" s="2">
        <f t="shared" si="44"/>
        <v>0</v>
      </c>
      <c r="F31" s="2">
        <f t="shared" si="45"/>
        <v>0</v>
      </c>
      <c r="G31" s="2">
        <f t="shared" si="33"/>
        <v>0</v>
      </c>
      <c r="K31">
        <v>230</v>
      </c>
      <c r="L31" s="1">
        <v>0</v>
      </c>
      <c r="M31" s="2">
        <f t="shared" si="46"/>
        <v>0</v>
      </c>
      <c r="N31" s="2">
        <f t="shared" si="47"/>
        <v>0</v>
      </c>
      <c r="O31" s="2">
        <f t="shared" si="34"/>
        <v>0</v>
      </c>
      <c r="S31">
        <v>230</v>
      </c>
      <c r="T31" s="1">
        <v>0</v>
      </c>
      <c r="U31" s="2">
        <f t="shared" si="48"/>
        <v>0</v>
      </c>
      <c r="V31" s="2">
        <f t="shared" si="49"/>
        <v>0</v>
      </c>
      <c r="W31" s="2">
        <f t="shared" si="35"/>
        <v>0</v>
      </c>
      <c r="AA31">
        <v>230</v>
      </c>
      <c r="AB31" s="1">
        <v>0.218</v>
      </c>
      <c r="AC31" s="2">
        <f t="shared" si="50"/>
        <v>4.3600000000000003</v>
      </c>
      <c r="AD31" s="2">
        <f t="shared" si="51"/>
        <v>33.960000000000008</v>
      </c>
      <c r="AE31" s="2">
        <f t="shared" si="36"/>
        <v>-33.960000000000008</v>
      </c>
      <c r="AF31" s="1"/>
      <c r="AG31" s="1"/>
      <c r="AI31">
        <v>230</v>
      </c>
      <c r="AJ31" s="1">
        <v>0</v>
      </c>
      <c r="AK31" s="2">
        <f t="shared" si="52"/>
        <v>0</v>
      </c>
      <c r="AL31" s="2">
        <f t="shared" si="53"/>
        <v>0</v>
      </c>
      <c r="AM31" s="2">
        <f t="shared" si="37"/>
        <v>0</v>
      </c>
      <c r="AQ31">
        <v>230</v>
      </c>
      <c r="AR31" s="1">
        <v>0.23300000000000001</v>
      </c>
      <c r="AS31" s="2">
        <f t="shared" si="54"/>
        <v>4.66</v>
      </c>
      <c r="AT31" s="2">
        <f t="shared" si="55"/>
        <v>43.519999999999996</v>
      </c>
      <c r="AU31" s="2">
        <f t="shared" si="38"/>
        <v>-9.5599999999999881</v>
      </c>
      <c r="AY31">
        <v>230</v>
      </c>
      <c r="AZ31" s="1">
        <v>0</v>
      </c>
      <c r="BA31" s="2">
        <f t="shared" si="56"/>
        <v>0</v>
      </c>
      <c r="BB31" s="2">
        <f t="shared" si="57"/>
        <v>0</v>
      </c>
      <c r="BC31" s="2">
        <f t="shared" si="39"/>
        <v>0</v>
      </c>
      <c r="BG31">
        <v>230</v>
      </c>
      <c r="BH31" s="1">
        <v>0</v>
      </c>
      <c r="BI31" s="2">
        <f t="shared" si="58"/>
        <v>0</v>
      </c>
      <c r="BJ31" s="2">
        <f t="shared" si="59"/>
        <v>0</v>
      </c>
      <c r="BK31" s="2">
        <f t="shared" si="40"/>
        <v>0</v>
      </c>
      <c r="BO31">
        <v>230</v>
      </c>
      <c r="BP31" s="1">
        <v>0</v>
      </c>
      <c r="BQ31" s="2">
        <f t="shared" si="60"/>
        <v>0</v>
      </c>
      <c r="BR31" s="2">
        <f t="shared" si="61"/>
        <v>0</v>
      </c>
      <c r="BS31" s="2">
        <f t="shared" si="41"/>
        <v>0</v>
      </c>
      <c r="BW31">
        <v>230</v>
      </c>
      <c r="BX31" s="1">
        <v>0</v>
      </c>
      <c r="BY31" s="2">
        <f t="shared" si="62"/>
        <v>0</v>
      </c>
      <c r="BZ31" s="2">
        <f t="shared" si="63"/>
        <v>0</v>
      </c>
      <c r="CA31" s="2">
        <f t="shared" si="42"/>
        <v>33.960000000000008</v>
      </c>
      <c r="CE31">
        <v>230</v>
      </c>
      <c r="CF31" s="1">
        <v>0.223</v>
      </c>
      <c r="CG31" s="2">
        <f t="shared" si="64"/>
        <v>4.46</v>
      </c>
      <c r="CH31" s="2">
        <f t="shared" si="65"/>
        <v>34.76</v>
      </c>
      <c r="CI31" s="2">
        <f t="shared" si="43"/>
        <v>8.759999999999998</v>
      </c>
      <c r="CK31" s="1"/>
      <c r="CN31" s="1"/>
      <c r="CO31" s="2"/>
      <c r="CP31" s="2"/>
      <c r="CQ31" s="2"/>
      <c r="CS31" s="1"/>
      <c r="CV31" s="1"/>
      <c r="CW31" s="2"/>
      <c r="CX31" s="2"/>
      <c r="CY31" s="2"/>
      <c r="DD31" s="1"/>
      <c r="DE31" s="2"/>
      <c r="DF31" s="2"/>
      <c r="DG31" s="2"/>
    </row>
    <row r="32" spans="1:111" x14ac:dyDescent="0.2">
      <c r="C32">
        <v>250</v>
      </c>
      <c r="D32" s="1">
        <v>0</v>
      </c>
      <c r="E32" s="2">
        <f t="shared" si="44"/>
        <v>0</v>
      </c>
      <c r="F32" s="2">
        <f t="shared" si="45"/>
        <v>0</v>
      </c>
      <c r="G32" s="2">
        <f t="shared" si="33"/>
        <v>0</v>
      </c>
      <c r="K32">
        <v>250</v>
      </c>
      <c r="L32" s="1">
        <v>0</v>
      </c>
      <c r="M32" s="2">
        <f t="shared" si="46"/>
        <v>0</v>
      </c>
      <c r="N32" s="2">
        <f t="shared" si="47"/>
        <v>0</v>
      </c>
      <c r="O32" s="2">
        <f t="shared" si="34"/>
        <v>0</v>
      </c>
      <c r="S32">
        <v>250</v>
      </c>
      <c r="T32" s="1">
        <v>0</v>
      </c>
      <c r="U32" s="2">
        <f t="shared" si="48"/>
        <v>0</v>
      </c>
      <c r="V32" s="2">
        <f t="shared" si="49"/>
        <v>0</v>
      </c>
      <c r="W32" s="2">
        <f t="shared" si="35"/>
        <v>0</v>
      </c>
      <c r="AA32">
        <v>250</v>
      </c>
      <c r="AB32" s="1">
        <v>0.22400000000000003</v>
      </c>
      <c r="AC32" s="2">
        <f t="shared" si="50"/>
        <v>4.4800000000000004</v>
      </c>
      <c r="AD32" s="2">
        <f t="shared" si="51"/>
        <v>38.440000000000012</v>
      </c>
      <c r="AE32" s="2">
        <f t="shared" si="36"/>
        <v>-38.440000000000012</v>
      </c>
      <c r="AF32" s="1"/>
      <c r="AG32" s="1"/>
      <c r="AI32">
        <v>250</v>
      </c>
      <c r="AJ32" s="1">
        <v>0</v>
      </c>
      <c r="AK32" s="2">
        <f t="shared" si="52"/>
        <v>0</v>
      </c>
      <c r="AL32" s="2">
        <f t="shared" si="53"/>
        <v>0</v>
      </c>
      <c r="AM32" s="2">
        <f t="shared" si="37"/>
        <v>0</v>
      </c>
      <c r="AQ32">
        <v>250</v>
      </c>
      <c r="AR32" s="1">
        <v>0.219</v>
      </c>
      <c r="AS32" s="2">
        <f t="shared" si="54"/>
        <v>4.38</v>
      </c>
      <c r="AT32" s="2">
        <f t="shared" si="55"/>
        <v>47.9</v>
      </c>
      <c r="AU32" s="2">
        <f t="shared" si="38"/>
        <v>-9.4599999999999866</v>
      </c>
      <c r="AY32">
        <v>250</v>
      </c>
      <c r="AZ32" s="1">
        <v>0</v>
      </c>
      <c r="BA32" s="2">
        <f t="shared" si="56"/>
        <v>0</v>
      </c>
      <c r="BB32" s="2">
        <f t="shared" si="57"/>
        <v>0</v>
      </c>
      <c r="BC32" s="2">
        <f t="shared" si="39"/>
        <v>0</v>
      </c>
      <c r="BG32">
        <v>250</v>
      </c>
      <c r="BH32" s="1">
        <v>0</v>
      </c>
      <c r="BI32" s="2">
        <f t="shared" si="58"/>
        <v>0</v>
      </c>
      <c r="BJ32" s="2">
        <f t="shared" si="59"/>
        <v>0</v>
      </c>
      <c r="BK32" s="2">
        <f t="shared" si="40"/>
        <v>0</v>
      </c>
      <c r="BO32">
        <v>250</v>
      </c>
      <c r="BP32" s="1">
        <v>0</v>
      </c>
      <c r="BQ32" s="2">
        <f t="shared" si="60"/>
        <v>0</v>
      </c>
      <c r="BR32" s="2">
        <f t="shared" si="61"/>
        <v>0</v>
      </c>
      <c r="BS32" s="2">
        <f t="shared" si="41"/>
        <v>0</v>
      </c>
      <c r="BW32">
        <v>250</v>
      </c>
      <c r="BX32" s="1">
        <v>0</v>
      </c>
      <c r="BY32" s="2">
        <f t="shared" si="62"/>
        <v>0</v>
      </c>
      <c r="BZ32" s="2">
        <f t="shared" si="63"/>
        <v>0</v>
      </c>
      <c r="CA32" s="2">
        <f t="shared" si="42"/>
        <v>38.440000000000012</v>
      </c>
      <c r="CE32">
        <v>250</v>
      </c>
      <c r="CF32" s="1">
        <v>0.23200000000000001</v>
      </c>
      <c r="CG32" s="2">
        <f t="shared" si="64"/>
        <v>4.6400000000000006</v>
      </c>
      <c r="CH32" s="2">
        <f t="shared" si="65"/>
        <v>39.4</v>
      </c>
      <c r="CI32" s="2">
        <f t="shared" si="43"/>
        <v>8.5</v>
      </c>
      <c r="CK32" s="1"/>
      <c r="CN32" s="1"/>
      <c r="CO32" s="2"/>
      <c r="CP32" s="2"/>
      <c r="CQ32" s="2"/>
      <c r="CS32" s="1"/>
      <c r="CV32" s="1"/>
      <c r="CW32" s="2"/>
      <c r="CX32" s="2"/>
      <c r="CY32" s="2"/>
      <c r="DD32" s="1"/>
      <c r="DE32" s="2"/>
      <c r="DF32" s="2"/>
      <c r="DG32" s="2"/>
    </row>
    <row r="33" spans="1:111" x14ac:dyDescent="0.2">
      <c r="C33">
        <v>270</v>
      </c>
      <c r="D33" s="1">
        <v>0</v>
      </c>
      <c r="E33" s="2">
        <f t="shared" si="44"/>
        <v>0</v>
      </c>
      <c r="F33" s="2">
        <f t="shared" si="45"/>
        <v>0</v>
      </c>
      <c r="G33" s="2">
        <f t="shared" si="33"/>
        <v>0</v>
      </c>
      <c r="K33">
        <v>270</v>
      </c>
      <c r="L33" s="1">
        <v>0</v>
      </c>
      <c r="M33" s="2">
        <f t="shared" si="46"/>
        <v>0</v>
      </c>
      <c r="N33" s="2">
        <f t="shared" si="47"/>
        <v>0</v>
      </c>
      <c r="O33" s="2">
        <f t="shared" si="34"/>
        <v>0</v>
      </c>
      <c r="S33">
        <v>270</v>
      </c>
      <c r="T33" s="1">
        <v>0</v>
      </c>
      <c r="U33" s="2">
        <f t="shared" si="48"/>
        <v>0</v>
      </c>
      <c r="V33" s="2">
        <f t="shared" si="49"/>
        <v>0</v>
      </c>
      <c r="W33" s="2">
        <f t="shared" si="35"/>
        <v>0</v>
      </c>
      <c r="AA33">
        <v>270</v>
      </c>
      <c r="AB33" s="1">
        <v>0.21100000000000002</v>
      </c>
      <c r="AC33" s="2">
        <f t="shared" si="50"/>
        <v>4.2200000000000006</v>
      </c>
      <c r="AD33" s="2">
        <f t="shared" si="51"/>
        <v>42.660000000000011</v>
      </c>
      <c r="AE33" s="2">
        <f t="shared" si="36"/>
        <v>-42.660000000000011</v>
      </c>
      <c r="AF33" s="1"/>
      <c r="AG33" s="1"/>
      <c r="AI33">
        <v>270</v>
      </c>
      <c r="AJ33" s="1">
        <v>0</v>
      </c>
      <c r="AK33" s="2">
        <f t="shared" si="52"/>
        <v>0</v>
      </c>
      <c r="AL33" s="2">
        <f t="shared" si="53"/>
        <v>0</v>
      </c>
      <c r="AM33" s="2">
        <f t="shared" si="37"/>
        <v>0</v>
      </c>
      <c r="AQ33">
        <v>270</v>
      </c>
      <c r="AR33" s="1">
        <v>0.22300000000000003</v>
      </c>
      <c r="AS33" s="2">
        <f t="shared" si="54"/>
        <v>4.4600000000000009</v>
      </c>
      <c r="AT33" s="2">
        <f t="shared" si="55"/>
        <v>52.36</v>
      </c>
      <c r="AU33" s="2">
        <f t="shared" si="38"/>
        <v>-9.6999999999999886</v>
      </c>
      <c r="AY33">
        <v>270</v>
      </c>
      <c r="AZ33" s="1">
        <v>0</v>
      </c>
      <c r="BA33" s="2">
        <f t="shared" si="56"/>
        <v>0</v>
      </c>
      <c r="BB33" s="2">
        <f t="shared" si="57"/>
        <v>0</v>
      </c>
      <c r="BC33" s="2">
        <f t="shared" si="39"/>
        <v>0</v>
      </c>
      <c r="BG33">
        <v>270</v>
      </c>
      <c r="BH33" s="1">
        <v>0</v>
      </c>
      <c r="BI33" s="2">
        <f t="shared" si="58"/>
        <v>0</v>
      </c>
      <c r="BJ33" s="2">
        <f t="shared" si="59"/>
        <v>0</v>
      </c>
      <c r="BK33" s="2">
        <f t="shared" si="40"/>
        <v>0</v>
      </c>
      <c r="BO33">
        <v>270</v>
      </c>
      <c r="BP33" s="1">
        <v>0</v>
      </c>
      <c r="BQ33" s="2">
        <f t="shared" si="60"/>
        <v>0</v>
      </c>
      <c r="BR33" s="2">
        <f t="shared" si="61"/>
        <v>0</v>
      </c>
      <c r="BS33" s="2">
        <f t="shared" si="41"/>
        <v>0</v>
      </c>
      <c r="BW33">
        <v>270</v>
      </c>
      <c r="BX33" s="1">
        <v>0</v>
      </c>
      <c r="BY33" s="2">
        <f t="shared" si="62"/>
        <v>0</v>
      </c>
      <c r="BZ33" s="2">
        <f t="shared" si="63"/>
        <v>0</v>
      </c>
      <c r="CA33" s="2">
        <f t="shared" si="42"/>
        <v>42.660000000000011</v>
      </c>
      <c r="CE33">
        <v>270</v>
      </c>
      <c r="CF33" s="1">
        <v>0.215</v>
      </c>
      <c r="CG33" s="2">
        <f t="shared" si="64"/>
        <v>4.3</v>
      </c>
      <c r="CH33" s="2">
        <f t="shared" si="65"/>
        <v>43.699999999999996</v>
      </c>
      <c r="CI33" s="2">
        <f t="shared" si="43"/>
        <v>8.6600000000000037</v>
      </c>
      <c r="CK33" s="1"/>
      <c r="CN33" s="1"/>
      <c r="CO33" s="2"/>
      <c r="CP33" s="2"/>
      <c r="CQ33" s="2"/>
      <c r="CS33" s="1"/>
      <c r="CV33" s="1"/>
      <c r="CW33" s="2"/>
      <c r="CX33" s="2"/>
      <c r="CY33" s="2"/>
      <c r="DD33" s="1"/>
      <c r="DE33" s="2"/>
      <c r="DF33" s="2"/>
      <c r="DG33" s="2"/>
    </row>
    <row r="34" spans="1:111" x14ac:dyDescent="0.2">
      <c r="C34">
        <v>290</v>
      </c>
      <c r="D34" s="1">
        <v>0</v>
      </c>
      <c r="E34" s="2">
        <f t="shared" si="44"/>
        <v>0</v>
      </c>
      <c r="F34" s="2">
        <f t="shared" si="45"/>
        <v>0</v>
      </c>
      <c r="G34" s="2">
        <f t="shared" si="33"/>
        <v>0</v>
      </c>
      <c r="K34">
        <v>290</v>
      </c>
      <c r="L34" s="1">
        <v>0</v>
      </c>
      <c r="M34" s="2">
        <f t="shared" si="46"/>
        <v>0</v>
      </c>
      <c r="N34" s="2">
        <f t="shared" si="47"/>
        <v>0</v>
      </c>
      <c r="O34" s="2">
        <f t="shared" si="34"/>
        <v>0</v>
      </c>
      <c r="S34">
        <v>290</v>
      </c>
      <c r="T34" s="1">
        <v>0</v>
      </c>
      <c r="U34" s="2">
        <f t="shared" si="48"/>
        <v>0</v>
      </c>
      <c r="V34" s="2">
        <f t="shared" si="49"/>
        <v>0</v>
      </c>
      <c r="W34" s="2">
        <f t="shared" si="35"/>
        <v>0</v>
      </c>
      <c r="AA34">
        <v>290</v>
      </c>
      <c r="AB34" s="1">
        <v>0.21400000000000002</v>
      </c>
      <c r="AC34" s="2">
        <f t="shared" si="50"/>
        <v>4.28</v>
      </c>
      <c r="AD34" s="2">
        <f t="shared" si="51"/>
        <v>46.940000000000012</v>
      </c>
      <c r="AE34" s="2">
        <f t="shared" si="36"/>
        <v>-46.940000000000012</v>
      </c>
      <c r="AF34" s="1"/>
      <c r="AG34" s="1"/>
      <c r="AI34">
        <v>290</v>
      </c>
      <c r="AJ34" s="1">
        <v>0</v>
      </c>
      <c r="AK34" s="2">
        <f t="shared" si="52"/>
        <v>0</v>
      </c>
      <c r="AL34" s="2">
        <f t="shared" si="53"/>
        <v>0</v>
      </c>
      <c r="AM34" s="2">
        <f t="shared" si="37"/>
        <v>0</v>
      </c>
      <c r="AQ34">
        <v>290</v>
      </c>
      <c r="AR34" s="1">
        <v>0.23</v>
      </c>
      <c r="AS34" s="2">
        <f t="shared" si="54"/>
        <v>4.6000000000000005</v>
      </c>
      <c r="AT34" s="2">
        <f t="shared" si="55"/>
        <v>56.96</v>
      </c>
      <c r="AU34" s="2">
        <f t="shared" si="38"/>
        <v>-10.019999999999989</v>
      </c>
      <c r="AY34">
        <v>290</v>
      </c>
      <c r="AZ34" s="1">
        <v>0</v>
      </c>
      <c r="BA34" s="2">
        <f t="shared" si="56"/>
        <v>0</v>
      </c>
      <c r="BB34" s="2">
        <f t="shared" si="57"/>
        <v>0</v>
      </c>
      <c r="BC34" s="2">
        <f t="shared" si="39"/>
        <v>0</v>
      </c>
      <c r="BG34">
        <v>290</v>
      </c>
      <c r="BH34" s="1">
        <v>0</v>
      </c>
      <c r="BI34" s="2">
        <f t="shared" si="58"/>
        <v>0</v>
      </c>
      <c r="BJ34" s="2">
        <f t="shared" si="59"/>
        <v>0</v>
      </c>
      <c r="BK34" s="2">
        <f t="shared" si="40"/>
        <v>0</v>
      </c>
      <c r="BO34">
        <v>290</v>
      </c>
      <c r="BP34" s="1">
        <v>0</v>
      </c>
      <c r="BQ34" s="2">
        <f t="shared" si="60"/>
        <v>0</v>
      </c>
      <c r="BR34" s="2">
        <f t="shared" si="61"/>
        <v>0</v>
      </c>
      <c r="BS34" s="2">
        <f t="shared" si="41"/>
        <v>0</v>
      </c>
      <c r="BW34">
        <v>290</v>
      </c>
      <c r="BX34" s="1">
        <v>0</v>
      </c>
      <c r="BY34" s="2">
        <f t="shared" si="62"/>
        <v>0</v>
      </c>
      <c r="BZ34" s="2">
        <f t="shared" si="63"/>
        <v>0</v>
      </c>
      <c r="CA34" s="2">
        <f t="shared" si="42"/>
        <v>46.940000000000012</v>
      </c>
      <c r="CE34">
        <v>290</v>
      </c>
      <c r="CF34" s="1">
        <v>0.223</v>
      </c>
      <c r="CG34" s="2">
        <f t="shared" si="64"/>
        <v>4.46</v>
      </c>
      <c r="CH34" s="2">
        <f t="shared" si="65"/>
        <v>48.16</v>
      </c>
      <c r="CI34" s="2">
        <f t="shared" si="43"/>
        <v>8.8000000000000043</v>
      </c>
      <c r="CK34" s="1"/>
      <c r="CN34" s="1"/>
      <c r="CO34" s="2"/>
      <c r="CP34" s="2"/>
      <c r="CQ34" s="2"/>
      <c r="CS34" s="1"/>
      <c r="CV34" s="1"/>
      <c r="CW34" s="2"/>
      <c r="CX34" s="2"/>
      <c r="CY34" s="2"/>
      <c r="DD34" s="1"/>
      <c r="DE34" s="2"/>
      <c r="DF34" s="2"/>
      <c r="DG34" s="2"/>
    </row>
    <row r="35" spans="1:111" x14ac:dyDescent="0.2">
      <c r="D35" s="1"/>
      <c r="E35" s="2"/>
      <c r="F35" s="2"/>
      <c r="L35" s="1"/>
      <c r="M35" s="2"/>
      <c r="N35" s="2"/>
      <c r="T35" s="1"/>
      <c r="U35" s="2"/>
      <c r="V35" s="2"/>
      <c r="AB35" s="1"/>
      <c r="AC35" s="2"/>
      <c r="AD35" s="2"/>
      <c r="AF35" s="1"/>
      <c r="AJ35" s="1"/>
      <c r="AK35" s="2"/>
      <c r="AL35" s="2"/>
      <c r="AR35" s="1"/>
      <c r="AS35" s="2"/>
      <c r="AT35" s="2"/>
      <c r="AZ35" s="1"/>
      <c r="BA35" s="2"/>
      <c r="BB35" s="2"/>
      <c r="BC35" s="2"/>
      <c r="BH35" s="1"/>
      <c r="BI35" s="2"/>
      <c r="BJ35" s="2"/>
      <c r="BK35" s="2"/>
      <c r="BP35" s="1"/>
      <c r="BQ35" s="2"/>
      <c r="BR35" s="2"/>
      <c r="BS35" s="2"/>
      <c r="BX35" s="1"/>
      <c r="BY35" s="2"/>
      <c r="BZ35" s="2"/>
      <c r="CA35" s="2"/>
      <c r="CF35" s="1"/>
      <c r="CG35" s="2"/>
      <c r="CH35" s="2"/>
      <c r="CI35" s="2"/>
      <c r="CN35" s="1"/>
      <c r="CO35" s="2"/>
      <c r="CP35" s="2"/>
      <c r="CQ35" s="2"/>
      <c r="CV35" s="1"/>
      <c r="CW35" s="2"/>
      <c r="CX35" s="2"/>
      <c r="CY35" s="2"/>
      <c r="DD35" s="1"/>
      <c r="DE35" s="2"/>
      <c r="DF35" s="2"/>
      <c r="DG35" s="2"/>
    </row>
    <row r="36" spans="1:111" x14ac:dyDescent="0.2">
      <c r="A36">
        <v>103</v>
      </c>
      <c r="B36" t="s">
        <v>131</v>
      </c>
      <c r="C36">
        <v>30</v>
      </c>
      <c r="D36" s="1">
        <v>0</v>
      </c>
      <c r="E36" s="2">
        <f>D36*30</f>
        <v>0</v>
      </c>
      <c r="F36" s="2">
        <f>E36</f>
        <v>0</v>
      </c>
      <c r="G36" s="2">
        <f t="shared" ref="G36:G49" si="66">IT36-F36</f>
        <v>0</v>
      </c>
      <c r="I36">
        <v>103</v>
      </c>
      <c r="J36" t="s">
        <v>131</v>
      </c>
      <c r="K36">
        <v>30</v>
      </c>
      <c r="L36" s="1">
        <v>0</v>
      </c>
      <c r="M36" s="2">
        <f>L36*30</f>
        <v>0</v>
      </c>
      <c r="N36" s="2">
        <f>M36</f>
        <v>0</v>
      </c>
      <c r="O36" s="2">
        <f t="shared" ref="O36:O49" si="67">F36-N36</f>
        <v>0</v>
      </c>
      <c r="Q36">
        <v>103</v>
      </c>
      <c r="R36" t="s">
        <v>131</v>
      </c>
      <c r="S36">
        <v>30</v>
      </c>
      <c r="T36" s="1">
        <v>0</v>
      </c>
      <c r="U36" s="2">
        <f>T36*30</f>
        <v>0</v>
      </c>
      <c r="V36" s="2">
        <f>U36</f>
        <v>0</v>
      </c>
      <c r="W36" s="2">
        <f t="shared" ref="W36:W49" si="68">N36-V36</f>
        <v>0</v>
      </c>
      <c r="Y36">
        <v>103</v>
      </c>
      <c r="Z36" t="s">
        <v>131</v>
      </c>
      <c r="AA36">
        <v>30</v>
      </c>
      <c r="AB36" s="1">
        <v>0.11</v>
      </c>
      <c r="AC36" s="2">
        <f>AB36*30</f>
        <v>3.3</v>
      </c>
      <c r="AD36" s="2">
        <f>AC36</f>
        <v>3.3</v>
      </c>
      <c r="AE36" s="2">
        <f t="shared" ref="AE36:AE49" si="69">ID36-AD36</f>
        <v>-3.3</v>
      </c>
      <c r="AF36" s="1"/>
      <c r="AG36">
        <v>103</v>
      </c>
      <c r="AH36" t="s">
        <v>131</v>
      </c>
      <c r="AI36">
        <v>30</v>
      </c>
      <c r="AJ36" s="1">
        <v>0</v>
      </c>
      <c r="AK36" s="2">
        <f>AJ36*30</f>
        <v>0</v>
      </c>
      <c r="AL36" s="2">
        <f>AK36</f>
        <v>0</v>
      </c>
      <c r="AM36" s="2">
        <f t="shared" ref="AM36:AM49" si="70">IL36-AL36</f>
        <v>0</v>
      </c>
      <c r="AO36">
        <v>103</v>
      </c>
      <c r="AP36" t="s">
        <v>131</v>
      </c>
      <c r="AQ36">
        <v>30</v>
      </c>
      <c r="AR36" s="1">
        <v>0.26300000000000001</v>
      </c>
      <c r="AS36" s="2">
        <f>AR36*30</f>
        <v>7.8900000000000006</v>
      </c>
      <c r="AT36" s="2">
        <f>AS36</f>
        <v>7.8900000000000006</v>
      </c>
      <c r="AU36" s="2">
        <f t="shared" ref="AU36:AU49" si="71">AD36-AT36</f>
        <v>-4.5900000000000007</v>
      </c>
      <c r="AW36">
        <v>103</v>
      </c>
      <c r="AX36" t="s">
        <v>131</v>
      </c>
      <c r="AY36">
        <v>30</v>
      </c>
      <c r="AZ36" s="1">
        <v>0</v>
      </c>
      <c r="BA36" s="2">
        <f>AZ36*30</f>
        <v>0</v>
      </c>
      <c r="BB36" s="2">
        <f>BA36</f>
        <v>0</v>
      </c>
      <c r="BC36" s="2">
        <f t="shared" ref="BC36:BC49" si="72">F36-BB36</f>
        <v>0</v>
      </c>
      <c r="BE36">
        <v>103</v>
      </c>
      <c r="BF36" t="s">
        <v>131</v>
      </c>
      <c r="BG36">
        <v>30</v>
      </c>
      <c r="BH36" s="1">
        <v>0</v>
      </c>
      <c r="BI36" s="2">
        <f>BH36*30</f>
        <v>0</v>
      </c>
      <c r="BJ36" s="2">
        <f>BI36</f>
        <v>0</v>
      </c>
      <c r="BK36" s="2">
        <f t="shared" ref="BK36:BK49" si="73">N36-BJ36</f>
        <v>0</v>
      </c>
      <c r="BM36">
        <v>103</v>
      </c>
      <c r="BN36" t="s">
        <v>131</v>
      </c>
      <c r="BO36">
        <v>30</v>
      </c>
      <c r="BP36" s="1">
        <v>0</v>
      </c>
      <c r="BQ36" s="2">
        <f>BP36*30</f>
        <v>0</v>
      </c>
      <c r="BR36" s="2">
        <f>BQ36</f>
        <v>0</v>
      </c>
      <c r="BS36" s="2">
        <f t="shared" ref="BS36:BS49" si="74">V36-BR36</f>
        <v>0</v>
      </c>
      <c r="BU36">
        <v>103</v>
      </c>
      <c r="BV36" t="s">
        <v>131</v>
      </c>
      <c r="BW36">
        <v>30</v>
      </c>
      <c r="BX36" s="1">
        <v>0</v>
      </c>
      <c r="BY36" s="2">
        <f>BX36*30</f>
        <v>0</v>
      </c>
      <c r="BZ36" s="2">
        <f>BY36</f>
        <v>0</v>
      </c>
      <c r="CA36" s="2">
        <f t="shared" ref="CA36:CA49" si="75">AD36-BZ36</f>
        <v>3.3</v>
      </c>
      <c r="CC36">
        <v>103</v>
      </c>
      <c r="CD36" t="s">
        <v>131</v>
      </c>
      <c r="CE36">
        <v>30</v>
      </c>
      <c r="CF36" s="1">
        <v>0.13</v>
      </c>
      <c r="CG36" s="2">
        <f>CF36*30</f>
        <v>3.9000000000000004</v>
      </c>
      <c r="CH36" s="2">
        <f>CG36</f>
        <v>3.9000000000000004</v>
      </c>
      <c r="CI36" s="2">
        <f t="shared" ref="CI36:CI49" si="76">AT36-CH36</f>
        <v>3.99</v>
      </c>
      <c r="CN36" s="1"/>
      <c r="CO36" s="2"/>
      <c r="CP36" s="2"/>
      <c r="CQ36" s="2"/>
      <c r="CV36" s="1"/>
      <c r="CW36" s="2"/>
      <c r="CX36" s="2"/>
      <c r="CY36" s="2"/>
      <c r="DD36" s="1"/>
      <c r="DE36" s="2"/>
      <c r="DF36" s="2"/>
      <c r="DG36" s="2"/>
    </row>
    <row r="37" spans="1:111" x14ac:dyDescent="0.2">
      <c r="C37">
        <v>50</v>
      </c>
      <c r="D37" s="1">
        <v>0</v>
      </c>
      <c r="E37" s="2">
        <f t="shared" ref="E37:E49" si="77">D37*20</f>
        <v>0</v>
      </c>
      <c r="F37" s="2">
        <f t="shared" ref="F37:F49" si="78">F36+E37</f>
        <v>0</v>
      </c>
      <c r="G37" s="2">
        <f t="shared" si="66"/>
        <v>0</v>
      </c>
      <c r="K37">
        <v>50</v>
      </c>
      <c r="L37" s="1">
        <v>0</v>
      </c>
      <c r="M37" s="2">
        <f t="shared" ref="M37:M49" si="79">L37*20</f>
        <v>0</v>
      </c>
      <c r="N37" s="2">
        <f t="shared" ref="N37:N49" si="80">N36+M37</f>
        <v>0</v>
      </c>
      <c r="O37" s="2">
        <f t="shared" si="67"/>
        <v>0</v>
      </c>
      <c r="S37">
        <v>50</v>
      </c>
      <c r="T37" s="1">
        <v>0</v>
      </c>
      <c r="U37" s="2">
        <f t="shared" ref="U37:U49" si="81">T37*20</f>
        <v>0</v>
      </c>
      <c r="V37" s="2">
        <f t="shared" ref="V37:V49" si="82">V36+U37</f>
        <v>0</v>
      </c>
      <c r="W37" s="2">
        <f t="shared" si="68"/>
        <v>0</v>
      </c>
      <c r="AA37">
        <v>50</v>
      </c>
      <c r="AB37" s="1">
        <v>0.12100000000000001</v>
      </c>
      <c r="AC37" s="2">
        <f t="shared" ref="AC37:AC49" si="83">AB37*20</f>
        <v>2.4200000000000004</v>
      </c>
      <c r="AD37" s="2">
        <f t="shared" ref="AD37:AD49" si="84">AD36+AC37</f>
        <v>5.7200000000000006</v>
      </c>
      <c r="AE37" s="2">
        <f t="shared" si="69"/>
        <v>-5.7200000000000006</v>
      </c>
      <c r="AF37" s="1"/>
      <c r="AG37" s="1"/>
      <c r="AI37">
        <v>50</v>
      </c>
      <c r="AJ37" s="1">
        <v>0</v>
      </c>
      <c r="AK37" s="2">
        <f t="shared" ref="AK37:AK49" si="85">AJ37*20</f>
        <v>0</v>
      </c>
      <c r="AL37" s="2">
        <f t="shared" ref="AL37:AL49" si="86">AL36+AK37</f>
        <v>0</v>
      </c>
      <c r="AM37" s="2">
        <f t="shared" si="70"/>
        <v>0</v>
      </c>
      <c r="AQ37">
        <v>50</v>
      </c>
      <c r="AR37" s="1">
        <v>0.193</v>
      </c>
      <c r="AS37" s="2">
        <f t="shared" ref="AS37:AS49" si="87">AR37*20</f>
        <v>3.8600000000000003</v>
      </c>
      <c r="AT37" s="2">
        <f t="shared" ref="AT37:AT49" si="88">AT36+AS37</f>
        <v>11.75</v>
      </c>
      <c r="AU37" s="2">
        <f t="shared" si="71"/>
        <v>-6.0299999999999994</v>
      </c>
      <c r="AY37">
        <v>50</v>
      </c>
      <c r="AZ37" s="1">
        <v>0</v>
      </c>
      <c r="BA37" s="2">
        <f t="shared" ref="BA37:BA49" si="89">AZ37*20</f>
        <v>0</v>
      </c>
      <c r="BB37" s="2">
        <f t="shared" ref="BB37:BB49" si="90">BB36+BA37</f>
        <v>0</v>
      </c>
      <c r="BC37" s="2">
        <f t="shared" si="72"/>
        <v>0</v>
      </c>
      <c r="BG37">
        <v>50</v>
      </c>
      <c r="BH37" s="1">
        <v>0</v>
      </c>
      <c r="BI37" s="2">
        <f t="shared" ref="BI37:BI49" si="91">BH37*20</f>
        <v>0</v>
      </c>
      <c r="BJ37" s="2">
        <f t="shared" ref="BJ37:BJ49" si="92">BJ36+BI37</f>
        <v>0</v>
      </c>
      <c r="BK37" s="2">
        <f t="shared" si="73"/>
        <v>0</v>
      </c>
      <c r="BO37">
        <v>50</v>
      </c>
      <c r="BP37" s="1">
        <v>0</v>
      </c>
      <c r="BQ37" s="2">
        <f t="shared" ref="BQ37:BQ49" si="93">BP37*20</f>
        <v>0</v>
      </c>
      <c r="BR37" s="2">
        <f t="shared" ref="BR37:BR49" si="94">BR36+BQ37</f>
        <v>0</v>
      </c>
      <c r="BS37" s="2">
        <f t="shared" si="74"/>
        <v>0</v>
      </c>
      <c r="BW37">
        <v>50</v>
      </c>
      <c r="BX37" s="1">
        <v>0</v>
      </c>
      <c r="BY37" s="2">
        <f t="shared" ref="BY37:BY49" si="95">BX37*20</f>
        <v>0</v>
      </c>
      <c r="BZ37" s="2">
        <f t="shared" ref="BZ37:BZ49" si="96">BZ36+BY37</f>
        <v>0</v>
      </c>
      <c r="CA37" s="2">
        <f t="shared" si="75"/>
        <v>5.7200000000000006</v>
      </c>
      <c r="CE37">
        <v>50</v>
      </c>
      <c r="CF37" s="1">
        <v>0.127</v>
      </c>
      <c r="CG37" s="2">
        <f t="shared" ref="CG37:CG49" si="97">CF37*20</f>
        <v>2.54</v>
      </c>
      <c r="CH37" s="2">
        <f t="shared" ref="CH37:CH49" si="98">CH36+CG37</f>
        <v>6.44</v>
      </c>
      <c r="CI37" s="2">
        <f t="shared" si="76"/>
        <v>5.31</v>
      </c>
      <c r="CK37" s="1"/>
      <c r="CN37" s="1"/>
      <c r="CO37" s="2"/>
      <c r="CP37" s="2"/>
      <c r="CQ37" s="2"/>
      <c r="CS37" s="1"/>
      <c r="CV37" s="1"/>
      <c r="CW37" s="2"/>
      <c r="CX37" s="2"/>
      <c r="CY37" s="2"/>
      <c r="DD37" s="1"/>
      <c r="DE37" s="2"/>
      <c r="DF37" s="2"/>
      <c r="DG37" s="2"/>
    </row>
    <row r="38" spans="1:111" x14ac:dyDescent="0.2">
      <c r="C38">
        <v>70</v>
      </c>
      <c r="D38" s="1">
        <v>0</v>
      </c>
      <c r="E38" s="2">
        <f t="shared" si="77"/>
        <v>0</v>
      </c>
      <c r="F38" s="2">
        <f t="shared" si="78"/>
        <v>0</v>
      </c>
      <c r="G38" s="2">
        <f t="shared" si="66"/>
        <v>0</v>
      </c>
      <c r="K38">
        <v>70</v>
      </c>
      <c r="L38" s="1">
        <v>0</v>
      </c>
      <c r="M38" s="2">
        <f t="shared" si="79"/>
        <v>0</v>
      </c>
      <c r="N38" s="2">
        <f t="shared" si="80"/>
        <v>0</v>
      </c>
      <c r="O38" s="2">
        <f t="shared" si="67"/>
        <v>0</v>
      </c>
      <c r="S38">
        <v>70</v>
      </c>
      <c r="T38" s="1">
        <v>0</v>
      </c>
      <c r="U38" s="2">
        <f t="shared" si="81"/>
        <v>0</v>
      </c>
      <c r="V38" s="2">
        <f t="shared" si="82"/>
        <v>0</v>
      </c>
      <c r="W38" s="2">
        <f t="shared" si="68"/>
        <v>0</v>
      </c>
      <c r="AA38">
        <v>70</v>
      </c>
      <c r="AB38" s="1">
        <v>0.14300000000000002</v>
      </c>
      <c r="AC38" s="2">
        <f t="shared" si="83"/>
        <v>2.8600000000000003</v>
      </c>
      <c r="AD38" s="2">
        <f t="shared" si="84"/>
        <v>8.5800000000000018</v>
      </c>
      <c r="AE38" s="2">
        <f t="shared" si="69"/>
        <v>-8.5800000000000018</v>
      </c>
      <c r="AF38" s="1"/>
      <c r="AG38" s="1"/>
      <c r="AI38">
        <v>70</v>
      </c>
      <c r="AJ38" s="1">
        <v>0</v>
      </c>
      <c r="AK38" s="2">
        <f t="shared" si="85"/>
        <v>0</v>
      </c>
      <c r="AL38" s="2">
        <f t="shared" si="86"/>
        <v>0</v>
      </c>
      <c r="AM38" s="2">
        <f t="shared" si="70"/>
        <v>0</v>
      </c>
      <c r="AQ38">
        <v>70</v>
      </c>
      <c r="AR38" s="1">
        <v>0.21099999999999999</v>
      </c>
      <c r="AS38" s="2">
        <f t="shared" si="87"/>
        <v>4.22</v>
      </c>
      <c r="AT38" s="2">
        <f t="shared" si="88"/>
        <v>15.969999999999999</v>
      </c>
      <c r="AU38" s="2">
        <f t="shared" si="71"/>
        <v>-7.389999999999997</v>
      </c>
      <c r="AY38">
        <v>70</v>
      </c>
      <c r="AZ38" s="1">
        <v>0</v>
      </c>
      <c r="BA38" s="2">
        <f t="shared" si="89"/>
        <v>0</v>
      </c>
      <c r="BB38" s="2">
        <f t="shared" si="90"/>
        <v>0</v>
      </c>
      <c r="BC38" s="2">
        <f t="shared" si="72"/>
        <v>0</v>
      </c>
      <c r="BG38">
        <v>70</v>
      </c>
      <c r="BH38" s="1">
        <v>0</v>
      </c>
      <c r="BI38" s="2">
        <f t="shared" si="91"/>
        <v>0</v>
      </c>
      <c r="BJ38" s="2">
        <f t="shared" si="92"/>
        <v>0</v>
      </c>
      <c r="BK38" s="2">
        <f t="shared" si="73"/>
        <v>0</v>
      </c>
      <c r="BO38">
        <v>70</v>
      </c>
      <c r="BP38" s="1">
        <v>0</v>
      </c>
      <c r="BQ38" s="2">
        <f t="shared" si="93"/>
        <v>0</v>
      </c>
      <c r="BR38" s="2">
        <f t="shared" si="94"/>
        <v>0</v>
      </c>
      <c r="BS38" s="2">
        <f t="shared" si="74"/>
        <v>0</v>
      </c>
      <c r="BW38">
        <v>70</v>
      </c>
      <c r="BX38" s="1">
        <v>0</v>
      </c>
      <c r="BY38" s="2">
        <f t="shared" si="95"/>
        <v>0</v>
      </c>
      <c r="BZ38" s="2">
        <f t="shared" si="96"/>
        <v>0</v>
      </c>
      <c r="CA38" s="2">
        <f t="shared" si="75"/>
        <v>8.5800000000000018</v>
      </c>
      <c r="CE38">
        <v>70</v>
      </c>
      <c r="CF38" s="1">
        <v>0.15</v>
      </c>
      <c r="CG38" s="2">
        <f t="shared" si="97"/>
        <v>3</v>
      </c>
      <c r="CH38" s="2">
        <f t="shared" si="98"/>
        <v>9.4400000000000013</v>
      </c>
      <c r="CI38" s="2">
        <f t="shared" si="76"/>
        <v>6.5299999999999976</v>
      </c>
      <c r="CK38" s="1"/>
      <c r="CN38" s="1"/>
      <c r="CO38" s="2"/>
      <c r="CP38" s="2"/>
      <c r="CQ38" s="2"/>
      <c r="CS38" s="1"/>
      <c r="CV38" s="1"/>
      <c r="CW38" s="2"/>
      <c r="CX38" s="2"/>
      <c r="CY38" s="2"/>
      <c r="DD38" s="1"/>
      <c r="DE38" s="2"/>
      <c r="DF38" s="2"/>
      <c r="DG38" s="2"/>
    </row>
    <row r="39" spans="1:111" x14ac:dyDescent="0.2">
      <c r="C39">
        <v>90</v>
      </c>
      <c r="D39" s="1">
        <v>0</v>
      </c>
      <c r="E39" s="2">
        <f t="shared" si="77"/>
        <v>0</v>
      </c>
      <c r="F39" s="2">
        <f t="shared" si="78"/>
        <v>0</v>
      </c>
      <c r="G39" s="2">
        <f t="shared" si="66"/>
        <v>0</v>
      </c>
      <c r="K39">
        <v>90</v>
      </c>
      <c r="L39" s="1">
        <v>0</v>
      </c>
      <c r="M39" s="2">
        <f t="shared" si="79"/>
        <v>0</v>
      </c>
      <c r="N39" s="2">
        <f t="shared" si="80"/>
        <v>0</v>
      </c>
      <c r="O39" s="2">
        <f t="shared" si="67"/>
        <v>0</v>
      </c>
      <c r="S39">
        <v>90</v>
      </c>
      <c r="T39" s="1">
        <v>0</v>
      </c>
      <c r="U39" s="2">
        <f t="shared" si="81"/>
        <v>0</v>
      </c>
      <c r="V39" s="2">
        <f t="shared" si="82"/>
        <v>0</v>
      </c>
      <c r="W39" s="2">
        <f t="shared" si="68"/>
        <v>0</v>
      </c>
      <c r="AA39">
        <v>90</v>
      </c>
      <c r="AB39" s="1">
        <v>0.158</v>
      </c>
      <c r="AC39" s="2">
        <f t="shared" si="83"/>
        <v>3.16</v>
      </c>
      <c r="AD39" s="2">
        <f t="shared" si="84"/>
        <v>11.740000000000002</v>
      </c>
      <c r="AE39" s="2">
        <f t="shared" si="69"/>
        <v>-11.740000000000002</v>
      </c>
      <c r="AF39" s="1"/>
      <c r="AG39" s="1"/>
      <c r="AI39">
        <v>90</v>
      </c>
      <c r="AJ39" s="1">
        <v>0</v>
      </c>
      <c r="AK39" s="2">
        <f t="shared" si="85"/>
        <v>0</v>
      </c>
      <c r="AL39" s="2">
        <f t="shared" si="86"/>
        <v>0</v>
      </c>
      <c r="AM39" s="2">
        <f t="shared" si="70"/>
        <v>0</v>
      </c>
      <c r="AQ39">
        <v>90</v>
      </c>
      <c r="AR39" s="1">
        <v>0.23</v>
      </c>
      <c r="AS39" s="2">
        <f t="shared" si="87"/>
        <v>4.6000000000000005</v>
      </c>
      <c r="AT39" s="2">
        <f t="shared" si="88"/>
        <v>20.57</v>
      </c>
      <c r="AU39" s="2">
        <f t="shared" si="71"/>
        <v>-8.8299999999999983</v>
      </c>
      <c r="AY39">
        <v>90</v>
      </c>
      <c r="AZ39" s="1">
        <v>0</v>
      </c>
      <c r="BA39" s="2">
        <f t="shared" si="89"/>
        <v>0</v>
      </c>
      <c r="BB39" s="2">
        <f t="shared" si="90"/>
        <v>0</v>
      </c>
      <c r="BC39" s="2">
        <f t="shared" si="72"/>
        <v>0</v>
      </c>
      <c r="BG39">
        <v>90</v>
      </c>
      <c r="BH39" s="1">
        <v>0</v>
      </c>
      <c r="BI39" s="2">
        <f t="shared" si="91"/>
        <v>0</v>
      </c>
      <c r="BJ39" s="2">
        <f t="shared" si="92"/>
        <v>0</v>
      </c>
      <c r="BK39" s="2">
        <f t="shared" si="73"/>
        <v>0</v>
      </c>
      <c r="BO39">
        <v>90</v>
      </c>
      <c r="BP39" s="1">
        <v>0</v>
      </c>
      <c r="BQ39" s="2">
        <f t="shared" si="93"/>
        <v>0</v>
      </c>
      <c r="BR39" s="2">
        <f t="shared" si="94"/>
        <v>0</v>
      </c>
      <c r="BS39" s="2">
        <f t="shared" si="74"/>
        <v>0</v>
      </c>
      <c r="BW39">
        <v>90</v>
      </c>
      <c r="BX39" s="1">
        <v>0</v>
      </c>
      <c r="BY39" s="2">
        <f t="shared" si="95"/>
        <v>0</v>
      </c>
      <c r="BZ39" s="2">
        <f t="shared" si="96"/>
        <v>0</v>
      </c>
      <c r="CA39" s="2">
        <f t="shared" si="75"/>
        <v>11.740000000000002</v>
      </c>
      <c r="CE39">
        <v>90</v>
      </c>
      <c r="CF39" s="1">
        <v>0.18</v>
      </c>
      <c r="CG39" s="2">
        <f t="shared" si="97"/>
        <v>3.5999999999999996</v>
      </c>
      <c r="CH39" s="2">
        <f t="shared" si="98"/>
        <v>13.040000000000001</v>
      </c>
      <c r="CI39" s="2">
        <f t="shared" si="76"/>
        <v>7.5299999999999994</v>
      </c>
      <c r="CK39" s="1"/>
      <c r="CN39" s="1"/>
      <c r="CO39" s="2"/>
      <c r="CP39" s="2"/>
      <c r="CQ39" s="2"/>
      <c r="CS39" s="1"/>
      <c r="CV39" s="1"/>
      <c r="CW39" s="2"/>
      <c r="CX39" s="2"/>
      <c r="CY39" s="2"/>
      <c r="DD39" s="1"/>
      <c r="DE39" s="2"/>
      <c r="DF39" s="2"/>
      <c r="DG39" s="2"/>
    </row>
    <row r="40" spans="1:111" x14ac:dyDescent="0.2">
      <c r="C40">
        <v>110</v>
      </c>
      <c r="D40" s="1">
        <v>0</v>
      </c>
      <c r="E40" s="2">
        <f t="shared" si="77"/>
        <v>0</v>
      </c>
      <c r="F40" s="2">
        <f t="shared" si="78"/>
        <v>0</v>
      </c>
      <c r="G40" s="2">
        <f t="shared" si="66"/>
        <v>0</v>
      </c>
      <c r="K40">
        <v>110</v>
      </c>
      <c r="L40" s="1">
        <v>0</v>
      </c>
      <c r="M40" s="2">
        <f t="shared" si="79"/>
        <v>0</v>
      </c>
      <c r="N40" s="2">
        <f t="shared" si="80"/>
        <v>0</v>
      </c>
      <c r="O40" s="2">
        <f t="shared" si="67"/>
        <v>0</v>
      </c>
      <c r="S40">
        <v>110</v>
      </c>
      <c r="T40" s="1">
        <v>0</v>
      </c>
      <c r="U40" s="2">
        <f t="shared" si="81"/>
        <v>0</v>
      </c>
      <c r="V40" s="2">
        <f t="shared" si="82"/>
        <v>0</v>
      </c>
      <c r="W40" s="2">
        <f t="shared" si="68"/>
        <v>0</v>
      </c>
      <c r="AA40">
        <v>110</v>
      </c>
      <c r="AB40" s="1">
        <v>0.161</v>
      </c>
      <c r="AC40" s="2">
        <f t="shared" si="83"/>
        <v>3.22</v>
      </c>
      <c r="AD40" s="2">
        <f t="shared" si="84"/>
        <v>14.960000000000003</v>
      </c>
      <c r="AE40" s="2">
        <f t="shared" si="69"/>
        <v>-14.960000000000003</v>
      </c>
      <c r="AF40" s="1"/>
      <c r="AG40" s="1"/>
      <c r="AI40">
        <v>110</v>
      </c>
      <c r="AJ40" s="1">
        <v>0</v>
      </c>
      <c r="AK40" s="2">
        <f t="shared" si="85"/>
        <v>0</v>
      </c>
      <c r="AL40" s="2">
        <f t="shared" si="86"/>
        <v>0</v>
      </c>
      <c r="AM40" s="2">
        <f t="shared" si="70"/>
        <v>0</v>
      </c>
      <c r="AQ40">
        <v>110</v>
      </c>
      <c r="AR40" s="1">
        <v>0.17199999999999999</v>
      </c>
      <c r="AS40" s="2">
        <f t="shared" si="87"/>
        <v>3.4399999999999995</v>
      </c>
      <c r="AT40" s="2">
        <f t="shared" si="88"/>
        <v>24.009999999999998</v>
      </c>
      <c r="AU40" s="2">
        <f t="shared" si="71"/>
        <v>-9.0499999999999954</v>
      </c>
      <c r="AY40">
        <v>110</v>
      </c>
      <c r="AZ40" s="1">
        <v>0</v>
      </c>
      <c r="BA40" s="2">
        <f t="shared" si="89"/>
        <v>0</v>
      </c>
      <c r="BB40" s="2">
        <f t="shared" si="90"/>
        <v>0</v>
      </c>
      <c r="BC40" s="2">
        <f t="shared" si="72"/>
        <v>0</v>
      </c>
      <c r="BG40">
        <v>110</v>
      </c>
      <c r="BH40" s="1">
        <v>0</v>
      </c>
      <c r="BI40" s="2">
        <f t="shared" si="91"/>
        <v>0</v>
      </c>
      <c r="BJ40" s="2">
        <f t="shared" si="92"/>
        <v>0</v>
      </c>
      <c r="BK40" s="2">
        <f t="shared" si="73"/>
        <v>0</v>
      </c>
      <c r="BO40">
        <v>110</v>
      </c>
      <c r="BP40" s="1">
        <v>0</v>
      </c>
      <c r="BQ40" s="2">
        <f t="shared" si="93"/>
        <v>0</v>
      </c>
      <c r="BR40" s="2">
        <f t="shared" si="94"/>
        <v>0</v>
      </c>
      <c r="BS40" s="2">
        <f t="shared" si="74"/>
        <v>0</v>
      </c>
      <c r="BW40">
        <v>110</v>
      </c>
      <c r="BX40" s="1">
        <v>0</v>
      </c>
      <c r="BY40" s="2">
        <f t="shared" si="95"/>
        <v>0</v>
      </c>
      <c r="BZ40" s="2">
        <f t="shared" si="96"/>
        <v>0</v>
      </c>
      <c r="CA40" s="2">
        <f t="shared" si="75"/>
        <v>14.960000000000003</v>
      </c>
      <c r="CE40">
        <v>110</v>
      </c>
      <c r="CF40" s="1">
        <v>0.16800000000000001</v>
      </c>
      <c r="CG40" s="2">
        <f t="shared" si="97"/>
        <v>3.3600000000000003</v>
      </c>
      <c r="CH40" s="2">
        <f t="shared" si="98"/>
        <v>16.400000000000002</v>
      </c>
      <c r="CI40" s="2">
        <f t="shared" si="76"/>
        <v>7.6099999999999959</v>
      </c>
      <c r="CK40" s="1"/>
      <c r="CN40" s="1"/>
      <c r="CO40" s="2"/>
      <c r="CP40" s="2"/>
      <c r="CQ40" s="2"/>
      <c r="CS40" s="1"/>
      <c r="CV40" s="1"/>
      <c r="CW40" s="2"/>
      <c r="CX40" s="2"/>
      <c r="CY40" s="2"/>
      <c r="DD40" s="1"/>
      <c r="DE40" s="2"/>
      <c r="DF40" s="2"/>
      <c r="DG40" s="2"/>
    </row>
    <row r="41" spans="1:111" x14ac:dyDescent="0.2">
      <c r="C41">
        <v>130</v>
      </c>
      <c r="D41" s="1">
        <v>0</v>
      </c>
      <c r="E41" s="2">
        <f t="shared" si="77"/>
        <v>0</v>
      </c>
      <c r="F41" s="2">
        <f t="shared" si="78"/>
        <v>0</v>
      </c>
      <c r="G41" s="2">
        <f t="shared" si="66"/>
        <v>0</v>
      </c>
      <c r="K41">
        <v>130</v>
      </c>
      <c r="L41" s="1">
        <v>0</v>
      </c>
      <c r="M41" s="2">
        <f t="shared" si="79"/>
        <v>0</v>
      </c>
      <c r="N41" s="2">
        <f t="shared" si="80"/>
        <v>0</v>
      </c>
      <c r="O41" s="2">
        <f t="shared" si="67"/>
        <v>0</v>
      </c>
      <c r="S41">
        <v>130</v>
      </c>
      <c r="T41" s="1">
        <v>0</v>
      </c>
      <c r="U41" s="2">
        <f t="shared" si="81"/>
        <v>0</v>
      </c>
      <c r="V41" s="2">
        <f t="shared" si="82"/>
        <v>0</v>
      </c>
      <c r="W41" s="2">
        <f t="shared" si="68"/>
        <v>0</v>
      </c>
      <c r="AA41">
        <v>130</v>
      </c>
      <c r="AB41" s="1">
        <v>0.19800000000000001</v>
      </c>
      <c r="AC41" s="2">
        <f t="shared" si="83"/>
        <v>3.96</v>
      </c>
      <c r="AD41" s="2">
        <f t="shared" si="84"/>
        <v>18.920000000000002</v>
      </c>
      <c r="AE41" s="2">
        <f t="shared" si="69"/>
        <v>-18.920000000000002</v>
      </c>
      <c r="AF41" s="1"/>
      <c r="AG41" s="1"/>
      <c r="AI41">
        <v>130</v>
      </c>
      <c r="AJ41" s="1">
        <v>0</v>
      </c>
      <c r="AK41" s="2">
        <f t="shared" si="85"/>
        <v>0</v>
      </c>
      <c r="AL41" s="2">
        <f t="shared" si="86"/>
        <v>0</v>
      </c>
      <c r="AM41" s="2">
        <f t="shared" si="70"/>
        <v>0</v>
      </c>
      <c r="AQ41">
        <v>130</v>
      </c>
      <c r="AR41" s="1">
        <v>0.20699999999999999</v>
      </c>
      <c r="AS41" s="2">
        <f t="shared" si="87"/>
        <v>4.1399999999999997</v>
      </c>
      <c r="AT41" s="2">
        <f t="shared" si="88"/>
        <v>28.15</v>
      </c>
      <c r="AU41" s="2">
        <f t="shared" si="71"/>
        <v>-9.2299999999999969</v>
      </c>
      <c r="AY41">
        <v>130</v>
      </c>
      <c r="AZ41" s="1">
        <v>0</v>
      </c>
      <c r="BA41" s="2">
        <f t="shared" si="89"/>
        <v>0</v>
      </c>
      <c r="BB41" s="2">
        <f t="shared" si="90"/>
        <v>0</v>
      </c>
      <c r="BC41" s="2">
        <f t="shared" si="72"/>
        <v>0</v>
      </c>
      <c r="BG41">
        <v>130</v>
      </c>
      <c r="BH41" s="1">
        <v>0</v>
      </c>
      <c r="BI41" s="2">
        <f t="shared" si="91"/>
        <v>0</v>
      </c>
      <c r="BJ41" s="2">
        <f t="shared" si="92"/>
        <v>0</v>
      </c>
      <c r="BK41" s="2">
        <f t="shared" si="73"/>
        <v>0</v>
      </c>
      <c r="BO41">
        <v>130</v>
      </c>
      <c r="BP41" s="1">
        <v>0</v>
      </c>
      <c r="BQ41" s="2">
        <f t="shared" si="93"/>
        <v>0</v>
      </c>
      <c r="BR41" s="2">
        <f t="shared" si="94"/>
        <v>0</v>
      </c>
      <c r="BS41" s="2">
        <f t="shared" si="74"/>
        <v>0</v>
      </c>
      <c r="BW41">
        <v>130</v>
      </c>
      <c r="BX41" s="1">
        <v>0</v>
      </c>
      <c r="BY41" s="2">
        <f t="shared" si="95"/>
        <v>0</v>
      </c>
      <c r="BZ41" s="2">
        <f t="shared" si="96"/>
        <v>0</v>
      </c>
      <c r="CA41" s="2">
        <f t="shared" si="75"/>
        <v>18.920000000000002</v>
      </c>
      <c r="CE41">
        <v>130</v>
      </c>
      <c r="CF41" s="1">
        <v>0.19500000000000001</v>
      </c>
      <c r="CG41" s="2">
        <f t="shared" si="97"/>
        <v>3.9000000000000004</v>
      </c>
      <c r="CH41" s="2">
        <f t="shared" si="98"/>
        <v>20.300000000000004</v>
      </c>
      <c r="CI41" s="2">
        <f t="shared" si="76"/>
        <v>7.8499999999999943</v>
      </c>
      <c r="CK41" s="1"/>
      <c r="CN41" s="1"/>
      <c r="CO41" s="2"/>
      <c r="CP41" s="2"/>
      <c r="CQ41" s="2"/>
      <c r="CS41" s="1"/>
      <c r="CV41" s="1"/>
      <c r="CW41" s="2"/>
      <c r="CX41" s="2"/>
      <c r="CY41" s="2"/>
      <c r="DD41" s="1"/>
      <c r="DE41" s="2"/>
      <c r="DF41" s="2"/>
      <c r="DG41" s="2"/>
    </row>
    <row r="42" spans="1:111" x14ac:dyDescent="0.2">
      <c r="C42">
        <v>150</v>
      </c>
      <c r="D42" s="1">
        <v>0</v>
      </c>
      <c r="E42" s="2">
        <f t="shared" si="77"/>
        <v>0</v>
      </c>
      <c r="F42" s="2">
        <f t="shared" si="78"/>
        <v>0</v>
      </c>
      <c r="G42" s="2">
        <f t="shared" si="66"/>
        <v>0</v>
      </c>
      <c r="K42">
        <v>150</v>
      </c>
      <c r="L42" s="1">
        <v>0</v>
      </c>
      <c r="M42" s="2">
        <f t="shared" si="79"/>
        <v>0</v>
      </c>
      <c r="N42" s="2">
        <f t="shared" si="80"/>
        <v>0</v>
      </c>
      <c r="O42" s="2">
        <f t="shared" si="67"/>
        <v>0</v>
      </c>
      <c r="S42">
        <v>150</v>
      </c>
      <c r="T42" s="1">
        <v>0</v>
      </c>
      <c r="U42" s="2">
        <f t="shared" si="81"/>
        <v>0</v>
      </c>
      <c r="V42" s="2">
        <f t="shared" si="82"/>
        <v>0</v>
      </c>
      <c r="W42" s="2">
        <f t="shared" si="68"/>
        <v>0</v>
      </c>
      <c r="AA42">
        <v>150</v>
      </c>
      <c r="AB42" s="1">
        <v>0.20499999999999999</v>
      </c>
      <c r="AC42" s="2">
        <f t="shared" si="83"/>
        <v>4.0999999999999996</v>
      </c>
      <c r="AD42" s="2">
        <f t="shared" si="84"/>
        <v>23.020000000000003</v>
      </c>
      <c r="AE42" s="2">
        <f t="shared" si="69"/>
        <v>-23.020000000000003</v>
      </c>
      <c r="AF42" s="1"/>
      <c r="AG42" s="1"/>
      <c r="AI42">
        <v>150</v>
      </c>
      <c r="AJ42" s="1">
        <v>0</v>
      </c>
      <c r="AK42" s="2">
        <f t="shared" si="85"/>
        <v>0</v>
      </c>
      <c r="AL42" s="2">
        <f t="shared" si="86"/>
        <v>0</v>
      </c>
      <c r="AM42" s="2">
        <f t="shared" si="70"/>
        <v>0</v>
      </c>
      <c r="AQ42">
        <v>150</v>
      </c>
      <c r="AR42" s="1">
        <v>0.214</v>
      </c>
      <c r="AS42" s="2">
        <f t="shared" si="87"/>
        <v>4.28</v>
      </c>
      <c r="AT42" s="2">
        <f t="shared" si="88"/>
        <v>32.43</v>
      </c>
      <c r="AU42" s="2">
        <f t="shared" si="71"/>
        <v>-9.4099999999999966</v>
      </c>
      <c r="AY42">
        <v>150</v>
      </c>
      <c r="AZ42" s="1">
        <v>0</v>
      </c>
      <c r="BA42" s="2">
        <f t="shared" si="89"/>
        <v>0</v>
      </c>
      <c r="BB42" s="2">
        <f t="shared" si="90"/>
        <v>0</v>
      </c>
      <c r="BC42" s="2">
        <f t="shared" si="72"/>
        <v>0</v>
      </c>
      <c r="BG42">
        <v>150</v>
      </c>
      <c r="BH42" s="1">
        <v>0</v>
      </c>
      <c r="BI42" s="2">
        <f t="shared" si="91"/>
        <v>0</v>
      </c>
      <c r="BJ42" s="2">
        <f t="shared" si="92"/>
        <v>0</v>
      </c>
      <c r="BK42" s="2">
        <f t="shared" si="73"/>
        <v>0</v>
      </c>
      <c r="BO42">
        <v>150</v>
      </c>
      <c r="BP42" s="1">
        <v>0</v>
      </c>
      <c r="BQ42" s="2">
        <f t="shared" si="93"/>
        <v>0</v>
      </c>
      <c r="BR42" s="2">
        <f t="shared" si="94"/>
        <v>0</v>
      </c>
      <c r="BS42" s="2">
        <f t="shared" si="74"/>
        <v>0</v>
      </c>
      <c r="BW42">
        <v>150</v>
      </c>
      <c r="BX42" s="1">
        <v>0</v>
      </c>
      <c r="BY42" s="2">
        <f t="shared" si="95"/>
        <v>0</v>
      </c>
      <c r="BZ42" s="2">
        <f t="shared" si="96"/>
        <v>0</v>
      </c>
      <c r="CA42" s="2">
        <f t="shared" si="75"/>
        <v>23.020000000000003</v>
      </c>
      <c r="CE42">
        <v>150</v>
      </c>
      <c r="CF42" s="1">
        <v>0.20199999999999999</v>
      </c>
      <c r="CG42" s="2">
        <f t="shared" si="97"/>
        <v>4.04</v>
      </c>
      <c r="CH42" s="2">
        <f t="shared" si="98"/>
        <v>24.340000000000003</v>
      </c>
      <c r="CI42" s="2">
        <f t="shared" si="76"/>
        <v>8.0899999999999963</v>
      </c>
      <c r="CK42" s="1"/>
      <c r="CN42" s="1"/>
      <c r="CO42" s="2"/>
      <c r="CP42" s="2"/>
      <c r="CQ42" s="2"/>
      <c r="CS42" s="1"/>
      <c r="CV42" s="1"/>
      <c r="CW42" s="2"/>
      <c r="CX42" s="2"/>
      <c r="CY42" s="2"/>
      <c r="DD42" s="1"/>
      <c r="DE42" s="2"/>
      <c r="DF42" s="2"/>
      <c r="DG42" s="2"/>
    </row>
    <row r="43" spans="1:111" x14ac:dyDescent="0.2">
      <c r="C43">
        <v>170</v>
      </c>
      <c r="D43" s="1">
        <v>0</v>
      </c>
      <c r="E43" s="2">
        <f t="shared" si="77"/>
        <v>0</v>
      </c>
      <c r="F43" s="2">
        <f t="shared" si="78"/>
        <v>0</v>
      </c>
      <c r="G43" s="2">
        <f t="shared" si="66"/>
        <v>0</v>
      </c>
      <c r="K43">
        <v>170</v>
      </c>
      <c r="L43" s="1">
        <v>0</v>
      </c>
      <c r="M43" s="2">
        <f t="shared" si="79"/>
        <v>0</v>
      </c>
      <c r="N43" s="2">
        <f t="shared" si="80"/>
        <v>0</v>
      </c>
      <c r="O43" s="2">
        <f t="shared" si="67"/>
        <v>0</v>
      </c>
      <c r="S43">
        <v>170</v>
      </c>
      <c r="T43" s="1">
        <v>0</v>
      </c>
      <c r="U43" s="2">
        <f t="shared" si="81"/>
        <v>0</v>
      </c>
      <c r="V43" s="2">
        <f t="shared" si="82"/>
        <v>0</v>
      </c>
      <c r="W43" s="2">
        <f t="shared" si="68"/>
        <v>0</v>
      </c>
      <c r="AA43">
        <v>170</v>
      </c>
      <c r="AB43" s="1">
        <v>0.20300000000000001</v>
      </c>
      <c r="AC43" s="2">
        <f t="shared" si="83"/>
        <v>4.0600000000000005</v>
      </c>
      <c r="AD43" s="2">
        <f t="shared" si="84"/>
        <v>27.080000000000005</v>
      </c>
      <c r="AE43" s="2">
        <f t="shared" si="69"/>
        <v>-27.080000000000005</v>
      </c>
      <c r="AF43" s="1"/>
      <c r="AG43" s="1"/>
      <c r="AI43">
        <v>170</v>
      </c>
      <c r="AJ43" s="1">
        <v>0</v>
      </c>
      <c r="AK43" s="2">
        <f t="shared" si="85"/>
        <v>0</v>
      </c>
      <c r="AL43" s="2">
        <f t="shared" si="86"/>
        <v>0</v>
      </c>
      <c r="AM43" s="2">
        <f t="shared" si="70"/>
        <v>0</v>
      </c>
      <c r="AQ43">
        <v>170</v>
      </c>
      <c r="AR43" s="1">
        <v>0.21</v>
      </c>
      <c r="AS43" s="2">
        <f t="shared" si="87"/>
        <v>4.2</v>
      </c>
      <c r="AT43" s="2">
        <f t="shared" si="88"/>
        <v>36.630000000000003</v>
      </c>
      <c r="AU43" s="2">
        <f t="shared" si="71"/>
        <v>-9.5499999999999972</v>
      </c>
      <c r="AY43">
        <v>170</v>
      </c>
      <c r="AZ43" s="1">
        <v>0</v>
      </c>
      <c r="BA43" s="2">
        <f t="shared" si="89"/>
        <v>0</v>
      </c>
      <c r="BB43" s="2">
        <f t="shared" si="90"/>
        <v>0</v>
      </c>
      <c r="BC43" s="2">
        <f t="shared" si="72"/>
        <v>0</v>
      </c>
      <c r="BG43">
        <v>170</v>
      </c>
      <c r="BH43" s="1">
        <v>0</v>
      </c>
      <c r="BI43" s="2">
        <f t="shared" si="91"/>
        <v>0</v>
      </c>
      <c r="BJ43" s="2">
        <f t="shared" si="92"/>
        <v>0</v>
      </c>
      <c r="BK43" s="2">
        <f t="shared" si="73"/>
        <v>0</v>
      </c>
      <c r="BO43">
        <v>170</v>
      </c>
      <c r="BP43" s="1">
        <v>0</v>
      </c>
      <c r="BQ43" s="2">
        <f t="shared" si="93"/>
        <v>0</v>
      </c>
      <c r="BR43" s="2">
        <f t="shared" si="94"/>
        <v>0</v>
      </c>
      <c r="BS43" s="2">
        <f t="shared" si="74"/>
        <v>0</v>
      </c>
      <c r="BW43">
        <v>170</v>
      </c>
      <c r="BX43" s="1">
        <v>0</v>
      </c>
      <c r="BY43" s="2">
        <f t="shared" si="95"/>
        <v>0</v>
      </c>
      <c r="BZ43" s="2">
        <f t="shared" si="96"/>
        <v>0</v>
      </c>
      <c r="CA43" s="2">
        <f t="shared" si="75"/>
        <v>27.080000000000005</v>
      </c>
      <c r="CE43">
        <v>170</v>
      </c>
      <c r="CF43" s="1">
        <v>0.20499999999999999</v>
      </c>
      <c r="CG43" s="2">
        <f t="shared" si="97"/>
        <v>4.0999999999999996</v>
      </c>
      <c r="CH43" s="2">
        <f t="shared" si="98"/>
        <v>28.440000000000005</v>
      </c>
      <c r="CI43" s="2">
        <f t="shared" si="76"/>
        <v>8.1899999999999977</v>
      </c>
      <c r="CK43" s="1"/>
      <c r="CN43" s="1"/>
      <c r="CO43" s="2"/>
      <c r="CP43" s="2"/>
      <c r="CQ43" s="2"/>
      <c r="CS43" s="1"/>
      <c r="CV43" s="1"/>
      <c r="CW43" s="2"/>
      <c r="CX43" s="2"/>
      <c r="CY43" s="2"/>
      <c r="DD43" s="1"/>
      <c r="DE43" s="2"/>
      <c r="DF43" s="2"/>
      <c r="DG43" s="2"/>
    </row>
    <row r="44" spans="1:111" x14ac:dyDescent="0.2">
      <c r="C44">
        <v>190</v>
      </c>
      <c r="D44" s="1">
        <v>0</v>
      </c>
      <c r="E44" s="2">
        <f t="shared" si="77"/>
        <v>0</v>
      </c>
      <c r="F44" s="2">
        <f t="shared" si="78"/>
        <v>0</v>
      </c>
      <c r="G44" s="2">
        <f t="shared" si="66"/>
        <v>0</v>
      </c>
      <c r="K44">
        <v>190</v>
      </c>
      <c r="L44" s="1">
        <v>0</v>
      </c>
      <c r="M44" s="2">
        <f t="shared" si="79"/>
        <v>0</v>
      </c>
      <c r="N44" s="2">
        <f t="shared" si="80"/>
        <v>0</v>
      </c>
      <c r="O44" s="2">
        <f t="shared" si="67"/>
        <v>0</v>
      </c>
      <c r="S44">
        <v>190</v>
      </c>
      <c r="T44" s="1">
        <v>0</v>
      </c>
      <c r="U44" s="2">
        <f t="shared" si="81"/>
        <v>0</v>
      </c>
      <c r="V44" s="2">
        <f t="shared" si="82"/>
        <v>0</v>
      </c>
      <c r="W44" s="2">
        <f t="shared" si="68"/>
        <v>0</v>
      </c>
      <c r="AA44">
        <v>190</v>
      </c>
      <c r="AB44" s="1">
        <v>0.17400000000000002</v>
      </c>
      <c r="AC44" s="2">
        <f t="shared" si="83"/>
        <v>3.4800000000000004</v>
      </c>
      <c r="AD44" s="2">
        <f t="shared" si="84"/>
        <v>30.560000000000006</v>
      </c>
      <c r="AE44" s="2">
        <f t="shared" si="69"/>
        <v>-30.560000000000006</v>
      </c>
      <c r="AF44" s="1"/>
      <c r="AG44" s="1"/>
      <c r="AI44">
        <v>190</v>
      </c>
      <c r="AJ44" s="1">
        <v>0</v>
      </c>
      <c r="AK44" s="2">
        <f t="shared" si="85"/>
        <v>0</v>
      </c>
      <c r="AL44" s="2">
        <f t="shared" si="86"/>
        <v>0</v>
      </c>
      <c r="AM44" s="2">
        <f t="shared" si="70"/>
        <v>0</v>
      </c>
      <c r="AQ44">
        <v>190</v>
      </c>
      <c r="AR44" s="1">
        <v>0.17699999999999999</v>
      </c>
      <c r="AS44" s="2">
        <f t="shared" si="87"/>
        <v>3.54</v>
      </c>
      <c r="AT44" s="2">
        <f t="shared" si="88"/>
        <v>40.17</v>
      </c>
      <c r="AU44" s="2">
        <f t="shared" si="71"/>
        <v>-9.6099999999999959</v>
      </c>
      <c r="AY44">
        <v>190</v>
      </c>
      <c r="AZ44" s="1">
        <v>0</v>
      </c>
      <c r="BA44" s="2">
        <f t="shared" si="89"/>
        <v>0</v>
      </c>
      <c r="BB44" s="2">
        <f t="shared" si="90"/>
        <v>0</v>
      </c>
      <c r="BC44" s="2">
        <f t="shared" si="72"/>
        <v>0</v>
      </c>
      <c r="BG44">
        <v>190</v>
      </c>
      <c r="BH44" s="1">
        <v>0</v>
      </c>
      <c r="BI44" s="2">
        <f t="shared" si="91"/>
        <v>0</v>
      </c>
      <c r="BJ44" s="2">
        <f t="shared" si="92"/>
        <v>0</v>
      </c>
      <c r="BK44" s="2">
        <f t="shared" si="73"/>
        <v>0</v>
      </c>
      <c r="BO44">
        <v>190</v>
      </c>
      <c r="BP44" s="1">
        <v>0</v>
      </c>
      <c r="BQ44" s="2">
        <f t="shared" si="93"/>
        <v>0</v>
      </c>
      <c r="BR44" s="2">
        <f t="shared" si="94"/>
        <v>0</v>
      </c>
      <c r="BS44" s="2">
        <f t="shared" si="74"/>
        <v>0</v>
      </c>
      <c r="BW44">
        <v>190</v>
      </c>
      <c r="BX44" s="1">
        <v>0</v>
      </c>
      <c r="BY44" s="2">
        <f t="shared" si="95"/>
        <v>0</v>
      </c>
      <c r="BZ44" s="2">
        <f t="shared" si="96"/>
        <v>0</v>
      </c>
      <c r="CA44" s="2">
        <f t="shared" si="75"/>
        <v>30.560000000000006</v>
      </c>
      <c r="CE44">
        <v>190</v>
      </c>
      <c r="CF44" s="1">
        <v>0.17300000000000001</v>
      </c>
      <c r="CG44" s="2">
        <f t="shared" si="97"/>
        <v>3.4600000000000004</v>
      </c>
      <c r="CH44" s="2">
        <f t="shared" si="98"/>
        <v>31.900000000000006</v>
      </c>
      <c r="CI44" s="2">
        <f t="shared" si="76"/>
        <v>8.269999999999996</v>
      </c>
      <c r="CK44" s="1"/>
      <c r="CN44" s="1"/>
      <c r="CO44" s="2"/>
      <c r="CP44" s="2"/>
      <c r="CQ44" s="2"/>
      <c r="CS44" s="1"/>
      <c r="CV44" s="1"/>
      <c r="CW44" s="2"/>
      <c r="CX44" s="2"/>
      <c r="CY44" s="2"/>
      <c r="DD44" s="1"/>
      <c r="DE44" s="2"/>
      <c r="DF44" s="2"/>
      <c r="DG44" s="2"/>
    </row>
    <row r="45" spans="1:111" x14ac:dyDescent="0.2">
      <c r="C45">
        <v>210</v>
      </c>
      <c r="D45" s="1">
        <v>0</v>
      </c>
      <c r="E45" s="2">
        <f t="shared" si="77"/>
        <v>0</v>
      </c>
      <c r="F45" s="2">
        <f t="shared" si="78"/>
        <v>0</v>
      </c>
      <c r="G45" s="2">
        <f t="shared" si="66"/>
        <v>0</v>
      </c>
      <c r="K45">
        <v>210</v>
      </c>
      <c r="L45" s="1">
        <v>0</v>
      </c>
      <c r="M45" s="2">
        <f t="shared" si="79"/>
        <v>0</v>
      </c>
      <c r="N45" s="2">
        <f t="shared" si="80"/>
        <v>0</v>
      </c>
      <c r="O45" s="2">
        <f t="shared" si="67"/>
        <v>0</v>
      </c>
      <c r="S45">
        <v>210</v>
      </c>
      <c r="T45" s="1">
        <v>0</v>
      </c>
      <c r="U45" s="2">
        <f t="shared" si="81"/>
        <v>0</v>
      </c>
      <c r="V45" s="2">
        <f t="shared" si="82"/>
        <v>0</v>
      </c>
      <c r="W45" s="2">
        <f t="shared" si="68"/>
        <v>0</v>
      </c>
      <c r="AA45">
        <v>210</v>
      </c>
      <c r="AB45" s="1">
        <v>0.182</v>
      </c>
      <c r="AC45" s="2">
        <f t="shared" si="83"/>
        <v>3.6399999999999997</v>
      </c>
      <c r="AD45" s="2">
        <f t="shared" si="84"/>
        <v>34.200000000000003</v>
      </c>
      <c r="AE45" s="2">
        <f t="shared" si="69"/>
        <v>-34.200000000000003</v>
      </c>
      <c r="AF45" s="1"/>
      <c r="AG45" s="1"/>
      <c r="AI45">
        <v>210</v>
      </c>
      <c r="AJ45" s="1">
        <v>0</v>
      </c>
      <c r="AK45" s="2">
        <f t="shared" si="85"/>
        <v>0</v>
      </c>
      <c r="AL45" s="2">
        <f t="shared" si="86"/>
        <v>0</v>
      </c>
      <c r="AM45" s="2">
        <f t="shared" si="70"/>
        <v>0</v>
      </c>
      <c r="AQ45">
        <v>210</v>
      </c>
      <c r="AR45" s="1">
        <v>0.18099999999999999</v>
      </c>
      <c r="AS45" s="2">
        <f t="shared" si="87"/>
        <v>3.62</v>
      </c>
      <c r="AT45" s="2">
        <f t="shared" si="88"/>
        <v>43.79</v>
      </c>
      <c r="AU45" s="2">
        <f t="shared" si="71"/>
        <v>-9.5899999999999963</v>
      </c>
      <c r="AY45">
        <v>210</v>
      </c>
      <c r="AZ45" s="1">
        <v>0</v>
      </c>
      <c r="BA45" s="2">
        <f t="shared" si="89"/>
        <v>0</v>
      </c>
      <c r="BB45" s="2">
        <f t="shared" si="90"/>
        <v>0</v>
      </c>
      <c r="BC45" s="2">
        <f t="shared" si="72"/>
        <v>0</v>
      </c>
      <c r="BG45">
        <v>210</v>
      </c>
      <c r="BH45" s="1">
        <v>0</v>
      </c>
      <c r="BI45" s="2">
        <f t="shared" si="91"/>
        <v>0</v>
      </c>
      <c r="BJ45" s="2">
        <f t="shared" si="92"/>
        <v>0</v>
      </c>
      <c r="BK45" s="2">
        <f t="shared" si="73"/>
        <v>0</v>
      </c>
      <c r="BO45">
        <v>210</v>
      </c>
      <c r="BP45" s="1">
        <v>0</v>
      </c>
      <c r="BQ45" s="2">
        <f t="shared" si="93"/>
        <v>0</v>
      </c>
      <c r="BR45" s="2">
        <f t="shared" si="94"/>
        <v>0</v>
      </c>
      <c r="BS45" s="2">
        <f t="shared" si="74"/>
        <v>0</v>
      </c>
      <c r="BW45">
        <v>210</v>
      </c>
      <c r="BX45" s="1">
        <v>0</v>
      </c>
      <c r="BY45" s="2">
        <f t="shared" si="95"/>
        <v>0</v>
      </c>
      <c r="BZ45" s="2">
        <f t="shared" si="96"/>
        <v>0</v>
      </c>
      <c r="CA45" s="2">
        <f t="shared" si="75"/>
        <v>34.200000000000003</v>
      </c>
      <c r="CE45">
        <v>210</v>
      </c>
      <c r="CF45" s="1">
        <v>0.17399999999999999</v>
      </c>
      <c r="CG45" s="2">
        <f t="shared" si="97"/>
        <v>3.4799999999999995</v>
      </c>
      <c r="CH45" s="2">
        <f t="shared" si="98"/>
        <v>35.380000000000003</v>
      </c>
      <c r="CI45" s="2">
        <f t="shared" si="76"/>
        <v>8.4099999999999966</v>
      </c>
      <c r="CK45" s="1"/>
      <c r="CN45" s="1"/>
      <c r="CO45" s="2"/>
      <c r="CP45" s="2"/>
      <c r="CQ45" s="2"/>
      <c r="CS45" s="1"/>
      <c r="CV45" s="1"/>
      <c r="CW45" s="2"/>
      <c r="CX45" s="2"/>
      <c r="CY45" s="2"/>
      <c r="DD45" s="1"/>
      <c r="DE45" s="2"/>
      <c r="DF45" s="2"/>
      <c r="DG45" s="2"/>
    </row>
    <row r="46" spans="1:111" x14ac:dyDescent="0.2">
      <c r="C46">
        <v>230</v>
      </c>
      <c r="D46" s="1">
        <v>0</v>
      </c>
      <c r="E46" s="2">
        <f t="shared" si="77"/>
        <v>0</v>
      </c>
      <c r="F46" s="2">
        <f t="shared" si="78"/>
        <v>0</v>
      </c>
      <c r="G46" s="2">
        <f t="shared" si="66"/>
        <v>0</v>
      </c>
      <c r="K46">
        <v>230</v>
      </c>
      <c r="L46" s="1">
        <v>0</v>
      </c>
      <c r="M46" s="2">
        <f t="shared" si="79"/>
        <v>0</v>
      </c>
      <c r="N46" s="2">
        <f t="shared" si="80"/>
        <v>0</v>
      </c>
      <c r="O46" s="2">
        <f t="shared" si="67"/>
        <v>0</v>
      </c>
      <c r="S46">
        <v>230</v>
      </c>
      <c r="T46" s="1">
        <v>0</v>
      </c>
      <c r="U46" s="2">
        <f t="shared" si="81"/>
        <v>0</v>
      </c>
      <c r="V46" s="2">
        <f t="shared" si="82"/>
        <v>0</v>
      </c>
      <c r="W46" s="2">
        <f t="shared" si="68"/>
        <v>0</v>
      </c>
      <c r="AA46">
        <v>230</v>
      </c>
      <c r="AB46" s="1">
        <v>0.218</v>
      </c>
      <c r="AC46" s="2">
        <f t="shared" si="83"/>
        <v>4.3600000000000003</v>
      </c>
      <c r="AD46" s="2">
        <f t="shared" si="84"/>
        <v>38.56</v>
      </c>
      <c r="AE46" s="2">
        <f t="shared" si="69"/>
        <v>-38.56</v>
      </c>
      <c r="AF46" s="1"/>
      <c r="AG46" s="1"/>
      <c r="AI46">
        <v>230</v>
      </c>
      <c r="AJ46" s="1">
        <v>0</v>
      </c>
      <c r="AK46" s="2">
        <f t="shared" si="85"/>
        <v>0</v>
      </c>
      <c r="AL46" s="2">
        <f t="shared" si="86"/>
        <v>0</v>
      </c>
      <c r="AM46" s="2">
        <f t="shared" si="70"/>
        <v>0</v>
      </c>
      <c r="AQ46">
        <v>230</v>
      </c>
      <c r="AR46" s="1">
        <v>0.23</v>
      </c>
      <c r="AS46" s="2">
        <f t="shared" si="87"/>
        <v>4.6000000000000005</v>
      </c>
      <c r="AT46" s="2">
        <f t="shared" si="88"/>
        <v>48.39</v>
      </c>
      <c r="AU46" s="2">
        <f t="shared" si="71"/>
        <v>-9.8299999999999983</v>
      </c>
      <c r="AY46">
        <v>230</v>
      </c>
      <c r="AZ46" s="1">
        <v>0</v>
      </c>
      <c r="BA46" s="2">
        <f t="shared" si="89"/>
        <v>0</v>
      </c>
      <c r="BB46" s="2">
        <f t="shared" si="90"/>
        <v>0</v>
      </c>
      <c r="BC46" s="2">
        <f t="shared" si="72"/>
        <v>0</v>
      </c>
      <c r="BG46">
        <v>230</v>
      </c>
      <c r="BH46" s="1">
        <v>0</v>
      </c>
      <c r="BI46" s="2">
        <f t="shared" si="91"/>
        <v>0</v>
      </c>
      <c r="BJ46" s="2">
        <f t="shared" si="92"/>
        <v>0</v>
      </c>
      <c r="BK46" s="2">
        <f t="shared" si="73"/>
        <v>0</v>
      </c>
      <c r="BO46">
        <v>230</v>
      </c>
      <c r="BP46" s="1">
        <v>0</v>
      </c>
      <c r="BQ46" s="2">
        <f t="shared" si="93"/>
        <v>0</v>
      </c>
      <c r="BR46" s="2">
        <f t="shared" si="94"/>
        <v>0</v>
      </c>
      <c r="BS46" s="2">
        <f t="shared" si="74"/>
        <v>0</v>
      </c>
      <c r="BW46">
        <v>230</v>
      </c>
      <c r="BX46" s="1">
        <v>0</v>
      </c>
      <c r="BY46" s="2">
        <f t="shared" si="95"/>
        <v>0</v>
      </c>
      <c r="BZ46" s="2">
        <f t="shared" si="96"/>
        <v>0</v>
      </c>
      <c r="CA46" s="2">
        <f t="shared" si="75"/>
        <v>38.56</v>
      </c>
      <c r="CE46">
        <v>230</v>
      </c>
      <c r="CF46" s="1">
        <v>0.223</v>
      </c>
      <c r="CG46" s="2">
        <f t="shared" si="97"/>
        <v>4.46</v>
      </c>
      <c r="CH46" s="2">
        <f t="shared" si="98"/>
        <v>39.840000000000003</v>
      </c>
      <c r="CI46" s="2">
        <f t="shared" si="76"/>
        <v>8.5499999999999972</v>
      </c>
      <c r="CK46" s="1"/>
      <c r="CN46" s="1"/>
      <c r="CO46" s="2"/>
      <c r="CP46" s="2"/>
      <c r="CQ46" s="2"/>
      <c r="CS46" s="1"/>
      <c r="CV46" s="1"/>
      <c r="CW46" s="2"/>
      <c r="CX46" s="2"/>
      <c r="CY46" s="2"/>
      <c r="DD46" s="1"/>
      <c r="DE46" s="2"/>
      <c r="DF46" s="2"/>
      <c r="DG46" s="2"/>
    </row>
    <row r="47" spans="1:111" x14ac:dyDescent="0.2">
      <c r="C47">
        <v>250</v>
      </c>
      <c r="D47" s="1">
        <v>0</v>
      </c>
      <c r="E47" s="2">
        <f t="shared" si="77"/>
        <v>0</v>
      </c>
      <c r="F47" s="2">
        <f t="shared" si="78"/>
        <v>0</v>
      </c>
      <c r="G47" s="2">
        <f t="shared" si="66"/>
        <v>0</v>
      </c>
      <c r="K47">
        <v>250</v>
      </c>
      <c r="L47" s="1">
        <v>0</v>
      </c>
      <c r="M47" s="2">
        <f t="shared" si="79"/>
        <v>0</v>
      </c>
      <c r="N47" s="2">
        <f t="shared" si="80"/>
        <v>0</v>
      </c>
      <c r="O47" s="2">
        <f t="shared" si="67"/>
        <v>0</v>
      </c>
      <c r="S47">
        <v>250</v>
      </c>
      <c r="T47" s="1">
        <v>0</v>
      </c>
      <c r="U47" s="2">
        <f t="shared" si="81"/>
        <v>0</v>
      </c>
      <c r="V47" s="2">
        <f t="shared" si="82"/>
        <v>0</v>
      </c>
      <c r="W47" s="2">
        <f t="shared" si="68"/>
        <v>0</v>
      </c>
      <c r="AA47">
        <v>250</v>
      </c>
      <c r="AB47" s="1">
        <v>0.20400000000000001</v>
      </c>
      <c r="AC47" s="2">
        <f t="shared" si="83"/>
        <v>4.08</v>
      </c>
      <c r="AD47" s="2">
        <f t="shared" si="84"/>
        <v>42.64</v>
      </c>
      <c r="AE47" s="2">
        <f t="shared" si="69"/>
        <v>-42.64</v>
      </c>
      <c r="AF47" s="1"/>
      <c r="AG47" s="1"/>
      <c r="AI47">
        <v>250</v>
      </c>
      <c r="AJ47" s="1">
        <v>0</v>
      </c>
      <c r="AK47" s="2">
        <f t="shared" si="85"/>
        <v>0</v>
      </c>
      <c r="AL47" s="2">
        <f t="shared" si="86"/>
        <v>0</v>
      </c>
      <c r="AM47" s="2">
        <f t="shared" si="70"/>
        <v>0</v>
      </c>
      <c r="AQ47">
        <v>250</v>
      </c>
      <c r="AR47" s="1">
        <v>0.20899999999999999</v>
      </c>
      <c r="AS47" s="2">
        <f t="shared" si="87"/>
        <v>4.18</v>
      </c>
      <c r="AT47" s="2">
        <f t="shared" si="88"/>
        <v>52.57</v>
      </c>
      <c r="AU47" s="2">
        <f t="shared" si="71"/>
        <v>-9.93</v>
      </c>
      <c r="AY47">
        <v>250</v>
      </c>
      <c r="AZ47" s="1">
        <v>0</v>
      </c>
      <c r="BA47" s="2">
        <f t="shared" si="89"/>
        <v>0</v>
      </c>
      <c r="BB47" s="2">
        <f t="shared" si="90"/>
        <v>0</v>
      </c>
      <c r="BC47" s="2">
        <f t="shared" si="72"/>
        <v>0</v>
      </c>
      <c r="BG47">
        <v>250</v>
      </c>
      <c r="BH47" s="1">
        <v>0</v>
      </c>
      <c r="BI47" s="2">
        <f t="shared" si="91"/>
        <v>0</v>
      </c>
      <c r="BJ47" s="2">
        <f t="shared" si="92"/>
        <v>0</v>
      </c>
      <c r="BK47" s="2">
        <f t="shared" si="73"/>
        <v>0</v>
      </c>
      <c r="BO47">
        <v>250</v>
      </c>
      <c r="BP47" s="1">
        <v>0</v>
      </c>
      <c r="BQ47" s="2">
        <f t="shared" si="93"/>
        <v>0</v>
      </c>
      <c r="BR47" s="2">
        <f t="shared" si="94"/>
        <v>0</v>
      </c>
      <c r="BS47" s="2">
        <f t="shared" si="74"/>
        <v>0</v>
      </c>
      <c r="BW47">
        <v>250</v>
      </c>
      <c r="BX47" s="1">
        <v>0</v>
      </c>
      <c r="BY47" s="2">
        <f t="shared" si="95"/>
        <v>0</v>
      </c>
      <c r="BZ47" s="2">
        <f t="shared" si="96"/>
        <v>0</v>
      </c>
      <c r="CA47" s="2">
        <f t="shared" si="75"/>
        <v>42.64</v>
      </c>
      <c r="CE47">
        <v>250</v>
      </c>
      <c r="CF47" s="1">
        <v>0.20699999999999999</v>
      </c>
      <c r="CG47" s="2">
        <f t="shared" si="97"/>
        <v>4.1399999999999997</v>
      </c>
      <c r="CH47" s="2">
        <f t="shared" si="98"/>
        <v>43.980000000000004</v>
      </c>
      <c r="CI47" s="2">
        <f t="shared" si="76"/>
        <v>8.5899999999999963</v>
      </c>
      <c r="CK47" s="1"/>
      <c r="CN47" s="1"/>
      <c r="CO47" s="2"/>
      <c r="CP47" s="2"/>
      <c r="CQ47" s="2"/>
      <c r="CS47" s="1"/>
      <c r="CV47" s="1"/>
      <c r="CW47" s="2"/>
      <c r="CX47" s="2"/>
      <c r="CY47" s="2"/>
      <c r="DD47" s="1"/>
      <c r="DE47" s="2"/>
      <c r="DF47" s="2"/>
      <c r="DG47" s="2"/>
    </row>
    <row r="48" spans="1:111" x14ac:dyDescent="0.2">
      <c r="C48">
        <v>270</v>
      </c>
      <c r="D48" s="1">
        <v>0</v>
      </c>
      <c r="E48" s="2">
        <f t="shared" si="77"/>
        <v>0</v>
      </c>
      <c r="F48" s="2">
        <f t="shared" si="78"/>
        <v>0</v>
      </c>
      <c r="G48" s="2">
        <f t="shared" si="66"/>
        <v>0</v>
      </c>
      <c r="K48">
        <v>270</v>
      </c>
      <c r="L48" s="1">
        <v>0</v>
      </c>
      <c r="M48" s="2">
        <f t="shared" si="79"/>
        <v>0</v>
      </c>
      <c r="N48" s="2">
        <f t="shared" si="80"/>
        <v>0</v>
      </c>
      <c r="O48" s="2">
        <f t="shared" si="67"/>
        <v>0</v>
      </c>
      <c r="S48">
        <v>270</v>
      </c>
      <c r="T48" s="1">
        <v>0</v>
      </c>
      <c r="U48" s="2">
        <f t="shared" si="81"/>
        <v>0</v>
      </c>
      <c r="V48" s="2">
        <f t="shared" si="82"/>
        <v>0</v>
      </c>
      <c r="W48" s="2">
        <f t="shared" si="68"/>
        <v>0</v>
      </c>
      <c r="AA48">
        <v>270</v>
      </c>
      <c r="AB48" s="1">
        <v>0.20300000000000001</v>
      </c>
      <c r="AC48" s="2">
        <f t="shared" si="83"/>
        <v>4.0600000000000005</v>
      </c>
      <c r="AD48" s="2">
        <f t="shared" si="84"/>
        <v>46.7</v>
      </c>
      <c r="AE48" s="2">
        <f t="shared" si="69"/>
        <v>-46.7</v>
      </c>
      <c r="AF48" s="1"/>
      <c r="AG48" s="1"/>
      <c r="AI48">
        <v>270</v>
      </c>
      <c r="AJ48" s="1">
        <v>0</v>
      </c>
      <c r="AK48" s="2">
        <f t="shared" si="85"/>
        <v>0</v>
      </c>
      <c r="AL48" s="2">
        <f t="shared" si="86"/>
        <v>0</v>
      </c>
      <c r="AM48" s="2">
        <f t="shared" si="70"/>
        <v>0</v>
      </c>
      <c r="AQ48">
        <v>270</v>
      </c>
      <c r="AR48" s="1">
        <v>0.20899999999999999</v>
      </c>
      <c r="AS48" s="2">
        <f t="shared" si="87"/>
        <v>4.18</v>
      </c>
      <c r="AT48" s="2">
        <f t="shared" si="88"/>
        <v>56.75</v>
      </c>
      <c r="AU48" s="2">
        <f t="shared" si="71"/>
        <v>-10.049999999999997</v>
      </c>
      <c r="AY48">
        <v>270</v>
      </c>
      <c r="AZ48" s="1">
        <v>0</v>
      </c>
      <c r="BA48" s="2">
        <f t="shared" si="89"/>
        <v>0</v>
      </c>
      <c r="BB48" s="2">
        <f t="shared" si="90"/>
        <v>0</v>
      </c>
      <c r="BC48" s="2">
        <f t="shared" si="72"/>
        <v>0</v>
      </c>
      <c r="BG48">
        <v>270</v>
      </c>
      <c r="BH48" s="1">
        <v>0</v>
      </c>
      <c r="BI48" s="2">
        <f t="shared" si="91"/>
        <v>0</v>
      </c>
      <c r="BJ48" s="2">
        <f t="shared" si="92"/>
        <v>0</v>
      </c>
      <c r="BK48" s="2">
        <f t="shared" si="73"/>
        <v>0</v>
      </c>
      <c r="BO48">
        <v>270</v>
      </c>
      <c r="BP48" s="1">
        <v>0</v>
      </c>
      <c r="BQ48" s="2">
        <f t="shared" si="93"/>
        <v>0</v>
      </c>
      <c r="BR48" s="2">
        <f t="shared" si="94"/>
        <v>0</v>
      </c>
      <c r="BS48" s="2">
        <f t="shared" si="74"/>
        <v>0</v>
      </c>
      <c r="BW48">
        <v>270</v>
      </c>
      <c r="BX48" s="1">
        <v>0</v>
      </c>
      <c r="BY48" s="2">
        <f t="shared" si="95"/>
        <v>0</v>
      </c>
      <c r="BZ48" s="2">
        <f t="shared" si="96"/>
        <v>0</v>
      </c>
      <c r="CA48" s="2">
        <f t="shared" si="75"/>
        <v>46.7</v>
      </c>
      <c r="CE48">
        <v>270</v>
      </c>
      <c r="CF48" s="1">
        <v>0.20699999999999999</v>
      </c>
      <c r="CG48" s="2">
        <f t="shared" si="97"/>
        <v>4.1399999999999997</v>
      </c>
      <c r="CH48" s="2">
        <f t="shared" si="98"/>
        <v>48.120000000000005</v>
      </c>
      <c r="CI48" s="2">
        <f t="shared" si="76"/>
        <v>8.6299999999999955</v>
      </c>
      <c r="CK48" s="1"/>
      <c r="CN48" s="1"/>
      <c r="CO48" s="2"/>
      <c r="CP48" s="2"/>
      <c r="CQ48" s="2"/>
      <c r="CS48" s="1"/>
      <c r="CV48" s="1"/>
      <c r="CW48" s="2"/>
      <c r="CX48" s="2"/>
      <c r="CY48" s="2"/>
      <c r="DD48" s="1"/>
      <c r="DE48" s="2"/>
      <c r="DF48" s="2"/>
      <c r="DG48" s="2"/>
    </row>
    <row r="49" spans="1:112" x14ac:dyDescent="0.2">
      <c r="C49">
        <v>290</v>
      </c>
      <c r="D49" s="1">
        <v>0</v>
      </c>
      <c r="E49" s="2">
        <f t="shared" si="77"/>
        <v>0</v>
      </c>
      <c r="F49" s="2">
        <f t="shared" si="78"/>
        <v>0</v>
      </c>
      <c r="G49" s="2">
        <f t="shared" si="66"/>
        <v>0</v>
      </c>
      <c r="K49">
        <v>290</v>
      </c>
      <c r="L49" s="1">
        <v>0</v>
      </c>
      <c r="M49" s="2">
        <f t="shared" si="79"/>
        <v>0</v>
      </c>
      <c r="N49" s="2">
        <f t="shared" si="80"/>
        <v>0</v>
      </c>
      <c r="O49" s="2">
        <f t="shared" si="67"/>
        <v>0</v>
      </c>
      <c r="S49">
        <v>290</v>
      </c>
      <c r="T49" s="1">
        <v>0</v>
      </c>
      <c r="U49" s="2">
        <f t="shared" si="81"/>
        <v>0</v>
      </c>
      <c r="V49" s="2">
        <f t="shared" si="82"/>
        <v>0</v>
      </c>
      <c r="W49" s="2">
        <f t="shared" si="68"/>
        <v>0</v>
      </c>
      <c r="AA49">
        <v>290</v>
      </c>
      <c r="AB49" s="1">
        <v>0.20200000000000004</v>
      </c>
      <c r="AC49" s="2">
        <f t="shared" si="83"/>
        <v>4.0400000000000009</v>
      </c>
      <c r="AD49" s="2">
        <f t="shared" si="84"/>
        <v>50.74</v>
      </c>
      <c r="AE49" s="2">
        <f t="shared" si="69"/>
        <v>-50.74</v>
      </c>
      <c r="AF49" s="1"/>
      <c r="AG49" s="1"/>
      <c r="AI49">
        <v>290</v>
      </c>
      <c r="AJ49" s="1">
        <v>0</v>
      </c>
      <c r="AK49" s="2">
        <f t="shared" si="85"/>
        <v>0</v>
      </c>
      <c r="AL49" s="2">
        <f t="shared" si="86"/>
        <v>0</v>
      </c>
      <c r="AM49" s="2">
        <f t="shared" si="70"/>
        <v>0</v>
      </c>
      <c r="AQ49">
        <v>290</v>
      </c>
      <c r="AR49" s="1">
        <v>0.20899999999999999</v>
      </c>
      <c r="AS49" s="2">
        <f t="shared" si="87"/>
        <v>4.18</v>
      </c>
      <c r="AT49" s="2">
        <f t="shared" si="88"/>
        <v>60.93</v>
      </c>
      <c r="AU49" s="2">
        <f t="shared" si="71"/>
        <v>-10.189999999999998</v>
      </c>
      <c r="AY49">
        <v>290</v>
      </c>
      <c r="AZ49" s="1">
        <v>0</v>
      </c>
      <c r="BA49" s="2">
        <f t="shared" si="89"/>
        <v>0</v>
      </c>
      <c r="BB49" s="2">
        <f t="shared" si="90"/>
        <v>0</v>
      </c>
      <c r="BC49" s="2">
        <f t="shared" si="72"/>
        <v>0</v>
      </c>
      <c r="BG49">
        <v>290</v>
      </c>
      <c r="BH49" s="1">
        <v>0</v>
      </c>
      <c r="BI49" s="2">
        <f t="shared" si="91"/>
        <v>0</v>
      </c>
      <c r="BJ49" s="2">
        <f t="shared" si="92"/>
        <v>0</v>
      </c>
      <c r="BK49" s="2">
        <f t="shared" si="73"/>
        <v>0</v>
      </c>
      <c r="BO49">
        <v>290</v>
      </c>
      <c r="BP49" s="1">
        <v>0</v>
      </c>
      <c r="BQ49" s="2">
        <f t="shared" si="93"/>
        <v>0</v>
      </c>
      <c r="BR49" s="2">
        <f t="shared" si="94"/>
        <v>0</v>
      </c>
      <c r="BS49" s="2">
        <f t="shared" si="74"/>
        <v>0</v>
      </c>
      <c r="BW49">
        <v>290</v>
      </c>
      <c r="BX49" s="1">
        <v>0</v>
      </c>
      <c r="BY49" s="2">
        <f t="shared" si="95"/>
        <v>0</v>
      </c>
      <c r="BZ49" s="2">
        <f t="shared" si="96"/>
        <v>0</v>
      </c>
      <c r="CA49" s="2">
        <f t="shared" si="75"/>
        <v>50.74</v>
      </c>
      <c r="CE49">
        <v>290</v>
      </c>
      <c r="CF49" s="1">
        <v>0.21</v>
      </c>
      <c r="CG49" s="2">
        <f t="shared" si="97"/>
        <v>4.2</v>
      </c>
      <c r="CH49" s="2">
        <f t="shared" si="98"/>
        <v>52.320000000000007</v>
      </c>
      <c r="CI49" s="2">
        <f t="shared" si="76"/>
        <v>8.6099999999999923</v>
      </c>
      <c r="CK49" s="1"/>
      <c r="CN49" s="1"/>
      <c r="CO49" s="2"/>
      <c r="CP49" s="2"/>
      <c r="CQ49" s="2"/>
      <c r="CS49" s="1"/>
      <c r="CV49" s="1"/>
      <c r="CW49" s="2"/>
      <c r="CX49" s="2"/>
      <c r="CY49" s="2"/>
      <c r="DD49" s="1"/>
      <c r="DE49" s="2"/>
      <c r="DF49" s="2"/>
      <c r="DG49" s="2"/>
    </row>
    <row r="50" spans="1:112" x14ac:dyDescent="0.2">
      <c r="D50" s="1"/>
      <c r="E50" s="2"/>
      <c r="F50" s="2"/>
      <c r="L50" s="1"/>
      <c r="M50" s="2"/>
      <c r="N50" s="2"/>
      <c r="T50" s="1"/>
      <c r="U50" s="2"/>
      <c r="V50" s="2"/>
      <c r="AB50" s="1"/>
      <c r="AC50" s="2"/>
      <c r="AD50" s="2"/>
      <c r="AF50" s="1"/>
      <c r="AJ50" s="1"/>
      <c r="AK50" s="2"/>
      <c r="AL50" s="2"/>
      <c r="AR50" s="1"/>
      <c r="AS50" s="2"/>
      <c r="AT50" s="2"/>
      <c r="AZ50" s="1"/>
      <c r="BA50" s="2"/>
      <c r="BB50" s="2"/>
      <c r="BC50" s="2"/>
      <c r="BH50" s="1"/>
      <c r="BI50" s="2"/>
      <c r="BJ50" s="2"/>
      <c r="BK50" s="2"/>
      <c r="BP50" s="1"/>
      <c r="BQ50" s="2"/>
      <c r="BR50" s="2"/>
      <c r="BS50" s="2"/>
      <c r="BX50" s="1"/>
      <c r="BY50" s="2"/>
      <c r="BZ50" s="2"/>
      <c r="CA50" s="2"/>
      <c r="CF50" s="1"/>
      <c r="CG50" s="2"/>
      <c r="CH50" s="2"/>
      <c r="CI50" s="2"/>
      <c r="CN50" s="1"/>
      <c r="CO50" s="2"/>
      <c r="CP50" s="2"/>
      <c r="CQ50" s="2"/>
      <c r="CV50" s="1"/>
      <c r="CW50" s="2"/>
      <c r="CX50" s="2"/>
      <c r="CY50" s="2"/>
      <c r="DD50" s="1"/>
      <c r="DE50" s="2"/>
      <c r="DF50" s="2"/>
      <c r="DG50" s="2"/>
    </row>
    <row r="51" spans="1:112" x14ac:dyDescent="0.2">
      <c r="A51">
        <v>104</v>
      </c>
      <c r="B51" t="s">
        <v>111</v>
      </c>
      <c r="C51">
        <v>30</v>
      </c>
      <c r="D51" s="1">
        <v>0.24</v>
      </c>
      <c r="E51" s="2">
        <f>D51*30</f>
        <v>7.1999999999999993</v>
      </c>
      <c r="F51" s="2">
        <f>E51</f>
        <v>7.1999999999999993</v>
      </c>
      <c r="G51" s="2">
        <f t="shared" ref="G51:G64" si="99">ID51-F51</f>
        <v>-7.1999999999999993</v>
      </c>
      <c r="I51">
        <v>104</v>
      </c>
      <c r="J51" t="s">
        <v>111</v>
      </c>
      <c r="K51">
        <v>30</v>
      </c>
      <c r="L51" s="1">
        <v>0</v>
      </c>
      <c r="M51" s="2">
        <f>L51*30</f>
        <v>0</v>
      </c>
      <c r="N51" s="2">
        <f>M51</f>
        <v>0</v>
      </c>
      <c r="O51" s="2">
        <f t="shared" ref="O51:O64" si="100">IL51-N51</f>
        <v>0</v>
      </c>
      <c r="Q51">
        <v>104</v>
      </c>
      <c r="R51" t="s">
        <v>111</v>
      </c>
      <c r="S51">
        <v>30</v>
      </c>
      <c r="T51" s="1">
        <v>0</v>
      </c>
      <c r="U51" s="2">
        <f>T51*30</f>
        <v>0</v>
      </c>
      <c r="V51" s="2">
        <f>U51</f>
        <v>0</v>
      </c>
      <c r="W51" s="2">
        <f t="shared" ref="W51:W64" si="101">IT51-V51</f>
        <v>0</v>
      </c>
      <c r="Y51">
        <v>104</v>
      </c>
      <c r="Z51" t="s">
        <v>111</v>
      </c>
      <c r="AA51">
        <v>30</v>
      </c>
      <c r="AB51" s="1">
        <v>0</v>
      </c>
      <c r="AC51" s="2">
        <f>AB51*30</f>
        <v>0</v>
      </c>
      <c r="AD51" s="2">
        <f>AC51</f>
        <v>0</v>
      </c>
      <c r="AE51" s="2">
        <f t="shared" ref="AE51:AE64" si="102">F51-AD51</f>
        <v>7.1999999999999993</v>
      </c>
      <c r="AF51" s="1"/>
      <c r="AG51">
        <v>104</v>
      </c>
      <c r="AH51" t="s">
        <v>111</v>
      </c>
      <c r="AI51">
        <v>30</v>
      </c>
      <c r="AJ51" s="1">
        <v>0</v>
      </c>
      <c r="AK51" s="2">
        <f>AJ51*30</f>
        <v>0</v>
      </c>
      <c r="AL51" s="2">
        <f>AK51</f>
        <v>0</v>
      </c>
      <c r="AM51" s="2">
        <f t="shared" ref="AM51:AM64" si="103">N51-AL51</f>
        <v>0</v>
      </c>
      <c r="AO51">
        <v>104</v>
      </c>
      <c r="AP51" t="s">
        <v>111</v>
      </c>
      <c r="AQ51">
        <v>30</v>
      </c>
      <c r="AR51" s="1">
        <v>0</v>
      </c>
      <c r="AS51" s="2">
        <f>AR51*30</f>
        <v>0</v>
      </c>
      <c r="AT51" s="2">
        <f>AS51</f>
        <v>0</v>
      </c>
      <c r="AU51" s="2">
        <f t="shared" ref="AU51:AU64" si="104">V51-AT51</f>
        <v>0</v>
      </c>
      <c r="AW51">
        <v>104</v>
      </c>
      <c r="AX51" t="s">
        <v>111</v>
      </c>
      <c r="AY51">
        <v>30</v>
      </c>
      <c r="AZ51" s="1">
        <v>0.14299999999999999</v>
      </c>
      <c r="BA51" s="2">
        <f>AZ51*30</f>
        <v>4.29</v>
      </c>
      <c r="BB51" s="2">
        <f>BA51</f>
        <v>4.29</v>
      </c>
      <c r="BC51" s="2">
        <f t="shared" ref="BC51:BC64" si="105">F51-BB51</f>
        <v>2.9099999999999993</v>
      </c>
      <c r="BE51">
        <v>104</v>
      </c>
      <c r="BF51" t="s">
        <v>111</v>
      </c>
      <c r="BG51">
        <v>30</v>
      </c>
      <c r="BH51" s="1">
        <v>0</v>
      </c>
      <c r="BI51" s="2">
        <f>BH51*30</f>
        <v>0</v>
      </c>
      <c r="BJ51" s="2">
        <f>BI51</f>
        <v>0</v>
      </c>
      <c r="BK51" s="2">
        <f t="shared" ref="BK51:BK64" si="106">N51-BJ51</f>
        <v>0</v>
      </c>
      <c r="BM51">
        <v>104</v>
      </c>
      <c r="BN51" t="s">
        <v>111</v>
      </c>
      <c r="BO51">
        <v>30</v>
      </c>
      <c r="BP51" s="1">
        <v>0.221</v>
      </c>
      <c r="BQ51" s="2">
        <f>BP51*30</f>
        <v>6.63</v>
      </c>
      <c r="BR51" s="2">
        <f>BQ51</f>
        <v>6.63</v>
      </c>
      <c r="BS51" s="2">
        <f t="shared" ref="BS51:BS64" si="107">BB51-BR51</f>
        <v>-2.34</v>
      </c>
      <c r="BU51">
        <v>104</v>
      </c>
      <c r="BV51" t="s">
        <v>111</v>
      </c>
      <c r="BW51">
        <v>30</v>
      </c>
      <c r="BX51" s="1">
        <v>0</v>
      </c>
      <c r="BY51" s="2">
        <f>BX51*30</f>
        <v>0</v>
      </c>
      <c r="BZ51" s="2">
        <f>BY51</f>
        <v>0</v>
      </c>
      <c r="CA51" s="2">
        <f t="shared" ref="CA51:CA64" si="108">BJ51-BZ51</f>
        <v>0</v>
      </c>
      <c r="CC51">
        <v>104</v>
      </c>
      <c r="CD51" t="s">
        <v>111</v>
      </c>
      <c r="CE51">
        <v>30</v>
      </c>
      <c r="CF51" s="1">
        <v>0</v>
      </c>
      <c r="CG51" s="2">
        <f>CF51*30</f>
        <v>0</v>
      </c>
      <c r="CH51" s="2">
        <f>CG51</f>
        <v>0</v>
      </c>
      <c r="CI51" s="2">
        <f t="shared" ref="CI51:CI64" si="109">BR51-CH51</f>
        <v>6.63</v>
      </c>
      <c r="CN51" s="1"/>
      <c r="CO51" s="2"/>
      <c r="CP51" s="2"/>
      <c r="CQ51" s="2"/>
      <c r="CV51" s="1"/>
      <c r="CW51" s="2"/>
      <c r="CX51" s="2"/>
      <c r="CY51" s="2"/>
      <c r="DD51" s="1"/>
      <c r="DE51" s="2"/>
      <c r="DF51" s="2"/>
      <c r="DG51" s="2"/>
    </row>
    <row r="52" spans="1:112" x14ac:dyDescent="0.2">
      <c r="C52">
        <v>50</v>
      </c>
      <c r="D52" s="1">
        <v>0.17900000000000002</v>
      </c>
      <c r="E52" s="2">
        <f t="shared" ref="E52:E64" si="110">D52*20</f>
        <v>3.5800000000000005</v>
      </c>
      <c r="F52" s="2">
        <f t="shared" ref="F52:F64" si="111">F51+E52</f>
        <v>10.78</v>
      </c>
      <c r="G52" s="2">
        <f t="shared" si="99"/>
        <v>-10.78</v>
      </c>
      <c r="K52">
        <v>50</v>
      </c>
      <c r="L52" s="1">
        <v>0</v>
      </c>
      <c r="M52" s="2">
        <f t="shared" ref="M52:M64" si="112">L52*20</f>
        <v>0</v>
      </c>
      <c r="N52" s="2">
        <f t="shared" ref="N52:N64" si="113">N51+M52</f>
        <v>0</v>
      </c>
      <c r="O52" s="2">
        <f t="shared" si="100"/>
        <v>0</v>
      </c>
      <c r="S52">
        <v>50</v>
      </c>
      <c r="T52" s="1">
        <v>0</v>
      </c>
      <c r="U52" s="2">
        <f t="shared" ref="U52:U64" si="114">T52*20</f>
        <v>0</v>
      </c>
      <c r="V52" s="2">
        <f t="shared" ref="V52:V64" si="115">V51+U52</f>
        <v>0</v>
      </c>
      <c r="W52" s="2">
        <f t="shared" si="101"/>
        <v>0</v>
      </c>
      <c r="AA52">
        <v>50</v>
      </c>
      <c r="AB52" s="1">
        <v>0</v>
      </c>
      <c r="AC52" s="2">
        <f t="shared" ref="AC52:AC64" si="116">AB52*20</f>
        <v>0</v>
      </c>
      <c r="AD52" s="2">
        <f t="shared" ref="AD52:AD64" si="117">AD51+AC52</f>
        <v>0</v>
      </c>
      <c r="AE52" s="2">
        <f t="shared" si="102"/>
        <v>10.78</v>
      </c>
      <c r="AF52" s="1"/>
      <c r="AI52">
        <v>50</v>
      </c>
      <c r="AJ52" s="1">
        <v>0</v>
      </c>
      <c r="AK52" s="2">
        <f t="shared" ref="AK52:AK64" si="118">AJ52*20</f>
        <v>0</v>
      </c>
      <c r="AL52" s="2">
        <f t="shared" ref="AL52:AL64" si="119">AL51+AK52</f>
        <v>0</v>
      </c>
      <c r="AM52" s="2">
        <f t="shared" si="103"/>
        <v>0</v>
      </c>
      <c r="AQ52">
        <v>50</v>
      </c>
      <c r="AR52" s="1">
        <v>0</v>
      </c>
      <c r="AS52" s="2">
        <f t="shared" ref="AS52:AS64" si="120">AR52*20</f>
        <v>0</v>
      </c>
      <c r="AT52" s="2">
        <f t="shared" ref="AT52:AT64" si="121">AT51+AS52</f>
        <v>0</v>
      </c>
      <c r="AU52" s="2">
        <f t="shared" si="104"/>
        <v>0</v>
      </c>
      <c r="AY52">
        <v>50</v>
      </c>
      <c r="AZ52" s="1">
        <v>0.13200000000000001</v>
      </c>
      <c r="BA52" s="2">
        <f t="shared" ref="BA52:BA64" si="122">AZ52*20</f>
        <v>2.64</v>
      </c>
      <c r="BB52" s="2">
        <f t="shared" ref="BB52:BB64" si="123">BB51+BA52</f>
        <v>6.93</v>
      </c>
      <c r="BC52" s="2">
        <f t="shared" si="105"/>
        <v>3.8499999999999996</v>
      </c>
      <c r="BG52">
        <v>50</v>
      </c>
      <c r="BH52" s="1">
        <v>0</v>
      </c>
      <c r="BI52" s="2">
        <f t="shared" ref="BI52:BI64" si="124">BH52*20</f>
        <v>0</v>
      </c>
      <c r="BJ52" s="2">
        <f t="shared" ref="BJ52:BJ64" si="125">BJ51+BI52</f>
        <v>0</v>
      </c>
      <c r="BK52" s="2">
        <f t="shared" si="106"/>
        <v>0</v>
      </c>
      <c r="BO52">
        <v>50</v>
      </c>
      <c r="BP52" s="1">
        <v>0.18600000000000003</v>
      </c>
      <c r="BQ52" s="2">
        <f t="shared" ref="BQ52:BQ64" si="126">BP52*20</f>
        <v>3.7200000000000006</v>
      </c>
      <c r="BR52" s="2">
        <f t="shared" ref="BR52:BR64" si="127">BR51+BQ52</f>
        <v>10.350000000000001</v>
      </c>
      <c r="BS52" s="2">
        <f t="shared" si="107"/>
        <v>-3.4200000000000017</v>
      </c>
      <c r="BU52" s="1">
        <f t="shared" ref="BU52:BU64" si="128">BP52+0.01</f>
        <v>0.19600000000000004</v>
      </c>
      <c r="BW52">
        <v>50</v>
      </c>
      <c r="BX52" s="1">
        <v>0</v>
      </c>
      <c r="BY52" s="2">
        <f t="shared" ref="BY52:BY64" si="129">BX52*20</f>
        <v>0</v>
      </c>
      <c r="BZ52" s="2">
        <f t="shared" ref="BZ52:BZ64" si="130">BZ51+BY52</f>
        <v>0</v>
      </c>
      <c r="CA52" s="2">
        <f t="shared" si="108"/>
        <v>0</v>
      </c>
      <c r="CE52">
        <v>50</v>
      </c>
      <c r="CF52" s="1">
        <v>0</v>
      </c>
      <c r="CG52" s="2">
        <f t="shared" ref="CG52:CG64" si="131">CF52*20</f>
        <v>0</v>
      </c>
      <c r="CH52" s="2">
        <f t="shared" ref="CH52:CH64" si="132">CH51+CG52</f>
        <v>0</v>
      </c>
      <c r="CI52" s="2">
        <f t="shared" si="109"/>
        <v>10.350000000000001</v>
      </c>
      <c r="CN52" s="1"/>
      <c r="CO52" s="2"/>
      <c r="CP52" s="2"/>
      <c r="CQ52" s="2"/>
      <c r="CV52" s="1"/>
      <c r="CW52" s="2"/>
      <c r="CX52" s="2"/>
      <c r="CY52" s="2"/>
      <c r="DD52" s="1"/>
      <c r="DE52" s="2"/>
      <c r="DF52" s="2"/>
      <c r="DG52" s="2"/>
      <c r="DH52" s="1"/>
    </row>
    <row r="53" spans="1:112" x14ac:dyDescent="0.2">
      <c r="C53">
        <v>70</v>
      </c>
      <c r="D53" s="1">
        <v>0.16200000000000003</v>
      </c>
      <c r="E53" s="2">
        <f t="shared" si="110"/>
        <v>3.2400000000000007</v>
      </c>
      <c r="F53" s="2">
        <f t="shared" si="111"/>
        <v>14.02</v>
      </c>
      <c r="G53" s="2">
        <f t="shared" si="99"/>
        <v>-14.02</v>
      </c>
      <c r="K53">
        <v>70</v>
      </c>
      <c r="L53" s="1">
        <v>0</v>
      </c>
      <c r="M53" s="2">
        <f t="shared" si="112"/>
        <v>0</v>
      </c>
      <c r="N53" s="2">
        <f t="shared" si="113"/>
        <v>0</v>
      </c>
      <c r="O53" s="2">
        <f t="shared" si="100"/>
        <v>0</v>
      </c>
      <c r="S53">
        <v>70</v>
      </c>
      <c r="T53" s="1">
        <v>0</v>
      </c>
      <c r="U53" s="2">
        <f t="shared" si="114"/>
        <v>0</v>
      </c>
      <c r="V53" s="2">
        <f t="shared" si="115"/>
        <v>0</v>
      </c>
      <c r="W53" s="2">
        <f t="shared" si="101"/>
        <v>0</v>
      </c>
      <c r="AA53">
        <v>70</v>
      </c>
      <c r="AB53" s="1">
        <v>0</v>
      </c>
      <c r="AC53" s="2">
        <f t="shared" si="116"/>
        <v>0</v>
      </c>
      <c r="AD53" s="2">
        <f t="shared" si="117"/>
        <v>0</v>
      </c>
      <c r="AE53" s="2">
        <f t="shared" si="102"/>
        <v>14.02</v>
      </c>
      <c r="AF53" s="1"/>
      <c r="AI53">
        <v>70</v>
      </c>
      <c r="AJ53" s="1">
        <v>0</v>
      </c>
      <c r="AK53" s="2">
        <f t="shared" si="118"/>
        <v>0</v>
      </c>
      <c r="AL53" s="2">
        <f t="shared" si="119"/>
        <v>0</v>
      </c>
      <c r="AM53" s="2">
        <f t="shared" si="103"/>
        <v>0</v>
      </c>
      <c r="AQ53">
        <v>70</v>
      </c>
      <c r="AR53" s="1">
        <v>0</v>
      </c>
      <c r="AS53" s="2">
        <f t="shared" si="120"/>
        <v>0</v>
      </c>
      <c r="AT53" s="2">
        <f t="shared" si="121"/>
        <v>0</v>
      </c>
      <c r="AU53" s="2">
        <f t="shared" si="104"/>
        <v>0</v>
      </c>
      <c r="AY53">
        <v>70</v>
      </c>
      <c r="AZ53" s="1">
        <v>0.13100000000000001</v>
      </c>
      <c r="BA53" s="2">
        <f t="shared" si="122"/>
        <v>2.62</v>
      </c>
      <c r="BB53" s="2">
        <f t="shared" si="123"/>
        <v>9.5500000000000007</v>
      </c>
      <c r="BC53" s="2">
        <f t="shared" si="105"/>
        <v>4.4699999999999989</v>
      </c>
      <c r="BG53">
        <v>70</v>
      </c>
      <c r="BH53" s="1">
        <v>0</v>
      </c>
      <c r="BI53" s="2">
        <f t="shared" si="124"/>
        <v>0</v>
      </c>
      <c r="BJ53" s="2">
        <f t="shared" si="125"/>
        <v>0</v>
      </c>
      <c r="BK53" s="2">
        <f t="shared" si="106"/>
        <v>0</v>
      </c>
      <c r="BO53">
        <v>70</v>
      </c>
      <c r="BP53" s="1">
        <v>0.191</v>
      </c>
      <c r="BQ53" s="2">
        <f t="shared" si="126"/>
        <v>3.8200000000000003</v>
      </c>
      <c r="BR53" s="2">
        <f t="shared" si="127"/>
        <v>14.170000000000002</v>
      </c>
      <c r="BS53" s="2">
        <f t="shared" si="107"/>
        <v>-4.620000000000001</v>
      </c>
      <c r="BU53" s="1">
        <f t="shared" si="128"/>
        <v>0.20100000000000001</v>
      </c>
      <c r="BW53">
        <v>70</v>
      </c>
      <c r="BX53" s="1">
        <v>0</v>
      </c>
      <c r="BY53" s="2">
        <f t="shared" si="129"/>
        <v>0</v>
      </c>
      <c r="BZ53" s="2">
        <f t="shared" si="130"/>
        <v>0</v>
      </c>
      <c r="CA53" s="2">
        <f t="shared" si="108"/>
        <v>0</v>
      </c>
      <c r="CE53">
        <v>70</v>
      </c>
      <c r="CF53" s="1">
        <v>0</v>
      </c>
      <c r="CG53" s="2">
        <f t="shared" si="131"/>
        <v>0</v>
      </c>
      <c r="CH53" s="2">
        <f t="shared" si="132"/>
        <v>0</v>
      </c>
      <c r="CI53" s="2">
        <f t="shared" si="109"/>
        <v>14.170000000000002</v>
      </c>
      <c r="CN53" s="1"/>
      <c r="CO53" s="2"/>
      <c r="CP53" s="2"/>
      <c r="CQ53" s="2"/>
      <c r="CV53" s="1"/>
      <c r="CW53" s="2"/>
      <c r="CX53" s="2"/>
      <c r="CY53" s="2"/>
      <c r="DD53" s="1"/>
      <c r="DE53" s="2"/>
      <c r="DF53" s="2"/>
      <c r="DG53" s="2"/>
      <c r="DH53" s="1"/>
    </row>
    <row r="54" spans="1:112" x14ac:dyDescent="0.2">
      <c r="C54">
        <v>90</v>
      </c>
      <c r="D54" s="1">
        <v>0.15300000000000002</v>
      </c>
      <c r="E54" s="2">
        <f t="shared" si="110"/>
        <v>3.0600000000000005</v>
      </c>
      <c r="F54" s="2">
        <f t="shared" si="111"/>
        <v>17.079999999999998</v>
      </c>
      <c r="G54" s="2">
        <f t="shared" si="99"/>
        <v>-17.079999999999998</v>
      </c>
      <c r="K54">
        <v>90</v>
      </c>
      <c r="L54" s="1">
        <v>0</v>
      </c>
      <c r="M54" s="2">
        <f t="shared" si="112"/>
        <v>0</v>
      </c>
      <c r="N54" s="2">
        <f t="shared" si="113"/>
        <v>0</v>
      </c>
      <c r="O54" s="2">
        <f t="shared" si="100"/>
        <v>0</v>
      </c>
      <c r="S54">
        <v>90</v>
      </c>
      <c r="T54" s="1">
        <v>0</v>
      </c>
      <c r="U54" s="2">
        <f t="shared" si="114"/>
        <v>0</v>
      </c>
      <c r="V54" s="2">
        <f t="shared" si="115"/>
        <v>0</v>
      </c>
      <c r="W54" s="2">
        <f t="shared" si="101"/>
        <v>0</v>
      </c>
      <c r="AA54">
        <v>90</v>
      </c>
      <c r="AB54" s="1">
        <v>0</v>
      </c>
      <c r="AC54" s="2">
        <f t="shared" si="116"/>
        <v>0</v>
      </c>
      <c r="AD54" s="2">
        <f t="shared" si="117"/>
        <v>0</v>
      </c>
      <c r="AE54" s="2">
        <f t="shared" si="102"/>
        <v>17.079999999999998</v>
      </c>
      <c r="AF54" s="1"/>
      <c r="AI54">
        <v>90</v>
      </c>
      <c r="AJ54" s="1">
        <v>0</v>
      </c>
      <c r="AK54" s="2">
        <f t="shared" si="118"/>
        <v>0</v>
      </c>
      <c r="AL54" s="2">
        <f t="shared" si="119"/>
        <v>0</v>
      </c>
      <c r="AM54" s="2">
        <f t="shared" si="103"/>
        <v>0</v>
      </c>
      <c r="AQ54">
        <v>90</v>
      </c>
      <c r="AR54" s="1">
        <v>0</v>
      </c>
      <c r="AS54" s="2">
        <f t="shared" si="120"/>
        <v>0</v>
      </c>
      <c r="AT54" s="2">
        <f t="shared" si="121"/>
        <v>0</v>
      </c>
      <c r="AU54" s="2">
        <f t="shared" si="104"/>
        <v>0</v>
      </c>
      <c r="AY54">
        <v>90</v>
      </c>
      <c r="AZ54" s="1">
        <v>0.14800000000000002</v>
      </c>
      <c r="BA54" s="2">
        <f t="shared" si="122"/>
        <v>2.9600000000000004</v>
      </c>
      <c r="BB54" s="2">
        <f t="shared" si="123"/>
        <v>12.510000000000002</v>
      </c>
      <c r="BC54" s="2">
        <f t="shared" si="105"/>
        <v>4.5699999999999967</v>
      </c>
      <c r="BG54">
        <v>90</v>
      </c>
      <c r="BH54" s="1">
        <v>0</v>
      </c>
      <c r="BI54" s="2">
        <f t="shared" si="124"/>
        <v>0</v>
      </c>
      <c r="BJ54" s="2">
        <f t="shared" si="125"/>
        <v>0</v>
      </c>
      <c r="BK54" s="2">
        <f t="shared" si="106"/>
        <v>0</v>
      </c>
      <c r="BO54">
        <v>90</v>
      </c>
      <c r="BP54" s="1">
        <v>0.221</v>
      </c>
      <c r="BQ54" s="2">
        <f t="shared" si="126"/>
        <v>4.42</v>
      </c>
      <c r="BR54" s="2">
        <f t="shared" si="127"/>
        <v>18.590000000000003</v>
      </c>
      <c r="BS54" s="2">
        <f t="shared" si="107"/>
        <v>-6.0800000000000018</v>
      </c>
      <c r="BU54" s="1">
        <f t="shared" si="128"/>
        <v>0.23100000000000001</v>
      </c>
      <c r="BW54">
        <v>90</v>
      </c>
      <c r="BX54" s="1">
        <v>0</v>
      </c>
      <c r="BY54" s="2">
        <f t="shared" si="129"/>
        <v>0</v>
      </c>
      <c r="BZ54" s="2">
        <f t="shared" si="130"/>
        <v>0</v>
      </c>
      <c r="CA54" s="2">
        <f t="shared" si="108"/>
        <v>0</v>
      </c>
      <c r="CE54">
        <v>90</v>
      </c>
      <c r="CF54" s="1">
        <v>0</v>
      </c>
      <c r="CG54" s="2">
        <f t="shared" si="131"/>
        <v>0</v>
      </c>
      <c r="CH54" s="2">
        <f t="shared" si="132"/>
        <v>0</v>
      </c>
      <c r="CI54" s="2">
        <f t="shared" si="109"/>
        <v>18.590000000000003</v>
      </c>
      <c r="CN54" s="1"/>
      <c r="CO54" s="2"/>
      <c r="CP54" s="2"/>
      <c r="CQ54" s="2"/>
      <c r="CV54" s="1"/>
      <c r="CW54" s="2"/>
      <c r="CX54" s="2"/>
      <c r="CY54" s="2"/>
      <c r="DD54" s="1"/>
      <c r="DE54" s="2"/>
      <c r="DF54" s="2"/>
      <c r="DG54" s="2"/>
      <c r="DH54" s="1"/>
    </row>
    <row r="55" spans="1:112" x14ac:dyDescent="0.2">
      <c r="C55">
        <v>110</v>
      </c>
      <c r="D55" s="1">
        <v>0.21200000000000005</v>
      </c>
      <c r="E55" s="2">
        <f t="shared" si="110"/>
        <v>4.2400000000000011</v>
      </c>
      <c r="F55" s="2">
        <f t="shared" si="111"/>
        <v>21.32</v>
      </c>
      <c r="G55" s="2">
        <f t="shared" si="99"/>
        <v>-21.32</v>
      </c>
      <c r="K55">
        <v>110</v>
      </c>
      <c r="L55" s="1">
        <v>0</v>
      </c>
      <c r="M55" s="2">
        <f t="shared" si="112"/>
        <v>0</v>
      </c>
      <c r="N55" s="2">
        <f t="shared" si="113"/>
        <v>0</v>
      </c>
      <c r="O55" s="2">
        <f t="shared" si="100"/>
        <v>0</v>
      </c>
      <c r="S55">
        <v>110</v>
      </c>
      <c r="T55" s="1">
        <v>0</v>
      </c>
      <c r="U55" s="2">
        <f t="shared" si="114"/>
        <v>0</v>
      </c>
      <c r="V55" s="2">
        <f t="shared" si="115"/>
        <v>0</v>
      </c>
      <c r="W55" s="2">
        <f t="shared" si="101"/>
        <v>0</v>
      </c>
      <c r="AA55">
        <v>110</v>
      </c>
      <c r="AB55" s="1">
        <v>0</v>
      </c>
      <c r="AC55" s="2">
        <f t="shared" si="116"/>
        <v>0</v>
      </c>
      <c r="AD55" s="2">
        <f t="shared" si="117"/>
        <v>0</v>
      </c>
      <c r="AE55" s="2">
        <f t="shared" si="102"/>
        <v>21.32</v>
      </c>
      <c r="AF55" s="1"/>
      <c r="AI55">
        <v>110</v>
      </c>
      <c r="AJ55" s="1">
        <v>0</v>
      </c>
      <c r="AK55" s="2">
        <f t="shared" si="118"/>
        <v>0</v>
      </c>
      <c r="AL55" s="2">
        <f t="shared" si="119"/>
        <v>0</v>
      </c>
      <c r="AM55" s="2">
        <f t="shared" si="103"/>
        <v>0</v>
      </c>
      <c r="AQ55">
        <v>110</v>
      </c>
      <c r="AR55" s="1">
        <v>0</v>
      </c>
      <c r="AS55" s="2">
        <f t="shared" si="120"/>
        <v>0</v>
      </c>
      <c r="AT55" s="2">
        <f t="shared" si="121"/>
        <v>0</v>
      </c>
      <c r="AU55" s="2">
        <f t="shared" si="104"/>
        <v>0</v>
      </c>
      <c r="AY55">
        <v>110</v>
      </c>
      <c r="AZ55" s="1">
        <v>0.187</v>
      </c>
      <c r="BA55" s="2">
        <f t="shared" si="122"/>
        <v>3.74</v>
      </c>
      <c r="BB55" s="2">
        <f t="shared" si="123"/>
        <v>16.25</v>
      </c>
      <c r="BC55" s="2">
        <f t="shared" si="105"/>
        <v>5.07</v>
      </c>
      <c r="BG55">
        <v>110</v>
      </c>
      <c r="BH55" s="1">
        <v>0</v>
      </c>
      <c r="BI55" s="2">
        <f t="shared" si="124"/>
        <v>0</v>
      </c>
      <c r="BJ55" s="2">
        <f t="shared" si="125"/>
        <v>0</v>
      </c>
      <c r="BK55" s="2">
        <f t="shared" si="106"/>
        <v>0</v>
      </c>
      <c r="BO55">
        <v>110</v>
      </c>
      <c r="BP55" s="1">
        <v>0.23600000000000002</v>
      </c>
      <c r="BQ55" s="2">
        <f t="shared" si="126"/>
        <v>4.7200000000000006</v>
      </c>
      <c r="BR55" s="2">
        <f t="shared" si="127"/>
        <v>23.310000000000002</v>
      </c>
      <c r="BS55" s="2">
        <f t="shared" si="107"/>
        <v>-7.0600000000000023</v>
      </c>
      <c r="BU55" s="1">
        <f t="shared" si="128"/>
        <v>0.24600000000000002</v>
      </c>
      <c r="BW55">
        <v>110</v>
      </c>
      <c r="BX55" s="1">
        <v>0</v>
      </c>
      <c r="BY55" s="2">
        <f t="shared" si="129"/>
        <v>0</v>
      </c>
      <c r="BZ55" s="2">
        <f t="shared" si="130"/>
        <v>0</v>
      </c>
      <c r="CA55" s="2">
        <f t="shared" si="108"/>
        <v>0</v>
      </c>
      <c r="CE55">
        <v>110</v>
      </c>
      <c r="CF55" s="1">
        <v>0</v>
      </c>
      <c r="CG55" s="2">
        <f t="shared" si="131"/>
        <v>0</v>
      </c>
      <c r="CH55" s="2">
        <f t="shared" si="132"/>
        <v>0</v>
      </c>
      <c r="CI55" s="2">
        <f t="shared" si="109"/>
        <v>23.310000000000002</v>
      </c>
      <c r="CN55" s="1"/>
      <c r="CO55" s="2"/>
      <c r="CP55" s="2"/>
      <c r="CQ55" s="2"/>
      <c r="CV55" s="1"/>
      <c r="CW55" s="2"/>
      <c r="CX55" s="2"/>
      <c r="CY55" s="2"/>
      <c r="DD55" s="1"/>
      <c r="DE55" s="2"/>
      <c r="DF55" s="2"/>
      <c r="DG55" s="2"/>
      <c r="DH55" s="1"/>
    </row>
    <row r="56" spans="1:112" x14ac:dyDescent="0.2">
      <c r="C56">
        <v>130</v>
      </c>
      <c r="D56" s="1">
        <v>0.24</v>
      </c>
      <c r="E56" s="2">
        <f t="shared" si="110"/>
        <v>4.8</v>
      </c>
      <c r="F56" s="2">
        <f t="shared" si="111"/>
        <v>26.12</v>
      </c>
      <c r="G56" s="2">
        <f t="shared" si="99"/>
        <v>-26.12</v>
      </c>
      <c r="K56">
        <v>130</v>
      </c>
      <c r="L56" s="1">
        <v>0</v>
      </c>
      <c r="M56" s="2">
        <f t="shared" si="112"/>
        <v>0</v>
      </c>
      <c r="N56" s="2">
        <f t="shared" si="113"/>
        <v>0</v>
      </c>
      <c r="O56" s="2">
        <f t="shared" si="100"/>
        <v>0</v>
      </c>
      <c r="S56">
        <v>130</v>
      </c>
      <c r="T56" s="1">
        <v>0</v>
      </c>
      <c r="U56" s="2">
        <f t="shared" si="114"/>
        <v>0</v>
      </c>
      <c r="V56" s="2">
        <f t="shared" si="115"/>
        <v>0</v>
      </c>
      <c r="W56" s="2">
        <f t="shared" si="101"/>
        <v>0</v>
      </c>
      <c r="AA56">
        <v>130</v>
      </c>
      <c r="AB56" s="1">
        <v>0</v>
      </c>
      <c r="AC56" s="2">
        <f t="shared" si="116"/>
        <v>0</v>
      </c>
      <c r="AD56" s="2">
        <f t="shared" si="117"/>
        <v>0</v>
      </c>
      <c r="AE56" s="2">
        <f t="shared" si="102"/>
        <v>26.12</v>
      </c>
      <c r="AF56" s="1"/>
      <c r="AI56">
        <v>130</v>
      </c>
      <c r="AJ56" s="1">
        <v>0</v>
      </c>
      <c r="AK56" s="2">
        <f t="shared" si="118"/>
        <v>0</v>
      </c>
      <c r="AL56" s="2">
        <f t="shared" si="119"/>
        <v>0</v>
      </c>
      <c r="AM56" s="2">
        <f t="shared" si="103"/>
        <v>0</v>
      </c>
      <c r="AQ56">
        <v>130</v>
      </c>
      <c r="AR56" s="1">
        <v>0</v>
      </c>
      <c r="AS56" s="2">
        <f t="shared" si="120"/>
        <v>0</v>
      </c>
      <c r="AT56" s="2">
        <f t="shared" si="121"/>
        <v>0</v>
      </c>
      <c r="AU56" s="2">
        <f t="shared" si="104"/>
        <v>0</v>
      </c>
      <c r="AY56">
        <v>130</v>
      </c>
      <c r="AZ56" s="1">
        <v>0.20499999999999999</v>
      </c>
      <c r="BA56" s="2">
        <f t="shared" si="122"/>
        <v>4.0999999999999996</v>
      </c>
      <c r="BB56" s="2">
        <f t="shared" si="123"/>
        <v>20.350000000000001</v>
      </c>
      <c r="BC56" s="2">
        <f t="shared" si="105"/>
        <v>5.77</v>
      </c>
      <c r="BG56">
        <v>130</v>
      </c>
      <c r="BH56" s="1">
        <v>0</v>
      </c>
      <c r="BI56" s="2">
        <f t="shared" si="124"/>
        <v>0</v>
      </c>
      <c r="BJ56" s="2">
        <f t="shared" si="125"/>
        <v>0</v>
      </c>
      <c r="BK56" s="2">
        <f t="shared" si="106"/>
        <v>0</v>
      </c>
      <c r="BO56">
        <v>130</v>
      </c>
      <c r="BP56" s="1">
        <v>0.22400000000000003</v>
      </c>
      <c r="BQ56" s="2">
        <f t="shared" si="126"/>
        <v>4.4800000000000004</v>
      </c>
      <c r="BR56" s="2">
        <f t="shared" si="127"/>
        <v>27.790000000000003</v>
      </c>
      <c r="BS56" s="2">
        <f t="shared" si="107"/>
        <v>-7.4400000000000013</v>
      </c>
      <c r="BU56" s="1">
        <f t="shared" si="128"/>
        <v>0.23400000000000004</v>
      </c>
      <c r="BW56">
        <v>130</v>
      </c>
      <c r="BX56" s="1">
        <v>0</v>
      </c>
      <c r="BY56" s="2">
        <f t="shared" si="129"/>
        <v>0</v>
      </c>
      <c r="BZ56" s="2">
        <f t="shared" si="130"/>
        <v>0</v>
      </c>
      <c r="CA56" s="2">
        <f t="shared" si="108"/>
        <v>0</v>
      </c>
      <c r="CE56">
        <v>130</v>
      </c>
      <c r="CF56" s="1">
        <v>0</v>
      </c>
      <c r="CG56" s="2">
        <f t="shared" si="131"/>
        <v>0</v>
      </c>
      <c r="CH56" s="2">
        <f t="shared" si="132"/>
        <v>0</v>
      </c>
      <c r="CI56" s="2">
        <f t="shared" si="109"/>
        <v>27.790000000000003</v>
      </c>
      <c r="CN56" s="1"/>
      <c r="CO56" s="2"/>
      <c r="CP56" s="2"/>
      <c r="CQ56" s="2"/>
      <c r="CV56" s="1"/>
      <c r="CW56" s="2"/>
      <c r="CX56" s="2"/>
      <c r="CY56" s="2"/>
      <c r="DD56" s="1"/>
      <c r="DE56" s="2"/>
      <c r="DF56" s="2"/>
      <c r="DG56" s="2"/>
      <c r="DH56" s="1"/>
    </row>
    <row r="57" spans="1:112" x14ac:dyDescent="0.2">
      <c r="C57">
        <v>150</v>
      </c>
      <c r="D57" s="1">
        <v>0.23300000000000001</v>
      </c>
      <c r="E57" s="2">
        <f t="shared" si="110"/>
        <v>4.66</v>
      </c>
      <c r="F57" s="2">
        <f t="shared" si="111"/>
        <v>30.78</v>
      </c>
      <c r="G57" s="2">
        <f t="shared" si="99"/>
        <v>-30.78</v>
      </c>
      <c r="K57">
        <v>150</v>
      </c>
      <c r="L57" s="1">
        <v>0</v>
      </c>
      <c r="M57" s="2">
        <f t="shared" si="112"/>
        <v>0</v>
      </c>
      <c r="N57" s="2">
        <f t="shared" si="113"/>
        <v>0</v>
      </c>
      <c r="O57" s="2">
        <f t="shared" si="100"/>
        <v>0</v>
      </c>
      <c r="S57">
        <v>150</v>
      </c>
      <c r="T57" s="1">
        <v>0</v>
      </c>
      <c r="U57" s="2">
        <f t="shared" si="114"/>
        <v>0</v>
      </c>
      <c r="V57" s="2">
        <f t="shared" si="115"/>
        <v>0</v>
      </c>
      <c r="W57" s="2">
        <f t="shared" si="101"/>
        <v>0</v>
      </c>
      <c r="AA57">
        <v>150</v>
      </c>
      <c r="AB57" s="1">
        <v>0</v>
      </c>
      <c r="AC57" s="2">
        <f t="shared" si="116"/>
        <v>0</v>
      </c>
      <c r="AD57" s="2">
        <f t="shared" si="117"/>
        <v>0</v>
      </c>
      <c r="AE57" s="2">
        <f t="shared" si="102"/>
        <v>30.78</v>
      </c>
      <c r="AF57" s="1"/>
      <c r="AI57">
        <v>150</v>
      </c>
      <c r="AJ57" s="1">
        <v>0</v>
      </c>
      <c r="AK57" s="2">
        <f t="shared" si="118"/>
        <v>0</v>
      </c>
      <c r="AL57" s="2">
        <f t="shared" si="119"/>
        <v>0</v>
      </c>
      <c r="AM57" s="2">
        <f t="shared" si="103"/>
        <v>0</v>
      </c>
      <c r="AQ57">
        <v>150</v>
      </c>
      <c r="AR57" s="1">
        <v>0</v>
      </c>
      <c r="AS57" s="2">
        <f t="shared" si="120"/>
        <v>0</v>
      </c>
      <c r="AT57" s="2">
        <f t="shared" si="121"/>
        <v>0</v>
      </c>
      <c r="AU57" s="2">
        <f t="shared" si="104"/>
        <v>0</v>
      </c>
      <c r="AY57">
        <v>150</v>
      </c>
      <c r="AZ57" s="1">
        <v>0.21200000000000002</v>
      </c>
      <c r="BA57" s="2">
        <f t="shared" si="122"/>
        <v>4.24</v>
      </c>
      <c r="BB57" s="2">
        <f t="shared" si="123"/>
        <v>24.590000000000003</v>
      </c>
      <c r="BC57" s="2">
        <f t="shared" si="105"/>
        <v>6.1899999999999977</v>
      </c>
      <c r="BG57">
        <v>150</v>
      </c>
      <c r="BH57" s="1">
        <v>0</v>
      </c>
      <c r="BI57" s="2">
        <f t="shared" si="124"/>
        <v>0</v>
      </c>
      <c r="BJ57" s="2">
        <f t="shared" si="125"/>
        <v>0</v>
      </c>
      <c r="BK57" s="2">
        <f t="shared" si="106"/>
        <v>0</v>
      </c>
      <c r="BO57">
        <v>150</v>
      </c>
      <c r="BP57" s="1">
        <v>0.21600000000000003</v>
      </c>
      <c r="BQ57" s="2">
        <f t="shared" si="126"/>
        <v>4.32</v>
      </c>
      <c r="BR57" s="2">
        <f t="shared" si="127"/>
        <v>32.11</v>
      </c>
      <c r="BS57" s="2">
        <f t="shared" si="107"/>
        <v>-7.519999999999996</v>
      </c>
      <c r="BU57" s="1">
        <f t="shared" si="128"/>
        <v>0.22600000000000003</v>
      </c>
      <c r="BW57">
        <v>150</v>
      </c>
      <c r="BX57" s="1">
        <v>0</v>
      </c>
      <c r="BY57" s="2">
        <f t="shared" si="129"/>
        <v>0</v>
      </c>
      <c r="BZ57" s="2">
        <f t="shared" si="130"/>
        <v>0</v>
      </c>
      <c r="CA57" s="2">
        <f t="shared" si="108"/>
        <v>0</v>
      </c>
      <c r="CE57">
        <v>150</v>
      </c>
      <c r="CF57" s="1">
        <v>0</v>
      </c>
      <c r="CG57" s="2">
        <f t="shared" si="131"/>
        <v>0</v>
      </c>
      <c r="CH57" s="2">
        <f t="shared" si="132"/>
        <v>0</v>
      </c>
      <c r="CI57" s="2">
        <f t="shared" si="109"/>
        <v>32.11</v>
      </c>
      <c r="CN57" s="1"/>
      <c r="CO57" s="2"/>
      <c r="CP57" s="2"/>
      <c r="CQ57" s="2"/>
      <c r="CV57" s="1"/>
      <c r="CW57" s="2"/>
      <c r="CX57" s="2"/>
      <c r="CY57" s="2"/>
      <c r="DD57" s="1"/>
      <c r="DE57" s="2"/>
      <c r="DF57" s="2"/>
      <c r="DG57" s="2"/>
      <c r="DH57" s="1"/>
    </row>
    <row r="58" spans="1:112" x14ac:dyDescent="0.2">
      <c r="C58">
        <v>170</v>
      </c>
      <c r="D58" s="1">
        <v>0.20900000000000002</v>
      </c>
      <c r="E58" s="2">
        <f t="shared" si="110"/>
        <v>4.1800000000000006</v>
      </c>
      <c r="F58" s="2">
        <f t="shared" si="111"/>
        <v>34.96</v>
      </c>
      <c r="G58" s="2">
        <f t="shared" si="99"/>
        <v>-34.96</v>
      </c>
      <c r="K58">
        <v>170</v>
      </c>
      <c r="L58" s="1">
        <v>0</v>
      </c>
      <c r="M58" s="2">
        <f t="shared" si="112"/>
        <v>0</v>
      </c>
      <c r="N58" s="2">
        <f t="shared" si="113"/>
        <v>0</v>
      </c>
      <c r="O58" s="2">
        <f t="shared" si="100"/>
        <v>0</v>
      </c>
      <c r="S58">
        <v>170</v>
      </c>
      <c r="T58" s="1">
        <v>0</v>
      </c>
      <c r="U58" s="2">
        <f t="shared" si="114"/>
        <v>0</v>
      </c>
      <c r="V58" s="2">
        <f t="shared" si="115"/>
        <v>0</v>
      </c>
      <c r="W58" s="2">
        <f t="shared" si="101"/>
        <v>0</v>
      </c>
      <c r="AA58">
        <v>170</v>
      </c>
      <c r="AB58" s="1">
        <v>0</v>
      </c>
      <c r="AC58" s="2">
        <f t="shared" si="116"/>
        <v>0</v>
      </c>
      <c r="AD58" s="2">
        <f t="shared" si="117"/>
        <v>0</v>
      </c>
      <c r="AE58" s="2">
        <f t="shared" si="102"/>
        <v>34.96</v>
      </c>
      <c r="AF58" s="1"/>
      <c r="AI58">
        <v>170</v>
      </c>
      <c r="AJ58" s="1">
        <v>0</v>
      </c>
      <c r="AK58" s="2">
        <f t="shared" si="118"/>
        <v>0</v>
      </c>
      <c r="AL58" s="2">
        <f t="shared" si="119"/>
        <v>0</v>
      </c>
      <c r="AM58" s="2">
        <f t="shared" si="103"/>
        <v>0</v>
      </c>
      <c r="AQ58">
        <v>170</v>
      </c>
      <c r="AR58" s="1">
        <v>0</v>
      </c>
      <c r="AS58" s="2">
        <f t="shared" si="120"/>
        <v>0</v>
      </c>
      <c r="AT58" s="2">
        <f t="shared" si="121"/>
        <v>0</v>
      </c>
      <c r="AU58" s="2">
        <f t="shared" si="104"/>
        <v>0</v>
      </c>
      <c r="AY58">
        <v>170</v>
      </c>
      <c r="AZ58" s="1">
        <v>0.19200000000000003</v>
      </c>
      <c r="BA58" s="2">
        <f t="shared" si="122"/>
        <v>3.8400000000000007</v>
      </c>
      <c r="BB58" s="2">
        <f t="shared" si="123"/>
        <v>28.430000000000003</v>
      </c>
      <c r="BC58" s="2">
        <f t="shared" si="105"/>
        <v>6.5299999999999976</v>
      </c>
      <c r="BG58">
        <v>170</v>
      </c>
      <c r="BH58" s="1">
        <v>0</v>
      </c>
      <c r="BI58" s="2">
        <f t="shared" si="124"/>
        <v>0</v>
      </c>
      <c r="BJ58" s="2">
        <f t="shared" si="125"/>
        <v>0</v>
      </c>
      <c r="BK58" s="2">
        <f t="shared" si="106"/>
        <v>0</v>
      </c>
      <c r="BO58">
        <v>170</v>
      </c>
      <c r="BP58" s="1">
        <v>0.19400000000000001</v>
      </c>
      <c r="BQ58" s="2">
        <f t="shared" si="126"/>
        <v>3.88</v>
      </c>
      <c r="BR58" s="2">
        <f t="shared" si="127"/>
        <v>35.99</v>
      </c>
      <c r="BS58" s="2">
        <f t="shared" si="107"/>
        <v>-7.5599999999999987</v>
      </c>
      <c r="BU58" s="1">
        <f t="shared" si="128"/>
        <v>0.20400000000000001</v>
      </c>
      <c r="BW58">
        <v>170</v>
      </c>
      <c r="BX58" s="1">
        <v>0</v>
      </c>
      <c r="BY58" s="2">
        <f t="shared" si="129"/>
        <v>0</v>
      </c>
      <c r="BZ58" s="2">
        <f t="shared" si="130"/>
        <v>0</v>
      </c>
      <c r="CA58" s="2">
        <f t="shared" si="108"/>
        <v>0</v>
      </c>
      <c r="CE58">
        <v>170</v>
      </c>
      <c r="CF58" s="1">
        <v>0</v>
      </c>
      <c r="CG58" s="2">
        <f t="shared" si="131"/>
        <v>0</v>
      </c>
      <c r="CH58" s="2">
        <f t="shared" si="132"/>
        <v>0</v>
      </c>
      <c r="CI58" s="2">
        <f t="shared" si="109"/>
        <v>35.99</v>
      </c>
      <c r="CN58" s="1"/>
      <c r="CO58" s="2"/>
      <c r="CP58" s="2"/>
      <c r="CQ58" s="2"/>
      <c r="CV58" s="1"/>
      <c r="CW58" s="2"/>
      <c r="CX58" s="2"/>
      <c r="CY58" s="2"/>
      <c r="DD58" s="1"/>
      <c r="DE58" s="2"/>
      <c r="DF58" s="2"/>
      <c r="DG58" s="2"/>
      <c r="DH58" s="1"/>
    </row>
    <row r="59" spans="1:112" x14ac:dyDescent="0.2">
      <c r="C59">
        <v>190</v>
      </c>
      <c r="D59" s="1">
        <v>0.21300000000000002</v>
      </c>
      <c r="E59" s="2">
        <f t="shared" si="110"/>
        <v>4.2600000000000007</v>
      </c>
      <c r="F59" s="2">
        <f t="shared" si="111"/>
        <v>39.22</v>
      </c>
      <c r="G59" s="2">
        <f t="shared" si="99"/>
        <v>-39.22</v>
      </c>
      <c r="K59">
        <v>190</v>
      </c>
      <c r="L59" s="1">
        <v>0</v>
      </c>
      <c r="M59" s="2">
        <f t="shared" si="112"/>
        <v>0</v>
      </c>
      <c r="N59" s="2">
        <f t="shared" si="113"/>
        <v>0</v>
      </c>
      <c r="O59" s="2">
        <f t="shared" si="100"/>
        <v>0</v>
      </c>
      <c r="S59">
        <v>190</v>
      </c>
      <c r="T59" s="1">
        <v>0</v>
      </c>
      <c r="U59" s="2">
        <f t="shared" si="114"/>
        <v>0</v>
      </c>
      <c r="V59" s="2">
        <f t="shared" si="115"/>
        <v>0</v>
      </c>
      <c r="W59" s="2">
        <f t="shared" si="101"/>
        <v>0</v>
      </c>
      <c r="AA59">
        <v>190</v>
      </c>
      <c r="AB59" s="1">
        <v>0</v>
      </c>
      <c r="AC59" s="2">
        <f t="shared" si="116"/>
        <v>0</v>
      </c>
      <c r="AD59" s="2">
        <f t="shared" si="117"/>
        <v>0</v>
      </c>
      <c r="AE59" s="2">
        <f t="shared" si="102"/>
        <v>39.22</v>
      </c>
      <c r="AF59" s="1"/>
      <c r="AI59">
        <v>190</v>
      </c>
      <c r="AJ59" s="1">
        <v>0</v>
      </c>
      <c r="AK59" s="2">
        <f t="shared" si="118"/>
        <v>0</v>
      </c>
      <c r="AL59" s="2">
        <f t="shared" si="119"/>
        <v>0</v>
      </c>
      <c r="AM59" s="2">
        <f t="shared" si="103"/>
        <v>0</v>
      </c>
      <c r="AQ59">
        <v>190</v>
      </c>
      <c r="AR59" s="1">
        <v>0</v>
      </c>
      <c r="AS59" s="2">
        <f t="shared" si="120"/>
        <v>0</v>
      </c>
      <c r="AT59" s="2">
        <f t="shared" si="121"/>
        <v>0</v>
      </c>
      <c r="AU59" s="2">
        <f t="shared" si="104"/>
        <v>0</v>
      </c>
      <c r="AY59">
        <v>190</v>
      </c>
      <c r="AZ59" s="1">
        <v>0.17100000000000001</v>
      </c>
      <c r="BA59" s="2">
        <f t="shared" si="122"/>
        <v>3.4200000000000004</v>
      </c>
      <c r="BB59" s="2">
        <f t="shared" si="123"/>
        <v>31.850000000000005</v>
      </c>
      <c r="BC59" s="2">
        <f t="shared" si="105"/>
        <v>7.3699999999999939</v>
      </c>
      <c r="BG59">
        <v>190</v>
      </c>
      <c r="BH59" s="1">
        <v>0</v>
      </c>
      <c r="BI59" s="2">
        <f t="shared" si="124"/>
        <v>0</v>
      </c>
      <c r="BJ59" s="2">
        <f t="shared" si="125"/>
        <v>0</v>
      </c>
      <c r="BK59" s="2">
        <f t="shared" si="106"/>
        <v>0</v>
      </c>
      <c r="BO59">
        <v>190</v>
      </c>
      <c r="BP59" s="1">
        <v>0.17300000000000001</v>
      </c>
      <c r="BQ59" s="2">
        <f t="shared" si="126"/>
        <v>3.4600000000000004</v>
      </c>
      <c r="BR59" s="2">
        <f t="shared" si="127"/>
        <v>39.450000000000003</v>
      </c>
      <c r="BS59" s="2">
        <f t="shared" si="107"/>
        <v>-7.5999999999999979</v>
      </c>
      <c r="BU59" s="1">
        <f t="shared" si="128"/>
        <v>0.18300000000000002</v>
      </c>
      <c r="BW59">
        <v>190</v>
      </c>
      <c r="BX59" s="1">
        <v>0</v>
      </c>
      <c r="BY59" s="2">
        <f t="shared" si="129"/>
        <v>0</v>
      </c>
      <c r="BZ59" s="2">
        <f t="shared" si="130"/>
        <v>0</v>
      </c>
      <c r="CA59" s="2">
        <f t="shared" si="108"/>
        <v>0</v>
      </c>
      <c r="CE59">
        <v>190</v>
      </c>
      <c r="CF59" s="1">
        <v>0</v>
      </c>
      <c r="CG59" s="2">
        <f t="shared" si="131"/>
        <v>0</v>
      </c>
      <c r="CH59" s="2">
        <f t="shared" si="132"/>
        <v>0</v>
      </c>
      <c r="CI59" s="2">
        <f t="shared" si="109"/>
        <v>39.450000000000003</v>
      </c>
      <c r="CN59" s="1"/>
      <c r="CO59" s="2"/>
      <c r="CP59" s="2"/>
      <c r="CQ59" s="2"/>
      <c r="CV59" s="1"/>
      <c r="CW59" s="2"/>
      <c r="CX59" s="2"/>
      <c r="CY59" s="2"/>
      <c r="DD59" s="1"/>
      <c r="DE59" s="2"/>
      <c r="DF59" s="2"/>
      <c r="DG59" s="2"/>
      <c r="DH59" s="1"/>
    </row>
    <row r="60" spans="1:112" x14ac:dyDescent="0.2">
      <c r="C60">
        <v>210</v>
      </c>
      <c r="D60" s="1">
        <v>0.21900000000000003</v>
      </c>
      <c r="E60" s="2">
        <f t="shared" si="110"/>
        <v>4.3800000000000008</v>
      </c>
      <c r="F60" s="2">
        <f t="shared" si="111"/>
        <v>43.6</v>
      </c>
      <c r="G60" s="2">
        <f t="shared" si="99"/>
        <v>-43.6</v>
      </c>
      <c r="K60">
        <v>210</v>
      </c>
      <c r="L60" s="1">
        <v>0</v>
      </c>
      <c r="M60" s="2">
        <f t="shared" si="112"/>
        <v>0</v>
      </c>
      <c r="N60" s="2">
        <f t="shared" si="113"/>
        <v>0</v>
      </c>
      <c r="O60" s="2">
        <f t="shared" si="100"/>
        <v>0</v>
      </c>
      <c r="S60">
        <v>210</v>
      </c>
      <c r="T60" s="1">
        <v>0</v>
      </c>
      <c r="U60" s="2">
        <f t="shared" si="114"/>
        <v>0</v>
      </c>
      <c r="V60" s="2">
        <f t="shared" si="115"/>
        <v>0</v>
      </c>
      <c r="W60" s="2">
        <f t="shared" si="101"/>
        <v>0</v>
      </c>
      <c r="AA60">
        <v>210</v>
      </c>
      <c r="AB60" s="1">
        <v>0</v>
      </c>
      <c r="AC60" s="2">
        <f t="shared" si="116"/>
        <v>0</v>
      </c>
      <c r="AD60" s="2">
        <f t="shared" si="117"/>
        <v>0</v>
      </c>
      <c r="AE60" s="2">
        <f t="shared" si="102"/>
        <v>43.6</v>
      </c>
      <c r="AF60" s="1"/>
      <c r="AI60">
        <v>210</v>
      </c>
      <c r="AJ60" s="1">
        <v>0</v>
      </c>
      <c r="AK60" s="2">
        <f t="shared" si="118"/>
        <v>0</v>
      </c>
      <c r="AL60" s="2">
        <f t="shared" si="119"/>
        <v>0</v>
      </c>
      <c r="AM60" s="2">
        <f t="shared" si="103"/>
        <v>0</v>
      </c>
      <c r="AQ60">
        <v>210</v>
      </c>
      <c r="AR60" s="1">
        <v>0</v>
      </c>
      <c r="AS60" s="2">
        <f t="shared" si="120"/>
        <v>0</v>
      </c>
      <c r="AT60" s="2">
        <f t="shared" si="121"/>
        <v>0</v>
      </c>
      <c r="AU60" s="2">
        <f t="shared" si="104"/>
        <v>0</v>
      </c>
      <c r="AY60">
        <v>210</v>
      </c>
      <c r="AZ60" s="1">
        <v>0.193</v>
      </c>
      <c r="BA60" s="2">
        <f t="shared" si="122"/>
        <v>3.8600000000000003</v>
      </c>
      <c r="BB60" s="2">
        <f t="shared" si="123"/>
        <v>35.710000000000008</v>
      </c>
      <c r="BC60" s="2">
        <f t="shared" si="105"/>
        <v>7.8899999999999935</v>
      </c>
      <c r="BG60">
        <v>210</v>
      </c>
      <c r="BH60" s="1">
        <v>0</v>
      </c>
      <c r="BI60" s="2">
        <f t="shared" si="124"/>
        <v>0</v>
      </c>
      <c r="BJ60" s="2">
        <f t="shared" si="125"/>
        <v>0</v>
      </c>
      <c r="BK60" s="2">
        <f t="shared" si="106"/>
        <v>0</v>
      </c>
      <c r="BO60">
        <v>210</v>
      </c>
      <c r="BP60" s="1">
        <v>0.2</v>
      </c>
      <c r="BQ60" s="2">
        <f t="shared" si="126"/>
        <v>4</v>
      </c>
      <c r="BR60" s="2">
        <f t="shared" si="127"/>
        <v>43.45</v>
      </c>
      <c r="BS60" s="2">
        <f t="shared" si="107"/>
        <v>-7.7399999999999949</v>
      </c>
      <c r="BU60" s="1">
        <f t="shared" si="128"/>
        <v>0.21000000000000002</v>
      </c>
      <c r="BW60">
        <v>210</v>
      </c>
      <c r="BX60" s="1">
        <v>0</v>
      </c>
      <c r="BY60" s="2">
        <f t="shared" si="129"/>
        <v>0</v>
      </c>
      <c r="BZ60" s="2">
        <f t="shared" si="130"/>
        <v>0</v>
      </c>
      <c r="CA60" s="2">
        <f t="shared" si="108"/>
        <v>0</v>
      </c>
      <c r="CE60">
        <v>210</v>
      </c>
      <c r="CF60" s="1">
        <v>0</v>
      </c>
      <c r="CG60" s="2">
        <f t="shared" si="131"/>
        <v>0</v>
      </c>
      <c r="CH60" s="2">
        <f t="shared" si="132"/>
        <v>0</v>
      </c>
      <c r="CI60" s="2">
        <f t="shared" si="109"/>
        <v>43.45</v>
      </c>
      <c r="CN60" s="1"/>
      <c r="CO60" s="2"/>
      <c r="CP60" s="2"/>
      <c r="CQ60" s="2"/>
      <c r="CV60" s="1"/>
      <c r="CW60" s="2"/>
      <c r="CX60" s="2"/>
      <c r="CY60" s="2"/>
      <c r="DD60" s="1"/>
      <c r="DE60" s="2"/>
      <c r="DF60" s="2"/>
      <c r="DG60" s="2"/>
      <c r="DH60" s="1"/>
    </row>
    <row r="61" spans="1:112" x14ac:dyDescent="0.2">
      <c r="C61">
        <v>230</v>
      </c>
      <c r="D61" s="1">
        <v>0.20600000000000002</v>
      </c>
      <c r="E61" s="2">
        <f t="shared" si="110"/>
        <v>4.12</v>
      </c>
      <c r="F61" s="2">
        <f t="shared" si="111"/>
        <v>47.72</v>
      </c>
      <c r="G61" s="2">
        <f t="shared" si="99"/>
        <v>-47.72</v>
      </c>
      <c r="K61">
        <v>230</v>
      </c>
      <c r="L61" s="1">
        <v>0</v>
      </c>
      <c r="M61" s="2">
        <f t="shared" si="112"/>
        <v>0</v>
      </c>
      <c r="N61" s="2">
        <f t="shared" si="113"/>
        <v>0</v>
      </c>
      <c r="O61" s="2">
        <f t="shared" si="100"/>
        <v>0</v>
      </c>
      <c r="S61">
        <v>230</v>
      </c>
      <c r="T61" s="1">
        <v>0</v>
      </c>
      <c r="U61" s="2">
        <f t="shared" si="114"/>
        <v>0</v>
      </c>
      <c r="V61" s="2">
        <f t="shared" si="115"/>
        <v>0</v>
      </c>
      <c r="W61" s="2">
        <f t="shared" si="101"/>
        <v>0</v>
      </c>
      <c r="AA61">
        <v>230</v>
      </c>
      <c r="AB61" s="1">
        <v>0</v>
      </c>
      <c r="AC61" s="2">
        <f t="shared" si="116"/>
        <v>0</v>
      </c>
      <c r="AD61" s="2">
        <f t="shared" si="117"/>
        <v>0</v>
      </c>
      <c r="AE61" s="2">
        <f t="shared" si="102"/>
        <v>47.72</v>
      </c>
      <c r="AF61" s="1"/>
      <c r="AI61">
        <v>230</v>
      </c>
      <c r="AJ61" s="1">
        <v>0</v>
      </c>
      <c r="AK61" s="2">
        <f t="shared" si="118"/>
        <v>0</v>
      </c>
      <c r="AL61" s="2">
        <f t="shared" si="119"/>
        <v>0</v>
      </c>
      <c r="AM61" s="2">
        <f t="shared" si="103"/>
        <v>0</v>
      </c>
      <c r="AQ61">
        <v>230</v>
      </c>
      <c r="AR61" s="1">
        <v>0</v>
      </c>
      <c r="AS61" s="2">
        <f t="shared" si="120"/>
        <v>0</v>
      </c>
      <c r="AT61" s="2">
        <f t="shared" si="121"/>
        <v>0</v>
      </c>
      <c r="AU61" s="2">
        <f t="shared" si="104"/>
        <v>0</v>
      </c>
      <c r="AY61">
        <v>230</v>
      </c>
      <c r="AZ61" s="1">
        <v>0.23400000000000001</v>
      </c>
      <c r="BA61" s="2">
        <f t="shared" si="122"/>
        <v>4.6800000000000006</v>
      </c>
      <c r="BB61" s="2">
        <f t="shared" si="123"/>
        <v>40.390000000000008</v>
      </c>
      <c r="BC61" s="2">
        <f t="shared" si="105"/>
        <v>7.3299999999999912</v>
      </c>
      <c r="BG61">
        <v>230</v>
      </c>
      <c r="BH61" s="1">
        <v>0</v>
      </c>
      <c r="BI61" s="2">
        <f t="shared" si="124"/>
        <v>0</v>
      </c>
      <c r="BJ61" s="2">
        <f t="shared" si="125"/>
        <v>0</v>
      </c>
      <c r="BK61" s="2">
        <f t="shared" si="106"/>
        <v>0</v>
      </c>
      <c r="BO61">
        <v>230</v>
      </c>
      <c r="BP61" s="1">
        <v>0.23499999999999999</v>
      </c>
      <c r="BQ61" s="2">
        <f t="shared" si="126"/>
        <v>4.6999999999999993</v>
      </c>
      <c r="BR61" s="2">
        <f t="shared" si="127"/>
        <v>48.150000000000006</v>
      </c>
      <c r="BS61" s="2">
        <f t="shared" si="107"/>
        <v>-7.759999999999998</v>
      </c>
      <c r="BU61" s="1">
        <f t="shared" si="128"/>
        <v>0.245</v>
      </c>
      <c r="BW61">
        <v>230</v>
      </c>
      <c r="BX61" s="1">
        <v>0</v>
      </c>
      <c r="BY61" s="2">
        <f t="shared" si="129"/>
        <v>0</v>
      </c>
      <c r="BZ61" s="2">
        <f t="shared" si="130"/>
        <v>0</v>
      </c>
      <c r="CA61" s="2">
        <f t="shared" si="108"/>
        <v>0</v>
      </c>
      <c r="CE61">
        <v>230</v>
      </c>
      <c r="CF61" s="1">
        <v>0</v>
      </c>
      <c r="CG61" s="2">
        <f t="shared" si="131"/>
        <v>0</v>
      </c>
      <c r="CH61" s="2">
        <f t="shared" si="132"/>
        <v>0</v>
      </c>
      <c r="CI61" s="2">
        <f t="shared" si="109"/>
        <v>48.150000000000006</v>
      </c>
      <c r="CN61" s="1"/>
      <c r="CO61" s="2"/>
      <c r="CP61" s="2"/>
      <c r="CQ61" s="2"/>
      <c r="CV61" s="1"/>
      <c r="CW61" s="2"/>
      <c r="CX61" s="2"/>
      <c r="CY61" s="2"/>
      <c r="DD61" s="1"/>
      <c r="DE61" s="2"/>
      <c r="DF61" s="2"/>
      <c r="DG61" s="2"/>
      <c r="DH61" s="1"/>
    </row>
    <row r="62" spans="1:112" x14ac:dyDescent="0.2">
      <c r="C62">
        <v>250</v>
      </c>
      <c r="D62" s="1">
        <v>0.18400000000000002</v>
      </c>
      <c r="E62" s="2">
        <f t="shared" si="110"/>
        <v>3.6800000000000006</v>
      </c>
      <c r="F62" s="2">
        <f t="shared" si="111"/>
        <v>51.4</v>
      </c>
      <c r="G62" s="2">
        <f t="shared" si="99"/>
        <v>-51.4</v>
      </c>
      <c r="K62">
        <v>250</v>
      </c>
      <c r="L62" s="1">
        <v>0</v>
      </c>
      <c r="M62" s="2">
        <f t="shared" si="112"/>
        <v>0</v>
      </c>
      <c r="N62" s="2">
        <f t="shared" si="113"/>
        <v>0</v>
      </c>
      <c r="O62" s="2">
        <f t="shared" si="100"/>
        <v>0</v>
      </c>
      <c r="S62">
        <v>250</v>
      </c>
      <c r="T62" s="1">
        <v>0</v>
      </c>
      <c r="U62" s="2">
        <f t="shared" si="114"/>
        <v>0</v>
      </c>
      <c r="V62" s="2">
        <f t="shared" si="115"/>
        <v>0</v>
      </c>
      <c r="W62" s="2">
        <f t="shared" si="101"/>
        <v>0</v>
      </c>
      <c r="AA62">
        <v>250</v>
      </c>
      <c r="AB62" s="1">
        <v>0</v>
      </c>
      <c r="AC62" s="2">
        <f t="shared" si="116"/>
        <v>0</v>
      </c>
      <c r="AD62" s="2">
        <f t="shared" si="117"/>
        <v>0</v>
      </c>
      <c r="AE62" s="2">
        <f t="shared" si="102"/>
        <v>51.4</v>
      </c>
      <c r="AF62" s="1"/>
      <c r="AI62">
        <v>250</v>
      </c>
      <c r="AJ62" s="1">
        <v>0</v>
      </c>
      <c r="AK62" s="2">
        <f t="shared" si="118"/>
        <v>0</v>
      </c>
      <c r="AL62" s="2">
        <f t="shared" si="119"/>
        <v>0</v>
      </c>
      <c r="AM62" s="2">
        <f t="shared" si="103"/>
        <v>0</v>
      </c>
      <c r="AQ62">
        <v>250</v>
      </c>
      <c r="AR62" s="1">
        <v>0</v>
      </c>
      <c r="AS62" s="2">
        <f t="shared" si="120"/>
        <v>0</v>
      </c>
      <c r="AT62" s="2">
        <f t="shared" si="121"/>
        <v>0</v>
      </c>
      <c r="AU62" s="2">
        <f t="shared" si="104"/>
        <v>0</v>
      </c>
      <c r="AY62">
        <v>250</v>
      </c>
      <c r="AZ62" s="1">
        <v>0.22900000000000001</v>
      </c>
      <c r="BA62" s="2">
        <f t="shared" si="122"/>
        <v>4.58</v>
      </c>
      <c r="BB62" s="2">
        <f t="shared" si="123"/>
        <v>44.970000000000006</v>
      </c>
      <c r="BC62" s="2">
        <f t="shared" si="105"/>
        <v>6.4299999999999926</v>
      </c>
      <c r="BG62">
        <v>250</v>
      </c>
      <c r="BH62" s="1">
        <v>0</v>
      </c>
      <c r="BI62" s="2">
        <f t="shared" si="124"/>
        <v>0</v>
      </c>
      <c r="BJ62" s="2">
        <f t="shared" si="125"/>
        <v>0</v>
      </c>
      <c r="BK62" s="2">
        <f t="shared" si="106"/>
        <v>0</v>
      </c>
      <c r="BO62">
        <v>250</v>
      </c>
      <c r="BP62" s="1">
        <v>0.22800000000000001</v>
      </c>
      <c r="BQ62" s="2">
        <f t="shared" si="126"/>
        <v>4.5600000000000005</v>
      </c>
      <c r="BR62" s="2">
        <f t="shared" si="127"/>
        <v>52.710000000000008</v>
      </c>
      <c r="BS62" s="2">
        <f t="shared" si="107"/>
        <v>-7.740000000000002</v>
      </c>
      <c r="BU62" s="1">
        <f t="shared" si="128"/>
        <v>0.23800000000000002</v>
      </c>
      <c r="BW62">
        <v>250</v>
      </c>
      <c r="BX62" s="1">
        <v>0</v>
      </c>
      <c r="BY62" s="2">
        <f t="shared" si="129"/>
        <v>0</v>
      </c>
      <c r="BZ62" s="2">
        <f t="shared" si="130"/>
        <v>0</v>
      </c>
      <c r="CA62" s="2">
        <f t="shared" si="108"/>
        <v>0</v>
      </c>
      <c r="CE62">
        <v>250</v>
      </c>
      <c r="CF62" s="1">
        <v>0</v>
      </c>
      <c r="CG62" s="2">
        <f t="shared" si="131"/>
        <v>0</v>
      </c>
      <c r="CH62" s="2">
        <f t="shared" si="132"/>
        <v>0</v>
      </c>
      <c r="CI62" s="2">
        <f t="shared" si="109"/>
        <v>52.710000000000008</v>
      </c>
      <c r="CN62" s="1"/>
      <c r="CO62" s="2"/>
      <c r="CP62" s="2"/>
      <c r="CQ62" s="2"/>
      <c r="CV62" s="1"/>
      <c r="CW62" s="2"/>
      <c r="CX62" s="2"/>
      <c r="CY62" s="2"/>
      <c r="DD62" s="1"/>
      <c r="DE62" s="2"/>
      <c r="DF62" s="2"/>
      <c r="DG62" s="2"/>
      <c r="DH62" s="1"/>
    </row>
    <row r="63" spans="1:112" x14ac:dyDescent="0.2">
      <c r="C63">
        <v>270</v>
      </c>
      <c r="D63" s="1">
        <v>0.245</v>
      </c>
      <c r="E63" s="2">
        <f t="shared" si="110"/>
        <v>4.9000000000000004</v>
      </c>
      <c r="F63" s="2">
        <f t="shared" si="111"/>
        <v>56.3</v>
      </c>
      <c r="G63" s="2">
        <f t="shared" si="99"/>
        <v>-56.3</v>
      </c>
      <c r="K63">
        <v>270</v>
      </c>
      <c r="L63" s="1">
        <v>0</v>
      </c>
      <c r="M63" s="2">
        <f t="shared" si="112"/>
        <v>0</v>
      </c>
      <c r="N63" s="2">
        <f t="shared" si="113"/>
        <v>0</v>
      </c>
      <c r="O63" s="2">
        <f t="shared" si="100"/>
        <v>0</v>
      </c>
      <c r="S63">
        <v>270</v>
      </c>
      <c r="T63" s="1">
        <v>0</v>
      </c>
      <c r="U63" s="2">
        <f t="shared" si="114"/>
        <v>0</v>
      </c>
      <c r="V63" s="2">
        <f t="shared" si="115"/>
        <v>0</v>
      </c>
      <c r="W63" s="2">
        <f t="shared" si="101"/>
        <v>0</v>
      </c>
      <c r="AA63">
        <v>270</v>
      </c>
      <c r="AB63" s="1">
        <v>0</v>
      </c>
      <c r="AC63" s="2">
        <f t="shared" si="116"/>
        <v>0</v>
      </c>
      <c r="AD63" s="2">
        <f t="shared" si="117"/>
        <v>0</v>
      </c>
      <c r="AE63" s="2">
        <f t="shared" si="102"/>
        <v>56.3</v>
      </c>
      <c r="AF63" s="1"/>
      <c r="AI63">
        <v>270</v>
      </c>
      <c r="AJ63" s="1">
        <v>0</v>
      </c>
      <c r="AK63" s="2">
        <f t="shared" si="118"/>
        <v>0</v>
      </c>
      <c r="AL63" s="2">
        <f t="shared" si="119"/>
        <v>0</v>
      </c>
      <c r="AM63" s="2">
        <f t="shared" si="103"/>
        <v>0</v>
      </c>
      <c r="AQ63">
        <v>270</v>
      </c>
      <c r="AR63" s="1">
        <v>0</v>
      </c>
      <c r="AS63" s="2">
        <f t="shared" si="120"/>
        <v>0</v>
      </c>
      <c r="AT63" s="2">
        <f t="shared" si="121"/>
        <v>0</v>
      </c>
      <c r="AU63" s="2">
        <f t="shared" si="104"/>
        <v>0</v>
      </c>
      <c r="AY63">
        <v>270</v>
      </c>
      <c r="AZ63" s="1">
        <v>0.21100000000000002</v>
      </c>
      <c r="BA63" s="2">
        <f t="shared" si="122"/>
        <v>4.2200000000000006</v>
      </c>
      <c r="BB63" s="2">
        <f t="shared" si="123"/>
        <v>49.190000000000005</v>
      </c>
      <c r="BC63" s="2">
        <f t="shared" si="105"/>
        <v>7.1099999999999923</v>
      </c>
      <c r="BG63">
        <v>270</v>
      </c>
      <c r="BH63" s="1">
        <v>0</v>
      </c>
      <c r="BI63" s="2">
        <f t="shared" si="124"/>
        <v>0</v>
      </c>
      <c r="BJ63" s="2">
        <f t="shared" si="125"/>
        <v>0</v>
      </c>
      <c r="BK63" s="2">
        <f t="shared" si="106"/>
        <v>0</v>
      </c>
      <c r="BO63">
        <v>270</v>
      </c>
      <c r="BP63" s="1">
        <v>0.21200000000000002</v>
      </c>
      <c r="BQ63" s="2">
        <f t="shared" si="126"/>
        <v>4.24</v>
      </c>
      <c r="BR63" s="2">
        <f t="shared" si="127"/>
        <v>56.95000000000001</v>
      </c>
      <c r="BS63" s="2">
        <f t="shared" si="107"/>
        <v>-7.7600000000000051</v>
      </c>
      <c r="BU63" s="1">
        <f t="shared" si="128"/>
        <v>0.22200000000000003</v>
      </c>
      <c r="BW63">
        <v>270</v>
      </c>
      <c r="BX63" s="1">
        <v>0</v>
      </c>
      <c r="BY63" s="2">
        <f t="shared" si="129"/>
        <v>0</v>
      </c>
      <c r="BZ63" s="2">
        <f t="shared" si="130"/>
        <v>0</v>
      </c>
      <c r="CA63" s="2">
        <f t="shared" si="108"/>
        <v>0</v>
      </c>
      <c r="CE63">
        <v>270</v>
      </c>
      <c r="CF63" s="1">
        <v>0</v>
      </c>
      <c r="CG63" s="2">
        <f t="shared" si="131"/>
        <v>0</v>
      </c>
      <c r="CH63" s="2">
        <f t="shared" si="132"/>
        <v>0</v>
      </c>
      <c r="CI63" s="2">
        <f t="shared" si="109"/>
        <v>56.95000000000001</v>
      </c>
      <c r="CN63" s="1"/>
      <c r="CO63" s="2"/>
      <c r="CP63" s="2"/>
      <c r="CQ63" s="2"/>
      <c r="CV63" s="1"/>
      <c r="CW63" s="2"/>
      <c r="CX63" s="2"/>
      <c r="CY63" s="2"/>
      <c r="DD63" s="1"/>
      <c r="DE63" s="2"/>
      <c r="DF63" s="2"/>
      <c r="DG63" s="2"/>
      <c r="DH63" s="1"/>
    </row>
    <row r="64" spans="1:112" x14ac:dyDescent="0.2">
      <c r="C64">
        <v>290</v>
      </c>
      <c r="D64" s="1">
        <v>0.23499999999999999</v>
      </c>
      <c r="E64" s="2">
        <f t="shared" si="110"/>
        <v>4.6999999999999993</v>
      </c>
      <c r="F64" s="2">
        <f t="shared" si="111"/>
        <v>61</v>
      </c>
      <c r="G64" s="2">
        <f t="shared" si="99"/>
        <v>-61</v>
      </c>
      <c r="K64">
        <v>290</v>
      </c>
      <c r="L64" s="1">
        <v>0</v>
      </c>
      <c r="M64" s="2">
        <f t="shared" si="112"/>
        <v>0</v>
      </c>
      <c r="N64" s="2">
        <f t="shared" si="113"/>
        <v>0</v>
      </c>
      <c r="O64" s="2">
        <f t="shared" si="100"/>
        <v>0</v>
      </c>
      <c r="S64">
        <v>290</v>
      </c>
      <c r="T64" s="1">
        <v>0</v>
      </c>
      <c r="U64" s="2">
        <f t="shared" si="114"/>
        <v>0</v>
      </c>
      <c r="V64" s="2">
        <f t="shared" si="115"/>
        <v>0</v>
      </c>
      <c r="W64" s="2">
        <f t="shared" si="101"/>
        <v>0</v>
      </c>
      <c r="AA64">
        <v>290</v>
      </c>
      <c r="AB64" s="1">
        <v>0</v>
      </c>
      <c r="AC64" s="2">
        <f t="shared" si="116"/>
        <v>0</v>
      </c>
      <c r="AD64" s="2">
        <f t="shared" si="117"/>
        <v>0</v>
      </c>
      <c r="AE64" s="2">
        <f t="shared" si="102"/>
        <v>61</v>
      </c>
      <c r="AF64" s="1"/>
      <c r="AI64">
        <v>290</v>
      </c>
      <c r="AJ64" s="1">
        <v>0</v>
      </c>
      <c r="AK64" s="2">
        <f t="shared" si="118"/>
        <v>0</v>
      </c>
      <c r="AL64" s="2">
        <f t="shared" si="119"/>
        <v>0</v>
      </c>
      <c r="AM64" s="2">
        <f t="shared" si="103"/>
        <v>0</v>
      </c>
      <c r="AQ64">
        <v>290</v>
      </c>
      <c r="AR64" s="1">
        <v>0</v>
      </c>
      <c r="AS64" s="2">
        <f t="shared" si="120"/>
        <v>0</v>
      </c>
      <c r="AT64" s="2">
        <f t="shared" si="121"/>
        <v>0</v>
      </c>
      <c r="AU64" s="2">
        <f t="shared" si="104"/>
        <v>0</v>
      </c>
      <c r="AY64">
        <v>290</v>
      </c>
      <c r="AZ64" s="1">
        <v>0.20200000000000004</v>
      </c>
      <c r="BA64" s="2">
        <f t="shared" si="122"/>
        <v>4.0400000000000009</v>
      </c>
      <c r="BB64" s="2">
        <f t="shared" si="123"/>
        <v>53.230000000000004</v>
      </c>
      <c r="BC64" s="2">
        <f t="shared" si="105"/>
        <v>7.769999999999996</v>
      </c>
      <c r="BG64">
        <v>290</v>
      </c>
      <c r="BH64" s="1">
        <v>0</v>
      </c>
      <c r="BI64" s="2">
        <f t="shared" si="124"/>
        <v>0</v>
      </c>
      <c r="BJ64" s="2">
        <f t="shared" si="125"/>
        <v>0</v>
      </c>
      <c r="BK64" s="2">
        <f t="shared" si="106"/>
        <v>0</v>
      </c>
      <c r="BO64">
        <v>290</v>
      </c>
      <c r="BP64" s="1">
        <v>0.20400000000000001</v>
      </c>
      <c r="BQ64" s="2">
        <f t="shared" si="126"/>
        <v>4.08</v>
      </c>
      <c r="BR64" s="2">
        <f t="shared" si="127"/>
        <v>61.030000000000008</v>
      </c>
      <c r="BS64" s="2">
        <f t="shared" si="107"/>
        <v>-7.8000000000000043</v>
      </c>
      <c r="BU64" s="1">
        <f t="shared" si="128"/>
        <v>0.21400000000000002</v>
      </c>
      <c r="BW64">
        <v>290</v>
      </c>
      <c r="BX64" s="1">
        <v>0</v>
      </c>
      <c r="BY64" s="2">
        <f t="shared" si="129"/>
        <v>0</v>
      </c>
      <c r="BZ64" s="2">
        <f t="shared" si="130"/>
        <v>0</v>
      </c>
      <c r="CA64" s="2">
        <f t="shared" si="108"/>
        <v>0</v>
      </c>
      <c r="CE64">
        <v>290</v>
      </c>
      <c r="CF64" s="1">
        <v>0</v>
      </c>
      <c r="CG64" s="2">
        <f t="shared" si="131"/>
        <v>0</v>
      </c>
      <c r="CH64" s="2">
        <f t="shared" si="132"/>
        <v>0</v>
      </c>
      <c r="CI64" s="2">
        <f t="shared" si="109"/>
        <v>61.030000000000008</v>
      </c>
      <c r="CN64" s="1"/>
      <c r="CO64" s="2"/>
      <c r="CP64" s="2"/>
      <c r="CQ64" s="2"/>
      <c r="CV64" s="1"/>
      <c r="CW64" s="2"/>
      <c r="CX64" s="2"/>
      <c r="CY64" s="2"/>
      <c r="DD64" s="1"/>
      <c r="DE64" s="2"/>
      <c r="DF64" s="2"/>
      <c r="DG64" s="2"/>
      <c r="DH64" s="1"/>
    </row>
    <row r="65" spans="1:111" x14ac:dyDescent="0.2">
      <c r="D65" s="1"/>
      <c r="E65" s="2"/>
      <c r="F65" s="2"/>
      <c r="L65" s="1"/>
      <c r="M65" s="2"/>
      <c r="N65" s="2"/>
      <c r="T65" s="1"/>
      <c r="U65" s="2"/>
      <c r="V65" s="2"/>
      <c r="AB65" s="1"/>
      <c r="AC65" s="2"/>
      <c r="AD65" s="2"/>
      <c r="AF65" s="1"/>
      <c r="AJ65" s="1"/>
      <c r="AK65" s="2"/>
      <c r="AL65" s="2"/>
      <c r="AR65" s="1"/>
      <c r="AS65" s="2"/>
      <c r="AT65" s="2"/>
      <c r="AZ65" s="1"/>
      <c r="BA65" s="2"/>
      <c r="BB65" s="2"/>
      <c r="BC65" s="2"/>
      <c r="BH65" s="1"/>
      <c r="BI65" s="2"/>
      <c r="BJ65" s="2"/>
      <c r="BK65" s="2"/>
      <c r="BP65" s="1"/>
      <c r="BQ65" s="2"/>
      <c r="BR65" s="2"/>
      <c r="BS65" s="2"/>
      <c r="BX65" s="1"/>
      <c r="BY65" s="2"/>
      <c r="BZ65" s="2"/>
      <c r="CA65" s="2"/>
      <c r="CF65" s="1"/>
      <c r="CG65" s="2"/>
      <c r="CH65" s="2"/>
      <c r="CI65" s="2"/>
      <c r="CN65" s="1"/>
      <c r="CO65" s="2"/>
      <c r="CP65" s="2"/>
      <c r="CQ65" s="2"/>
      <c r="CV65" s="1"/>
      <c r="CW65" s="2"/>
      <c r="CX65" s="2"/>
      <c r="CY65" s="2"/>
      <c r="DD65" s="1"/>
      <c r="DE65" s="2"/>
      <c r="DF65" s="2"/>
      <c r="DG65" s="2"/>
    </row>
    <row r="66" spans="1:111" x14ac:dyDescent="0.2">
      <c r="A66">
        <v>105</v>
      </c>
      <c r="B66" t="s">
        <v>118</v>
      </c>
      <c r="C66">
        <v>30</v>
      </c>
      <c r="D66" s="1">
        <v>0</v>
      </c>
      <c r="E66" s="2">
        <f>D66*30</f>
        <v>0</v>
      </c>
      <c r="F66" s="2">
        <f>E66</f>
        <v>0</v>
      </c>
      <c r="G66" s="2">
        <f t="shared" ref="G66:G79" si="133">IT66-F66</f>
        <v>0</v>
      </c>
      <c r="I66">
        <v>105</v>
      </c>
      <c r="J66" t="s">
        <v>118</v>
      </c>
      <c r="K66">
        <v>30</v>
      </c>
      <c r="L66" s="1">
        <v>0</v>
      </c>
      <c r="M66" s="2">
        <f>L66*30</f>
        <v>0</v>
      </c>
      <c r="N66" s="2">
        <f>M66</f>
        <v>0</v>
      </c>
      <c r="O66" s="2">
        <f t="shared" ref="O66:O79" si="134">F66-N66</f>
        <v>0</v>
      </c>
      <c r="Q66">
        <v>105</v>
      </c>
      <c r="R66" t="s">
        <v>118</v>
      </c>
      <c r="S66">
        <v>30</v>
      </c>
      <c r="T66" s="1">
        <v>0.14799999999999999</v>
      </c>
      <c r="U66" s="2">
        <f>T66*30</f>
        <v>4.4399999999999995</v>
      </c>
      <c r="V66" s="2">
        <f>U66</f>
        <v>4.4399999999999995</v>
      </c>
      <c r="W66" s="2">
        <f t="shared" ref="W66:W79" si="135">ID66-V66</f>
        <v>-4.4399999999999995</v>
      </c>
      <c r="Y66">
        <v>105</v>
      </c>
      <c r="Z66" t="s">
        <v>118</v>
      </c>
      <c r="AA66">
        <v>30</v>
      </c>
      <c r="AB66" s="1">
        <v>0</v>
      </c>
      <c r="AC66" s="2">
        <f>AB66*30</f>
        <v>0</v>
      </c>
      <c r="AD66" s="2">
        <f>AC66</f>
        <v>0</v>
      </c>
      <c r="AE66" s="2">
        <f t="shared" ref="AE66:AE79" si="136">IL66-AD66</f>
        <v>0</v>
      </c>
      <c r="AF66" s="1"/>
      <c r="AG66">
        <v>105</v>
      </c>
      <c r="AH66" t="s">
        <v>118</v>
      </c>
      <c r="AI66">
        <v>30</v>
      </c>
      <c r="AJ66" s="1">
        <v>0.32200000000000001</v>
      </c>
      <c r="AK66" s="2">
        <f>AJ66*30</f>
        <v>9.66</v>
      </c>
      <c r="AL66" s="2">
        <f>AK66</f>
        <v>9.66</v>
      </c>
      <c r="AM66" s="2">
        <f t="shared" ref="AM66:AM79" si="137">V66-AL66</f>
        <v>-5.2200000000000006</v>
      </c>
      <c r="AO66">
        <v>105</v>
      </c>
      <c r="AP66" t="s">
        <v>118</v>
      </c>
      <c r="AQ66">
        <v>30</v>
      </c>
      <c r="AR66" s="1">
        <v>0</v>
      </c>
      <c r="AS66" s="2">
        <f>AR66*30</f>
        <v>0</v>
      </c>
      <c r="AT66" s="2">
        <f>AS66</f>
        <v>0</v>
      </c>
      <c r="AU66" s="2">
        <f t="shared" ref="AU66:AU79" si="138">AD66-AT66</f>
        <v>0</v>
      </c>
      <c r="AW66">
        <v>105</v>
      </c>
      <c r="AX66" t="s">
        <v>118</v>
      </c>
      <c r="AY66">
        <v>30</v>
      </c>
      <c r="AZ66" s="1">
        <v>0</v>
      </c>
      <c r="BA66" s="2">
        <f>AZ66*30</f>
        <v>0</v>
      </c>
      <c r="BB66" s="2">
        <f>BA66</f>
        <v>0</v>
      </c>
      <c r="BC66" s="2">
        <f t="shared" ref="BC66:BC79" si="139">F66-BB66</f>
        <v>0</v>
      </c>
      <c r="BE66">
        <v>105</v>
      </c>
      <c r="BF66" t="s">
        <v>118</v>
      </c>
      <c r="BG66">
        <v>30</v>
      </c>
      <c r="BH66" s="1">
        <v>0</v>
      </c>
      <c r="BI66" s="2">
        <f>BH66*30</f>
        <v>0</v>
      </c>
      <c r="BJ66" s="2">
        <f>BI66</f>
        <v>0</v>
      </c>
      <c r="BK66" s="2">
        <f t="shared" ref="BK66:BK79" si="140">N66-BJ66</f>
        <v>0</v>
      </c>
      <c r="BM66">
        <v>105</v>
      </c>
      <c r="BN66" t="s">
        <v>118</v>
      </c>
      <c r="BO66">
        <v>30</v>
      </c>
      <c r="BP66" s="1">
        <v>0</v>
      </c>
      <c r="BQ66" s="2">
        <f>BP66*30</f>
        <v>0</v>
      </c>
      <c r="BR66" s="2">
        <f>BQ66</f>
        <v>0</v>
      </c>
      <c r="BS66" s="2">
        <f t="shared" ref="BS66:BS79" si="141">V66-BR66</f>
        <v>4.4399999999999995</v>
      </c>
      <c r="BU66">
        <v>105</v>
      </c>
      <c r="BV66" t="s">
        <v>118</v>
      </c>
      <c r="BW66">
        <v>30</v>
      </c>
      <c r="BX66" s="1">
        <v>0</v>
      </c>
      <c r="BY66" s="2">
        <f>BX66*30</f>
        <v>0</v>
      </c>
      <c r="BZ66" s="2">
        <f>BY66</f>
        <v>0</v>
      </c>
      <c r="CA66" s="2">
        <f t="shared" ref="CA66:CA79" si="142">AD66-BZ66</f>
        <v>0</v>
      </c>
      <c r="CC66">
        <v>105</v>
      </c>
      <c r="CD66" t="s">
        <v>118</v>
      </c>
      <c r="CE66">
        <v>30</v>
      </c>
      <c r="CF66" s="1">
        <v>0.14799999999999999</v>
      </c>
      <c r="CG66" s="2">
        <f>CF66*30</f>
        <v>4.4399999999999995</v>
      </c>
      <c r="CH66" s="2">
        <f>CG66</f>
        <v>4.4399999999999995</v>
      </c>
      <c r="CI66" s="2">
        <f t="shared" ref="CI66:CI79" si="143">AL66-CH66</f>
        <v>5.2200000000000006</v>
      </c>
      <c r="CN66" s="1"/>
      <c r="CO66" s="2"/>
      <c r="CP66" s="2"/>
      <c r="CQ66" s="2"/>
      <c r="CR66" s="1"/>
      <c r="CV66" s="1"/>
      <c r="CW66" s="2"/>
      <c r="CX66" s="2"/>
      <c r="CY66" s="2"/>
      <c r="DD66" s="1"/>
      <c r="DE66" s="2"/>
      <c r="DF66" s="2"/>
      <c r="DG66" s="2"/>
    </row>
    <row r="67" spans="1:111" x14ac:dyDescent="0.2">
      <c r="C67">
        <v>50</v>
      </c>
      <c r="D67" s="1">
        <v>0</v>
      </c>
      <c r="E67" s="2">
        <f t="shared" ref="E67:E79" si="144">D67*20</f>
        <v>0</v>
      </c>
      <c r="F67" s="2">
        <f t="shared" ref="F67:F79" si="145">F66+E67</f>
        <v>0</v>
      </c>
      <c r="G67" s="2">
        <f t="shared" si="133"/>
        <v>0</v>
      </c>
      <c r="K67">
        <v>50</v>
      </c>
      <c r="L67" s="1">
        <v>0</v>
      </c>
      <c r="M67" s="2">
        <f t="shared" ref="M67:M79" si="146">L67*20</f>
        <v>0</v>
      </c>
      <c r="N67" s="2">
        <f t="shared" ref="N67:N79" si="147">N66+M67</f>
        <v>0</v>
      </c>
      <c r="O67" s="2">
        <f t="shared" si="134"/>
        <v>0</v>
      </c>
      <c r="S67">
        <v>50</v>
      </c>
      <c r="T67" s="1">
        <v>0.15100000000000002</v>
      </c>
      <c r="U67" s="2">
        <f t="shared" ref="U67:U79" si="148">T67*20</f>
        <v>3.0200000000000005</v>
      </c>
      <c r="V67" s="2">
        <f t="shared" ref="V67:V79" si="149">V66+U67</f>
        <v>7.46</v>
      </c>
      <c r="W67" s="2">
        <f t="shared" si="135"/>
        <v>-7.46</v>
      </c>
      <c r="AA67">
        <v>50</v>
      </c>
      <c r="AB67" s="1">
        <v>0</v>
      </c>
      <c r="AC67" s="2">
        <f t="shared" ref="AC67:AC79" si="150">AB67*20</f>
        <v>0</v>
      </c>
      <c r="AD67" s="2">
        <f t="shared" ref="AD67:AD79" si="151">AD66+AC67</f>
        <v>0</v>
      </c>
      <c r="AE67" s="2">
        <f t="shared" si="136"/>
        <v>0</v>
      </c>
      <c r="AF67" s="1"/>
      <c r="AI67">
        <v>50</v>
      </c>
      <c r="AJ67" s="1">
        <v>0.20200000000000004</v>
      </c>
      <c r="AK67" s="2">
        <f t="shared" ref="AK67:AK79" si="152">AJ67*20</f>
        <v>4.0400000000000009</v>
      </c>
      <c r="AL67" s="2">
        <f t="shared" ref="AL67:AL79" si="153">AL66+AK67</f>
        <v>13.700000000000001</v>
      </c>
      <c r="AM67" s="2">
        <f t="shared" si="137"/>
        <v>-6.2400000000000011</v>
      </c>
      <c r="AQ67">
        <v>50</v>
      </c>
      <c r="AR67" s="1">
        <v>0</v>
      </c>
      <c r="AS67" s="2">
        <f t="shared" ref="AS67:AS79" si="154">AR67*20</f>
        <v>0</v>
      </c>
      <c r="AT67" s="2">
        <f t="shared" ref="AT67:AT79" si="155">AT66+AS67</f>
        <v>0</v>
      </c>
      <c r="AU67" s="2">
        <f t="shared" si="138"/>
        <v>0</v>
      </c>
      <c r="AY67">
        <v>50</v>
      </c>
      <c r="AZ67" s="1">
        <v>0</v>
      </c>
      <c r="BA67" s="2">
        <f t="shared" ref="BA67:BA79" si="156">AZ67*20</f>
        <v>0</v>
      </c>
      <c r="BB67" s="2">
        <f t="shared" ref="BB67:BB79" si="157">BB66+BA67</f>
        <v>0</v>
      </c>
      <c r="BC67" s="2">
        <f t="shared" si="139"/>
        <v>0</v>
      </c>
      <c r="BG67">
        <v>50</v>
      </c>
      <c r="BH67" s="1">
        <v>0</v>
      </c>
      <c r="BI67" s="2">
        <f t="shared" ref="BI67:BI79" si="158">BH67*20</f>
        <v>0</v>
      </c>
      <c r="BJ67" s="2">
        <f t="shared" ref="BJ67:BJ79" si="159">BJ66+BI67</f>
        <v>0</v>
      </c>
      <c r="BK67" s="2">
        <f t="shared" si="140"/>
        <v>0</v>
      </c>
      <c r="BO67">
        <v>50</v>
      </c>
      <c r="BP67" s="1">
        <v>0</v>
      </c>
      <c r="BQ67" s="2">
        <f t="shared" ref="BQ67:BQ79" si="160">BP67*20</f>
        <v>0</v>
      </c>
      <c r="BR67" s="2">
        <f t="shared" ref="BR67:BR79" si="161">BR66+BQ67</f>
        <v>0</v>
      </c>
      <c r="BS67" s="2">
        <f t="shared" si="141"/>
        <v>7.46</v>
      </c>
      <c r="BW67">
        <v>50</v>
      </c>
      <c r="BX67" s="1">
        <v>0</v>
      </c>
      <c r="BY67" s="2">
        <f t="shared" ref="BY67:BY79" si="162">BX67*20</f>
        <v>0</v>
      </c>
      <c r="BZ67" s="2">
        <f t="shared" ref="BZ67:BZ79" si="163">BZ66+BY67</f>
        <v>0</v>
      </c>
      <c r="CA67" s="2">
        <f t="shared" si="142"/>
        <v>0</v>
      </c>
      <c r="CE67">
        <v>50</v>
      </c>
      <c r="CF67" s="1">
        <v>0.14399999999999999</v>
      </c>
      <c r="CG67" s="2">
        <f t="shared" ref="CG67:CG79" si="164">CF67*20</f>
        <v>2.88</v>
      </c>
      <c r="CH67" s="2">
        <f t="shared" ref="CH67:CH79" si="165">CH66+CG67</f>
        <v>7.3199999999999994</v>
      </c>
      <c r="CI67" s="2">
        <f t="shared" si="143"/>
        <v>6.3800000000000017</v>
      </c>
      <c r="CK67" s="1"/>
      <c r="CN67" s="1"/>
      <c r="CO67" s="2"/>
      <c r="CP67" s="2"/>
      <c r="CQ67" s="2"/>
      <c r="CR67" s="1"/>
      <c r="CS67" s="1"/>
      <c r="CV67" s="1"/>
      <c r="CW67" s="2"/>
      <c r="CX67" s="2"/>
      <c r="CY67" s="2"/>
      <c r="DD67" s="1"/>
      <c r="DE67" s="2"/>
      <c r="DF67" s="2"/>
      <c r="DG67" s="2"/>
    </row>
    <row r="68" spans="1:111" x14ac:dyDescent="0.2">
      <c r="C68">
        <v>70</v>
      </c>
      <c r="D68" s="1">
        <v>0</v>
      </c>
      <c r="E68" s="2">
        <f t="shared" si="144"/>
        <v>0</v>
      </c>
      <c r="F68" s="2">
        <f t="shared" si="145"/>
        <v>0</v>
      </c>
      <c r="G68" s="2">
        <f t="shared" si="133"/>
        <v>0</v>
      </c>
      <c r="K68">
        <v>70</v>
      </c>
      <c r="L68" s="1">
        <v>0</v>
      </c>
      <c r="M68" s="2">
        <f t="shared" si="146"/>
        <v>0</v>
      </c>
      <c r="N68" s="2">
        <f t="shared" si="147"/>
        <v>0</v>
      </c>
      <c r="O68" s="2">
        <f t="shared" si="134"/>
        <v>0</v>
      </c>
      <c r="S68">
        <v>70</v>
      </c>
      <c r="T68" s="1">
        <v>0.17699999999999999</v>
      </c>
      <c r="U68" s="2">
        <f t="shared" si="148"/>
        <v>3.54</v>
      </c>
      <c r="V68" s="2">
        <f t="shared" si="149"/>
        <v>11</v>
      </c>
      <c r="W68" s="2">
        <f t="shared" si="135"/>
        <v>-11</v>
      </c>
      <c r="AA68">
        <v>70</v>
      </c>
      <c r="AB68" s="1">
        <v>0</v>
      </c>
      <c r="AC68" s="2">
        <f t="shared" si="150"/>
        <v>0</v>
      </c>
      <c r="AD68" s="2">
        <f t="shared" si="151"/>
        <v>0</v>
      </c>
      <c r="AE68" s="2">
        <f t="shared" si="136"/>
        <v>0</v>
      </c>
      <c r="AF68" s="1"/>
      <c r="AI68">
        <v>70</v>
      </c>
      <c r="AJ68" s="1">
        <v>0.23</v>
      </c>
      <c r="AK68" s="2">
        <f t="shared" si="152"/>
        <v>4.6000000000000005</v>
      </c>
      <c r="AL68" s="2">
        <f t="shared" si="153"/>
        <v>18.3</v>
      </c>
      <c r="AM68" s="2">
        <f t="shared" si="137"/>
        <v>-7.3000000000000007</v>
      </c>
      <c r="AQ68">
        <v>70</v>
      </c>
      <c r="AR68" s="1">
        <v>0</v>
      </c>
      <c r="AS68" s="2">
        <f t="shared" si="154"/>
        <v>0</v>
      </c>
      <c r="AT68" s="2">
        <f t="shared" si="155"/>
        <v>0</v>
      </c>
      <c r="AU68" s="2">
        <f t="shared" si="138"/>
        <v>0</v>
      </c>
      <c r="AY68">
        <v>70</v>
      </c>
      <c r="AZ68" s="1">
        <v>0</v>
      </c>
      <c r="BA68" s="2">
        <f t="shared" si="156"/>
        <v>0</v>
      </c>
      <c r="BB68" s="2">
        <f t="shared" si="157"/>
        <v>0</v>
      </c>
      <c r="BC68" s="2">
        <f t="shared" si="139"/>
        <v>0</v>
      </c>
      <c r="BG68">
        <v>70</v>
      </c>
      <c r="BH68" s="1">
        <v>0</v>
      </c>
      <c r="BI68" s="2">
        <f t="shared" si="158"/>
        <v>0</v>
      </c>
      <c r="BJ68" s="2">
        <f t="shared" si="159"/>
        <v>0</v>
      </c>
      <c r="BK68" s="2">
        <f t="shared" si="140"/>
        <v>0</v>
      </c>
      <c r="BO68">
        <v>70</v>
      </c>
      <c r="BP68" s="1">
        <v>0</v>
      </c>
      <c r="BQ68" s="2">
        <f t="shared" si="160"/>
        <v>0</v>
      </c>
      <c r="BR68" s="2">
        <f t="shared" si="161"/>
        <v>0</v>
      </c>
      <c r="BS68" s="2">
        <f t="shared" si="141"/>
        <v>11</v>
      </c>
      <c r="BW68">
        <v>70</v>
      </c>
      <c r="BX68" s="1">
        <v>0</v>
      </c>
      <c r="BY68" s="2">
        <f t="shared" si="162"/>
        <v>0</v>
      </c>
      <c r="BZ68" s="2">
        <f t="shared" si="163"/>
        <v>0</v>
      </c>
      <c r="CA68" s="2">
        <f t="shared" si="142"/>
        <v>0</v>
      </c>
      <c r="CE68">
        <v>70</v>
      </c>
      <c r="CF68" s="1">
        <v>0.16800000000000001</v>
      </c>
      <c r="CG68" s="2">
        <f t="shared" si="164"/>
        <v>3.3600000000000003</v>
      </c>
      <c r="CH68" s="2">
        <f t="shared" si="165"/>
        <v>10.68</v>
      </c>
      <c r="CI68" s="2">
        <f t="shared" si="143"/>
        <v>7.620000000000001</v>
      </c>
      <c r="CK68" s="1"/>
      <c r="CN68" s="1"/>
      <c r="CO68" s="2"/>
      <c r="CP68" s="2"/>
      <c r="CQ68" s="2"/>
      <c r="CR68" s="1"/>
      <c r="CS68" s="1"/>
      <c r="CV68" s="1"/>
      <c r="CW68" s="2"/>
      <c r="CX68" s="2"/>
      <c r="CY68" s="2"/>
      <c r="DD68" s="1"/>
      <c r="DE68" s="2"/>
      <c r="DF68" s="2"/>
      <c r="DG68" s="2"/>
    </row>
    <row r="69" spans="1:111" x14ac:dyDescent="0.2">
      <c r="B69" t="s">
        <v>13</v>
      </c>
      <c r="C69">
        <v>90</v>
      </c>
      <c r="D69" s="1">
        <v>0</v>
      </c>
      <c r="E69" s="2">
        <f t="shared" si="144"/>
        <v>0</v>
      </c>
      <c r="F69" s="2">
        <f t="shared" si="145"/>
        <v>0</v>
      </c>
      <c r="G69" s="2">
        <f t="shared" si="133"/>
        <v>0</v>
      </c>
      <c r="J69" t="s">
        <v>13</v>
      </c>
      <c r="K69">
        <v>90</v>
      </c>
      <c r="L69" s="1">
        <v>0</v>
      </c>
      <c r="M69" s="2">
        <f t="shared" si="146"/>
        <v>0</v>
      </c>
      <c r="N69" s="2">
        <f t="shared" si="147"/>
        <v>0</v>
      </c>
      <c r="O69" s="2">
        <f t="shared" si="134"/>
        <v>0</v>
      </c>
      <c r="S69">
        <v>90</v>
      </c>
      <c r="T69" s="1">
        <v>0.20200000000000001</v>
      </c>
      <c r="U69" s="2">
        <f t="shared" si="148"/>
        <v>4.04</v>
      </c>
      <c r="V69" s="2">
        <f t="shared" si="149"/>
        <v>15.04</v>
      </c>
      <c r="W69" s="2">
        <f t="shared" si="135"/>
        <v>-15.04</v>
      </c>
      <c r="AA69">
        <v>90</v>
      </c>
      <c r="AB69" s="1">
        <v>0</v>
      </c>
      <c r="AC69" s="2">
        <f t="shared" si="150"/>
        <v>0</v>
      </c>
      <c r="AD69" s="2">
        <f t="shared" si="151"/>
        <v>0</v>
      </c>
      <c r="AE69" s="2">
        <f t="shared" si="136"/>
        <v>0</v>
      </c>
      <c r="AF69" s="1"/>
      <c r="AI69">
        <v>90</v>
      </c>
      <c r="AJ69" s="1">
        <v>0.24100000000000002</v>
      </c>
      <c r="AK69" s="2">
        <f t="shared" si="152"/>
        <v>4.82</v>
      </c>
      <c r="AL69" s="2">
        <f t="shared" si="153"/>
        <v>23.12</v>
      </c>
      <c r="AM69" s="2">
        <f t="shared" si="137"/>
        <v>-8.0800000000000018</v>
      </c>
      <c r="AQ69">
        <v>90</v>
      </c>
      <c r="AR69" s="1">
        <v>0</v>
      </c>
      <c r="AS69" s="2">
        <f t="shared" si="154"/>
        <v>0</v>
      </c>
      <c r="AT69" s="2">
        <f t="shared" si="155"/>
        <v>0</v>
      </c>
      <c r="AU69" s="2">
        <f t="shared" si="138"/>
        <v>0</v>
      </c>
      <c r="AY69">
        <v>90</v>
      </c>
      <c r="AZ69" s="1">
        <v>0</v>
      </c>
      <c r="BA69" s="2">
        <f t="shared" si="156"/>
        <v>0</v>
      </c>
      <c r="BB69" s="2">
        <f t="shared" si="157"/>
        <v>0</v>
      </c>
      <c r="BC69" s="2">
        <f t="shared" si="139"/>
        <v>0</v>
      </c>
      <c r="BG69">
        <v>90</v>
      </c>
      <c r="BH69" s="1">
        <v>0</v>
      </c>
      <c r="BI69" s="2">
        <f t="shared" si="158"/>
        <v>0</v>
      </c>
      <c r="BJ69" s="2">
        <f t="shared" si="159"/>
        <v>0</v>
      </c>
      <c r="BK69" s="2">
        <f t="shared" si="140"/>
        <v>0</v>
      </c>
      <c r="BO69">
        <v>90</v>
      </c>
      <c r="BP69" s="1">
        <v>0</v>
      </c>
      <c r="BQ69" s="2">
        <f t="shared" si="160"/>
        <v>0</v>
      </c>
      <c r="BR69" s="2">
        <f t="shared" si="161"/>
        <v>0</v>
      </c>
      <c r="BS69" s="2">
        <f t="shared" si="141"/>
        <v>15.04</v>
      </c>
      <c r="BW69">
        <v>90</v>
      </c>
      <c r="BX69" s="1">
        <v>0</v>
      </c>
      <c r="BY69" s="2">
        <f t="shared" si="162"/>
        <v>0</v>
      </c>
      <c r="BZ69" s="2">
        <f t="shared" si="163"/>
        <v>0</v>
      </c>
      <c r="CA69" s="2">
        <f t="shared" si="142"/>
        <v>0</v>
      </c>
      <c r="CE69">
        <v>90</v>
      </c>
      <c r="CF69" s="1">
        <v>0.20699999999999999</v>
      </c>
      <c r="CG69" s="2">
        <f t="shared" si="164"/>
        <v>4.1399999999999997</v>
      </c>
      <c r="CH69" s="2">
        <f t="shared" si="165"/>
        <v>14.82</v>
      </c>
      <c r="CI69" s="2">
        <f t="shared" si="143"/>
        <v>8.3000000000000007</v>
      </c>
      <c r="CK69" s="1"/>
      <c r="CN69" s="1"/>
      <c r="CO69" s="2"/>
      <c r="CP69" s="2"/>
      <c r="CQ69" s="2"/>
      <c r="CR69" s="1"/>
      <c r="CS69" s="1"/>
      <c r="CV69" s="1"/>
      <c r="CW69" s="2"/>
      <c r="CX69" s="2"/>
      <c r="CY69" s="2"/>
      <c r="DD69" s="1"/>
      <c r="DE69" s="2"/>
      <c r="DF69" s="2"/>
      <c r="DG69" s="2"/>
    </row>
    <row r="70" spans="1:111" x14ac:dyDescent="0.2">
      <c r="C70">
        <v>110</v>
      </c>
      <c r="D70" s="1">
        <v>0</v>
      </c>
      <c r="E70" s="2">
        <f t="shared" si="144"/>
        <v>0</v>
      </c>
      <c r="F70" s="2">
        <f t="shared" si="145"/>
        <v>0</v>
      </c>
      <c r="G70" s="2">
        <f t="shared" si="133"/>
        <v>0</v>
      </c>
      <c r="K70">
        <v>110</v>
      </c>
      <c r="L70" s="1">
        <v>0</v>
      </c>
      <c r="M70" s="2">
        <f t="shared" si="146"/>
        <v>0</v>
      </c>
      <c r="N70" s="2">
        <f t="shared" si="147"/>
        <v>0</v>
      </c>
      <c r="O70" s="2">
        <f t="shared" si="134"/>
        <v>0</v>
      </c>
      <c r="S70">
        <v>110</v>
      </c>
      <c r="T70" s="1">
        <v>0.20399999999999999</v>
      </c>
      <c r="U70" s="2">
        <f t="shared" si="148"/>
        <v>4.08</v>
      </c>
      <c r="V70" s="2">
        <f t="shared" si="149"/>
        <v>19.119999999999997</v>
      </c>
      <c r="W70" s="2">
        <f t="shared" si="135"/>
        <v>-19.119999999999997</v>
      </c>
      <c r="AA70">
        <v>110</v>
      </c>
      <c r="AB70" s="1">
        <v>0</v>
      </c>
      <c r="AC70" s="2">
        <f t="shared" si="150"/>
        <v>0</v>
      </c>
      <c r="AD70" s="2">
        <f t="shared" si="151"/>
        <v>0</v>
      </c>
      <c r="AE70" s="2">
        <f t="shared" si="136"/>
        <v>0</v>
      </c>
      <c r="AF70" s="1"/>
      <c r="AI70">
        <v>110</v>
      </c>
      <c r="AJ70" s="1">
        <v>0.22400000000000003</v>
      </c>
      <c r="AK70" s="2">
        <f t="shared" si="152"/>
        <v>4.4800000000000004</v>
      </c>
      <c r="AL70" s="2">
        <f t="shared" si="153"/>
        <v>27.6</v>
      </c>
      <c r="AM70" s="2">
        <f t="shared" si="137"/>
        <v>-8.480000000000004</v>
      </c>
      <c r="AQ70">
        <v>110</v>
      </c>
      <c r="AR70" s="1">
        <v>0</v>
      </c>
      <c r="AS70" s="2">
        <f t="shared" si="154"/>
        <v>0</v>
      </c>
      <c r="AT70" s="2">
        <f t="shared" si="155"/>
        <v>0</v>
      </c>
      <c r="AU70" s="2">
        <f t="shared" si="138"/>
        <v>0</v>
      </c>
      <c r="AY70">
        <v>110</v>
      </c>
      <c r="AZ70" s="1">
        <v>0</v>
      </c>
      <c r="BA70" s="2">
        <f t="shared" si="156"/>
        <v>0</v>
      </c>
      <c r="BB70" s="2">
        <f t="shared" si="157"/>
        <v>0</v>
      </c>
      <c r="BC70" s="2">
        <f t="shared" si="139"/>
        <v>0</v>
      </c>
      <c r="BG70">
        <v>110</v>
      </c>
      <c r="BH70" s="1">
        <v>0</v>
      </c>
      <c r="BI70" s="2">
        <f t="shared" si="158"/>
        <v>0</v>
      </c>
      <c r="BJ70" s="2">
        <f t="shared" si="159"/>
        <v>0</v>
      </c>
      <c r="BK70" s="2">
        <f t="shared" si="140"/>
        <v>0</v>
      </c>
      <c r="BO70">
        <v>110</v>
      </c>
      <c r="BP70" s="1">
        <v>0</v>
      </c>
      <c r="BQ70" s="2">
        <f t="shared" si="160"/>
        <v>0</v>
      </c>
      <c r="BR70" s="2">
        <f t="shared" si="161"/>
        <v>0</v>
      </c>
      <c r="BS70" s="2">
        <f t="shared" si="141"/>
        <v>19.119999999999997</v>
      </c>
      <c r="BW70">
        <v>110</v>
      </c>
      <c r="BX70" s="1">
        <v>0</v>
      </c>
      <c r="BY70" s="2">
        <f t="shared" si="162"/>
        <v>0</v>
      </c>
      <c r="BZ70" s="2">
        <f t="shared" si="163"/>
        <v>0</v>
      </c>
      <c r="CA70" s="2">
        <f t="shared" si="142"/>
        <v>0</v>
      </c>
      <c r="CE70">
        <v>110</v>
      </c>
      <c r="CF70" s="1">
        <v>0.20100000000000001</v>
      </c>
      <c r="CG70" s="2">
        <f t="shared" si="164"/>
        <v>4.0200000000000005</v>
      </c>
      <c r="CH70" s="2">
        <f t="shared" si="165"/>
        <v>18.84</v>
      </c>
      <c r="CI70" s="2">
        <f t="shared" si="143"/>
        <v>8.7600000000000016</v>
      </c>
      <c r="CK70" s="1"/>
      <c r="CN70" s="1"/>
      <c r="CO70" s="2"/>
      <c r="CP70" s="2"/>
      <c r="CQ70" s="2"/>
      <c r="CR70" s="1"/>
      <c r="CS70" s="1"/>
      <c r="CV70" s="1"/>
      <c r="CW70" s="2"/>
      <c r="CX70" s="2"/>
      <c r="CY70" s="2"/>
      <c r="DD70" s="1"/>
      <c r="DE70" s="2"/>
      <c r="DF70" s="2"/>
      <c r="DG70" s="2"/>
    </row>
    <row r="71" spans="1:111" x14ac:dyDescent="0.2">
      <c r="C71">
        <v>130</v>
      </c>
      <c r="D71" s="1">
        <v>0</v>
      </c>
      <c r="E71" s="2">
        <f t="shared" si="144"/>
        <v>0</v>
      </c>
      <c r="F71" s="2">
        <f t="shared" si="145"/>
        <v>0</v>
      </c>
      <c r="G71" s="2">
        <f t="shared" si="133"/>
        <v>0</v>
      </c>
      <c r="K71">
        <v>130</v>
      </c>
      <c r="L71" s="1">
        <v>0</v>
      </c>
      <c r="M71" s="2">
        <f t="shared" si="146"/>
        <v>0</v>
      </c>
      <c r="N71" s="2">
        <f t="shared" si="147"/>
        <v>0</v>
      </c>
      <c r="O71" s="2">
        <f t="shared" si="134"/>
        <v>0</v>
      </c>
      <c r="S71">
        <v>130</v>
      </c>
      <c r="T71" s="1">
        <v>0.219</v>
      </c>
      <c r="U71" s="2">
        <f t="shared" si="148"/>
        <v>4.38</v>
      </c>
      <c r="V71" s="2">
        <f t="shared" si="149"/>
        <v>23.499999999999996</v>
      </c>
      <c r="W71" s="2">
        <f t="shared" si="135"/>
        <v>-23.499999999999996</v>
      </c>
      <c r="AA71">
        <v>130</v>
      </c>
      <c r="AB71" s="1">
        <v>0</v>
      </c>
      <c r="AC71" s="2">
        <f t="shared" si="150"/>
        <v>0</v>
      </c>
      <c r="AD71" s="2">
        <f t="shared" si="151"/>
        <v>0</v>
      </c>
      <c r="AE71" s="2">
        <f t="shared" si="136"/>
        <v>0</v>
      </c>
      <c r="AF71" s="1"/>
      <c r="AI71">
        <v>130</v>
      </c>
      <c r="AJ71" s="1">
        <v>0.22700000000000004</v>
      </c>
      <c r="AK71" s="2">
        <f t="shared" si="152"/>
        <v>4.5400000000000009</v>
      </c>
      <c r="AL71" s="2">
        <f t="shared" si="153"/>
        <v>32.14</v>
      </c>
      <c r="AM71" s="2">
        <f t="shared" si="137"/>
        <v>-8.6400000000000041</v>
      </c>
      <c r="AQ71">
        <v>130</v>
      </c>
      <c r="AR71" s="1">
        <v>0</v>
      </c>
      <c r="AS71" s="2">
        <f t="shared" si="154"/>
        <v>0</v>
      </c>
      <c r="AT71" s="2">
        <f t="shared" si="155"/>
        <v>0</v>
      </c>
      <c r="AU71" s="2">
        <f t="shared" si="138"/>
        <v>0</v>
      </c>
      <c r="AY71">
        <v>130</v>
      </c>
      <c r="AZ71" s="1">
        <v>0</v>
      </c>
      <c r="BA71" s="2">
        <f t="shared" si="156"/>
        <v>0</v>
      </c>
      <c r="BB71" s="2">
        <f t="shared" si="157"/>
        <v>0</v>
      </c>
      <c r="BC71" s="2">
        <f t="shared" si="139"/>
        <v>0</v>
      </c>
      <c r="BG71">
        <v>130</v>
      </c>
      <c r="BH71" s="1">
        <v>0</v>
      </c>
      <c r="BI71" s="2">
        <f t="shared" si="158"/>
        <v>0</v>
      </c>
      <c r="BJ71" s="2">
        <f t="shared" si="159"/>
        <v>0</v>
      </c>
      <c r="BK71" s="2">
        <f t="shared" si="140"/>
        <v>0</v>
      </c>
      <c r="BO71">
        <v>130</v>
      </c>
      <c r="BP71" s="1">
        <v>0</v>
      </c>
      <c r="BQ71" s="2">
        <f t="shared" si="160"/>
        <v>0</v>
      </c>
      <c r="BR71" s="2">
        <f t="shared" si="161"/>
        <v>0</v>
      </c>
      <c r="BS71" s="2">
        <f t="shared" si="141"/>
        <v>23.499999999999996</v>
      </c>
      <c r="BW71">
        <v>130</v>
      </c>
      <c r="BX71" s="1">
        <v>0</v>
      </c>
      <c r="BY71" s="2">
        <f t="shared" si="162"/>
        <v>0</v>
      </c>
      <c r="BZ71" s="2">
        <f t="shared" si="163"/>
        <v>0</v>
      </c>
      <c r="CA71" s="2">
        <f t="shared" si="142"/>
        <v>0</v>
      </c>
      <c r="CE71">
        <v>130</v>
      </c>
      <c r="CF71" s="1">
        <v>0.221</v>
      </c>
      <c r="CG71" s="2">
        <f t="shared" si="164"/>
        <v>4.42</v>
      </c>
      <c r="CH71" s="2">
        <f t="shared" si="165"/>
        <v>23.259999999999998</v>
      </c>
      <c r="CI71" s="2">
        <f t="shared" si="143"/>
        <v>8.8800000000000026</v>
      </c>
      <c r="CK71" s="1"/>
      <c r="CN71" s="1"/>
      <c r="CO71" s="2"/>
      <c r="CP71" s="2"/>
      <c r="CQ71" s="2"/>
      <c r="CR71" s="1"/>
      <c r="CS71" s="1"/>
      <c r="CV71" s="1"/>
      <c r="CW71" s="2"/>
      <c r="CX71" s="2"/>
      <c r="CY71" s="2"/>
      <c r="DD71" s="1"/>
      <c r="DE71" s="2"/>
      <c r="DF71" s="2"/>
      <c r="DG71" s="2"/>
    </row>
    <row r="72" spans="1:111" x14ac:dyDescent="0.2">
      <c r="C72">
        <v>150</v>
      </c>
      <c r="D72" s="1">
        <v>0</v>
      </c>
      <c r="E72" s="2">
        <f t="shared" si="144"/>
        <v>0</v>
      </c>
      <c r="F72" s="2">
        <f t="shared" si="145"/>
        <v>0</v>
      </c>
      <c r="G72" s="2">
        <f t="shared" si="133"/>
        <v>0</v>
      </c>
      <c r="K72">
        <v>150</v>
      </c>
      <c r="L72" s="1">
        <v>0</v>
      </c>
      <c r="M72" s="2">
        <f t="shared" si="146"/>
        <v>0</v>
      </c>
      <c r="N72" s="2">
        <f t="shared" si="147"/>
        <v>0</v>
      </c>
      <c r="O72" s="2">
        <f t="shared" si="134"/>
        <v>0</v>
      </c>
      <c r="S72">
        <v>150</v>
      </c>
      <c r="T72" s="1">
        <v>0.219</v>
      </c>
      <c r="U72" s="2">
        <f t="shared" si="148"/>
        <v>4.38</v>
      </c>
      <c r="V72" s="2">
        <f t="shared" si="149"/>
        <v>27.879999999999995</v>
      </c>
      <c r="W72" s="2">
        <f t="shared" si="135"/>
        <v>-27.879999999999995</v>
      </c>
      <c r="AA72">
        <v>150</v>
      </c>
      <c r="AB72" s="1">
        <v>0</v>
      </c>
      <c r="AC72" s="2">
        <f t="shared" si="150"/>
        <v>0</v>
      </c>
      <c r="AD72" s="2">
        <f t="shared" si="151"/>
        <v>0</v>
      </c>
      <c r="AE72" s="2">
        <f t="shared" si="136"/>
        <v>0</v>
      </c>
      <c r="AF72" s="1"/>
      <c r="AI72">
        <v>150</v>
      </c>
      <c r="AJ72" s="1">
        <v>0.22400000000000003</v>
      </c>
      <c r="AK72" s="2">
        <f t="shared" si="152"/>
        <v>4.4800000000000004</v>
      </c>
      <c r="AL72" s="2">
        <f t="shared" si="153"/>
        <v>36.620000000000005</v>
      </c>
      <c r="AM72" s="2">
        <f t="shared" si="137"/>
        <v>-8.7400000000000091</v>
      </c>
      <c r="AQ72">
        <v>150</v>
      </c>
      <c r="AR72" s="1">
        <v>0</v>
      </c>
      <c r="AS72" s="2">
        <f t="shared" si="154"/>
        <v>0</v>
      </c>
      <c r="AT72" s="2">
        <f t="shared" si="155"/>
        <v>0</v>
      </c>
      <c r="AU72" s="2">
        <f t="shared" si="138"/>
        <v>0</v>
      </c>
      <c r="AY72">
        <v>150</v>
      </c>
      <c r="AZ72" s="1">
        <v>0</v>
      </c>
      <c r="BA72" s="2">
        <f t="shared" si="156"/>
        <v>0</v>
      </c>
      <c r="BB72" s="2">
        <f t="shared" si="157"/>
        <v>0</v>
      </c>
      <c r="BC72" s="2">
        <f t="shared" si="139"/>
        <v>0</v>
      </c>
      <c r="BG72">
        <v>150</v>
      </c>
      <c r="BH72" s="1">
        <v>0</v>
      </c>
      <c r="BI72" s="2">
        <f t="shared" si="158"/>
        <v>0</v>
      </c>
      <c r="BJ72" s="2">
        <f t="shared" si="159"/>
        <v>0</v>
      </c>
      <c r="BK72" s="2">
        <f t="shared" si="140"/>
        <v>0</v>
      </c>
      <c r="BO72">
        <v>150</v>
      </c>
      <c r="BP72" s="1">
        <v>0</v>
      </c>
      <c r="BQ72" s="2">
        <f t="shared" si="160"/>
        <v>0</v>
      </c>
      <c r="BR72" s="2">
        <f t="shared" si="161"/>
        <v>0</v>
      </c>
      <c r="BS72" s="2">
        <f t="shared" si="141"/>
        <v>27.879999999999995</v>
      </c>
      <c r="BW72">
        <v>150</v>
      </c>
      <c r="BX72" s="1">
        <v>0</v>
      </c>
      <c r="BY72" s="2">
        <f t="shared" si="162"/>
        <v>0</v>
      </c>
      <c r="BZ72" s="2">
        <f t="shared" si="163"/>
        <v>0</v>
      </c>
      <c r="CA72" s="2">
        <f t="shared" si="142"/>
        <v>0</v>
      </c>
      <c r="CE72">
        <v>150</v>
      </c>
      <c r="CF72" s="1">
        <v>0.22</v>
      </c>
      <c r="CG72" s="2">
        <f t="shared" si="164"/>
        <v>4.4000000000000004</v>
      </c>
      <c r="CH72" s="2">
        <f t="shared" si="165"/>
        <v>27.659999999999997</v>
      </c>
      <c r="CI72" s="2">
        <f t="shared" si="143"/>
        <v>8.960000000000008</v>
      </c>
      <c r="CK72" s="1"/>
      <c r="CN72" s="1"/>
      <c r="CO72" s="2"/>
      <c r="CP72" s="2"/>
      <c r="CQ72" s="2"/>
      <c r="CR72" s="1"/>
      <c r="CS72" s="1"/>
      <c r="CV72" s="1"/>
      <c r="CW72" s="2"/>
      <c r="CX72" s="2"/>
      <c r="CY72" s="2"/>
      <c r="DD72" s="1"/>
      <c r="DE72" s="2"/>
      <c r="DF72" s="2"/>
      <c r="DG72" s="2"/>
    </row>
    <row r="73" spans="1:111" x14ac:dyDescent="0.2">
      <c r="C73">
        <v>170</v>
      </c>
      <c r="D73" s="1">
        <v>0</v>
      </c>
      <c r="E73" s="2">
        <f t="shared" si="144"/>
        <v>0</v>
      </c>
      <c r="F73" s="2">
        <f t="shared" si="145"/>
        <v>0</v>
      </c>
      <c r="G73" s="2">
        <f t="shared" si="133"/>
        <v>0</v>
      </c>
      <c r="K73">
        <v>170</v>
      </c>
      <c r="L73" s="1">
        <v>0</v>
      </c>
      <c r="M73" s="2">
        <f t="shared" si="146"/>
        <v>0</v>
      </c>
      <c r="N73" s="2">
        <f t="shared" si="147"/>
        <v>0</v>
      </c>
      <c r="O73" s="2">
        <f t="shared" si="134"/>
        <v>0</v>
      </c>
      <c r="S73">
        <v>170</v>
      </c>
      <c r="T73" s="1">
        <v>0.20399999999999999</v>
      </c>
      <c r="U73" s="2">
        <f t="shared" si="148"/>
        <v>4.08</v>
      </c>
      <c r="V73" s="2">
        <f t="shared" si="149"/>
        <v>31.959999999999994</v>
      </c>
      <c r="W73" s="2">
        <f t="shared" si="135"/>
        <v>-31.959999999999994</v>
      </c>
      <c r="AA73">
        <v>170</v>
      </c>
      <c r="AB73" s="1">
        <v>0</v>
      </c>
      <c r="AC73" s="2">
        <f t="shared" si="150"/>
        <v>0</v>
      </c>
      <c r="AD73" s="2">
        <f t="shared" si="151"/>
        <v>0</v>
      </c>
      <c r="AE73" s="2">
        <f t="shared" si="136"/>
        <v>0</v>
      </c>
      <c r="AF73" s="1"/>
      <c r="AI73">
        <v>170</v>
      </c>
      <c r="AJ73" s="1">
        <v>0.21</v>
      </c>
      <c r="AK73" s="2">
        <f t="shared" si="152"/>
        <v>4.2</v>
      </c>
      <c r="AL73" s="2">
        <f t="shared" si="153"/>
        <v>40.820000000000007</v>
      </c>
      <c r="AM73" s="2">
        <f t="shared" si="137"/>
        <v>-8.8600000000000136</v>
      </c>
      <c r="AQ73">
        <v>170</v>
      </c>
      <c r="AR73" s="1">
        <v>0</v>
      </c>
      <c r="AS73" s="2">
        <f t="shared" si="154"/>
        <v>0</v>
      </c>
      <c r="AT73" s="2">
        <f t="shared" si="155"/>
        <v>0</v>
      </c>
      <c r="AU73" s="2">
        <f t="shared" si="138"/>
        <v>0</v>
      </c>
      <c r="AY73">
        <v>170</v>
      </c>
      <c r="AZ73" s="1">
        <v>0</v>
      </c>
      <c r="BA73" s="2">
        <f t="shared" si="156"/>
        <v>0</v>
      </c>
      <c r="BB73" s="2">
        <f t="shared" si="157"/>
        <v>0</v>
      </c>
      <c r="BC73" s="2">
        <f t="shared" si="139"/>
        <v>0</v>
      </c>
      <c r="BG73">
        <v>170</v>
      </c>
      <c r="BH73" s="1">
        <v>0</v>
      </c>
      <c r="BI73" s="2">
        <f t="shared" si="158"/>
        <v>0</v>
      </c>
      <c r="BJ73" s="2">
        <f t="shared" si="159"/>
        <v>0</v>
      </c>
      <c r="BK73" s="2">
        <f t="shared" si="140"/>
        <v>0</v>
      </c>
      <c r="BO73">
        <v>170</v>
      </c>
      <c r="BP73" s="1">
        <v>0</v>
      </c>
      <c r="BQ73" s="2">
        <f t="shared" si="160"/>
        <v>0</v>
      </c>
      <c r="BR73" s="2">
        <f t="shared" si="161"/>
        <v>0</v>
      </c>
      <c r="BS73" s="2">
        <f t="shared" si="141"/>
        <v>31.959999999999994</v>
      </c>
      <c r="BW73">
        <v>170</v>
      </c>
      <c r="BX73" s="1">
        <v>0</v>
      </c>
      <c r="BY73" s="2">
        <f t="shared" si="162"/>
        <v>0</v>
      </c>
      <c r="BZ73" s="2">
        <f t="shared" si="163"/>
        <v>0</v>
      </c>
      <c r="CA73" s="2">
        <f t="shared" si="142"/>
        <v>0</v>
      </c>
      <c r="CE73">
        <v>170</v>
      </c>
      <c r="CF73" s="1">
        <v>0.20300000000000001</v>
      </c>
      <c r="CG73" s="2">
        <f t="shared" si="164"/>
        <v>4.0600000000000005</v>
      </c>
      <c r="CH73" s="2">
        <f t="shared" si="165"/>
        <v>31.72</v>
      </c>
      <c r="CI73" s="2">
        <f t="shared" si="143"/>
        <v>9.1000000000000085</v>
      </c>
      <c r="CK73" s="1"/>
      <c r="CN73" s="1"/>
      <c r="CO73" s="2"/>
      <c r="CP73" s="2"/>
      <c r="CQ73" s="2"/>
      <c r="CR73" s="1"/>
      <c r="CS73" s="1"/>
      <c r="CV73" s="1"/>
      <c r="CW73" s="2"/>
      <c r="CX73" s="2"/>
      <c r="CY73" s="2"/>
      <c r="DD73" s="1"/>
      <c r="DE73" s="2"/>
      <c r="DF73" s="2"/>
      <c r="DG73" s="2"/>
    </row>
    <row r="74" spans="1:111" x14ac:dyDescent="0.2">
      <c r="C74">
        <v>190</v>
      </c>
      <c r="D74" s="1">
        <v>0</v>
      </c>
      <c r="E74" s="2">
        <f t="shared" si="144"/>
        <v>0</v>
      </c>
      <c r="F74" s="2">
        <f t="shared" si="145"/>
        <v>0</v>
      </c>
      <c r="G74" s="2">
        <f t="shared" si="133"/>
        <v>0</v>
      </c>
      <c r="K74">
        <v>190</v>
      </c>
      <c r="L74" s="1">
        <v>0</v>
      </c>
      <c r="M74" s="2">
        <f t="shared" si="146"/>
        <v>0</v>
      </c>
      <c r="N74" s="2">
        <f t="shared" si="147"/>
        <v>0</v>
      </c>
      <c r="O74" s="2">
        <f t="shared" si="134"/>
        <v>0</v>
      </c>
      <c r="S74">
        <v>190</v>
      </c>
      <c r="T74" s="1">
        <v>0.17299999999999999</v>
      </c>
      <c r="U74" s="2">
        <f t="shared" si="148"/>
        <v>3.46</v>
      </c>
      <c r="V74" s="2">
        <f t="shared" si="149"/>
        <v>35.419999999999995</v>
      </c>
      <c r="W74" s="2">
        <f t="shared" si="135"/>
        <v>-35.419999999999995</v>
      </c>
      <c r="AA74">
        <v>190</v>
      </c>
      <c r="AB74" s="1">
        <v>0</v>
      </c>
      <c r="AC74" s="2">
        <f t="shared" si="150"/>
        <v>0</v>
      </c>
      <c r="AD74" s="2">
        <f t="shared" si="151"/>
        <v>0</v>
      </c>
      <c r="AE74" s="2">
        <f t="shared" si="136"/>
        <v>0</v>
      </c>
      <c r="AF74" s="1"/>
      <c r="AI74">
        <v>190</v>
      </c>
      <c r="AJ74" s="1">
        <v>0.17300000000000001</v>
      </c>
      <c r="AK74" s="2">
        <f t="shared" si="152"/>
        <v>3.4600000000000004</v>
      </c>
      <c r="AL74" s="2">
        <f t="shared" si="153"/>
        <v>44.280000000000008</v>
      </c>
      <c r="AM74" s="2">
        <f t="shared" si="137"/>
        <v>-8.8600000000000136</v>
      </c>
      <c r="AQ74">
        <v>190</v>
      </c>
      <c r="AR74" s="1">
        <v>0</v>
      </c>
      <c r="AS74" s="2">
        <f t="shared" si="154"/>
        <v>0</v>
      </c>
      <c r="AT74" s="2">
        <f t="shared" si="155"/>
        <v>0</v>
      </c>
      <c r="AU74" s="2">
        <f t="shared" si="138"/>
        <v>0</v>
      </c>
      <c r="AY74">
        <v>190</v>
      </c>
      <c r="AZ74" s="1">
        <v>0</v>
      </c>
      <c r="BA74" s="2">
        <f t="shared" si="156"/>
        <v>0</v>
      </c>
      <c r="BB74" s="2">
        <f t="shared" si="157"/>
        <v>0</v>
      </c>
      <c r="BC74" s="2">
        <f t="shared" si="139"/>
        <v>0</v>
      </c>
      <c r="BG74">
        <v>190</v>
      </c>
      <c r="BH74" s="1">
        <v>0</v>
      </c>
      <c r="BI74" s="2">
        <f t="shared" si="158"/>
        <v>0</v>
      </c>
      <c r="BJ74" s="2">
        <f t="shared" si="159"/>
        <v>0</v>
      </c>
      <c r="BK74" s="2">
        <f t="shared" si="140"/>
        <v>0</v>
      </c>
      <c r="BO74">
        <v>190</v>
      </c>
      <c r="BP74" s="1">
        <v>0</v>
      </c>
      <c r="BQ74" s="2">
        <f t="shared" si="160"/>
        <v>0</v>
      </c>
      <c r="BR74" s="2">
        <f t="shared" si="161"/>
        <v>0</v>
      </c>
      <c r="BS74" s="2">
        <f t="shared" si="141"/>
        <v>35.419999999999995</v>
      </c>
      <c r="BW74">
        <v>190</v>
      </c>
      <c r="BX74" s="1">
        <v>0</v>
      </c>
      <c r="BY74" s="2">
        <f t="shared" si="162"/>
        <v>0</v>
      </c>
      <c r="BZ74" s="2">
        <f t="shared" si="163"/>
        <v>0</v>
      </c>
      <c r="CA74" s="2">
        <f t="shared" si="142"/>
        <v>0</v>
      </c>
      <c r="CE74">
        <v>190</v>
      </c>
      <c r="CF74" s="1">
        <v>0.17100000000000001</v>
      </c>
      <c r="CG74" s="2">
        <f t="shared" si="164"/>
        <v>3.4200000000000004</v>
      </c>
      <c r="CH74" s="2">
        <f t="shared" si="165"/>
        <v>35.14</v>
      </c>
      <c r="CI74" s="2">
        <f t="shared" si="143"/>
        <v>9.1400000000000077</v>
      </c>
      <c r="CK74" s="1"/>
      <c r="CN74" s="1"/>
      <c r="CO74" s="2"/>
      <c r="CP74" s="2"/>
      <c r="CQ74" s="2"/>
      <c r="CR74" s="1"/>
      <c r="CS74" s="1"/>
      <c r="CV74" s="1"/>
      <c r="CW74" s="2"/>
      <c r="CX74" s="2"/>
      <c r="CY74" s="2"/>
      <c r="DD74" s="1"/>
      <c r="DE74" s="2"/>
      <c r="DF74" s="2"/>
      <c r="DG74" s="2"/>
    </row>
    <row r="75" spans="1:111" x14ac:dyDescent="0.2">
      <c r="C75">
        <v>210</v>
      </c>
      <c r="D75" s="1">
        <v>0</v>
      </c>
      <c r="E75" s="2">
        <f t="shared" si="144"/>
        <v>0</v>
      </c>
      <c r="F75" s="2">
        <f t="shared" si="145"/>
        <v>0</v>
      </c>
      <c r="G75" s="2">
        <f t="shared" si="133"/>
        <v>0</v>
      </c>
      <c r="K75">
        <v>210</v>
      </c>
      <c r="L75" s="1">
        <v>0</v>
      </c>
      <c r="M75" s="2">
        <f t="shared" si="146"/>
        <v>0</v>
      </c>
      <c r="N75" s="2">
        <f t="shared" si="147"/>
        <v>0</v>
      </c>
      <c r="O75" s="2">
        <f t="shared" si="134"/>
        <v>0</v>
      </c>
      <c r="S75">
        <v>210</v>
      </c>
      <c r="T75" s="1">
        <v>0.184</v>
      </c>
      <c r="U75" s="2">
        <f t="shared" si="148"/>
        <v>3.6799999999999997</v>
      </c>
      <c r="V75" s="2">
        <f t="shared" si="149"/>
        <v>39.099999999999994</v>
      </c>
      <c r="W75" s="2">
        <f t="shared" si="135"/>
        <v>-39.099999999999994</v>
      </c>
      <c r="AA75">
        <v>210</v>
      </c>
      <c r="AB75" s="1">
        <v>0</v>
      </c>
      <c r="AC75" s="2">
        <f t="shared" si="150"/>
        <v>0</v>
      </c>
      <c r="AD75" s="2">
        <f t="shared" si="151"/>
        <v>0</v>
      </c>
      <c r="AE75" s="2">
        <f t="shared" si="136"/>
        <v>0</v>
      </c>
      <c r="AF75" s="1"/>
      <c r="AI75">
        <v>210</v>
      </c>
      <c r="AJ75" s="1">
        <v>0.19400000000000003</v>
      </c>
      <c r="AK75" s="2">
        <f t="shared" si="152"/>
        <v>3.8800000000000008</v>
      </c>
      <c r="AL75" s="2">
        <f t="shared" si="153"/>
        <v>48.160000000000011</v>
      </c>
      <c r="AM75" s="2">
        <f t="shared" si="137"/>
        <v>-9.0600000000000165</v>
      </c>
      <c r="AQ75">
        <v>210</v>
      </c>
      <c r="AR75" s="1">
        <v>0</v>
      </c>
      <c r="AS75" s="2">
        <f t="shared" si="154"/>
        <v>0</v>
      </c>
      <c r="AT75" s="2">
        <f t="shared" si="155"/>
        <v>0</v>
      </c>
      <c r="AU75" s="2">
        <f t="shared" si="138"/>
        <v>0</v>
      </c>
      <c r="AY75">
        <v>210</v>
      </c>
      <c r="AZ75" s="1">
        <v>0</v>
      </c>
      <c r="BA75" s="2">
        <f t="shared" si="156"/>
        <v>0</v>
      </c>
      <c r="BB75" s="2">
        <f t="shared" si="157"/>
        <v>0</v>
      </c>
      <c r="BC75" s="2">
        <f t="shared" si="139"/>
        <v>0</v>
      </c>
      <c r="BG75">
        <v>210</v>
      </c>
      <c r="BH75" s="1">
        <v>0</v>
      </c>
      <c r="BI75" s="2">
        <f t="shared" si="158"/>
        <v>0</v>
      </c>
      <c r="BJ75" s="2">
        <f t="shared" si="159"/>
        <v>0</v>
      </c>
      <c r="BK75" s="2">
        <f t="shared" si="140"/>
        <v>0</v>
      </c>
      <c r="BO75">
        <v>210</v>
      </c>
      <c r="BP75" s="1">
        <v>0</v>
      </c>
      <c r="BQ75" s="2">
        <f t="shared" si="160"/>
        <v>0</v>
      </c>
      <c r="BR75" s="2">
        <f t="shared" si="161"/>
        <v>0</v>
      </c>
      <c r="BS75" s="2">
        <f t="shared" si="141"/>
        <v>39.099999999999994</v>
      </c>
      <c r="BW75">
        <v>210</v>
      </c>
      <c r="BX75" s="1">
        <v>0</v>
      </c>
      <c r="BY75" s="2">
        <f t="shared" si="162"/>
        <v>0</v>
      </c>
      <c r="BZ75" s="2">
        <f t="shared" si="163"/>
        <v>0</v>
      </c>
      <c r="CA75" s="2">
        <f t="shared" si="142"/>
        <v>0</v>
      </c>
      <c r="CE75">
        <v>210</v>
      </c>
      <c r="CF75" s="1">
        <v>0.185</v>
      </c>
      <c r="CG75" s="2">
        <f t="shared" si="164"/>
        <v>3.7</v>
      </c>
      <c r="CH75" s="2">
        <f t="shared" si="165"/>
        <v>38.840000000000003</v>
      </c>
      <c r="CI75" s="2">
        <f t="shared" si="143"/>
        <v>9.3200000000000074</v>
      </c>
      <c r="CK75" s="1"/>
      <c r="CN75" s="1"/>
      <c r="CO75" s="2"/>
      <c r="CP75" s="2"/>
      <c r="CQ75" s="2"/>
      <c r="CR75" s="1"/>
      <c r="CS75" s="1"/>
      <c r="CV75" s="1"/>
      <c r="CW75" s="2"/>
      <c r="CX75" s="2"/>
      <c r="CY75" s="2"/>
      <c r="DD75" s="1"/>
      <c r="DE75" s="2"/>
      <c r="DF75" s="2"/>
      <c r="DG75" s="2"/>
    </row>
    <row r="76" spans="1:111" x14ac:dyDescent="0.2">
      <c r="C76">
        <v>230</v>
      </c>
      <c r="D76" s="1">
        <v>0</v>
      </c>
      <c r="E76" s="2">
        <f t="shared" si="144"/>
        <v>0</v>
      </c>
      <c r="F76" s="2">
        <f t="shared" si="145"/>
        <v>0</v>
      </c>
      <c r="G76" s="2">
        <f t="shared" si="133"/>
        <v>0</v>
      </c>
      <c r="K76">
        <v>230</v>
      </c>
      <c r="L76" s="1">
        <v>0</v>
      </c>
      <c r="M76" s="2">
        <f t="shared" si="146"/>
        <v>0</v>
      </c>
      <c r="N76" s="2">
        <f t="shared" si="147"/>
        <v>0</v>
      </c>
      <c r="O76" s="2">
        <f t="shared" si="134"/>
        <v>0</v>
      </c>
      <c r="S76">
        <v>230</v>
      </c>
      <c r="T76" s="1">
        <v>0.223</v>
      </c>
      <c r="U76" s="2">
        <f t="shared" si="148"/>
        <v>4.46</v>
      </c>
      <c r="V76" s="2">
        <f t="shared" si="149"/>
        <v>43.559999999999995</v>
      </c>
      <c r="W76" s="2">
        <f t="shared" si="135"/>
        <v>-43.559999999999995</v>
      </c>
      <c r="AA76">
        <v>230</v>
      </c>
      <c r="AB76" s="1">
        <v>0</v>
      </c>
      <c r="AC76" s="2">
        <f t="shared" si="150"/>
        <v>0</v>
      </c>
      <c r="AD76" s="2">
        <f t="shared" si="151"/>
        <v>0</v>
      </c>
      <c r="AE76" s="2">
        <f t="shared" si="136"/>
        <v>0</v>
      </c>
      <c r="AF76" s="1"/>
      <c r="AI76">
        <v>230</v>
      </c>
      <c r="AJ76" s="1">
        <v>0.223</v>
      </c>
      <c r="AK76" s="2">
        <f t="shared" si="152"/>
        <v>4.46</v>
      </c>
      <c r="AL76" s="2">
        <f t="shared" si="153"/>
        <v>52.620000000000012</v>
      </c>
      <c r="AM76" s="2">
        <f t="shared" si="137"/>
        <v>-9.0600000000000165</v>
      </c>
      <c r="AQ76">
        <v>230</v>
      </c>
      <c r="AR76" s="1">
        <v>0</v>
      </c>
      <c r="AS76" s="2">
        <f t="shared" si="154"/>
        <v>0</v>
      </c>
      <c r="AT76" s="2">
        <f t="shared" si="155"/>
        <v>0</v>
      </c>
      <c r="AU76" s="2">
        <f t="shared" si="138"/>
        <v>0</v>
      </c>
      <c r="AY76">
        <v>230</v>
      </c>
      <c r="AZ76" s="1">
        <v>0</v>
      </c>
      <c r="BA76" s="2">
        <f t="shared" si="156"/>
        <v>0</v>
      </c>
      <c r="BB76" s="2">
        <f t="shared" si="157"/>
        <v>0</v>
      </c>
      <c r="BC76" s="2">
        <f t="shared" si="139"/>
        <v>0</v>
      </c>
      <c r="BG76">
        <v>230</v>
      </c>
      <c r="BH76" s="1">
        <v>0</v>
      </c>
      <c r="BI76" s="2">
        <f t="shared" si="158"/>
        <v>0</v>
      </c>
      <c r="BJ76" s="2">
        <f t="shared" si="159"/>
        <v>0</v>
      </c>
      <c r="BK76" s="2">
        <f t="shared" si="140"/>
        <v>0</v>
      </c>
      <c r="BO76">
        <v>230</v>
      </c>
      <c r="BP76" s="1">
        <v>0</v>
      </c>
      <c r="BQ76" s="2">
        <f t="shared" si="160"/>
        <v>0</v>
      </c>
      <c r="BR76" s="2">
        <f t="shared" si="161"/>
        <v>0</v>
      </c>
      <c r="BS76" s="2">
        <f t="shared" si="141"/>
        <v>43.559999999999995</v>
      </c>
      <c r="BW76">
        <v>230</v>
      </c>
      <c r="BX76" s="1">
        <v>0</v>
      </c>
      <c r="BY76" s="2">
        <f t="shared" si="162"/>
        <v>0</v>
      </c>
      <c r="BZ76" s="2">
        <f t="shared" si="163"/>
        <v>0</v>
      </c>
      <c r="CA76" s="2">
        <f t="shared" si="142"/>
        <v>0</v>
      </c>
      <c r="CE76">
        <v>230</v>
      </c>
      <c r="CF76" s="1">
        <v>0.22900000000000001</v>
      </c>
      <c r="CG76" s="2">
        <f t="shared" si="164"/>
        <v>4.58</v>
      </c>
      <c r="CH76" s="2">
        <f t="shared" si="165"/>
        <v>43.42</v>
      </c>
      <c r="CI76" s="2">
        <f t="shared" si="143"/>
        <v>9.2000000000000099</v>
      </c>
      <c r="CK76" s="1"/>
      <c r="CN76" s="1"/>
      <c r="CO76" s="2"/>
      <c r="CP76" s="2"/>
      <c r="CQ76" s="2"/>
      <c r="CR76" s="1"/>
      <c r="CS76" s="1"/>
      <c r="CV76" s="1"/>
      <c r="CW76" s="2"/>
      <c r="CX76" s="2"/>
      <c r="CY76" s="2"/>
      <c r="DD76" s="1"/>
      <c r="DE76" s="2"/>
      <c r="DF76" s="2"/>
      <c r="DG76" s="2"/>
    </row>
    <row r="77" spans="1:111" x14ac:dyDescent="0.2">
      <c r="C77">
        <v>250</v>
      </c>
      <c r="D77" s="1">
        <v>0</v>
      </c>
      <c r="E77" s="2">
        <f t="shared" si="144"/>
        <v>0</v>
      </c>
      <c r="F77" s="2">
        <f t="shared" si="145"/>
        <v>0</v>
      </c>
      <c r="G77" s="2">
        <f t="shared" si="133"/>
        <v>0</v>
      </c>
      <c r="K77">
        <v>250</v>
      </c>
      <c r="L77" s="1">
        <v>0</v>
      </c>
      <c r="M77" s="2">
        <f t="shared" si="146"/>
        <v>0</v>
      </c>
      <c r="N77" s="2">
        <f t="shared" si="147"/>
        <v>0</v>
      </c>
      <c r="O77" s="2">
        <f t="shared" si="134"/>
        <v>0</v>
      </c>
      <c r="S77">
        <v>250</v>
      </c>
      <c r="T77" s="1">
        <v>0.221</v>
      </c>
      <c r="U77" s="2">
        <f t="shared" si="148"/>
        <v>4.42</v>
      </c>
      <c r="V77" s="2">
        <f t="shared" si="149"/>
        <v>47.98</v>
      </c>
      <c r="W77" s="2">
        <f t="shared" si="135"/>
        <v>-47.98</v>
      </c>
      <c r="AA77">
        <v>250</v>
      </c>
      <c r="AB77" s="1">
        <v>0</v>
      </c>
      <c r="AC77" s="2">
        <f t="shared" si="150"/>
        <v>0</v>
      </c>
      <c r="AD77" s="2">
        <f t="shared" si="151"/>
        <v>0</v>
      </c>
      <c r="AE77" s="2">
        <f t="shared" si="136"/>
        <v>0</v>
      </c>
      <c r="AF77" s="1"/>
      <c r="AI77">
        <v>250</v>
      </c>
      <c r="AJ77" s="1">
        <v>0.221</v>
      </c>
      <c r="AK77" s="2">
        <f t="shared" si="152"/>
        <v>4.42</v>
      </c>
      <c r="AL77" s="2">
        <f t="shared" si="153"/>
        <v>57.040000000000013</v>
      </c>
      <c r="AM77" s="2">
        <f t="shared" si="137"/>
        <v>-9.0600000000000165</v>
      </c>
      <c r="AQ77">
        <v>250</v>
      </c>
      <c r="AR77" s="1">
        <v>0</v>
      </c>
      <c r="AS77" s="2">
        <f t="shared" si="154"/>
        <v>0</v>
      </c>
      <c r="AT77" s="2">
        <f t="shared" si="155"/>
        <v>0</v>
      </c>
      <c r="AU77" s="2">
        <f t="shared" si="138"/>
        <v>0</v>
      </c>
      <c r="AY77">
        <v>250</v>
      </c>
      <c r="AZ77" s="1">
        <v>0</v>
      </c>
      <c r="BA77" s="2">
        <f t="shared" si="156"/>
        <v>0</v>
      </c>
      <c r="BB77" s="2">
        <f t="shared" si="157"/>
        <v>0</v>
      </c>
      <c r="BC77" s="2">
        <f t="shared" si="139"/>
        <v>0</v>
      </c>
      <c r="BG77">
        <v>250</v>
      </c>
      <c r="BH77" s="1">
        <v>0</v>
      </c>
      <c r="BI77" s="2">
        <f t="shared" si="158"/>
        <v>0</v>
      </c>
      <c r="BJ77" s="2">
        <f t="shared" si="159"/>
        <v>0</v>
      </c>
      <c r="BK77" s="2">
        <f t="shared" si="140"/>
        <v>0</v>
      </c>
      <c r="BO77">
        <v>250</v>
      </c>
      <c r="BP77" s="1">
        <v>0</v>
      </c>
      <c r="BQ77" s="2">
        <f t="shared" si="160"/>
        <v>0</v>
      </c>
      <c r="BR77" s="2">
        <f t="shared" si="161"/>
        <v>0</v>
      </c>
      <c r="BS77" s="2">
        <f t="shared" si="141"/>
        <v>47.98</v>
      </c>
      <c r="BW77">
        <v>250</v>
      </c>
      <c r="BX77" s="1">
        <v>0</v>
      </c>
      <c r="BY77" s="2">
        <f t="shared" si="162"/>
        <v>0</v>
      </c>
      <c r="BZ77" s="2">
        <f t="shared" si="163"/>
        <v>0</v>
      </c>
      <c r="CA77" s="2">
        <f t="shared" si="142"/>
        <v>0</v>
      </c>
      <c r="CE77">
        <v>250</v>
      </c>
      <c r="CF77" s="1">
        <v>0.22700000000000001</v>
      </c>
      <c r="CG77" s="2">
        <f t="shared" si="164"/>
        <v>4.54</v>
      </c>
      <c r="CH77" s="2">
        <f t="shared" si="165"/>
        <v>47.96</v>
      </c>
      <c r="CI77" s="2">
        <f t="shared" si="143"/>
        <v>9.0800000000000125</v>
      </c>
      <c r="CK77" s="1"/>
      <c r="CN77" s="1"/>
      <c r="CO77" s="2"/>
      <c r="CP77" s="2"/>
      <c r="CQ77" s="2"/>
      <c r="CR77" s="1"/>
      <c r="CS77" s="1"/>
      <c r="CV77" s="1"/>
      <c r="CW77" s="2"/>
      <c r="CX77" s="2"/>
      <c r="CY77" s="2"/>
      <c r="DD77" s="1"/>
      <c r="DE77" s="2"/>
      <c r="DF77" s="2"/>
      <c r="DG77" s="2"/>
    </row>
    <row r="78" spans="1:111" x14ac:dyDescent="0.2">
      <c r="C78">
        <v>270</v>
      </c>
      <c r="D78" s="1">
        <v>0</v>
      </c>
      <c r="E78" s="2">
        <f t="shared" si="144"/>
        <v>0</v>
      </c>
      <c r="F78" s="2">
        <f t="shared" si="145"/>
        <v>0</v>
      </c>
      <c r="G78" s="2">
        <f t="shared" si="133"/>
        <v>0</v>
      </c>
      <c r="K78">
        <v>270</v>
      </c>
      <c r="L78" s="1">
        <v>0</v>
      </c>
      <c r="M78" s="2">
        <f t="shared" si="146"/>
        <v>0</v>
      </c>
      <c r="N78" s="2">
        <f t="shared" si="147"/>
        <v>0</v>
      </c>
      <c r="O78" s="2">
        <f t="shared" si="134"/>
        <v>0</v>
      </c>
      <c r="S78">
        <v>270</v>
      </c>
      <c r="T78" s="1">
        <v>0.214</v>
      </c>
      <c r="U78" s="2">
        <f t="shared" si="148"/>
        <v>4.28</v>
      </c>
      <c r="V78" s="2">
        <f t="shared" si="149"/>
        <v>52.26</v>
      </c>
      <c r="W78" s="2">
        <f t="shared" si="135"/>
        <v>-52.26</v>
      </c>
      <c r="AA78">
        <v>270</v>
      </c>
      <c r="AB78" s="1">
        <v>0</v>
      </c>
      <c r="AC78" s="2">
        <f t="shared" si="150"/>
        <v>0</v>
      </c>
      <c r="AD78" s="2">
        <f t="shared" si="151"/>
        <v>0</v>
      </c>
      <c r="AE78" s="2">
        <f t="shared" si="136"/>
        <v>0</v>
      </c>
      <c r="AF78" s="1"/>
      <c r="AI78">
        <v>270</v>
      </c>
      <c r="AJ78" s="1">
        <v>0.21400000000000002</v>
      </c>
      <c r="AK78" s="2">
        <f t="shared" si="152"/>
        <v>4.28</v>
      </c>
      <c r="AL78" s="2">
        <f t="shared" si="153"/>
        <v>61.320000000000014</v>
      </c>
      <c r="AM78" s="2">
        <f t="shared" si="137"/>
        <v>-9.0600000000000165</v>
      </c>
      <c r="AQ78">
        <v>270</v>
      </c>
      <c r="AR78" s="1">
        <v>0</v>
      </c>
      <c r="AS78" s="2">
        <f t="shared" si="154"/>
        <v>0</v>
      </c>
      <c r="AT78" s="2">
        <f t="shared" si="155"/>
        <v>0</v>
      </c>
      <c r="AU78" s="2">
        <f t="shared" si="138"/>
        <v>0</v>
      </c>
      <c r="AY78">
        <v>270</v>
      </c>
      <c r="AZ78" s="1">
        <v>0</v>
      </c>
      <c r="BA78" s="2">
        <f t="shared" si="156"/>
        <v>0</v>
      </c>
      <c r="BB78" s="2">
        <f t="shared" si="157"/>
        <v>0</v>
      </c>
      <c r="BC78" s="2">
        <f t="shared" si="139"/>
        <v>0</v>
      </c>
      <c r="BG78">
        <v>270</v>
      </c>
      <c r="BH78" s="1">
        <v>0</v>
      </c>
      <c r="BI78" s="2">
        <f t="shared" si="158"/>
        <v>0</v>
      </c>
      <c r="BJ78" s="2">
        <f t="shared" si="159"/>
        <v>0</v>
      </c>
      <c r="BK78" s="2">
        <f t="shared" si="140"/>
        <v>0</v>
      </c>
      <c r="BO78">
        <v>270</v>
      </c>
      <c r="BP78" s="1">
        <v>0</v>
      </c>
      <c r="BQ78" s="2">
        <f t="shared" si="160"/>
        <v>0</v>
      </c>
      <c r="BR78" s="2">
        <f t="shared" si="161"/>
        <v>0</v>
      </c>
      <c r="BS78" s="2">
        <f t="shared" si="141"/>
        <v>52.26</v>
      </c>
      <c r="BW78">
        <v>270</v>
      </c>
      <c r="BX78" s="1">
        <v>0</v>
      </c>
      <c r="BY78" s="2">
        <f t="shared" si="162"/>
        <v>0</v>
      </c>
      <c r="BZ78" s="2">
        <f t="shared" si="163"/>
        <v>0</v>
      </c>
      <c r="CA78" s="2">
        <f t="shared" si="142"/>
        <v>0</v>
      </c>
      <c r="CE78">
        <v>270</v>
      </c>
      <c r="CF78" s="1">
        <v>0.215</v>
      </c>
      <c r="CG78" s="2">
        <f t="shared" si="164"/>
        <v>4.3</v>
      </c>
      <c r="CH78" s="2">
        <f t="shared" si="165"/>
        <v>52.26</v>
      </c>
      <c r="CI78" s="2">
        <f t="shared" si="143"/>
        <v>9.0600000000000165</v>
      </c>
      <c r="CK78" s="1"/>
      <c r="CN78" s="1"/>
      <c r="CO78" s="2"/>
      <c r="CP78" s="2"/>
      <c r="CQ78" s="2"/>
      <c r="CR78" s="1"/>
      <c r="CS78" s="1"/>
      <c r="CV78" s="1"/>
      <c r="CW78" s="2"/>
      <c r="CX78" s="2"/>
      <c r="CY78" s="2"/>
      <c r="DD78" s="1"/>
      <c r="DE78" s="2"/>
      <c r="DF78" s="2"/>
      <c r="DG78" s="2"/>
    </row>
    <row r="79" spans="1:111" x14ac:dyDescent="0.2">
      <c r="C79">
        <v>290</v>
      </c>
      <c r="D79" s="1">
        <v>0</v>
      </c>
      <c r="E79" s="2">
        <f t="shared" si="144"/>
        <v>0</v>
      </c>
      <c r="F79" s="2">
        <f t="shared" si="145"/>
        <v>0</v>
      </c>
      <c r="G79" s="2">
        <f t="shared" si="133"/>
        <v>0</v>
      </c>
      <c r="K79">
        <v>290</v>
      </c>
      <c r="L79" s="1">
        <v>0</v>
      </c>
      <c r="M79" s="2">
        <f t="shared" si="146"/>
        <v>0</v>
      </c>
      <c r="N79" s="2">
        <f t="shared" si="147"/>
        <v>0</v>
      </c>
      <c r="O79" s="2">
        <f t="shared" si="134"/>
        <v>0</v>
      </c>
      <c r="S79">
        <v>290</v>
      </c>
      <c r="T79" s="1">
        <v>0.22600000000000001</v>
      </c>
      <c r="U79" s="2">
        <f t="shared" si="148"/>
        <v>4.5200000000000005</v>
      </c>
      <c r="V79" s="2">
        <f t="shared" si="149"/>
        <v>56.78</v>
      </c>
      <c r="W79" s="2">
        <f t="shared" si="135"/>
        <v>-56.78</v>
      </c>
      <c r="AA79">
        <v>290</v>
      </c>
      <c r="AB79" s="1">
        <v>0</v>
      </c>
      <c r="AC79" s="2">
        <f t="shared" si="150"/>
        <v>0</v>
      </c>
      <c r="AD79" s="2">
        <f t="shared" si="151"/>
        <v>0</v>
      </c>
      <c r="AE79" s="2">
        <f t="shared" si="136"/>
        <v>0</v>
      </c>
      <c r="AF79" s="1"/>
      <c r="AI79">
        <v>290</v>
      </c>
      <c r="AJ79" s="1">
        <v>0.23200000000000004</v>
      </c>
      <c r="AK79" s="2">
        <f t="shared" si="152"/>
        <v>4.6400000000000006</v>
      </c>
      <c r="AL79" s="2">
        <f t="shared" si="153"/>
        <v>65.960000000000008</v>
      </c>
      <c r="AM79" s="2">
        <f t="shared" si="137"/>
        <v>-9.1800000000000068</v>
      </c>
      <c r="AQ79">
        <v>290</v>
      </c>
      <c r="AR79" s="1">
        <v>0</v>
      </c>
      <c r="AS79" s="2">
        <f t="shared" si="154"/>
        <v>0</v>
      </c>
      <c r="AT79" s="2">
        <f t="shared" si="155"/>
        <v>0</v>
      </c>
      <c r="AU79" s="2">
        <f t="shared" si="138"/>
        <v>0</v>
      </c>
      <c r="AY79">
        <v>290</v>
      </c>
      <c r="AZ79" s="1">
        <v>0</v>
      </c>
      <c r="BA79" s="2">
        <f t="shared" si="156"/>
        <v>0</v>
      </c>
      <c r="BB79" s="2">
        <f t="shared" si="157"/>
        <v>0</v>
      </c>
      <c r="BC79" s="2">
        <f t="shared" si="139"/>
        <v>0</v>
      </c>
      <c r="BG79">
        <v>290</v>
      </c>
      <c r="BH79" s="1">
        <v>0</v>
      </c>
      <c r="BI79" s="2">
        <f t="shared" si="158"/>
        <v>0</v>
      </c>
      <c r="BJ79" s="2">
        <f t="shared" si="159"/>
        <v>0</v>
      </c>
      <c r="BK79" s="2">
        <f t="shared" si="140"/>
        <v>0</v>
      </c>
      <c r="BO79">
        <v>290</v>
      </c>
      <c r="BP79" s="1">
        <v>0</v>
      </c>
      <c r="BQ79" s="2">
        <f t="shared" si="160"/>
        <v>0</v>
      </c>
      <c r="BR79" s="2">
        <f t="shared" si="161"/>
        <v>0</v>
      </c>
      <c r="BS79" s="2">
        <f t="shared" si="141"/>
        <v>56.78</v>
      </c>
      <c r="BW79">
        <v>290</v>
      </c>
      <c r="BX79" s="1">
        <v>0</v>
      </c>
      <c r="BY79" s="2">
        <f t="shared" si="162"/>
        <v>0</v>
      </c>
      <c r="BZ79" s="2">
        <f t="shared" si="163"/>
        <v>0</v>
      </c>
      <c r="CA79" s="2">
        <f t="shared" si="142"/>
        <v>0</v>
      </c>
      <c r="CE79">
        <v>290</v>
      </c>
      <c r="CF79" s="1">
        <v>0.23399999999999999</v>
      </c>
      <c r="CG79" s="2">
        <f t="shared" si="164"/>
        <v>4.68</v>
      </c>
      <c r="CH79" s="2">
        <f t="shared" si="165"/>
        <v>56.94</v>
      </c>
      <c r="CI79" s="2">
        <f t="shared" si="143"/>
        <v>9.0200000000000102</v>
      </c>
      <c r="CK79" s="1"/>
      <c r="CN79" s="1"/>
      <c r="CO79" s="2"/>
      <c r="CP79" s="2"/>
      <c r="CQ79" s="2"/>
      <c r="CR79" s="1"/>
      <c r="CS79" s="1"/>
      <c r="CV79" s="1"/>
      <c r="CW79" s="2"/>
      <c r="CX79" s="2"/>
      <c r="CY79" s="2"/>
      <c r="DD79" s="1"/>
      <c r="DE79" s="2"/>
      <c r="DF79" s="2"/>
      <c r="DG79" s="2"/>
    </row>
    <row r="80" spans="1:111" x14ac:dyDescent="0.2">
      <c r="D80" s="1"/>
      <c r="E80" s="2"/>
      <c r="F80" s="2"/>
      <c r="L80" s="1"/>
      <c r="M80" s="2"/>
      <c r="N80" s="2"/>
      <c r="T80" s="1"/>
      <c r="U80" s="2"/>
      <c r="V80" s="2"/>
      <c r="AB80" s="1"/>
      <c r="AC80" s="2"/>
      <c r="AD80" s="2"/>
      <c r="AF80" s="1"/>
      <c r="AJ80" s="1"/>
      <c r="AK80" s="2"/>
      <c r="AL80" s="2"/>
      <c r="AR80" s="1"/>
      <c r="AS80" s="2"/>
      <c r="AT80" s="2"/>
      <c r="AZ80" s="1"/>
      <c r="BA80" s="2"/>
      <c r="BB80" s="2"/>
      <c r="BC80" s="2"/>
      <c r="BH80" s="1"/>
      <c r="BI80" s="2"/>
      <c r="BJ80" s="2"/>
      <c r="BK80" s="2"/>
      <c r="BP80" s="1"/>
      <c r="BQ80" s="2"/>
      <c r="BR80" s="2"/>
      <c r="BS80" s="2"/>
      <c r="BX80" s="1"/>
      <c r="BY80" s="2"/>
      <c r="BZ80" s="2"/>
      <c r="CA80" s="2"/>
      <c r="CF80" s="1"/>
      <c r="CG80" s="2"/>
      <c r="CH80" s="2"/>
      <c r="CI80" s="2"/>
      <c r="CN80" s="1"/>
      <c r="CO80" s="2"/>
      <c r="CP80" s="2"/>
      <c r="CQ80" s="2"/>
      <c r="CV80" s="1"/>
      <c r="CW80" s="2"/>
      <c r="CX80" s="2"/>
      <c r="CY80" s="2"/>
      <c r="DD80" s="1"/>
      <c r="DE80" s="2"/>
      <c r="DF80" s="2"/>
      <c r="DG80" s="2"/>
    </row>
    <row r="81" spans="1:112" x14ac:dyDescent="0.2">
      <c r="A81">
        <v>106</v>
      </c>
      <c r="B81" t="s">
        <v>140</v>
      </c>
      <c r="C81">
        <v>30</v>
      </c>
      <c r="D81" s="1">
        <v>0.20100000000000001</v>
      </c>
      <c r="E81" s="2">
        <f>D81*30</f>
        <v>6.03</v>
      </c>
      <c r="F81" s="2">
        <f>E81</f>
        <v>6.03</v>
      </c>
      <c r="G81" s="2">
        <f t="shared" ref="G81:G94" si="166">ID81-F81</f>
        <v>-6.03</v>
      </c>
      <c r="I81">
        <v>106</v>
      </c>
      <c r="J81" t="s">
        <v>140</v>
      </c>
      <c r="K81">
        <v>30</v>
      </c>
      <c r="L81" s="1">
        <v>0</v>
      </c>
      <c r="M81" s="2">
        <f>L81*30</f>
        <v>0</v>
      </c>
      <c r="N81" s="2">
        <f>M81</f>
        <v>0</v>
      </c>
      <c r="O81" s="2">
        <f t="shared" ref="O81:O94" si="167">IL81-N81</f>
        <v>0</v>
      </c>
      <c r="Q81">
        <v>106</v>
      </c>
      <c r="R81" t="s">
        <v>140</v>
      </c>
      <c r="S81">
        <v>30</v>
      </c>
      <c r="T81" s="1">
        <v>0</v>
      </c>
      <c r="U81" s="2">
        <f>T81*30</f>
        <v>0</v>
      </c>
      <c r="V81" s="2">
        <f>U81</f>
        <v>0</v>
      </c>
      <c r="W81" s="2">
        <f t="shared" ref="W81:W94" si="168">IT81-V81</f>
        <v>0</v>
      </c>
      <c r="Y81">
        <v>106</v>
      </c>
      <c r="Z81" t="s">
        <v>140</v>
      </c>
      <c r="AA81">
        <v>30</v>
      </c>
      <c r="AB81" s="1">
        <v>0</v>
      </c>
      <c r="AC81" s="2">
        <f>AB81*30</f>
        <v>0</v>
      </c>
      <c r="AD81" s="2">
        <f>AC81</f>
        <v>0</v>
      </c>
      <c r="AE81" s="2">
        <f t="shared" ref="AE81:AE94" si="169">F81-AD81</f>
        <v>6.03</v>
      </c>
      <c r="AF81" s="1"/>
      <c r="AG81">
        <v>106</v>
      </c>
      <c r="AH81" t="s">
        <v>140</v>
      </c>
      <c r="AI81">
        <v>30</v>
      </c>
      <c r="AJ81" s="1">
        <v>0</v>
      </c>
      <c r="AK81" s="2">
        <f>AJ81*30</f>
        <v>0</v>
      </c>
      <c r="AL81" s="2">
        <f>AK81</f>
        <v>0</v>
      </c>
      <c r="AM81" s="2">
        <f t="shared" ref="AM81:AM94" si="170">N81-AL81</f>
        <v>0</v>
      </c>
      <c r="AO81">
        <v>106</v>
      </c>
      <c r="AP81" t="s">
        <v>140</v>
      </c>
      <c r="AQ81">
        <v>30</v>
      </c>
      <c r="AR81" s="1">
        <v>0</v>
      </c>
      <c r="AS81" s="2">
        <f>AR81*30</f>
        <v>0</v>
      </c>
      <c r="AT81" s="2">
        <f>AS81</f>
        <v>0</v>
      </c>
      <c r="AU81" s="2">
        <f t="shared" ref="AU81:AU94" si="171">V81-AT81</f>
        <v>0</v>
      </c>
      <c r="AW81">
        <v>106</v>
      </c>
      <c r="AX81" t="s">
        <v>140</v>
      </c>
      <c r="AY81">
        <v>30</v>
      </c>
      <c r="AZ81" s="1">
        <v>0.14299999999999999</v>
      </c>
      <c r="BA81" s="2">
        <f>AZ81*30</f>
        <v>4.29</v>
      </c>
      <c r="BB81" s="2">
        <f>BA81</f>
        <v>4.29</v>
      </c>
      <c r="BC81" s="2">
        <f t="shared" ref="BC81:BC94" si="172">F81-BB81</f>
        <v>1.7400000000000002</v>
      </c>
      <c r="BE81">
        <v>106</v>
      </c>
      <c r="BF81" t="s">
        <v>140</v>
      </c>
      <c r="BG81">
        <v>30</v>
      </c>
      <c r="BH81" s="1">
        <v>0</v>
      </c>
      <c r="BI81" s="2">
        <f>BH81*30</f>
        <v>0</v>
      </c>
      <c r="BJ81" s="2">
        <f>BI81</f>
        <v>0</v>
      </c>
      <c r="BK81" s="2">
        <f t="shared" ref="BK81:BK94" si="173">N81-BJ81</f>
        <v>0</v>
      </c>
      <c r="BM81">
        <v>106</v>
      </c>
      <c r="BN81" t="s">
        <v>140</v>
      </c>
      <c r="BO81">
        <v>30</v>
      </c>
      <c r="BP81" s="1">
        <v>0.245</v>
      </c>
      <c r="BQ81" s="2">
        <f>BP81*30</f>
        <v>7.35</v>
      </c>
      <c r="BR81" s="2">
        <f>BQ81</f>
        <v>7.35</v>
      </c>
      <c r="BS81" s="2">
        <f t="shared" ref="BS81:BS94" si="174">BB81-BR81</f>
        <v>-3.0599999999999996</v>
      </c>
      <c r="BU81">
        <v>106</v>
      </c>
      <c r="BV81" t="s">
        <v>140</v>
      </c>
      <c r="BW81">
        <v>30</v>
      </c>
      <c r="BX81" s="1">
        <v>0</v>
      </c>
      <c r="BY81" s="2">
        <f>BX81*30</f>
        <v>0</v>
      </c>
      <c r="BZ81" s="2">
        <f>BY81</f>
        <v>0</v>
      </c>
      <c r="CA81" s="2">
        <f t="shared" ref="CA81:CA94" si="175">BJ81-BZ81</f>
        <v>0</v>
      </c>
      <c r="CC81">
        <v>106</v>
      </c>
      <c r="CD81" t="s">
        <v>140</v>
      </c>
      <c r="CE81">
        <v>30</v>
      </c>
      <c r="CF81" s="1">
        <v>0</v>
      </c>
      <c r="CG81" s="2">
        <f>CF81*30</f>
        <v>0</v>
      </c>
      <c r="CH81" s="2">
        <f>CG81</f>
        <v>0</v>
      </c>
      <c r="CI81" s="2">
        <f t="shared" ref="CI81:CI94" si="176">BR81-CH81</f>
        <v>7.35</v>
      </c>
      <c r="CN81" s="1"/>
      <c r="CO81" s="2"/>
      <c r="CP81" s="2"/>
      <c r="CQ81" s="2"/>
      <c r="CR81" s="1"/>
      <c r="CV81" s="1"/>
      <c r="CW81" s="2"/>
      <c r="CX81" s="2"/>
      <c r="CY81" s="2"/>
      <c r="DD81" s="1"/>
      <c r="DE81" s="2"/>
      <c r="DF81" s="2"/>
      <c r="DG81" s="2"/>
    </row>
    <row r="82" spans="1:112" x14ac:dyDescent="0.2">
      <c r="C82">
        <v>50</v>
      </c>
      <c r="D82" s="1">
        <v>0.17699999999999999</v>
      </c>
      <c r="E82" s="2">
        <f t="shared" ref="E82:E94" si="177">D82*20</f>
        <v>3.54</v>
      </c>
      <c r="F82" s="2">
        <f t="shared" ref="F82:F94" si="178">F81+E82</f>
        <v>9.57</v>
      </c>
      <c r="G82" s="2">
        <f t="shared" si="166"/>
        <v>-9.57</v>
      </c>
      <c r="K82">
        <v>50</v>
      </c>
      <c r="L82" s="1">
        <v>0</v>
      </c>
      <c r="M82" s="2">
        <f t="shared" ref="M82:M94" si="179">L82*20</f>
        <v>0</v>
      </c>
      <c r="N82" s="2">
        <f t="shared" ref="N82:N94" si="180">N81+M82</f>
        <v>0</v>
      </c>
      <c r="O82" s="2">
        <f t="shared" si="167"/>
        <v>0</v>
      </c>
      <c r="S82">
        <v>50</v>
      </c>
      <c r="T82" s="1">
        <v>0</v>
      </c>
      <c r="U82" s="2">
        <f t="shared" ref="U82:U94" si="181">T82*20</f>
        <v>0</v>
      </c>
      <c r="V82" s="2">
        <f t="shared" ref="V82:V94" si="182">V81+U82</f>
        <v>0</v>
      </c>
      <c r="W82" s="2">
        <f t="shared" si="168"/>
        <v>0</v>
      </c>
      <c r="AA82">
        <v>50</v>
      </c>
      <c r="AB82" s="1">
        <v>0</v>
      </c>
      <c r="AC82" s="2">
        <f t="shared" ref="AC82:AC94" si="183">AB82*20</f>
        <v>0</v>
      </c>
      <c r="AD82" s="2">
        <f t="shared" ref="AD82:AD94" si="184">AD81+AC82</f>
        <v>0</v>
      </c>
      <c r="AE82" s="2">
        <f t="shared" si="169"/>
        <v>9.57</v>
      </c>
      <c r="AF82" s="1"/>
      <c r="AI82">
        <v>50</v>
      </c>
      <c r="AJ82" s="1">
        <v>0</v>
      </c>
      <c r="AK82" s="2">
        <f t="shared" ref="AK82:AK94" si="185">AJ82*20</f>
        <v>0</v>
      </c>
      <c r="AL82" s="2">
        <f t="shared" ref="AL82:AL94" si="186">AL81+AK82</f>
        <v>0</v>
      </c>
      <c r="AM82" s="2">
        <f t="shared" si="170"/>
        <v>0</v>
      </c>
      <c r="AQ82">
        <v>50</v>
      </c>
      <c r="AR82" s="1">
        <v>0</v>
      </c>
      <c r="AS82" s="2">
        <f t="shared" ref="AS82:AS94" si="187">AR82*20</f>
        <v>0</v>
      </c>
      <c r="AT82" s="2">
        <f t="shared" ref="AT82:AT94" si="188">AT81+AS82</f>
        <v>0</v>
      </c>
      <c r="AU82" s="2">
        <f t="shared" si="171"/>
        <v>0</v>
      </c>
      <c r="AY82">
        <v>50</v>
      </c>
      <c r="AZ82" s="1">
        <v>0.11800000000000001</v>
      </c>
      <c r="BA82" s="2">
        <f t="shared" ref="BA82:BA94" si="189">AZ82*20</f>
        <v>2.3600000000000003</v>
      </c>
      <c r="BB82" s="2">
        <f t="shared" ref="BB82:BB94" si="190">BB81+BA82</f>
        <v>6.65</v>
      </c>
      <c r="BC82" s="2">
        <f t="shared" si="172"/>
        <v>2.92</v>
      </c>
      <c r="BG82">
        <v>50</v>
      </c>
      <c r="BH82" s="1">
        <v>0</v>
      </c>
      <c r="BI82" s="2">
        <f t="shared" ref="BI82:BI94" si="191">BH82*20</f>
        <v>0</v>
      </c>
      <c r="BJ82" s="2">
        <f t="shared" ref="BJ82:BJ94" si="192">BJ81+BI82</f>
        <v>0</v>
      </c>
      <c r="BK82" s="2">
        <f t="shared" si="173"/>
        <v>0</v>
      </c>
      <c r="BO82">
        <v>50</v>
      </c>
      <c r="BP82" s="1">
        <v>0.17199999999999999</v>
      </c>
      <c r="BQ82" s="2">
        <f t="shared" ref="BQ82:BQ94" si="193">BP82*20</f>
        <v>3.4399999999999995</v>
      </c>
      <c r="BR82" s="2">
        <f t="shared" ref="BR82:BR94" si="194">BR81+BQ82</f>
        <v>10.79</v>
      </c>
      <c r="BS82" s="2">
        <f t="shared" si="174"/>
        <v>-4.1399999999999988</v>
      </c>
      <c r="BU82" s="1">
        <f t="shared" ref="BU82:BU94" si="195">BP82+0.01</f>
        <v>0.182</v>
      </c>
      <c r="BW82">
        <v>50</v>
      </c>
      <c r="BX82" s="1">
        <v>0</v>
      </c>
      <c r="BY82" s="2">
        <f t="shared" ref="BY82:BY94" si="196">BX82*20</f>
        <v>0</v>
      </c>
      <c r="BZ82" s="2">
        <f t="shared" ref="BZ82:BZ94" si="197">BZ81+BY82</f>
        <v>0</v>
      </c>
      <c r="CA82" s="2">
        <f t="shared" si="175"/>
        <v>0</v>
      </c>
      <c r="CE82">
        <v>50</v>
      </c>
      <c r="CF82" s="1">
        <v>0</v>
      </c>
      <c r="CG82" s="2">
        <f t="shared" ref="CG82:CG94" si="198">CF82*20</f>
        <v>0</v>
      </c>
      <c r="CH82" s="2">
        <f t="shared" ref="CH82:CH94" si="199">CH81+CG82</f>
        <v>0</v>
      </c>
      <c r="CI82" s="2">
        <f t="shared" si="176"/>
        <v>10.79</v>
      </c>
      <c r="CN82" s="1"/>
      <c r="CO82" s="2"/>
      <c r="CP82" s="2"/>
      <c r="CQ82" s="2"/>
      <c r="CR82" s="1"/>
      <c r="CV82" s="1"/>
      <c r="CW82" s="2"/>
      <c r="CX82" s="2"/>
      <c r="CY82" s="2"/>
      <c r="DD82" s="1"/>
      <c r="DE82" s="2"/>
      <c r="DF82" s="2"/>
      <c r="DG82" s="2"/>
      <c r="DH82" s="1"/>
    </row>
    <row r="83" spans="1:112" x14ac:dyDescent="0.2">
      <c r="C83">
        <v>70</v>
      </c>
      <c r="D83" s="1">
        <v>0.18</v>
      </c>
      <c r="E83" s="2">
        <f t="shared" si="177"/>
        <v>3.5999999999999996</v>
      </c>
      <c r="F83" s="2">
        <f t="shared" si="178"/>
        <v>13.17</v>
      </c>
      <c r="G83" s="2">
        <f t="shared" si="166"/>
        <v>-13.17</v>
      </c>
      <c r="K83">
        <v>70</v>
      </c>
      <c r="L83" s="1">
        <v>0</v>
      </c>
      <c r="M83" s="2">
        <f t="shared" si="179"/>
        <v>0</v>
      </c>
      <c r="N83" s="2">
        <f t="shared" si="180"/>
        <v>0</v>
      </c>
      <c r="O83" s="2">
        <f t="shared" si="167"/>
        <v>0</v>
      </c>
      <c r="S83">
        <v>70</v>
      </c>
      <c r="T83" s="1">
        <v>0</v>
      </c>
      <c r="U83" s="2">
        <f t="shared" si="181"/>
        <v>0</v>
      </c>
      <c r="V83" s="2">
        <f t="shared" si="182"/>
        <v>0</v>
      </c>
      <c r="W83" s="2">
        <f t="shared" si="168"/>
        <v>0</v>
      </c>
      <c r="AA83">
        <v>70</v>
      </c>
      <c r="AB83" s="1">
        <v>0</v>
      </c>
      <c r="AC83" s="2">
        <f t="shared" si="183"/>
        <v>0</v>
      </c>
      <c r="AD83" s="2">
        <f t="shared" si="184"/>
        <v>0</v>
      </c>
      <c r="AE83" s="2">
        <f t="shared" si="169"/>
        <v>13.17</v>
      </c>
      <c r="AF83" s="1"/>
      <c r="AI83">
        <v>70</v>
      </c>
      <c r="AJ83" s="1">
        <v>0</v>
      </c>
      <c r="AK83" s="2">
        <f t="shared" si="185"/>
        <v>0</v>
      </c>
      <c r="AL83" s="2">
        <f t="shared" si="186"/>
        <v>0</v>
      </c>
      <c r="AM83" s="2">
        <f t="shared" si="170"/>
        <v>0</v>
      </c>
      <c r="AQ83">
        <v>70</v>
      </c>
      <c r="AR83" s="1">
        <v>0</v>
      </c>
      <c r="AS83" s="2">
        <f t="shared" si="187"/>
        <v>0</v>
      </c>
      <c r="AT83" s="2">
        <f t="shared" si="188"/>
        <v>0</v>
      </c>
      <c r="AU83" s="2">
        <f t="shared" si="171"/>
        <v>0</v>
      </c>
      <c r="AY83">
        <v>70</v>
      </c>
      <c r="AZ83" s="1">
        <v>0.14100000000000001</v>
      </c>
      <c r="BA83" s="2">
        <f t="shared" si="189"/>
        <v>2.8200000000000003</v>
      </c>
      <c r="BB83" s="2">
        <f t="shared" si="190"/>
        <v>9.4700000000000006</v>
      </c>
      <c r="BC83" s="2">
        <f t="shared" si="172"/>
        <v>3.6999999999999993</v>
      </c>
      <c r="BG83">
        <v>70</v>
      </c>
      <c r="BH83" s="1">
        <v>0</v>
      </c>
      <c r="BI83" s="2">
        <f t="shared" si="191"/>
        <v>0</v>
      </c>
      <c r="BJ83" s="2">
        <f t="shared" si="192"/>
        <v>0</v>
      </c>
      <c r="BK83" s="2">
        <f t="shared" si="173"/>
        <v>0</v>
      </c>
      <c r="BO83">
        <v>70</v>
      </c>
      <c r="BP83" s="1">
        <v>0.20499999999999999</v>
      </c>
      <c r="BQ83" s="2">
        <f t="shared" si="193"/>
        <v>4.0999999999999996</v>
      </c>
      <c r="BR83" s="2">
        <f t="shared" si="194"/>
        <v>14.889999999999999</v>
      </c>
      <c r="BS83" s="2">
        <f t="shared" si="174"/>
        <v>-5.4199999999999982</v>
      </c>
      <c r="BU83" s="1">
        <f t="shared" si="195"/>
        <v>0.215</v>
      </c>
      <c r="BW83">
        <v>70</v>
      </c>
      <c r="BX83" s="1">
        <v>0</v>
      </c>
      <c r="BY83" s="2">
        <f t="shared" si="196"/>
        <v>0</v>
      </c>
      <c r="BZ83" s="2">
        <f t="shared" si="197"/>
        <v>0</v>
      </c>
      <c r="CA83" s="2">
        <f t="shared" si="175"/>
        <v>0</v>
      </c>
      <c r="CE83">
        <v>70</v>
      </c>
      <c r="CF83" s="1">
        <v>0</v>
      </c>
      <c r="CG83" s="2">
        <f t="shared" si="198"/>
        <v>0</v>
      </c>
      <c r="CH83" s="2">
        <f t="shared" si="199"/>
        <v>0</v>
      </c>
      <c r="CI83" s="2">
        <f t="shared" si="176"/>
        <v>14.889999999999999</v>
      </c>
      <c r="CN83" s="1"/>
      <c r="CO83" s="2"/>
      <c r="CP83" s="2"/>
      <c r="CQ83" s="2"/>
      <c r="CR83" s="1"/>
      <c r="CV83" s="1"/>
      <c r="CW83" s="2"/>
      <c r="CX83" s="2"/>
      <c r="CY83" s="2"/>
      <c r="DD83" s="1"/>
      <c r="DE83" s="2"/>
      <c r="DF83" s="2"/>
      <c r="DG83" s="2"/>
      <c r="DH83" s="1"/>
    </row>
    <row r="84" spans="1:112" x14ac:dyDescent="0.2">
      <c r="C84">
        <v>90</v>
      </c>
      <c r="D84" s="1">
        <v>0.215</v>
      </c>
      <c r="E84" s="2">
        <f t="shared" si="177"/>
        <v>4.3</v>
      </c>
      <c r="F84" s="2">
        <f t="shared" si="178"/>
        <v>17.47</v>
      </c>
      <c r="G84" s="2">
        <f t="shared" si="166"/>
        <v>-17.47</v>
      </c>
      <c r="K84">
        <v>90</v>
      </c>
      <c r="L84" s="1">
        <v>0</v>
      </c>
      <c r="M84" s="2">
        <f t="shared" si="179"/>
        <v>0</v>
      </c>
      <c r="N84" s="2">
        <f t="shared" si="180"/>
        <v>0</v>
      </c>
      <c r="O84" s="2">
        <f t="shared" si="167"/>
        <v>0</v>
      </c>
      <c r="S84">
        <v>90</v>
      </c>
      <c r="T84" s="1">
        <v>0</v>
      </c>
      <c r="U84" s="2">
        <f t="shared" si="181"/>
        <v>0</v>
      </c>
      <c r="V84" s="2">
        <f t="shared" si="182"/>
        <v>0</v>
      </c>
      <c r="W84" s="2">
        <f t="shared" si="168"/>
        <v>0</v>
      </c>
      <c r="AA84">
        <v>90</v>
      </c>
      <c r="AB84" s="1">
        <v>0</v>
      </c>
      <c r="AC84" s="2">
        <f t="shared" si="183"/>
        <v>0</v>
      </c>
      <c r="AD84" s="2">
        <f t="shared" si="184"/>
        <v>0</v>
      </c>
      <c r="AE84" s="2">
        <f t="shared" si="169"/>
        <v>17.47</v>
      </c>
      <c r="AF84" s="1"/>
      <c r="AI84">
        <v>90</v>
      </c>
      <c r="AJ84" s="1">
        <v>0</v>
      </c>
      <c r="AK84" s="2">
        <f t="shared" si="185"/>
        <v>0</v>
      </c>
      <c r="AL84" s="2">
        <f t="shared" si="186"/>
        <v>0</v>
      </c>
      <c r="AM84" s="2">
        <f t="shared" si="170"/>
        <v>0</v>
      </c>
      <c r="AQ84">
        <v>90</v>
      </c>
      <c r="AR84" s="1">
        <v>0</v>
      </c>
      <c r="AS84" s="2">
        <f t="shared" si="187"/>
        <v>0</v>
      </c>
      <c r="AT84" s="2">
        <f t="shared" si="188"/>
        <v>0</v>
      </c>
      <c r="AU84" s="2">
        <f t="shared" si="171"/>
        <v>0</v>
      </c>
      <c r="AY84">
        <v>90</v>
      </c>
      <c r="AZ84" s="1">
        <v>0.16900000000000001</v>
      </c>
      <c r="BA84" s="2">
        <f t="shared" si="189"/>
        <v>3.3800000000000003</v>
      </c>
      <c r="BB84" s="2">
        <f t="shared" si="190"/>
        <v>12.850000000000001</v>
      </c>
      <c r="BC84" s="2">
        <f t="shared" si="172"/>
        <v>4.6199999999999974</v>
      </c>
      <c r="BG84">
        <v>90</v>
      </c>
      <c r="BH84" s="1">
        <v>0</v>
      </c>
      <c r="BI84" s="2">
        <f t="shared" si="191"/>
        <v>0</v>
      </c>
      <c r="BJ84" s="2">
        <f t="shared" si="192"/>
        <v>0</v>
      </c>
      <c r="BK84" s="2">
        <f t="shared" si="173"/>
        <v>0</v>
      </c>
      <c r="BO84">
        <v>90</v>
      </c>
      <c r="BP84" s="1">
        <v>0.23800000000000002</v>
      </c>
      <c r="BQ84" s="2">
        <f t="shared" si="193"/>
        <v>4.7600000000000007</v>
      </c>
      <c r="BR84" s="2">
        <f t="shared" si="194"/>
        <v>19.649999999999999</v>
      </c>
      <c r="BS84" s="2">
        <f t="shared" si="174"/>
        <v>-6.7999999999999972</v>
      </c>
      <c r="BU84" s="1">
        <f t="shared" si="195"/>
        <v>0.24800000000000003</v>
      </c>
      <c r="BW84">
        <v>90</v>
      </c>
      <c r="BX84" s="1">
        <v>0</v>
      </c>
      <c r="BY84" s="2">
        <f t="shared" si="196"/>
        <v>0</v>
      </c>
      <c r="BZ84" s="2">
        <f t="shared" si="197"/>
        <v>0</v>
      </c>
      <c r="CA84" s="2">
        <f t="shared" si="175"/>
        <v>0</v>
      </c>
      <c r="CE84">
        <v>90</v>
      </c>
      <c r="CF84" s="1">
        <v>0</v>
      </c>
      <c r="CG84" s="2">
        <f t="shared" si="198"/>
        <v>0</v>
      </c>
      <c r="CH84" s="2">
        <f t="shared" si="199"/>
        <v>0</v>
      </c>
      <c r="CI84" s="2">
        <f t="shared" si="176"/>
        <v>19.649999999999999</v>
      </c>
      <c r="CN84" s="1"/>
      <c r="CO84" s="2"/>
      <c r="CP84" s="2"/>
      <c r="CQ84" s="2"/>
      <c r="CR84" s="1"/>
      <c r="CV84" s="1"/>
      <c r="CW84" s="2"/>
      <c r="CX84" s="2"/>
      <c r="CY84" s="2"/>
      <c r="DD84" s="1"/>
      <c r="DE84" s="2"/>
      <c r="DF84" s="2"/>
      <c r="DG84" s="2"/>
      <c r="DH84" s="1"/>
    </row>
    <row r="85" spans="1:112" x14ac:dyDescent="0.2">
      <c r="C85">
        <v>110</v>
      </c>
      <c r="D85" s="1">
        <v>0.23200000000000001</v>
      </c>
      <c r="E85" s="2">
        <f t="shared" si="177"/>
        <v>4.6400000000000006</v>
      </c>
      <c r="F85" s="2">
        <f t="shared" si="178"/>
        <v>22.11</v>
      </c>
      <c r="G85" s="2">
        <f t="shared" si="166"/>
        <v>-22.11</v>
      </c>
      <c r="K85">
        <v>110</v>
      </c>
      <c r="L85" s="1">
        <v>0</v>
      </c>
      <c r="M85" s="2">
        <f t="shared" si="179"/>
        <v>0</v>
      </c>
      <c r="N85" s="2">
        <f t="shared" si="180"/>
        <v>0</v>
      </c>
      <c r="O85" s="2">
        <f t="shared" si="167"/>
        <v>0</v>
      </c>
      <c r="S85">
        <v>110</v>
      </c>
      <c r="T85" s="1">
        <v>0</v>
      </c>
      <c r="U85" s="2">
        <f t="shared" si="181"/>
        <v>0</v>
      </c>
      <c r="V85" s="2">
        <f t="shared" si="182"/>
        <v>0</v>
      </c>
      <c r="W85" s="2">
        <f t="shared" si="168"/>
        <v>0</v>
      </c>
      <c r="AA85">
        <v>110</v>
      </c>
      <c r="AB85" s="1">
        <v>0</v>
      </c>
      <c r="AC85" s="2">
        <f t="shared" si="183"/>
        <v>0</v>
      </c>
      <c r="AD85" s="2">
        <f t="shared" si="184"/>
        <v>0</v>
      </c>
      <c r="AE85" s="2">
        <f t="shared" si="169"/>
        <v>22.11</v>
      </c>
      <c r="AF85" s="1"/>
      <c r="AI85">
        <v>110</v>
      </c>
      <c r="AJ85" s="1">
        <v>0</v>
      </c>
      <c r="AK85" s="2">
        <f t="shared" si="185"/>
        <v>0</v>
      </c>
      <c r="AL85" s="2">
        <f t="shared" si="186"/>
        <v>0</v>
      </c>
      <c r="AM85" s="2">
        <f t="shared" si="170"/>
        <v>0</v>
      </c>
      <c r="AQ85">
        <v>110</v>
      </c>
      <c r="AR85" s="1">
        <v>0</v>
      </c>
      <c r="AS85" s="2">
        <f t="shared" si="187"/>
        <v>0</v>
      </c>
      <c r="AT85" s="2">
        <f t="shared" si="188"/>
        <v>0</v>
      </c>
      <c r="AU85" s="2">
        <f t="shared" si="171"/>
        <v>0</v>
      </c>
      <c r="AY85">
        <v>110</v>
      </c>
      <c r="AZ85" s="1">
        <v>0.19</v>
      </c>
      <c r="BA85" s="2">
        <f t="shared" si="189"/>
        <v>3.8</v>
      </c>
      <c r="BB85" s="2">
        <f t="shared" si="190"/>
        <v>16.650000000000002</v>
      </c>
      <c r="BC85" s="2">
        <f t="shared" si="172"/>
        <v>5.4599999999999973</v>
      </c>
      <c r="BG85">
        <v>110</v>
      </c>
      <c r="BH85" s="1">
        <v>0</v>
      </c>
      <c r="BI85" s="2">
        <f t="shared" si="191"/>
        <v>0</v>
      </c>
      <c r="BJ85" s="2">
        <f t="shared" si="192"/>
        <v>0</v>
      </c>
      <c r="BK85" s="2">
        <f t="shared" si="173"/>
        <v>0</v>
      </c>
      <c r="BO85">
        <v>110</v>
      </c>
      <c r="BP85" s="1">
        <v>0.23600000000000002</v>
      </c>
      <c r="BQ85" s="2">
        <f t="shared" si="193"/>
        <v>4.7200000000000006</v>
      </c>
      <c r="BR85" s="2">
        <f t="shared" si="194"/>
        <v>24.369999999999997</v>
      </c>
      <c r="BS85" s="2">
        <f t="shared" si="174"/>
        <v>-7.7199999999999953</v>
      </c>
      <c r="BU85" s="1">
        <f t="shared" si="195"/>
        <v>0.24600000000000002</v>
      </c>
      <c r="BW85">
        <v>110</v>
      </c>
      <c r="BX85" s="1">
        <v>0</v>
      </c>
      <c r="BY85" s="2">
        <f t="shared" si="196"/>
        <v>0</v>
      </c>
      <c r="BZ85" s="2">
        <f t="shared" si="197"/>
        <v>0</v>
      </c>
      <c r="CA85" s="2">
        <f t="shared" si="175"/>
        <v>0</v>
      </c>
      <c r="CE85">
        <v>110</v>
      </c>
      <c r="CF85" s="1">
        <v>0</v>
      </c>
      <c r="CG85" s="2">
        <f t="shared" si="198"/>
        <v>0</v>
      </c>
      <c r="CH85" s="2">
        <f t="shared" si="199"/>
        <v>0</v>
      </c>
      <c r="CI85" s="2">
        <f t="shared" si="176"/>
        <v>24.369999999999997</v>
      </c>
      <c r="CN85" s="1"/>
      <c r="CO85" s="2"/>
      <c r="CP85" s="2"/>
      <c r="CQ85" s="2"/>
      <c r="CR85" s="1"/>
      <c r="CV85" s="1"/>
      <c r="CW85" s="2"/>
      <c r="CX85" s="2"/>
      <c r="CY85" s="2"/>
      <c r="DD85" s="1"/>
      <c r="DE85" s="2"/>
      <c r="DF85" s="2"/>
      <c r="DG85" s="2"/>
      <c r="DH85" s="1"/>
    </row>
    <row r="86" spans="1:112" x14ac:dyDescent="0.2">
      <c r="C86">
        <v>130</v>
      </c>
      <c r="D86" s="1">
        <v>0.246</v>
      </c>
      <c r="E86" s="2">
        <f t="shared" si="177"/>
        <v>4.92</v>
      </c>
      <c r="F86" s="2">
        <f t="shared" si="178"/>
        <v>27.03</v>
      </c>
      <c r="G86" s="2">
        <f t="shared" si="166"/>
        <v>-27.03</v>
      </c>
      <c r="K86">
        <v>130</v>
      </c>
      <c r="L86" s="1">
        <v>0</v>
      </c>
      <c r="M86" s="2">
        <f t="shared" si="179"/>
        <v>0</v>
      </c>
      <c r="N86" s="2">
        <f t="shared" si="180"/>
        <v>0</v>
      </c>
      <c r="O86" s="2">
        <f t="shared" si="167"/>
        <v>0</v>
      </c>
      <c r="S86">
        <v>130</v>
      </c>
      <c r="T86" s="1">
        <v>0</v>
      </c>
      <c r="U86" s="2">
        <f t="shared" si="181"/>
        <v>0</v>
      </c>
      <c r="V86" s="2">
        <f t="shared" si="182"/>
        <v>0</v>
      </c>
      <c r="W86" s="2">
        <f t="shared" si="168"/>
        <v>0</v>
      </c>
      <c r="AA86">
        <v>130</v>
      </c>
      <c r="AB86" s="1">
        <v>0</v>
      </c>
      <c r="AC86" s="2">
        <f t="shared" si="183"/>
        <v>0</v>
      </c>
      <c r="AD86" s="2">
        <f t="shared" si="184"/>
        <v>0</v>
      </c>
      <c r="AE86" s="2">
        <f t="shared" si="169"/>
        <v>27.03</v>
      </c>
      <c r="AF86" s="1"/>
      <c r="AI86">
        <v>130</v>
      </c>
      <c r="AJ86" s="1">
        <v>0</v>
      </c>
      <c r="AK86" s="2">
        <f t="shared" si="185"/>
        <v>0</v>
      </c>
      <c r="AL86" s="2">
        <f t="shared" si="186"/>
        <v>0</v>
      </c>
      <c r="AM86" s="2">
        <f t="shared" si="170"/>
        <v>0</v>
      </c>
      <c r="AQ86">
        <v>130</v>
      </c>
      <c r="AR86" s="1">
        <v>0</v>
      </c>
      <c r="AS86" s="2">
        <f t="shared" si="187"/>
        <v>0</v>
      </c>
      <c r="AT86" s="2">
        <f t="shared" si="188"/>
        <v>0</v>
      </c>
      <c r="AU86" s="2">
        <f t="shared" si="171"/>
        <v>0</v>
      </c>
      <c r="AY86">
        <v>130</v>
      </c>
      <c r="AZ86" s="1">
        <v>0.22400000000000003</v>
      </c>
      <c r="BA86" s="2">
        <f t="shared" si="189"/>
        <v>4.4800000000000004</v>
      </c>
      <c r="BB86" s="2">
        <f t="shared" si="190"/>
        <v>21.130000000000003</v>
      </c>
      <c r="BC86" s="2">
        <f t="shared" si="172"/>
        <v>5.8999999999999986</v>
      </c>
      <c r="BG86">
        <v>130</v>
      </c>
      <c r="BH86" s="1">
        <v>0</v>
      </c>
      <c r="BI86" s="2">
        <f t="shared" si="191"/>
        <v>0</v>
      </c>
      <c r="BJ86" s="2">
        <f t="shared" si="192"/>
        <v>0</v>
      </c>
      <c r="BK86" s="2">
        <f t="shared" si="173"/>
        <v>0</v>
      </c>
      <c r="BO86">
        <v>130</v>
      </c>
      <c r="BP86" s="1">
        <v>0.23300000000000001</v>
      </c>
      <c r="BQ86" s="2">
        <f t="shared" si="193"/>
        <v>4.66</v>
      </c>
      <c r="BR86" s="2">
        <f t="shared" si="194"/>
        <v>29.029999999999998</v>
      </c>
      <c r="BS86" s="2">
        <f t="shared" si="174"/>
        <v>-7.899999999999995</v>
      </c>
      <c r="BU86" s="1">
        <f t="shared" si="195"/>
        <v>0.24300000000000002</v>
      </c>
      <c r="BW86">
        <v>130</v>
      </c>
      <c r="BX86" s="1">
        <v>0</v>
      </c>
      <c r="BY86" s="2">
        <f t="shared" si="196"/>
        <v>0</v>
      </c>
      <c r="BZ86" s="2">
        <f t="shared" si="197"/>
        <v>0</v>
      </c>
      <c r="CA86" s="2">
        <f t="shared" si="175"/>
        <v>0</v>
      </c>
      <c r="CE86">
        <v>130</v>
      </c>
      <c r="CF86" s="1">
        <v>0</v>
      </c>
      <c r="CG86" s="2">
        <f t="shared" si="198"/>
        <v>0</v>
      </c>
      <c r="CH86" s="2">
        <f t="shared" si="199"/>
        <v>0</v>
      </c>
      <c r="CI86" s="2">
        <f t="shared" si="176"/>
        <v>29.029999999999998</v>
      </c>
      <c r="CN86" s="1"/>
      <c r="CO86" s="2"/>
      <c r="CP86" s="2"/>
      <c r="CQ86" s="2"/>
      <c r="CR86" s="1"/>
      <c r="CV86" s="1"/>
      <c r="CW86" s="2"/>
      <c r="CX86" s="2"/>
      <c r="CY86" s="2"/>
      <c r="DD86" s="1"/>
      <c r="DE86" s="2"/>
      <c r="DF86" s="2"/>
      <c r="DG86" s="2"/>
      <c r="DH86" s="1"/>
    </row>
    <row r="87" spans="1:112" x14ac:dyDescent="0.2">
      <c r="C87">
        <v>150</v>
      </c>
      <c r="D87" s="1">
        <v>0.23799999999999999</v>
      </c>
      <c r="E87" s="2">
        <f t="shared" si="177"/>
        <v>4.76</v>
      </c>
      <c r="F87" s="2">
        <f t="shared" si="178"/>
        <v>31.79</v>
      </c>
      <c r="G87" s="2">
        <f t="shared" si="166"/>
        <v>-31.79</v>
      </c>
      <c r="K87">
        <v>150</v>
      </c>
      <c r="L87" s="1">
        <v>0</v>
      </c>
      <c r="M87" s="2">
        <f t="shared" si="179"/>
        <v>0</v>
      </c>
      <c r="N87" s="2">
        <f t="shared" si="180"/>
        <v>0</v>
      </c>
      <c r="O87" s="2">
        <f t="shared" si="167"/>
        <v>0</v>
      </c>
      <c r="S87">
        <v>150</v>
      </c>
      <c r="T87" s="1">
        <v>0</v>
      </c>
      <c r="U87" s="2">
        <f t="shared" si="181"/>
        <v>0</v>
      </c>
      <c r="V87" s="2">
        <f t="shared" si="182"/>
        <v>0</v>
      </c>
      <c r="W87" s="2">
        <f t="shared" si="168"/>
        <v>0</v>
      </c>
      <c r="AA87">
        <v>150</v>
      </c>
      <c r="AB87" s="1">
        <v>0</v>
      </c>
      <c r="AC87" s="2">
        <f t="shared" si="183"/>
        <v>0</v>
      </c>
      <c r="AD87" s="2">
        <f t="shared" si="184"/>
        <v>0</v>
      </c>
      <c r="AE87" s="2">
        <f t="shared" si="169"/>
        <v>31.79</v>
      </c>
      <c r="AF87" s="1"/>
      <c r="AI87">
        <v>150</v>
      </c>
      <c r="AJ87" s="1">
        <v>0</v>
      </c>
      <c r="AK87" s="2">
        <f t="shared" si="185"/>
        <v>0</v>
      </c>
      <c r="AL87" s="2">
        <f t="shared" si="186"/>
        <v>0</v>
      </c>
      <c r="AM87" s="2">
        <f t="shared" si="170"/>
        <v>0</v>
      </c>
      <c r="AQ87">
        <v>150</v>
      </c>
      <c r="AR87" s="1">
        <v>0</v>
      </c>
      <c r="AS87" s="2">
        <f t="shared" si="187"/>
        <v>0</v>
      </c>
      <c r="AT87" s="2">
        <f t="shared" si="188"/>
        <v>0</v>
      </c>
      <c r="AU87" s="2">
        <f t="shared" si="171"/>
        <v>0</v>
      </c>
      <c r="AY87">
        <v>150</v>
      </c>
      <c r="AZ87" s="1">
        <v>0.21400000000000002</v>
      </c>
      <c r="BA87" s="2">
        <f t="shared" si="189"/>
        <v>4.28</v>
      </c>
      <c r="BB87" s="2">
        <f t="shared" si="190"/>
        <v>25.410000000000004</v>
      </c>
      <c r="BC87" s="2">
        <f t="shared" si="172"/>
        <v>6.3799999999999955</v>
      </c>
      <c r="BG87">
        <v>150</v>
      </c>
      <c r="BH87" s="1">
        <v>0</v>
      </c>
      <c r="BI87" s="2">
        <f t="shared" si="191"/>
        <v>0</v>
      </c>
      <c r="BJ87" s="2">
        <f t="shared" si="192"/>
        <v>0</v>
      </c>
      <c r="BK87" s="2">
        <f t="shared" si="173"/>
        <v>0</v>
      </c>
      <c r="BO87">
        <v>150</v>
      </c>
      <c r="BP87" s="1">
        <v>0.23200000000000001</v>
      </c>
      <c r="BQ87" s="2">
        <f t="shared" si="193"/>
        <v>4.6400000000000006</v>
      </c>
      <c r="BR87" s="2">
        <f t="shared" si="194"/>
        <v>33.67</v>
      </c>
      <c r="BS87" s="2">
        <f t="shared" si="174"/>
        <v>-8.259999999999998</v>
      </c>
      <c r="BU87" s="1">
        <f t="shared" si="195"/>
        <v>0.24200000000000002</v>
      </c>
      <c r="BW87">
        <v>150</v>
      </c>
      <c r="BX87" s="1">
        <v>0</v>
      </c>
      <c r="BY87" s="2">
        <f t="shared" si="196"/>
        <v>0</v>
      </c>
      <c r="BZ87" s="2">
        <f t="shared" si="197"/>
        <v>0</v>
      </c>
      <c r="CA87" s="2">
        <f t="shared" si="175"/>
        <v>0</v>
      </c>
      <c r="CE87">
        <v>150</v>
      </c>
      <c r="CF87" s="1">
        <v>0</v>
      </c>
      <c r="CG87" s="2">
        <f t="shared" si="198"/>
        <v>0</v>
      </c>
      <c r="CH87" s="2">
        <f t="shared" si="199"/>
        <v>0</v>
      </c>
      <c r="CI87" s="2">
        <f t="shared" si="176"/>
        <v>33.67</v>
      </c>
      <c r="CN87" s="1"/>
      <c r="CO87" s="2"/>
      <c r="CP87" s="2"/>
      <c r="CQ87" s="2"/>
      <c r="CR87" s="1"/>
      <c r="CV87" s="1"/>
      <c r="CW87" s="2"/>
      <c r="CX87" s="2"/>
      <c r="CY87" s="2"/>
      <c r="DD87" s="1"/>
      <c r="DE87" s="2"/>
      <c r="DF87" s="2"/>
      <c r="DG87" s="2"/>
      <c r="DH87" s="1"/>
    </row>
    <row r="88" spans="1:112" x14ac:dyDescent="0.2">
      <c r="C88">
        <v>170</v>
      </c>
      <c r="D88" s="1">
        <v>0.19900000000000001</v>
      </c>
      <c r="E88" s="2">
        <f t="shared" si="177"/>
        <v>3.9800000000000004</v>
      </c>
      <c r="F88" s="2">
        <f t="shared" si="178"/>
        <v>35.769999999999996</v>
      </c>
      <c r="G88" s="2">
        <f t="shared" si="166"/>
        <v>-35.769999999999996</v>
      </c>
      <c r="K88">
        <v>170</v>
      </c>
      <c r="L88" s="1">
        <v>0</v>
      </c>
      <c r="M88" s="2">
        <f t="shared" si="179"/>
        <v>0</v>
      </c>
      <c r="N88" s="2">
        <f t="shared" si="180"/>
        <v>0</v>
      </c>
      <c r="O88" s="2">
        <f t="shared" si="167"/>
        <v>0</v>
      </c>
      <c r="S88">
        <v>170</v>
      </c>
      <c r="T88" s="1">
        <v>0</v>
      </c>
      <c r="U88" s="2">
        <f t="shared" si="181"/>
        <v>0</v>
      </c>
      <c r="V88" s="2">
        <f t="shared" si="182"/>
        <v>0</v>
      </c>
      <c r="W88" s="2">
        <f t="shared" si="168"/>
        <v>0</v>
      </c>
      <c r="AA88">
        <v>170</v>
      </c>
      <c r="AB88" s="1">
        <v>0</v>
      </c>
      <c r="AC88" s="2">
        <f t="shared" si="183"/>
        <v>0</v>
      </c>
      <c r="AD88" s="2">
        <f t="shared" si="184"/>
        <v>0</v>
      </c>
      <c r="AE88" s="2">
        <f t="shared" si="169"/>
        <v>35.769999999999996</v>
      </c>
      <c r="AF88" s="1"/>
      <c r="AI88">
        <v>170</v>
      </c>
      <c r="AJ88" s="1">
        <v>0</v>
      </c>
      <c r="AK88" s="2">
        <f t="shared" si="185"/>
        <v>0</v>
      </c>
      <c r="AL88" s="2">
        <f t="shared" si="186"/>
        <v>0</v>
      </c>
      <c r="AM88" s="2">
        <f t="shared" si="170"/>
        <v>0</v>
      </c>
      <c r="AQ88">
        <v>170</v>
      </c>
      <c r="AR88" s="1">
        <v>0</v>
      </c>
      <c r="AS88" s="2">
        <f t="shared" si="187"/>
        <v>0</v>
      </c>
      <c r="AT88" s="2">
        <f t="shared" si="188"/>
        <v>0</v>
      </c>
      <c r="AU88" s="2">
        <f t="shared" si="171"/>
        <v>0</v>
      </c>
      <c r="AY88">
        <v>170</v>
      </c>
      <c r="AZ88" s="1">
        <v>0.18900000000000003</v>
      </c>
      <c r="BA88" s="2">
        <f t="shared" si="189"/>
        <v>3.7800000000000007</v>
      </c>
      <c r="BB88" s="2">
        <f t="shared" si="190"/>
        <v>29.190000000000005</v>
      </c>
      <c r="BC88" s="2">
        <f t="shared" si="172"/>
        <v>6.5799999999999912</v>
      </c>
      <c r="BG88">
        <v>170</v>
      </c>
      <c r="BH88" s="1">
        <v>0</v>
      </c>
      <c r="BI88" s="2">
        <f t="shared" si="191"/>
        <v>0</v>
      </c>
      <c r="BJ88" s="2">
        <f t="shared" si="192"/>
        <v>0</v>
      </c>
      <c r="BK88" s="2">
        <f t="shared" si="173"/>
        <v>0</v>
      </c>
      <c r="BO88">
        <v>170</v>
      </c>
      <c r="BP88" s="1">
        <v>0.19900000000000001</v>
      </c>
      <c r="BQ88" s="2">
        <f t="shared" si="193"/>
        <v>3.9800000000000004</v>
      </c>
      <c r="BR88" s="2">
        <f t="shared" si="194"/>
        <v>37.650000000000006</v>
      </c>
      <c r="BS88" s="2">
        <f t="shared" si="174"/>
        <v>-8.4600000000000009</v>
      </c>
      <c r="BU88" s="1">
        <f t="shared" si="195"/>
        <v>0.20900000000000002</v>
      </c>
      <c r="BW88">
        <v>170</v>
      </c>
      <c r="BX88" s="1">
        <v>0</v>
      </c>
      <c r="BY88" s="2">
        <f t="shared" si="196"/>
        <v>0</v>
      </c>
      <c r="BZ88" s="2">
        <f t="shared" si="197"/>
        <v>0</v>
      </c>
      <c r="CA88" s="2">
        <f t="shared" si="175"/>
        <v>0</v>
      </c>
      <c r="CE88">
        <v>170</v>
      </c>
      <c r="CF88" s="1">
        <v>0</v>
      </c>
      <c r="CG88" s="2">
        <f t="shared" si="198"/>
        <v>0</v>
      </c>
      <c r="CH88" s="2">
        <f t="shared" si="199"/>
        <v>0</v>
      </c>
      <c r="CI88" s="2">
        <f t="shared" si="176"/>
        <v>37.650000000000006</v>
      </c>
      <c r="CN88" s="1"/>
      <c r="CO88" s="2"/>
      <c r="CP88" s="2"/>
      <c r="CQ88" s="2"/>
      <c r="CR88" s="1"/>
      <c r="CV88" s="1"/>
      <c r="CW88" s="2"/>
      <c r="CX88" s="2"/>
      <c r="CY88" s="2"/>
      <c r="DD88" s="1"/>
      <c r="DE88" s="2"/>
      <c r="DF88" s="2"/>
      <c r="DG88" s="2"/>
      <c r="DH88" s="1"/>
    </row>
    <row r="89" spans="1:112" x14ac:dyDescent="0.2">
      <c r="C89">
        <v>190</v>
      </c>
      <c r="D89" s="1">
        <v>0.16900000000000001</v>
      </c>
      <c r="E89" s="2">
        <f t="shared" si="177"/>
        <v>3.3800000000000003</v>
      </c>
      <c r="F89" s="2">
        <f t="shared" si="178"/>
        <v>39.15</v>
      </c>
      <c r="G89" s="2">
        <f t="shared" si="166"/>
        <v>-39.15</v>
      </c>
      <c r="K89">
        <v>190</v>
      </c>
      <c r="L89" s="1">
        <v>0</v>
      </c>
      <c r="M89" s="2">
        <f t="shared" si="179"/>
        <v>0</v>
      </c>
      <c r="N89" s="2">
        <f t="shared" si="180"/>
        <v>0</v>
      </c>
      <c r="O89" s="2">
        <f t="shared" si="167"/>
        <v>0</v>
      </c>
      <c r="S89">
        <v>190</v>
      </c>
      <c r="T89" s="1">
        <v>0</v>
      </c>
      <c r="U89" s="2">
        <f t="shared" si="181"/>
        <v>0</v>
      </c>
      <c r="V89" s="2">
        <f t="shared" si="182"/>
        <v>0</v>
      </c>
      <c r="W89" s="2">
        <f t="shared" si="168"/>
        <v>0</v>
      </c>
      <c r="AA89">
        <v>190</v>
      </c>
      <c r="AB89" s="1">
        <v>0</v>
      </c>
      <c r="AC89" s="2">
        <f t="shared" si="183"/>
        <v>0</v>
      </c>
      <c r="AD89" s="2">
        <f t="shared" si="184"/>
        <v>0</v>
      </c>
      <c r="AE89" s="2">
        <f t="shared" si="169"/>
        <v>39.15</v>
      </c>
      <c r="AF89" s="1"/>
      <c r="AI89">
        <v>190</v>
      </c>
      <c r="AJ89" s="1">
        <v>0</v>
      </c>
      <c r="AK89" s="2">
        <f t="shared" si="185"/>
        <v>0</v>
      </c>
      <c r="AL89" s="2">
        <f t="shared" si="186"/>
        <v>0</v>
      </c>
      <c r="AM89" s="2">
        <f t="shared" si="170"/>
        <v>0</v>
      </c>
      <c r="AQ89">
        <v>190</v>
      </c>
      <c r="AR89" s="1">
        <v>0</v>
      </c>
      <c r="AS89" s="2">
        <f t="shared" si="187"/>
        <v>0</v>
      </c>
      <c r="AT89" s="2">
        <f t="shared" si="188"/>
        <v>0</v>
      </c>
      <c r="AU89" s="2">
        <f t="shared" si="171"/>
        <v>0</v>
      </c>
      <c r="AY89">
        <v>190</v>
      </c>
      <c r="AZ89" s="1">
        <v>0.16699999999999998</v>
      </c>
      <c r="BA89" s="2">
        <f t="shared" si="189"/>
        <v>3.34</v>
      </c>
      <c r="BB89" s="2">
        <f t="shared" si="190"/>
        <v>32.53</v>
      </c>
      <c r="BC89" s="2">
        <f t="shared" si="172"/>
        <v>6.6199999999999974</v>
      </c>
      <c r="BG89">
        <v>190</v>
      </c>
      <c r="BH89" s="1">
        <v>0</v>
      </c>
      <c r="BI89" s="2">
        <f t="shared" si="191"/>
        <v>0</v>
      </c>
      <c r="BJ89" s="2">
        <f t="shared" si="192"/>
        <v>0</v>
      </c>
      <c r="BK89" s="2">
        <f t="shared" si="173"/>
        <v>0</v>
      </c>
      <c r="BO89">
        <v>190</v>
      </c>
      <c r="BP89" s="1">
        <v>0.16699999999999998</v>
      </c>
      <c r="BQ89" s="2">
        <f t="shared" si="193"/>
        <v>3.34</v>
      </c>
      <c r="BR89" s="2">
        <f t="shared" si="194"/>
        <v>40.990000000000009</v>
      </c>
      <c r="BS89" s="2">
        <f t="shared" si="174"/>
        <v>-8.460000000000008</v>
      </c>
      <c r="BU89" s="1">
        <f t="shared" si="195"/>
        <v>0.17699999999999999</v>
      </c>
      <c r="BW89">
        <v>190</v>
      </c>
      <c r="BX89" s="1">
        <v>0</v>
      </c>
      <c r="BY89" s="2">
        <f t="shared" si="196"/>
        <v>0</v>
      </c>
      <c r="BZ89" s="2">
        <f t="shared" si="197"/>
        <v>0</v>
      </c>
      <c r="CA89" s="2">
        <f t="shared" si="175"/>
        <v>0</v>
      </c>
      <c r="CE89">
        <v>190</v>
      </c>
      <c r="CF89" s="1">
        <v>0</v>
      </c>
      <c r="CG89" s="2">
        <f t="shared" si="198"/>
        <v>0</v>
      </c>
      <c r="CH89" s="2">
        <f t="shared" si="199"/>
        <v>0</v>
      </c>
      <c r="CI89" s="2">
        <f t="shared" si="176"/>
        <v>40.990000000000009</v>
      </c>
      <c r="CN89" s="1"/>
      <c r="CO89" s="2"/>
      <c r="CP89" s="2"/>
      <c r="CQ89" s="2"/>
      <c r="CR89" s="1"/>
      <c r="CV89" s="1"/>
      <c r="CW89" s="2"/>
      <c r="CX89" s="2"/>
      <c r="CY89" s="2"/>
      <c r="DD89" s="1"/>
      <c r="DE89" s="2"/>
      <c r="DF89" s="2"/>
      <c r="DG89" s="2"/>
      <c r="DH89" s="1"/>
    </row>
    <row r="90" spans="1:112" x14ac:dyDescent="0.2">
      <c r="C90">
        <v>210</v>
      </c>
      <c r="D90" s="1">
        <v>0.19700000000000001</v>
      </c>
      <c r="E90" s="2">
        <f t="shared" si="177"/>
        <v>3.9400000000000004</v>
      </c>
      <c r="F90" s="2">
        <f t="shared" si="178"/>
        <v>43.089999999999996</v>
      </c>
      <c r="G90" s="2">
        <f t="shared" si="166"/>
        <v>-43.089999999999996</v>
      </c>
      <c r="K90">
        <v>210</v>
      </c>
      <c r="L90" s="1">
        <v>0</v>
      </c>
      <c r="M90" s="2">
        <f t="shared" si="179"/>
        <v>0</v>
      </c>
      <c r="N90" s="2">
        <f t="shared" si="180"/>
        <v>0</v>
      </c>
      <c r="O90" s="2">
        <f t="shared" si="167"/>
        <v>0</v>
      </c>
      <c r="S90">
        <v>210</v>
      </c>
      <c r="T90" s="1">
        <v>0</v>
      </c>
      <c r="U90" s="2">
        <f t="shared" si="181"/>
        <v>0</v>
      </c>
      <c r="V90" s="2">
        <f t="shared" si="182"/>
        <v>0</v>
      </c>
      <c r="W90" s="2">
        <f t="shared" si="168"/>
        <v>0</v>
      </c>
      <c r="AA90">
        <v>210</v>
      </c>
      <c r="AB90" s="1">
        <v>0</v>
      </c>
      <c r="AC90" s="2">
        <f t="shared" si="183"/>
        <v>0</v>
      </c>
      <c r="AD90" s="2">
        <f t="shared" si="184"/>
        <v>0</v>
      </c>
      <c r="AE90" s="2">
        <f t="shared" si="169"/>
        <v>43.089999999999996</v>
      </c>
      <c r="AF90" s="1"/>
      <c r="AI90">
        <v>210</v>
      </c>
      <c r="AJ90" s="1">
        <v>0</v>
      </c>
      <c r="AK90" s="2">
        <f t="shared" si="185"/>
        <v>0</v>
      </c>
      <c r="AL90" s="2">
        <f t="shared" si="186"/>
        <v>0</v>
      </c>
      <c r="AM90" s="2">
        <f t="shared" si="170"/>
        <v>0</v>
      </c>
      <c r="AQ90">
        <v>210</v>
      </c>
      <c r="AR90" s="1">
        <v>0</v>
      </c>
      <c r="AS90" s="2">
        <f t="shared" si="187"/>
        <v>0</v>
      </c>
      <c r="AT90" s="2">
        <f t="shared" si="188"/>
        <v>0</v>
      </c>
      <c r="AU90" s="2">
        <f t="shared" si="171"/>
        <v>0</v>
      </c>
      <c r="AY90">
        <v>210</v>
      </c>
      <c r="AZ90" s="1">
        <v>0.19600000000000001</v>
      </c>
      <c r="BA90" s="2">
        <f t="shared" si="189"/>
        <v>3.92</v>
      </c>
      <c r="BB90" s="2">
        <f t="shared" si="190"/>
        <v>36.450000000000003</v>
      </c>
      <c r="BC90" s="2">
        <f t="shared" si="172"/>
        <v>6.6399999999999935</v>
      </c>
      <c r="BG90">
        <v>210</v>
      </c>
      <c r="BH90" s="1">
        <v>0</v>
      </c>
      <c r="BI90" s="2">
        <f t="shared" si="191"/>
        <v>0</v>
      </c>
      <c r="BJ90" s="2">
        <f t="shared" si="192"/>
        <v>0</v>
      </c>
      <c r="BK90" s="2">
        <f t="shared" si="173"/>
        <v>0</v>
      </c>
      <c r="BO90">
        <v>210</v>
      </c>
      <c r="BP90" s="1">
        <v>0.19900000000000001</v>
      </c>
      <c r="BQ90" s="2">
        <f t="shared" si="193"/>
        <v>3.9800000000000004</v>
      </c>
      <c r="BR90" s="2">
        <f t="shared" si="194"/>
        <v>44.970000000000013</v>
      </c>
      <c r="BS90" s="2">
        <f t="shared" si="174"/>
        <v>-8.5200000000000102</v>
      </c>
      <c r="BU90" s="1">
        <f t="shared" si="195"/>
        <v>0.20900000000000002</v>
      </c>
      <c r="BW90">
        <v>210</v>
      </c>
      <c r="BX90" s="1">
        <v>0</v>
      </c>
      <c r="BY90" s="2">
        <f t="shared" si="196"/>
        <v>0</v>
      </c>
      <c r="BZ90" s="2">
        <f t="shared" si="197"/>
        <v>0</v>
      </c>
      <c r="CA90" s="2">
        <f t="shared" si="175"/>
        <v>0</v>
      </c>
      <c r="CE90">
        <v>210</v>
      </c>
      <c r="CF90" s="1">
        <v>0</v>
      </c>
      <c r="CG90" s="2">
        <f t="shared" si="198"/>
        <v>0</v>
      </c>
      <c r="CH90" s="2">
        <f t="shared" si="199"/>
        <v>0</v>
      </c>
      <c r="CI90" s="2">
        <f t="shared" si="176"/>
        <v>44.970000000000013</v>
      </c>
      <c r="CN90" s="1"/>
      <c r="CO90" s="2"/>
      <c r="CP90" s="2"/>
      <c r="CQ90" s="2"/>
      <c r="CR90" s="1"/>
      <c r="CV90" s="1"/>
      <c r="CW90" s="2"/>
      <c r="CX90" s="2"/>
      <c r="CY90" s="2"/>
      <c r="DD90" s="1"/>
      <c r="DE90" s="2"/>
      <c r="DF90" s="2"/>
      <c r="DG90" s="2"/>
      <c r="DH90" s="1"/>
    </row>
    <row r="91" spans="1:112" x14ac:dyDescent="0.2">
      <c r="C91">
        <v>230</v>
      </c>
      <c r="D91" s="1">
        <v>0.2</v>
      </c>
      <c r="E91" s="2">
        <f t="shared" si="177"/>
        <v>4</v>
      </c>
      <c r="F91" s="2">
        <f t="shared" si="178"/>
        <v>47.089999999999996</v>
      </c>
      <c r="G91" s="2">
        <f t="shared" si="166"/>
        <v>-47.089999999999996</v>
      </c>
      <c r="K91">
        <v>230</v>
      </c>
      <c r="L91" s="1">
        <v>0</v>
      </c>
      <c r="M91" s="2">
        <f t="shared" si="179"/>
        <v>0</v>
      </c>
      <c r="N91" s="2">
        <f t="shared" si="180"/>
        <v>0</v>
      </c>
      <c r="O91" s="2">
        <f t="shared" si="167"/>
        <v>0</v>
      </c>
      <c r="S91">
        <v>230</v>
      </c>
      <c r="T91" s="1">
        <v>0</v>
      </c>
      <c r="U91" s="2">
        <f t="shared" si="181"/>
        <v>0</v>
      </c>
      <c r="V91" s="2">
        <f t="shared" si="182"/>
        <v>0</v>
      </c>
      <c r="W91" s="2">
        <f t="shared" si="168"/>
        <v>0</v>
      </c>
      <c r="AA91">
        <v>230</v>
      </c>
      <c r="AB91" s="1">
        <v>0</v>
      </c>
      <c r="AC91" s="2">
        <f t="shared" si="183"/>
        <v>0</v>
      </c>
      <c r="AD91" s="2">
        <f t="shared" si="184"/>
        <v>0</v>
      </c>
      <c r="AE91" s="2">
        <f t="shared" si="169"/>
        <v>47.089999999999996</v>
      </c>
      <c r="AF91" s="1"/>
      <c r="AI91">
        <v>230</v>
      </c>
      <c r="AJ91" s="1">
        <v>0</v>
      </c>
      <c r="AK91" s="2">
        <f t="shared" si="185"/>
        <v>0</v>
      </c>
      <c r="AL91" s="2">
        <f t="shared" si="186"/>
        <v>0</v>
      </c>
      <c r="AM91" s="2">
        <f t="shared" si="170"/>
        <v>0</v>
      </c>
      <c r="AQ91">
        <v>230</v>
      </c>
      <c r="AR91" s="1">
        <v>0</v>
      </c>
      <c r="AS91" s="2">
        <f t="shared" si="187"/>
        <v>0</v>
      </c>
      <c r="AT91" s="2">
        <f t="shared" si="188"/>
        <v>0</v>
      </c>
      <c r="AU91" s="2">
        <f t="shared" si="171"/>
        <v>0</v>
      </c>
      <c r="AY91">
        <v>230</v>
      </c>
      <c r="AZ91" s="1">
        <v>0.2</v>
      </c>
      <c r="BA91" s="2">
        <f t="shared" si="189"/>
        <v>4</v>
      </c>
      <c r="BB91" s="2">
        <f t="shared" si="190"/>
        <v>40.450000000000003</v>
      </c>
      <c r="BC91" s="2">
        <f t="shared" si="172"/>
        <v>6.6399999999999935</v>
      </c>
      <c r="BG91">
        <v>230</v>
      </c>
      <c r="BH91" s="1">
        <v>0</v>
      </c>
      <c r="BI91" s="2">
        <f t="shared" si="191"/>
        <v>0</v>
      </c>
      <c r="BJ91" s="2">
        <f t="shared" si="192"/>
        <v>0</v>
      </c>
      <c r="BK91" s="2">
        <f t="shared" si="173"/>
        <v>0</v>
      </c>
      <c r="BO91">
        <v>230</v>
      </c>
      <c r="BP91" s="1">
        <v>0.20499999999999999</v>
      </c>
      <c r="BQ91" s="2">
        <f t="shared" si="193"/>
        <v>4.0999999999999996</v>
      </c>
      <c r="BR91" s="2">
        <f t="shared" si="194"/>
        <v>49.070000000000014</v>
      </c>
      <c r="BS91" s="2">
        <f t="shared" si="174"/>
        <v>-8.6200000000000117</v>
      </c>
      <c r="BU91" s="1">
        <f t="shared" si="195"/>
        <v>0.215</v>
      </c>
      <c r="BW91">
        <v>230</v>
      </c>
      <c r="BX91" s="1">
        <v>0</v>
      </c>
      <c r="BY91" s="2">
        <f t="shared" si="196"/>
        <v>0</v>
      </c>
      <c r="BZ91" s="2">
        <f t="shared" si="197"/>
        <v>0</v>
      </c>
      <c r="CA91" s="2">
        <f t="shared" si="175"/>
        <v>0</v>
      </c>
      <c r="CE91">
        <v>230</v>
      </c>
      <c r="CF91" s="1">
        <v>0</v>
      </c>
      <c r="CG91" s="2">
        <f t="shared" si="198"/>
        <v>0</v>
      </c>
      <c r="CH91" s="2">
        <f t="shared" si="199"/>
        <v>0</v>
      </c>
      <c r="CI91" s="2">
        <f t="shared" si="176"/>
        <v>49.070000000000014</v>
      </c>
      <c r="CN91" s="1"/>
      <c r="CO91" s="2"/>
      <c r="CP91" s="2"/>
      <c r="CQ91" s="2"/>
      <c r="CR91" s="1"/>
      <c r="CV91" s="1"/>
      <c r="CW91" s="2"/>
      <c r="CX91" s="2"/>
      <c r="CY91" s="2"/>
      <c r="DD91" s="1"/>
      <c r="DE91" s="2"/>
      <c r="DF91" s="2"/>
      <c r="DG91" s="2"/>
      <c r="DH91" s="1"/>
    </row>
    <row r="92" spans="1:112" x14ac:dyDescent="0.2">
      <c r="C92">
        <v>250</v>
      </c>
      <c r="D92" s="1">
        <v>0.214</v>
      </c>
      <c r="E92" s="2">
        <f t="shared" si="177"/>
        <v>4.28</v>
      </c>
      <c r="F92" s="2">
        <f t="shared" si="178"/>
        <v>51.37</v>
      </c>
      <c r="G92" s="2">
        <f t="shared" si="166"/>
        <v>-51.37</v>
      </c>
      <c r="K92">
        <v>250</v>
      </c>
      <c r="L92" s="1">
        <v>0</v>
      </c>
      <c r="M92" s="2">
        <f t="shared" si="179"/>
        <v>0</v>
      </c>
      <c r="N92" s="2">
        <f t="shared" si="180"/>
        <v>0</v>
      </c>
      <c r="O92" s="2">
        <f t="shared" si="167"/>
        <v>0</v>
      </c>
      <c r="S92">
        <v>250</v>
      </c>
      <c r="T92" s="1">
        <v>0</v>
      </c>
      <c r="U92" s="2">
        <f t="shared" si="181"/>
        <v>0</v>
      </c>
      <c r="V92" s="2">
        <f t="shared" si="182"/>
        <v>0</v>
      </c>
      <c r="W92" s="2">
        <f t="shared" si="168"/>
        <v>0</v>
      </c>
      <c r="AA92">
        <v>250</v>
      </c>
      <c r="AB92" s="1">
        <v>0</v>
      </c>
      <c r="AC92" s="2">
        <f t="shared" si="183"/>
        <v>0</v>
      </c>
      <c r="AD92" s="2">
        <f t="shared" si="184"/>
        <v>0</v>
      </c>
      <c r="AE92" s="2">
        <f t="shared" si="169"/>
        <v>51.37</v>
      </c>
      <c r="AF92" s="1"/>
      <c r="AI92">
        <v>250</v>
      </c>
      <c r="AJ92" s="1">
        <v>0</v>
      </c>
      <c r="AK92" s="2">
        <f t="shared" si="185"/>
        <v>0</v>
      </c>
      <c r="AL92" s="2">
        <f t="shared" si="186"/>
        <v>0</v>
      </c>
      <c r="AM92" s="2">
        <f t="shared" si="170"/>
        <v>0</v>
      </c>
      <c r="AQ92">
        <v>250</v>
      </c>
      <c r="AR92" s="1">
        <v>0</v>
      </c>
      <c r="AS92" s="2">
        <f t="shared" si="187"/>
        <v>0</v>
      </c>
      <c r="AT92" s="2">
        <f t="shared" si="188"/>
        <v>0</v>
      </c>
      <c r="AU92" s="2">
        <f t="shared" si="171"/>
        <v>0</v>
      </c>
      <c r="AY92">
        <v>250</v>
      </c>
      <c r="AZ92" s="1">
        <v>0.21400000000000002</v>
      </c>
      <c r="BA92" s="2">
        <f t="shared" si="189"/>
        <v>4.28</v>
      </c>
      <c r="BB92" s="2">
        <f t="shared" si="190"/>
        <v>44.730000000000004</v>
      </c>
      <c r="BC92" s="2">
        <f t="shared" si="172"/>
        <v>6.6399999999999935</v>
      </c>
      <c r="BG92">
        <v>250</v>
      </c>
      <c r="BH92" s="1">
        <v>0</v>
      </c>
      <c r="BI92" s="2">
        <f t="shared" si="191"/>
        <v>0</v>
      </c>
      <c r="BJ92" s="2">
        <f t="shared" si="192"/>
        <v>0</v>
      </c>
      <c r="BK92" s="2">
        <f t="shared" si="173"/>
        <v>0</v>
      </c>
      <c r="BO92">
        <v>250</v>
      </c>
      <c r="BP92" s="1">
        <v>0.22</v>
      </c>
      <c r="BQ92" s="2">
        <f t="shared" si="193"/>
        <v>4.4000000000000004</v>
      </c>
      <c r="BR92" s="2">
        <f t="shared" si="194"/>
        <v>53.470000000000013</v>
      </c>
      <c r="BS92" s="2">
        <f t="shared" si="174"/>
        <v>-8.7400000000000091</v>
      </c>
      <c r="BU92" s="1">
        <f t="shared" si="195"/>
        <v>0.23</v>
      </c>
      <c r="BW92">
        <v>250</v>
      </c>
      <c r="BX92" s="1">
        <v>0</v>
      </c>
      <c r="BY92" s="2">
        <f t="shared" si="196"/>
        <v>0</v>
      </c>
      <c r="BZ92" s="2">
        <f t="shared" si="197"/>
        <v>0</v>
      </c>
      <c r="CA92" s="2">
        <f t="shared" si="175"/>
        <v>0</v>
      </c>
      <c r="CE92">
        <v>250</v>
      </c>
      <c r="CF92" s="1">
        <v>0</v>
      </c>
      <c r="CG92" s="2">
        <f t="shared" si="198"/>
        <v>0</v>
      </c>
      <c r="CH92" s="2">
        <f t="shared" si="199"/>
        <v>0</v>
      </c>
      <c r="CI92" s="2">
        <f t="shared" si="176"/>
        <v>53.470000000000013</v>
      </c>
      <c r="CN92" s="1"/>
      <c r="CO92" s="2"/>
      <c r="CP92" s="2"/>
      <c r="CQ92" s="2"/>
      <c r="CR92" s="1"/>
      <c r="CV92" s="1"/>
      <c r="CW92" s="2"/>
      <c r="CX92" s="2"/>
      <c r="CY92" s="2"/>
      <c r="DD92" s="1"/>
      <c r="DE92" s="2"/>
      <c r="DF92" s="2"/>
      <c r="DG92" s="2"/>
      <c r="DH92" s="1"/>
    </row>
    <row r="93" spans="1:112" x14ac:dyDescent="0.2">
      <c r="C93">
        <v>270</v>
      </c>
      <c r="D93" s="1">
        <v>0.20300000000000001</v>
      </c>
      <c r="E93" s="2">
        <f t="shared" si="177"/>
        <v>4.0600000000000005</v>
      </c>
      <c r="F93" s="2">
        <f t="shared" si="178"/>
        <v>55.43</v>
      </c>
      <c r="G93" s="2">
        <f t="shared" si="166"/>
        <v>-55.43</v>
      </c>
      <c r="K93">
        <v>270</v>
      </c>
      <c r="L93" s="1">
        <v>0</v>
      </c>
      <c r="M93" s="2">
        <f t="shared" si="179"/>
        <v>0</v>
      </c>
      <c r="N93" s="2">
        <f t="shared" si="180"/>
        <v>0</v>
      </c>
      <c r="O93" s="2">
        <f t="shared" si="167"/>
        <v>0</v>
      </c>
      <c r="S93">
        <v>270</v>
      </c>
      <c r="T93" s="1">
        <v>0</v>
      </c>
      <c r="U93" s="2">
        <f t="shared" si="181"/>
        <v>0</v>
      </c>
      <c r="V93" s="2">
        <f t="shared" si="182"/>
        <v>0</v>
      </c>
      <c r="W93" s="2">
        <f t="shared" si="168"/>
        <v>0</v>
      </c>
      <c r="AA93">
        <v>270</v>
      </c>
      <c r="AB93" s="1">
        <v>0</v>
      </c>
      <c r="AC93" s="2">
        <f t="shared" si="183"/>
        <v>0</v>
      </c>
      <c r="AD93" s="2">
        <f t="shared" si="184"/>
        <v>0</v>
      </c>
      <c r="AE93" s="2">
        <f t="shared" si="169"/>
        <v>55.43</v>
      </c>
      <c r="AF93" s="1"/>
      <c r="AI93">
        <v>270</v>
      </c>
      <c r="AJ93" s="1">
        <v>0</v>
      </c>
      <c r="AK93" s="2">
        <f t="shared" si="185"/>
        <v>0</v>
      </c>
      <c r="AL93" s="2">
        <f t="shared" si="186"/>
        <v>0</v>
      </c>
      <c r="AM93" s="2">
        <f t="shared" si="170"/>
        <v>0</v>
      </c>
      <c r="AQ93">
        <v>270</v>
      </c>
      <c r="AR93" s="1">
        <v>0</v>
      </c>
      <c r="AS93" s="2">
        <f t="shared" si="187"/>
        <v>0</v>
      </c>
      <c r="AT93" s="2">
        <f t="shared" si="188"/>
        <v>0</v>
      </c>
      <c r="AU93" s="2">
        <f t="shared" si="171"/>
        <v>0</v>
      </c>
      <c r="AY93">
        <v>270</v>
      </c>
      <c r="AZ93" s="1">
        <v>0.20300000000000001</v>
      </c>
      <c r="BA93" s="2">
        <f t="shared" si="189"/>
        <v>4.0600000000000005</v>
      </c>
      <c r="BB93" s="2">
        <f t="shared" si="190"/>
        <v>48.790000000000006</v>
      </c>
      <c r="BC93" s="2">
        <f t="shared" si="172"/>
        <v>6.6399999999999935</v>
      </c>
      <c r="BG93">
        <v>270</v>
      </c>
      <c r="BH93" s="1">
        <v>0</v>
      </c>
      <c r="BI93" s="2">
        <f t="shared" si="191"/>
        <v>0</v>
      </c>
      <c r="BJ93" s="2">
        <f t="shared" si="192"/>
        <v>0</v>
      </c>
      <c r="BK93" s="2">
        <f t="shared" si="173"/>
        <v>0</v>
      </c>
      <c r="BO93">
        <v>270</v>
      </c>
      <c r="BP93" s="1">
        <v>0.20400000000000001</v>
      </c>
      <c r="BQ93" s="2">
        <f t="shared" si="193"/>
        <v>4.08</v>
      </c>
      <c r="BR93" s="2">
        <f t="shared" si="194"/>
        <v>57.550000000000011</v>
      </c>
      <c r="BS93" s="2">
        <f t="shared" si="174"/>
        <v>-8.7600000000000051</v>
      </c>
      <c r="BU93" s="1">
        <f t="shared" si="195"/>
        <v>0.21400000000000002</v>
      </c>
      <c r="BW93">
        <v>270</v>
      </c>
      <c r="BX93" s="1">
        <v>0</v>
      </c>
      <c r="BY93" s="2">
        <f t="shared" si="196"/>
        <v>0</v>
      </c>
      <c r="BZ93" s="2">
        <f t="shared" si="197"/>
        <v>0</v>
      </c>
      <c r="CA93" s="2">
        <f t="shared" si="175"/>
        <v>0</v>
      </c>
      <c r="CE93">
        <v>270</v>
      </c>
      <c r="CF93" s="1">
        <v>0</v>
      </c>
      <c r="CG93" s="2">
        <f t="shared" si="198"/>
        <v>0</v>
      </c>
      <c r="CH93" s="2">
        <f t="shared" si="199"/>
        <v>0</v>
      </c>
      <c r="CI93" s="2">
        <f t="shared" si="176"/>
        <v>57.550000000000011</v>
      </c>
      <c r="CN93" s="1"/>
      <c r="CO93" s="2"/>
      <c r="CP93" s="2"/>
      <c r="CQ93" s="2"/>
      <c r="CR93" s="1"/>
      <c r="CV93" s="1"/>
      <c r="CW93" s="2"/>
      <c r="CX93" s="2"/>
      <c r="CY93" s="2"/>
      <c r="DD93" s="1"/>
      <c r="DE93" s="2"/>
      <c r="DF93" s="2"/>
      <c r="DG93" s="2"/>
      <c r="DH93" s="1"/>
    </row>
    <row r="94" spans="1:112" x14ac:dyDescent="0.2">
      <c r="C94">
        <v>290</v>
      </c>
      <c r="D94" s="1">
        <v>0.21</v>
      </c>
      <c r="E94" s="2">
        <f t="shared" si="177"/>
        <v>4.2</v>
      </c>
      <c r="F94" s="2">
        <f t="shared" si="178"/>
        <v>59.63</v>
      </c>
      <c r="G94" s="2">
        <f t="shared" si="166"/>
        <v>-59.63</v>
      </c>
      <c r="K94">
        <v>290</v>
      </c>
      <c r="L94" s="1">
        <v>0</v>
      </c>
      <c r="M94" s="2">
        <f t="shared" si="179"/>
        <v>0</v>
      </c>
      <c r="N94" s="2">
        <f t="shared" si="180"/>
        <v>0</v>
      </c>
      <c r="O94" s="2">
        <f t="shared" si="167"/>
        <v>0</v>
      </c>
      <c r="S94">
        <v>290</v>
      </c>
      <c r="T94" s="1">
        <v>0</v>
      </c>
      <c r="U94" s="2">
        <f t="shared" si="181"/>
        <v>0</v>
      </c>
      <c r="V94" s="2">
        <f t="shared" si="182"/>
        <v>0</v>
      </c>
      <c r="W94" s="2">
        <f t="shared" si="168"/>
        <v>0</v>
      </c>
      <c r="AA94">
        <v>290</v>
      </c>
      <c r="AB94" s="1">
        <v>0</v>
      </c>
      <c r="AC94" s="2">
        <f t="shared" si="183"/>
        <v>0</v>
      </c>
      <c r="AD94" s="2">
        <f t="shared" si="184"/>
        <v>0</v>
      </c>
      <c r="AE94" s="2">
        <f t="shared" si="169"/>
        <v>59.63</v>
      </c>
      <c r="AF94" s="1"/>
      <c r="AI94">
        <v>290</v>
      </c>
      <c r="AJ94" s="1">
        <v>0</v>
      </c>
      <c r="AK94" s="2">
        <f t="shared" si="185"/>
        <v>0</v>
      </c>
      <c r="AL94" s="2">
        <f t="shared" si="186"/>
        <v>0</v>
      </c>
      <c r="AM94" s="2">
        <f t="shared" si="170"/>
        <v>0</v>
      </c>
      <c r="AQ94">
        <v>290</v>
      </c>
      <c r="AR94" s="1">
        <v>0</v>
      </c>
      <c r="AS94" s="2">
        <f t="shared" si="187"/>
        <v>0</v>
      </c>
      <c r="AT94" s="2">
        <f t="shared" si="188"/>
        <v>0</v>
      </c>
      <c r="AU94" s="2">
        <f t="shared" si="171"/>
        <v>0</v>
      </c>
      <c r="AY94">
        <v>290</v>
      </c>
      <c r="AZ94" s="1">
        <v>0.20400000000000001</v>
      </c>
      <c r="BA94" s="2">
        <f t="shared" si="189"/>
        <v>4.08</v>
      </c>
      <c r="BB94" s="2">
        <f t="shared" si="190"/>
        <v>52.870000000000005</v>
      </c>
      <c r="BC94" s="2">
        <f t="shared" si="172"/>
        <v>6.759999999999998</v>
      </c>
      <c r="BG94">
        <v>290</v>
      </c>
      <c r="BH94" s="1">
        <v>0</v>
      </c>
      <c r="BI94" s="2">
        <f t="shared" si="191"/>
        <v>0</v>
      </c>
      <c r="BJ94" s="2">
        <f t="shared" si="192"/>
        <v>0</v>
      </c>
      <c r="BK94" s="2">
        <f t="shared" si="173"/>
        <v>0</v>
      </c>
      <c r="BO94">
        <v>290</v>
      </c>
      <c r="BP94" s="1">
        <v>0.20300000000000001</v>
      </c>
      <c r="BQ94" s="2">
        <f t="shared" si="193"/>
        <v>4.0600000000000005</v>
      </c>
      <c r="BR94" s="2">
        <f t="shared" si="194"/>
        <v>61.610000000000014</v>
      </c>
      <c r="BS94" s="2">
        <f t="shared" si="174"/>
        <v>-8.7400000000000091</v>
      </c>
      <c r="BU94" s="1">
        <f t="shared" si="195"/>
        <v>0.21300000000000002</v>
      </c>
      <c r="BW94">
        <v>290</v>
      </c>
      <c r="BX94" s="1">
        <v>0</v>
      </c>
      <c r="BY94" s="2">
        <f t="shared" si="196"/>
        <v>0</v>
      </c>
      <c r="BZ94" s="2">
        <f t="shared" si="197"/>
        <v>0</v>
      </c>
      <c r="CA94" s="2">
        <f t="shared" si="175"/>
        <v>0</v>
      </c>
      <c r="CE94">
        <v>290</v>
      </c>
      <c r="CF94" s="1">
        <v>0</v>
      </c>
      <c r="CG94" s="2">
        <f t="shared" si="198"/>
        <v>0</v>
      </c>
      <c r="CH94" s="2">
        <f t="shared" si="199"/>
        <v>0</v>
      </c>
      <c r="CI94" s="2">
        <f t="shared" si="176"/>
        <v>61.610000000000014</v>
      </c>
      <c r="CN94" s="1"/>
      <c r="CO94" s="2"/>
      <c r="CP94" s="2"/>
      <c r="CQ94" s="2"/>
      <c r="CR94" s="1"/>
      <c r="CV94" s="1"/>
      <c r="CW94" s="2"/>
      <c r="CX94" s="2"/>
      <c r="CY94" s="2"/>
      <c r="DD94" s="1"/>
      <c r="DE94" s="2"/>
      <c r="DF94" s="2"/>
      <c r="DG94" s="2"/>
      <c r="DH94" s="1"/>
    </row>
    <row r="95" spans="1:112" x14ac:dyDescent="0.2">
      <c r="D95" s="1"/>
      <c r="E95" s="2"/>
      <c r="F95" s="2"/>
      <c r="L95" s="1"/>
      <c r="M95" s="2"/>
      <c r="N95" s="2"/>
      <c r="T95" s="1"/>
      <c r="U95" s="2"/>
      <c r="V95" s="2"/>
      <c r="AB95" s="1"/>
      <c r="AC95" s="2"/>
      <c r="AD95" s="2"/>
      <c r="AF95" s="1"/>
      <c r="AJ95" s="1"/>
      <c r="AK95" s="2"/>
      <c r="AL95" s="2"/>
      <c r="AR95" s="1"/>
      <c r="AS95" s="2"/>
      <c r="AT95" s="2"/>
      <c r="AZ95" s="1"/>
      <c r="BA95" s="2"/>
      <c r="BB95" s="2"/>
      <c r="BC95" s="2"/>
      <c r="BH95" s="1"/>
      <c r="BI95" s="2"/>
      <c r="BJ95" s="2"/>
      <c r="BK95" s="2"/>
      <c r="BP95" s="1"/>
      <c r="BQ95" s="2"/>
      <c r="BR95" s="2"/>
      <c r="BS95" s="2"/>
      <c r="BX95" s="1"/>
      <c r="BY95" s="2"/>
      <c r="BZ95" s="2"/>
      <c r="CA95" s="2"/>
      <c r="CF95" s="1"/>
      <c r="CG95" s="2"/>
      <c r="CH95" s="2"/>
      <c r="CI95" s="2"/>
      <c r="CN95" s="1"/>
      <c r="CO95" s="2"/>
      <c r="CP95" s="2"/>
      <c r="CQ95" s="2"/>
      <c r="CV95" s="1"/>
      <c r="CW95" s="2"/>
      <c r="CX95" s="2"/>
      <c r="CY95" s="2"/>
      <c r="DD95" s="1"/>
      <c r="DE95" s="2"/>
      <c r="DF95" s="2"/>
      <c r="DG95" s="2"/>
    </row>
    <row r="96" spans="1:112" x14ac:dyDescent="0.2">
      <c r="A96">
        <v>107</v>
      </c>
      <c r="B96" t="s">
        <v>112</v>
      </c>
      <c r="C96">
        <v>30</v>
      </c>
      <c r="D96" s="1">
        <v>0.189</v>
      </c>
      <c r="E96" s="2">
        <f>D96*30</f>
        <v>5.67</v>
      </c>
      <c r="F96" s="2">
        <f>E96</f>
        <v>5.67</v>
      </c>
      <c r="G96" s="2">
        <f t="shared" ref="G96:G109" si="200">ID96-F96</f>
        <v>-5.67</v>
      </c>
      <c r="I96">
        <v>107</v>
      </c>
      <c r="J96" t="s">
        <v>112</v>
      </c>
      <c r="K96">
        <v>30</v>
      </c>
      <c r="L96" s="1">
        <v>0</v>
      </c>
      <c r="M96" s="2">
        <f>L96*30</f>
        <v>0</v>
      </c>
      <c r="N96" s="2">
        <f>M96</f>
        <v>0</v>
      </c>
      <c r="O96" s="2">
        <f t="shared" ref="O96:O109" si="201">IL96-N96</f>
        <v>0</v>
      </c>
      <c r="Q96">
        <v>107</v>
      </c>
      <c r="R96" t="s">
        <v>112</v>
      </c>
      <c r="S96">
        <v>30</v>
      </c>
      <c r="T96" s="1">
        <v>0</v>
      </c>
      <c r="U96" s="2">
        <f>T96*30</f>
        <v>0</v>
      </c>
      <c r="V96" s="2">
        <f>U96</f>
        <v>0</v>
      </c>
      <c r="W96" s="2">
        <f t="shared" ref="W96:W109" si="202">IT96-V96</f>
        <v>0</v>
      </c>
      <c r="Y96">
        <v>107</v>
      </c>
      <c r="Z96" t="s">
        <v>112</v>
      </c>
      <c r="AA96">
        <v>30</v>
      </c>
      <c r="AB96" s="1">
        <v>0</v>
      </c>
      <c r="AC96" s="2">
        <f>AB96*30</f>
        <v>0</v>
      </c>
      <c r="AD96" s="2">
        <f>AC96</f>
        <v>0</v>
      </c>
      <c r="AE96" s="2">
        <f t="shared" ref="AE96:AE109" si="203">F96-AD96</f>
        <v>5.67</v>
      </c>
      <c r="AF96" s="1"/>
      <c r="AG96">
        <v>107</v>
      </c>
      <c r="AH96" t="s">
        <v>112</v>
      </c>
      <c r="AI96">
        <v>30</v>
      </c>
      <c r="AJ96" s="1">
        <v>0</v>
      </c>
      <c r="AK96" s="2">
        <f>AJ96*30</f>
        <v>0</v>
      </c>
      <c r="AL96" s="2">
        <f>AK96</f>
        <v>0</v>
      </c>
      <c r="AM96" s="2">
        <f t="shared" ref="AM96:AM109" si="204">N96-AL96</f>
        <v>0</v>
      </c>
      <c r="AO96">
        <v>107</v>
      </c>
      <c r="AP96" t="s">
        <v>112</v>
      </c>
      <c r="AQ96">
        <v>30</v>
      </c>
      <c r="AR96" s="1">
        <v>0</v>
      </c>
      <c r="AS96" s="2">
        <f>AR96*30</f>
        <v>0</v>
      </c>
      <c r="AT96" s="2">
        <f>AS96</f>
        <v>0</v>
      </c>
      <c r="AU96" s="2">
        <f t="shared" ref="AU96:AU109" si="205">V96-AT96</f>
        <v>0</v>
      </c>
      <c r="AW96">
        <v>107</v>
      </c>
      <c r="AX96" t="s">
        <v>112</v>
      </c>
      <c r="AY96">
        <v>30</v>
      </c>
      <c r="AZ96" s="1">
        <v>0.13200000000000001</v>
      </c>
      <c r="BA96" s="2">
        <f>AZ96*30</f>
        <v>3.96</v>
      </c>
      <c r="BB96" s="2">
        <f>BA96</f>
        <v>3.96</v>
      </c>
      <c r="BC96" s="2">
        <f t="shared" ref="BC96:BC109" si="206">F96-BB96</f>
        <v>1.71</v>
      </c>
      <c r="BE96">
        <v>107</v>
      </c>
      <c r="BF96" t="s">
        <v>112</v>
      </c>
      <c r="BG96">
        <v>30</v>
      </c>
      <c r="BH96" s="1">
        <v>0</v>
      </c>
      <c r="BI96" s="2">
        <f>BH96*30</f>
        <v>0</v>
      </c>
      <c r="BJ96" s="2">
        <f>BI96</f>
        <v>0</v>
      </c>
      <c r="BK96" s="2">
        <f t="shared" ref="BK96:BK109" si="207">N96-BJ96</f>
        <v>0</v>
      </c>
      <c r="BM96">
        <v>107</v>
      </c>
      <c r="BN96" t="s">
        <v>112</v>
      </c>
      <c r="BO96">
        <v>30</v>
      </c>
      <c r="BP96" s="1">
        <v>0.19</v>
      </c>
      <c r="BQ96" s="2">
        <f>BP96*30</f>
        <v>5.7</v>
      </c>
      <c r="BR96" s="2">
        <f>BQ96</f>
        <v>5.7</v>
      </c>
      <c r="BS96" s="2">
        <f t="shared" ref="BS96:BS109" si="208">BB96-BR96</f>
        <v>-1.7400000000000002</v>
      </c>
      <c r="BU96">
        <v>107</v>
      </c>
      <c r="BV96" t="s">
        <v>112</v>
      </c>
      <c r="BW96">
        <v>30</v>
      </c>
      <c r="BX96" s="1">
        <v>0</v>
      </c>
      <c r="BY96" s="2">
        <f>BX96*30</f>
        <v>0</v>
      </c>
      <c r="BZ96" s="2">
        <f>BY96</f>
        <v>0</v>
      </c>
      <c r="CA96" s="2">
        <f t="shared" ref="CA96:CA109" si="209">BJ96-BZ96</f>
        <v>0</v>
      </c>
      <c r="CC96">
        <v>107</v>
      </c>
      <c r="CD96" t="s">
        <v>112</v>
      </c>
      <c r="CE96">
        <v>30</v>
      </c>
      <c r="CF96" s="1">
        <v>0</v>
      </c>
      <c r="CG96" s="2">
        <f>CF96*30</f>
        <v>0</v>
      </c>
      <c r="CH96" s="2">
        <f>CG96</f>
        <v>0</v>
      </c>
      <c r="CI96" s="2">
        <f t="shared" ref="CI96:CI109" si="210">BR96-CH96</f>
        <v>5.7</v>
      </c>
      <c r="CN96" s="1"/>
      <c r="CO96" s="2"/>
      <c r="CP96" s="2"/>
      <c r="CQ96" s="2"/>
      <c r="CV96" s="1"/>
      <c r="CW96" s="2"/>
      <c r="CX96" s="2"/>
      <c r="CY96" s="2"/>
      <c r="DD96" s="1"/>
      <c r="DE96" s="2"/>
      <c r="DF96" s="2"/>
      <c r="DG96" s="2"/>
    </row>
    <row r="97" spans="1:112" x14ac:dyDescent="0.2">
      <c r="C97">
        <v>50</v>
      </c>
      <c r="D97" s="1">
        <v>0.17200000000000001</v>
      </c>
      <c r="E97" s="2">
        <f t="shared" ref="E97:E109" si="211">D97*20</f>
        <v>3.4400000000000004</v>
      </c>
      <c r="F97" s="2">
        <f t="shared" ref="F97:F109" si="212">F96+E97</f>
        <v>9.11</v>
      </c>
      <c r="G97" s="2">
        <f t="shared" si="200"/>
        <v>-9.11</v>
      </c>
      <c r="K97">
        <v>50</v>
      </c>
      <c r="L97" s="1">
        <v>0</v>
      </c>
      <c r="M97" s="2">
        <f t="shared" ref="M97:M109" si="213">L97*20</f>
        <v>0</v>
      </c>
      <c r="N97" s="2">
        <f t="shared" ref="N97:N109" si="214">N96+M97</f>
        <v>0</v>
      </c>
      <c r="O97" s="2">
        <f t="shared" si="201"/>
        <v>0</v>
      </c>
      <c r="S97">
        <v>50</v>
      </c>
      <c r="T97" s="1">
        <v>0</v>
      </c>
      <c r="U97" s="2">
        <f t="shared" ref="U97:U109" si="215">T97*20</f>
        <v>0</v>
      </c>
      <c r="V97" s="2">
        <f t="shared" ref="V97:V109" si="216">V96+U97</f>
        <v>0</v>
      </c>
      <c r="W97" s="2">
        <f t="shared" si="202"/>
        <v>0</v>
      </c>
      <c r="AA97">
        <v>50</v>
      </c>
      <c r="AB97" s="1">
        <v>0</v>
      </c>
      <c r="AC97" s="2">
        <f t="shared" ref="AC97:AC109" si="217">AB97*20</f>
        <v>0</v>
      </c>
      <c r="AD97" s="2">
        <f t="shared" ref="AD97:AD109" si="218">AD96+AC97</f>
        <v>0</v>
      </c>
      <c r="AE97" s="2">
        <f t="shared" si="203"/>
        <v>9.11</v>
      </c>
      <c r="AF97" s="1"/>
      <c r="AI97">
        <v>50</v>
      </c>
      <c r="AJ97" s="1">
        <v>0</v>
      </c>
      <c r="AK97" s="2">
        <f t="shared" ref="AK97:AK109" si="219">AJ97*20</f>
        <v>0</v>
      </c>
      <c r="AL97" s="2">
        <f t="shared" ref="AL97:AL109" si="220">AL96+AK97</f>
        <v>0</v>
      </c>
      <c r="AM97" s="2">
        <f t="shared" si="204"/>
        <v>0</v>
      </c>
      <c r="AQ97">
        <v>50</v>
      </c>
      <c r="AR97" s="1">
        <v>0</v>
      </c>
      <c r="AS97" s="2">
        <f t="shared" ref="AS97:AS109" si="221">AR97*20</f>
        <v>0</v>
      </c>
      <c r="AT97" s="2">
        <f t="shared" ref="AT97:AT109" si="222">AT96+AS97</f>
        <v>0</v>
      </c>
      <c r="AU97" s="2">
        <f t="shared" si="205"/>
        <v>0</v>
      </c>
      <c r="AY97">
        <v>50</v>
      </c>
      <c r="AZ97" s="1">
        <v>0.124</v>
      </c>
      <c r="BA97" s="2">
        <f t="shared" ref="BA97:BA109" si="223">AZ97*20</f>
        <v>2.48</v>
      </c>
      <c r="BB97" s="2">
        <f t="shared" ref="BB97:BB109" si="224">BB96+BA97</f>
        <v>6.4399999999999995</v>
      </c>
      <c r="BC97" s="2">
        <f t="shared" si="206"/>
        <v>2.67</v>
      </c>
      <c r="BG97">
        <v>50</v>
      </c>
      <c r="BH97" s="1">
        <v>0</v>
      </c>
      <c r="BI97" s="2">
        <f t="shared" ref="BI97:BI109" si="225">BH97*20</f>
        <v>0</v>
      </c>
      <c r="BJ97" s="2">
        <f t="shared" ref="BJ97:BJ109" si="226">BJ96+BI97</f>
        <v>0</v>
      </c>
      <c r="BK97" s="2">
        <f t="shared" si="207"/>
        <v>0</v>
      </c>
      <c r="BO97">
        <v>50</v>
      </c>
      <c r="BP97" s="1">
        <v>0.17699999999999999</v>
      </c>
      <c r="BQ97" s="2">
        <f t="shared" ref="BQ97:BQ109" si="227">BP97*20</f>
        <v>3.54</v>
      </c>
      <c r="BR97" s="2">
        <f t="shared" ref="BR97:BR109" si="228">BR96+BQ97</f>
        <v>9.24</v>
      </c>
      <c r="BS97" s="2">
        <f t="shared" si="208"/>
        <v>-2.8000000000000007</v>
      </c>
      <c r="BU97" s="1">
        <f t="shared" ref="BU97:BU109" si="229">BP97+0.01</f>
        <v>0.187</v>
      </c>
      <c r="BW97">
        <v>50</v>
      </c>
      <c r="BX97" s="1">
        <v>0</v>
      </c>
      <c r="BY97" s="2">
        <f t="shared" ref="BY97:BY109" si="230">BX97*20</f>
        <v>0</v>
      </c>
      <c r="BZ97" s="2">
        <f t="shared" ref="BZ97:BZ109" si="231">BZ96+BY97</f>
        <v>0</v>
      </c>
      <c r="CA97" s="2">
        <f t="shared" si="209"/>
        <v>0</v>
      </c>
      <c r="CE97">
        <v>50</v>
      </c>
      <c r="CF97" s="1">
        <v>0</v>
      </c>
      <c r="CG97" s="2">
        <f t="shared" ref="CG97:CG109" si="232">CF97*20</f>
        <v>0</v>
      </c>
      <c r="CH97" s="2">
        <f t="shared" ref="CH97:CH109" si="233">CH96+CG97</f>
        <v>0</v>
      </c>
      <c r="CI97" s="2">
        <f t="shared" si="210"/>
        <v>9.24</v>
      </c>
      <c r="CN97" s="1"/>
      <c r="CO97" s="2"/>
      <c r="CP97" s="2"/>
      <c r="CQ97" s="2"/>
      <c r="CV97" s="1"/>
      <c r="CW97" s="2"/>
      <c r="CX97" s="2"/>
      <c r="CY97" s="2"/>
      <c r="DD97" s="1"/>
      <c r="DE97" s="2"/>
      <c r="DF97" s="2"/>
      <c r="DG97" s="2"/>
      <c r="DH97" s="1"/>
    </row>
    <row r="98" spans="1:112" x14ac:dyDescent="0.2">
      <c r="C98">
        <v>70</v>
      </c>
      <c r="D98" s="1">
        <v>0.17399999999999999</v>
      </c>
      <c r="E98" s="2">
        <f t="shared" si="211"/>
        <v>3.4799999999999995</v>
      </c>
      <c r="F98" s="2">
        <f t="shared" si="212"/>
        <v>12.59</v>
      </c>
      <c r="G98" s="2">
        <f t="shared" si="200"/>
        <v>-12.59</v>
      </c>
      <c r="K98">
        <v>70</v>
      </c>
      <c r="L98" s="1">
        <v>0</v>
      </c>
      <c r="M98" s="2">
        <f t="shared" si="213"/>
        <v>0</v>
      </c>
      <c r="N98" s="2">
        <f t="shared" si="214"/>
        <v>0</v>
      </c>
      <c r="O98" s="2">
        <f t="shared" si="201"/>
        <v>0</v>
      </c>
      <c r="S98">
        <v>70</v>
      </c>
      <c r="T98" s="1">
        <v>0</v>
      </c>
      <c r="U98" s="2">
        <f t="shared" si="215"/>
        <v>0</v>
      </c>
      <c r="V98" s="2">
        <f t="shared" si="216"/>
        <v>0</v>
      </c>
      <c r="W98" s="2">
        <f t="shared" si="202"/>
        <v>0</v>
      </c>
      <c r="AA98">
        <v>70</v>
      </c>
      <c r="AB98" s="1">
        <v>0</v>
      </c>
      <c r="AC98" s="2">
        <f t="shared" si="217"/>
        <v>0</v>
      </c>
      <c r="AD98" s="2">
        <f t="shared" si="218"/>
        <v>0</v>
      </c>
      <c r="AE98" s="2">
        <f t="shared" si="203"/>
        <v>12.59</v>
      </c>
      <c r="AF98" s="1"/>
      <c r="AI98">
        <v>70</v>
      </c>
      <c r="AJ98" s="1">
        <v>0</v>
      </c>
      <c r="AK98" s="2">
        <f t="shared" si="219"/>
        <v>0</v>
      </c>
      <c r="AL98" s="2">
        <f t="shared" si="220"/>
        <v>0</v>
      </c>
      <c r="AM98" s="2">
        <f t="shared" si="204"/>
        <v>0</v>
      </c>
      <c r="AQ98">
        <v>70</v>
      </c>
      <c r="AR98" s="1">
        <v>0</v>
      </c>
      <c r="AS98" s="2">
        <f t="shared" si="221"/>
        <v>0</v>
      </c>
      <c r="AT98" s="2">
        <f t="shared" si="222"/>
        <v>0</v>
      </c>
      <c r="AU98" s="2">
        <f t="shared" si="205"/>
        <v>0</v>
      </c>
      <c r="AY98">
        <v>70</v>
      </c>
      <c r="AZ98" s="1">
        <v>0.124</v>
      </c>
      <c r="BA98" s="2">
        <f t="shared" si="223"/>
        <v>2.48</v>
      </c>
      <c r="BB98" s="2">
        <f t="shared" si="224"/>
        <v>8.92</v>
      </c>
      <c r="BC98" s="2">
        <f t="shared" si="206"/>
        <v>3.67</v>
      </c>
      <c r="BG98">
        <v>70</v>
      </c>
      <c r="BH98" s="1">
        <v>0</v>
      </c>
      <c r="BI98" s="2">
        <f t="shared" si="225"/>
        <v>0</v>
      </c>
      <c r="BJ98" s="2">
        <f t="shared" si="226"/>
        <v>0</v>
      </c>
      <c r="BK98" s="2">
        <f t="shared" si="207"/>
        <v>0</v>
      </c>
      <c r="BO98">
        <v>70</v>
      </c>
      <c r="BP98" s="1">
        <v>0.182</v>
      </c>
      <c r="BQ98" s="2">
        <f t="shared" si="227"/>
        <v>3.6399999999999997</v>
      </c>
      <c r="BR98" s="2">
        <f t="shared" si="228"/>
        <v>12.879999999999999</v>
      </c>
      <c r="BS98" s="2">
        <f t="shared" si="208"/>
        <v>-3.9599999999999991</v>
      </c>
      <c r="BU98" s="1">
        <f t="shared" si="229"/>
        <v>0.192</v>
      </c>
      <c r="BW98">
        <v>70</v>
      </c>
      <c r="BX98" s="1">
        <v>0</v>
      </c>
      <c r="BY98" s="2">
        <f t="shared" si="230"/>
        <v>0</v>
      </c>
      <c r="BZ98" s="2">
        <f t="shared" si="231"/>
        <v>0</v>
      </c>
      <c r="CA98" s="2">
        <f t="shared" si="209"/>
        <v>0</v>
      </c>
      <c r="CE98">
        <v>70</v>
      </c>
      <c r="CF98" s="1">
        <v>0</v>
      </c>
      <c r="CG98" s="2">
        <f t="shared" si="232"/>
        <v>0</v>
      </c>
      <c r="CH98" s="2">
        <f t="shared" si="233"/>
        <v>0</v>
      </c>
      <c r="CI98" s="2">
        <f t="shared" si="210"/>
        <v>12.879999999999999</v>
      </c>
      <c r="CN98" s="1"/>
      <c r="CO98" s="2"/>
      <c r="CP98" s="2"/>
      <c r="CQ98" s="2"/>
      <c r="CV98" s="1"/>
      <c r="CW98" s="2"/>
      <c r="CX98" s="2"/>
      <c r="CY98" s="2"/>
      <c r="DD98" s="1"/>
      <c r="DE98" s="2"/>
      <c r="DF98" s="2"/>
      <c r="DG98" s="2"/>
      <c r="DH98" s="1"/>
    </row>
    <row r="99" spans="1:112" x14ac:dyDescent="0.2">
      <c r="C99">
        <v>90</v>
      </c>
      <c r="D99" s="1">
        <v>0.17299999999999999</v>
      </c>
      <c r="E99" s="2">
        <f t="shared" si="211"/>
        <v>3.46</v>
      </c>
      <c r="F99" s="2">
        <f t="shared" si="212"/>
        <v>16.05</v>
      </c>
      <c r="G99" s="2">
        <f t="shared" si="200"/>
        <v>-16.05</v>
      </c>
      <c r="K99">
        <v>90</v>
      </c>
      <c r="L99" s="1">
        <v>0</v>
      </c>
      <c r="M99" s="2">
        <f t="shared" si="213"/>
        <v>0</v>
      </c>
      <c r="N99" s="2">
        <f t="shared" si="214"/>
        <v>0</v>
      </c>
      <c r="O99" s="2">
        <f t="shared" si="201"/>
        <v>0</v>
      </c>
      <c r="S99">
        <v>90</v>
      </c>
      <c r="T99" s="1">
        <v>0</v>
      </c>
      <c r="U99" s="2">
        <f t="shared" si="215"/>
        <v>0</v>
      </c>
      <c r="V99" s="2">
        <f t="shared" si="216"/>
        <v>0</v>
      </c>
      <c r="W99" s="2">
        <f t="shared" si="202"/>
        <v>0</v>
      </c>
      <c r="AA99">
        <v>90</v>
      </c>
      <c r="AB99" s="1">
        <v>0</v>
      </c>
      <c r="AC99" s="2">
        <f t="shared" si="217"/>
        <v>0</v>
      </c>
      <c r="AD99" s="2">
        <f t="shared" si="218"/>
        <v>0</v>
      </c>
      <c r="AE99" s="2">
        <f t="shared" si="203"/>
        <v>16.05</v>
      </c>
      <c r="AF99" s="1"/>
      <c r="AI99">
        <v>90</v>
      </c>
      <c r="AJ99" s="1">
        <v>0</v>
      </c>
      <c r="AK99" s="2">
        <f t="shared" si="219"/>
        <v>0</v>
      </c>
      <c r="AL99" s="2">
        <f t="shared" si="220"/>
        <v>0</v>
      </c>
      <c r="AM99" s="2">
        <f t="shared" si="204"/>
        <v>0</v>
      </c>
      <c r="AQ99">
        <v>90</v>
      </c>
      <c r="AR99" s="1">
        <v>0</v>
      </c>
      <c r="AS99" s="2">
        <f t="shared" si="221"/>
        <v>0</v>
      </c>
      <c r="AT99" s="2">
        <f t="shared" si="222"/>
        <v>0</v>
      </c>
      <c r="AU99" s="2">
        <f t="shared" si="205"/>
        <v>0</v>
      </c>
      <c r="AY99">
        <v>90</v>
      </c>
      <c r="AZ99" s="1">
        <v>0.13</v>
      </c>
      <c r="BA99" s="2">
        <f t="shared" si="223"/>
        <v>2.6</v>
      </c>
      <c r="BB99" s="2">
        <f t="shared" si="224"/>
        <v>11.52</v>
      </c>
      <c r="BC99" s="2">
        <f t="shared" si="206"/>
        <v>4.5300000000000011</v>
      </c>
      <c r="BG99">
        <v>90</v>
      </c>
      <c r="BH99" s="1">
        <v>0</v>
      </c>
      <c r="BI99" s="2">
        <f t="shared" si="225"/>
        <v>0</v>
      </c>
      <c r="BJ99" s="2">
        <f t="shared" si="226"/>
        <v>0</v>
      </c>
      <c r="BK99" s="2">
        <f t="shared" si="207"/>
        <v>0</v>
      </c>
      <c r="BO99">
        <v>90</v>
      </c>
      <c r="BP99" s="1">
        <v>0.192</v>
      </c>
      <c r="BQ99" s="2">
        <f t="shared" si="227"/>
        <v>3.84</v>
      </c>
      <c r="BR99" s="2">
        <f t="shared" si="228"/>
        <v>16.72</v>
      </c>
      <c r="BS99" s="2">
        <f t="shared" si="208"/>
        <v>-5.1999999999999993</v>
      </c>
      <c r="BU99" s="1">
        <f t="shared" si="229"/>
        <v>0.20200000000000001</v>
      </c>
      <c r="BW99">
        <v>90</v>
      </c>
      <c r="BX99" s="1">
        <v>0</v>
      </c>
      <c r="BY99" s="2">
        <f t="shared" si="230"/>
        <v>0</v>
      </c>
      <c r="BZ99" s="2">
        <f t="shared" si="231"/>
        <v>0</v>
      </c>
      <c r="CA99" s="2">
        <f t="shared" si="209"/>
        <v>0</v>
      </c>
      <c r="CE99">
        <v>90</v>
      </c>
      <c r="CF99" s="1">
        <v>0</v>
      </c>
      <c r="CG99" s="2">
        <f t="shared" si="232"/>
        <v>0</v>
      </c>
      <c r="CH99" s="2">
        <f t="shared" si="233"/>
        <v>0</v>
      </c>
      <c r="CI99" s="2">
        <f t="shared" si="210"/>
        <v>16.72</v>
      </c>
      <c r="CN99" s="1"/>
      <c r="CO99" s="2"/>
      <c r="CP99" s="2"/>
      <c r="CQ99" s="2"/>
      <c r="CV99" s="1"/>
      <c r="CW99" s="2"/>
      <c r="CX99" s="2"/>
      <c r="CY99" s="2"/>
      <c r="DD99" s="1"/>
      <c r="DE99" s="2"/>
      <c r="DF99" s="2"/>
      <c r="DG99" s="2"/>
      <c r="DH99" s="1"/>
    </row>
    <row r="100" spans="1:112" x14ac:dyDescent="0.2">
      <c r="C100">
        <v>110</v>
      </c>
      <c r="D100" s="1">
        <v>0.17900000000000002</v>
      </c>
      <c r="E100" s="2">
        <f t="shared" si="211"/>
        <v>3.5800000000000005</v>
      </c>
      <c r="F100" s="2">
        <f t="shared" si="212"/>
        <v>19.630000000000003</v>
      </c>
      <c r="G100" s="2">
        <f t="shared" si="200"/>
        <v>-19.630000000000003</v>
      </c>
      <c r="K100">
        <v>110</v>
      </c>
      <c r="L100" s="1">
        <v>0</v>
      </c>
      <c r="M100" s="2">
        <f t="shared" si="213"/>
        <v>0</v>
      </c>
      <c r="N100" s="2">
        <f t="shared" si="214"/>
        <v>0</v>
      </c>
      <c r="O100" s="2">
        <f t="shared" si="201"/>
        <v>0</v>
      </c>
      <c r="S100">
        <v>110</v>
      </c>
      <c r="T100" s="1">
        <v>0</v>
      </c>
      <c r="U100" s="2">
        <f t="shared" si="215"/>
        <v>0</v>
      </c>
      <c r="V100" s="2">
        <f t="shared" si="216"/>
        <v>0</v>
      </c>
      <c r="W100" s="2">
        <f t="shared" si="202"/>
        <v>0</v>
      </c>
      <c r="AA100">
        <v>110</v>
      </c>
      <c r="AB100" s="1">
        <v>0</v>
      </c>
      <c r="AC100" s="2">
        <f t="shared" si="217"/>
        <v>0</v>
      </c>
      <c r="AD100" s="2">
        <f t="shared" si="218"/>
        <v>0</v>
      </c>
      <c r="AE100" s="2">
        <f t="shared" si="203"/>
        <v>19.630000000000003</v>
      </c>
      <c r="AF100" s="1"/>
      <c r="AI100">
        <v>110</v>
      </c>
      <c r="AJ100" s="1">
        <v>0</v>
      </c>
      <c r="AK100" s="2">
        <f t="shared" si="219"/>
        <v>0</v>
      </c>
      <c r="AL100" s="2">
        <f t="shared" si="220"/>
        <v>0</v>
      </c>
      <c r="AM100" s="2">
        <f t="shared" si="204"/>
        <v>0</v>
      </c>
      <c r="AQ100">
        <v>110</v>
      </c>
      <c r="AR100" s="1">
        <v>0</v>
      </c>
      <c r="AS100" s="2">
        <f t="shared" si="221"/>
        <v>0</v>
      </c>
      <c r="AT100" s="2">
        <f t="shared" si="222"/>
        <v>0</v>
      </c>
      <c r="AU100" s="2">
        <f t="shared" si="205"/>
        <v>0</v>
      </c>
      <c r="AY100">
        <v>110</v>
      </c>
      <c r="AZ100" s="1">
        <v>0.13100000000000001</v>
      </c>
      <c r="BA100" s="2">
        <f t="shared" si="223"/>
        <v>2.62</v>
      </c>
      <c r="BB100" s="2">
        <f t="shared" si="224"/>
        <v>14.14</v>
      </c>
      <c r="BC100" s="2">
        <f t="shared" si="206"/>
        <v>5.490000000000002</v>
      </c>
      <c r="BG100">
        <v>110</v>
      </c>
      <c r="BH100" s="1">
        <v>0</v>
      </c>
      <c r="BI100" s="2">
        <f t="shared" si="225"/>
        <v>0</v>
      </c>
      <c r="BJ100" s="2">
        <f t="shared" si="226"/>
        <v>0</v>
      </c>
      <c r="BK100" s="2">
        <f t="shared" si="207"/>
        <v>0</v>
      </c>
      <c r="BO100">
        <v>110</v>
      </c>
      <c r="BP100" s="1">
        <v>0.19100000000000003</v>
      </c>
      <c r="BQ100" s="2">
        <f t="shared" si="227"/>
        <v>3.8200000000000007</v>
      </c>
      <c r="BR100" s="2">
        <f t="shared" si="228"/>
        <v>20.54</v>
      </c>
      <c r="BS100" s="2">
        <f t="shared" si="208"/>
        <v>-6.3999999999999986</v>
      </c>
      <c r="BU100" s="1">
        <f t="shared" si="229"/>
        <v>0.20100000000000004</v>
      </c>
      <c r="BW100">
        <v>110</v>
      </c>
      <c r="BX100" s="1">
        <v>0</v>
      </c>
      <c r="BY100" s="2">
        <f t="shared" si="230"/>
        <v>0</v>
      </c>
      <c r="BZ100" s="2">
        <f t="shared" si="231"/>
        <v>0</v>
      </c>
      <c r="CA100" s="2">
        <f t="shared" si="209"/>
        <v>0</v>
      </c>
      <c r="CE100">
        <v>110</v>
      </c>
      <c r="CF100" s="1">
        <v>0</v>
      </c>
      <c r="CG100" s="2">
        <f t="shared" si="232"/>
        <v>0</v>
      </c>
      <c r="CH100" s="2">
        <f t="shared" si="233"/>
        <v>0</v>
      </c>
      <c r="CI100" s="2">
        <f t="shared" si="210"/>
        <v>20.54</v>
      </c>
      <c r="CN100" s="1"/>
      <c r="CO100" s="2"/>
      <c r="CP100" s="2"/>
      <c r="CQ100" s="2"/>
      <c r="CV100" s="1"/>
      <c r="CW100" s="2"/>
      <c r="CX100" s="2"/>
      <c r="CY100" s="2"/>
      <c r="DD100" s="1"/>
      <c r="DE100" s="2"/>
      <c r="DF100" s="2"/>
      <c r="DG100" s="2"/>
      <c r="DH100" s="1"/>
    </row>
    <row r="101" spans="1:112" x14ac:dyDescent="0.2">
      <c r="C101">
        <v>130</v>
      </c>
      <c r="D101" s="1">
        <v>0.18300000000000002</v>
      </c>
      <c r="E101" s="2">
        <f t="shared" si="211"/>
        <v>3.6600000000000006</v>
      </c>
      <c r="F101" s="2">
        <f t="shared" si="212"/>
        <v>23.290000000000003</v>
      </c>
      <c r="G101" s="2">
        <f t="shared" si="200"/>
        <v>-23.290000000000003</v>
      </c>
      <c r="K101">
        <v>130</v>
      </c>
      <c r="L101" s="1">
        <v>0</v>
      </c>
      <c r="M101" s="2">
        <f t="shared" si="213"/>
        <v>0</v>
      </c>
      <c r="N101" s="2">
        <f t="shared" si="214"/>
        <v>0</v>
      </c>
      <c r="O101" s="2">
        <f t="shared" si="201"/>
        <v>0</v>
      </c>
      <c r="S101">
        <v>130</v>
      </c>
      <c r="T101" s="1">
        <v>0</v>
      </c>
      <c r="U101" s="2">
        <f t="shared" si="215"/>
        <v>0</v>
      </c>
      <c r="V101" s="2">
        <f t="shared" si="216"/>
        <v>0</v>
      </c>
      <c r="W101" s="2">
        <f t="shared" si="202"/>
        <v>0</v>
      </c>
      <c r="AA101">
        <v>130</v>
      </c>
      <c r="AB101" s="1">
        <v>0</v>
      </c>
      <c r="AC101" s="2">
        <f t="shared" si="217"/>
        <v>0</v>
      </c>
      <c r="AD101" s="2">
        <f t="shared" si="218"/>
        <v>0</v>
      </c>
      <c r="AE101" s="2">
        <f t="shared" si="203"/>
        <v>23.290000000000003</v>
      </c>
      <c r="AF101" s="1"/>
      <c r="AI101">
        <v>130</v>
      </c>
      <c r="AJ101" s="1">
        <v>0</v>
      </c>
      <c r="AK101" s="2">
        <f t="shared" si="219"/>
        <v>0</v>
      </c>
      <c r="AL101" s="2">
        <f t="shared" si="220"/>
        <v>0</v>
      </c>
      <c r="AM101" s="2">
        <f t="shared" si="204"/>
        <v>0</v>
      </c>
      <c r="AQ101">
        <v>130</v>
      </c>
      <c r="AR101" s="1">
        <v>0</v>
      </c>
      <c r="AS101" s="2">
        <f t="shared" si="221"/>
        <v>0</v>
      </c>
      <c r="AT101" s="2">
        <f t="shared" si="222"/>
        <v>0</v>
      </c>
      <c r="AU101" s="2">
        <f t="shared" si="205"/>
        <v>0</v>
      </c>
      <c r="AY101">
        <v>130</v>
      </c>
      <c r="AZ101" s="1">
        <v>0.14200000000000002</v>
      </c>
      <c r="BA101" s="2">
        <f t="shared" si="223"/>
        <v>2.8400000000000003</v>
      </c>
      <c r="BB101" s="2">
        <f t="shared" si="224"/>
        <v>16.98</v>
      </c>
      <c r="BC101" s="2">
        <f t="shared" si="206"/>
        <v>6.3100000000000023</v>
      </c>
      <c r="BG101">
        <v>130</v>
      </c>
      <c r="BH101" s="1">
        <v>0</v>
      </c>
      <c r="BI101" s="2">
        <f t="shared" si="225"/>
        <v>0</v>
      </c>
      <c r="BJ101" s="2">
        <f t="shared" si="226"/>
        <v>0</v>
      </c>
      <c r="BK101" s="2">
        <f t="shared" si="207"/>
        <v>0</v>
      </c>
      <c r="BO101">
        <v>130</v>
      </c>
      <c r="BP101" s="1">
        <v>0.16700000000000001</v>
      </c>
      <c r="BQ101" s="2">
        <f t="shared" si="227"/>
        <v>3.3400000000000003</v>
      </c>
      <c r="BR101" s="2">
        <f t="shared" si="228"/>
        <v>23.88</v>
      </c>
      <c r="BS101" s="2">
        <f t="shared" si="208"/>
        <v>-6.8999999999999986</v>
      </c>
      <c r="BU101" s="1">
        <f t="shared" si="229"/>
        <v>0.17700000000000002</v>
      </c>
      <c r="BW101">
        <v>130</v>
      </c>
      <c r="BX101" s="1">
        <v>0</v>
      </c>
      <c r="BY101" s="2">
        <f t="shared" si="230"/>
        <v>0</v>
      </c>
      <c r="BZ101" s="2">
        <f t="shared" si="231"/>
        <v>0</v>
      </c>
      <c r="CA101" s="2">
        <f t="shared" si="209"/>
        <v>0</v>
      </c>
      <c r="CE101">
        <v>130</v>
      </c>
      <c r="CF101" s="1">
        <v>0</v>
      </c>
      <c r="CG101" s="2">
        <f t="shared" si="232"/>
        <v>0</v>
      </c>
      <c r="CH101" s="2">
        <f t="shared" si="233"/>
        <v>0</v>
      </c>
      <c r="CI101" s="2">
        <f t="shared" si="210"/>
        <v>23.88</v>
      </c>
      <c r="CN101" s="1"/>
      <c r="CO101" s="2"/>
      <c r="CP101" s="2"/>
      <c r="CQ101" s="2"/>
      <c r="CV101" s="1"/>
      <c r="CW101" s="2"/>
      <c r="CX101" s="2"/>
      <c r="CY101" s="2"/>
      <c r="DD101" s="1"/>
      <c r="DE101" s="2"/>
      <c r="DF101" s="2"/>
      <c r="DG101" s="2"/>
      <c r="DH101" s="1"/>
    </row>
    <row r="102" spans="1:112" x14ac:dyDescent="0.2">
      <c r="C102">
        <v>150</v>
      </c>
      <c r="D102" s="1">
        <v>0.18400000000000002</v>
      </c>
      <c r="E102" s="2">
        <f t="shared" si="211"/>
        <v>3.6800000000000006</v>
      </c>
      <c r="F102" s="2">
        <f t="shared" si="212"/>
        <v>26.970000000000002</v>
      </c>
      <c r="G102" s="2">
        <f t="shared" si="200"/>
        <v>-26.970000000000002</v>
      </c>
      <c r="K102">
        <v>150</v>
      </c>
      <c r="L102" s="1">
        <v>0</v>
      </c>
      <c r="M102" s="2">
        <f t="shared" si="213"/>
        <v>0</v>
      </c>
      <c r="N102" s="2">
        <f t="shared" si="214"/>
        <v>0</v>
      </c>
      <c r="O102" s="2">
        <f t="shared" si="201"/>
        <v>0</v>
      </c>
      <c r="S102">
        <v>150</v>
      </c>
      <c r="T102" s="1">
        <v>0</v>
      </c>
      <c r="U102" s="2">
        <f t="shared" si="215"/>
        <v>0</v>
      </c>
      <c r="V102" s="2">
        <f t="shared" si="216"/>
        <v>0</v>
      </c>
      <c r="W102" s="2">
        <f t="shared" si="202"/>
        <v>0</v>
      </c>
      <c r="AA102">
        <v>150</v>
      </c>
      <c r="AB102" s="1">
        <v>0</v>
      </c>
      <c r="AC102" s="2">
        <f t="shared" si="217"/>
        <v>0</v>
      </c>
      <c r="AD102" s="2">
        <f t="shared" si="218"/>
        <v>0</v>
      </c>
      <c r="AE102" s="2">
        <f t="shared" si="203"/>
        <v>26.970000000000002</v>
      </c>
      <c r="AF102" s="1"/>
      <c r="AI102">
        <v>150</v>
      </c>
      <c r="AJ102" s="1">
        <v>0</v>
      </c>
      <c r="AK102" s="2">
        <f t="shared" si="219"/>
        <v>0</v>
      </c>
      <c r="AL102" s="2">
        <f t="shared" si="220"/>
        <v>0</v>
      </c>
      <c r="AM102" s="2">
        <f t="shared" si="204"/>
        <v>0</v>
      </c>
      <c r="AQ102">
        <v>150</v>
      </c>
      <c r="AR102" s="1">
        <v>0</v>
      </c>
      <c r="AS102" s="2">
        <f t="shared" si="221"/>
        <v>0</v>
      </c>
      <c r="AT102" s="2">
        <f t="shared" si="222"/>
        <v>0</v>
      </c>
      <c r="AU102" s="2">
        <f t="shared" si="205"/>
        <v>0</v>
      </c>
      <c r="AY102">
        <v>150</v>
      </c>
      <c r="AZ102" s="1">
        <v>0.159</v>
      </c>
      <c r="BA102" s="2">
        <f t="shared" si="223"/>
        <v>3.18</v>
      </c>
      <c r="BB102" s="2">
        <f t="shared" si="224"/>
        <v>20.16</v>
      </c>
      <c r="BC102" s="2">
        <f t="shared" si="206"/>
        <v>6.8100000000000023</v>
      </c>
      <c r="BG102">
        <v>150</v>
      </c>
      <c r="BH102" s="1">
        <v>0</v>
      </c>
      <c r="BI102" s="2">
        <f t="shared" si="225"/>
        <v>0</v>
      </c>
      <c r="BJ102" s="2">
        <f t="shared" si="226"/>
        <v>0</v>
      </c>
      <c r="BK102" s="2">
        <f t="shared" si="207"/>
        <v>0</v>
      </c>
      <c r="BO102">
        <v>150</v>
      </c>
      <c r="BP102" s="1">
        <v>0.16600000000000004</v>
      </c>
      <c r="BQ102" s="2">
        <f t="shared" si="227"/>
        <v>3.3200000000000007</v>
      </c>
      <c r="BR102" s="2">
        <f t="shared" si="228"/>
        <v>27.2</v>
      </c>
      <c r="BS102" s="2">
        <f t="shared" si="208"/>
        <v>-7.0399999999999991</v>
      </c>
      <c r="BU102" s="1">
        <f t="shared" si="229"/>
        <v>0.17600000000000005</v>
      </c>
      <c r="BW102">
        <v>150</v>
      </c>
      <c r="BX102" s="1">
        <v>0</v>
      </c>
      <c r="BY102" s="2">
        <f t="shared" si="230"/>
        <v>0</v>
      </c>
      <c r="BZ102" s="2">
        <f t="shared" si="231"/>
        <v>0</v>
      </c>
      <c r="CA102" s="2">
        <f t="shared" si="209"/>
        <v>0</v>
      </c>
      <c r="CE102">
        <v>150</v>
      </c>
      <c r="CF102" s="1">
        <v>0</v>
      </c>
      <c r="CG102" s="2">
        <f t="shared" si="232"/>
        <v>0</v>
      </c>
      <c r="CH102" s="2">
        <f t="shared" si="233"/>
        <v>0</v>
      </c>
      <c r="CI102" s="2">
        <f t="shared" si="210"/>
        <v>27.2</v>
      </c>
      <c r="CN102" s="1"/>
      <c r="CO102" s="2"/>
      <c r="CP102" s="2"/>
      <c r="CQ102" s="2"/>
      <c r="CV102" s="1"/>
      <c r="CW102" s="2"/>
      <c r="CX102" s="2"/>
      <c r="CY102" s="2"/>
      <c r="DD102" s="1"/>
      <c r="DE102" s="2"/>
      <c r="DF102" s="2"/>
      <c r="DG102" s="2"/>
      <c r="DH102" s="1"/>
    </row>
    <row r="103" spans="1:112" x14ac:dyDescent="0.2">
      <c r="C103">
        <v>170</v>
      </c>
      <c r="D103" s="1">
        <v>0.18900000000000003</v>
      </c>
      <c r="E103" s="2">
        <f t="shared" si="211"/>
        <v>3.7800000000000007</v>
      </c>
      <c r="F103" s="2">
        <f t="shared" si="212"/>
        <v>30.750000000000004</v>
      </c>
      <c r="G103" s="2">
        <f t="shared" si="200"/>
        <v>-30.750000000000004</v>
      </c>
      <c r="K103">
        <v>170</v>
      </c>
      <c r="L103" s="1">
        <v>0</v>
      </c>
      <c r="M103" s="2">
        <f t="shared" si="213"/>
        <v>0</v>
      </c>
      <c r="N103" s="2">
        <f t="shared" si="214"/>
        <v>0</v>
      </c>
      <c r="O103" s="2">
        <f t="shared" si="201"/>
        <v>0</v>
      </c>
      <c r="S103">
        <v>170</v>
      </c>
      <c r="T103" s="1">
        <v>0</v>
      </c>
      <c r="U103" s="2">
        <f t="shared" si="215"/>
        <v>0</v>
      </c>
      <c r="V103" s="2">
        <f t="shared" si="216"/>
        <v>0</v>
      </c>
      <c r="W103" s="2">
        <f t="shared" si="202"/>
        <v>0</v>
      </c>
      <c r="AA103">
        <v>170</v>
      </c>
      <c r="AB103" s="1">
        <v>0</v>
      </c>
      <c r="AC103" s="2">
        <f t="shared" si="217"/>
        <v>0</v>
      </c>
      <c r="AD103" s="2">
        <f t="shared" si="218"/>
        <v>0</v>
      </c>
      <c r="AE103" s="2">
        <f t="shared" si="203"/>
        <v>30.750000000000004</v>
      </c>
      <c r="AF103" s="1"/>
      <c r="AI103">
        <v>170</v>
      </c>
      <c r="AJ103" s="1">
        <v>0</v>
      </c>
      <c r="AK103" s="2">
        <f t="shared" si="219"/>
        <v>0</v>
      </c>
      <c r="AL103" s="2">
        <f t="shared" si="220"/>
        <v>0</v>
      </c>
      <c r="AM103" s="2">
        <f t="shared" si="204"/>
        <v>0</v>
      </c>
      <c r="AQ103">
        <v>170</v>
      </c>
      <c r="AR103" s="1">
        <v>0</v>
      </c>
      <c r="AS103" s="2">
        <f t="shared" si="221"/>
        <v>0</v>
      </c>
      <c r="AT103" s="2">
        <f t="shared" si="222"/>
        <v>0</v>
      </c>
      <c r="AU103" s="2">
        <f t="shared" si="205"/>
        <v>0</v>
      </c>
      <c r="AY103">
        <v>170</v>
      </c>
      <c r="AZ103" s="1">
        <v>0.17199999999999999</v>
      </c>
      <c r="BA103" s="2">
        <f t="shared" si="223"/>
        <v>3.4399999999999995</v>
      </c>
      <c r="BB103" s="2">
        <f t="shared" si="224"/>
        <v>23.6</v>
      </c>
      <c r="BC103" s="2">
        <f t="shared" si="206"/>
        <v>7.1500000000000021</v>
      </c>
      <c r="BG103">
        <v>170</v>
      </c>
      <c r="BH103" s="1">
        <v>0</v>
      </c>
      <c r="BI103" s="2">
        <f t="shared" si="225"/>
        <v>0</v>
      </c>
      <c r="BJ103" s="2">
        <f t="shared" si="226"/>
        <v>0</v>
      </c>
      <c r="BK103" s="2">
        <f t="shared" si="207"/>
        <v>0</v>
      </c>
      <c r="BO103">
        <v>170</v>
      </c>
      <c r="BP103" s="1">
        <v>0.182</v>
      </c>
      <c r="BQ103" s="2">
        <f t="shared" si="227"/>
        <v>3.6399999999999997</v>
      </c>
      <c r="BR103" s="2">
        <f t="shared" si="228"/>
        <v>30.84</v>
      </c>
      <c r="BS103" s="2">
        <f t="shared" si="208"/>
        <v>-7.2399999999999984</v>
      </c>
      <c r="BU103" s="1">
        <f t="shared" si="229"/>
        <v>0.192</v>
      </c>
      <c r="BW103">
        <v>170</v>
      </c>
      <c r="BX103" s="1">
        <v>0</v>
      </c>
      <c r="BY103" s="2">
        <f t="shared" si="230"/>
        <v>0</v>
      </c>
      <c r="BZ103" s="2">
        <f t="shared" si="231"/>
        <v>0</v>
      </c>
      <c r="CA103" s="2">
        <f t="shared" si="209"/>
        <v>0</v>
      </c>
      <c r="CE103">
        <v>170</v>
      </c>
      <c r="CF103" s="1">
        <v>0</v>
      </c>
      <c r="CG103" s="2">
        <f t="shared" si="232"/>
        <v>0</v>
      </c>
      <c r="CH103" s="2">
        <f t="shared" si="233"/>
        <v>0</v>
      </c>
      <c r="CI103" s="2">
        <f t="shared" si="210"/>
        <v>30.84</v>
      </c>
      <c r="CN103" s="1"/>
      <c r="CO103" s="2"/>
      <c r="CP103" s="2"/>
      <c r="CQ103" s="2"/>
      <c r="CV103" s="1"/>
      <c r="CW103" s="2"/>
      <c r="CX103" s="2"/>
      <c r="CY103" s="2"/>
      <c r="DD103" s="1"/>
      <c r="DE103" s="2"/>
      <c r="DF103" s="2"/>
      <c r="DG103" s="2"/>
      <c r="DH103" s="1"/>
    </row>
    <row r="104" spans="1:112" x14ac:dyDescent="0.2">
      <c r="C104">
        <v>190</v>
      </c>
      <c r="D104" s="1">
        <v>0.21300000000000002</v>
      </c>
      <c r="E104" s="2">
        <f t="shared" si="211"/>
        <v>4.2600000000000007</v>
      </c>
      <c r="F104" s="2">
        <f t="shared" si="212"/>
        <v>35.010000000000005</v>
      </c>
      <c r="G104" s="2">
        <f t="shared" si="200"/>
        <v>-35.010000000000005</v>
      </c>
      <c r="K104">
        <v>190</v>
      </c>
      <c r="L104" s="1">
        <v>0</v>
      </c>
      <c r="M104" s="2">
        <f t="shared" si="213"/>
        <v>0</v>
      </c>
      <c r="N104" s="2">
        <f t="shared" si="214"/>
        <v>0</v>
      </c>
      <c r="O104" s="2">
        <f t="shared" si="201"/>
        <v>0</v>
      </c>
      <c r="S104">
        <v>190</v>
      </c>
      <c r="T104" s="1">
        <v>0</v>
      </c>
      <c r="U104" s="2">
        <f t="shared" si="215"/>
        <v>0</v>
      </c>
      <c r="V104" s="2">
        <f t="shared" si="216"/>
        <v>0</v>
      </c>
      <c r="W104" s="2">
        <f t="shared" si="202"/>
        <v>0</v>
      </c>
      <c r="AA104">
        <v>190</v>
      </c>
      <c r="AB104" s="1">
        <v>0</v>
      </c>
      <c r="AC104" s="2">
        <f t="shared" si="217"/>
        <v>0</v>
      </c>
      <c r="AD104" s="2">
        <f t="shared" si="218"/>
        <v>0</v>
      </c>
      <c r="AE104" s="2">
        <f t="shared" si="203"/>
        <v>35.010000000000005</v>
      </c>
      <c r="AF104" s="1"/>
      <c r="AI104">
        <v>190</v>
      </c>
      <c r="AJ104" s="1">
        <v>0</v>
      </c>
      <c r="AK104" s="2">
        <f t="shared" si="219"/>
        <v>0</v>
      </c>
      <c r="AL104" s="2">
        <f t="shared" si="220"/>
        <v>0</v>
      </c>
      <c r="AM104" s="2">
        <f t="shared" si="204"/>
        <v>0</v>
      </c>
      <c r="AQ104">
        <v>190</v>
      </c>
      <c r="AR104" s="1">
        <v>0</v>
      </c>
      <c r="AS104" s="2">
        <f t="shared" si="221"/>
        <v>0</v>
      </c>
      <c r="AT104" s="2">
        <f t="shared" si="222"/>
        <v>0</v>
      </c>
      <c r="AU104" s="2">
        <f t="shared" si="205"/>
        <v>0</v>
      </c>
      <c r="AY104">
        <v>190</v>
      </c>
      <c r="AZ104" s="1">
        <v>0.21900000000000003</v>
      </c>
      <c r="BA104" s="2">
        <f t="shared" si="223"/>
        <v>4.3800000000000008</v>
      </c>
      <c r="BB104" s="2">
        <f t="shared" si="224"/>
        <v>27.980000000000004</v>
      </c>
      <c r="BC104" s="2">
        <f t="shared" si="206"/>
        <v>7.0300000000000011</v>
      </c>
      <c r="BG104">
        <v>190</v>
      </c>
      <c r="BH104" s="1">
        <v>0</v>
      </c>
      <c r="BI104" s="2">
        <f t="shared" si="225"/>
        <v>0</v>
      </c>
      <c r="BJ104" s="2">
        <f t="shared" si="226"/>
        <v>0</v>
      </c>
      <c r="BK104" s="2">
        <f t="shared" si="207"/>
        <v>0</v>
      </c>
      <c r="BO104">
        <v>190</v>
      </c>
      <c r="BP104" s="1">
        <v>0.22700000000000004</v>
      </c>
      <c r="BQ104" s="2">
        <f t="shared" si="227"/>
        <v>4.5400000000000009</v>
      </c>
      <c r="BR104" s="2">
        <f t="shared" si="228"/>
        <v>35.380000000000003</v>
      </c>
      <c r="BS104" s="2">
        <f t="shared" si="208"/>
        <v>-7.3999999999999986</v>
      </c>
      <c r="BU104" s="1">
        <f t="shared" si="229"/>
        <v>0.23700000000000004</v>
      </c>
      <c r="BW104">
        <v>190</v>
      </c>
      <c r="BX104" s="1">
        <v>0</v>
      </c>
      <c r="BY104" s="2">
        <f t="shared" si="230"/>
        <v>0</v>
      </c>
      <c r="BZ104" s="2">
        <f t="shared" si="231"/>
        <v>0</v>
      </c>
      <c r="CA104" s="2">
        <f t="shared" si="209"/>
        <v>0</v>
      </c>
      <c r="CE104">
        <v>190</v>
      </c>
      <c r="CF104" s="1">
        <v>0</v>
      </c>
      <c r="CG104" s="2">
        <f t="shared" si="232"/>
        <v>0</v>
      </c>
      <c r="CH104" s="2">
        <f t="shared" si="233"/>
        <v>0</v>
      </c>
      <c r="CI104" s="2">
        <f t="shared" si="210"/>
        <v>35.380000000000003</v>
      </c>
      <c r="CN104" s="1"/>
      <c r="CO104" s="2"/>
      <c r="CP104" s="2"/>
      <c r="CQ104" s="2"/>
      <c r="CV104" s="1"/>
      <c r="CW104" s="2"/>
      <c r="CX104" s="2"/>
      <c r="CY104" s="2"/>
      <c r="DD104" s="1"/>
      <c r="DE104" s="2"/>
      <c r="DF104" s="2"/>
      <c r="DG104" s="2"/>
      <c r="DH104" s="1"/>
    </row>
    <row r="105" spans="1:112" x14ac:dyDescent="0.2">
      <c r="C105">
        <v>210</v>
      </c>
      <c r="D105" s="1">
        <v>0.22600000000000003</v>
      </c>
      <c r="E105" s="2">
        <f t="shared" si="211"/>
        <v>4.5200000000000005</v>
      </c>
      <c r="F105" s="2">
        <f t="shared" si="212"/>
        <v>39.530000000000008</v>
      </c>
      <c r="G105" s="2">
        <f t="shared" si="200"/>
        <v>-39.530000000000008</v>
      </c>
      <c r="K105">
        <v>210</v>
      </c>
      <c r="L105" s="1">
        <v>0</v>
      </c>
      <c r="M105" s="2">
        <f t="shared" si="213"/>
        <v>0</v>
      </c>
      <c r="N105" s="2">
        <f t="shared" si="214"/>
        <v>0</v>
      </c>
      <c r="O105" s="2">
        <f t="shared" si="201"/>
        <v>0</v>
      </c>
      <c r="S105">
        <v>210</v>
      </c>
      <c r="T105" s="1">
        <v>0</v>
      </c>
      <c r="U105" s="2">
        <f t="shared" si="215"/>
        <v>0</v>
      </c>
      <c r="V105" s="2">
        <f t="shared" si="216"/>
        <v>0</v>
      </c>
      <c r="W105" s="2">
        <f t="shared" si="202"/>
        <v>0</v>
      </c>
      <c r="AA105">
        <v>210</v>
      </c>
      <c r="AB105" s="1">
        <v>0</v>
      </c>
      <c r="AC105" s="2">
        <f t="shared" si="217"/>
        <v>0</v>
      </c>
      <c r="AD105" s="2">
        <f t="shared" si="218"/>
        <v>0</v>
      </c>
      <c r="AE105" s="2">
        <f t="shared" si="203"/>
        <v>39.530000000000008</v>
      </c>
      <c r="AF105" s="1"/>
      <c r="AI105">
        <v>210</v>
      </c>
      <c r="AJ105" s="1">
        <v>0</v>
      </c>
      <c r="AK105" s="2">
        <f t="shared" si="219"/>
        <v>0</v>
      </c>
      <c r="AL105" s="2">
        <f t="shared" si="220"/>
        <v>0</v>
      </c>
      <c r="AM105" s="2">
        <f t="shared" si="204"/>
        <v>0</v>
      </c>
      <c r="AQ105">
        <v>210</v>
      </c>
      <c r="AR105" s="1">
        <v>0</v>
      </c>
      <c r="AS105" s="2">
        <f t="shared" si="221"/>
        <v>0</v>
      </c>
      <c r="AT105" s="2">
        <f t="shared" si="222"/>
        <v>0</v>
      </c>
      <c r="AU105" s="2">
        <f t="shared" si="205"/>
        <v>0</v>
      </c>
      <c r="AY105">
        <v>210</v>
      </c>
      <c r="AZ105" s="1">
        <v>0.21600000000000003</v>
      </c>
      <c r="BA105" s="2">
        <f t="shared" si="223"/>
        <v>4.32</v>
      </c>
      <c r="BB105" s="2">
        <f t="shared" si="224"/>
        <v>32.300000000000004</v>
      </c>
      <c r="BC105" s="2">
        <f t="shared" si="206"/>
        <v>7.230000000000004</v>
      </c>
      <c r="BG105">
        <v>210</v>
      </c>
      <c r="BH105" s="1">
        <v>0</v>
      </c>
      <c r="BI105" s="2">
        <f t="shared" si="225"/>
        <v>0</v>
      </c>
      <c r="BJ105" s="2">
        <f t="shared" si="226"/>
        <v>0</v>
      </c>
      <c r="BK105" s="2">
        <f t="shared" si="207"/>
        <v>0</v>
      </c>
      <c r="BO105">
        <v>210</v>
      </c>
      <c r="BP105" s="1">
        <v>0.22500000000000001</v>
      </c>
      <c r="BQ105" s="2">
        <f t="shared" si="227"/>
        <v>4.5</v>
      </c>
      <c r="BR105" s="2">
        <f t="shared" si="228"/>
        <v>39.880000000000003</v>
      </c>
      <c r="BS105" s="2">
        <f t="shared" si="208"/>
        <v>-7.5799999999999983</v>
      </c>
      <c r="BU105" s="1">
        <f t="shared" si="229"/>
        <v>0.23500000000000001</v>
      </c>
      <c r="BW105">
        <v>210</v>
      </c>
      <c r="BX105" s="1">
        <v>0</v>
      </c>
      <c r="BY105" s="2">
        <f t="shared" si="230"/>
        <v>0</v>
      </c>
      <c r="BZ105" s="2">
        <f t="shared" si="231"/>
        <v>0</v>
      </c>
      <c r="CA105" s="2">
        <f t="shared" si="209"/>
        <v>0</v>
      </c>
      <c r="CE105">
        <v>210</v>
      </c>
      <c r="CF105" s="1">
        <v>0</v>
      </c>
      <c r="CG105" s="2">
        <f t="shared" si="232"/>
        <v>0</v>
      </c>
      <c r="CH105" s="2">
        <f t="shared" si="233"/>
        <v>0</v>
      </c>
      <c r="CI105" s="2">
        <f t="shared" si="210"/>
        <v>39.880000000000003</v>
      </c>
      <c r="CN105" s="1"/>
      <c r="CO105" s="2"/>
      <c r="CP105" s="2"/>
      <c r="CQ105" s="2"/>
      <c r="CV105" s="1"/>
      <c r="CW105" s="2"/>
      <c r="CX105" s="2"/>
      <c r="CY105" s="2"/>
      <c r="DD105" s="1"/>
      <c r="DE105" s="2"/>
      <c r="DF105" s="2"/>
      <c r="DG105" s="2"/>
      <c r="DH105" s="1"/>
    </row>
    <row r="106" spans="1:112" x14ac:dyDescent="0.2">
      <c r="C106">
        <v>230</v>
      </c>
      <c r="D106" s="1">
        <v>0.22800000000000001</v>
      </c>
      <c r="E106" s="2">
        <f t="shared" si="211"/>
        <v>4.5600000000000005</v>
      </c>
      <c r="F106" s="2">
        <f t="shared" si="212"/>
        <v>44.090000000000011</v>
      </c>
      <c r="G106" s="2">
        <f t="shared" si="200"/>
        <v>-44.090000000000011</v>
      </c>
      <c r="K106">
        <v>230</v>
      </c>
      <c r="L106" s="1">
        <v>0</v>
      </c>
      <c r="M106" s="2">
        <f t="shared" si="213"/>
        <v>0</v>
      </c>
      <c r="N106" s="2">
        <f t="shared" si="214"/>
        <v>0</v>
      </c>
      <c r="O106" s="2">
        <f t="shared" si="201"/>
        <v>0</v>
      </c>
      <c r="S106">
        <v>230</v>
      </c>
      <c r="T106" s="1">
        <v>0</v>
      </c>
      <c r="U106" s="2">
        <f t="shared" si="215"/>
        <v>0</v>
      </c>
      <c r="V106" s="2">
        <f t="shared" si="216"/>
        <v>0</v>
      </c>
      <c r="W106" s="2">
        <f t="shared" si="202"/>
        <v>0</v>
      </c>
      <c r="AA106">
        <v>230</v>
      </c>
      <c r="AB106" s="1">
        <v>0</v>
      </c>
      <c r="AC106" s="2">
        <f t="shared" si="217"/>
        <v>0</v>
      </c>
      <c r="AD106" s="2">
        <f t="shared" si="218"/>
        <v>0</v>
      </c>
      <c r="AE106" s="2">
        <f t="shared" si="203"/>
        <v>44.090000000000011</v>
      </c>
      <c r="AF106" s="1"/>
      <c r="AI106">
        <v>230</v>
      </c>
      <c r="AJ106" s="1">
        <v>0</v>
      </c>
      <c r="AK106" s="2">
        <f t="shared" si="219"/>
        <v>0</v>
      </c>
      <c r="AL106" s="2">
        <f t="shared" si="220"/>
        <v>0</v>
      </c>
      <c r="AM106" s="2">
        <f t="shared" si="204"/>
        <v>0</v>
      </c>
      <c r="AQ106">
        <v>230</v>
      </c>
      <c r="AR106" s="1">
        <v>0</v>
      </c>
      <c r="AS106" s="2">
        <f t="shared" si="221"/>
        <v>0</v>
      </c>
      <c r="AT106" s="2">
        <f t="shared" si="222"/>
        <v>0</v>
      </c>
      <c r="AU106" s="2">
        <f t="shared" si="205"/>
        <v>0</v>
      </c>
      <c r="AY106">
        <v>230</v>
      </c>
      <c r="AZ106" s="1">
        <v>0.22700000000000004</v>
      </c>
      <c r="BA106" s="2">
        <f t="shared" si="223"/>
        <v>4.5400000000000009</v>
      </c>
      <c r="BB106" s="2">
        <f t="shared" si="224"/>
        <v>36.840000000000003</v>
      </c>
      <c r="BC106" s="2">
        <f t="shared" si="206"/>
        <v>7.2500000000000071</v>
      </c>
      <c r="BG106">
        <v>230</v>
      </c>
      <c r="BH106" s="1">
        <v>0</v>
      </c>
      <c r="BI106" s="2">
        <f t="shared" si="225"/>
        <v>0</v>
      </c>
      <c r="BJ106" s="2">
        <f t="shared" si="226"/>
        <v>0</v>
      </c>
      <c r="BK106" s="2">
        <f t="shared" si="207"/>
        <v>0</v>
      </c>
      <c r="BO106">
        <v>230</v>
      </c>
      <c r="BP106" s="1">
        <v>0.23800000000000002</v>
      </c>
      <c r="BQ106" s="2">
        <f t="shared" si="227"/>
        <v>4.7600000000000007</v>
      </c>
      <c r="BR106" s="2">
        <f t="shared" si="228"/>
        <v>44.64</v>
      </c>
      <c r="BS106" s="2">
        <f t="shared" si="208"/>
        <v>-7.7999999999999972</v>
      </c>
      <c r="BU106" s="1">
        <f t="shared" si="229"/>
        <v>0.24800000000000003</v>
      </c>
      <c r="BW106">
        <v>230</v>
      </c>
      <c r="BX106" s="1">
        <v>0</v>
      </c>
      <c r="BY106" s="2">
        <f t="shared" si="230"/>
        <v>0</v>
      </c>
      <c r="BZ106" s="2">
        <f t="shared" si="231"/>
        <v>0</v>
      </c>
      <c r="CA106" s="2">
        <f t="shared" si="209"/>
        <v>0</v>
      </c>
      <c r="CE106">
        <v>230</v>
      </c>
      <c r="CF106" s="1">
        <v>0</v>
      </c>
      <c r="CG106" s="2">
        <f t="shared" si="232"/>
        <v>0</v>
      </c>
      <c r="CH106" s="2">
        <f t="shared" si="233"/>
        <v>0</v>
      </c>
      <c r="CI106" s="2">
        <f t="shared" si="210"/>
        <v>44.64</v>
      </c>
      <c r="CN106" s="1"/>
      <c r="CO106" s="2"/>
      <c r="CP106" s="2"/>
      <c r="CQ106" s="2"/>
      <c r="CV106" s="1"/>
      <c r="CW106" s="2"/>
      <c r="CX106" s="2"/>
      <c r="CY106" s="2"/>
      <c r="DD106" s="1"/>
      <c r="DE106" s="2"/>
      <c r="DF106" s="2"/>
      <c r="DG106" s="2"/>
      <c r="DH106" s="1"/>
    </row>
    <row r="107" spans="1:112" x14ac:dyDescent="0.2">
      <c r="C107">
        <v>250</v>
      </c>
      <c r="D107" s="1">
        <v>0.22900000000000004</v>
      </c>
      <c r="E107" s="2">
        <f t="shared" si="211"/>
        <v>4.580000000000001</v>
      </c>
      <c r="F107" s="2">
        <f t="shared" si="212"/>
        <v>48.670000000000009</v>
      </c>
      <c r="G107" s="2">
        <f t="shared" si="200"/>
        <v>-48.670000000000009</v>
      </c>
      <c r="K107">
        <v>250</v>
      </c>
      <c r="L107" s="1">
        <v>0</v>
      </c>
      <c r="M107" s="2">
        <f t="shared" si="213"/>
        <v>0</v>
      </c>
      <c r="N107" s="2">
        <f t="shared" si="214"/>
        <v>0</v>
      </c>
      <c r="O107" s="2">
        <f t="shared" si="201"/>
        <v>0</v>
      </c>
      <c r="S107">
        <v>250</v>
      </c>
      <c r="T107" s="1">
        <v>0</v>
      </c>
      <c r="U107" s="2">
        <f t="shared" si="215"/>
        <v>0</v>
      </c>
      <c r="V107" s="2">
        <f t="shared" si="216"/>
        <v>0</v>
      </c>
      <c r="W107" s="2">
        <f t="shared" si="202"/>
        <v>0</v>
      </c>
      <c r="AA107">
        <v>250</v>
      </c>
      <c r="AB107" s="1">
        <v>0</v>
      </c>
      <c r="AC107" s="2">
        <f t="shared" si="217"/>
        <v>0</v>
      </c>
      <c r="AD107" s="2">
        <f t="shared" si="218"/>
        <v>0</v>
      </c>
      <c r="AE107" s="2">
        <f t="shared" si="203"/>
        <v>48.670000000000009</v>
      </c>
      <c r="AF107" s="1"/>
      <c r="AI107">
        <v>250</v>
      </c>
      <c r="AJ107" s="1">
        <v>0</v>
      </c>
      <c r="AK107" s="2">
        <f t="shared" si="219"/>
        <v>0</v>
      </c>
      <c r="AL107" s="2">
        <f t="shared" si="220"/>
        <v>0</v>
      </c>
      <c r="AM107" s="2">
        <f t="shared" si="204"/>
        <v>0</v>
      </c>
      <c r="AQ107">
        <v>250</v>
      </c>
      <c r="AR107" s="1">
        <v>0</v>
      </c>
      <c r="AS107" s="2">
        <f t="shared" si="221"/>
        <v>0</v>
      </c>
      <c r="AT107" s="2">
        <f t="shared" si="222"/>
        <v>0</v>
      </c>
      <c r="AU107" s="2">
        <f t="shared" si="205"/>
        <v>0</v>
      </c>
      <c r="AY107">
        <v>250</v>
      </c>
      <c r="AZ107" s="1">
        <v>0.23300000000000001</v>
      </c>
      <c r="BA107" s="2">
        <f t="shared" si="223"/>
        <v>4.66</v>
      </c>
      <c r="BB107" s="2">
        <f t="shared" si="224"/>
        <v>41.5</v>
      </c>
      <c r="BC107" s="2">
        <f t="shared" si="206"/>
        <v>7.1700000000000088</v>
      </c>
      <c r="BG107">
        <v>250</v>
      </c>
      <c r="BH107" s="1">
        <v>0</v>
      </c>
      <c r="BI107" s="2">
        <f t="shared" si="225"/>
        <v>0</v>
      </c>
      <c r="BJ107" s="2">
        <f t="shared" si="226"/>
        <v>0</v>
      </c>
      <c r="BK107" s="2">
        <f t="shared" si="207"/>
        <v>0</v>
      </c>
      <c r="BO107">
        <v>250</v>
      </c>
      <c r="BP107" s="1">
        <v>0.24800000000000003</v>
      </c>
      <c r="BQ107" s="2">
        <f t="shared" si="227"/>
        <v>4.9600000000000009</v>
      </c>
      <c r="BR107" s="2">
        <f t="shared" si="228"/>
        <v>49.6</v>
      </c>
      <c r="BS107" s="2">
        <f t="shared" si="208"/>
        <v>-8.1000000000000014</v>
      </c>
      <c r="BU107" s="1">
        <f t="shared" si="229"/>
        <v>0.25800000000000001</v>
      </c>
      <c r="BW107">
        <v>250</v>
      </c>
      <c r="BX107" s="1">
        <v>0</v>
      </c>
      <c r="BY107" s="2">
        <f t="shared" si="230"/>
        <v>0</v>
      </c>
      <c r="BZ107" s="2">
        <f t="shared" si="231"/>
        <v>0</v>
      </c>
      <c r="CA107" s="2">
        <f t="shared" si="209"/>
        <v>0</v>
      </c>
      <c r="CE107">
        <v>250</v>
      </c>
      <c r="CF107" s="1">
        <v>0</v>
      </c>
      <c r="CG107" s="2">
        <f t="shared" si="232"/>
        <v>0</v>
      </c>
      <c r="CH107" s="2">
        <f t="shared" si="233"/>
        <v>0</v>
      </c>
      <c r="CI107" s="2">
        <f t="shared" si="210"/>
        <v>49.6</v>
      </c>
      <c r="CN107" s="1"/>
      <c r="CO107" s="2"/>
      <c r="CP107" s="2"/>
      <c r="CQ107" s="2"/>
      <c r="CV107" s="1"/>
      <c r="CW107" s="2"/>
      <c r="CX107" s="2"/>
      <c r="CY107" s="2"/>
      <c r="DD107" s="1"/>
      <c r="DE107" s="2"/>
      <c r="DF107" s="2"/>
      <c r="DG107" s="2"/>
      <c r="DH107" s="1"/>
    </row>
    <row r="108" spans="1:112" x14ac:dyDescent="0.2">
      <c r="C108">
        <v>270</v>
      </c>
      <c r="D108" s="1">
        <v>0.24100000000000002</v>
      </c>
      <c r="E108" s="2">
        <f t="shared" si="211"/>
        <v>4.82</v>
      </c>
      <c r="F108" s="2">
        <f t="shared" si="212"/>
        <v>53.490000000000009</v>
      </c>
      <c r="G108" s="2">
        <f t="shared" si="200"/>
        <v>-53.490000000000009</v>
      </c>
      <c r="K108">
        <v>270</v>
      </c>
      <c r="L108" s="1">
        <v>0</v>
      </c>
      <c r="M108" s="2">
        <f t="shared" si="213"/>
        <v>0</v>
      </c>
      <c r="N108" s="2">
        <f t="shared" si="214"/>
        <v>0</v>
      </c>
      <c r="O108" s="2">
        <f t="shared" si="201"/>
        <v>0</v>
      </c>
      <c r="S108">
        <v>270</v>
      </c>
      <c r="T108" s="1">
        <v>0</v>
      </c>
      <c r="U108" s="2">
        <f t="shared" si="215"/>
        <v>0</v>
      </c>
      <c r="V108" s="2">
        <f t="shared" si="216"/>
        <v>0</v>
      </c>
      <c r="W108" s="2">
        <f t="shared" si="202"/>
        <v>0</v>
      </c>
      <c r="AA108">
        <v>270</v>
      </c>
      <c r="AB108" s="1">
        <v>0</v>
      </c>
      <c r="AC108" s="2">
        <f t="shared" si="217"/>
        <v>0</v>
      </c>
      <c r="AD108" s="2">
        <f t="shared" si="218"/>
        <v>0</v>
      </c>
      <c r="AE108" s="2">
        <f t="shared" si="203"/>
        <v>53.490000000000009</v>
      </c>
      <c r="AF108" s="1"/>
      <c r="AI108">
        <v>270</v>
      </c>
      <c r="AJ108" s="1">
        <v>0</v>
      </c>
      <c r="AK108" s="2">
        <f t="shared" si="219"/>
        <v>0</v>
      </c>
      <c r="AL108" s="2">
        <f t="shared" si="220"/>
        <v>0</v>
      </c>
      <c r="AM108" s="2">
        <f t="shared" si="204"/>
        <v>0</v>
      </c>
      <c r="AQ108">
        <v>270</v>
      </c>
      <c r="AR108" s="1">
        <v>0</v>
      </c>
      <c r="AS108" s="2">
        <f t="shared" si="221"/>
        <v>0</v>
      </c>
      <c r="AT108" s="2">
        <f t="shared" si="222"/>
        <v>0</v>
      </c>
      <c r="AU108" s="2">
        <f t="shared" si="205"/>
        <v>0</v>
      </c>
      <c r="AY108">
        <v>270</v>
      </c>
      <c r="AZ108" s="1">
        <v>0.22</v>
      </c>
      <c r="BA108" s="2">
        <f t="shared" si="223"/>
        <v>4.4000000000000004</v>
      </c>
      <c r="BB108" s="2">
        <f t="shared" si="224"/>
        <v>45.9</v>
      </c>
      <c r="BC108" s="2">
        <f t="shared" si="206"/>
        <v>7.5900000000000105</v>
      </c>
      <c r="BG108">
        <v>270</v>
      </c>
      <c r="BH108" s="1">
        <v>0</v>
      </c>
      <c r="BI108" s="2">
        <f t="shared" si="225"/>
        <v>0</v>
      </c>
      <c r="BJ108" s="2">
        <f t="shared" si="226"/>
        <v>0</v>
      </c>
      <c r="BK108" s="2">
        <f t="shared" si="207"/>
        <v>0</v>
      </c>
      <c r="BO108">
        <v>270</v>
      </c>
      <c r="BP108" s="1">
        <v>0.23400000000000004</v>
      </c>
      <c r="BQ108" s="2">
        <f t="shared" si="227"/>
        <v>4.6800000000000006</v>
      </c>
      <c r="BR108" s="2">
        <f t="shared" si="228"/>
        <v>54.28</v>
      </c>
      <c r="BS108" s="2">
        <f t="shared" si="208"/>
        <v>-8.3800000000000026</v>
      </c>
      <c r="BU108" s="1">
        <f t="shared" si="229"/>
        <v>0.24400000000000005</v>
      </c>
      <c r="BW108">
        <v>270</v>
      </c>
      <c r="BX108" s="1">
        <v>0</v>
      </c>
      <c r="BY108" s="2">
        <f t="shared" si="230"/>
        <v>0</v>
      </c>
      <c r="BZ108" s="2">
        <f t="shared" si="231"/>
        <v>0</v>
      </c>
      <c r="CA108" s="2">
        <f t="shared" si="209"/>
        <v>0</v>
      </c>
      <c r="CE108">
        <v>270</v>
      </c>
      <c r="CF108" s="1">
        <v>0</v>
      </c>
      <c r="CG108" s="2">
        <f t="shared" si="232"/>
        <v>0</v>
      </c>
      <c r="CH108" s="2">
        <f t="shared" si="233"/>
        <v>0</v>
      </c>
      <c r="CI108" s="2">
        <f t="shared" si="210"/>
        <v>54.28</v>
      </c>
      <c r="CN108" s="1"/>
      <c r="CO108" s="2"/>
      <c r="CP108" s="2"/>
      <c r="CQ108" s="2"/>
      <c r="CV108" s="1"/>
      <c r="CW108" s="2"/>
      <c r="CX108" s="2"/>
      <c r="CY108" s="2"/>
      <c r="DD108" s="1"/>
      <c r="DE108" s="2"/>
      <c r="DF108" s="2"/>
      <c r="DG108" s="2"/>
      <c r="DH108" s="1"/>
    </row>
    <row r="109" spans="1:112" x14ac:dyDescent="0.2">
      <c r="C109">
        <v>290</v>
      </c>
      <c r="D109" s="1">
        <v>0.24400000000000002</v>
      </c>
      <c r="E109" s="2">
        <f t="shared" si="211"/>
        <v>4.8800000000000008</v>
      </c>
      <c r="F109" s="2">
        <f t="shared" si="212"/>
        <v>58.370000000000012</v>
      </c>
      <c r="G109" s="2">
        <f t="shared" si="200"/>
        <v>-58.370000000000012</v>
      </c>
      <c r="K109">
        <v>290</v>
      </c>
      <c r="L109" s="1">
        <v>0</v>
      </c>
      <c r="M109" s="2">
        <f t="shared" si="213"/>
        <v>0</v>
      </c>
      <c r="N109" s="2">
        <f t="shared" si="214"/>
        <v>0</v>
      </c>
      <c r="O109" s="2">
        <f t="shared" si="201"/>
        <v>0</v>
      </c>
      <c r="S109">
        <v>290</v>
      </c>
      <c r="T109" s="1">
        <v>0</v>
      </c>
      <c r="U109" s="2">
        <f t="shared" si="215"/>
        <v>0</v>
      </c>
      <c r="V109" s="2">
        <f t="shared" si="216"/>
        <v>0</v>
      </c>
      <c r="W109" s="2">
        <f t="shared" si="202"/>
        <v>0</v>
      </c>
      <c r="AA109">
        <v>290</v>
      </c>
      <c r="AB109" s="1">
        <v>0</v>
      </c>
      <c r="AC109" s="2">
        <f t="shared" si="217"/>
        <v>0</v>
      </c>
      <c r="AD109" s="2">
        <f t="shared" si="218"/>
        <v>0</v>
      </c>
      <c r="AE109" s="2">
        <f t="shared" si="203"/>
        <v>58.370000000000012</v>
      </c>
      <c r="AF109" s="1"/>
      <c r="AI109">
        <v>290</v>
      </c>
      <c r="AJ109" s="1">
        <v>0</v>
      </c>
      <c r="AK109" s="2">
        <f t="shared" si="219"/>
        <v>0</v>
      </c>
      <c r="AL109" s="2">
        <f t="shared" si="220"/>
        <v>0</v>
      </c>
      <c r="AM109" s="2">
        <f t="shared" si="204"/>
        <v>0</v>
      </c>
      <c r="AQ109">
        <v>290</v>
      </c>
      <c r="AR109" s="1">
        <v>0</v>
      </c>
      <c r="AS109" s="2">
        <f t="shared" si="221"/>
        <v>0</v>
      </c>
      <c r="AT109" s="2">
        <f t="shared" si="222"/>
        <v>0</v>
      </c>
      <c r="AU109" s="2">
        <f t="shared" si="205"/>
        <v>0</v>
      </c>
      <c r="AY109">
        <v>290</v>
      </c>
      <c r="AZ109" s="1">
        <v>0.20600000000000002</v>
      </c>
      <c r="BA109" s="2">
        <f t="shared" si="223"/>
        <v>4.12</v>
      </c>
      <c r="BB109" s="2">
        <f t="shared" si="224"/>
        <v>50.019999999999996</v>
      </c>
      <c r="BC109" s="2">
        <f t="shared" si="206"/>
        <v>8.3500000000000156</v>
      </c>
      <c r="BG109">
        <v>290</v>
      </c>
      <c r="BH109" s="1">
        <v>0</v>
      </c>
      <c r="BI109" s="2">
        <f t="shared" si="225"/>
        <v>0</v>
      </c>
      <c r="BJ109" s="2">
        <f t="shared" si="226"/>
        <v>0</v>
      </c>
      <c r="BK109" s="2">
        <f t="shared" si="207"/>
        <v>0</v>
      </c>
      <c r="BO109">
        <v>290</v>
      </c>
      <c r="BP109" s="1">
        <v>0.215</v>
      </c>
      <c r="BQ109" s="2">
        <f t="shared" si="227"/>
        <v>4.3</v>
      </c>
      <c r="BR109" s="2">
        <f t="shared" si="228"/>
        <v>58.58</v>
      </c>
      <c r="BS109" s="2">
        <f t="shared" si="208"/>
        <v>-8.5600000000000023</v>
      </c>
      <c r="BU109" s="1">
        <f t="shared" si="229"/>
        <v>0.22500000000000001</v>
      </c>
      <c r="BW109">
        <v>290</v>
      </c>
      <c r="BX109" s="1">
        <v>0</v>
      </c>
      <c r="BY109" s="2">
        <f t="shared" si="230"/>
        <v>0</v>
      </c>
      <c r="BZ109" s="2">
        <f t="shared" si="231"/>
        <v>0</v>
      </c>
      <c r="CA109" s="2">
        <f t="shared" si="209"/>
        <v>0</v>
      </c>
      <c r="CE109">
        <v>290</v>
      </c>
      <c r="CF109" s="1">
        <v>0</v>
      </c>
      <c r="CG109" s="2">
        <f t="shared" si="232"/>
        <v>0</v>
      </c>
      <c r="CH109" s="2">
        <f t="shared" si="233"/>
        <v>0</v>
      </c>
      <c r="CI109" s="2">
        <f t="shared" si="210"/>
        <v>58.58</v>
      </c>
      <c r="CN109" s="1"/>
      <c r="CO109" s="2"/>
      <c r="CP109" s="2"/>
      <c r="CQ109" s="2"/>
      <c r="CV109" s="1"/>
      <c r="CW109" s="2"/>
      <c r="CX109" s="2"/>
      <c r="CY109" s="2"/>
      <c r="DD109" s="1"/>
      <c r="DE109" s="2"/>
      <c r="DF109" s="2"/>
      <c r="DG109" s="2"/>
      <c r="DH109" s="1"/>
    </row>
    <row r="110" spans="1:112" x14ac:dyDescent="0.2">
      <c r="D110" s="1"/>
      <c r="E110" s="2"/>
      <c r="F110" s="2"/>
      <c r="L110" s="1"/>
      <c r="M110" s="2"/>
      <c r="N110" s="2"/>
      <c r="T110" s="1"/>
      <c r="U110" s="2"/>
      <c r="V110" s="2"/>
      <c r="AB110" s="1"/>
      <c r="AC110" s="2"/>
      <c r="AD110" s="2"/>
      <c r="AF110" s="1"/>
      <c r="AJ110" s="1"/>
      <c r="AK110" s="2"/>
      <c r="AL110" s="2"/>
      <c r="AR110" s="1"/>
      <c r="AS110" s="2"/>
      <c r="AT110" s="2"/>
      <c r="AZ110" s="1"/>
      <c r="BA110" s="2"/>
      <c r="BB110" s="2"/>
      <c r="BC110" s="2"/>
      <c r="BH110" s="1"/>
      <c r="BI110" s="2"/>
      <c r="BJ110" s="2"/>
      <c r="BK110" s="2"/>
      <c r="BP110" s="1"/>
      <c r="BQ110" s="2"/>
      <c r="BR110" s="2"/>
      <c r="BS110" s="2"/>
      <c r="BX110" s="1"/>
      <c r="BY110" s="2"/>
      <c r="BZ110" s="2"/>
      <c r="CA110" s="2"/>
      <c r="CF110" s="1"/>
      <c r="CG110" s="2"/>
      <c r="CH110" s="2"/>
      <c r="CI110" s="2"/>
      <c r="CN110" s="1"/>
      <c r="CO110" s="2"/>
      <c r="CP110" s="2"/>
      <c r="CQ110" s="2"/>
      <c r="CV110" s="1"/>
      <c r="CW110" s="2"/>
      <c r="CX110" s="2"/>
      <c r="CY110" s="2"/>
      <c r="DD110" s="1"/>
      <c r="DE110" s="2"/>
      <c r="DF110" s="2"/>
      <c r="DG110" s="2"/>
    </row>
    <row r="111" spans="1:112" x14ac:dyDescent="0.2">
      <c r="A111">
        <v>108</v>
      </c>
      <c r="B111" t="s">
        <v>124</v>
      </c>
      <c r="C111">
        <v>30</v>
      </c>
      <c r="D111" s="1">
        <v>0</v>
      </c>
      <c r="E111" s="2">
        <f>D111*30</f>
        <v>0</v>
      </c>
      <c r="F111" s="2">
        <f>E111</f>
        <v>0</v>
      </c>
      <c r="G111" s="2">
        <f t="shared" ref="G111:G124" si="234">IT111-F111</f>
        <v>0</v>
      </c>
      <c r="I111">
        <v>108</v>
      </c>
      <c r="J111" t="s">
        <v>124</v>
      </c>
      <c r="K111">
        <v>30</v>
      </c>
      <c r="L111" s="1">
        <v>0</v>
      </c>
      <c r="M111" s="2">
        <f>L111*30</f>
        <v>0</v>
      </c>
      <c r="N111" s="2">
        <f>M111</f>
        <v>0</v>
      </c>
      <c r="O111" s="2">
        <f t="shared" ref="O111:O124" si="235">F111-N111</f>
        <v>0</v>
      </c>
      <c r="Q111">
        <v>108</v>
      </c>
      <c r="R111" t="s">
        <v>124</v>
      </c>
      <c r="S111">
        <v>30</v>
      </c>
      <c r="T111" s="1">
        <v>0</v>
      </c>
      <c r="U111" s="2">
        <f>T111*30</f>
        <v>0</v>
      </c>
      <c r="V111" s="2">
        <f>U111</f>
        <v>0</v>
      </c>
      <c r="W111" s="2">
        <f t="shared" ref="W111:W124" si="236">N111-V111</f>
        <v>0</v>
      </c>
      <c r="Y111">
        <v>108</v>
      </c>
      <c r="Z111" t="s">
        <v>124</v>
      </c>
      <c r="AA111">
        <v>30</v>
      </c>
      <c r="AB111" s="1">
        <v>9.7000000000000003E-2</v>
      </c>
      <c r="AC111" s="2">
        <f>AB111*30</f>
        <v>2.91</v>
      </c>
      <c r="AD111" s="2">
        <f>AC111</f>
        <v>2.91</v>
      </c>
      <c r="AE111" s="2">
        <f t="shared" ref="AE111:AE124" si="237">ID111-AD111</f>
        <v>-2.91</v>
      </c>
      <c r="AF111" s="1"/>
      <c r="AG111">
        <v>108</v>
      </c>
      <c r="AH111" t="s">
        <v>124</v>
      </c>
      <c r="AI111">
        <v>30</v>
      </c>
      <c r="AJ111" s="1">
        <v>0</v>
      </c>
      <c r="AK111" s="2">
        <f>AJ111*30</f>
        <v>0</v>
      </c>
      <c r="AL111" s="2">
        <f>AK111</f>
        <v>0</v>
      </c>
      <c r="AM111" s="2">
        <f t="shared" ref="AM111:AM124" si="238">IL111-AL111</f>
        <v>0</v>
      </c>
      <c r="AO111">
        <v>108</v>
      </c>
      <c r="AP111" t="s">
        <v>124</v>
      </c>
      <c r="AQ111">
        <v>30</v>
      </c>
      <c r="AR111" s="1">
        <v>0.215</v>
      </c>
      <c r="AS111" s="2">
        <f>AR111*30</f>
        <v>6.45</v>
      </c>
      <c r="AT111" s="2">
        <f>AS111</f>
        <v>6.45</v>
      </c>
      <c r="AU111" s="2">
        <f t="shared" ref="AU111:AU124" si="239">AD111-AT111</f>
        <v>-3.54</v>
      </c>
      <c r="AW111">
        <v>108</v>
      </c>
      <c r="AX111" t="s">
        <v>124</v>
      </c>
      <c r="AY111">
        <v>30</v>
      </c>
      <c r="AZ111" s="1">
        <v>0</v>
      </c>
      <c r="BA111" s="2">
        <f>AZ111*30</f>
        <v>0</v>
      </c>
      <c r="BB111" s="2">
        <f>BA111</f>
        <v>0</v>
      </c>
      <c r="BC111" s="2">
        <f t="shared" ref="BC111:BC124" si="240">F111-BB111</f>
        <v>0</v>
      </c>
      <c r="BE111">
        <v>108</v>
      </c>
      <c r="BF111" t="s">
        <v>124</v>
      </c>
      <c r="BG111">
        <v>30</v>
      </c>
      <c r="BH111" s="1">
        <v>0</v>
      </c>
      <c r="BI111" s="2">
        <f>BH111*30</f>
        <v>0</v>
      </c>
      <c r="BJ111" s="2">
        <f>BI111</f>
        <v>0</v>
      </c>
      <c r="BK111" s="2">
        <f t="shared" ref="BK111:BK124" si="241">N111-BJ111</f>
        <v>0</v>
      </c>
      <c r="BM111">
        <v>108</v>
      </c>
      <c r="BN111" t="s">
        <v>124</v>
      </c>
      <c r="BO111">
        <v>30</v>
      </c>
      <c r="BP111" s="1">
        <v>0</v>
      </c>
      <c r="BQ111" s="2">
        <f>BP111*30</f>
        <v>0</v>
      </c>
      <c r="BR111" s="2">
        <f>BQ111</f>
        <v>0</v>
      </c>
      <c r="BS111" s="2">
        <f t="shared" ref="BS111:BS124" si="242">V111-BR111</f>
        <v>0</v>
      </c>
      <c r="BU111">
        <v>108</v>
      </c>
      <c r="BV111" t="s">
        <v>124</v>
      </c>
      <c r="BW111">
        <v>30</v>
      </c>
      <c r="BX111" s="1">
        <v>0</v>
      </c>
      <c r="BY111" s="2">
        <f>BX111*30</f>
        <v>0</v>
      </c>
      <c r="BZ111" s="2">
        <f>BY111</f>
        <v>0</v>
      </c>
      <c r="CA111" s="2">
        <f t="shared" ref="CA111:CA124" si="243">AD111-BZ111</f>
        <v>2.91</v>
      </c>
      <c r="CC111">
        <v>108</v>
      </c>
      <c r="CD111" t="s">
        <v>124</v>
      </c>
      <c r="CE111">
        <v>30</v>
      </c>
      <c r="CF111" s="1">
        <v>0.115</v>
      </c>
      <c r="CG111" s="2">
        <f>CF111*30</f>
        <v>3.45</v>
      </c>
      <c r="CH111" s="2">
        <f>CG111</f>
        <v>3.45</v>
      </c>
      <c r="CI111" s="2">
        <f t="shared" ref="CI111:CI124" si="244">AT111-CH111</f>
        <v>3</v>
      </c>
      <c r="CN111" s="1"/>
      <c r="CO111" s="2"/>
      <c r="CP111" s="2"/>
      <c r="CQ111" s="2"/>
      <c r="CV111" s="1"/>
      <c r="CW111" s="2"/>
      <c r="CX111" s="2"/>
      <c r="CY111" s="2"/>
      <c r="DD111" s="1"/>
      <c r="DE111" s="2"/>
      <c r="DF111" s="2"/>
      <c r="DG111" s="2"/>
    </row>
    <row r="112" spans="1:112" x14ac:dyDescent="0.2">
      <c r="C112">
        <v>50</v>
      </c>
      <c r="D112" s="1">
        <v>0</v>
      </c>
      <c r="E112" s="2">
        <f t="shared" ref="E112:E124" si="245">D112*20</f>
        <v>0</v>
      </c>
      <c r="F112" s="2">
        <f t="shared" ref="F112:F124" si="246">F111+E112</f>
        <v>0</v>
      </c>
      <c r="G112" s="2">
        <f t="shared" si="234"/>
        <v>0</v>
      </c>
      <c r="K112">
        <v>50</v>
      </c>
      <c r="L112" s="1">
        <v>0</v>
      </c>
      <c r="M112" s="2">
        <f t="shared" ref="M112:M124" si="247">L112*20</f>
        <v>0</v>
      </c>
      <c r="N112" s="2">
        <f t="shared" ref="N112:N124" si="248">N111+M112</f>
        <v>0</v>
      </c>
      <c r="O112" s="2">
        <f t="shared" si="235"/>
        <v>0</v>
      </c>
      <c r="S112">
        <v>50</v>
      </c>
      <c r="T112" s="1">
        <v>0</v>
      </c>
      <c r="U112" s="2">
        <f t="shared" ref="U112:U124" si="249">T112*20</f>
        <v>0</v>
      </c>
      <c r="V112" s="2">
        <f t="shared" ref="V112:V124" si="250">V111+U112</f>
        <v>0</v>
      </c>
      <c r="W112" s="2">
        <f t="shared" si="236"/>
        <v>0</v>
      </c>
      <c r="AA112">
        <v>50</v>
      </c>
      <c r="AB112" s="1">
        <v>0.13200000000000001</v>
      </c>
      <c r="AC112" s="2">
        <f t="shared" ref="AC112:AC124" si="251">AB112*20</f>
        <v>2.64</v>
      </c>
      <c r="AD112" s="2">
        <f t="shared" ref="AD112:AD124" si="252">AD111+AC112</f>
        <v>5.5500000000000007</v>
      </c>
      <c r="AE112" s="2">
        <f t="shared" si="237"/>
        <v>-5.5500000000000007</v>
      </c>
      <c r="AF112" s="1"/>
      <c r="AG112" s="1"/>
      <c r="AI112">
        <v>50</v>
      </c>
      <c r="AJ112" s="1">
        <v>0</v>
      </c>
      <c r="AK112" s="2">
        <f t="shared" ref="AK112:AK124" si="253">AJ112*20</f>
        <v>0</v>
      </c>
      <c r="AL112" s="2">
        <f t="shared" ref="AL112:AL124" si="254">AL111+AK112</f>
        <v>0</v>
      </c>
      <c r="AM112" s="2">
        <f t="shared" si="238"/>
        <v>0</v>
      </c>
      <c r="AQ112">
        <v>50</v>
      </c>
      <c r="AR112" s="1">
        <v>0.21100000000000002</v>
      </c>
      <c r="AS112" s="2">
        <f t="shared" ref="AS112:AS124" si="255">AR112*20</f>
        <v>4.2200000000000006</v>
      </c>
      <c r="AT112" s="2">
        <f t="shared" ref="AT112:AT124" si="256">AT111+AS112</f>
        <v>10.670000000000002</v>
      </c>
      <c r="AU112" s="2">
        <f t="shared" si="239"/>
        <v>-5.120000000000001</v>
      </c>
      <c r="AY112">
        <v>50</v>
      </c>
      <c r="AZ112" s="1">
        <v>0</v>
      </c>
      <c r="BA112" s="2">
        <f t="shared" ref="BA112:BA124" si="257">AZ112*20</f>
        <v>0</v>
      </c>
      <c r="BB112" s="2">
        <f t="shared" ref="BB112:BB124" si="258">BB111+BA112</f>
        <v>0</v>
      </c>
      <c r="BC112" s="2">
        <f t="shared" si="240"/>
        <v>0</v>
      </c>
      <c r="BG112">
        <v>50</v>
      </c>
      <c r="BH112" s="1">
        <v>0</v>
      </c>
      <c r="BI112" s="2">
        <f t="shared" ref="BI112:BI124" si="259">BH112*20</f>
        <v>0</v>
      </c>
      <c r="BJ112" s="2">
        <f t="shared" ref="BJ112:BJ124" si="260">BJ111+BI112</f>
        <v>0</v>
      </c>
      <c r="BK112" s="2">
        <f t="shared" si="241"/>
        <v>0</v>
      </c>
      <c r="BO112">
        <v>50</v>
      </c>
      <c r="BP112" s="1">
        <v>0</v>
      </c>
      <c r="BQ112" s="2">
        <f t="shared" ref="BQ112:BQ124" si="261">BP112*20</f>
        <v>0</v>
      </c>
      <c r="BR112" s="2">
        <f t="shared" ref="BR112:BR124" si="262">BR111+BQ112</f>
        <v>0</v>
      </c>
      <c r="BS112" s="2">
        <f t="shared" si="242"/>
        <v>0</v>
      </c>
      <c r="BW112">
        <v>50</v>
      </c>
      <c r="BX112" s="1">
        <v>0</v>
      </c>
      <c r="BY112" s="2">
        <f t="shared" ref="BY112:BY124" si="263">BX112*20</f>
        <v>0</v>
      </c>
      <c r="BZ112" s="2">
        <f t="shared" ref="BZ112:BZ124" si="264">BZ111+BY112</f>
        <v>0</v>
      </c>
      <c r="CA112" s="2">
        <f t="shared" si="243"/>
        <v>5.5500000000000007</v>
      </c>
      <c r="CE112">
        <v>50</v>
      </c>
      <c r="CF112" s="1">
        <v>0.13100000000000001</v>
      </c>
      <c r="CG112" s="2">
        <f t="shared" ref="CG112:CG124" si="265">CF112*20</f>
        <v>2.62</v>
      </c>
      <c r="CH112" s="2">
        <f t="shared" ref="CH112:CH124" si="266">CH111+CG112</f>
        <v>6.07</v>
      </c>
      <c r="CI112" s="2">
        <f t="shared" si="244"/>
        <v>4.6000000000000014</v>
      </c>
      <c r="CK112" s="1"/>
      <c r="CN112" s="1"/>
      <c r="CO112" s="2"/>
      <c r="CP112" s="2"/>
      <c r="CQ112" s="2"/>
      <c r="CS112" s="1"/>
      <c r="CV112" s="1"/>
      <c r="CW112" s="2"/>
      <c r="CX112" s="2"/>
      <c r="CY112" s="2"/>
      <c r="DD112" s="1"/>
      <c r="DE112" s="2"/>
      <c r="DF112" s="2"/>
      <c r="DG112" s="2"/>
    </row>
    <row r="113" spans="1:111" x14ac:dyDescent="0.2">
      <c r="C113">
        <v>70</v>
      </c>
      <c r="D113" s="1">
        <v>0</v>
      </c>
      <c r="E113" s="2">
        <f t="shared" si="245"/>
        <v>0</v>
      </c>
      <c r="F113" s="2">
        <f t="shared" si="246"/>
        <v>0</v>
      </c>
      <c r="G113" s="2">
        <f t="shared" si="234"/>
        <v>0</v>
      </c>
      <c r="K113">
        <v>70</v>
      </c>
      <c r="L113" s="1">
        <v>0</v>
      </c>
      <c r="M113" s="2">
        <f t="shared" si="247"/>
        <v>0</v>
      </c>
      <c r="N113" s="2">
        <f t="shared" si="248"/>
        <v>0</v>
      </c>
      <c r="O113" s="2">
        <f t="shared" si="235"/>
        <v>0</v>
      </c>
      <c r="S113">
        <v>70</v>
      </c>
      <c r="T113" s="1">
        <v>0</v>
      </c>
      <c r="U113" s="2">
        <f t="shared" si="249"/>
        <v>0</v>
      </c>
      <c r="V113" s="2">
        <f t="shared" si="250"/>
        <v>0</v>
      </c>
      <c r="W113" s="2">
        <f t="shared" si="236"/>
        <v>0</v>
      </c>
      <c r="AA113">
        <v>70</v>
      </c>
      <c r="AB113" s="1">
        <v>0.13400000000000001</v>
      </c>
      <c r="AC113" s="2">
        <f t="shared" si="251"/>
        <v>2.68</v>
      </c>
      <c r="AD113" s="2">
        <f t="shared" si="252"/>
        <v>8.23</v>
      </c>
      <c r="AE113" s="2">
        <f t="shared" si="237"/>
        <v>-8.23</v>
      </c>
      <c r="AF113" s="1"/>
      <c r="AG113" s="1"/>
      <c r="AI113">
        <v>70</v>
      </c>
      <c r="AJ113" s="1">
        <v>0</v>
      </c>
      <c r="AK113" s="2">
        <f t="shared" si="253"/>
        <v>0</v>
      </c>
      <c r="AL113" s="2">
        <f t="shared" si="254"/>
        <v>0</v>
      </c>
      <c r="AM113" s="2">
        <f t="shared" si="238"/>
        <v>0</v>
      </c>
      <c r="AQ113">
        <v>70</v>
      </c>
      <c r="AR113" s="1">
        <v>0.20499999999999999</v>
      </c>
      <c r="AS113" s="2">
        <f t="shared" si="255"/>
        <v>4.0999999999999996</v>
      </c>
      <c r="AT113" s="2">
        <f t="shared" si="256"/>
        <v>14.770000000000001</v>
      </c>
      <c r="AU113" s="2">
        <f t="shared" si="239"/>
        <v>-6.5400000000000009</v>
      </c>
      <c r="AY113">
        <v>70</v>
      </c>
      <c r="AZ113" s="1">
        <v>0</v>
      </c>
      <c r="BA113" s="2">
        <f t="shared" si="257"/>
        <v>0</v>
      </c>
      <c r="BB113" s="2">
        <f t="shared" si="258"/>
        <v>0</v>
      </c>
      <c r="BC113" s="2">
        <f t="shared" si="240"/>
        <v>0</v>
      </c>
      <c r="BG113">
        <v>70</v>
      </c>
      <c r="BH113" s="1">
        <v>0</v>
      </c>
      <c r="BI113" s="2">
        <f t="shared" si="259"/>
        <v>0</v>
      </c>
      <c r="BJ113" s="2">
        <f t="shared" si="260"/>
        <v>0</v>
      </c>
      <c r="BK113" s="2">
        <f t="shared" si="241"/>
        <v>0</v>
      </c>
      <c r="BO113">
        <v>70</v>
      </c>
      <c r="BP113" s="1">
        <v>0</v>
      </c>
      <c r="BQ113" s="2">
        <f t="shared" si="261"/>
        <v>0</v>
      </c>
      <c r="BR113" s="2">
        <f t="shared" si="262"/>
        <v>0</v>
      </c>
      <c r="BS113" s="2">
        <f t="shared" si="242"/>
        <v>0</v>
      </c>
      <c r="BW113">
        <v>70</v>
      </c>
      <c r="BX113" s="1">
        <v>0</v>
      </c>
      <c r="BY113" s="2">
        <f t="shared" si="263"/>
        <v>0</v>
      </c>
      <c r="BZ113" s="2">
        <f t="shared" si="264"/>
        <v>0</v>
      </c>
      <c r="CA113" s="2">
        <f t="shared" si="243"/>
        <v>8.23</v>
      </c>
      <c r="CE113">
        <v>70</v>
      </c>
      <c r="CF113" s="1">
        <v>0.14399999999999999</v>
      </c>
      <c r="CG113" s="2">
        <f t="shared" si="265"/>
        <v>2.88</v>
      </c>
      <c r="CH113" s="2">
        <f t="shared" si="266"/>
        <v>8.9499999999999993</v>
      </c>
      <c r="CI113" s="2">
        <f t="shared" si="244"/>
        <v>5.8200000000000021</v>
      </c>
      <c r="CK113" s="1"/>
      <c r="CN113" s="1"/>
      <c r="CO113" s="2"/>
      <c r="CP113" s="2"/>
      <c r="CQ113" s="2"/>
      <c r="CS113" s="1"/>
      <c r="CV113" s="1"/>
      <c r="CW113" s="2"/>
      <c r="CX113" s="2"/>
      <c r="CY113" s="2"/>
      <c r="DD113" s="1"/>
      <c r="DE113" s="2"/>
      <c r="DF113" s="2"/>
      <c r="DG113" s="2"/>
    </row>
    <row r="114" spans="1:111" x14ac:dyDescent="0.2">
      <c r="C114">
        <v>90</v>
      </c>
      <c r="D114" s="1">
        <v>0</v>
      </c>
      <c r="E114" s="2">
        <f t="shared" si="245"/>
        <v>0</v>
      </c>
      <c r="F114" s="2">
        <f t="shared" si="246"/>
        <v>0</v>
      </c>
      <c r="G114" s="2">
        <f t="shared" si="234"/>
        <v>0</v>
      </c>
      <c r="K114">
        <v>90</v>
      </c>
      <c r="L114" s="1">
        <v>0</v>
      </c>
      <c r="M114" s="2">
        <f t="shared" si="247"/>
        <v>0</v>
      </c>
      <c r="N114" s="2">
        <f t="shared" si="248"/>
        <v>0</v>
      </c>
      <c r="O114" s="2">
        <f t="shared" si="235"/>
        <v>0</v>
      </c>
      <c r="S114">
        <v>90</v>
      </c>
      <c r="T114" s="1">
        <v>0</v>
      </c>
      <c r="U114" s="2">
        <f t="shared" si="249"/>
        <v>0</v>
      </c>
      <c r="V114" s="2">
        <f t="shared" si="250"/>
        <v>0</v>
      </c>
      <c r="W114" s="2">
        <f t="shared" si="236"/>
        <v>0</v>
      </c>
      <c r="AA114">
        <v>90</v>
      </c>
      <c r="AB114" s="1">
        <v>0.16600000000000001</v>
      </c>
      <c r="AC114" s="2">
        <f t="shared" si="251"/>
        <v>3.3200000000000003</v>
      </c>
      <c r="AD114" s="2">
        <f t="shared" si="252"/>
        <v>11.55</v>
      </c>
      <c r="AE114" s="2">
        <f t="shared" si="237"/>
        <v>-11.55</v>
      </c>
      <c r="AF114" s="1"/>
      <c r="AG114" s="1"/>
      <c r="AI114">
        <v>90</v>
      </c>
      <c r="AJ114" s="1">
        <v>0</v>
      </c>
      <c r="AK114" s="2">
        <f t="shared" si="253"/>
        <v>0</v>
      </c>
      <c r="AL114" s="2">
        <f t="shared" si="254"/>
        <v>0</v>
      </c>
      <c r="AM114" s="2">
        <f t="shared" si="238"/>
        <v>0</v>
      </c>
      <c r="AQ114">
        <v>90</v>
      </c>
      <c r="AR114" s="1">
        <v>0.23900000000000002</v>
      </c>
      <c r="AS114" s="2">
        <f t="shared" si="255"/>
        <v>4.78</v>
      </c>
      <c r="AT114" s="2">
        <f t="shared" si="256"/>
        <v>19.55</v>
      </c>
      <c r="AU114" s="2">
        <f t="shared" si="239"/>
        <v>-8</v>
      </c>
      <c r="AY114">
        <v>90</v>
      </c>
      <c r="AZ114" s="1">
        <v>0</v>
      </c>
      <c r="BA114" s="2">
        <f t="shared" si="257"/>
        <v>0</v>
      </c>
      <c r="BB114" s="2">
        <f t="shared" si="258"/>
        <v>0</v>
      </c>
      <c r="BC114" s="2">
        <f t="shared" si="240"/>
        <v>0</v>
      </c>
      <c r="BG114">
        <v>90</v>
      </c>
      <c r="BH114" s="1">
        <v>0</v>
      </c>
      <c r="BI114" s="2">
        <f t="shared" si="259"/>
        <v>0</v>
      </c>
      <c r="BJ114" s="2">
        <f t="shared" si="260"/>
        <v>0</v>
      </c>
      <c r="BK114" s="2">
        <f t="shared" si="241"/>
        <v>0</v>
      </c>
      <c r="BO114">
        <v>90</v>
      </c>
      <c r="BP114" s="1">
        <v>0</v>
      </c>
      <c r="BQ114" s="2">
        <f t="shared" si="261"/>
        <v>0</v>
      </c>
      <c r="BR114" s="2">
        <f t="shared" si="262"/>
        <v>0</v>
      </c>
      <c r="BS114" s="2">
        <f t="shared" si="242"/>
        <v>0</v>
      </c>
      <c r="BW114">
        <v>90</v>
      </c>
      <c r="BX114" s="1">
        <v>0</v>
      </c>
      <c r="BY114" s="2">
        <f t="shared" si="263"/>
        <v>0</v>
      </c>
      <c r="BZ114" s="2">
        <f t="shared" si="264"/>
        <v>0</v>
      </c>
      <c r="CA114" s="2">
        <f t="shared" si="243"/>
        <v>11.55</v>
      </c>
      <c r="CE114">
        <v>90</v>
      </c>
      <c r="CF114" s="1">
        <v>0.21</v>
      </c>
      <c r="CG114" s="2">
        <f t="shared" si="265"/>
        <v>4.2</v>
      </c>
      <c r="CH114" s="2">
        <f t="shared" si="266"/>
        <v>13.149999999999999</v>
      </c>
      <c r="CI114" s="2">
        <f t="shared" si="244"/>
        <v>6.4000000000000021</v>
      </c>
      <c r="CK114" s="1"/>
      <c r="CN114" s="1"/>
      <c r="CO114" s="2"/>
      <c r="CP114" s="2"/>
      <c r="CQ114" s="2"/>
      <c r="CS114" s="1"/>
      <c r="CV114" s="1"/>
      <c r="CW114" s="2"/>
      <c r="CX114" s="2"/>
      <c r="CY114" s="2"/>
      <c r="DD114" s="1"/>
      <c r="DE114" s="2"/>
      <c r="DF114" s="2"/>
      <c r="DG114" s="2"/>
    </row>
    <row r="115" spans="1:111" x14ac:dyDescent="0.2">
      <c r="C115">
        <v>110</v>
      </c>
      <c r="D115" s="1">
        <v>0</v>
      </c>
      <c r="E115" s="2">
        <f t="shared" si="245"/>
        <v>0</v>
      </c>
      <c r="F115" s="2">
        <f t="shared" si="246"/>
        <v>0</v>
      </c>
      <c r="G115" s="2">
        <f t="shared" si="234"/>
        <v>0</v>
      </c>
      <c r="K115">
        <v>110</v>
      </c>
      <c r="L115" s="1">
        <v>0</v>
      </c>
      <c r="M115" s="2">
        <f t="shared" si="247"/>
        <v>0</v>
      </c>
      <c r="N115" s="2">
        <f t="shared" si="248"/>
        <v>0</v>
      </c>
      <c r="O115" s="2">
        <f t="shared" si="235"/>
        <v>0</v>
      </c>
      <c r="S115">
        <v>110</v>
      </c>
      <c r="T115" s="1">
        <v>0</v>
      </c>
      <c r="U115" s="2">
        <f t="shared" si="249"/>
        <v>0</v>
      </c>
      <c r="V115" s="2">
        <f t="shared" si="250"/>
        <v>0</v>
      </c>
      <c r="W115" s="2">
        <f t="shared" si="236"/>
        <v>0</v>
      </c>
      <c r="AA115">
        <v>110</v>
      </c>
      <c r="AB115" s="1">
        <v>0.20499999999999999</v>
      </c>
      <c r="AC115" s="2">
        <f t="shared" si="251"/>
        <v>4.0999999999999996</v>
      </c>
      <c r="AD115" s="2">
        <f t="shared" si="252"/>
        <v>15.65</v>
      </c>
      <c r="AE115" s="2">
        <f t="shared" si="237"/>
        <v>-15.65</v>
      </c>
      <c r="AF115" s="1"/>
      <c r="AG115" s="1"/>
      <c r="AI115">
        <v>110</v>
      </c>
      <c r="AJ115" s="1">
        <v>0</v>
      </c>
      <c r="AK115" s="2">
        <f t="shared" si="253"/>
        <v>0</v>
      </c>
      <c r="AL115" s="2">
        <f t="shared" si="254"/>
        <v>0</v>
      </c>
      <c r="AM115" s="2">
        <f t="shared" si="238"/>
        <v>0</v>
      </c>
      <c r="AQ115">
        <v>110</v>
      </c>
      <c r="AR115" s="1">
        <v>0.251</v>
      </c>
      <c r="AS115" s="2">
        <f t="shared" si="255"/>
        <v>5.0199999999999996</v>
      </c>
      <c r="AT115" s="2">
        <f t="shared" si="256"/>
        <v>24.57</v>
      </c>
      <c r="AU115" s="2">
        <f t="shared" si="239"/>
        <v>-8.92</v>
      </c>
      <c r="AY115">
        <v>110</v>
      </c>
      <c r="AZ115" s="1">
        <v>0</v>
      </c>
      <c r="BA115" s="2">
        <f t="shared" si="257"/>
        <v>0</v>
      </c>
      <c r="BB115" s="2">
        <f t="shared" si="258"/>
        <v>0</v>
      </c>
      <c r="BC115" s="2">
        <f t="shared" si="240"/>
        <v>0</v>
      </c>
      <c r="BG115">
        <v>110</v>
      </c>
      <c r="BH115" s="1">
        <v>0</v>
      </c>
      <c r="BI115" s="2">
        <f t="shared" si="259"/>
        <v>0</v>
      </c>
      <c r="BJ115" s="2">
        <f t="shared" si="260"/>
        <v>0</v>
      </c>
      <c r="BK115" s="2">
        <f t="shared" si="241"/>
        <v>0</v>
      </c>
      <c r="BO115">
        <v>110</v>
      </c>
      <c r="BP115" s="1">
        <v>0</v>
      </c>
      <c r="BQ115" s="2">
        <f t="shared" si="261"/>
        <v>0</v>
      </c>
      <c r="BR115" s="2">
        <f t="shared" si="262"/>
        <v>0</v>
      </c>
      <c r="BS115" s="2">
        <f t="shared" si="242"/>
        <v>0</v>
      </c>
      <c r="BW115">
        <v>110</v>
      </c>
      <c r="BX115" s="1">
        <v>0</v>
      </c>
      <c r="BY115" s="2">
        <f t="shared" si="263"/>
        <v>0</v>
      </c>
      <c r="BZ115" s="2">
        <f t="shared" si="264"/>
        <v>0</v>
      </c>
      <c r="CA115" s="2">
        <f t="shared" si="243"/>
        <v>15.65</v>
      </c>
      <c r="CE115">
        <v>110</v>
      </c>
      <c r="CF115" s="1">
        <v>0.22800000000000001</v>
      </c>
      <c r="CG115" s="2">
        <f t="shared" si="265"/>
        <v>4.5600000000000005</v>
      </c>
      <c r="CH115" s="2">
        <f t="shared" si="266"/>
        <v>17.71</v>
      </c>
      <c r="CI115" s="2">
        <f t="shared" si="244"/>
        <v>6.8599999999999994</v>
      </c>
      <c r="CK115" s="1"/>
      <c r="CN115" s="1"/>
      <c r="CO115" s="2"/>
      <c r="CP115" s="2"/>
      <c r="CQ115" s="2"/>
      <c r="CS115" s="1"/>
      <c r="CV115" s="1"/>
      <c r="CW115" s="2"/>
      <c r="CX115" s="2"/>
      <c r="CY115" s="2"/>
      <c r="DD115" s="1"/>
      <c r="DE115" s="2"/>
      <c r="DF115" s="2"/>
      <c r="DG115" s="2"/>
    </row>
    <row r="116" spans="1:111" x14ac:dyDescent="0.2">
      <c r="C116">
        <v>130</v>
      </c>
      <c r="D116" s="1">
        <v>0</v>
      </c>
      <c r="E116" s="2">
        <f t="shared" si="245"/>
        <v>0</v>
      </c>
      <c r="F116" s="2">
        <f t="shared" si="246"/>
        <v>0</v>
      </c>
      <c r="G116" s="2">
        <f t="shared" si="234"/>
        <v>0</v>
      </c>
      <c r="K116">
        <v>130</v>
      </c>
      <c r="L116" s="1">
        <v>0</v>
      </c>
      <c r="M116" s="2">
        <f t="shared" si="247"/>
        <v>0</v>
      </c>
      <c r="N116" s="2">
        <f t="shared" si="248"/>
        <v>0</v>
      </c>
      <c r="O116" s="2">
        <f t="shared" si="235"/>
        <v>0</v>
      </c>
      <c r="S116">
        <v>130</v>
      </c>
      <c r="T116" s="1">
        <v>0</v>
      </c>
      <c r="U116" s="2">
        <f t="shared" si="249"/>
        <v>0</v>
      </c>
      <c r="V116" s="2">
        <f t="shared" si="250"/>
        <v>0</v>
      </c>
      <c r="W116" s="2">
        <f t="shared" si="236"/>
        <v>0</v>
      </c>
      <c r="AA116">
        <v>130</v>
      </c>
      <c r="AB116" s="1">
        <v>0.23</v>
      </c>
      <c r="AC116" s="2">
        <f t="shared" si="251"/>
        <v>4.6000000000000005</v>
      </c>
      <c r="AD116" s="2">
        <f t="shared" si="252"/>
        <v>20.25</v>
      </c>
      <c r="AE116" s="2">
        <f t="shared" si="237"/>
        <v>-20.25</v>
      </c>
      <c r="AF116" s="1"/>
      <c r="AG116" s="1"/>
      <c r="AI116">
        <v>130</v>
      </c>
      <c r="AJ116" s="1">
        <v>0</v>
      </c>
      <c r="AK116" s="2">
        <f t="shared" si="253"/>
        <v>0</v>
      </c>
      <c r="AL116" s="2">
        <f t="shared" si="254"/>
        <v>0</v>
      </c>
      <c r="AM116" s="2">
        <f t="shared" si="238"/>
        <v>0</v>
      </c>
      <c r="AQ116">
        <v>130</v>
      </c>
      <c r="AR116" s="1">
        <v>0.24100000000000002</v>
      </c>
      <c r="AS116" s="2">
        <f t="shared" si="255"/>
        <v>4.82</v>
      </c>
      <c r="AT116" s="2">
        <f t="shared" si="256"/>
        <v>29.39</v>
      </c>
      <c r="AU116" s="2">
        <f t="shared" si="239"/>
        <v>-9.14</v>
      </c>
      <c r="AY116">
        <v>130</v>
      </c>
      <c r="AZ116" s="1">
        <v>0</v>
      </c>
      <c r="BA116" s="2">
        <f t="shared" si="257"/>
        <v>0</v>
      </c>
      <c r="BB116" s="2">
        <f t="shared" si="258"/>
        <v>0</v>
      </c>
      <c r="BC116" s="2">
        <f t="shared" si="240"/>
        <v>0</v>
      </c>
      <c r="BG116">
        <v>130</v>
      </c>
      <c r="BH116" s="1">
        <v>0</v>
      </c>
      <c r="BI116" s="2">
        <f t="shared" si="259"/>
        <v>0</v>
      </c>
      <c r="BJ116" s="2">
        <f t="shared" si="260"/>
        <v>0</v>
      </c>
      <c r="BK116" s="2">
        <f t="shared" si="241"/>
        <v>0</v>
      </c>
      <c r="BO116">
        <v>130</v>
      </c>
      <c r="BP116" s="1">
        <v>0</v>
      </c>
      <c r="BQ116" s="2">
        <f t="shared" si="261"/>
        <v>0</v>
      </c>
      <c r="BR116" s="2">
        <f t="shared" si="262"/>
        <v>0</v>
      </c>
      <c r="BS116" s="2">
        <f t="shared" si="242"/>
        <v>0</v>
      </c>
      <c r="BW116">
        <v>130</v>
      </c>
      <c r="BX116" s="1">
        <v>0</v>
      </c>
      <c r="BY116" s="2">
        <f t="shared" si="263"/>
        <v>0</v>
      </c>
      <c r="BZ116" s="2">
        <f t="shared" si="264"/>
        <v>0</v>
      </c>
      <c r="CA116" s="2">
        <f t="shared" si="243"/>
        <v>20.25</v>
      </c>
      <c r="CE116">
        <v>130</v>
      </c>
      <c r="CF116" s="1">
        <v>0.23</v>
      </c>
      <c r="CG116" s="2">
        <f t="shared" si="265"/>
        <v>4.6000000000000005</v>
      </c>
      <c r="CH116" s="2">
        <f t="shared" si="266"/>
        <v>22.310000000000002</v>
      </c>
      <c r="CI116" s="2">
        <f t="shared" si="244"/>
        <v>7.0799999999999983</v>
      </c>
      <c r="CK116" s="1"/>
      <c r="CN116" s="1"/>
      <c r="CO116" s="2"/>
      <c r="CP116" s="2"/>
      <c r="CQ116" s="2"/>
      <c r="CS116" s="1"/>
      <c r="CV116" s="1"/>
      <c r="CW116" s="2"/>
      <c r="CX116" s="2"/>
      <c r="CY116" s="2"/>
      <c r="DD116" s="1"/>
      <c r="DE116" s="2"/>
      <c r="DF116" s="2"/>
      <c r="DG116" s="2"/>
    </row>
    <row r="117" spans="1:111" x14ac:dyDescent="0.2">
      <c r="C117">
        <v>150</v>
      </c>
      <c r="D117" s="1">
        <v>0</v>
      </c>
      <c r="E117" s="2">
        <f t="shared" si="245"/>
        <v>0</v>
      </c>
      <c r="F117" s="2">
        <f t="shared" si="246"/>
        <v>0</v>
      </c>
      <c r="G117" s="2">
        <f t="shared" si="234"/>
        <v>0</v>
      </c>
      <c r="K117">
        <v>150</v>
      </c>
      <c r="L117" s="1">
        <v>0</v>
      </c>
      <c r="M117" s="2">
        <f t="shared" si="247"/>
        <v>0</v>
      </c>
      <c r="N117" s="2">
        <f t="shared" si="248"/>
        <v>0</v>
      </c>
      <c r="O117" s="2">
        <f t="shared" si="235"/>
        <v>0</v>
      </c>
      <c r="S117">
        <v>150</v>
      </c>
      <c r="T117" s="1">
        <v>0</v>
      </c>
      <c r="U117" s="2">
        <f t="shared" si="249"/>
        <v>0</v>
      </c>
      <c r="V117" s="2">
        <f t="shared" si="250"/>
        <v>0</v>
      </c>
      <c r="W117" s="2">
        <f t="shared" si="236"/>
        <v>0</v>
      </c>
      <c r="AA117">
        <v>150</v>
      </c>
      <c r="AB117" s="1">
        <v>0.23</v>
      </c>
      <c r="AC117" s="2">
        <f t="shared" si="251"/>
        <v>4.6000000000000005</v>
      </c>
      <c r="AD117" s="2">
        <f t="shared" si="252"/>
        <v>24.85</v>
      </c>
      <c r="AE117" s="2">
        <f t="shared" si="237"/>
        <v>-24.85</v>
      </c>
      <c r="AF117" s="1"/>
      <c r="AG117" s="1"/>
      <c r="AI117">
        <v>150</v>
      </c>
      <c r="AJ117" s="1">
        <v>0</v>
      </c>
      <c r="AK117" s="2">
        <f t="shared" si="253"/>
        <v>0</v>
      </c>
      <c r="AL117" s="2">
        <f t="shared" si="254"/>
        <v>0</v>
      </c>
      <c r="AM117" s="2">
        <f t="shared" si="238"/>
        <v>0</v>
      </c>
      <c r="AQ117">
        <v>150</v>
      </c>
      <c r="AR117" s="1">
        <v>0.23600000000000002</v>
      </c>
      <c r="AS117" s="2">
        <f t="shared" si="255"/>
        <v>4.7200000000000006</v>
      </c>
      <c r="AT117" s="2">
        <f t="shared" si="256"/>
        <v>34.11</v>
      </c>
      <c r="AU117" s="2">
        <f t="shared" si="239"/>
        <v>-9.259999999999998</v>
      </c>
      <c r="AY117">
        <v>150</v>
      </c>
      <c r="AZ117" s="1">
        <v>0</v>
      </c>
      <c r="BA117" s="2">
        <f t="shared" si="257"/>
        <v>0</v>
      </c>
      <c r="BB117" s="2">
        <f t="shared" si="258"/>
        <v>0</v>
      </c>
      <c r="BC117" s="2">
        <f t="shared" si="240"/>
        <v>0</v>
      </c>
      <c r="BG117">
        <v>150</v>
      </c>
      <c r="BH117" s="1">
        <v>0</v>
      </c>
      <c r="BI117" s="2">
        <f t="shared" si="259"/>
        <v>0</v>
      </c>
      <c r="BJ117" s="2">
        <f t="shared" si="260"/>
        <v>0</v>
      </c>
      <c r="BK117" s="2">
        <f t="shared" si="241"/>
        <v>0</v>
      </c>
      <c r="BO117">
        <v>150</v>
      </c>
      <c r="BP117" s="1">
        <v>0</v>
      </c>
      <c r="BQ117" s="2">
        <f t="shared" si="261"/>
        <v>0</v>
      </c>
      <c r="BR117" s="2">
        <f t="shared" si="262"/>
        <v>0</v>
      </c>
      <c r="BS117" s="2">
        <f t="shared" si="242"/>
        <v>0</v>
      </c>
      <c r="BW117">
        <v>150</v>
      </c>
      <c r="BX117" s="1">
        <v>0</v>
      </c>
      <c r="BY117" s="2">
        <f t="shared" si="263"/>
        <v>0</v>
      </c>
      <c r="BZ117" s="2">
        <f t="shared" si="264"/>
        <v>0</v>
      </c>
      <c r="CA117" s="2">
        <f t="shared" si="243"/>
        <v>24.85</v>
      </c>
      <c r="CE117">
        <v>150</v>
      </c>
      <c r="CF117" s="1">
        <v>0.20799999999999999</v>
      </c>
      <c r="CG117" s="2">
        <f t="shared" si="265"/>
        <v>4.16</v>
      </c>
      <c r="CH117" s="2">
        <f t="shared" si="266"/>
        <v>26.470000000000002</v>
      </c>
      <c r="CI117" s="2">
        <f t="shared" si="244"/>
        <v>7.639999999999997</v>
      </c>
      <c r="CK117" s="1"/>
      <c r="CN117" s="1"/>
      <c r="CO117" s="2"/>
      <c r="CP117" s="2"/>
      <c r="CQ117" s="2"/>
      <c r="CS117" s="1"/>
      <c r="CV117" s="1"/>
      <c r="CW117" s="2"/>
      <c r="CX117" s="2"/>
      <c r="CY117" s="2"/>
      <c r="DD117" s="1"/>
      <c r="DE117" s="2"/>
      <c r="DF117" s="2"/>
      <c r="DG117" s="2"/>
    </row>
    <row r="118" spans="1:111" x14ac:dyDescent="0.2">
      <c r="C118">
        <v>170</v>
      </c>
      <c r="D118" s="1">
        <v>0</v>
      </c>
      <c r="E118" s="2">
        <f t="shared" si="245"/>
        <v>0</v>
      </c>
      <c r="F118" s="2">
        <f t="shared" si="246"/>
        <v>0</v>
      </c>
      <c r="G118" s="2">
        <f t="shared" si="234"/>
        <v>0</v>
      </c>
      <c r="K118">
        <v>170</v>
      </c>
      <c r="L118" s="1">
        <v>0</v>
      </c>
      <c r="M118" s="2">
        <f t="shared" si="247"/>
        <v>0</v>
      </c>
      <c r="N118" s="2">
        <f t="shared" si="248"/>
        <v>0</v>
      </c>
      <c r="O118" s="2">
        <f t="shared" si="235"/>
        <v>0</v>
      </c>
      <c r="S118">
        <v>170</v>
      </c>
      <c r="T118" s="1">
        <v>0</v>
      </c>
      <c r="U118" s="2">
        <f t="shared" si="249"/>
        <v>0</v>
      </c>
      <c r="V118" s="2">
        <f t="shared" si="250"/>
        <v>0</v>
      </c>
      <c r="W118" s="2">
        <f t="shared" si="236"/>
        <v>0</v>
      </c>
      <c r="AA118">
        <v>170</v>
      </c>
      <c r="AB118" s="1">
        <v>0.19400000000000003</v>
      </c>
      <c r="AC118" s="2">
        <f t="shared" si="251"/>
        <v>3.8800000000000008</v>
      </c>
      <c r="AD118" s="2">
        <f t="shared" si="252"/>
        <v>28.730000000000004</v>
      </c>
      <c r="AE118" s="2">
        <f t="shared" si="237"/>
        <v>-28.730000000000004</v>
      </c>
      <c r="AF118" s="1"/>
      <c r="AG118" s="1"/>
      <c r="AI118">
        <v>170</v>
      </c>
      <c r="AJ118" s="1">
        <v>0</v>
      </c>
      <c r="AK118" s="2">
        <f t="shared" si="253"/>
        <v>0</v>
      </c>
      <c r="AL118" s="2">
        <f t="shared" si="254"/>
        <v>0</v>
      </c>
      <c r="AM118" s="2">
        <f t="shared" si="238"/>
        <v>0</v>
      </c>
      <c r="AQ118">
        <v>170</v>
      </c>
      <c r="AR118" s="1">
        <v>0.19800000000000001</v>
      </c>
      <c r="AS118" s="2">
        <f t="shared" si="255"/>
        <v>3.96</v>
      </c>
      <c r="AT118" s="2">
        <f t="shared" si="256"/>
        <v>38.07</v>
      </c>
      <c r="AU118" s="2">
        <f t="shared" si="239"/>
        <v>-9.3399999999999963</v>
      </c>
      <c r="AY118">
        <v>170</v>
      </c>
      <c r="AZ118" s="1">
        <v>0</v>
      </c>
      <c r="BA118" s="2">
        <f t="shared" si="257"/>
        <v>0</v>
      </c>
      <c r="BB118" s="2">
        <f t="shared" si="258"/>
        <v>0</v>
      </c>
      <c r="BC118" s="2">
        <f t="shared" si="240"/>
        <v>0</v>
      </c>
      <c r="BG118">
        <v>170</v>
      </c>
      <c r="BH118" s="1">
        <v>0</v>
      </c>
      <c r="BI118" s="2">
        <f t="shared" si="259"/>
        <v>0</v>
      </c>
      <c r="BJ118" s="2">
        <f t="shared" si="260"/>
        <v>0</v>
      </c>
      <c r="BK118" s="2">
        <f t="shared" si="241"/>
        <v>0</v>
      </c>
      <c r="BO118">
        <v>170</v>
      </c>
      <c r="BP118" s="1">
        <v>0</v>
      </c>
      <c r="BQ118" s="2">
        <f t="shared" si="261"/>
        <v>0</v>
      </c>
      <c r="BR118" s="2">
        <f t="shared" si="262"/>
        <v>0</v>
      </c>
      <c r="BS118" s="2">
        <f t="shared" si="242"/>
        <v>0</v>
      </c>
      <c r="BW118">
        <v>170</v>
      </c>
      <c r="BX118" s="1">
        <v>0</v>
      </c>
      <c r="BY118" s="2">
        <f t="shared" si="263"/>
        <v>0</v>
      </c>
      <c r="BZ118" s="2">
        <f t="shared" si="264"/>
        <v>0</v>
      </c>
      <c r="CA118" s="2">
        <f t="shared" si="243"/>
        <v>28.730000000000004</v>
      </c>
      <c r="CE118">
        <v>170</v>
      </c>
      <c r="CF118" s="1">
        <v>0.189</v>
      </c>
      <c r="CG118" s="2">
        <f t="shared" si="265"/>
        <v>3.7800000000000002</v>
      </c>
      <c r="CH118" s="2">
        <f t="shared" si="266"/>
        <v>30.250000000000004</v>
      </c>
      <c r="CI118" s="2">
        <f t="shared" si="244"/>
        <v>7.8199999999999967</v>
      </c>
      <c r="CK118" s="1"/>
      <c r="CN118" s="1"/>
      <c r="CO118" s="2"/>
      <c r="CP118" s="2"/>
      <c r="CQ118" s="2"/>
      <c r="CS118" s="1"/>
      <c r="CV118" s="1"/>
      <c r="CW118" s="2"/>
      <c r="CX118" s="2"/>
      <c r="CY118" s="2"/>
      <c r="DD118" s="1"/>
      <c r="DE118" s="2"/>
      <c r="DF118" s="2"/>
      <c r="DG118" s="2"/>
    </row>
    <row r="119" spans="1:111" x14ac:dyDescent="0.2">
      <c r="C119">
        <v>190</v>
      </c>
      <c r="D119" s="1">
        <v>0</v>
      </c>
      <c r="E119" s="2">
        <f t="shared" si="245"/>
        <v>0</v>
      </c>
      <c r="F119" s="2">
        <f t="shared" si="246"/>
        <v>0</v>
      </c>
      <c r="G119" s="2">
        <f t="shared" si="234"/>
        <v>0</v>
      </c>
      <c r="K119">
        <v>190</v>
      </c>
      <c r="L119" s="1">
        <v>0</v>
      </c>
      <c r="M119" s="2">
        <f t="shared" si="247"/>
        <v>0</v>
      </c>
      <c r="N119" s="2">
        <f t="shared" si="248"/>
        <v>0</v>
      </c>
      <c r="O119" s="2">
        <f t="shared" si="235"/>
        <v>0</v>
      </c>
      <c r="S119">
        <v>190</v>
      </c>
      <c r="T119" s="1">
        <v>0</v>
      </c>
      <c r="U119" s="2">
        <f t="shared" si="249"/>
        <v>0</v>
      </c>
      <c r="V119" s="2">
        <f t="shared" si="250"/>
        <v>0</v>
      </c>
      <c r="W119" s="2">
        <f t="shared" si="236"/>
        <v>0</v>
      </c>
      <c r="AA119">
        <v>190</v>
      </c>
      <c r="AB119" s="1">
        <v>0.16900000000000001</v>
      </c>
      <c r="AC119" s="2">
        <f t="shared" si="251"/>
        <v>3.3800000000000003</v>
      </c>
      <c r="AD119" s="2">
        <f t="shared" si="252"/>
        <v>32.110000000000007</v>
      </c>
      <c r="AE119" s="2">
        <f t="shared" si="237"/>
        <v>-32.110000000000007</v>
      </c>
      <c r="AF119" s="1"/>
      <c r="AG119" s="1"/>
      <c r="AI119">
        <v>190</v>
      </c>
      <c r="AJ119" s="1">
        <v>0</v>
      </c>
      <c r="AK119" s="2">
        <f t="shared" si="253"/>
        <v>0</v>
      </c>
      <c r="AL119" s="2">
        <f t="shared" si="254"/>
        <v>0</v>
      </c>
      <c r="AM119" s="2">
        <f t="shared" si="238"/>
        <v>0</v>
      </c>
      <c r="AQ119">
        <v>190</v>
      </c>
      <c r="AR119" s="1">
        <v>0.17699999999999999</v>
      </c>
      <c r="AS119" s="2">
        <f t="shared" si="255"/>
        <v>3.54</v>
      </c>
      <c r="AT119" s="2">
        <f t="shared" si="256"/>
        <v>41.61</v>
      </c>
      <c r="AU119" s="2">
        <f t="shared" si="239"/>
        <v>-9.4999999999999929</v>
      </c>
      <c r="AY119">
        <v>190</v>
      </c>
      <c r="AZ119" s="1">
        <v>0</v>
      </c>
      <c r="BA119" s="2">
        <f t="shared" si="257"/>
        <v>0</v>
      </c>
      <c r="BB119" s="2">
        <f t="shared" si="258"/>
        <v>0</v>
      </c>
      <c r="BC119" s="2">
        <f t="shared" si="240"/>
        <v>0</v>
      </c>
      <c r="BG119">
        <v>190</v>
      </c>
      <c r="BH119" s="1">
        <v>0</v>
      </c>
      <c r="BI119" s="2">
        <f t="shared" si="259"/>
        <v>0</v>
      </c>
      <c r="BJ119" s="2">
        <f t="shared" si="260"/>
        <v>0</v>
      </c>
      <c r="BK119" s="2">
        <f t="shared" si="241"/>
        <v>0</v>
      </c>
      <c r="BO119">
        <v>190</v>
      </c>
      <c r="BP119" s="1">
        <v>0</v>
      </c>
      <c r="BQ119" s="2">
        <f t="shared" si="261"/>
        <v>0</v>
      </c>
      <c r="BR119" s="2">
        <f t="shared" si="262"/>
        <v>0</v>
      </c>
      <c r="BS119" s="2">
        <f t="shared" si="242"/>
        <v>0</v>
      </c>
      <c r="BW119">
        <v>190</v>
      </c>
      <c r="BX119" s="1">
        <v>0</v>
      </c>
      <c r="BY119" s="2">
        <f t="shared" si="263"/>
        <v>0</v>
      </c>
      <c r="BZ119" s="2">
        <f t="shared" si="264"/>
        <v>0</v>
      </c>
      <c r="CA119" s="2">
        <f t="shared" si="243"/>
        <v>32.110000000000007</v>
      </c>
      <c r="CE119">
        <v>190</v>
      </c>
      <c r="CF119" s="1">
        <v>0.16900000000000001</v>
      </c>
      <c r="CG119" s="2">
        <f t="shared" si="265"/>
        <v>3.3800000000000003</v>
      </c>
      <c r="CH119" s="2">
        <f t="shared" si="266"/>
        <v>33.630000000000003</v>
      </c>
      <c r="CI119" s="2">
        <f t="shared" si="244"/>
        <v>7.9799999999999969</v>
      </c>
      <c r="CK119" s="1"/>
      <c r="CN119" s="1"/>
      <c r="CO119" s="2"/>
      <c r="CP119" s="2"/>
      <c r="CQ119" s="2"/>
      <c r="CS119" s="1"/>
      <c r="CV119" s="1"/>
      <c r="CW119" s="2"/>
      <c r="CX119" s="2"/>
      <c r="CY119" s="2"/>
      <c r="DD119" s="1"/>
      <c r="DE119" s="2"/>
      <c r="DF119" s="2"/>
      <c r="DG119" s="2"/>
    </row>
    <row r="120" spans="1:111" x14ac:dyDescent="0.2">
      <c r="C120">
        <v>210</v>
      </c>
      <c r="D120" s="1">
        <v>0</v>
      </c>
      <c r="E120" s="2">
        <f t="shared" si="245"/>
        <v>0</v>
      </c>
      <c r="F120" s="2">
        <f t="shared" si="246"/>
        <v>0</v>
      </c>
      <c r="G120" s="2">
        <f t="shared" si="234"/>
        <v>0</v>
      </c>
      <c r="K120">
        <v>210</v>
      </c>
      <c r="L120" s="1">
        <v>0</v>
      </c>
      <c r="M120" s="2">
        <f t="shared" si="247"/>
        <v>0</v>
      </c>
      <c r="N120" s="2">
        <f t="shared" si="248"/>
        <v>0</v>
      </c>
      <c r="O120" s="2">
        <f t="shared" si="235"/>
        <v>0</v>
      </c>
      <c r="S120">
        <v>210</v>
      </c>
      <c r="T120" s="1">
        <v>0</v>
      </c>
      <c r="U120" s="2">
        <f t="shared" si="249"/>
        <v>0</v>
      </c>
      <c r="V120" s="2">
        <f t="shared" si="250"/>
        <v>0</v>
      </c>
      <c r="W120" s="2">
        <f t="shared" si="236"/>
        <v>0</v>
      </c>
      <c r="AA120">
        <v>210</v>
      </c>
      <c r="AB120" s="1">
        <v>0.14800000000000002</v>
      </c>
      <c r="AC120" s="2">
        <f t="shared" si="251"/>
        <v>2.9600000000000004</v>
      </c>
      <c r="AD120" s="2">
        <f t="shared" si="252"/>
        <v>35.070000000000007</v>
      </c>
      <c r="AE120" s="2">
        <f t="shared" si="237"/>
        <v>-35.070000000000007</v>
      </c>
      <c r="AF120" s="1"/>
      <c r="AG120" s="1"/>
      <c r="AI120">
        <v>210</v>
      </c>
      <c r="AJ120" s="1">
        <v>0</v>
      </c>
      <c r="AK120" s="2">
        <f t="shared" si="253"/>
        <v>0</v>
      </c>
      <c r="AL120" s="2">
        <f t="shared" si="254"/>
        <v>0</v>
      </c>
      <c r="AM120" s="2">
        <f t="shared" si="238"/>
        <v>0</v>
      </c>
      <c r="AQ120">
        <v>210</v>
      </c>
      <c r="AR120" s="1">
        <v>0.154</v>
      </c>
      <c r="AS120" s="2">
        <f t="shared" si="255"/>
        <v>3.08</v>
      </c>
      <c r="AT120" s="2">
        <f t="shared" si="256"/>
        <v>44.69</v>
      </c>
      <c r="AU120" s="2">
        <f t="shared" si="239"/>
        <v>-9.6199999999999903</v>
      </c>
      <c r="AY120">
        <v>210</v>
      </c>
      <c r="AZ120" s="1">
        <v>0</v>
      </c>
      <c r="BA120" s="2">
        <f t="shared" si="257"/>
        <v>0</v>
      </c>
      <c r="BB120" s="2">
        <f t="shared" si="258"/>
        <v>0</v>
      </c>
      <c r="BC120" s="2">
        <f t="shared" si="240"/>
        <v>0</v>
      </c>
      <c r="BG120">
        <v>210</v>
      </c>
      <c r="BH120" s="1">
        <v>0</v>
      </c>
      <c r="BI120" s="2">
        <f t="shared" si="259"/>
        <v>0</v>
      </c>
      <c r="BJ120" s="2">
        <f t="shared" si="260"/>
        <v>0</v>
      </c>
      <c r="BK120" s="2">
        <f t="shared" si="241"/>
        <v>0</v>
      </c>
      <c r="BO120">
        <v>210</v>
      </c>
      <c r="BP120" s="1">
        <v>0</v>
      </c>
      <c r="BQ120" s="2">
        <f t="shared" si="261"/>
        <v>0</v>
      </c>
      <c r="BR120" s="2">
        <f t="shared" si="262"/>
        <v>0</v>
      </c>
      <c r="BS120" s="2">
        <f t="shared" si="242"/>
        <v>0</v>
      </c>
      <c r="BW120">
        <v>210</v>
      </c>
      <c r="BX120" s="1">
        <v>0</v>
      </c>
      <c r="BY120" s="2">
        <f t="shared" si="263"/>
        <v>0</v>
      </c>
      <c r="BZ120" s="2">
        <f t="shared" si="264"/>
        <v>0</v>
      </c>
      <c r="CA120" s="2">
        <f t="shared" si="243"/>
        <v>35.070000000000007</v>
      </c>
      <c r="CE120">
        <v>210</v>
      </c>
      <c r="CF120" s="1">
        <v>0.14599999999999999</v>
      </c>
      <c r="CG120" s="2">
        <f t="shared" si="265"/>
        <v>2.92</v>
      </c>
      <c r="CH120" s="2">
        <f t="shared" si="266"/>
        <v>36.550000000000004</v>
      </c>
      <c r="CI120" s="2">
        <f t="shared" si="244"/>
        <v>8.1399999999999935</v>
      </c>
      <c r="CK120" s="1"/>
      <c r="CN120" s="1"/>
      <c r="CO120" s="2"/>
      <c r="CP120" s="2"/>
      <c r="CQ120" s="2"/>
      <c r="CS120" s="1"/>
      <c r="CV120" s="1"/>
      <c r="CW120" s="2"/>
      <c r="CX120" s="2"/>
      <c r="CY120" s="2"/>
      <c r="DD120" s="1"/>
      <c r="DE120" s="2"/>
      <c r="DF120" s="2"/>
      <c r="DG120" s="2"/>
    </row>
    <row r="121" spans="1:111" x14ac:dyDescent="0.2">
      <c r="C121">
        <v>230</v>
      </c>
      <c r="D121" s="1">
        <v>0</v>
      </c>
      <c r="E121" s="2">
        <f t="shared" si="245"/>
        <v>0</v>
      </c>
      <c r="F121" s="2">
        <f t="shared" si="246"/>
        <v>0</v>
      </c>
      <c r="G121" s="2">
        <f t="shared" si="234"/>
        <v>0</v>
      </c>
      <c r="K121">
        <v>230</v>
      </c>
      <c r="L121" s="1">
        <v>0</v>
      </c>
      <c r="M121" s="2">
        <f t="shared" si="247"/>
        <v>0</v>
      </c>
      <c r="N121" s="2">
        <f t="shared" si="248"/>
        <v>0</v>
      </c>
      <c r="O121" s="2">
        <f t="shared" si="235"/>
        <v>0</v>
      </c>
      <c r="S121">
        <v>230</v>
      </c>
      <c r="T121" s="1">
        <v>0</v>
      </c>
      <c r="U121" s="2">
        <f t="shared" si="249"/>
        <v>0</v>
      </c>
      <c r="V121" s="2">
        <f t="shared" si="250"/>
        <v>0</v>
      </c>
      <c r="W121" s="2">
        <f t="shared" si="236"/>
        <v>0</v>
      </c>
      <c r="AA121">
        <v>230</v>
      </c>
      <c r="AB121" s="1">
        <v>0.14400000000000002</v>
      </c>
      <c r="AC121" s="2">
        <f t="shared" si="251"/>
        <v>2.8800000000000003</v>
      </c>
      <c r="AD121" s="2">
        <f t="shared" si="252"/>
        <v>37.95000000000001</v>
      </c>
      <c r="AE121" s="2">
        <f t="shared" si="237"/>
        <v>-37.95000000000001</v>
      </c>
      <c r="AF121" s="1"/>
      <c r="AG121" s="1"/>
      <c r="AI121">
        <v>230</v>
      </c>
      <c r="AJ121" s="1">
        <v>0</v>
      </c>
      <c r="AK121" s="2">
        <f t="shared" si="253"/>
        <v>0</v>
      </c>
      <c r="AL121" s="2">
        <f t="shared" si="254"/>
        <v>0</v>
      </c>
      <c r="AM121" s="2">
        <f t="shared" si="238"/>
        <v>0</v>
      </c>
      <c r="AQ121">
        <v>230</v>
      </c>
      <c r="AR121" s="1">
        <v>0.13800000000000001</v>
      </c>
      <c r="AS121" s="2">
        <f t="shared" si="255"/>
        <v>2.7600000000000002</v>
      </c>
      <c r="AT121" s="2">
        <f t="shared" si="256"/>
        <v>47.449999999999996</v>
      </c>
      <c r="AU121" s="2">
        <f t="shared" si="239"/>
        <v>-9.4999999999999858</v>
      </c>
      <c r="AY121">
        <v>230</v>
      </c>
      <c r="AZ121" s="1">
        <v>0</v>
      </c>
      <c r="BA121" s="2">
        <f t="shared" si="257"/>
        <v>0</v>
      </c>
      <c r="BB121" s="2">
        <f t="shared" si="258"/>
        <v>0</v>
      </c>
      <c r="BC121" s="2">
        <f t="shared" si="240"/>
        <v>0</v>
      </c>
      <c r="BG121">
        <v>230</v>
      </c>
      <c r="BH121" s="1">
        <v>0</v>
      </c>
      <c r="BI121" s="2">
        <f t="shared" si="259"/>
        <v>0</v>
      </c>
      <c r="BJ121" s="2">
        <f t="shared" si="260"/>
        <v>0</v>
      </c>
      <c r="BK121" s="2">
        <f t="shared" si="241"/>
        <v>0</v>
      </c>
      <c r="BO121">
        <v>230</v>
      </c>
      <c r="BP121" s="1">
        <v>0</v>
      </c>
      <c r="BQ121" s="2">
        <f t="shared" si="261"/>
        <v>0</v>
      </c>
      <c r="BR121" s="2">
        <f t="shared" si="262"/>
        <v>0</v>
      </c>
      <c r="BS121" s="2">
        <f t="shared" si="242"/>
        <v>0</v>
      </c>
      <c r="BW121">
        <v>230</v>
      </c>
      <c r="BX121" s="1">
        <v>0</v>
      </c>
      <c r="BY121" s="2">
        <f t="shared" si="263"/>
        <v>0</v>
      </c>
      <c r="BZ121" s="2">
        <f t="shared" si="264"/>
        <v>0</v>
      </c>
      <c r="CA121" s="2">
        <f t="shared" si="243"/>
        <v>37.95000000000001</v>
      </c>
      <c r="CE121">
        <v>230</v>
      </c>
      <c r="CF121" s="1">
        <v>0.13800000000000001</v>
      </c>
      <c r="CG121" s="2">
        <f t="shared" si="265"/>
        <v>2.7600000000000002</v>
      </c>
      <c r="CH121" s="2">
        <f t="shared" si="266"/>
        <v>39.31</v>
      </c>
      <c r="CI121" s="2">
        <f t="shared" si="244"/>
        <v>8.1399999999999935</v>
      </c>
      <c r="CK121" s="1"/>
      <c r="CN121" s="1"/>
      <c r="CO121" s="2"/>
      <c r="CP121" s="2"/>
      <c r="CQ121" s="2"/>
      <c r="CS121" s="1"/>
      <c r="CV121" s="1"/>
      <c r="CW121" s="2"/>
      <c r="CX121" s="2"/>
      <c r="CY121" s="2"/>
      <c r="DD121" s="1"/>
      <c r="DE121" s="2"/>
      <c r="DF121" s="2"/>
      <c r="DG121" s="2"/>
    </row>
    <row r="122" spans="1:111" x14ac:dyDescent="0.2">
      <c r="C122">
        <v>250</v>
      </c>
      <c r="D122" s="1">
        <v>0</v>
      </c>
      <c r="E122" s="2">
        <f t="shared" si="245"/>
        <v>0</v>
      </c>
      <c r="F122" s="2">
        <f t="shared" si="246"/>
        <v>0</v>
      </c>
      <c r="G122" s="2">
        <f t="shared" si="234"/>
        <v>0</v>
      </c>
      <c r="K122">
        <v>250</v>
      </c>
      <c r="L122" s="1">
        <v>0</v>
      </c>
      <c r="M122" s="2">
        <f t="shared" si="247"/>
        <v>0</v>
      </c>
      <c r="N122" s="2">
        <f t="shared" si="248"/>
        <v>0</v>
      </c>
      <c r="O122" s="2">
        <f t="shared" si="235"/>
        <v>0</v>
      </c>
      <c r="S122">
        <v>250</v>
      </c>
      <c r="T122" s="1">
        <v>0</v>
      </c>
      <c r="U122" s="2">
        <f t="shared" si="249"/>
        <v>0</v>
      </c>
      <c r="V122" s="2">
        <f t="shared" si="250"/>
        <v>0</v>
      </c>
      <c r="W122" s="2">
        <f t="shared" si="236"/>
        <v>0</v>
      </c>
      <c r="AA122">
        <v>250</v>
      </c>
      <c r="AB122" s="1">
        <v>0.17699999999999999</v>
      </c>
      <c r="AC122" s="2">
        <f t="shared" si="251"/>
        <v>3.54</v>
      </c>
      <c r="AD122" s="2">
        <f t="shared" si="252"/>
        <v>41.490000000000009</v>
      </c>
      <c r="AE122" s="2">
        <f t="shared" si="237"/>
        <v>-41.490000000000009</v>
      </c>
      <c r="AF122" s="1"/>
      <c r="AG122" s="1"/>
      <c r="AI122">
        <v>250</v>
      </c>
      <c r="AJ122" s="1">
        <v>0</v>
      </c>
      <c r="AK122" s="2">
        <f t="shared" si="253"/>
        <v>0</v>
      </c>
      <c r="AL122" s="2">
        <f t="shared" si="254"/>
        <v>0</v>
      </c>
      <c r="AM122" s="2">
        <f t="shared" si="238"/>
        <v>0</v>
      </c>
      <c r="AQ122">
        <v>250</v>
      </c>
      <c r="AR122" s="1">
        <v>0.187</v>
      </c>
      <c r="AS122" s="2">
        <f t="shared" si="255"/>
        <v>3.74</v>
      </c>
      <c r="AT122" s="2">
        <f t="shared" si="256"/>
        <v>51.19</v>
      </c>
      <c r="AU122" s="2">
        <f t="shared" si="239"/>
        <v>-9.6999999999999886</v>
      </c>
      <c r="AY122">
        <v>250</v>
      </c>
      <c r="AZ122" s="1">
        <v>0</v>
      </c>
      <c r="BA122" s="2">
        <f t="shared" si="257"/>
        <v>0</v>
      </c>
      <c r="BB122" s="2">
        <f t="shared" si="258"/>
        <v>0</v>
      </c>
      <c r="BC122" s="2">
        <f t="shared" si="240"/>
        <v>0</v>
      </c>
      <c r="BG122">
        <v>250</v>
      </c>
      <c r="BH122" s="1">
        <v>0</v>
      </c>
      <c r="BI122" s="2">
        <f t="shared" si="259"/>
        <v>0</v>
      </c>
      <c r="BJ122" s="2">
        <f t="shared" si="260"/>
        <v>0</v>
      </c>
      <c r="BK122" s="2">
        <f t="shared" si="241"/>
        <v>0</v>
      </c>
      <c r="BO122">
        <v>250</v>
      </c>
      <c r="BP122" s="1">
        <v>0</v>
      </c>
      <c r="BQ122" s="2">
        <f t="shared" si="261"/>
        <v>0</v>
      </c>
      <c r="BR122" s="2">
        <f t="shared" si="262"/>
        <v>0</v>
      </c>
      <c r="BS122" s="2">
        <f t="shared" si="242"/>
        <v>0</v>
      </c>
      <c r="BW122">
        <v>250</v>
      </c>
      <c r="BX122" s="1">
        <v>0</v>
      </c>
      <c r="BY122" s="2">
        <f t="shared" si="263"/>
        <v>0</v>
      </c>
      <c r="BZ122" s="2">
        <f t="shared" si="264"/>
        <v>0</v>
      </c>
      <c r="CA122" s="2">
        <f t="shared" si="243"/>
        <v>41.490000000000009</v>
      </c>
      <c r="CE122">
        <v>250</v>
      </c>
      <c r="CF122" s="1">
        <v>0.183</v>
      </c>
      <c r="CG122" s="2">
        <f t="shared" si="265"/>
        <v>3.66</v>
      </c>
      <c r="CH122" s="2">
        <f t="shared" si="266"/>
        <v>42.97</v>
      </c>
      <c r="CI122" s="2">
        <f t="shared" si="244"/>
        <v>8.2199999999999989</v>
      </c>
      <c r="CK122" s="1"/>
      <c r="CN122" s="1"/>
      <c r="CO122" s="2"/>
      <c r="CP122" s="2"/>
      <c r="CQ122" s="2"/>
      <c r="CS122" s="1"/>
      <c r="CV122" s="1"/>
      <c r="CW122" s="2"/>
      <c r="CX122" s="2"/>
      <c r="CY122" s="2"/>
      <c r="DD122" s="1"/>
      <c r="DE122" s="2"/>
      <c r="DF122" s="2"/>
      <c r="DG122" s="2"/>
    </row>
    <row r="123" spans="1:111" x14ac:dyDescent="0.2">
      <c r="C123">
        <v>270</v>
      </c>
      <c r="D123" s="1">
        <v>0</v>
      </c>
      <c r="E123" s="2">
        <f t="shared" si="245"/>
        <v>0</v>
      </c>
      <c r="F123" s="2">
        <f t="shared" si="246"/>
        <v>0</v>
      </c>
      <c r="G123" s="2">
        <f t="shared" si="234"/>
        <v>0</v>
      </c>
      <c r="K123">
        <v>270</v>
      </c>
      <c r="L123" s="1">
        <v>0</v>
      </c>
      <c r="M123" s="2">
        <f t="shared" si="247"/>
        <v>0</v>
      </c>
      <c r="N123" s="2">
        <f t="shared" si="248"/>
        <v>0</v>
      </c>
      <c r="O123" s="2">
        <f t="shared" si="235"/>
        <v>0</v>
      </c>
      <c r="S123">
        <v>270</v>
      </c>
      <c r="T123" s="1">
        <v>0</v>
      </c>
      <c r="U123" s="2">
        <f t="shared" si="249"/>
        <v>0</v>
      </c>
      <c r="V123" s="2">
        <f t="shared" si="250"/>
        <v>0</v>
      </c>
      <c r="W123" s="2">
        <f t="shared" si="236"/>
        <v>0</v>
      </c>
      <c r="AA123">
        <v>270</v>
      </c>
      <c r="AB123" s="1">
        <v>0.14300000000000002</v>
      </c>
      <c r="AC123" s="2">
        <f t="shared" si="251"/>
        <v>2.8600000000000003</v>
      </c>
      <c r="AD123" s="2">
        <f t="shared" si="252"/>
        <v>44.350000000000009</v>
      </c>
      <c r="AE123" s="2">
        <f t="shared" si="237"/>
        <v>-44.350000000000009</v>
      </c>
      <c r="AF123" s="1"/>
      <c r="AG123" s="1"/>
      <c r="AI123">
        <v>270</v>
      </c>
      <c r="AJ123" s="1">
        <v>0</v>
      </c>
      <c r="AK123" s="2">
        <f t="shared" si="253"/>
        <v>0</v>
      </c>
      <c r="AL123" s="2">
        <f t="shared" si="254"/>
        <v>0</v>
      </c>
      <c r="AM123" s="2">
        <f t="shared" si="238"/>
        <v>0</v>
      </c>
      <c r="AQ123">
        <v>270</v>
      </c>
      <c r="AR123" s="1">
        <v>0.14400000000000002</v>
      </c>
      <c r="AS123" s="2">
        <f t="shared" si="255"/>
        <v>2.8800000000000003</v>
      </c>
      <c r="AT123" s="2">
        <f t="shared" si="256"/>
        <v>54.07</v>
      </c>
      <c r="AU123" s="2">
        <f t="shared" si="239"/>
        <v>-9.7199999999999918</v>
      </c>
      <c r="AY123">
        <v>270</v>
      </c>
      <c r="AZ123" s="1">
        <v>0</v>
      </c>
      <c r="BA123" s="2">
        <f t="shared" si="257"/>
        <v>0</v>
      </c>
      <c r="BB123" s="2">
        <f t="shared" si="258"/>
        <v>0</v>
      </c>
      <c r="BC123" s="2">
        <f t="shared" si="240"/>
        <v>0</v>
      </c>
      <c r="BG123">
        <v>270</v>
      </c>
      <c r="BH123" s="1">
        <v>0</v>
      </c>
      <c r="BI123" s="2">
        <f t="shared" si="259"/>
        <v>0</v>
      </c>
      <c r="BJ123" s="2">
        <f t="shared" si="260"/>
        <v>0</v>
      </c>
      <c r="BK123" s="2">
        <f t="shared" si="241"/>
        <v>0</v>
      </c>
      <c r="BO123">
        <v>270</v>
      </c>
      <c r="BP123" s="1">
        <v>0</v>
      </c>
      <c r="BQ123" s="2">
        <f t="shared" si="261"/>
        <v>0</v>
      </c>
      <c r="BR123" s="2">
        <f t="shared" si="262"/>
        <v>0</v>
      </c>
      <c r="BS123" s="2">
        <f t="shared" si="242"/>
        <v>0</v>
      </c>
      <c r="BW123">
        <v>270</v>
      </c>
      <c r="BX123" s="1">
        <v>0</v>
      </c>
      <c r="BY123" s="2">
        <f t="shared" si="263"/>
        <v>0</v>
      </c>
      <c r="BZ123" s="2">
        <f t="shared" si="264"/>
        <v>0</v>
      </c>
      <c r="CA123" s="2">
        <f t="shared" si="243"/>
        <v>44.350000000000009</v>
      </c>
      <c r="CE123">
        <v>270</v>
      </c>
      <c r="CF123" s="1">
        <v>0.13500000000000001</v>
      </c>
      <c r="CG123" s="2">
        <f t="shared" si="265"/>
        <v>2.7</v>
      </c>
      <c r="CH123" s="2">
        <f t="shared" si="266"/>
        <v>45.67</v>
      </c>
      <c r="CI123" s="2">
        <f t="shared" si="244"/>
        <v>8.3999999999999986</v>
      </c>
      <c r="CK123" s="1"/>
      <c r="CN123" s="1"/>
      <c r="CO123" s="2"/>
      <c r="CP123" s="2"/>
      <c r="CQ123" s="2"/>
      <c r="CS123" s="1"/>
      <c r="CV123" s="1"/>
      <c r="CW123" s="2"/>
      <c r="CX123" s="2"/>
      <c r="CY123" s="2"/>
      <c r="DD123" s="1"/>
      <c r="DE123" s="2"/>
      <c r="DF123" s="2"/>
      <c r="DG123" s="2"/>
    </row>
    <row r="124" spans="1:111" x14ac:dyDescent="0.2">
      <c r="C124">
        <v>290</v>
      </c>
      <c r="D124" s="1">
        <v>0</v>
      </c>
      <c r="E124" s="2">
        <f t="shared" si="245"/>
        <v>0</v>
      </c>
      <c r="F124" s="2">
        <f t="shared" si="246"/>
        <v>0</v>
      </c>
      <c r="G124" s="2">
        <f t="shared" si="234"/>
        <v>0</v>
      </c>
      <c r="K124">
        <v>290</v>
      </c>
      <c r="L124" s="1">
        <v>0</v>
      </c>
      <c r="M124" s="2">
        <f t="shared" si="247"/>
        <v>0</v>
      </c>
      <c r="N124" s="2">
        <f t="shared" si="248"/>
        <v>0</v>
      </c>
      <c r="O124" s="2">
        <f t="shared" si="235"/>
        <v>0</v>
      </c>
      <c r="S124">
        <v>290</v>
      </c>
      <c r="T124" s="1">
        <v>0</v>
      </c>
      <c r="U124" s="2">
        <f t="shared" si="249"/>
        <v>0</v>
      </c>
      <c r="V124" s="2">
        <f t="shared" si="250"/>
        <v>0</v>
      </c>
      <c r="W124" s="2">
        <f t="shared" si="236"/>
        <v>0</v>
      </c>
      <c r="AA124">
        <v>290</v>
      </c>
      <c r="AB124" s="1">
        <v>0.19400000000000003</v>
      </c>
      <c r="AC124" s="2">
        <f t="shared" si="251"/>
        <v>3.8800000000000008</v>
      </c>
      <c r="AD124" s="2">
        <f t="shared" si="252"/>
        <v>48.230000000000011</v>
      </c>
      <c r="AE124" s="2">
        <f t="shared" si="237"/>
        <v>-48.230000000000011</v>
      </c>
      <c r="AF124" s="1"/>
      <c r="AG124" s="1"/>
      <c r="AI124">
        <v>290</v>
      </c>
      <c r="AJ124" s="1">
        <v>0</v>
      </c>
      <c r="AK124" s="2">
        <f t="shared" si="253"/>
        <v>0</v>
      </c>
      <c r="AL124" s="2">
        <f t="shared" si="254"/>
        <v>0</v>
      </c>
      <c r="AM124" s="2">
        <f t="shared" si="238"/>
        <v>0</v>
      </c>
      <c r="AQ124">
        <v>290</v>
      </c>
      <c r="AR124" s="1">
        <v>0.188</v>
      </c>
      <c r="AS124" s="2">
        <f t="shared" si="255"/>
        <v>3.76</v>
      </c>
      <c r="AT124" s="2">
        <f t="shared" si="256"/>
        <v>57.83</v>
      </c>
      <c r="AU124" s="2">
        <f t="shared" si="239"/>
        <v>-9.5999999999999872</v>
      </c>
      <c r="AY124">
        <v>290</v>
      </c>
      <c r="AZ124" s="1">
        <v>0</v>
      </c>
      <c r="BA124" s="2">
        <f t="shared" si="257"/>
        <v>0</v>
      </c>
      <c r="BB124" s="2">
        <f t="shared" si="258"/>
        <v>0</v>
      </c>
      <c r="BC124" s="2">
        <f t="shared" si="240"/>
        <v>0</v>
      </c>
      <c r="BG124">
        <v>290</v>
      </c>
      <c r="BH124" s="1">
        <v>0</v>
      </c>
      <c r="BI124" s="2">
        <f t="shared" si="259"/>
        <v>0</v>
      </c>
      <c r="BJ124" s="2">
        <f t="shared" si="260"/>
        <v>0</v>
      </c>
      <c r="BK124" s="2">
        <f t="shared" si="241"/>
        <v>0</v>
      </c>
      <c r="BO124">
        <v>290</v>
      </c>
      <c r="BP124" s="1">
        <v>0</v>
      </c>
      <c r="BQ124" s="2">
        <f t="shared" si="261"/>
        <v>0</v>
      </c>
      <c r="BR124" s="2">
        <f t="shared" si="262"/>
        <v>0</v>
      </c>
      <c r="BS124" s="2">
        <f t="shared" si="242"/>
        <v>0</v>
      </c>
      <c r="BW124">
        <v>290</v>
      </c>
      <c r="BX124" s="1">
        <v>0</v>
      </c>
      <c r="BY124" s="2">
        <f t="shared" si="263"/>
        <v>0</v>
      </c>
      <c r="BZ124" s="2">
        <f t="shared" si="264"/>
        <v>0</v>
      </c>
      <c r="CA124" s="2">
        <f t="shared" si="243"/>
        <v>48.230000000000011</v>
      </c>
      <c r="CE124">
        <v>290</v>
      </c>
      <c r="CF124" s="1">
        <v>0.189</v>
      </c>
      <c r="CG124" s="2">
        <f t="shared" si="265"/>
        <v>3.7800000000000002</v>
      </c>
      <c r="CH124" s="2">
        <f t="shared" si="266"/>
        <v>49.45</v>
      </c>
      <c r="CI124" s="2">
        <f t="shared" si="244"/>
        <v>8.3799999999999955</v>
      </c>
      <c r="CK124" s="1"/>
      <c r="CN124" s="1"/>
      <c r="CO124" s="2"/>
      <c r="CP124" s="2"/>
      <c r="CQ124" s="2"/>
      <c r="CS124" s="1"/>
      <c r="CV124" s="1"/>
      <c r="CW124" s="2"/>
      <c r="CX124" s="2"/>
      <c r="CY124" s="2"/>
      <c r="DD124" s="1"/>
      <c r="DE124" s="2"/>
      <c r="DF124" s="2"/>
      <c r="DG124" s="2"/>
    </row>
    <row r="125" spans="1:111" x14ac:dyDescent="0.2">
      <c r="D125" s="1"/>
      <c r="E125" s="2"/>
      <c r="F125" s="2"/>
      <c r="L125" s="1"/>
      <c r="M125" s="2"/>
      <c r="N125" s="2"/>
      <c r="T125" s="1"/>
      <c r="U125" s="2"/>
      <c r="V125" s="2"/>
      <c r="AB125" s="1"/>
      <c r="AC125" s="2"/>
      <c r="AD125" s="2"/>
      <c r="AF125" s="1"/>
      <c r="AJ125" s="1"/>
      <c r="AK125" s="2"/>
      <c r="AL125" s="2"/>
      <c r="AR125" s="1"/>
      <c r="AS125" s="2"/>
      <c r="AT125" s="2"/>
      <c r="AZ125" s="1"/>
      <c r="BA125" s="2"/>
      <c r="BB125" s="2"/>
      <c r="BC125" s="2"/>
      <c r="BH125" s="1"/>
      <c r="BI125" s="2"/>
      <c r="BJ125" s="2"/>
      <c r="BK125" s="2"/>
      <c r="BP125" s="1"/>
      <c r="BQ125" s="2"/>
      <c r="BR125" s="2"/>
      <c r="BS125" s="2"/>
      <c r="BX125" s="1"/>
      <c r="BY125" s="2"/>
      <c r="BZ125" s="2"/>
      <c r="CA125" s="2"/>
      <c r="CF125" s="1"/>
      <c r="CG125" s="2"/>
      <c r="CH125" s="2"/>
      <c r="CI125" s="2"/>
      <c r="CN125" s="1"/>
      <c r="CO125" s="2"/>
      <c r="CP125" s="2"/>
      <c r="CQ125" s="2"/>
      <c r="CV125" s="1"/>
      <c r="CW125" s="2"/>
      <c r="CX125" s="2"/>
      <c r="CY125" s="2"/>
      <c r="DD125" s="1"/>
      <c r="DE125" s="2"/>
      <c r="DF125" s="2"/>
      <c r="DG125" s="2"/>
    </row>
    <row r="126" spans="1:111" x14ac:dyDescent="0.2">
      <c r="A126">
        <v>208</v>
      </c>
      <c r="B126" t="s">
        <v>121</v>
      </c>
      <c r="C126">
        <v>30</v>
      </c>
      <c r="D126" s="1">
        <v>0</v>
      </c>
      <c r="E126" s="2">
        <f>D126*30</f>
        <v>0</v>
      </c>
      <c r="F126" s="2">
        <f>E126</f>
        <v>0</v>
      </c>
      <c r="G126" s="2">
        <f t="shared" ref="G126:G139" si="267">IT126-F126</f>
        <v>0</v>
      </c>
      <c r="I126">
        <v>208</v>
      </c>
      <c r="J126" t="s">
        <v>121</v>
      </c>
      <c r="K126">
        <v>30</v>
      </c>
      <c r="L126" s="1">
        <v>0</v>
      </c>
      <c r="M126" s="2">
        <f>L126*30</f>
        <v>0</v>
      </c>
      <c r="N126" s="2">
        <f>M126</f>
        <v>0</v>
      </c>
      <c r="O126" s="2">
        <f t="shared" ref="O126:O139" si="268">F126-N126</f>
        <v>0</v>
      </c>
      <c r="Q126">
        <v>208</v>
      </c>
      <c r="R126" t="s">
        <v>121</v>
      </c>
      <c r="S126">
        <v>30</v>
      </c>
      <c r="T126" s="1">
        <v>0</v>
      </c>
      <c r="U126" s="2">
        <f>T126*30</f>
        <v>0</v>
      </c>
      <c r="V126" s="2">
        <f>U126</f>
        <v>0</v>
      </c>
      <c r="W126" s="2">
        <f t="shared" ref="W126:W139" si="269">N126-V126</f>
        <v>0</v>
      </c>
      <c r="Y126">
        <v>208</v>
      </c>
      <c r="Z126" t="s">
        <v>121</v>
      </c>
      <c r="AA126">
        <v>30</v>
      </c>
      <c r="AB126" s="1">
        <v>0.113</v>
      </c>
      <c r="AC126" s="2">
        <v>3.39</v>
      </c>
      <c r="AD126" s="2">
        <v>3.39</v>
      </c>
      <c r="AE126" s="2">
        <v>2.76</v>
      </c>
      <c r="AF126" s="1"/>
      <c r="AG126">
        <v>208</v>
      </c>
      <c r="AH126" t="s">
        <v>121</v>
      </c>
      <c r="AI126">
        <v>30</v>
      </c>
      <c r="AJ126" s="1">
        <v>0</v>
      </c>
      <c r="AK126" s="2">
        <v>0</v>
      </c>
      <c r="AL126" s="2">
        <v>0</v>
      </c>
      <c r="AM126" s="2">
        <v>0</v>
      </c>
      <c r="AO126">
        <v>208</v>
      </c>
      <c r="AP126" t="s">
        <v>121</v>
      </c>
      <c r="AQ126">
        <v>30</v>
      </c>
      <c r="AR126" s="1">
        <v>0.23100000000000001</v>
      </c>
      <c r="AS126" s="2">
        <f>AR126*30</f>
        <v>6.9300000000000006</v>
      </c>
      <c r="AT126" s="2">
        <f>AS126</f>
        <v>6.9300000000000006</v>
      </c>
      <c r="AU126" s="2">
        <f t="shared" ref="AU126:AU139" si="270">AD126-AT126</f>
        <v>-3.5400000000000005</v>
      </c>
      <c r="AW126">
        <v>208</v>
      </c>
      <c r="AX126" t="s">
        <v>121</v>
      </c>
      <c r="AY126">
        <v>30</v>
      </c>
      <c r="AZ126" s="1">
        <v>0</v>
      </c>
      <c r="BA126" s="2">
        <f>AZ126*30</f>
        <v>0</v>
      </c>
      <c r="BB126" s="2">
        <f>BA126</f>
        <v>0</v>
      </c>
      <c r="BC126" s="2">
        <f t="shared" ref="BC126:BC139" si="271">F126-BB126</f>
        <v>0</v>
      </c>
      <c r="BE126">
        <v>208</v>
      </c>
      <c r="BF126" t="s">
        <v>121</v>
      </c>
      <c r="BG126">
        <v>30</v>
      </c>
      <c r="BH126" s="1">
        <v>0</v>
      </c>
      <c r="BI126" s="2">
        <f>BH126*30</f>
        <v>0</v>
      </c>
      <c r="BJ126" s="2">
        <f>BI126</f>
        <v>0</v>
      </c>
      <c r="BK126" s="2">
        <f t="shared" ref="BK126:BK139" si="272">N126-BJ126</f>
        <v>0</v>
      </c>
      <c r="BM126">
        <v>208</v>
      </c>
      <c r="BN126" t="s">
        <v>121</v>
      </c>
      <c r="BO126">
        <v>30</v>
      </c>
      <c r="BP126" s="1">
        <v>0</v>
      </c>
      <c r="BQ126" s="2">
        <f>BP126*30</f>
        <v>0</v>
      </c>
      <c r="BR126" s="2">
        <f>BQ126</f>
        <v>0</v>
      </c>
      <c r="BS126" s="2">
        <f t="shared" ref="BS126:BS139" si="273">V126-BR126</f>
        <v>0</v>
      </c>
      <c r="BU126">
        <v>208</v>
      </c>
      <c r="BV126" t="s">
        <v>121</v>
      </c>
      <c r="BW126">
        <v>30</v>
      </c>
      <c r="BX126" s="1">
        <v>0</v>
      </c>
      <c r="BY126" s="2">
        <f>BX126*30</f>
        <v>0</v>
      </c>
      <c r="BZ126" s="2">
        <f>BY126</f>
        <v>0</v>
      </c>
      <c r="CA126" s="2">
        <f t="shared" ref="CA126:CA139" si="274">AD126-BZ126</f>
        <v>3.39</v>
      </c>
      <c r="CC126">
        <v>208</v>
      </c>
      <c r="CD126" t="s">
        <v>121</v>
      </c>
      <c r="CE126">
        <v>30</v>
      </c>
      <c r="CF126" s="1">
        <v>0.111</v>
      </c>
      <c r="CG126" s="2">
        <f>CF126*30</f>
        <v>3.33</v>
      </c>
      <c r="CH126" s="2">
        <f>CG126</f>
        <v>3.33</v>
      </c>
      <c r="CI126" s="2">
        <f t="shared" ref="CI126:CI139" si="275">AT126-CH126</f>
        <v>3.6000000000000005</v>
      </c>
      <c r="CN126" s="1"/>
      <c r="CO126" s="2"/>
      <c r="CP126" s="2"/>
      <c r="CQ126" s="2"/>
      <c r="CV126" s="1"/>
      <c r="CW126" s="2"/>
      <c r="CX126" s="2"/>
      <c r="CY126" s="2"/>
      <c r="DD126" s="1"/>
      <c r="DE126" s="2"/>
      <c r="DF126" s="2"/>
      <c r="DG126" s="2"/>
    </row>
    <row r="127" spans="1:111" x14ac:dyDescent="0.2">
      <c r="A127" t="s">
        <v>84</v>
      </c>
      <c r="C127">
        <v>50</v>
      </c>
      <c r="D127" s="1">
        <v>0</v>
      </c>
      <c r="E127" s="2">
        <f t="shared" ref="E127:E139" si="276">D127*20</f>
        <v>0</v>
      </c>
      <c r="F127" s="2">
        <f t="shared" ref="F127:F139" si="277">F126+E127</f>
        <v>0</v>
      </c>
      <c r="G127" s="2">
        <f t="shared" si="267"/>
        <v>0</v>
      </c>
      <c r="I127" t="s">
        <v>84</v>
      </c>
      <c r="K127">
        <v>50</v>
      </c>
      <c r="L127" s="1">
        <v>0</v>
      </c>
      <c r="M127" s="2">
        <f t="shared" ref="M127:M139" si="278">L127*20</f>
        <v>0</v>
      </c>
      <c r="N127" s="2">
        <f t="shared" ref="N127:N139" si="279">N126+M127</f>
        <v>0</v>
      </c>
      <c r="O127" s="2">
        <f t="shared" si="268"/>
        <v>0</v>
      </c>
      <c r="Q127" t="s">
        <v>84</v>
      </c>
      <c r="S127">
        <v>50</v>
      </c>
      <c r="T127" s="1">
        <v>0</v>
      </c>
      <c r="U127" s="2">
        <f t="shared" ref="U127:U139" si="280">T127*20</f>
        <v>0</v>
      </c>
      <c r="V127" s="2">
        <f t="shared" ref="V127:V139" si="281">V126+U127</f>
        <v>0</v>
      </c>
      <c r="W127" s="2">
        <f t="shared" si="269"/>
        <v>0</v>
      </c>
      <c r="Y127" t="s">
        <v>84</v>
      </c>
      <c r="AA127">
        <v>50</v>
      </c>
      <c r="AB127" s="1">
        <v>0.12100000000000001</v>
      </c>
      <c r="AC127" s="2">
        <v>2.42</v>
      </c>
      <c r="AD127" s="2">
        <v>5.81</v>
      </c>
      <c r="AE127" s="2">
        <v>3.92</v>
      </c>
      <c r="AF127" s="1"/>
      <c r="AG127" s="1"/>
      <c r="AI127">
        <v>50</v>
      </c>
      <c r="AJ127" s="1">
        <v>0</v>
      </c>
      <c r="AK127" s="2">
        <v>0</v>
      </c>
      <c r="AL127" s="2">
        <v>0</v>
      </c>
      <c r="AM127" s="2">
        <v>0</v>
      </c>
      <c r="AO127" t="s">
        <v>84</v>
      </c>
      <c r="AQ127">
        <v>50</v>
      </c>
      <c r="AR127">
        <v>0.18900000000000003</v>
      </c>
      <c r="AS127" s="2">
        <f t="shared" ref="AS127:AS139" si="282">AR127*20</f>
        <v>3.7800000000000007</v>
      </c>
      <c r="AT127" s="2">
        <f t="shared" ref="AT127:AT139" si="283">AT126+AS127</f>
        <v>10.71</v>
      </c>
      <c r="AU127" s="2">
        <f t="shared" si="270"/>
        <v>-4.9000000000000012</v>
      </c>
      <c r="AW127" t="s">
        <v>84</v>
      </c>
      <c r="AY127">
        <v>50</v>
      </c>
      <c r="AZ127" s="1">
        <v>0</v>
      </c>
      <c r="BA127" s="2">
        <f t="shared" ref="BA127:BA139" si="284">AZ127*20</f>
        <v>0</v>
      </c>
      <c r="BB127" s="2">
        <f t="shared" ref="BB127:BB139" si="285">BB126+BA127</f>
        <v>0</v>
      </c>
      <c r="BC127" s="2">
        <f t="shared" si="271"/>
        <v>0</v>
      </c>
      <c r="BE127" t="s">
        <v>84</v>
      </c>
      <c r="BG127">
        <v>50</v>
      </c>
      <c r="BH127" s="1">
        <v>0</v>
      </c>
      <c r="BI127" s="2">
        <f t="shared" ref="BI127:BI139" si="286">BH127*20</f>
        <v>0</v>
      </c>
      <c r="BJ127" s="2">
        <f t="shared" ref="BJ127:BJ139" si="287">BJ126+BI127</f>
        <v>0</v>
      </c>
      <c r="BK127" s="2">
        <f t="shared" si="272"/>
        <v>0</v>
      </c>
      <c r="BM127" t="s">
        <v>84</v>
      </c>
      <c r="BO127">
        <v>50</v>
      </c>
      <c r="BP127" s="1">
        <v>0</v>
      </c>
      <c r="BQ127" s="2">
        <f t="shared" ref="BQ127:BQ139" si="288">BP127*20</f>
        <v>0</v>
      </c>
      <c r="BR127" s="2">
        <f t="shared" ref="BR127:BR139" si="289">BR126+BQ127</f>
        <v>0</v>
      </c>
      <c r="BS127" s="2">
        <f t="shared" si="273"/>
        <v>0</v>
      </c>
      <c r="BU127" t="s">
        <v>84</v>
      </c>
      <c r="BW127">
        <v>50</v>
      </c>
      <c r="BX127" s="1">
        <v>0</v>
      </c>
      <c r="BY127" s="2">
        <f t="shared" ref="BY127:BY139" si="290">BX127*20</f>
        <v>0</v>
      </c>
      <c r="BZ127" s="2">
        <f t="shared" ref="BZ127:BZ139" si="291">BZ126+BY127</f>
        <v>0</v>
      </c>
      <c r="CA127" s="2">
        <f t="shared" si="274"/>
        <v>5.81</v>
      </c>
      <c r="CC127" t="s">
        <v>84</v>
      </c>
      <c r="CE127">
        <v>50</v>
      </c>
      <c r="CF127" s="1">
        <v>0.123</v>
      </c>
      <c r="CG127" s="2">
        <f t="shared" ref="CG127:CG139" si="292">CF127*20</f>
        <v>2.46</v>
      </c>
      <c r="CH127" s="2">
        <f t="shared" ref="CH127:CH139" si="293">CH126+CG127</f>
        <v>5.79</v>
      </c>
      <c r="CI127" s="2">
        <f t="shared" si="275"/>
        <v>4.9200000000000008</v>
      </c>
      <c r="CK127" s="1"/>
      <c r="CN127" s="1"/>
      <c r="CO127" s="2"/>
      <c r="CP127" s="2"/>
      <c r="CQ127" s="2"/>
      <c r="CV127" s="1"/>
      <c r="CW127" s="2"/>
      <c r="CX127" s="2"/>
      <c r="CY127" s="2"/>
      <c r="DD127" s="1"/>
      <c r="DE127" s="2"/>
      <c r="DF127" s="2"/>
      <c r="DG127" s="2"/>
    </row>
    <row r="128" spans="1:111" x14ac:dyDescent="0.2">
      <c r="C128">
        <v>70</v>
      </c>
      <c r="D128" s="1">
        <v>0</v>
      </c>
      <c r="E128" s="2">
        <f t="shared" si="276"/>
        <v>0</v>
      </c>
      <c r="F128" s="2">
        <f t="shared" si="277"/>
        <v>0</v>
      </c>
      <c r="G128" s="2">
        <f t="shared" si="267"/>
        <v>0</v>
      </c>
      <c r="K128">
        <v>70</v>
      </c>
      <c r="L128" s="1">
        <v>0</v>
      </c>
      <c r="M128" s="2">
        <f t="shared" si="278"/>
        <v>0</v>
      </c>
      <c r="N128" s="2">
        <f t="shared" si="279"/>
        <v>0</v>
      </c>
      <c r="O128" s="2">
        <f t="shared" si="268"/>
        <v>0</v>
      </c>
      <c r="S128">
        <v>70</v>
      </c>
      <c r="T128" s="1">
        <v>0</v>
      </c>
      <c r="U128" s="2">
        <f t="shared" si="280"/>
        <v>0</v>
      </c>
      <c r="V128" s="2">
        <f t="shared" si="281"/>
        <v>0</v>
      </c>
      <c r="W128" s="2">
        <f t="shared" si="269"/>
        <v>0</v>
      </c>
      <c r="AA128">
        <v>70</v>
      </c>
      <c r="AB128" s="1">
        <v>0.13600000000000001</v>
      </c>
      <c r="AC128" s="2">
        <v>2.72</v>
      </c>
      <c r="AD128" s="2">
        <v>8.5299999999999994</v>
      </c>
      <c r="AE128" s="2">
        <v>5.0199999999999996</v>
      </c>
      <c r="AF128" s="1"/>
      <c r="AG128" s="1"/>
      <c r="AI128">
        <v>70</v>
      </c>
      <c r="AJ128" s="1">
        <v>0</v>
      </c>
      <c r="AK128" s="2">
        <v>0</v>
      </c>
      <c r="AL128" s="2">
        <v>0</v>
      </c>
      <c r="AM128" s="2">
        <v>0</v>
      </c>
      <c r="AQ128">
        <v>70</v>
      </c>
      <c r="AR128">
        <v>0.19700000000000004</v>
      </c>
      <c r="AS128" s="2">
        <f t="shared" si="282"/>
        <v>3.9400000000000008</v>
      </c>
      <c r="AT128" s="2">
        <f t="shared" si="283"/>
        <v>14.650000000000002</v>
      </c>
      <c r="AU128" s="2">
        <f t="shared" si="270"/>
        <v>-6.1200000000000028</v>
      </c>
      <c r="AY128">
        <v>70</v>
      </c>
      <c r="AZ128" s="1">
        <v>0</v>
      </c>
      <c r="BA128" s="2">
        <f t="shared" si="284"/>
        <v>0</v>
      </c>
      <c r="BB128" s="2">
        <f t="shared" si="285"/>
        <v>0</v>
      </c>
      <c r="BC128" s="2">
        <f t="shared" si="271"/>
        <v>0</v>
      </c>
      <c r="BG128">
        <v>70</v>
      </c>
      <c r="BH128" s="1">
        <v>0</v>
      </c>
      <c r="BI128" s="2">
        <f t="shared" si="286"/>
        <v>0</v>
      </c>
      <c r="BJ128" s="2">
        <f t="shared" si="287"/>
        <v>0</v>
      </c>
      <c r="BK128" s="2">
        <f t="shared" si="272"/>
        <v>0</v>
      </c>
      <c r="BO128">
        <v>70</v>
      </c>
      <c r="BP128" s="1">
        <v>0</v>
      </c>
      <c r="BQ128" s="2">
        <f t="shared" si="288"/>
        <v>0</v>
      </c>
      <c r="BR128" s="2">
        <f t="shared" si="289"/>
        <v>0</v>
      </c>
      <c r="BS128" s="2">
        <f t="shared" si="273"/>
        <v>0</v>
      </c>
      <c r="BW128">
        <v>70</v>
      </c>
      <c r="BX128" s="1">
        <v>0</v>
      </c>
      <c r="BY128" s="2">
        <f t="shared" si="290"/>
        <v>0</v>
      </c>
      <c r="BZ128" s="2">
        <f t="shared" si="291"/>
        <v>0</v>
      </c>
      <c r="CA128" s="2">
        <f t="shared" si="274"/>
        <v>8.5299999999999994</v>
      </c>
      <c r="CE128">
        <v>70</v>
      </c>
      <c r="CF128" s="1">
        <v>0.14499999999999999</v>
      </c>
      <c r="CG128" s="2">
        <f t="shared" si="292"/>
        <v>2.9</v>
      </c>
      <c r="CH128" s="2">
        <f t="shared" si="293"/>
        <v>8.69</v>
      </c>
      <c r="CI128" s="2">
        <f t="shared" si="275"/>
        <v>5.9600000000000026</v>
      </c>
      <c r="CK128" s="1"/>
      <c r="CN128" s="1"/>
      <c r="CO128" s="2"/>
      <c r="CP128" s="2"/>
      <c r="CQ128" s="2"/>
      <c r="CV128" s="1"/>
      <c r="CW128" s="2"/>
      <c r="CX128" s="2"/>
      <c r="CY128" s="2"/>
      <c r="DD128" s="1"/>
      <c r="DE128" s="2"/>
      <c r="DF128" s="2"/>
      <c r="DG128" s="2"/>
    </row>
    <row r="129" spans="1:111" x14ac:dyDescent="0.2">
      <c r="C129">
        <v>90</v>
      </c>
      <c r="D129" s="1">
        <v>0</v>
      </c>
      <c r="E129" s="2">
        <f t="shared" si="276"/>
        <v>0</v>
      </c>
      <c r="F129" s="2">
        <f t="shared" si="277"/>
        <v>0</v>
      </c>
      <c r="G129" s="2">
        <f t="shared" si="267"/>
        <v>0</v>
      </c>
      <c r="K129">
        <v>90</v>
      </c>
      <c r="L129" s="1">
        <v>0</v>
      </c>
      <c r="M129" s="2">
        <f t="shared" si="278"/>
        <v>0</v>
      </c>
      <c r="N129" s="2">
        <f t="shared" si="279"/>
        <v>0</v>
      </c>
      <c r="O129" s="2">
        <f t="shared" si="268"/>
        <v>0</v>
      </c>
      <c r="S129">
        <v>90</v>
      </c>
      <c r="T129" s="1">
        <v>0</v>
      </c>
      <c r="U129" s="2">
        <f t="shared" si="280"/>
        <v>0</v>
      </c>
      <c r="V129" s="2">
        <f t="shared" si="281"/>
        <v>0</v>
      </c>
      <c r="W129" s="2">
        <f t="shared" si="269"/>
        <v>0</v>
      </c>
      <c r="AA129">
        <v>90</v>
      </c>
      <c r="AB129" s="1">
        <v>0.17600000000000002</v>
      </c>
      <c r="AC129" s="2">
        <v>3.52</v>
      </c>
      <c r="AD129" s="2">
        <v>12.05</v>
      </c>
      <c r="AE129" s="2">
        <v>5.98</v>
      </c>
      <c r="AF129" s="1"/>
      <c r="AG129" s="1"/>
      <c r="AI129">
        <v>90</v>
      </c>
      <c r="AJ129" s="1">
        <v>0</v>
      </c>
      <c r="AK129" s="2">
        <v>0</v>
      </c>
      <c r="AL129" s="2">
        <v>0</v>
      </c>
      <c r="AM129" s="2">
        <v>0</v>
      </c>
      <c r="AQ129">
        <v>90</v>
      </c>
      <c r="AR129">
        <v>0.22700000000000004</v>
      </c>
      <c r="AS129" s="2">
        <f t="shared" si="282"/>
        <v>4.5400000000000009</v>
      </c>
      <c r="AT129" s="2">
        <f t="shared" si="283"/>
        <v>19.190000000000005</v>
      </c>
      <c r="AU129" s="2">
        <f t="shared" si="270"/>
        <v>-7.1400000000000041</v>
      </c>
      <c r="AY129">
        <v>90</v>
      </c>
      <c r="AZ129" s="1">
        <v>0</v>
      </c>
      <c r="BA129" s="2">
        <f t="shared" si="284"/>
        <v>0</v>
      </c>
      <c r="BB129" s="2">
        <f t="shared" si="285"/>
        <v>0</v>
      </c>
      <c r="BC129" s="2">
        <f t="shared" si="271"/>
        <v>0</v>
      </c>
      <c r="BG129">
        <v>90</v>
      </c>
      <c r="BH129" s="1">
        <v>0</v>
      </c>
      <c r="BI129" s="2">
        <f t="shared" si="286"/>
        <v>0</v>
      </c>
      <c r="BJ129" s="2">
        <f t="shared" si="287"/>
        <v>0</v>
      </c>
      <c r="BK129" s="2">
        <f t="shared" si="272"/>
        <v>0</v>
      </c>
      <c r="BO129">
        <v>90</v>
      </c>
      <c r="BP129" s="1">
        <v>0</v>
      </c>
      <c r="BQ129" s="2">
        <f t="shared" si="288"/>
        <v>0</v>
      </c>
      <c r="BR129" s="2">
        <f t="shared" si="289"/>
        <v>0</v>
      </c>
      <c r="BS129" s="2">
        <f t="shared" si="273"/>
        <v>0</v>
      </c>
      <c r="BW129">
        <v>90</v>
      </c>
      <c r="BX129" s="1">
        <v>0</v>
      </c>
      <c r="BY129" s="2">
        <f t="shared" si="290"/>
        <v>0</v>
      </c>
      <c r="BZ129" s="2">
        <f t="shared" si="291"/>
        <v>0</v>
      </c>
      <c r="CA129" s="2">
        <f t="shared" si="274"/>
        <v>12.05</v>
      </c>
      <c r="CE129">
        <v>90</v>
      </c>
      <c r="CF129" s="1">
        <v>0.183</v>
      </c>
      <c r="CG129" s="2">
        <f t="shared" si="292"/>
        <v>3.66</v>
      </c>
      <c r="CH129" s="2">
        <f t="shared" si="293"/>
        <v>12.35</v>
      </c>
      <c r="CI129" s="2">
        <f t="shared" si="275"/>
        <v>6.8400000000000052</v>
      </c>
      <c r="CK129" s="1"/>
      <c r="CN129" s="1"/>
      <c r="CO129" s="2"/>
      <c r="CP129" s="2"/>
      <c r="CQ129" s="2"/>
      <c r="CV129" s="1"/>
      <c r="CW129" s="2"/>
      <c r="CX129" s="2"/>
      <c r="CY129" s="2"/>
      <c r="DD129" s="1"/>
      <c r="DE129" s="2"/>
      <c r="DF129" s="2"/>
      <c r="DG129" s="2"/>
    </row>
    <row r="130" spans="1:111" x14ac:dyDescent="0.2">
      <c r="C130">
        <v>110</v>
      </c>
      <c r="D130" s="1">
        <v>0</v>
      </c>
      <c r="E130" s="2">
        <f t="shared" si="276"/>
        <v>0</v>
      </c>
      <c r="F130" s="2">
        <f t="shared" si="277"/>
        <v>0</v>
      </c>
      <c r="G130" s="2">
        <f t="shared" si="267"/>
        <v>0</v>
      </c>
      <c r="K130">
        <v>110</v>
      </c>
      <c r="L130" s="1">
        <v>0</v>
      </c>
      <c r="M130" s="2">
        <f t="shared" si="278"/>
        <v>0</v>
      </c>
      <c r="N130" s="2">
        <f t="shared" si="279"/>
        <v>0</v>
      </c>
      <c r="O130" s="2">
        <f t="shared" si="268"/>
        <v>0</v>
      </c>
      <c r="S130">
        <v>110</v>
      </c>
      <c r="T130" s="1">
        <v>0</v>
      </c>
      <c r="U130" s="2">
        <f t="shared" si="280"/>
        <v>0</v>
      </c>
      <c r="V130" s="2">
        <f t="shared" si="281"/>
        <v>0</v>
      </c>
      <c r="W130" s="2">
        <f t="shared" si="269"/>
        <v>0</v>
      </c>
      <c r="AA130">
        <v>110</v>
      </c>
      <c r="AB130" s="1">
        <v>0.19700000000000004</v>
      </c>
      <c r="AC130" s="2">
        <v>3.94</v>
      </c>
      <c r="AD130" s="2">
        <v>15.99</v>
      </c>
      <c r="AE130" s="2">
        <v>6.62</v>
      </c>
      <c r="AF130" s="1"/>
      <c r="AG130" s="1"/>
      <c r="AI130">
        <v>110</v>
      </c>
      <c r="AJ130" s="1">
        <v>0</v>
      </c>
      <c r="AK130" s="2">
        <v>0</v>
      </c>
      <c r="AL130" s="2">
        <v>0</v>
      </c>
      <c r="AM130" s="2">
        <v>0</v>
      </c>
      <c r="AQ130">
        <v>110</v>
      </c>
      <c r="AR130">
        <v>0.23100000000000001</v>
      </c>
      <c r="AS130" s="2">
        <f t="shared" si="282"/>
        <v>4.62</v>
      </c>
      <c r="AT130" s="2">
        <f t="shared" si="283"/>
        <v>23.810000000000006</v>
      </c>
      <c r="AU130" s="2">
        <f t="shared" si="270"/>
        <v>-7.8200000000000056</v>
      </c>
      <c r="AY130">
        <v>110</v>
      </c>
      <c r="AZ130" s="1">
        <v>0</v>
      </c>
      <c r="BA130" s="2">
        <f t="shared" si="284"/>
        <v>0</v>
      </c>
      <c r="BB130" s="2">
        <f t="shared" si="285"/>
        <v>0</v>
      </c>
      <c r="BC130" s="2">
        <f t="shared" si="271"/>
        <v>0</v>
      </c>
      <c r="BG130">
        <v>110</v>
      </c>
      <c r="BH130" s="1">
        <v>0</v>
      </c>
      <c r="BI130" s="2">
        <f t="shared" si="286"/>
        <v>0</v>
      </c>
      <c r="BJ130" s="2">
        <f t="shared" si="287"/>
        <v>0</v>
      </c>
      <c r="BK130" s="2">
        <f t="shared" si="272"/>
        <v>0</v>
      </c>
      <c r="BO130">
        <v>110</v>
      </c>
      <c r="BP130" s="1">
        <v>0</v>
      </c>
      <c r="BQ130" s="2">
        <f t="shared" si="288"/>
        <v>0</v>
      </c>
      <c r="BR130" s="2">
        <f t="shared" si="289"/>
        <v>0</v>
      </c>
      <c r="BS130" s="2">
        <f t="shared" si="273"/>
        <v>0</v>
      </c>
      <c r="BW130">
        <v>110</v>
      </c>
      <c r="BX130" s="1">
        <v>0</v>
      </c>
      <c r="BY130" s="2">
        <f t="shared" si="290"/>
        <v>0</v>
      </c>
      <c r="BZ130" s="2">
        <f t="shared" si="291"/>
        <v>0</v>
      </c>
      <c r="CA130" s="2">
        <f t="shared" si="274"/>
        <v>15.99</v>
      </c>
      <c r="CE130">
        <v>110</v>
      </c>
      <c r="CF130" s="1">
        <v>0.20199999999999999</v>
      </c>
      <c r="CG130" s="2">
        <f t="shared" si="292"/>
        <v>4.04</v>
      </c>
      <c r="CH130" s="2">
        <f t="shared" si="293"/>
        <v>16.39</v>
      </c>
      <c r="CI130" s="2">
        <f t="shared" si="275"/>
        <v>7.4200000000000053</v>
      </c>
      <c r="CK130" s="1"/>
      <c r="CN130" s="1"/>
      <c r="CO130" s="2"/>
      <c r="CP130" s="2"/>
      <c r="CQ130" s="2"/>
      <c r="CV130" s="1"/>
      <c r="CW130" s="2"/>
      <c r="CX130" s="2"/>
      <c r="CY130" s="2"/>
      <c r="DD130" s="1"/>
      <c r="DE130" s="2"/>
      <c r="DF130" s="2"/>
      <c r="DG130" s="2"/>
    </row>
    <row r="131" spans="1:111" x14ac:dyDescent="0.2">
      <c r="C131">
        <v>130</v>
      </c>
      <c r="D131" s="1">
        <v>0</v>
      </c>
      <c r="E131" s="2">
        <f t="shared" si="276"/>
        <v>0</v>
      </c>
      <c r="F131" s="2">
        <f t="shared" si="277"/>
        <v>0</v>
      </c>
      <c r="G131" s="2">
        <f t="shared" si="267"/>
        <v>0</v>
      </c>
      <c r="K131">
        <v>130</v>
      </c>
      <c r="L131" s="1">
        <v>0</v>
      </c>
      <c r="M131" s="2">
        <f t="shared" si="278"/>
        <v>0</v>
      </c>
      <c r="N131" s="2">
        <f t="shared" si="279"/>
        <v>0</v>
      </c>
      <c r="O131" s="2">
        <f t="shared" si="268"/>
        <v>0</v>
      </c>
      <c r="S131">
        <v>130</v>
      </c>
      <c r="T131" s="1">
        <v>0</v>
      </c>
      <c r="U131" s="2">
        <f t="shared" si="280"/>
        <v>0</v>
      </c>
      <c r="V131" s="2">
        <f t="shared" si="281"/>
        <v>0</v>
      </c>
      <c r="W131" s="2">
        <f t="shared" si="269"/>
        <v>0</v>
      </c>
      <c r="AA131">
        <v>130</v>
      </c>
      <c r="AB131" s="1">
        <v>0.21100000000000002</v>
      </c>
      <c r="AC131" s="2">
        <v>4.22</v>
      </c>
      <c r="AD131" s="2">
        <v>20.21</v>
      </c>
      <c r="AE131" s="2">
        <v>6.98</v>
      </c>
      <c r="AF131" s="1"/>
      <c r="AG131" s="1"/>
      <c r="AI131">
        <v>130</v>
      </c>
      <c r="AJ131" s="1">
        <v>0</v>
      </c>
      <c r="AK131" s="2">
        <v>0</v>
      </c>
      <c r="AL131" s="2">
        <v>0</v>
      </c>
      <c r="AM131" s="2">
        <v>0</v>
      </c>
      <c r="AQ131">
        <v>130</v>
      </c>
      <c r="AR131">
        <v>0.22700000000000004</v>
      </c>
      <c r="AS131" s="2">
        <f t="shared" si="282"/>
        <v>4.5400000000000009</v>
      </c>
      <c r="AT131" s="2">
        <f t="shared" si="283"/>
        <v>28.350000000000009</v>
      </c>
      <c r="AU131" s="2">
        <f t="shared" si="270"/>
        <v>-8.1400000000000077</v>
      </c>
      <c r="AY131">
        <v>130</v>
      </c>
      <c r="AZ131" s="1">
        <v>0</v>
      </c>
      <c r="BA131" s="2">
        <f t="shared" si="284"/>
        <v>0</v>
      </c>
      <c r="BB131" s="2">
        <f t="shared" si="285"/>
        <v>0</v>
      </c>
      <c r="BC131" s="2">
        <f t="shared" si="271"/>
        <v>0</v>
      </c>
      <c r="BG131">
        <v>130</v>
      </c>
      <c r="BH131" s="1">
        <v>0</v>
      </c>
      <c r="BI131" s="2">
        <f t="shared" si="286"/>
        <v>0</v>
      </c>
      <c r="BJ131" s="2">
        <f t="shared" si="287"/>
        <v>0</v>
      </c>
      <c r="BK131" s="2">
        <f t="shared" si="272"/>
        <v>0</v>
      </c>
      <c r="BO131">
        <v>130</v>
      </c>
      <c r="BP131" s="1">
        <v>0</v>
      </c>
      <c r="BQ131" s="2">
        <f t="shared" si="288"/>
        <v>0</v>
      </c>
      <c r="BR131" s="2">
        <f t="shared" si="289"/>
        <v>0</v>
      </c>
      <c r="BS131" s="2">
        <f t="shared" si="273"/>
        <v>0</v>
      </c>
      <c r="BW131">
        <v>130</v>
      </c>
      <c r="BX131" s="1">
        <v>0</v>
      </c>
      <c r="BY131" s="2">
        <f t="shared" si="290"/>
        <v>0</v>
      </c>
      <c r="BZ131" s="2">
        <f t="shared" si="291"/>
        <v>0</v>
      </c>
      <c r="CA131" s="2">
        <f t="shared" si="274"/>
        <v>20.21</v>
      </c>
      <c r="CE131">
        <v>130</v>
      </c>
      <c r="CF131" s="1">
        <v>0.21</v>
      </c>
      <c r="CG131" s="2">
        <f t="shared" si="292"/>
        <v>4.2</v>
      </c>
      <c r="CH131" s="2">
        <f t="shared" si="293"/>
        <v>20.59</v>
      </c>
      <c r="CI131" s="2">
        <f t="shared" si="275"/>
        <v>7.7600000000000087</v>
      </c>
      <c r="CK131" s="1"/>
      <c r="CN131" s="1"/>
      <c r="CO131" s="2"/>
      <c r="CP131" s="2"/>
      <c r="CQ131" s="2"/>
      <c r="CV131" s="1"/>
      <c r="CW131" s="2"/>
      <c r="CX131" s="2"/>
      <c r="CY131" s="2"/>
      <c r="DD131" s="1"/>
      <c r="DE131" s="2"/>
      <c r="DF131" s="2"/>
      <c r="DG131" s="2"/>
    </row>
    <row r="132" spans="1:111" x14ac:dyDescent="0.2">
      <c r="C132">
        <v>150</v>
      </c>
      <c r="D132" s="1">
        <v>0</v>
      </c>
      <c r="E132" s="2">
        <f t="shared" si="276"/>
        <v>0</v>
      </c>
      <c r="F132" s="2">
        <f t="shared" si="277"/>
        <v>0</v>
      </c>
      <c r="G132" s="2">
        <f t="shared" si="267"/>
        <v>0</v>
      </c>
      <c r="K132">
        <v>150</v>
      </c>
      <c r="L132" s="1">
        <v>0</v>
      </c>
      <c r="M132" s="2">
        <f t="shared" si="278"/>
        <v>0</v>
      </c>
      <c r="N132" s="2">
        <f t="shared" si="279"/>
        <v>0</v>
      </c>
      <c r="O132" s="2">
        <f t="shared" si="268"/>
        <v>0</v>
      </c>
      <c r="S132">
        <v>150</v>
      </c>
      <c r="T132" s="1">
        <v>0</v>
      </c>
      <c r="U132" s="2">
        <f t="shared" si="280"/>
        <v>0</v>
      </c>
      <c r="V132" s="2">
        <f t="shared" si="281"/>
        <v>0</v>
      </c>
      <c r="W132" s="2">
        <f t="shared" si="269"/>
        <v>0</v>
      </c>
      <c r="AA132">
        <v>150</v>
      </c>
      <c r="AB132" s="1">
        <v>0.19400000000000003</v>
      </c>
      <c r="AC132" s="2">
        <v>3.88</v>
      </c>
      <c r="AD132" s="2">
        <v>24.09</v>
      </c>
      <c r="AE132" s="2">
        <v>7.2599999999999945</v>
      </c>
      <c r="AF132" s="1"/>
      <c r="AG132" s="1"/>
      <c r="AI132">
        <v>150</v>
      </c>
      <c r="AJ132" s="1">
        <v>0</v>
      </c>
      <c r="AK132" s="2">
        <v>0</v>
      </c>
      <c r="AL132" s="2">
        <v>0</v>
      </c>
      <c r="AM132" s="2">
        <v>0</v>
      </c>
      <c r="AQ132">
        <v>150</v>
      </c>
      <c r="AR132">
        <v>0.20499999999999999</v>
      </c>
      <c r="AS132" s="2">
        <f t="shared" si="282"/>
        <v>4.0999999999999996</v>
      </c>
      <c r="AT132" s="2">
        <f t="shared" si="283"/>
        <v>32.45000000000001</v>
      </c>
      <c r="AU132" s="2">
        <f t="shared" si="270"/>
        <v>-8.3600000000000101</v>
      </c>
      <c r="AY132">
        <v>150</v>
      </c>
      <c r="AZ132" s="1">
        <v>0</v>
      </c>
      <c r="BA132" s="2">
        <f t="shared" si="284"/>
        <v>0</v>
      </c>
      <c r="BB132" s="2">
        <f t="shared" si="285"/>
        <v>0</v>
      </c>
      <c r="BC132" s="2">
        <f t="shared" si="271"/>
        <v>0</v>
      </c>
      <c r="BG132">
        <v>150</v>
      </c>
      <c r="BH132" s="1">
        <v>0</v>
      </c>
      <c r="BI132" s="2">
        <f t="shared" si="286"/>
        <v>0</v>
      </c>
      <c r="BJ132" s="2">
        <f t="shared" si="287"/>
        <v>0</v>
      </c>
      <c r="BK132" s="2">
        <f t="shared" si="272"/>
        <v>0</v>
      </c>
      <c r="BO132">
        <v>150</v>
      </c>
      <c r="BP132" s="1">
        <v>0</v>
      </c>
      <c r="BQ132" s="2">
        <f t="shared" si="288"/>
        <v>0</v>
      </c>
      <c r="BR132" s="2">
        <f t="shared" si="289"/>
        <v>0</v>
      </c>
      <c r="BS132" s="2">
        <f t="shared" si="273"/>
        <v>0</v>
      </c>
      <c r="BW132">
        <v>150</v>
      </c>
      <c r="BX132" s="1">
        <v>0</v>
      </c>
      <c r="BY132" s="2">
        <f t="shared" si="290"/>
        <v>0</v>
      </c>
      <c r="BZ132" s="2">
        <f t="shared" si="291"/>
        <v>0</v>
      </c>
      <c r="CA132" s="2">
        <f t="shared" si="274"/>
        <v>24.09</v>
      </c>
      <c r="CE132">
        <v>150</v>
      </c>
      <c r="CF132" s="1">
        <v>0.19500000000000001</v>
      </c>
      <c r="CG132" s="2">
        <f t="shared" si="292"/>
        <v>3.9000000000000004</v>
      </c>
      <c r="CH132" s="2">
        <f t="shared" si="293"/>
        <v>24.490000000000002</v>
      </c>
      <c r="CI132" s="2">
        <f t="shared" si="275"/>
        <v>7.960000000000008</v>
      </c>
      <c r="CK132" s="1"/>
      <c r="CN132" s="1"/>
      <c r="CO132" s="2"/>
      <c r="CP132" s="2"/>
      <c r="CQ132" s="2"/>
      <c r="CV132" s="1"/>
      <c r="CW132" s="2"/>
      <c r="CX132" s="2"/>
      <c r="CY132" s="2"/>
      <c r="DD132" s="1"/>
      <c r="DE132" s="2"/>
      <c r="DF132" s="2"/>
      <c r="DG132" s="2"/>
    </row>
    <row r="133" spans="1:111" x14ac:dyDescent="0.2">
      <c r="C133">
        <v>170</v>
      </c>
      <c r="D133" s="1">
        <v>0</v>
      </c>
      <c r="E133" s="2">
        <f t="shared" si="276"/>
        <v>0</v>
      </c>
      <c r="F133" s="2">
        <f t="shared" si="277"/>
        <v>0</v>
      </c>
      <c r="G133" s="2">
        <f t="shared" si="267"/>
        <v>0</v>
      </c>
      <c r="K133">
        <v>170</v>
      </c>
      <c r="L133" s="1">
        <v>0</v>
      </c>
      <c r="M133" s="2">
        <f t="shared" si="278"/>
        <v>0</v>
      </c>
      <c r="N133" s="2">
        <f t="shared" si="279"/>
        <v>0</v>
      </c>
      <c r="O133" s="2">
        <f t="shared" si="268"/>
        <v>0</v>
      </c>
      <c r="S133">
        <v>170</v>
      </c>
      <c r="T133" s="1">
        <v>0</v>
      </c>
      <c r="U133" s="2">
        <f t="shared" si="280"/>
        <v>0</v>
      </c>
      <c r="V133" s="2">
        <f t="shared" si="281"/>
        <v>0</v>
      </c>
      <c r="W133" s="2">
        <f t="shared" si="269"/>
        <v>0</v>
      </c>
      <c r="AA133">
        <v>170</v>
      </c>
      <c r="AB133" s="1">
        <v>0.20100000000000001</v>
      </c>
      <c r="AC133" s="2">
        <v>4.0199999999999996</v>
      </c>
      <c r="AD133" s="2">
        <v>28.11</v>
      </c>
      <c r="AE133" s="2">
        <v>7.4</v>
      </c>
      <c r="AF133" s="1"/>
      <c r="AG133" s="1"/>
      <c r="AI133">
        <v>170</v>
      </c>
      <c r="AJ133" s="1">
        <v>0</v>
      </c>
      <c r="AK133" s="2">
        <v>0</v>
      </c>
      <c r="AL133" s="2">
        <v>0</v>
      </c>
      <c r="AM133" s="2">
        <v>0</v>
      </c>
      <c r="AQ133">
        <v>170</v>
      </c>
      <c r="AR133">
        <v>0.20599999999999999</v>
      </c>
      <c r="AS133" s="2">
        <f t="shared" si="282"/>
        <v>4.12</v>
      </c>
      <c r="AT133" s="2">
        <f t="shared" si="283"/>
        <v>36.570000000000007</v>
      </c>
      <c r="AU133" s="2">
        <f t="shared" si="270"/>
        <v>-8.460000000000008</v>
      </c>
      <c r="AY133">
        <v>170</v>
      </c>
      <c r="AZ133" s="1">
        <v>0</v>
      </c>
      <c r="BA133" s="2">
        <f t="shared" si="284"/>
        <v>0</v>
      </c>
      <c r="BB133" s="2">
        <f t="shared" si="285"/>
        <v>0</v>
      </c>
      <c r="BC133" s="2">
        <f t="shared" si="271"/>
        <v>0</v>
      </c>
      <c r="BG133">
        <v>170</v>
      </c>
      <c r="BH133" s="1">
        <v>0</v>
      </c>
      <c r="BI133" s="2">
        <f t="shared" si="286"/>
        <v>0</v>
      </c>
      <c r="BJ133" s="2">
        <f t="shared" si="287"/>
        <v>0</v>
      </c>
      <c r="BK133" s="2">
        <f t="shared" si="272"/>
        <v>0</v>
      </c>
      <c r="BO133">
        <v>170</v>
      </c>
      <c r="BP133" s="1">
        <v>0</v>
      </c>
      <c r="BQ133" s="2">
        <f t="shared" si="288"/>
        <v>0</v>
      </c>
      <c r="BR133" s="2">
        <f t="shared" si="289"/>
        <v>0</v>
      </c>
      <c r="BS133" s="2">
        <f t="shared" si="273"/>
        <v>0</v>
      </c>
      <c r="BW133">
        <v>170</v>
      </c>
      <c r="BX133" s="1">
        <v>0</v>
      </c>
      <c r="BY133" s="2">
        <f t="shared" si="290"/>
        <v>0</v>
      </c>
      <c r="BZ133" s="2">
        <f t="shared" si="291"/>
        <v>0</v>
      </c>
      <c r="CA133" s="2">
        <f t="shared" si="274"/>
        <v>28.11</v>
      </c>
      <c r="CE133">
        <v>170</v>
      </c>
      <c r="CF133" s="1">
        <v>0.20199999999999999</v>
      </c>
      <c r="CG133" s="2">
        <f t="shared" si="292"/>
        <v>4.04</v>
      </c>
      <c r="CH133" s="2">
        <f t="shared" si="293"/>
        <v>28.53</v>
      </c>
      <c r="CI133" s="2">
        <f t="shared" si="275"/>
        <v>8.0400000000000063</v>
      </c>
      <c r="CK133" s="1"/>
      <c r="CN133" s="1"/>
      <c r="CO133" s="2"/>
      <c r="CP133" s="2"/>
      <c r="CQ133" s="2"/>
      <c r="CV133" s="1"/>
      <c r="CW133" s="2"/>
      <c r="CX133" s="2"/>
      <c r="CY133" s="2"/>
      <c r="DD133" s="1"/>
      <c r="DE133" s="2"/>
      <c r="DF133" s="2"/>
      <c r="DG133" s="2"/>
    </row>
    <row r="134" spans="1:111" x14ac:dyDescent="0.2">
      <c r="C134">
        <v>190</v>
      </c>
      <c r="D134" s="1">
        <v>0</v>
      </c>
      <c r="E134" s="2">
        <f t="shared" si="276"/>
        <v>0</v>
      </c>
      <c r="F134" s="2">
        <f t="shared" si="277"/>
        <v>0</v>
      </c>
      <c r="G134" s="2">
        <f t="shared" si="267"/>
        <v>0</v>
      </c>
      <c r="K134">
        <v>190</v>
      </c>
      <c r="L134" s="1">
        <v>0</v>
      </c>
      <c r="M134" s="2">
        <f t="shared" si="278"/>
        <v>0</v>
      </c>
      <c r="N134" s="2">
        <f t="shared" si="279"/>
        <v>0</v>
      </c>
      <c r="O134" s="2">
        <f t="shared" si="268"/>
        <v>0</v>
      </c>
      <c r="S134">
        <v>190</v>
      </c>
      <c r="T134" s="1">
        <v>0</v>
      </c>
      <c r="U134" s="2">
        <f t="shared" si="280"/>
        <v>0</v>
      </c>
      <c r="V134" s="2">
        <f t="shared" si="281"/>
        <v>0</v>
      </c>
      <c r="W134" s="2">
        <f t="shared" si="269"/>
        <v>0</v>
      </c>
      <c r="AA134">
        <v>190</v>
      </c>
      <c r="AB134" s="1">
        <v>0.20100000000000001</v>
      </c>
      <c r="AC134" s="2">
        <v>4.0199999999999996</v>
      </c>
      <c r="AD134" s="2">
        <v>32.130000000000003</v>
      </c>
      <c r="AE134" s="2">
        <v>7.5999999999999943</v>
      </c>
      <c r="AF134" s="1"/>
      <c r="AG134" s="1"/>
      <c r="AI134">
        <v>190</v>
      </c>
      <c r="AJ134" s="1">
        <v>0</v>
      </c>
      <c r="AK134" s="2">
        <v>0</v>
      </c>
      <c r="AL134" s="2">
        <v>0</v>
      </c>
      <c r="AM134" s="2">
        <v>0</v>
      </c>
      <c r="AQ134">
        <v>190</v>
      </c>
      <c r="AR134">
        <v>0.20700000000000002</v>
      </c>
      <c r="AS134" s="2">
        <f t="shared" si="282"/>
        <v>4.1400000000000006</v>
      </c>
      <c r="AT134" s="2">
        <f t="shared" si="283"/>
        <v>40.710000000000008</v>
      </c>
      <c r="AU134" s="2">
        <f t="shared" si="270"/>
        <v>-8.5800000000000054</v>
      </c>
      <c r="AY134">
        <v>190</v>
      </c>
      <c r="AZ134" s="1">
        <v>0</v>
      </c>
      <c r="BA134" s="2">
        <f t="shared" si="284"/>
        <v>0</v>
      </c>
      <c r="BB134" s="2">
        <f t="shared" si="285"/>
        <v>0</v>
      </c>
      <c r="BC134" s="2">
        <f t="shared" si="271"/>
        <v>0</v>
      </c>
      <c r="BG134">
        <v>190</v>
      </c>
      <c r="BH134" s="1">
        <v>0</v>
      </c>
      <c r="BI134" s="2">
        <f t="shared" si="286"/>
        <v>0</v>
      </c>
      <c r="BJ134" s="2">
        <f t="shared" si="287"/>
        <v>0</v>
      </c>
      <c r="BK134" s="2">
        <f t="shared" si="272"/>
        <v>0</v>
      </c>
      <c r="BO134">
        <v>190</v>
      </c>
      <c r="BP134" s="1">
        <v>0</v>
      </c>
      <c r="BQ134" s="2">
        <f t="shared" si="288"/>
        <v>0</v>
      </c>
      <c r="BR134" s="2">
        <f t="shared" si="289"/>
        <v>0</v>
      </c>
      <c r="BS134" s="2">
        <f t="shared" si="273"/>
        <v>0</v>
      </c>
      <c r="BW134">
        <v>190</v>
      </c>
      <c r="BX134" s="1">
        <v>0</v>
      </c>
      <c r="BY134" s="2">
        <f t="shared" si="290"/>
        <v>0</v>
      </c>
      <c r="BZ134" s="2">
        <f t="shared" si="291"/>
        <v>0</v>
      </c>
      <c r="CA134" s="2">
        <f t="shared" si="274"/>
        <v>32.130000000000003</v>
      </c>
      <c r="CE134">
        <v>190</v>
      </c>
      <c r="CF134" s="1">
        <v>0.20100000000000001</v>
      </c>
      <c r="CG134" s="2">
        <f t="shared" si="292"/>
        <v>4.0200000000000005</v>
      </c>
      <c r="CH134" s="2">
        <f t="shared" si="293"/>
        <v>32.550000000000004</v>
      </c>
      <c r="CI134" s="2">
        <f t="shared" si="275"/>
        <v>8.1600000000000037</v>
      </c>
      <c r="CK134" s="1"/>
      <c r="CN134" s="1"/>
      <c r="CO134" s="2"/>
      <c r="CP134" s="2"/>
      <c r="CQ134" s="2"/>
      <c r="CV134" s="1"/>
      <c r="CW134" s="2"/>
      <c r="CX134" s="2"/>
      <c r="CY134" s="2"/>
      <c r="DD134" s="1"/>
      <c r="DE134" s="2"/>
      <c r="DF134" s="2"/>
      <c r="DG134" s="2"/>
    </row>
    <row r="135" spans="1:111" x14ac:dyDescent="0.2">
      <c r="C135">
        <v>210</v>
      </c>
      <c r="D135" s="1">
        <v>0</v>
      </c>
      <c r="E135" s="2">
        <f t="shared" si="276"/>
        <v>0</v>
      </c>
      <c r="F135" s="2">
        <f t="shared" si="277"/>
        <v>0</v>
      </c>
      <c r="G135" s="2">
        <f t="shared" si="267"/>
        <v>0</v>
      </c>
      <c r="K135">
        <v>210</v>
      </c>
      <c r="L135" s="1">
        <v>0</v>
      </c>
      <c r="M135" s="2">
        <f t="shared" si="278"/>
        <v>0</v>
      </c>
      <c r="N135" s="2">
        <f t="shared" si="279"/>
        <v>0</v>
      </c>
      <c r="O135" s="2">
        <f t="shared" si="268"/>
        <v>0</v>
      </c>
      <c r="S135">
        <v>210</v>
      </c>
      <c r="T135" s="1">
        <v>0</v>
      </c>
      <c r="U135" s="2">
        <f t="shared" si="280"/>
        <v>0</v>
      </c>
      <c r="V135" s="2">
        <f t="shared" si="281"/>
        <v>0</v>
      </c>
      <c r="W135" s="2">
        <f t="shared" si="269"/>
        <v>0</v>
      </c>
      <c r="AA135">
        <v>210</v>
      </c>
      <c r="AB135" s="1">
        <v>0.19600000000000001</v>
      </c>
      <c r="AC135" s="2">
        <v>3.92</v>
      </c>
      <c r="AD135" s="2">
        <v>36.049999999999997</v>
      </c>
      <c r="AE135" s="2">
        <v>7.74</v>
      </c>
      <c r="AF135" s="1"/>
      <c r="AG135" s="1"/>
      <c r="AI135">
        <v>210</v>
      </c>
      <c r="AJ135" s="1">
        <v>0</v>
      </c>
      <c r="AK135" s="2">
        <v>0</v>
      </c>
      <c r="AL135" s="2">
        <v>0</v>
      </c>
      <c r="AM135" s="2">
        <v>0</v>
      </c>
      <c r="AQ135">
        <v>210</v>
      </c>
      <c r="AR135">
        <v>0.20300000000000001</v>
      </c>
      <c r="AS135" s="2">
        <f t="shared" si="282"/>
        <v>4.0600000000000005</v>
      </c>
      <c r="AT135" s="2">
        <f t="shared" si="283"/>
        <v>44.77000000000001</v>
      </c>
      <c r="AU135" s="2">
        <f t="shared" si="270"/>
        <v>-8.7200000000000131</v>
      </c>
      <c r="AY135">
        <v>210</v>
      </c>
      <c r="AZ135" s="1">
        <v>0</v>
      </c>
      <c r="BA135" s="2">
        <f t="shared" si="284"/>
        <v>0</v>
      </c>
      <c r="BB135" s="2">
        <f t="shared" si="285"/>
        <v>0</v>
      </c>
      <c r="BC135" s="2">
        <f t="shared" si="271"/>
        <v>0</v>
      </c>
      <c r="BG135">
        <v>210</v>
      </c>
      <c r="BH135" s="1">
        <v>0</v>
      </c>
      <c r="BI135" s="2">
        <f t="shared" si="286"/>
        <v>0</v>
      </c>
      <c r="BJ135" s="2">
        <f t="shared" si="287"/>
        <v>0</v>
      </c>
      <c r="BK135" s="2">
        <f t="shared" si="272"/>
        <v>0</v>
      </c>
      <c r="BO135">
        <v>210</v>
      </c>
      <c r="BP135" s="1">
        <v>0</v>
      </c>
      <c r="BQ135" s="2">
        <f t="shared" si="288"/>
        <v>0</v>
      </c>
      <c r="BR135" s="2">
        <f t="shared" si="289"/>
        <v>0</v>
      </c>
      <c r="BS135" s="2">
        <f t="shared" si="273"/>
        <v>0</v>
      </c>
      <c r="BW135">
        <v>210</v>
      </c>
      <c r="BX135" s="1">
        <v>0</v>
      </c>
      <c r="BY135" s="2">
        <f t="shared" si="290"/>
        <v>0</v>
      </c>
      <c r="BZ135" s="2">
        <f t="shared" si="291"/>
        <v>0</v>
      </c>
      <c r="CA135" s="2">
        <f t="shared" si="274"/>
        <v>36.049999999999997</v>
      </c>
      <c r="CE135">
        <v>210</v>
      </c>
      <c r="CF135" s="1">
        <v>0.20399999999999999</v>
      </c>
      <c r="CG135" s="2">
        <f t="shared" si="292"/>
        <v>4.08</v>
      </c>
      <c r="CH135" s="2">
        <f t="shared" si="293"/>
        <v>36.630000000000003</v>
      </c>
      <c r="CI135" s="2">
        <f t="shared" si="275"/>
        <v>8.1400000000000077</v>
      </c>
      <c r="CK135" s="1"/>
      <c r="CN135" s="1"/>
      <c r="CO135" s="2"/>
      <c r="CP135" s="2"/>
      <c r="CQ135" s="2"/>
      <c r="CV135" s="1"/>
      <c r="CW135" s="2"/>
      <c r="CX135" s="2"/>
      <c r="CY135" s="2"/>
      <c r="DD135" s="1"/>
      <c r="DE135" s="2"/>
      <c r="DF135" s="2"/>
      <c r="DG135" s="2"/>
    </row>
    <row r="136" spans="1:111" x14ac:dyDescent="0.2">
      <c r="C136">
        <v>230</v>
      </c>
      <c r="D136" s="1">
        <v>0</v>
      </c>
      <c r="E136" s="2">
        <f t="shared" si="276"/>
        <v>0</v>
      </c>
      <c r="F136" s="2">
        <f t="shared" si="277"/>
        <v>0</v>
      </c>
      <c r="G136" s="2">
        <f t="shared" si="267"/>
        <v>0</v>
      </c>
      <c r="K136">
        <v>230</v>
      </c>
      <c r="L136" s="1">
        <v>0</v>
      </c>
      <c r="M136" s="2">
        <f t="shared" si="278"/>
        <v>0</v>
      </c>
      <c r="N136" s="2">
        <f t="shared" si="279"/>
        <v>0</v>
      </c>
      <c r="O136" s="2">
        <f t="shared" si="268"/>
        <v>0</v>
      </c>
      <c r="S136">
        <v>230</v>
      </c>
      <c r="T136" s="1">
        <v>0</v>
      </c>
      <c r="U136" s="2">
        <f t="shared" si="280"/>
        <v>0</v>
      </c>
      <c r="V136" s="2">
        <f t="shared" si="281"/>
        <v>0</v>
      </c>
      <c r="W136" s="2">
        <f t="shared" si="269"/>
        <v>0</v>
      </c>
      <c r="AA136">
        <v>230</v>
      </c>
      <c r="AB136" s="1">
        <v>0.221</v>
      </c>
      <c r="AC136" s="2">
        <v>4.42</v>
      </c>
      <c r="AD136" s="2">
        <v>40.47</v>
      </c>
      <c r="AE136" s="2">
        <v>7.88</v>
      </c>
      <c r="AF136" s="1"/>
      <c r="AG136" s="1"/>
      <c r="AI136">
        <v>230</v>
      </c>
      <c r="AJ136" s="1">
        <v>0</v>
      </c>
      <c r="AK136" s="2">
        <v>0</v>
      </c>
      <c r="AL136" s="2">
        <v>0</v>
      </c>
      <c r="AM136" s="2">
        <v>0</v>
      </c>
      <c r="AQ136">
        <v>230</v>
      </c>
      <c r="AR136">
        <v>0.23200000000000004</v>
      </c>
      <c r="AS136" s="2">
        <f t="shared" si="282"/>
        <v>4.6400000000000006</v>
      </c>
      <c r="AT136" s="2">
        <f t="shared" si="283"/>
        <v>49.410000000000011</v>
      </c>
      <c r="AU136" s="2">
        <f t="shared" si="270"/>
        <v>-8.9400000000000119</v>
      </c>
      <c r="AY136">
        <v>230</v>
      </c>
      <c r="AZ136" s="1">
        <v>0</v>
      </c>
      <c r="BA136" s="2">
        <f t="shared" si="284"/>
        <v>0</v>
      </c>
      <c r="BB136" s="2">
        <f t="shared" si="285"/>
        <v>0</v>
      </c>
      <c r="BC136" s="2">
        <f t="shared" si="271"/>
        <v>0</v>
      </c>
      <c r="BG136">
        <v>230</v>
      </c>
      <c r="BH136" s="1">
        <v>0</v>
      </c>
      <c r="BI136" s="2">
        <f t="shared" si="286"/>
        <v>0</v>
      </c>
      <c r="BJ136" s="2">
        <f t="shared" si="287"/>
        <v>0</v>
      </c>
      <c r="BK136" s="2">
        <f t="shared" si="272"/>
        <v>0</v>
      </c>
      <c r="BO136">
        <v>230</v>
      </c>
      <c r="BP136" s="1">
        <v>0</v>
      </c>
      <c r="BQ136" s="2">
        <f t="shared" si="288"/>
        <v>0</v>
      </c>
      <c r="BR136" s="2">
        <f t="shared" si="289"/>
        <v>0</v>
      </c>
      <c r="BS136" s="2">
        <f t="shared" si="273"/>
        <v>0</v>
      </c>
      <c r="BW136">
        <v>230</v>
      </c>
      <c r="BX136" s="1">
        <v>0</v>
      </c>
      <c r="BY136" s="2">
        <f t="shared" si="290"/>
        <v>0</v>
      </c>
      <c r="BZ136" s="2">
        <f t="shared" si="291"/>
        <v>0</v>
      </c>
      <c r="CA136" s="2">
        <f t="shared" si="274"/>
        <v>40.47</v>
      </c>
      <c r="CE136">
        <v>230</v>
      </c>
      <c r="CF136" s="1">
        <v>0.20100000000000001</v>
      </c>
      <c r="CG136" s="2">
        <f t="shared" si="292"/>
        <v>4.0200000000000005</v>
      </c>
      <c r="CH136" s="2">
        <f t="shared" si="293"/>
        <v>40.650000000000006</v>
      </c>
      <c r="CI136" s="2">
        <f t="shared" si="275"/>
        <v>8.7600000000000051</v>
      </c>
      <c r="CK136" s="1"/>
      <c r="CN136" s="1"/>
      <c r="CO136" s="2"/>
      <c r="CP136" s="2"/>
      <c r="CQ136" s="2"/>
      <c r="CV136" s="1"/>
      <c r="CW136" s="2"/>
      <c r="CX136" s="2"/>
      <c r="CY136" s="2"/>
      <c r="DD136" s="1"/>
      <c r="DE136" s="2"/>
      <c r="DF136" s="2"/>
      <c r="DG136" s="2"/>
    </row>
    <row r="137" spans="1:111" x14ac:dyDescent="0.2">
      <c r="C137">
        <v>250</v>
      </c>
      <c r="D137" s="1">
        <v>0</v>
      </c>
      <c r="E137" s="2">
        <f t="shared" si="276"/>
        <v>0</v>
      </c>
      <c r="F137" s="2">
        <f t="shared" si="277"/>
        <v>0</v>
      </c>
      <c r="G137" s="2">
        <f t="shared" si="267"/>
        <v>0</v>
      </c>
      <c r="K137">
        <v>250</v>
      </c>
      <c r="L137" s="1">
        <v>0</v>
      </c>
      <c r="M137" s="2">
        <f t="shared" si="278"/>
        <v>0</v>
      </c>
      <c r="N137" s="2">
        <f t="shared" si="279"/>
        <v>0</v>
      </c>
      <c r="O137" s="2">
        <f t="shared" si="268"/>
        <v>0</v>
      </c>
      <c r="S137">
        <v>250</v>
      </c>
      <c r="T137" s="1">
        <v>0</v>
      </c>
      <c r="U137" s="2">
        <f t="shared" si="280"/>
        <v>0</v>
      </c>
      <c r="V137" s="2">
        <f t="shared" si="281"/>
        <v>0</v>
      </c>
      <c r="W137" s="2">
        <f t="shared" si="269"/>
        <v>0</v>
      </c>
      <c r="AA137">
        <v>250</v>
      </c>
      <c r="AB137" s="1">
        <v>0.22400000000000003</v>
      </c>
      <c r="AC137" s="2">
        <v>4.4800000000000004</v>
      </c>
      <c r="AD137" s="2">
        <v>44.95</v>
      </c>
      <c r="AE137" s="2">
        <v>8.06</v>
      </c>
      <c r="AF137" s="1"/>
      <c r="AG137" s="1"/>
      <c r="AI137">
        <v>250</v>
      </c>
      <c r="AJ137" s="1">
        <v>0</v>
      </c>
      <c r="AK137" s="2">
        <v>0</v>
      </c>
      <c r="AL137" s="2">
        <v>0</v>
      </c>
      <c r="AM137" s="2">
        <v>0</v>
      </c>
      <c r="AQ137">
        <v>250</v>
      </c>
      <c r="AR137">
        <v>0.23700000000000002</v>
      </c>
      <c r="AS137" s="2">
        <f t="shared" si="282"/>
        <v>4.74</v>
      </c>
      <c r="AT137" s="2">
        <f t="shared" si="283"/>
        <v>54.150000000000013</v>
      </c>
      <c r="AU137" s="2">
        <f t="shared" si="270"/>
        <v>-9.2000000000000099</v>
      </c>
      <c r="AY137">
        <v>250</v>
      </c>
      <c r="AZ137" s="1">
        <v>0</v>
      </c>
      <c r="BA137" s="2">
        <f t="shared" si="284"/>
        <v>0</v>
      </c>
      <c r="BB137" s="2">
        <f t="shared" si="285"/>
        <v>0</v>
      </c>
      <c r="BC137" s="2">
        <f t="shared" si="271"/>
        <v>0</v>
      </c>
      <c r="BG137">
        <v>250</v>
      </c>
      <c r="BH137" s="1">
        <v>0</v>
      </c>
      <c r="BI137" s="2">
        <f t="shared" si="286"/>
        <v>0</v>
      </c>
      <c r="BJ137" s="2">
        <f t="shared" si="287"/>
        <v>0</v>
      </c>
      <c r="BK137" s="2">
        <f t="shared" si="272"/>
        <v>0</v>
      </c>
      <c r="BO137">
        <v>250</v>
      </c>
      <c r="BP137" s="1">
        <v>0</v>
      </c>
      <c r="BQ137" s="2">
        <f t="shared" si="288"/>
        <v>0</v>
      </c>
      <c r="BR137" s="2">
        <f t="shared" si="289"/>
        <v>0</v>
      </c>
      <c r="BS137" s="2">
        <f t="shared" si="273"/>
        <v>0</v>
      </c>
      <c r="BW137">
        <v>250</v>
      </c>
      <c r="BX137" s="1">
        <v>0</v>
      </c>
      <c r="BY137" s="2">
        <f t="shared" si="290"/>
        <v>0</v>
      </c>
      <c r="BZ137" s="2">
        <f t="shared" si="291"/>
        <v>0</v>
      </c>
      <c r="CA137" s="2">
        <f t="shared" si="274"/>
        <v>44.95</v>
      </c>
      <c r="CE137">
        <v>250</v>
      </c>
      <c r="CF137" s="1">
        <v>0.22600000000000001</v>
      </c>
      <c r="CG137" s="2">
        <f t="shared" si="292"/>
        <v>4.5200000000000005</v>
      </c>
      <c r="CH137" s="2">
        <f t="shared" si="293"/>
        <v>45.170000000000009</v>
      </c>
      <c r="CI137" s="2">
        <f t="shared" si="275"/>
        <v>8.980000000000004</v>
      </c>
      <c r="CK137" s="1"/>
      <c r="CN137" s="1"/>
      <c r="CO137" s="2"/>
      <c r="CP137" s="2"/>
      <c r="CQ137" s="2"/>
      <c r="CV137" s="1"/>
      <c r="CW137" s="2"/>
      <c r="CX137" s="2"/>
      <c r="CY137" s="2"/>
      <c r="DD137" s="1"/>
      <c r="DE137" s="2"/>
      <c r="DF137" s="2"/>
      <c r="DG137" s="2"/>
    </row>
    <row r="138" spans="1:111" x14ac:dyDescent="0.2">
      <c r="C138">
        <v>270</v>
      </c>
      <c r="D138" s="1">
        <v>0</v>
      </c>
      <c r="E138" s="2">
        <f t="shared" si="276"/>
        <v>0</v>
      </c>
      <c r="F138" s="2">
        <f t="shared" si="277"/>
        <v>0</v>
      </c>
      <c r="G138" s="2">
        <f t="shared" si="267"/>
        <v>0</v>
      </c>
      <c r="K138">
        <v>270</v>
      </c>
      <c r="L138" s="1">
        <v>0</v>
      </c>
      <c r="M138" s="2">
        <f t="shared" si="278"/>
        <v>0</v>
      </c>
      <c r="N138" s="2">
        <f t="shared" si="279"/>
        <v>0</v>
      </c>
      <c r="O138" s="2">
        <f t="shared" si="268"/>
        <v>0</v>
      </c>
      <c r="S138">
        <v>270</v>
      </c>
      <c r="T138" s="1">
        <v>0</v>
      </c>
      <c r="U138" s="2">
        <f t="shared" si="280"/>
        <v>0</v>
      </c>
      <c r="V138" s="2">
        <f t="shared" si="281"/>
        <v>0</v>
      </c>
      <c r="W138" s="2">
        <f t="shared" si="269"/>
        <v>0</v>
      </c>
      <c r="AA138">
        <v>270</v>
      </c>
      <c r="AB138" s="1">
        <v>0.22900000000000001</v>
      </c>
      <c r="AC138" s="2">
        <v>4.58</v>
      </c>
      <c r="AD138" s="2">
        <v>49.53</v>
      </c>
      <c r="AE138" s="2">
        <v>8.2799999999999994</v>
      </c>
      <c r="AF138" s="1"/>
      <c r="AG138" s="1"/>
      <c r="AI138">
        <v>270</v>
      </c>
      <c r="AJ138" s="1">
        <v>0</v>
      </c>
      <c r="AK138" s="2">
        <v>0</v>
      </c>
      <c r="AL138" s="2">
        <v>0</v>
      </c>
      <c r="AM138" s="2">
        <v>0</v>
      </c>
      <c r="AQ138">
        <v>270</v>
      </c>
      <c r="AR138">
        <v>0.23700000000000002</v>
      </c>
      <c r="AS138" s="2">
        <f t="shared" si="282"/>
        <v>4.74</v>
      </c>
      <c r="AT138" s="2">
        <f t="shared" si="283"/>
        <v>58.890000000000015</v>
      </c>
      <c r="AU138" s="2">
        <f t="shared" si="270"/>
        <v>-9.3600000000000136</v>
      </c>
      <c r="AY138">
        <v>270</v>
      </c>
      <c r="AZ138" s="1">
        <v>0</v>
      </c>
      <c r="BA138" s="2">
        <f t="shared" si="284"/>
        <v>0</v>
      </c>
      <c r="BB138" s="2">
        <f t="shared" si="285"/>
        <v>0</v>
      </c>
      <c r="BC138" s="2">
        <f t="shared" si="271"/>
        <v>0</v>
      </c>
      <c r="BG138">
        <v>270</v>
      </c>
      <c r="BH138" s="1">
        <v>0</v>
      </c>
      <c r="BI138" s="2">
        <f t="shared" si="286"/>
        <v>0</v>
      </c>
      <c r="BJ138" s="2">
        <f t="shared" si="287"/>
        <v>0</v>
      </c>
      <c r="BK138" s="2">
        <f t="shared" si="272"/>
        <v>0</v>
      </c>
      <c r="BO138">
        <v>270</v>
      </c>
      <c r="BP138" s="1">
        <v>0</v>
      </c>
      <c r="BQ138" s="2">
        <f t="shared" si="288"/>
        <v>0</v>
      </c>
      <c r="BR138" s="2">
        <f t="shared" si="289"/>
        <v>0</v>
      </c>
      <c r="BS138" s="2">
        <f t="shared" si="273"/>
        <v>0</v>
      </c>
      <c r="BW138">
        <v>270</v>
      </c>
      <c r="BX138" s="1">
        <v>0</v>
      </c>
      <c r="BY138" s="2">
        <f t="shared" si="290"/>
        <v>0</v>
      </c>
      <c r="BZ138" s="2">
        <f t="shared" si="291"/>
        <v>0</v>
      </c>
      <c r="CA138" s="2">
        <f t="shared" si="274"/>
        <v>49.53</v>
      </c>
      <c r="CE138">
        <v>270</v>
      </c>
      <c r="CF138" s="1">
        <v>0.23699999999999999</v>
      </c>
      <c r="CG138" s="2">
        <f t="shared" si="292"/>
        <v>4.74</v>
      </c>
      <c r="CH138" s="2">
        <f t="shared" si="293"/>
        <v>49.910000000000011</v>
      </c>
      <c r="CI138" s="2">
        <f t="shared" si="275"/>
        <v>8.980000000000004</v>
      </c>
      <c r="CK138" s="1"/>
      <c r="CN138" s="1"/>
      <c r="CO138" s="2"/>
      <c r="CP138" s="2"/>
      <c r="CQ138" s="2"/>
      <c r="CV138" s="1"/>
      <c r="CW138" s="2"/>
      <c r="CX138" s="2"/>
      <c r="CY138" s="2"/>
      <c r="DD138" s="1"/>
      <c r="DE138" s="2"/>
      <c r="DF138" s="2"/>
      <c r="DG138" s="2"/>
    </row>
    <row r="139" spans="1:111" x14ac:dyDescent="0.2">
      <c r="C139">
        <v>290</v>
      </c>
      <c r="D139" s="1">
        <v>0</v>
      </c>
      <c r="E139" s="2">
        <f t="shared" si="276"/>
        <v>0</v>
      </c>
      <c r="F139" s="2">
        <f t="shared" si="277"/>
        <v>0</v>
      </c>
      <c r="G139" s="2">
        <f t="shared" si="267"/>
        <v>0</v>
      </c>
      <c r="K139">
        <v>290</v>
      </c>
      <c r="L139" s="1">
        <v>0</v>
      </c>
      <c r="M139" s="2">
        <f t="shared" si="278"/>
        <v>0</v>
      </c>
      <c r="N139" s="2">
        <f t="shared" si="279"/>
        <v>0</v>
      </c>
      <c r="O139" s="2">
        <f t="shared" si="268"/>
        <v>0</v>
      </c>
      <c r="S139">
        <v>290</v>
      </c>
      <c r="T139" s="1">
        <v>0</v>
      </c>
      <c r="U139" s="2">
        <f t="shared" si="280"/>
        <v>0</v>
      </c>
      <c r="V139" s="2">
        <f t="shared" si="281"/>
        <v>0</v>
      </c>
      <c r="W139" s="2">
        <f t="shared" si="269"/>
        <v>0</v>
      </c>
      <c r="AA139">
        <v>290</v>
      </c>
      <c r="AB139" s="1">
        <v>0.22800000000000001</v>
      </c>
      <c r="AC139" s="2">
        <v>4.5599999999999996</v>
      </c>
      <c r="AD139" s="2">
        <v>54.09</v>
      </c>
      <c r="AE139" s="2">
        <v>8.48</v>
      </c>
      <c r="AF139" s="1"/>
      <c r="AG139" s="1"/>
      <c r="AI139">
        <v>290</v>
      </c>
      <c r="AJ139" s="1">
        <v>0</v>
      </c>
      <c r="AK139" s="2">
        <v>0</v>
      </c>
      <c r="AL139" s="2">
        <v>0</v>
      </c>
      <c r="AM139" s="2">
        <v>0</v>
      </c>
      <c r="AQ139">
        <v>290</v>
      </c>
      <c r="AR139">
        <v>0.23400000000000001</v>
      </c>
      <c r="AS139" s="2">
        <f t="shared" si="282"/>
        <v>4.6800000000000006</v>
      </c>
      <c r="AT139" s="2">
        <f t="shared" si="283"/>
        <v>63.570000000000014</v>
      </c>
      <c r="AU139" s="2">
        <f t="shared" si="270"/>
        <v>-9.4800000000000111</v>
      </c>
      <c r="AY139">
        <v>290</v>
      </c>
      <c r="AZ139" s="1">
        <v>0</v>
      </c>
      <c r="BA139" s="2">
        <f t="shared" si="284"/>
        <v>0</v>
      </c>
      <c r="BB139" s="2">
        <f t="shared" si="285"/>
        <v>0</v>
      </c>
      <c r="BC139" s="2">
        <f t="shared" si="271"/>
        <v>0</v>
      </c>
      <c r="BG139">
        <v>290</v>
      </c>
      <c r="BH139" s="1">
        <v>0</v>
      </c>
      <c r="BI139" s="2">
        <f t="shared" si="286"/>
        <v>0</v>
      </c>
      <c r="BJ139" s="2">
        <f t="shared" si="287"/>
        <v>0</v>
      </c>
      <c r="BK139" s="2">
        <f t="shared" si="272"/>
        <v>0</v>
      </c>
      <c r="BO139">
        <v>290</v>
      </c>
      <c r="BP139" s="1">
        <v>0</v>
      </c>
      <c r="BQ139" s="2">
        <f t="shared" si="288"/>
        <v>0</v>
      </c>
      <c r="BR139" s="2">
        <f t="shared" si="289"/>
        <v>0</v>
      </c>
      <c r="BS139" s="2">
        <f t="shared" si="273"/>
        <v>0</v>
      </c>
      <c r="BW139">
        <v>290</v>
      </c>
      <c r="BX139" s="1">
        <v>0</v>
      </c>
      <c r="BY139" s="2">
        <f t="shared" si="290"/>
        <v>0</v>
      </c>
      <c r="BZ139" s="2">
        <f t="shared" si="291"/>
        <v>0</v>
      </c>
      <c r="CA139" s="2">
        <f t="shared" si="274"/>
        <v>54.09</v>
      </c>
      <c r="CE139">
        <v>290</v>
      </c>
      <c r="CF139" s="1">
        <v>0.23399999999999999</v>
      </c>
      <c r="CG139" s="2">
        <f t="shared" si="292"/>
        <v>4.68</v>
      </c>
      <c r="CH139" s="2">
        <f t="shared" si="293"/>
        <v>54.590000000000011</v>
      </c>
      <c r="CI139" s="2">
        <f t="shared" si="275"/>
        <v>8.980000000000004</v>
      </c>
      <c r="CK139" s="1"/>
      <c r="CN139" s="1"/>
      <c r="CO139" s="2"/>
      <c r="CP139" s="2"/>
      <c r="CQ139" s="2"/>
      <c r="CV139" s="1"/>
      <c r="CW139" s="2"/>
      <c r="CX139" s="2"/>
      <c r="CY139" s="2"/>
      <c r="DD139" s="1"/>
      <c r="DE139" s="2"/>
      <c r="DF139" s="2"/>
      <c r="DG139" s="2"/>
    </row>
    <row r="140" spans="1:111" x14ac:dyDescent="0.2">
      <c r="D140" s="1"/>
      <c r="E140" s="2"/>
      <c r="F140" s="2"/>
      <c r="L140" s="1"/>
      <c r="M140" s="2"/>
      <c r="N140" s="2"/>
      <c r="T140" s="1"/>
      <c r="U140" s="2"/>
      <c r="V140" s="2"/>
      <c r="AB140" s="1"/>
      <c r="AC140" s="2"/>
      <c r="AD140" s="2"/>
      <c r="AF140" s="1"/>
      <c r="AJ140" s="1"/>
      <c r="AK140" s="2"/>
      <c r="AL140" s="2"/>
      <c r="AR140" s="1"/>
      <c r="AS140" s="2"/>
      <c r="AT140" s="2"/>
      <c r="AZ140" s="1"/>
      <c r="BA140" s="2"/>
      <c r="BB140" s="2"/>
      <c r="BC140" s="2"/>
      <c r="BH140" s="1"/>
      <c r="BI140" s="2"/>
      <c r="BJ140" s="2"/>
      <c r="BK140" s="2"/>
      <c r="BP140" s="1"/>
      <c r="BQ140" s="2"/>
      <c r="BR140" s="2"/>
      <c r="BS140" s="2"/>
      <c r="BX140" s="1"/>
      <c r="BY140" s="2"/>
      <c r="BZ140" s="2"/>
      <c r="CA140" s="2"/>
      <c r="CF140" s="1"/>
      <c r="CG140" s="2"/>
      <c r="CH140" s="2"/>
      <c r="CI140" s="2"/>
      <c r="CN140" s="1"/>
      <c r="CO140" s="2"/>
      <c r="CP140" s="2"/>
      <c r="CQ140" s="2"/>
      <c r="CV140" s="1"/>
      <c r="CW140" s="2"/>
      <c r="CX140" s="2"/>
      <c r="CY140" s="2"/>
      <c r="DD140" s="1"/>
      <c r="DE140" s="2"/>
      <c r="DF140" s="2"/>
      <c r="DG140" s="2"/>
    </row>
    <row r="141" spans="1:111" x14ac:dyDescent="0.2">
      <c r="A141">
        <v>207</v>
      </c>
      <c r="B141" t="s">
        <v>128</v>
      </c>
      <c r="C141">
        <v>30</v>
      </c>
      <c r="D141" s="1">
        <v>0</v>
      </c>
      <c r="E141" s="2">
        <f>D141*30</f>
        <v>0</v>
      </c>
      <c r="F141" s="2">
        <f>E141</f>
        <v>0</v>
      </c>
      <c r="G141" s="2">
        <f t="shared" ref="G141:G154" si="294">HV141-F141</f>
        <v>0</v>
      </c>
      <c r="I141">
        <v>207</v>
      </c>
      <c r="J141" t="s">
        <v>128</v>
      </c>
      <c r="K141">
        <v>30</v>
      </c>
      <c r="L141" s="1">
        <v>0</v>
      </c>
      <c r="M141" s="2">
        <f>L141*30</f>
        <v>0</v>
      </c>
      <c r="N141" s="2">
        <f>M141</f>
        <v>0</v>
      </c>
      <c r="O141" s="2">
        <f t="shared" ref="O141:O154" si="295">ID141-N141</f>
        <v>0</v>
      </c>
      <c r="Q141">
        <v>207</v>
      </c>
      <c r="R141" t="s">
        <v>128</v>
      </c>
      <c r="S141">
        <v>30</v>
      </c>
      <c r="T141" s="1">
        <v>0</v>
      </c>
      <c r="U141" s="2">
        <f>T141*30</f>
        <v>0</v>
      </c>
      <c r="V141" s="2">
        <f>U141</f>
        <v>0</v>
      </c>
      <c r="W141" s="2">
        <f t="shared" ref="W141:W154" si="296">IL141-V141</f>
        <v>0</v>
      </c>
      <c r="Y141">
        <v>207</v>
      </c>
      <c r="Z141" t="s">
        <v>128</v>
      </c>
      <c r="AA141">
        <v>30</v>
      </c>
      <c r="AB141" s="1">
        <v>0.1</v>
      </c>
      <c r="AC141" s="2">
        <f>AB141*30</f>
        <v>3</v>
      </c>
      <c r="AD141" s="2">
        <f>AC141</f>
        <v>3</v>
      </c>
      <c r="AE141" s="2">
        <f t="shared" ref="AE141:AE154" si="297">ID141-AD141</f>
        <v>-3</v>
      </c>
      <c r="AF141" s="1"/>
      <c r="AG141">
        <v>207</v>
      </c>
      <c r="AH141" t="s">
        <v>128</v>
      </c>
      <c r="AI141">
        <v>30</v>
      </c>
      <c r="AJ141" s="1">
        <v>0</v>
      </c>
      <c r="AK141" s="2">
        <f>AJ141*30</f>
        <v>0</v>
      </c>
      <c r="AL141" s="2">
        <f>AK141</f>
        <v>0</v>
      </c>
      <c r="AM141" s="2">
        <f t="shared" ref="AM141:AM154" si="298">IL141-AL141</f>
        <v>0</v>
      </c>
      <c r="AO141">
        <v>207</v>
      </c>
      <c r="AP141" t="s">
        <v>128</v>
      </c>
      <c r="AQ141">
        <v>30</v>
      </c>
      <c r="AR141" s="1">
        <v>0.253</v>
      </c>
      <c r="AS141" s="2">
        <f>AR141*30</f>
        <v>7.59</v>
      </c>
      <c r="AT141" s="2">
        <f>AS141</f>
        <v>7.59</v>
      </c>
      <c r="AU141" s="2">
        <f t="shared" ref="AU141:AU154" si="299">AD141-AT141</f>
        <v>-4.59</v>
      </c>
      <c r="AW141">
        <v>207</v>
      </c>
      <c r="AX141" t="s">
        <v>128</v>
      </c>
      <c r="AY141">
        <v>30</v>
      </c>
      <c r="AZ141" s="1">
        <v>0</v>
      </c>
      <c r="BA141" s="2">
        <f>AZ141*30</f>
        <v>0</v>
      </c>
      <c r="BB141" s="2">
        <f>BA141</f>
        <v>0</v>
      </c>
      <c r="BC141" s="2">
        <f t="shared" ref="BC141:BC154" si="300">F141-BB141</f>
        <v>0</v>
      </c>
      <c r="BE141">
        <v>207</v>
      </c>
      <c r="BF141" t="s">
        <v>128</v>
      </c>
      <c r="BG141">
        <v>30</v>
      </c>
      <c r="BH141" s="1">
        <v>0</v>
      </c>
      <c r="BI141" s="2">
        <f>BH141*30</f>
        <v>0</v>
      </c>
      <c r="BJ141" s="2">
        <f>BI141</f>
        <v>0</v>
      </c>
      <c r="BK141" s="2">
        <f t="shared" ref="BK141:BK154" si="301">N141-BJ141</f>
        <v>0</v>
      </c>
      <c r="BM141">
        <v>207</v>
      </c>
      <c r="BN141" t="s">
        <v>128</v>
      </c>
      <c r="BO141">
        <v>30</v>
      </c>
      <c r="BP141" s="1">
        <v>0</v>
      </c>
      <c r="BQ141" s="2">
        <f>BP141*30</f>
        <v>0</v>
      </c>
      <c r="BR141" s="2">
        <f>BQ141</f>
        <v>0</v>
      </c>
      <c r="BS141" s="2">
        <f t="shared" ref="BS141:BS154" si="302">V141-BR141</f>
        <v>0</v>
      </c>
      <c r="BU141">
        <v>207</v>
      </c>
      <c r="BV141" t="s">
        <v>128</v>
      </c>
      <c r="BW141">
        <v>30</v>
      </c>
      <c r="BX141" s="1">
        <v>0</v>
      </c>
      <c r="BY141" s="2">
        <f>BX141*30</f>
        <v>0</v>
      </c>
      <c r="BZ141" s="2">
        <f>BY141</f>
        <v>0</v>
      </c>
      <c r="CA141" s="2">
        <f t="shared" ref="CA141:CA154" si="303">AD141-BZ141</f>
        <v>3</v>
      </c>
      <c r="CC141">
        <v>207</v>
      </c>
      <c r="CD141" t="s">
        <v>128</v>
      </c>
      <c r="CE141">
        <v>30</v>
      </c>
      <c r="CF141" s="1">
        <v>0.122</v>
      </c>
      <c r="CG141" s="2">
        <f>CF141*30</f>
        <v>3.66</v>
      </c>
      <c r="CH141" s="2">
        <f>CG141</f>
        <v>3.66</v>
      </c>
      <c r="CI141" s="2">
        <f t="shared" ref="CI141:CI154" si="304">AT141-CH141</f>
        <v>3.9299999999999997</v>
      </c>
      <c r="CN141" s="1"/>
      <c r="CO141" s="2"/>
      <c r="CP141" s="2"/>
      <c r="CQ141" s="2"/>
      <c r="CV141" s="1"/>
      <c r="CW141" s="2"/>
      <c r="CX141" s="2"/>
      <c r="CY141" s="2"/>
      <c r="DD141" s="1"/>
      <c r="DE141" s="2"/>
      <c r="DF141" s="2"/>
      <c r="DG141" s="2"/>
    </row>
    <row r="142" spans="1:111" x14ac:dyDescent="0.2">
      <c r="C142">
        <v>50</v>
      </c>
      <c r="D142" s="1">
        <v>0</v>
      </c>
      <c r="E142" s="2">
        <f t="shared" ref="E142:E154" si="305">D142*20</f>
        <v>0</v>
      </c>
      <c r="F142" s="2">
        <f t="shared" ref="F142:F154" si="306">F141+E142</f>
        <v>0</v>
      </c>
      <c r="G142" s="2">
        <f t="shared" si="294"/>
        <v>0</v>
      </c>
      <c r="K142">
        <v>50</v>
      </c>
      <c r="L142" s="1">
        <v>0</v>
      </c>
      <c r="M142" s="2">
        <f t="shared" ref="M142:M154" si="307">L142*20</f>
        <v>0</v>
      </c>
      <c r="N142" s="2">
        <f t="shared" ref="N142:N154" si="308">N141+M142</f>
        <v>0</v>
      </c>
      <c r="O142" s="2">
        <f t="shared" si="295"/>
        <v>0</v>
      </c>
      <c r="S142">
        <v>50</v>
      </c>
      <c r="T142" s="1">
        <v>0</v>
      </c>
      <c r="U142" s="2">
        <f t="shared" ref="U142:U154" si="309">T142*20</f>
        <v>0</v>
      </c>
      <c r="V142" s="2">
        <f t="shared" ref="V142:V154" si="310">V141+U142</f>
        <v>0</v>
      </c>
      <c r="W142" s="2">
        <f t="shared" si="296"/>
        <v>0</v>
      </c>
      <c r="AA142">
        <v>50</v>
      </c>
      <c r="AB142" s="1">
        <v>0.13900000000000001</v>
      </c>
      <c r="AC142" s="2">
        <f t="shared" ref="AC142:AC154" si="311">AB142*20</f>
        <v>2.7800000000000002</v>
      </c>
      <c r="AD142" s="2">
        <f t="shared" ref="AD142:AD154" si="312">AD141+AC142</f>
        <v>5.78</v>
      </c>
      <c r="AE142" s="2">
        <f t="shared" si="297"/>
        <v>-5.78</v>
      </c>
      <c r="AF142" s="1"/>
      <c r="AG142" s="1"/>
      <c r="AI142">
        <v>50</v>
      </c>
      <c r="AJ142" s="1">
        <v>0</v>
      </c>
      <c r="AK142" s="2">
        <f t="shared" ref="AK142:AK154" si="313">AJ142*20</f>
        <v>0</v>
      </c>
      <c r="AL142" s="2">
        <f t="shared" ref="AL142:AL154" si="314">AL141+AK142</f>
        <v>0</v>
      </c>
      <c r="AM142" s="2">
        <f t="shared" si="298"/>
        <v>0</v>
      </c>
      <c r="AQ142">
        <v>50</v>
      </c>
      <c r="AR142" s="1">
        <v>0.19800000000000001</v>
      </c>
      <c r="AS142" s="2">
        <f t="shared" ref="AS142:AS154" si="315">AR142*20</f>
        <v>3.96</v>
      </c>
      <c r="AT142" s="2">
        <f t="shared" ref="AT142:AT154" si="316">AT141+AS142</f>
        <v>11.55</v>
      </c>
      <c r="AU142" s="2">
        <f t="shared" si="299"/>
        <v>-5.7700000000000005</v>
      </c>
      <c r="AY142">
        <v>50</v>
      </c>
      <c r="AZ142" s="1">
        <v>0</v>
      </c>
      <c r="BA142" s="2">
        <f t="shared" ref="BA142:BA154" si="317">AZ142*20</f>
        <v>0</v>
      </c>
      <c r="BB142" s="2">
        <f t="shared" ref="BB142:BB154" si="318">BB141+BA142</f>
        <v>0</v>
      </c>
      <c r="BC142" s="2">
        <f t="shared" si="300"/>
        <v>0</v>
      </c>
      <c r="BG142">
        <v>50</v>
      </c>
      <c r="BH142" s="1">
        <v>0</v>
      </c>
      <c r="BI142" s="2">
        <f t="shared" ref="BI142:BI154" si="319">BH142*20</f>
        <v>0</v>
      </c>
      <c r="BJ142" s="2">
        <f t="shared" ref="BJ142:BJ154" si="320">BJ141+BI142</f>
        <v>0</v>
      </c>
      <c r="BK142" s="2">
        <f t="shared" si="301"/>
        <v>0</v>
      </c>
      <c r="BO142">
        <v>50</v>
      </c>
      <c r="BP142" s="1">
        <v>0</v>
      </c>
      <c r="BQ142" s="2">
        <f t="shared" ref="BQ142:BQ154" si="321">BP142*20</f>
        <v>0</v>
      </c>
      <c r="BR142" s="2">
        <f t="shared" ref="BR142:BR154" si="322">BR141+BQ142</f>
        <v>0</v>
      </c>
      <c r="BS142" s="2">
        <f t="shared" si="302"/>
        <v>0</v>
      </c>
      <c r="BW142">
        <v>50</v>
      </c>
      <c r="BX142" s="1">
        <v>0</v>
      </c>
      <c r="BY142" s="2">
        <f t="shared" ref="BY142:BY154" si="323">BX142*20</f>
        <v>0</v>
      </c>
      <c r="BZ142" s="2">
        <f t="shared" ref="BZ142:BZ154" si="324">BZ141+BY142</f>
        <v>0</v>
      </c>
      <c r="CA142" s="2">
        <f t="shared" si="303"/>
        <v>5.78</v>
      </c>
      <c r="CE142">
        <v>50</v>
      </c>
      <c r="CF142" s="1">
        <v>0.14000000000000001</v>
      </c>
      <c r="CG142" s="2">
        <f t="shared" ref="CG142:CG154" si="325">CF142*20</f>
        <v>2.8000000000000003</v>
      </c>
      <c r="CH142" s="2">
        <f t="shared" ref="CH142:CH154" si="326">CH141+CG142</f>
        <v>6.4600000000000009</v>
      </c>
      <c r="CI142" s="2">
        <f t="shared" si="304"/>
        <v>5.09</v>
      </c>
      <c r="CK142" s="1"/>
      <c r="CN142" s="1"/>
      <c r="CO142" s="2"/>
      <c r="CP142" s="2"/>
      <c r="CQ142" s="2"/>
      <c r="CV142" s="1"/>
      <c r="CW142" s="2"/>
      <c r="CX142" s="2"/>
      <c r="CY142" s="2"/>
      <c r="DD142" s="1"/>
      <c r="DE142" s="2"/>
      <c r="DF142" s="2"/>
      <c r="DG142" s="2"/>
    </row>
    <row r="143" spans="1:111" x14ac:dyDescent="0.2">
      <c r="C143">
        <v>70</v>
      </c>
      <c r="D143" s="1">
        <v>0</v>
      </c>
      <c r="E143" s="2">
        <f t="shared" si="305"/>
        <v>0</v>
      </c>
      <c r="F143" s="2">
        <f t="shared" si="306"/>
        <v>0</v>
      </c>
      <c r="G143" s="2">
        <f t="shared" si="294"/>
        <v>0</v>
      </c>
      <c r="K143">
        <v>70</v>
      </c>
      <c r="L143" s="1">
        <v>0</v>
      </c>
      <c r="M143" s="2">
        <f t="shared" si="307"/>
        <v>0</v>
      </c>
      <c r="N143" s="2">
        <f t="shared" si="308"/>
        <v>0</v>
      </c>
      <c r="O143" s="2">
        <f t="shared" si="295"/>
        <v>0</v>
      </c>
      <c r="S143">
        <v>70</v>
      </c>
      <c r="T143" s="1">
        <v>0</v>
      </c>
      <c r="U143" s="2">
        <f t="shared" si="309"/>
        <v>0</v>
      </c>
      <c r="V143" s="2">
        <f t="shared" si="310"/>
        <v>0</v>
      </c>
      <c r="W143" s="2">
        <f t="shared" si="296"/>
        <v>0</v>
      </c>
      <c r="AA143">
        <v>70</v>
      </c>
      <c r="AB143" s="1">
        <v>0.14799999999999999</v>
      </c>
      <c r="AC143" s="2">
        <f t="shared" si="311"/>
        <v>2.96</v>
      </c>
      <c r="AD143" s="2">
        <f t="shared" si="312"/>
        <v>8.74</v>
      </c>
      <c r="AE143" s="2">
        <f t="shared" si="297"/>
        <v>-8.74</v>
      </c>
      <c r="AF143" s="1"/>
      <c r="AG143" s="1"/>
      <c r="AI143">
        <v>70</v>
      </c>
      <c r="AJ143" s="1">
        <v>0</v>
      </c>
      <c r="AK143" s="2">
        <f t="shared" si="313"/>
        <v>0</v>
      </c>
      <c r="AL143" s="2">
        <f t="shared" si="314"/>
        <v>0</v>
      </c>
      <c r="AM143" s="2">
        <f t="shared" si="298"/>
        <v>0</v>
      </c>
      <c r="AQ143">
        <v>70</v>
      </c>
      <c r="AR143" s="1">
        <v>0.19800000000000001</v>
      </c>
      <c r="AS143" s="2">
        <f t="shared" si="315"/>
        <v>3.96</v>
      </c>
      <c r="AT143" s="2">
        <f t="shared" si="316"/>
        <v>15.510000000000002</v>
      </c>
      <c r="AU143" s="2">
        <f t="shared" si="299"/>
        <v>-6.7700000000000014</v>
      </c>
      <c r="AY143">
        <v>70</v>
      </c>
      <c r="AZ143" s="1">
        <v>0</v>
      </c>
      <c r="BA143" s="2">
        <f t="shared" si="317"/>
        <v>0</v>
      </c>
      <c r="BB143" s="2">
        <f t="shared" si="318"/>
        <v>0</v>
      </c>
      <c r="BC143" s="2">
        <f t="shared" si="300"/>
        <v>0</v>
      </c>
      <c r="BG143">
        <v>70</v>
      </c>
      <c r="BH143" s="1">
        <v>0</v>
      </c>
      <c r="BI143" s="2">
        <f t="shared" si="319"/>
        <v>0</v>
      </c>
      <c r="BJ143" s="2">
        <f t="shared" si="320"/>
        <v>0</v>
      </c>
      <c r="BK143" s="2">
        <f t="shared" si="301"/>
        <v>0</v>
      </c>
      <c r="BO143">
        <v>70</v>
      </c>
      <c r="BP143" s="1">
        <v>0</v>
      </c>
      <c r="BQ143" s="2">
        <f t="shared" si="321"/>
        <v>0</v>
      </c>
      <c r="BR143" s="2">
        <f t="shared" si="322"/>
        <v>0</v>
      </c>
      <c r="BS143" s="2">
        <f t="shared" si="302"/>
        <v>0</v>
      </c>
      <c r="BW143">
        <v>70</v>
      </c>
      <c r="BX143" s="1">
        <v>0</v>
      </c>
      <c r="BY143" s="2">
        <f t="shared" si="323"/>
        <v>0</v>
      </c>
      <c r="BZ143" s="2">
        <f t="shared" si="324"/>
        <v>0</v>
      </c>
      <c r="CA143" s="2">
        <f t="shared" si="303"/>
        <v>8.74</v>
      </c>
      <c r="CE143">
        <v>70</v>
      </c>
      <c r="CF143" s="1">
        <v>0.153</v>
      </c>
      <c r="CG143" s="2">
        <f t="shared" si="325"/>
        <v>3.06</v>
      </c>
      <c r="CH143" s="2">
        <f t="shared" si="326"/>
        <v>9.5200000000000014</v>
      </c>
      <c r="CI143" s="2">
        <f t="shared" si="304"/>
        <v>5.99</v>
      </c>
      <c r="CK143" s="1"/>
      <c r="CN143" s="1"/>
      <c r="CO143" s="2"/>
      <c r="CP143" s="2"/>
      <c r="CQ143" s="2"/>
      <c r="CV143" s="1"/>
      <c r="CW143" s="2"/>
      <c r="CX143" s="2"/>
      <c r="CY143" s="2"/>
      <c r="DD143" s="1"/>
      <c r="DE143" s="2"/>
      <c r="DF143" s="2"/>
      <c r="DG143" s="2"/>
    </row>
    <row r="144" spans="1:111" x14ac:dyDescent="0.2">
      <c r="C144">
        <v>90</v>
      </c>
      <c r="D144" s="1">
        <v>0</v>
      </c>
      <c r="E144" s="2">
        <f t="shared" si="305"/>
        <v>0</v>
      </c>
      <c r="F144" s="2">
        <f t="shared" si="306"/>
        <v>0</v>
      </c>
      <c r="G144" s="2">
        <f t="shared" si="294"/>
        <v>0</v>
      </c>
      <c r="K144">
        <v>90</v>
      </c>
      <c r="L144" s="1">
        <v>0</v>
      </c>
      <c r="M144" s="2">
        <f t="shared" si="307"/>
        <v>0</v>
      </c>
      <c r="N144" s="2">
        <f t="shared" si="308"/>
        <v>0</v>
      </c>
      <c r="O144" s="2">
        <f t="shared" si="295"/>
        <v>0</v>
      </c>
      <c r="S144">
        <v>90</v>
      </c>
      <c r="T144" s="1">
        <v>0</v>
      </c>
      <c r="U144" s="2">
        <f t="shared" si="309"/>
        <v>0</v>
      </c>
      <c r="V144" s="2">
        <f t="shared" si="310"/>
        <v>0</v>
      </c>
      <c r="W144" s="2">
        <f t="shared" si="296"/>
        <v>0</v>
      </c>
      <c r="AA144">
        <v>90</v>
      </c>
      <c r="AB144" s="1">
        <v>0.16200000000000001</v>
      </c>
      <c r="AC144" s="2">
        <f t="shared" si="311"/>
        <v>3.24</v>
      </c>
      <c r="AD144" s="2">
        <f t="shared" si="312"/>
        <v>11.98</v>
      </c>
      <c r="AE144" s="2">
        <f t="shared" si="297"/>
        <v>-11.98</v>
      </c>
      <c r="AF144" s="1"/>
      <c r="AG144" s="1"/>
      <c r="AI144">
        <v>90</v>
      </c>
      <c r="AJ144" s="1">
        <v>0</v>
      </c>
      <c r="AK144" s="2">
        <f t="shared" si="313"/>
        <v>0</v>
      </c>
      <c r="AL144" s="2">
        <f t="shared" si="314"/>
        <v>0</v>
      </c>
      <c r="AM144" s="2">
        <f t="shared" si="298"/>
        <v>0</v>
      </c>
      <c r="AQ144">
        <v>90</v>
      </c>
      <c r="AR144" s="1">
        <v>0.21</v>
      </c>
      <c r="AS144" s="2">
        <f t="shared" si="315"/>
        <v>4.2</v>
      </c>
      <c r="AT144" s="2">
        <f t="shared" si="316"/>
        <v>19.71</v>
      </c>
      <c r="AU144" s="2">
        <f t="shared" si="299"/>
        <v>-7.73</v>
      </c>
      <c r="AY144">
        <v>90</v>
      </c>
      <c r="AZ144" s="1">
        <v>0</v>
      </c>
      <c r="BA144" s="2">
        <f t="shared" si="317"/>
        <v>0</v>
      </c>
      <c r="BB144" s="2">
        <f t="shared" si="318"/>
        <v>0</v>
      </c>
      <c r="BC144" s="2">
        <f t="shared" si="300"/>
        <v>0</v>
      </c>
      <c r="BG144">
        <v>90</v>
      </c>
      <c r="BH144" s="1">
        <v>0</v>
      </c>
      <c r="BI144" s="2">
        <f t="shared" si="319"/>
        <v>0</v>
      </c>
      <c r="BJ144" s="2">
        <f t="shared" si="320"/>
        <v>0</v>
      </c>
      <c r="BK144" s="2">
        <f t="shared" si="301"/>
        <v>0</v>
      </c>
      <c r="BO144">
        <v>90</v>
      </c>
      <c r="BP144" s="1">
        <v>0</v>
      </c>
      <c r="BQ144" s="2">
        <f t="shared" si="321"/>
        <v>0</v>
      </c>
      <c r="BR144" s="2">
        <f t="shared" si="322"/>
        <v>0</v>
      </c>
      <c r="BS144" s="2">
        <f t="shared" si="302"/>
        <v>0</v>
      </c>
      <c r="BW144">
        <v>90</v>
      </c>
      <c r="BX144" s="1">
        <v>0</v>
      </c>
      <c r="BY144" s="2">
        <f t="shared" si="323"/>
        <v>0</v>
      </c>
      <c r="BZ144" s="2">
        <f t="shared" si="324"/>
        <v>0</v>
      </c>
      <c r="CA144" s="2">
        <f t="shared" si="303"/>
        <v>11.98</v>
      </c>
      <c r="CE144">
        <v>90</v>
      </c>
      <c r="CF144" s="1">
        <v>0.17300000000000001</v>
      </c>
      <c r="CG144" s="2">
        <f t="shared" si="325"/>
        <v>3.4600000000000004</v>
      </c>
      <c r="CH144" s="2">
        <f t="shared" si="326"/>
        <v>12.980000000000002</v>
      </c>
      <c r="CI144" s="2">
        <f t="shared" si="304"/>
        <v>6.7299999999999986</v>
      </c>
      <c r="CK144" s="1"/>
      <c r="CN144" s="1"/>
      <c r="CO144" s="2"/>
      <c r="CP144" s="2"/>
      <c r="CQ144" s="2"/>
      <c r="CV144" s="1"/>
      <c r="CW144" s="2"/>
      <c r="CX144" s="2"/>
      <c r="CY144" s="2"/>
      <c r="DD144" s="1"/>
      <c r="DE144" s="2"/>
      <c r="DF144" s="2"/>
      <c r="DG144" s="2"/>
    </row>
    <row r="145" spans="1:111" x14ac:dyDescent="0.2">
      <c r="C145">
        <v>110</v>
      </c>
      <c r="D145" s="1">
        <v>0</v>
      </c>
      <c r="E145" s="2">
        <f t="shared" si="305"/>
        <v>0</v>
      </c>
      <c r="F145" s="2">
        <f t="shared" si="306"/>
        <v>0</v>
      </c>
      <c r="G145" s="2">
        <f t="shared" si="294"/>
        <v>0</v>
      </c>
      <c r="K145">
        <v>110</v>
      </c>
      <c r="L145" s="1">
        <v>0</v>
      </c>
      <c r="M145" s="2">
        <f t="shared" si="307"/>
        <v>0</v>
      </c>
      <c r="N145" s="2">
        <f t="shared" si="308"/>
        <v>0</v>
      </c>
      <c r="O145" s="2">
        <f t="shared" si="295"/>
        <v>0</v>
      </c>
      <c r="S145">
        <v>110</v>
      </c>
      <c r="T145" s="1">
        <v>0</v>
      </c>
      <c r="U145" s="2">
        <f t="shared" si="309"/>
        <v>0</v>
      </c>
      <c r="V145" s="2">
        <f t="shared" si="310"/>
        <v>0</v>
      </c>
      <c r="W145" s="2">
        <f t="shared" si="296"/>
        <v>0</v>
      </c>
      <c r="AA145">
        <v>110</v>
      </c>
      <c r="AB145" s="1">
        <v>0.17299999999999999</v>
      </c>
      <c r="AC145" s="2">
        <f t="shared" si="311"/>
        <v>3.46</v>
      </c>
      <c r="AD145" s="2">
        <f t="shared" si="312"/>
        <v>15.440000000000001</v>
      </c>
      <c r="AE145" s="2">
        <f t="shared" si="297"/>
        <v>-15.440000000000001</v>
      </c>
      <c r="AF145" s="1"/>
      <c r="AG145" s="1"/>
      <c r="AI145">
        <v>110</v>
      </c>
      <c r="AJ145" s="1">
        <v>0</v>
      </c>
      <c r="AK145" s="2">
        <f t="shared" si="313"/>
        <v>0</v>
      </c>
      <c r="AL145" s="2">
        <f t="shared" si="314"/>
        <v>0</v>
      </c>
      <c r="AM145" s="2">
        <f t="shared" si="298"/>
        <v>0</v>
      </c>
      <c r="AQ145">
        <v>110</v>
      </c>
      <c r="AR145" s="1">
        <v>0.20899999999999999</v>
      </c>
      <c r="AS145" s="2">
        <f t="shared" si="315"/>
        <v>4.18</v>
      </c>
      <c r="AT145" s="2">
        <f t="shared" si="316"/>
        <v>23.89</v>
      </c>
      <c r="AU145" s="2">
        <f t="shared" si="299"/>
        <v>-8.4499999999999993</v>
      </c>
      <c r="AY145">
        <v>110</v>
      </c>
      <c r="AZ145" s="1">
        <v>0</v>
      </c>
      <c r="BA145" s="2">
        <f t="shared" si="317"/>
        <v>0</v>
      </c>
      <c r="BB145" s="2">
        <f t="shared" si="318"/>
        <v>0</v>
      </c>
      <c r="BC145" s="2">
        <f t="shared" si="300"/>
        <v>0</v>
      </c>
      <c r="BG145">
        <v>110</v>
      </c>
      <c r="BH145" s="1">
        <v>0</v>
      </c>
      <c r="BI145" s="2">
        <f t="shared" si="319"/>
        <v>0</v>
      </c>
      <c r="BJ145" s="2">
        <f t="shared" si="320"/>
        <v>0</v>
      </c>
      <c r="BK145" s="2">
        <f t="shared" si="301"/>
        <v>0</v>
      </c>
      <c r="BO145">
        <v>110</v>
      </c>
      <c r="BP145" s="1">
        <v>0</v>
      </c>
      <c r="BQ145" s="2">
        <f t="shared" si="321"/>
        <v>0</v>
      </c>
      <c r="BR145" s="2">
        <f t="shared" si="322"/>
        <v>0</v>
      </c>
      <c r="BS145" s="2">
        <f t="shared" si="302"/>
        <v>0</v>
      </c>
      <c r="BW145">
        <v>110</v>
      </c>
      <c r="BX145" s="1">
        <v>0</v>
      </c>
      <c r="BY145" s="2">
        <f t="shared" si="323"/>
        <v>0</v>
      </c>
      <c r="BZ145" s="2">
        <f t="shared" si="324"/>
        <v>0</v>
      </c>
      <c r="CA145" s="2">
        <f t="shared" si="303"/>
        <v>15.440000000000001</v>
      </c>
      <c r="CE145">
        <v>110</v>
      </c>
      <c r="CF145" s="1">
        <v>0.16800000000000001</v>
      </c>
      <c r="CG145" s="2">
        <f t="shared" si="325"/>
        <v>3.3600000000000003</v>
      </c>
      <c r="CH145" s="2">
        <f t="shared" si="326"/>
        <v>16.340000000000003</v>
      </c>
      <c r="CI145" s="2">
        <f t="shared" si="304"/>
        <v>7.5499999999999972</v>
      </c>
      <c r="CK145" s="1"/>
      <c r="CN145" s="1"/>
      <c r="CO145" s="2"/>
      <c r="CP145" s="2"/>
      <c r="CQ145" s="2"/>
      <c r="CV145" s="1"/>
      <c r="CW145" s="2"/>
      <c r="CX145" s="2"/>
      <c r="CY145" s="2"/>
      <c r="DD145" s="1"/>
      <c r="DE145" s="2"/>
      <c r="DF145" s="2"/>
      <c r="DG145" s="2"/>
    </row>
    <row r="146" spans="1:111" x14ac:dyDescent="0.2">
      <c r="C146">
        <v>130</v>
      </c>
      <c r="D146" s="1">
        <v>0</v>
      </c>
      <c r="E146" s="2">
        <f t="shared" si="305"/>
        <v>0</v>
      </c>
      <c r="F146" s="2">
        <f t="shared" si="306"/>
        <v>0</v>
      </c>
      <c r="G146" s="2">
        <f t="shared" si="294"/>
        <v>0</v>
      </c>
      <c r="K146">
        <v>130</v>
      </c>
      <c r="L146" s="1">
        <v>0</v>
      </c>
      <c r="M146" s="2">
        <f t="shared" si="307"/>
        <v>0</v>
      </c>
      <c r="N146" s="2">
        <f t="shared" si="308"/>
        <v>0</v>
      </c>
      <c r="O146" s="2">
        <f t="shared" si="295"/>
        <v>0</v>
      </c>
      <c r="S146">
        <v>130</v>
      </c>
      <c r="T146" s="1">
        <v>0</v>
      </c>
      <c r="U146" s="2">
        <f t="shared" si="309"/>
        <v>0</v>
      </c>
      <c r="V146" s="2">
        <f t="shared" si="310"/>
        <v>0</v>
      </c>
      <c r="W146" s="2">
        <f t="shared" si="296"/>
        <v>0</v>
      </c>
      <c r="AA146">
        <v>130</v>
      </c>
      <c r="AB146" s="1">
        <v>0.21299999999999999</v>
      </c>
      <c r="AC146" s="2">
        <f t="shared" si="311"/>
        <v>4.26</v>
      </c>
      <c r="AD146" s="2">
        <f t="shared" si="312"/>
        <v>19.700000000000003</v>
      </c>
      <c r="AE146" s="2">
        <f t="shared" si="297"/>
        <v>-19.700000000000003</v>
      </c>
      <c r="AF146" s="1"/>
      <c r="AG146" s="1"/>
      <c r="AI146">
        <v>130</v>
      </c>
      <c r="AJ146" s="1">
        <v>0</v>
      </c>
      <c r="AK146" s="2">
        <f t="shared" si="313"/>
        <v>0</v>
      </c>
      <c r="AL146" s="2">
        <f t="shared" si="314"/>
        <v>0</v>
      </c>
      <c r="AM146" s="2">
        <f t="shared" si="298"/>
        <v>0</v>
      </c>
      <c r="AQ146">
        <v>130</v>
      </c>
      <c r="AR146" s="1">
        <v>0.222</v>
      </c>
      <c r="AS146" s="2">
        <f t="shared" si="315"/>
        <v>4.4400000000000004</v>
      </c>
      <c r="AT146" s="2">
        <f t="shared" si="316"/>
        <v>28.330000000000002</v>
      </c>
      <c r="AU146" s="2">
        <f t="shared" si="299"/>
        <v>-8.629999999999999</v>
      </c>
      <c r="AY146">
        <v>130</v>
      </c>
      <c r="AZ146" s="1">
        <v>0</v>
      </c>
      <c r="BA146" s="2">
        <f t="shared" si="317"/>
        <v>0</v>
      </c>
      <c r="BB146" s="2">
        <f t="shared" si="318"/>
        <v>0</v>
      </c>
      <c r="BC146" s="2">
        <f t="shared" si="300"/>
        <v>0</v>
      </c>
      <c r="BG146">
        <v>130</v>
      </c>
      <c r="BH146" s="1">
        <v>0</v>
      </c>
      <c r="BI146" s="2">
        <f t="shared" si="319"/>
        <v>0</v>
      </c>
      <c r="BJ146" s="2">
        <f t="shared" si="320"/>
        <v>0</v>
      </c>
      <c r="BK146" s="2">
        <f t="shared" si="301"/>
        <v>0</v>
      </c>
      <c r="BO146">
        <v>130</v>
      </c>
      <c r="BP146" s="1">
        <v>0</v>
      </c>
      <c r="BQ146" s="2">
        <f t="shared" si="321"/>
        <v>0</v>
      </c>
      <c r="BR146" s="2">
        <f t="shared" si="322"/>
        <v>0</v>
      </c>
      <c r="BS146" s="2">
        <f t="shared" si="302"/>
        <v>0</v>
      </c>
      <c r="BW146">
        <v>130</v>
      </c>
      <c r="BX146" s="1">
        <v>0</v>
      </c>
      <c r="BY146" s="2">
        <f t="shared" si="323"/>
        <v>0</v>
      </c>
      <c r="BZ146" s="2">
        <f t="shared" si="324"/>
        <v>0</v>
      </c>
      <c r="CA146" s="2">
        <f t="shared" si="303"/>
        <v>19.700000000000003</v>
      </c>
      <c r="CE146">
        <v>130</v>
      </c>
      <c r="CF146" s="1">
        <v>0.21</v>
      </c>
      <c r="CG146" s="2">
        <f t="shared" si="325"/>
        <v>4.2</v>
      </c>
      <c r="CH146" s="2">
        <f t="shared" si="326"/>
        <v>20.540000000000003</v>
      </c>
      <c r="CI146" s="2">
        <f t="shared" si="304"/>
        <v>7.7899999999999991</v>
      </c>
      <c r="CK146" s="1"/>
      <c r="CN146" s="1"/>
      <c r="CO146" s="2"/>
      <c r="CP146" s="2"/>
      <c r="CQ146" s="2"/>
      <c r="CV146" s="1"/>
      <c r="CW146" s="2"/>
      <c r="CX146" s="2"/>
      <c r="CY146" s="2"/>
      <c r="DD146" s="1"/>
      <c r="DE146" s="2"/>
      <c r="DF146" s="2"/>
      <c r="DG146" s="2"/>
    </row>
    <row r="147" spans="1:111" x14ac:dyDescent="0.2">
      <c r="C147">
        <v>150</v>
      </c>
      <c r="D147" s="1">
        <v>0</v>
      </c>
      <c r="E147" s="2">
        <f t="shared" si="305"/>
        <v>0</v>
      </c>
      <c r="F147" s="2">
        <f t="shared" si="306"/>
        <v>0</v>
      </c>
      <c r="G147" s="2">
        <f t="shared" si="294"/>
        <v>0</v>
      </c>
      <c r="K147">
        <v>150</v>
      </c>
      <c r="L147" s="1">
        <v>0</v>
      </c>
      <c r="M147" s="2">
        <f t="shared" si="307"/>
        <v>0</v>
      </c>
      <c r="N147" s="2">
        <f t="shared" si="308"/>
        <v>0</v>
      </c>
      <c r="O147" s="2">
        <f t="shared" si="295"/>
        <v>0</v>
      </c>
      <c r="S147">
        <v>150</v>
      </c>
      <c r="T147" s="1">
        <v>0</v>
      </c>
      <c r="U147" s="2">
        <f t="shared" si="309"/>
        <v>0</v>
      </c>
      <c r="V147" s="2">
        <f t="shared" si="310"/>
        <v>0</v>
      </c>
      <c r="W147" s="2">
        <f t="shared" si="296"/>
        <v>0</v>
      </c>
      <c r="AA147">
        <v>150</v>
      </c>
      <c r="AB147" s="1">
        <v>0.223</v>
      </c>
      <c r="AC147" s="2">
        <f t="shared" si="311"/>
        <v>4.46</v>
      </c>
      <c r="AD147" s="2">
        <f t="shared" si="312"/>
        <v>24.160000000000004</v>
      </c>
      <c r="AE147" s="2">
        <f t="shared" si="297"/>
        <v>-24.160000000000004</v>
      </c>
      <c r="AF147" s="1"/>
      <c r="AG147" s="1"/>
      <c r="AI147">
        <v>150</v>
      </c>
      <c r="AJ147" s="1">
        <v>0</v>
      </c>
      <c r="AK147" s="2">
        <f t="shared" si="313"/>
        <v>0</v>
      </c>
      <c r="AL147" s="2">
        <f t="shared" si="314"/>
        <v>0</v>
      </c>
      <c r="AM147" s="2">
        <f t="shared" si="298"/>
        <v>0</v>
      </c>
      <c r="AQ147">
        <v>150</v>
      </c>
      <c r="AR147" s="1">
        <v>0.23100000000000001</v>
      </c>
      <c r="AS147" s="2">
        <f t="shared" si="315"/>
        <v>4.62</v>
      </c>
      <c r="AT147" s="2">
        <f t="shared" si="316"/>
        <v>32.950000000000003</v>
      </c>
      <c r="AU147" s="2">
        <f t="shared" si="299"/>
        <v>-8.7899999999999991</v>
      </c>
      <c r="AY147">
        <v>150</v>
      </c>
      <c r="AZ147" s="1">
        <v>0</v>
      </c>
      <c r="BA147" s="2">
        <f t="shared" si="317"/>
        <v>0</v>
      </c>
      <c r="BB147" s="2">
        <f t="shared" si="318"/>
        <v>0</v>
      </c>
      <c r="BC147" s="2">
        <f t="shared" si="300"/>
        <v>0</v>
      </c>
      <c r="BG147">
        <v>150</v>
      </c>
      <c r="BH147" s="1">
        <v>0</v>
      </c>
      <c r="BI147" s="2">
        <f t="shared" si="319"/>
        <v>0</v>
      </c>
      <c r="BJ147" s="2">
        <f t="shared" si="320"/>
        <v>0</v>
      </c>
      <c r="BK147" s="2">
        <f t="shared" si="301"/>
        <v>0</v>
      </c>
      <c r="BO147">
        <v>150</v>
      </c>
      <c r="BP147" s="1">
        <v>0</v>
      </c>
      <c r="BQ147" s="2">
        <f t="shared" si="321"/>
        <v>0</v>
      </c>
      <c r="BR147" s="2">
        <f t="shared" si="322"/>
        <v>0</v>
      </c>
      <c r="BS147" s="2">
        <f t="shared" si="302"/>
        <v>0</v>
      </c>
      <c r="BW147">
        <v>150</v>
      </c>
      <c r="BX147" s="1">
        <v>0</v>
      </c>
      <c r="BY147" s="2">
        <f t="shared" si="323"/>
        <v>0</v>
      </c>
      <c r="BZ147" s="2">
        <f t="shared" si="324"/>
        <v>0</v>
      </c>
      <c r="CA147" s="2">
        <f t="shared" si="303"/>
        <v>24.160000000000004</v>
      </c>
      <c r="CE147">
        <v>150</v>
      </c>
      <c r="CF147" s="1">
        <v>0.221</v>
      </c>
      <c r="CG147" s="2">
        <f t="shared" si="325"/>
        <v>4.42</v>
      </c>
      <c r="CH147" s="2">
        <f t="shared" si="326"/>
        <v>24.96</v>
      </c>
      <c r="CI147" s="2">
        <f t="shared" si="304"/>
        <v>7.990000000000002</v>
      </c>
      <c r="CK147" s="1"/>
      <c r="CN147" s="1"/>
      <c r="CO147" s="2"/>
      <c r="CP147" s="2"/>
      <c r="CQ147" s="2"/>
      <c r="CV147" s="1"/>
      <c r="CW147" s="2"/>
      <c r="CX147" s="2"/>
      <c r="CY147" s="2"/>
      <c r="DD147" s="1"/>
      <c r="DE147" s="2"/>
      <c r="DF147" s="2"/>
      <c r="DG147" s="2"/>
    </row>
    <row r="148" spans="1:111" x14ac:dyDescent="0.2">
      <c r="C148">
        <v>170</v>
      </c>
      <c r="D148" s="1">
        <v>0</v>
      </c>
      <c r="E148" s="2">
        <f t="shared" si="305"/>
        <v>0</v>
      </c>
      <c r="F148" s="2">
        <f t="shared" si="306"/>
        <v>0</v>
      </c>
      <c r="G148" s="2">
        <f t="shared" si="294"/>
        <v>0</v>
      </c>
      <c r="K148">
        <v>170</v>
      </c>
      <c r="L148" s="1">
        <v>0</v>
      </c>
      <c r="M148" s="2">
        <f t="shared" si="307"/>
        <v>0</v>
      </c>
      <c r="N148" s="2">
        <f t="shared" si="308"/>
        <v>0</v>
      </c>
      <c r="O148" s="2">
        <f t="shared" si="295"/>
        <v>0</v>
      </c>
      <c r="S148">
        <v>170</v>
      </c>
      <c r="T148" s="1">
        <v>0</v>
      </c>
      <c r="U148" s="2">
        <f t="shared" si="309"/>
        <v>0</v>
      </c>
      <c r="V148" s="2">
        <f t="shared" si="310"/>
        <v>0</v>
      </c>
      <c r="W148" s="2">
        <f t="shared" si="296"/>
        <v>0</v>
      </c>
      <c r="AA148">
        <v>170</v>
      </c>
      <c r="AB148" s="1">
        <v>0.183</v>
      </c>
      <c r="AC148" s="2">
        <f t="shared" si="311"/>
        <v>3.66</v>
      </c>
      <c r="AD148" s="2">
        <f t="shared" si="312"/>
        <v>27.820000000000004</v>
      </c>
      <c r="AE148" s="2">
        <f t="shared" si="297"/>
        <v>-27.820000000000004</v>
      </c>
      <c r="AF148" s="1"/>
      <c r="AG148" s="1"/>
      <c r="AI148">
        <v>170</v>
      </c>
      <c r="AJ148" s="1">
        <v>0</v>
      </c>
      <c r="AK148" s="2">
        <f t="shared" si="313"/>
        <v>0</v>
      </c>
      <c r="AL148" s="2">
        <f t="shared" si="314"/>
        <v>0</v>
      </c>
      <c r="AM148" s="2">
        <f t="shared" si="298"/>
        <v>0</v>
      </c>
      <c r="AQ148">
        <v>170</v>
      </c>
      <c r="AR148" s="1">
        <v>0.184</v>
      </c>
      <c r="AS148" s="2">
        <f t="shared" si="315"/>
        <v>3.6799999999999997</v>
      </c>
      <c r="AT148" s="2">
        <f t="shared" si="316"/>
        <v>36.630000000000003</v>
      </c>
      <c r="AU148" s="2">
        <f t="shared" si="299"/>
        <v>-8.8099999999999987</v>
      </c>
      <c r="AY148">
        <v>170</v>
      </c>
      <c r="AZ148" s="1">
        <v>0</v>
      </c>
      <c r="BA148" s="2">
        <f t="shared" si="317"/>
        <v>0</v>
      </c>
      <c r="BB148" s="2">
        <f t="shared" si="318"/>
        <v>0</v>
      </c>
      <c r="BC148" s="2">
        <f t="shared" si="300"/>
        <v>0</v>
      </c>
      <c r="BG148">
        <v>170</v>
      </c>
      <c r="BH148" s="1">
        <v>0</v>
      </c>
      <c r="BI148" s="2">
        <f t="shared" si="319"/>
        <v>0</v>
      </c>
      <c r="BJ148" s="2">
        <f t="shared" si="320"/>
        <v>0</v>
      </c>
      <c r="BK148" s="2">
        <f t="shared" si="301"/>
        <v>0</v>
      </c>
      <c r="BO148">
        <v>170</v>
      </c>
      <c r="BP148" s="1">
        <v>0</v>
      </c>
      <c r="BQ148" s="2">
        <f t="shared" si="321"/>
        <v>0</v>
      </c>
      <c r="BR148" s="2">
        <f t="shared" si="322"/>
        <v>0</v>
      </c>
      <c r="BS148" s="2">
        <f t="shared" si="302"/>
        <v>0</v>
      </c>
      <c r="BW148">
        <v>170</v>
      </c>
      <c r="BX148" s="1">
        <v>0</v>
      </c>
      <c r="BY148" s="2">
        <f t="shared" si="323"/>
        <v>0</v>
      </c>
      <c r="BZ148" s="2">
        <f t="shared" si="324"/>
        <v>0</v>
      </c>
      <c r="CA148" s="2">
        <f t="shared" si="303"/>
        <v>27.820000000000004</v>
      </c>
      <c r="CE148">
        <v>170</v>
      </c>
      <c r="CF148" s="1">
        <v>0.18099999999999999</v>
      </c>
      <c r="CG148" s="2">
        <f t="shared" si="325"/>
        <v>3.62</v>
      </c>
      <c r="CH148" s="2">
        <f t="shared" si="326"/>
        <v>28.580000000000002</v>
      </c>
      <c r="CI148" s="2">
        <f t="shared" si="304"/>
        <v>8.0500000000000007</v>
      </c>
      <c r="CK148" s="1"/>
      <c r="CN148" s="1"/>
      <c r="CO148" s="2"/>
      <c r="CP148" s="2"/>
      <c r="CQ148" s="2"/>
      <c r="CV148" s="1"/>
      <c r="CW148" s="2"/>
      <c r="CX148" s="2"/>
      <c r="CY148" s="2"/>
      <c r="DD148" s="1"/>
      <c r="DE148" s="2"/>
      <c r="DF148" s="2"/>
      <c r="DG148" s="2"/>
    </row>
    <row r="149" spans="1:111" x14ac:dyDescent="0.2">
      <c r="C149">
        <v>190</v>
      </c>
      <c r="D149" s="1">
        <v>0</v>
      </c>
      <c r="E149" s="2">
        <f t="shared" si="305"/>
        <v>0</v>
      </c>
      <c r="F149" s="2">
        <f t="shared" si="306"/>
        <v>0</v>
      </c>
      <c r="G149" s="2">
        <f t="shared" si="294"/>
        <v>0</v>
      </c>
      <c r="K149">
        <v>190</v>
      </c>
      <c r="L149" s="1">
        <v>0</v>
      </c>
      <c r="M149" s="2">
        <f t="shared" si="307"/>
        <v>0</v>
      </c>
      <c r="N149" s="2">
        <f t="shared" si="308"/>
        <v>0</v>
      </c>
      <c r="O149" s="2">
        <f t="shared" si="295"/>
        <v>0</v>
      </c>
      <c r="S149">
        <v>190</v>
      </c>
      <c r="T149" s="1">
        <v>0</v>
      </c>
      <c r="U149" s="2">
        <f t="shared" si="309"/>
        <v>0</v>
      </c>
      <c r="V149" s="2">
        <f t="shared" si="310"/>
        <v>0</v>
      </c>
      <c r="W149" s="2">
        <f t="shared" si="296"/>
        <v>0</v>
      </c>
      <c r="AA149">
        <v>190</v>
      </c>
      <c r="AB149" s="1">
        <v>0.14799999999999999</v>
      </c>
      <c r="AC149" s="2">
        <f t="shared" si="311"/>
        <v>2.96</v>
      </c>
      <c r="AD149" s="2">
        <f t="shared" si="312"/>
        <v>30.780000000000005</v>
      </c>
      <c r="AE149" s="2">
        <f t="shared" si="297"/>
        <v>-30.780000000000005</v>
      </c>
      <c r="AF149" s="1"/>
      <c r="AG149" s="1"/>
      <c r="AI149">
        <v>190</v>
      </c>
      <c r="AJ149" s="1">
        <v>0</v>
      </c>
      <c r="AK149" s="2">
        <f t="shared" si="313"/>
        <v>0</v>
      </c>
      <c r="AL149" s="2">
        <f t="shared" si="314"/>
        <v>0</v>
      </c>
      <c r="AM149" s="2">
        <f t="shared" si="298"/>
        <v>0</v>
      </c>
      <c r="AQ149">
        <v>190</v>
      </c>
      <c r="AR149" s="1">
        <v>0.154</v>
      </c>
      <c r="AS149" s="2">
        <f t="shared" si="315"/>
        <v>3.08</v>
      </c>
      <c r="AT149" s="2">
        <f t="shared" si="316"/>
        <v>39.71</v>
      </c>
      <c r="AU149" s="2">
        <f t="shared" si="299"/>
        <v>-8.9299999999999962</v>
      </c>
      <c r="AY149">
        <v>190</v>
      </c>
      <c r="AZ149" s="1">
        <v>0</v>
      </c>
      <c r="BA149" s="2">
        <f t="shared" si="317"/>
        <v>0</v>
      </c>
      <c r="BB149" s="2">
        <f t="shared" si="318"/>
        <v>0</v>
      </c>
      <c r="BC149" s="2">
        <f t="shared" si="300"/>
        <v>0</v>
      </c>
      <c r="BG149">
        <v>190</v>
      </c>
      <c r="BH149" s="1">
        <v>0</v>
      </c>
      <c r="BI149" s="2">
        <f t="shared" si="319"/>
        <v>0</v>
      </c>
      <c r="BJ149" s="2">
        <f t="shared" si="320"/>
        <v>0</v>
      </c>
      <c r="BK149" s="2">
        <f t="shared" si="301"/>
        <v>0</v>
      </c>
      <c r="BO149">
        <v>190</v>
      </c>
      <c r="BP149" s="1">
        <v>0</v>
      </c>
      <c r="BQ149" s="2">
        <f t="shared" si="321"/>
        <v>0</v>
      </c>
      <c r="BR149" s="2">
        <f t="shared" si="322"/>
        <v>0</v>
      </c>
      <c r="BS149" s="2">
        <f t="shared" si="302"/>
        <v>0</v>
      </c>
      <c r="BW149">
        <v>190</v>
      </c>
      <c r="BX149" s="1">
        <v>0</v>
      </c>
      <c r="BY149" s="2">
        <f t="shared" si="323"/>
        <v>0</v>
      </c>
      <c r="BZ149" s="2">
        <f t="shared" si="324"/>
        <v>0</v>
      </c>
      <c r="CA149" s="2">
        <f t="shared" si="303"/>
        <v>30.780000000000005</v>
      </c>
      <c r="CE149">
        <v>190</v>
      </c>
      <c r="CF149" s="1">
        <v>0.14599999999999999</v>
      </c>
      <c r="CG149" s="2">
        <f t="shared" si="325"/>
        <v>2.92</v>
      </c>
      <c r="CH149" s="2">
        <f t="shared" si="326"/>
        <v>31.5</v>
      </c>
      <c r="CI149" s="2">
        <f t="shared" si="304"/>
        <v>8.2100000000000009</v>
      </c>
      <c r="CK149" s="1"/>
      <c r="CN149" s="1"/>
      <c r="CO149" s="2"/>
      <c r="CP149" s="2"/>
      <c r="CQ149" s="2"/>
      <c r="CV149" s="1"/>
      <c r="CW149" s="2"/>
      <c r="CX149" s="2"/>
      <c r="CY149" s="2"/>
      <c r="DD149" s="1"/>
      <c r="DE149" s="2"/>
      <c r="DF149" s="2"/>
      <c r="DG149" s="2"/>
    </row>
    <row r="150" spans="1:111" x14ac:dyDescent="0.2">
      <c r="C150">
        <v>210</v>
      </c>
      <c r="D150" s="1">
        <v>0</v>
      </c>
      <c r="E150" s="2">
        <f t="shared" si="305"/>
        <v>0</v>
      </c>
      <c r="F150" s="2">
        <f t="shared" si="306"/>
        <v>0</v>
      </c>
      <c r="G150" s="2">
        <f t="shared" si="294"/>
        <v>0</v>
      </c>
      <c r="K150">
        <v>210</v>
      </c>
      <c r="L150" s="1">
        <v>0</v>
      </c>
      <c r="M150" s="2">
        <f t="shared" si="307"/>
        <v>0</v>
      </c>
      <c r="N150" s="2">
        <f t="shared" si="308"/>
        <v>0</v>
      </c>
      <c r="O150" s="2">
        <f t="shared" si="295"/>
        <v>0</v>
      </c>
      <c r="S150">
        <v>210</v>
      </c>
      <c r="T150" s="1">
        <v>0</v>
      </c>
      <c r="U150" s="2">
        <f t="shared" si="309"/>
        <v>0</v>
      </c>
      <c r="V150" s="2">
        <f t="shared" si="310"/>
        <v>0</v>
      </c>
      <c r="W150" s="2">
        <f t="shared" si="296"/>
        <v>0</v>
      </c>
      <c r="AA150">
        <v>210</v>
      </c>
      <c r="AB150" s="1">
        <v>0.16900000000000001</v>
      </c>
      <c r="AC150" s="2">
        <f t="shared" si="311"/>
        <v>3.3800000000000003</v>
      </c>
      <c r="AD150" s="2">
        <f t="shared" si="312"/>
        <v>34.160000000000004</v>
      </c>
      <c r="AE150" s="2">
        <f t="shared" si="297"/>
        <v>-34.160000000000004</v>
      </c>
      <c r="AF150" s="1"/>
      <c r="AG150" s="1"/>
      <c r="AI150">
        <v>210</v>
      </c>
      <c r="AJ150" s="1">
        <v>0</v>
      </c>
      <c r="AK150" s="2">
        <f t="shared" si="313"/>
        <v>0</v>
      </c>
      <c r="AL150" s="2">
        <f t="shared" si="314"/>
        <v>0</v>
      </c>
      <c r="AM150" s="2">
        <f t="shared" si="298"/>
        <v>0</v>
      </c>
      <c r="AQ150">
        <v>210</v>
      </c>
      <c r="AR150" s="1">
        <v>0.16900000000000001</v>
      </c>
      <c r="AS150" s="2">
        <f t="shared" si="315"/>
        <v>3.3800000000000003</v>
      </c>
      <c r="AT150" s="2">
        <f t="shared" si="316"/>
        <v>43.09</v>
      </c>
      <c r="AU150" s="2">
        <f t="shared" si="299"/>
        <v>-8.93</v>
      </c>
      <c r="AY150">
        <v>210</v>
      </c>
      <c r="AZ150" s="1">
        <v>0</v>
      </c>
      <c r="BA150" s="2">
        <f t="shared" si="317"/>
        <v>0</v>
      </c>
      <c r="BB150" s="2">
        <f t="shared" si="318"/>
        <v>0</v>
      </c>
      <c r="BC150" s="2">
        <f t="shared" si="300"/>
        <v>0</v>
      </c>
      <c r="BG150">
        <v>210</v>
      </c>
      <c r="BH150" s="1">
        <v>0</v>
      </c>
      <c r="BI150" s="2">
        <f t="shared" si="319"/>
        <v>0</v>
      </c>
      <c r="BJ150" s="2">
        <f t="shared" si="320"/>
        <v>0</v>
      </c>
      <c r="BK150" s="2">
        <f t="shared" si="301"/>
        <v>0</v>
      </c>
      <c r="BO150">
        <v>210</v>
      </c>
      <c r="BP150" s="1">
        <v>0</v>
      </c>
      <c r="BQ150" s="2">
        <f t="shared" si="321"/>
        <v>0</v>
      </c>
      <c r="BR150" s="2">
        <f t="shared" si="322"/>
        <v>0</v>
      </c>
      <c r="BS150" s="2">
        <f t="shared" si="302"/>
        <v>0</v>
      </c>
      <c r="BW150">
        <v>210</v>
      </c>
      <c r="BX150" s="1">
        <v>0</v>
      </c>
      <c r="BY150" s="2">
        <f t="shared" si="323"/>
        <v>0</v>
      </c>
      <c r="BZ150" s="2">
        <f t="shared" si="324"/>
        <v>0</v>
      </c>
      <c r="CA150" s="2">
        <f t="shared" si="303"/>
        <v>34.160000000000004</v>
      </c>
      <c r="CE150">
        <v>210</v>
      </c>
      <c r="CF150" s="1">
        <v>0.16800000000000001</v>
      </c>
      <c r="CG150" s="2">
        <f t="shared" si="325"/>
        <v>3.3600000000000003</v>
      </c>
      <c r="CH150" s="2">
        <f t="shared" si="326"/>
        <v>34.86</v>
      </c>
      <c r="CI150" s="2">
        <f t="shared" si="304"/>
        <v>8.230000000000004</v>
      </c>
      <c r="CK150" s="1"/>
      <c r="CN150" s="1"/>
      <c r="CO150" s="2"/>
      <c r="CP150" s="2"/>
      <c r="CQ150" s="2"/>
      <c r="CV150" s="1"/>
      <c r="CW150" s="2"/>
      <c r="CX150" s="2"/>
      <c r="CY150" s="2"/>
      <c r="DD150" s="1"/>
      <c r="DE150" s="2"/>
      <c r="DF150" s="2"/>
      <c r="DG150" s="2"/>
    </row>
    <row r="151" spans="1:111" x14ac:dyDescent="0.2">
      <c r="C151">
        <v>230</v>
      </c>
      <c r="D151" s="1">
        <v>0</v>
      </c>
      <c r="E151" s="2">
        <f t="shared" si="305"/>
        <v>0</v>
      </c>
      <c r="F151" s="2">
        <f t="shared" si="306"/>
        <v>0</v>
      </c>
      <c r="G151" s="2">
        <f t="shared" si="294"/>
        <v>0</v>
      </c>
      <c r="K151">
        <v>230</v>
      </c>
      <c r="L151" s="1">
        <v>0</v>
      </c>
      <c r="M151" s="2">
        <f t="shared" si="307"/>
        <v>0</v>
      </c>
      <c r="N151" s="2">
        <f t="shared" si="308"/>
        <v>0</v>
      </c>
      <c r="O151" s="2">
        <f t="shared" si="295"/>
        <v>0</v>
      </c>
      <c r="S151">
        <v>230</v>
      </c>
      <c r="T151" s="1">
        <v>0</v>
      </c>
      <c r="U151" s="2">
        <f t="shared" si="309"/>
        <v>0</v>
      </c>
      <c r="V151" s="2">
        <f t="shared" si="310"/>
        <v>0</v>
      </c>
      <c r="W151" s="2">
        <f t="shared" si="296"/>
        <v>0</v>
      </c>
      <c r="AA151">
        <v>230</v>
      </c>
      <c r="AB151" s="1">
        <v>0.17100000000000001</v>
      </c>
      <c r="AC151" s="2">
        <f t="shared" si="311"/>
        <v>3.4200000000000004</v>
      </c>
      <c r="AD151" s="2">
        <f t="shared" si="312"/>
        <v>37.580000000000005</v>
      </c>
      <c r="AE151" s="2">
        <f t="shared" si="297"/>
        <v>-37.580000000000005</v>
      </c>
      <c r="AF151" s="1"/>
      <c r="AG151" s="1"/>
      <c r="AI151">
        <v>230</v>
      </c>
      <c r="AJ151" s="1">
        <v>0</v>
      </c>
      <c r="AK151" s="2">
        <f t="shared" si="313"/>
        <v>0</v>
      </c>
      <c r="AL151" s="2">
        <f t="shared" si="314"/>
        <v>0</v>
      </c>
      <c r="AM151" s="2">
        <f t="shared" si="298"/>
        <v>0</v>
      </c>
      <c r="AQ151">
        <v>230</v>
      </c>
      <c r="AR151" s="1">
        <v>0.187</v>
      </c>
      <c r="AS151" s="2">
        <f t="shared" si="315"/>
        <v>3.74</v>
      </c>
      <c r="AT151" s="2">
        <f t="shared" si="316"/>
        <v>46.830000000000005</v>
      </c>
      <c r="AU151" s="2">
        <f t="shared" si="299"/>
        <v>-9.25</v>
      </c>
      <c r="AY151">
        <v>230</v>
      </c>
      <c r="AZ151" s="1">
        <v>0</v>
      </c>
      <c r="BA151" s="2">
        <f t="shared" si="317"/>
        <v>0</v>
      </c>
      <c r="BB151" s="2">
        <f t="shared" si="318"/>
        <v>0</v>
      </c>
      <c r="BC151" s="2">
        <f t="shared" si="300"/>
        <v>0</v>
      </c>
      <c r="BG151">
        <v>230</v>
      </c>
      <c r="BH151" s="1">
        <v>0</v>
      </c>
      <c r="BI151" s="2">
        <f t="shared" si="319"/>
        <v>0</v>
      </c>
      <c r="BJ151" s="2">
        <f t="shared" si="320"/>
        <v>0</v>
      </c>
      <c r="BK151" s="2">
        <f t="shared" si="301"/>
        <v>0</v>
      </c>
      <c r="BO151">
        <v>230</v>
      </c>
      <c r="BP151" s="1">
        <v>0</v>
      </c>
      <c r="BQ151" s="2">
        <f t="shared" si="321"/>
        <v>0</v>
      </c>
      <c r="BR151" s="2">
        <f t="shared" si="322"/>
        <v>0</v>
      </c>
      <c r="BS151" s="2">
        <f t="shared" si="302"/>
        <v>0</v>
      </c>
      <c r="BW151">
        <v>230</v>
      </c>
      <c r="BX151" s="1">
        <v>0</v>
      </c>
      <c r="BY151" s="2">
        <f t="shared" si="323"/>
        <v>0</v>
      </c>
      <c r="BZ151" s="2">
        <f t="shared" si="324"/>
        <v>0</v>
      </c>
      <c r="CA151" s="2">
        <f t="shared" si="303"/>
        <v>37.580000000000005</v>
      </c>
      <c r="CE151">
        <v>230</v>
      </c>
      <c r="CF151" s="1">
        <v>0.16500000000000001</v>
      </c>
      <c r="CG151" s="2">
        <f t="shared" si="325"/>
        <v>3.3000000000000003</v>
      </c>
      <c r="CH151" s="2">
        <f t="shared" si="326"/>
        <v>38.159999999999997</v>
      </c>
      <c r="CI151" s="2">
        <f t="shared" si="304"/>
        <v>8.6700000000000088</v>
      </c>
      <c r="CK151" s="1"/>
      <c r="CN151" s="1"/>
      <c r="CO151" s="2"/>
      <c r="CP151" s="2"/>
      <c r="CQ151" s="2"/>
      <c r="CV151" s="1"/>
      <c r="CW151" s="2"/>
      <c r="CX151" s="2"/>
      <c r="CY151" s="2"/>
      <c r="DD151" s="1"/>
      <c r="DE151" s="2"/>
      <c r="DF151" s="2"/>
      <c r="DG151" s="2"/>
    </row>
    <row r="152" spans="1:111" x14ac:dyDescent="0.2">
      <c r="C152">
        <v>250</v>
      </c>
      <c r="D152" s="1">
        <v>0</v>
      </c>
      <c r="E152" s="2">
        <f t="shared" si="305"/>
        <v>0</v>
      </c>
      <c r="F152" s="2">
        <f t="shared" si="306"/>
        <v>0</v>
      </c>
      <c r="G152" s="2">
        <f t="shared" si="294"/>
        <v>0</v>
      </c>
      <c r="K152">
        <v>250</v>
      </c>
      <c r="L152" s="1">
        <v>0</v>
      </c>
      <c r="M152" s="2">
        <f t="shared" si="307"/>
        <v>0</v>
      </c>
      <c r="N152" s="2">
        <f t="shared" si="308"/>
        <v>0</v>
      </c>
      <c r="O152" s="2">
        <f t="shared" si="295"/>
        <v>0</v>
      </c>
      <c r="S152">
        <v>250</v>
      </c>
      <c r="T152" s="1">
        <v>0</v>
      </c>
      <c r="U152" s="2">
        <f t="shared" si="309"/>
        <v>0</v>
      </c>
      <c r="V152" s="2">
        <f t="shared" si="310"/>
        <v>0</v>
      </c>
      <c r="W152" s="2">
        <f t="shared" si="296"/>
        <v>0</v>
      </c>
      <c r="AA152">
        <v>250</v>
      </c>
      <c r="AB152" s="1">
        <v>0.184</v>
      </c>
      <c r="AC152" s="2">
        <f t="shared" si="311"/>
        <v>3.6799999999999997</v>
      </c>
      <c r="AD152" s="2">
        <f t="shared" si="312"/>
        <v>41.260000000000005</v>
      </c>
      <c r="AE152" s="2">
        <f t="shared" si="297"/>
        <v>-41.260000000000005</v>
      </c>
      <c r="AF152" s="1"/>
      <c r="AG152" s="1"/>
      <c r="AI152">
        <v>250</v>
      </c>
      <c r="AJ152" s="1">
        <v>0</v>
      </c>
      <c r="AK152" s="2">
        <f t="shared" si="313"/>
        <v>0</v>
      </c>
      <c r="AL152" s="2">
        <f t="shared" si="314"/>
        <v>0</v>
      </c>
      <c r="AM152" s="2">
        <f t="shared" si="298"/>
        <v>0</v>
      </c>
      <c r="AQ152">
        <v>250</v>
      </c>
      <c r="AR152" s="1">
        <v>0.187</v>
      </c>
      <c r="AS152" s="2">
        <f t="shared" si="315"/>
        <v>3.74</v>
      </c>
      <c r="AT152" s="2">
        <f t="shared" si="316"/>
        <v>50.570000000000007</v>
      </c>
      <c r="AU152" s="2">
        <f t="shared" si="299"/>
        <v>-9.3100000000000023</v>
      </c>
      <c r="AY152">
        <v>250</v>
      </c>
      <c r="AZ152" s="1">
        <v>0</v>
      </c>
      <c r="BA152" s="2">
        <f t="shared" si="317"/>
        <v>0</v>
      </c>
      <c r="BB152" s="2">
        <f t="shared" si="318"/>
        <v>0</v>
      </c>
      <c r="BC152" s="2">
        <f t="shared" si="300"/>
        <v>0</v>
      </c>
      <c r="BG152">
        <v>250</v>
      </c>
      <c r="BH152" s="1">
        <v>0</v>
      </c>
      <c r="BI152" s="2">
        <f t="shared" si="319"/>
        <v>0</v>
      </c>
      <c r="BJ152" s="2">
        <f t="shared" si="320"/>
        <v>0</v>
      </c>
      <c r="BK152" s="2">
        <f t="shared" si="301"/>
        <v>0</v>
      </c>
      <c r="BO152">
        <v>250</v>
      </c>
      <c r="BP152" s="1">
        <v>0</v>
      </c>
      <c r="BQ152" s="2">
        <f t="shared" si="321"/>
        <v>0</v>
      </c>
      <c r="BR152" s="2">
        <f t="shared" si="322"/>
        <v>0</v>
      </c>
      <c r="BS152" s="2">
        <f t="shared" si="302"/>
        <v>0</v>
      </c>
      <c r="BW152">
        <v>250</v>
      </c>
      <c r="BX152" s="1">
        <v>0</v>
      </c>
      <c r="BY152" s="2">
        <f t="shared" si="323"/>
        <v>0</v>
      </c>
      <c r="BZ152" s="2">
        <f t="shared" si="324"/>
        <v>0</v>
      </c>
      <c r="CA152" s="2">
        <f t="shared" si="303"/>
        <v>41.260000000000005</v>
      </c>
      <c r="CE152">
        <v>250</v>
      </c>
      <c r="CF152" s="1">
        <v>0.186</v>
      </c>
      <c r="CG152" s="2">
        <f t="shared" si="325"/>
        <v>3.7199999999999998</v>
      </c>
      <c r="CH152" s="2">
        <f t="shared" si="326"/>
        <v>41.879999999999995</v>
      </c>
      <c r="CI152" s="2">
        <f t="shared" si="304"/>
        <v>8.6900000000000119</v>
      </c>
      <c r="CK152" s="1"/>
      <c r="CN152" s="1"/>
      <c r="CO152" s="2"/>
      <c r="CP152" s="2"/>
      <c r="CQ152" s="2"/>
      <c r="CV152" s="1"/>
      <c r="CW152" s="2"/>
      <c r="CX152" s="2"/>
      <c r="CY152" s="2"/>
      <c r="DD152" s="1"/>
      <c r="DE152" s="2"/>
      <c r="DF152" s="2"/>
      <c r="DG152" s="2"/>
    </row>
    <row r="153" spans="1:111" x14ac:dyDescent="0.2">
      <c r="C153">
        <v>270</v>
      </c>
      <c r="D153" s="1">
        <v>0</v>
      </c>
      <c r="E153" s="2">
        <f t="shared" si="305"/>
        <v>0</v>
      </c>
      <c r="F153" s="2">
        <f t="shared" si="306"/>
        <v>0</v>
      </c>
      <c r="G153" s="2">
        <f t="shared" si="294"/>
        <v>0</v>
      </c>
      <c r="K153">
        <v>270</v>
      </c>
      <c r="L153" s="1">
        <v>0</v>
      </c>
      <c r="M153" s="2">
        <f t="shared" si="307"/>
        <v>0</v>
      </c>
      <c r="N153" s="2">
        <f t="shared" si="308"/>
        <v>0</v>
      </c>
      <c r="O153" s="2">
        <f t="shared" si="295"/>
        <v>0</v>
      </c>
      <c r="S153">
        <v>270</v>
      </c>
      <c r="T153" s="1">
        <v>0</v>
      </c>
      <c r="U153" s="2">
        <f t="shared" si="309"/>
        <v>0</v>
      </c>
      <c r="V153" s="2">
        <f t="shared" si="310"/>
        <v>0</v>
      </c>
      <c r="W153" s="2">
        <f t="shared" si="296"/>
        <v>0</v>
      </c>
      <c r="AA153">
        <v>270</v>
      </c>
      <c r="AB153" s="1">
        <v>0.20699999999999999</v>
      </c>
      <c r="AC153" s="2">
        <f t="shared" si="311"/>
        <v>4.1399999999999997</v>
      </c>
      <c r="AD153" s="2">
        <f t="shared" si="312"/>
        <v>45.400000000000006</v>
      </c>
      <c r="AE153" s="2">
        <f t="shared" si="297"/>
        <v>-45.400000000000006</v>
      </c>
      <c r="AF153" s="1"/>
      <c r="AG153" s="1"/>
      <c r="AI153">
        <v>270</v>
      </c>
      <c r="AJ153" s="1">
        <v>0</v>
      </c>
      <c r="AK153" s="2">
        <f t="shared" si="313"/>
        <v>0</v>
      </c>
      <c r="AL153" s="2">
        <f t="shared" si="314"/>
        <v>0</v>
      </c>
      <c r="AM153" s="2">
        <f t="shared" si="298"/>
        <v>0</v>
      </c>
      <c r="AQ153">
        <v>270</v>
      </c>
      <c r="AR153" s="1">
        <v>0.224</v>
      </c>
      <c r="AS153" s="2">
        <f t="shared" si="315"/>
        <v>4.4800000000000004</v>
      </c>
      <c r="AT153" s="2">
        <f t="shared" si="316"/>
        <v>55.050000000000011</v>
      </c>
      <c r="AU153" s="2">
        <f t="shared" si="299"/>
        <v>-9.6500000000000057</v>
      </c>
      <c r="AY153">
        <v>270</v>
      </c>
      <c r="AZ153" s="1">
        <v>0</v>
      </c>
      <c r="BA153" s="2">
        <f t="shared" si="317"/>
        <v>0</v>
      </c>
      <c r="BB153" s="2">
        <f t="shared" si="318"/>
        <v>0</v>
      </c>
      <c r="BC153" s="2">
        <f t="shared" si="300"/>
        <v>0</v>
      </c>
      <c r="BG153">
        <v>270</v>
      </c>
      <c r="BH153" s="1">
        <v>0</v>
      </c>
      <c r="BI153" s="2">
        <f t="shared" si="319"/>
        <v>0</v>
      </c>
      <c r="BJ153" s="2">
        <f t="shared" si="320"/>
        <v>0</v>
      </c>
      <c r="BK153" s="2">
        <f t="shared" si="301"/>
        <v>0</v>
      </c>
      <c r="BO153">
        <v>270</v>
      </c>
      <c r="BP153" s="1">
        <v>0</v>
      </c>
      <c r="BQ153" s="2">
        <f t="shared" si="321"/>
        <v>0</v>
      </c>
      <c r="BR153" s="2">
        <f t="shared" si="322"/>
        <v>0</v>
      </c>
      <c r="BS153" s="2">
        <f t="shared" si="302"/>
        <v>0</v>
      </c>
      <c r="BW153">
        <v>270</v>
      </c>
      <c r="BX153" s="1">
        <v>0</v>
      </c>
      <c r="BY153" s="2">
        <f t="shared" si="323"/>
        <v>0</v>
      </c>
      <c r="BZ153" s="2">
        <f t="shared" si="324"/>
        <v>0</v>
      </c>
      <c r="CA153" s="2">
        <f t="shared" si="303"/>
        <v>45.400000000000006</v>
      </c>
      <c r="CE153">
        <v>270</v>
      </c>
      <c r="CF153" s="1">
        <v>0.21199999999999999</v>
      </c>
      <c r="CG153" s="2">
        <f t="shared" si="325"/>
        <v>4.24</v>
      </c>
      <c r="CH153" s="2">
        <f t="shared" si="326"/>
        <v>46.12</v>
      </c>
      <c r="CI153" s="2">
        <f t="shared" si="304"/>
        <v>8.9300000000000139</v>
      </c>
      <c r="CK153" s="1"/>
      <c r="CN153" s="1"/>
      <c r="CO153" s="2"/>
      <c r="CP153" s="2"/>
      <c r="CQ153" s="2"/>
      <c r="CV153" s="1"/>
      <c r="CW153" s="2"/>
      <c r="CX153" s="2"/>
      <c r="CY153" s="2"/>
      <c r="DD153" s="1"/>
      <c r="DE153" s="2"/>
      <c r="DF153" s="2"/>
      <c r="DG153" s="2"/>
    </row>
    <row r="154" spans="1:111" x14ac:dyDescent="0.2">
      <c r="C154">
        <v>290</v>
      </c>
      <c r="D154" s="1">
        <v>0</v>
      </c>
      <c r="E154" s="2">
        <f t="shared" si="305"/>
        <v>0</v>
      </c>
      <c r="F154" s="2">
        <f t="shared" si="306"/>
        <v>0</v>
      </c>
      <c r="G154" s="2">
        <f t="shared" si="294"/>
        <v>0</v>
      </c>
      <c r="K154">
        <v>290</v>
      </c>
      <c r="L154" s="1">
        <v>0</v>
      </c>
      <c r="M154" s="2">
        <f t="shared" si="307"/>
        <v>0</v>
      </c>
      <c r="N154" s="2">
        <f t="shared" si="308"/>
        <v>0</v>
      </c>
      <c r="O154" s="2">
        <f t="shared" si="295"/>
        <v>0</v>
      </c>
      <c r="S154">
        <v>290</v>
      </c>
      <c r="T154" s="1">
        <v>0</v>
      </c>
      <c r="U154" s="2">
        <f t="shared" si="309"/>
        <v>0</v>
      </c>
      <c r="V154" s="2">
        <f t="shared" si="310"/>
        <v>0</v>
      </c>
      <c r="W154" s="2">
        <f t="shared" si="296"/>
        <v>0</v>
      </c>
      <c r="AA154">
        <v>290</v>
      </c>
      <c r="AB154" s="1">
        <v>0.21400000000000002</v>
      </c>
      <c r="AC154" s="2">
        <f t="shared" si="311"/>
        <v>4.28</v>
      </c>
      <c r="AD154" s="2">
        <f t="shared" si="312"/>
        <v>49.680000000000007</v>
      </c>
      <c r="AE154" s="2">
        <f t="shared" si="297"/>
        <v>-49.680000000000007</v>
      </c>
      <c r="AF154" s="1"/>
      <c r="AG154" s="1"/>
      <c r="AI154">
        <v>290</v>
      </c>
      <c r="AJ154" s="1">
        <v>0</v>
      </c>
      <c r="AK154" s="2">
        <f t="shared" si="313"/>
        <v>0</v>
      </c>
      <c r="AL154" s="2">
        <f t="shared" si="314"/>
        <v>0</v>
      </c>
      <c r="AM154" s="2">
        <f t="shared" si="298"/>
        <v>0</v>
      </c>
      <c r="AQ154">
        <v>290</v>
      </c>
      <c r="AR154" s="1">
        <v>0.214</v>
      </c>
      <c r="AS154" s="2">
        <f t="shared" si="315"/>
        <v>4.28</v>
      </c>
      <c r="AT154" s="2">
        <f t="shared" si="316"/>
        <v>59.330000000000013</v>
      </c>
      <c r="AU154" s="2">
        <f t="shared" si="299"/>
        <v>-9.6500000000000057</v>
      </c>
      <c r="AY154">
        <v>290</v>
      </c>
      <c r="AZ154" s="1">
        <v>0</v>
      </c>
      <c r="BA154" s="2">
        <f t="shared" si="317"/>
        <v>0</v>
      </c>
      <c r="BB154" s="2">
        <f t="shared" si="318"/>
        <v>0</v>
      </c>
      <c r="BC154" s="2">
        <f t="shared" si="300"/>
        <v>0</v>
      </c>
      <c r="BG154">
        <v>290</v>
      </c>
      <c r="BH154" s="1">
        <v>0</v>
      </c>
      <c r="BI154" s="2">
        <f t="shared" si="319"/>
        <v>0</v>
      </c>
      <c r="BJ154" s="2">
        <f t="shared" si="320"/>
        <v>0</v>
      </c>
      <c r="BK154" s="2">
        <f t="shared" si="301"/>
        <v>0</v>
      </c>
      <c r="BO154">
        <v>290</v>
      </c>
      <c r="BP154" s="1">
        <v>0</v>
      </c>
      <c r="BQ154" s="2">
        <f t="shared" si="321"/>
        <v>0</v>
      </c>
      <c r="BR154" s="2">
        <f t="shared" si="322"/>
        <v>0</v>
      </c>
      <c r="BS154" s="2">
        <f t="shared" si="302"/>
        <v>0</v>
      </c>
      <c r="BW154">
        <v>290</v>
      </c>
      <c r="BX154" s="1">
        <v>0</v>
      </c>
      <c r="BY154" s="2">
        <f t="shared" si="323"/>
        <v>0</v>
      </c>
      <c r="BZ154" s="2">
        <f t="shared" si="324"/>
        <v>0</v>
      </c>
      <c r="CA154" s="2">
        <f t="shared" si="303"/>
        <v>49.680000000000007</v>
      </c>
      <c r="CE154">
        <v>290</v>
      </c>
      <c r="CF154" s="1">
        <v>0.221</v>
      </c>
      <c r="CG154" s="2">
        <f t="shared" si="325"/>
        <v>4.42</v>
      </c>
      <c r="CH154" s="2">
        <f t="shared" si="326"/>
        <v>50.54</v>
      </c>
      <c r="CI154" s="2">
        <f t="shared" si="304"/>
        <v>8.7900000000000134</v>
      </c>
      <c r="CK154" s="1"/>
      <c r="CN154" s="1"/>
      <c r="CO154" s="2"/>
      <c r="CP154" s="2"/>
      <c r="CQ154" s="2"/>
      <c r="CV154" s="1"/>
      <c r="CW154" s="2"/>
      <c r="CX154" s="2"/>
      <c r="CY154" s="2"/>
      <c r="DD154" s="1"/>
      <c r="DE154" s="2"/>
      <c r="DF154" s="2"/>
      <c r="DG154" s="2"/>
    </row>
    <row r="155" spans="1:111" x14ac:dyDescent="0.2">
      <c r="D155" s="1"/>
      <c r="E155" s="2"/>
      <c r="F155" s="2"/>
      <c r="L155" s="1"/>
      <c r="M155" s="2"/>
      <c r="N155" s="2"/>
      <c r="T155" s="1"/>
      <c r="U155" s="2"/>
      <c r="V155" s="2"/>
      <c r="AB155" s="1"/>
      <c r="AC155" s="2"/>
      <c r="AD155" s="2"/>
      <c r="AF155" s="1"/>
      <c r="AJ155" s="1"/>
      <c r="AK155" s="2"/>
      <c r="AL155" s="2"/>
      <c r="AR155" s="1"/>
      <c r="AS155" s="2"/>
      <c r="AT155" s="2"/>
      <c r="AZ155" s="1"/>
      <c r="BA155" s="2"/>
      <c r="BB155" s="2"/>
      <c r="BC155" s="2"/>
      <c r="BH155" s="1"/>
      <c r="BI155" s="2"/>
      <c r="BJ155" s="2"/>
      <c r="BK155" s="2"/>
      <c r="BP155" s="1"/>
      <c r="BQ155" s="2"/>
      <c r="BR155" s="2"/>
      <c r="BS155" s="2"/>
      <c r="BX155" s="1"/>
      <c r="BY155" s="2"/>
      <c r="BZ155" s="2"/>
      <c r="CA155" s="2"/>
      <c r="CF155" s="1"/>
      <c r="CG155" s="2"/>
      <c r="CH155" s="2"/>
      <c r="CI155" s="2"/>
      <c r="CN155" s="1"/>
      <c r="CO155" s="2"/>
      <c r="CP155" s="2"/>
      <c r="CQ155" s="2"/>
      <c r="CV155" s="1"/>
      <c r="CW155" s="2"/>
      <c r="CX155" s="2"/>
      <c r="CY155" s="2"/>
      <c r="DD155" s="1"/>
      <c r="DE155" s="2"/>
      <c r="DF155" s="2"/>
      <c r="DG155" s="2"/>
    </row>
    <row r="156" spans="1:111" x14ac:dyDescent="0.2">
      <c r="A156">
        <v>206</v>
      </c>
      <c r="B156" t="s">
        <v>137</v>
      </c>
      <c r="C156">
        <v>30</v>
      </c>
      <c r="D156" s="1">
        <v>0</v>
      </c>
      <c r="E156" s="2">
        <f>D156*30</f>
        <v>0</v>
      </c>
      <c r="F156" s="2">
        <f>E156</f>
        <v>0</v>
      </c>
      <c r="G156" s="2">
        <f t="shared" ref="G156:G169" si="327">HV156-F156</f>
        <v>0</v>
      </c>
      <c r="I156">
        <v>206</v>
      </c>
      <c r="J156" t="s">
        <v>137</v>
      </c>
      <c r="K156">
        <v>30</v>
      </c>
      <c r="L156" s="1">
        <v>0.18099999999999999</v>
      </c>
      <c r="M156" s="2">
        <f>L156*30</f>
        <v>5.43</v>
      </c>
      <c r="N156" s="2">
        <f>M156</f>
        <v>5.43</v>
      </c>
      <c r="O156" s="2">
        <f t="shared" ref="O156:O169" si="328">IT156-N156</f>
        <v>-5.43</v>
      </c>
      <c r="Q156">
        <v>206</v>
      </c>
      <c r="R156" t="s">
        <v>137</v>
      </c>
      <c r="S156">
        <v>30</v>
      </c>
      <c r="T156" s="1">
        <v>0</v>
      </c>
      <c r="U156" s="2">
        <f>T156*30</f>
        <v>0</v>
      </c>
      <c r="V156" s="2">
        <f>U156</f>
        <v>0</v>
      </c>
      <c r="W156" s="2">
        <f t="shared" ref="W156:W169" si="329">F156-V156</f>
        <v>0</v>
      </c>
      <c r="Y156">
        <v>206</v>
      </c>
      <c r="Z156" t="s">
        <v>137</v>
      </c>
      <c r="AA156">
        <v>30</v>
      </c>
      <c r="AB156" s="1">
        <v>0</v>
      </c>
      <c r="AC156" s="2">
        <f>AB156*30</f>
        <v>0</v>
      </c>
      <c r="AD156" s="2">
        <f>AC156</f>
        <v>0</v>
      </c>
      <c r="AE156" s="2">
        <f t="shared" ref="AE156:AE169" si="330">N156-AD156</f>
        <v>5.43</v>
      </c>
      <c r="AF156" s="1"/>
      <c r="AG156">
        <v>206</v>
      </c>
      <c r="AH156" t="s">
        <v>137</v>
      </c>
      <c r="AI156">
        <v>30</v>
      </c>
      <c r="AJ156" s="1">
        <v>0</v>
      </c>
      <c r="AK156" s="2">
        <f>AJ156*30</f>
        <v>0</v>
      </c>
      <c r="AL156" s="2">
        <f>AK156</f>
        <v>0</v>
      </c>
      <c r="AM156" s="2">
        <f t="shared" ref="AM156:AM169" si="331">V156-AL156</f>
        <v>0</v>
      </c>
      <c r="AO156">
        <v>206</v>
      </c>
      <c r="AP156" t="s">
        <v>137</v>
      </c>
      <c r="AQ156">
        <v>30</v>
      </c>
      <c r="AR156" s="1">
        <v>0</v>
      </c>
      <c r="AS156" s="2">
        <f>AR156*30</f>
        <v>0</v>
      </c>
      <c r="AT156" s="2">
        <f>AS156</f>
        <v>0</v>
      </c>
      <c r="AU156" s="2">
        <f t="shared" ref="AU156:AU169" si="332">AD156-AT156</f>
        <v>0</v>
      </c>
      <c r="AW156">
        <v>206</v>
      </c>
      <c r="AX156" t="s">
        <v>137</v>
      </c>
      <c r="AY156">
        <v>30</v>
      </c>
      <c r="AZ156" s="1">
        <v>0</v>
      </c>
      <c r="BA156" s="2">
        <f>AZ156*30</f>
        <v>0</v>
      </c>
      <c r="BB156" s="2">
        <f>BA156</f>
        <v>0</v>
      </c>
      <c r="BC156" s="2">
        <f t="shared" ref="BC156:BC169" si="333">F156-BB156</f>
        <v>0</v>
      </c>
      <c r="BE156">
        <v>206</v>
      </c>
      <c r="BF156" t="s">
        <v>137</v>
      </c>
      <c r="BG156">
        <v>30</v>
      </c>
      <c r="BH156" s="1">
        <v>0.13600000000000001</v>
      </c>
      <c r="BI156" s="2">
        <f>BH156*30</f>
        <v>4.08</v>
      </c>
      <c r="BJ156" s="2">
        <f>BI156</f>
        <v>4.08</v>
      </c>
      <c r="BK156" s="2">
        <f t="shared" ref="BK156:BK169" si="334">N156-BJ156</f>
        <v>1.3499999999999996</v>
      </c>
      <c r="BM156">
        <v>206</v>
      </c>
      <c r="BN156" t="s">
        <v>137</v>
      </c>
      <c r="BO156">
        <v>30</v>
      </c>
      <c r="BP156" s="1">
        <v>0</v>
      </c>
      <c r="BQ156" s="2">
        <f>BP156*30</f>
        <v>0</v>
      </c>
      <c r="BR156" s="2">
        <f>BQ156</f>
        <v>0</v>
      </c>
      <c r="BS156" s="2">
        <f t="shared" ref="BS156:BS169" si="335">V156-BR156</f>
        <v>0</v>
      </c>
      <c r="BU156">
        <v>206</v>
      </c>
      <c r="BV156" t="s">
        <v>137</v>
      </c>
      <c r="BW156">
        <v>30</v>
      </c>
      <c r="BX156" s="1">
        <v>0.22800000000000001</v>
      </c>
      <c r="BY156" s="2">
        <f>BX156*30</f>
        <v>6.84</v>
      </c>
      <c r="BZ156" s="2">
        <f>BY156</f>
        <v>6.84</v>
      </c>
      <c r="CA156" s="2">
        <f t="shared" ref="CA156:CA169" si="336">BJ156-BZ156</f>
        <v>-2.76</v>
      </c>
      <c r="CC156">
        <v>206</v>
      </c>
      <c r="CD156" t="s">
        <v>137</v>
      </c>
      <c r="CE156">
        <v>30</v>
      </c>
      <c r="CF156" s="1">
        <v>0</v>
      </c>
      <c r="CG156" s="2">
        <f>CF156*30</f>
        <v>0</v>
      </c>
      <c r="CH156" s="2">
        <f>CG156</f>
        <v>0</v>
      </c>
      <c r="CI156" s="2">
        <f t="shared" ref="CI156:CI169" si="337">BR156-CH156</f>
        <v>0</v>
      </c>
      <c r="CN156" s="1"/>
      <c r="CO156" s="2"/>
      <c r="CP156" s="2"/>
      <c r="CQ156" s="2"/>
      <c r="CV156" s="1"/>
      <c r="CW156" s="2"/>
      <c r="CX156" s="2"/>
      <c r="CY156" s="2"/>
      <c r="DD156" s="1"/>
      <c r="DE156" s="2"/>
      <c r="DF156" s="2"/>
      <c r="DG156" s="2"/>
    </row>
    <row r="157" spans="1:111" x14ac:dyDescent="0.2">
      <c r="C157">
        <v>50</v>
      </c>
      <c r="D157" s="1">
        <v>0</v>
      </c>
      <c r="E157" s="2">
        <f t="shared" ref="E157:E169" si="338">D157*20</f>
        <v>0</v>
      </c>
      <c r="F157" s="2">
        <f t="shared" ref="F157:F169" si="339">F156+E157</f>
        <v>0</v>
      </c>
      <c r="G157" s="2">
        <f t="shared" si="327"/>
        <v>0</v>
      </c>
      <c r="K157">
        <v>50</v>
      </c>
      <c r="L157" s="1">
        <v>0.16800000000000001</v>
      </c>
      <c r="M157" s="2">
        <f t="shared" ref="M157:M169" si="340">L157*20</f>
        <v>3.3600000000000003</v>
      </c>
      <c r="N157" s="2">
        <f t="shared" ref="N157:N169" si="341">N156+M157</f>
        <v>8.7899999999999991</v>
      </c>
      <c r="O157" s="2">
        <f t="shared" si="328"/>
        <v>-8.7899999999999991</v>
      </c>
      <c r="S157">
        <v>50</v>
      </c>
      <c r="T157" s="1">
        <v>0</v>
      </c>
      <c r="U157" s="2">
        <f t="shared" ref="U157:U169" si="342">T157*20</f>
        <v>0</v>
      </c>
      <c r="V157" s="2">
        <f t="shared" ref="V157:V169" si="343">V156+U157</f>
        <v>0</v>
      </c>
      <c r="W157" s="2">
        <f t="shared" si="329"/>
        <v>0</v>
      </c>
      <c r="AA157">
        <v>50</v>
      </c>
      <c r="AB157" s="1">
        <v>0</v>
      </c>
      <c r="AC157" s="2">
        <f t="shared" ref="AC157:AC169" si="344">AB157*20</f>
        <v>0</v>
      </c>
      <c r="AD157" s="2">
        <f t="shared" ref="AD157:AD169" si="345">AD156+AC157</f>
        <v>0</v>
      </c>
      <c r="AE157" s="2">
        <f t="shared" si="330"/>
        <v>8.7899999999999991</v>
      </c>
      <c r="AF157" s="1"/>
      <c r="AI157">
        <v>50</v>
      </c>
      <c r="AJ157" s="1">
        <v>0</v>
      </c>
      <c r="AK157" s="2">
        <f t="shared" ref="AK157:AK169" si="346">AJ157*20</f>
        <v>0</v>
      </c>
      <c r="AL157" s="2">
        <f t="shared" ref="AL157:AL169" si="347">AL156+AK157</f>
        <v>0</v>
      </c>
      <c r="AM157" s="2">
        <f t="shared" si="331"/>
        <v>0</v>
      </c>
      <c r="AQ157">
        <v>50</v>
      </c>
      <c r="AR157" s="1">
        <v>0</v>
      </c>
      <c r="AS157" s="2">
        <f t="shared" ref="AS157:AS169" si="348">AR157*20</f>
        <v>0</v>
      </c>
      <c r="AT157" s="2">
        <f t="shared" ref="AT157:AT169" si="349">AT156+AS157</f>
        <v>0</v>
      </c>
      <c r="AU157" s="2">
        <f t="shared" si="332"/>
        <v>0</v>
      </c>
      <c r="AY157">
        <v>50</v>
      </c>
      <c r="AZ157" s="1">
        <v>0</v>
      </c>
      <c r="BA157" s="2">
        <f t="shared" ref="BA157:BA169" si="350">AZ157*20</f>
        <v>0</v>
      </c>
      <c r="BB157" s="2">
        <f t="shared" ref="BB157:BB169" si="351">BB156+BA157</f>
        <v>0</v>
      </c>
      <c r="BC157" s="2">
        <f t="shared" si="333"/>
        <v>0</v>
      </c>
      <c r="BG157">
        <v>50</v>
      </c>
      <c r="BH157" s="1">
        <v>0.128</v>
      </c>
      <c r="BI157" s="2">
        <f t="shared" ref="BI157:BI169" si="352">BH157*20</f>
        <v>2.56</v>
      </c>
      <c r="BJ157" s="2">
        <f t="shared" ref="BJ157:BJ169" si="353">BJ156+BI157</f>
        <v>6.6400000000000006</v>
      </c>
      <c r="BK157" s="2">
        <f t="shared" si="334"/>
        <v>2.1499999999999986</v>
      </c>
      <c r="BO157">
        <v>50</v>
      </c>
      <c r="BP157" s="1">
        <v>0</v>
      </c>
      <c r="BQ157" s="2">
        <f t="shared" ref="BQ157:BQ169" si="354">BP157*20</f>
        <v>0</v>
      </c>
      <c r="BR157" s="2">
        <f t="shared" ref="BR157:BR169" si="355">BR156+BQ157</f>
        <v>0</v>
      </c>
      <c r="BS157" s="2">
        <f t="shared" si="335"/>
        <v>0</v>
      </c>
      <c r="BW157">
        <v>50</v>
      </c>
      <c r="BX157" s="1">
        <v>0.18100000000000002</v>
      </c>
      <c r="BY157" s="2">
        <f t="shared" ref="BY157:BY169" si="356">BX157*20</f>
        <v>3.6200000000000006</v>
      </c>
      <c r="BZ157" s="2">
        <f t="shared" ref="BZ157:BZ169" si="357">BZ156+BY157</f>
        <v>10.46</v>
      </c>
      <c r="CA157" s="2">
        <f t="shared" si="336"/>
        <v>-3.8200000000000003</v>
      </c>
      <c r="CE157">
        <v>50</v>
      </c>
      <c r="CF157" s="1">
        <v>0</v>
      </c>
      <c r="CG157" s="2">
        <f t="shared" ref="CG157:CG169" si="358">CF157*20</f>
        <v>0</v>
      </c>
      <c r="CH157" s="2">
        <f t="shared" ref="CH157:CH169" si="359">CH156+CG157</f>
        <v>0</v>
      </c>
      <c r="CI157" s="2">
        <f t="shared" si="337"/>
        <v>0</v>
      </c>
      <c r="CN157" s="1"/>
      <c r="CO157" s="2"/>
      <c r="CP157" s="2"/>
      <c r="CQ157" s="2"/>
      <c r="CV157" s="1"/>
      <c r="CW157" s="2"/>
      <c r="CX157" s="2"/>
      <c r="CY157" s="2"/>
      <c r="DD157" s="1"/>
      <c r="DE157" s="2"/>
      <c r="DF157" s="2"/>
      <c r="DG157" s="2"/>
    </row>
    <row r="158" spans="1:111" x14ac:dyDescent="0.2">
      <c r="C158">
        <v>70</v>
      </c>
      <c r="D158" s="1">
        <v>0</v>
      </c>
      <c r="E158" s="2">
        <f t="shared" si="338"/>
        <v>0</v>
      </c>
      <c r="F158" s="2">
        <f t="shared" si="339"/>
        <v>0</v>
      </c>
      <c r="G158" s="2">
        <f t="shared" si="327"/>
        <v>0</v>
      </c>
      <c r="K158">
        <v>70</v>
      </c>
      <c r="L158" s="1">
        <v>0.14400000000000002</v>
      </c>
      <c r="M158" s="2">
        <f t="shared" si="340"/>
        <v>2.8800000000000003</v>
      </c>
      <c r="N158" s="2">
        <f t="shared" si="341"/>
        <v>11.67</v>
      </c>
      <c r="O158" s="2">
        <f t="shared" si="328"/>
        <v>-11.67</v>
      </c>
      <c r="S158">
        <v>70</v>
      </c>
      <c r="T158" s="1">
        <v>0</v>
      </c>
      <c r="U158" s="2">
        <f t="shared" si="342"/>
        <v>0</v>
      </c>
      <c r="V158" s="2">
        <f t="shared" si="343"/>
        <v>0</v>
      </c>
      <c r="W158" s="2">
        <f t="shared" si="329"/>
        <v>0</v>
      </c>
      <c r="AA158">
        <v>70</v>
      </c>
      <c r="AB158" s="1">
        <v>0</v>
      </c>
      <c r="AC158" s="2">
        <f t="shared" si="344"/>
        <v>0</v>
      </c>
      <c r="AD158" s="2">
        <f t="shared" si="345"/>
        <v>0</v>
      </c>
      <c r="AE158" s="2">
        <f t="shared" si="330"/>
        <v>11.67</v>
      </c>
      <c r="AF158" s="1"/>
      <c r="AI158">
        <v>70</v>
      </c>
      <c r="AJ158" s="1">
        <v>0</v>
      </c>
      <c r="AK158" s="2">
        <f t="shared" si="346"/>
        <v>0</v>
      </c>
      <c r="AL158" s="2">
        <f t="shared" si="347"/>
        <v>0</v>
      </c>
      <c r="AM158" s="2">
        <f t="shared" si="331"/>
        <v>0</v>
      </c>
      <c r="AQ158">
        <v>70</v>
      </c>
      <c r="AR158" s="1">
        <v>0</v>
      </c>
      <c r="AS158" s="2">
        <f t="shared" si="348"/>
        <v>0</v>
      </c>
      <c r="AT158" s="2">
        <f t="shared" si="349"/>
        <v>0</v>
      </c>
      <c r="AU158" s="2">
        <f t="shared" si="332"/>
        <v>0</v>
      </c>
      <c r="AY158">
        <v>70</v>
      </c>
      <c r="AZ158" s="1">
        <v>0</v>
      </c>
      <c r="BA158" s="2">
        <f t="shared" si="350"/>
        <v>0</v>
      </c>
      <c r="BB158" s="2">
        <f t="shared" si="351"/>
        <v>0</v>
      </c>
      <c r="BC158" s="2">
        <f t="shared" si="333"/>
        <v>0</v>
      </c>
      <c r="BG158">
        <v>70</v>
      </c>
      <c r="BH158" s="1">
        <v>0.124</v>
      </c>
      <c r="BI158" s="2">
        <f t="shared" si="352"/>
        <v>2.48</v>
      </c>
      <c r="BJ158" s="2">
        <f t="shared" si="353"/>
        <v>9.120000000000001</v>
      </c>
      <c r="BK158" s="2">
        <f t="shared" si="334"/>
        <v>2.5499999999999989</v>
      </c>
      <c r="BO158">
        <v>70</v>
      </c>
      <c r="BP158" s="1">
        <v>0</v>
      </c>
      <c r="BQ158" s="2">
        <f t="shared" si="354"/>
        <v>0</v>
      </c>
      <c r="BR158" s="2">
        <f t="shared" si="355"/>
        <v>0</v>
      </c>
      <c r="BS158" s="2">
        <f t="shared" si="335"/>
        <v>0</v>
      </c>
      <c r="BW158">
        <v>70</v>
      </c>
      <c r="BX158" s="1">
        <v>0.18600000000000003</v>
      </c>
      <c r="BY158" s="2">
        <f t="shared" si="356"/>
        <v>3.7200000000000006</v>
      </c>
      <c r="BZ158" s="2">
        <f t="shared" si="357"/>
        <v>14.180000000000001</v>
      </c>
      <c r="CA158" s="2">
        <f t="shared" si="336"/>
        <v>-5.0600000000000005</v>
      </c>
      <c r="CE158">
        <v>70</v>
      </c>
      <c r="CF158" s="1">
        <v>0</v>
      </c>
      <c r="CG158" s="2">
        <f t="shared" si="358"/>
        <v>0</v>
      </c>
      <c r="CH158" s="2">
        <f t="shared" si="359"/>
        <v>0</v>
      </c>
      <c r="CI158" s="2">
        <f t="shared" si="337"/>
        <v>0</v>
      </c>
      <c r="CN158" s="1"/>
      <c r="CO158" s="2"/>
      <c r="CP158" s="2"/>
      <c r="CQ158" s="2"/>
      <c r="CV158" s="1"/>
      <c r="CW158" s="2"/>
      <c r="CX158" s="2"/>
      <c r="CY158" s="2"/>
      <c r="DD158" s="1"/>
      <c r="DE158" s="2"/>
      <c r="DF158" s="2"/>
      <c r="DG158" s="2"/>
    </row>
    <row r="159" spans="1:111" x14ac:dyDescent="0.2">
      <c r="C159">
        <v>90</v>
      </c>
      <c r="D159" s="1">
        <v>0</v>
      </c>
      <c r="E159" s="2">
        <f t="shared" si="338"/>
        <v>0</v>
      </c>
      <c r="F159" s="2">
        <f t="shared" si="339"/>
        <v>0</v>
      </c>
      <c r="G159" s="2">
        <f t="shared" si="327"/>
        <v>0</v>
      </c>
      <c r="K159">
        <v>90</v>
      </c>
      <c r="L159" s="1">
        <v>0.159</v>
      </c>
      <c r="M159" s="2">
        <f t="shared" si="340"/>
        <v>3.18</v>
      </c>
      <c r="N159" s="2">
        <f t="shared" si="341"/>
        <v>14.85</v>
      </c>
      <c r="O159" s="2">
        <f t="shared" si="328"/>
        <v>-14.85</v>
      </c>
      <c r="S159">
        <v>90</v>
      </c>
      <c r="T159" s="1">
        <v>0</v>
      </c>
      <c r="U159" s="2">
        <f t="shared" si="342"/>
        <v>0</v>
      </c>
      <c r="V159" s="2">
        <f t="shared" si="343"/>
        <v>0</v>
      </c>
      <c r="W159" s="2">
        <f t="shared" si="329"/>
        <v>0</v>
      </c>
      <c r="AA159">
        <v>90</v>
      </c>
      <c r="AB159" s="1">
        <v>0</v>
      </c>
      <c r="AC159" s="2">
        <f t="shared" si="344"/>
        <v>0</v>
      </c>
      <c r="AD159" s="2">
        <f t="shared" si="345"/>
        <v>0</v>
      </c>
      <c r="AE159" s="2">
        <f t="shared" si="330"/>
        <v>14.85</v>
      </c>
      <c r="AF159" s="1"/>
      <c r="AI159">
        <v>90</v>
      </c>
      <c r="AJ159" s="1">
        <v>0</v>
      </c>
      <c r="AK159" s="2">
        <f t="shared" si="346"/>
        <v>0</v>
      </c>
      <c r="AL159" s="2">
        <f t="shared" si="347"/>
        <v>0</v>
      </c>
      <c r="AM159" s="2">
        <f t="shared" si="331"/>
        <v>0</v>
      </c>
      <c r="AQ159">
        <v>90</v>
      </c>
      <c r="AR159" s="1">
        <v>0</v>
      </c>
      <c r="AS159" s="2">
        <f t="shared" si="348"/>
        <v>0</v>
      </c>
      <c r="AT159" s="2">
        <f t="shared" si="349"/>
        <v>0</v>
      </c>
      <c r="AU159" s="2">
        <f t="shared" si="332"/>
        <v>0</v>
      </c>
      <c r="AY159">
        <v>90</v>
      </c>
      <c r="AZ159" s="1">
        <v>0</v>
      </c>
      <c r="BA159" s="2">
        <f t="shared" si="350"/>
        <v>0</v>
      </c>
      <c r="BB159" s="2">
        <f t="shared" si="351"/>
        <v>0</v>
      </c>
      <c r="BC159" s="2">
        <f t="shared" si="333"/>
        <v>0</v>
      </c>
      <c r="BG159">
        <v>90</v>
      </c>
      <c r="BH159" s="1">
        <v>0.14000000000000001</v>
      </c>
      <c r="BI159" s="2">
        <f t="shared" si="352"/>
        <v>2.8000000000000003</v>
      </c>
      <c r="BJ159" s="2">
        <f t="shared" si="353"/>
        <v>11.920000000000002</v>
      </c>
      <c r="BK159" s="2">
        <f t="shared" si="334"/>
        <v>2.9299999999999979</v>
      </c>
      <c r="BO159">
        <v>90</v>
      </c>
      <c r="BP159" s="1">
        <v>0</v>
      </c>
      <c r="BQ159" s="2">
        <f t="shared" si="354"/>
        <v>0</v>
      </c>
      <c r="BR159" s="2">
        <f t="shared" si="355"/>
        <v>0</v>
      </c>
      <c r="BS159" s="2">
        <f t="shared" si="335"/>
        <v>0</v>
      </c>
      <c r="BW159">
        <v>90</v>
      </c>
      <c r="BX159" s="1">
        <v>0.19900000000000001</v>
      </c>
      <c r="BY159" s="2">
        <f t="shared" si="356"/>
        <v>3.9800000000000004</v>
      </c>
      <c r="BZ159" s="2">
        <f t="shared" si="357"/>
        <v>18.160000000000004</v>
      </c>
      <c r="CA159" s="2">
        <f t="shared" si="336"/>
        <v>-6.240000000000002</v>
      </c>
      <c r="CE159">
        <v>90</v>
      </c>
      <c r="CF159" s="1">
        <v>0</v>
      </c>
      <c r="CG159" s="2">
        <f t="shared" si="358"/>
        <v>0</v>
      </c>
      <c r="CH159" s="2">
        <f t="shared" si="359"/>
        <v>0</v>
      </c>
      <c r="CI159" s="2">
        <f t="shared" si="337"/>
        <v>0</v>
      </c>
      <c r="CN159" s="1"/>
      <c r="CO159" s="2"/>
      <c r="CP159" s="2"/>
      <c r="CQ159" s="2"/>
      <c r="CV159" s="1"/>
      <c r="CW159" s="2"/>
      <c r="CX159" s="2"/>
      <c r="CY159" s="2"/>
      <c r="DD159" s="1"/>
      <c r="DE159" s="2"/>
      <c r="DF159" s="2"/>
      <c r="DG159" s="2"/>
    </row>
    <row r="160" spans="1:111" x14ac:dyDescent="0.2">
      <c r="C160">
        <v>110</v>
      </c>
      <c r="D160" s="1">
        <v>0</v>
      </c>
      <c r="E160" s="2">
        <f t="shared" si="338"/>
        <v>0</v>
      </c>
      <c r="F160" s="2">
        <f t="shared" si="339"/>
        <v>0</v>
      </c>
      <c r="G160" s="2">
        <f t="shared" si="327"/>
        <v>0</v>
      </c>
      <c r="K160">
        <v>110</v>
      </c>
      <c r="L160" s="1">
        <v>0.20300000000000001</v>
      </c>
      <c r="M160" s="2">
        <f t="shared" si="340"/>
        <v>4.0600000000000005</v>
      </c>
      <c r="N160" s="2">
        <f t="shared" si="341"/>
        <v>18.91</v>
      </c>
      <c r="O160" s="2">
        <f t="shared" si="328"/>
        <v>-18.91</v>
      </c>
      <c r="S160">
        <v>110</v>
      </c>
      <c r="T160" s="1">
        <v>0</v>
      </c>
      <c r="U160" s="2">
        <f t="shared" si="342"/>
        <v>0</v>
      </c>
      <c r="V160" s="2">
        <f t="shared" si="343"/>
        <v>0</v>
      </c>
      <c r="W160" s="2">
        <f t="shared" si="329"/>
        <v>0</v>
      </c>
      <c r="AA160">
        <v>110</v>
      </c>
      <c r="AB160" s="1">
        <v>0</v>
      </c>
      <c r="AC160" s="2">
        <f t="shared" si="344"/>
        <v>0</v>
      </c>
      <c r="AD160" s="2">
        <f t="shared" si="345"/>
        <v>0</v>
      </c>
      <c r="AE160" s="2">
        <f t="shared" si="330"/>
        <v>18.91</v>
      </c>
      <c r="AF160" s="1"/>
      <c r="AI160">
        <v>110</v>
      </c>
      <c r="AJ160" s="1">
        <v>0</v>
      </c>
      <c r="AK160" s="2">
        <f t="shared" si="346"/>
        <v>0</v>
      </c>
      <c r="AL160" s="2">
        <f t="shared" si="347"/>
        <v>0</v>
      </c>
      <c r="AM160" s="2">
        <f t="shared" si="331"/>
        <v>0</v>
      </c>
      <c r="AQ160">
        <v>110</v>
      </c>
      <c r="AR160" s="1">
        <v>0</v>
      </c>
      <c r="AS160" s="2">
        <f t="shared" si="348"/>
        <v>0</v>
      </c>
      <c r="AT160" s="2">
        <f t="shared" si="349"/>
        <v>0</v>
      </c>
      <c r="AU160" s="2">
        <f t="shared" si="332"/>
        <v>0</v>
      </c>
      <c r="AY160">
        <v>110</v>
      </c>
      <c r="AZ160" s="1">
        <v>0</v>
      </c>
      <c r="BA160" s="2">
        <f t="shared" si="350"/>
        <v>0</v>
      </c>
      <c r="BB160" s="2">
        <f t="shared" si="351"/>
        <v>0</v>
      </c>
      <c r="BC160" s="2">
        <f t="shared" si="333"/>
        <v>0</v>
      </c>
      <c r="BG160">
        <v>110</v>
      </c>
      <c r="BH160" s="1">
        <v>0.16900000000000001</v>
      </c>
      <c r="BI160" s="2">
        <f t="shared" si="352"/>
        <v>3.3800000000000003</v>
      </c>
      <c r="BJ160" s="2">
        <f t="shared" si="353"/>
        <v>15.300000000000002</v>
      </c>
      <c r="BK160" s="2">
        <f t="shared" si="334"/>
        <v>3.6099999999999977</v>
      </c>
      <c r="BO160">
        <v>110</v>
      </c>
      <c r="BP160" s="1">
        <v>0</v>
      </c>
      <c r="BQ160" s="2">
        <f t="shared" si="354"/>
        <v>0</v>
      </c>
      <c r="BR160" s="2">
        <f t="shared" si="355"/>
        <v>0</v>
      </c>
      <c r="BS160" s="2">
        <f t="shared" si="335"/>
        <v>0</v>
      </c>
      <c r="BW160">
        <v>110</v>
      </c>
      <c r="BX160" s="1">
        <v>0.19600000000000001</v>
      </c>
      <c r="BY160" s="2">
        <f t="shared" si="356"/>
        <v>3.92</v>
      </c>
      <c r="BZ160" s="2">
        <f t="shared" si="357"/>
        <v>22.080000000000005</v>
      </c>
      <c r="CA160" s="2">
        <f t="shared" si="336"/>
        <v>-6.7800000000000029</v>
      </c>
      <c r="CE160">
        <v>110</v>
      </c>
      <c r="CF160" s="1">
        <v>0</v>
      </c>
      <c r="CG160" s="2">
        <f t="shared" si="358"/>
        <v>0</v>
      </c>
      <c r="CH160" s="2">
        <f t="shared" si="359"/>
        <v>0</v>
      </c>
      <c r="CI160" s="2">
        <f t="shared" si="337"/>
        <v>0</v>
      </c>
      <c r="CN160" s="1"/>
      <c r="CO160" s="2"/>
      <c r="CP160" s="2"/>
      <c r="CQ160" s="2"/>
      <c r="CV160" s="1"/>
      <c r="CW160" s="2"/>
      <c r="CX160" s="2"/>
      <c r="CY160" s="2"/>
      <c r="DD160" s="1"/>
      <c r="DE160" s="2"/>
      <c r="DF160" s="2"/>
      <c r="DG160" s="2"/>
    </row>
    <row r="161" spans="1:111" x14ac:dyDescent="0.2">
      <c r="C161">
        <v>130</v>
      </c>
      <c r="D161" s="1">
        <v>0</v>
      </c>
      <c r="E161" s="2">
        <f t="shared" si="338"/>
        <v>0</v>
      </c>
      <c r="F161" s="2">
        <f t="shared" si="339"/>
        <v>0</v>
      </c>
      <c r="G161" s="2">
        <f t="shared" si="327"/>
        <v>0</v>
      </c>
      <c r="K161">
        <v>130</v>
      </c>
      <c r="L161" s="1">
        <v>0.215</v>
      </c>
      <c r="M161" s="2">
        <f t="shared" si="340"/>
        <v>4.3</v>
      </c>
      <c r="N161" s="2">
        <f t="shared" si="341"/>
        <v>23.21</v>
      </c>
      <c r="O161" s="2">
        <f t="shared" si="328"/>
        <v>-23.21</v>
      </c>
      <c r="S161">
        <v>130</v>
      </c>
      <c r="T161" s="1">
        <v>0</v>
      </c>
      <c r="U161" s="2">
        <f t="shared" si="342"/>
        <v>0</v>
      </c>
      <c r="V161" s="2">
        <f t="shared" si="343"/>
        <v>0</v>
      </c>
      <c r="W161" s="2">
        <f t="shared" si="329"/>
        <v>0</v>
      </c>
      <c r="AA161">
        <v>130</v>
      </c>
      <c r="AB161" s="1">
        <v>0</v>
      </c>
      <c r="AC161" s="2">
        <f t="shared" si="344"/>
        <v>0</v>
      </c>
      <c r="AD161" s="2">
        <f t="shared" si="345"/>
        <v>0</v>
      </c>
      <c r="AE161" s="2">
        <f t="shared" si="330"/>
        <v>23.21</v>
      </c>
      <c r="AF161" s="1"/>
      <c r="AI161">
        <v>130</v>
      </c>
      <c r="AJ161" s="1">
        <v>0</v>
      </c>
      <c r="AK161" s="2">
        <f t="shared" si="346"/>
        <v>0</v>
      </c>
      <c r="AL161" s="2">
        <f t="shared" si="347"/>
        <v>0</v>
      </c>
      <c r="AM161" s="2">
        <f t="shared" si="331"/>
        <v>0</v>
      </c>
      <c r="AQ161">
        <v>130</v>
      </c>
      <c r="AR161" s="1">
        <v>0</v>
      </c>
      <c r="AS161" s="2">
        <f t="shared" si="348"/>
        <v>0</v>
      </c>
      <c r="AT161" s="2">
        <f t="shared" si="349"/>
        <v>0</v>
      </c>
      <c r="AU161" s="2">
        <f t="shared" si="332"/>
        <v>0</v>
      </c>
      <c r="AY161">
        <v>130</v>
      </c>
      <c r="AZ161" s="1">
        <v>0</v>
      </c>
      <c r="BA161" s="2">
        <f t="shared" si="350"/>
        <v>0</v>
      </c>
      <c r="BB161" s="2">
        <f t="shared" si="351"/>
        <v>0</v>
      </c>
      <c r="BC161" s="2">
        <f t="shared" si="333"/>
        <v>0</v>
      </c>
      <c r="BG161">
        <v>130</v>
      </c>
      <c r="BH161" s="1">
        <v>0.185</v>
      </c>
      <c r="BI161" s="2">
        <f t="shared" si="352"/>
        <v>3.7</v>
      </c>
      <c r="BJ161" s="2">
        <f t="shared" si="353"/>
        <v>19.000000000000004</v>
      </c>
      <c r="BK161" s="2">
        <f t="shared" si="334"/>
        <v>4.2099999999999973</v>
      </c>
      <c r="BO161">
        <v>130</v>
      </c>
      <c r="BP161" s="1">
        <v>0</v>
      </c>
      <c r="BQ161" s="2">
        <f t="shared" si="354"/>
        <v>0</v>
      </c>
      <c r="BR161" s="2">
        <f t="shared" si="355"/>
        <v>0</v>
      </c>
      <c r="BS161" s="2">
        <f t="shared" si="335"/>
        <v>0</v>
      </c>
      <c r="BW161">
        <v>130</v>
      </c>
      <c r="BX161" s="1">
        <v>0.188</v>
      </c>
      <c r="BY161" s="2">
        <f t="shared" si="356"/>
        <v>3.76</v>
      </c>
      <c r="BZ161" s="2">
        <f t="shared" si="357"/>
        <v>25.840000000000003</v>
      </c>
      <c r="CA161" s="2">
        <f t="shared" si="336"/>
        <v>-6.84</v>
      </c>
      <c r="CE161">
        <v>130</v>
      </c>
      <c r="CF161" s="1">
        <v>0</v>
      </c>
      <c r="CG161" s="2">
        <f t="shared" si="358"/>
        <v>0</v>
      </c>
      <c r="CH161" s="2">
        <f t="shared" si="359"/>
        <v>0</v>
      </c>
      <c r="CI161" s="2">
        <f t="shared" si="337"/>
        <v>0</v>
      </c>
      <c r="CN161" s="1"/>
      <c r="CO161" s="2"/>
      <c r="CP161" s="2"/>
      <c r="CQ161" s="2"/>
      <c r="CV161" s="1"/>
      <c r="CW161" s="2"/>
      <c r="CX161" s="2"/>
      <c r="CY161" s="2"/>
      <c r="DD161" s="1"/>
      <c r="DE161" s="2"/>
      <c r="DF161" s="2"/>
      <c r="DG161" s="2"/>
    </row>
    <row r="162" spans="1:111" x14ac:dyDescent="0.2">
      <c r="C162">
        <v>150</v>
      </c>
      <c r="D162" s="1">
        <v>0</v>
      </c>
      <c r="E162" s="2">
        <f t="shared" si="338"/>
        <v>0</v>
      </c>
      <c r="F162" s="2">
        <f t="shared" si="339"/>
        <v>0</v>
      </c>
      <c r="G162" s="2">
        <f t="shared" si="327"/>
        <v>0</v>
      </c>
      <c r="K162">
        <v>150</v>
      </c>
      <c r="L162" s="1">
        <v>0.21400000000000002</v>
      </c>
      <c r="M162" s="2">
        <f t="shared" si="340"/>
        <v>4.28</v>
      </c>
      <c r="N162" s="2">
        <f t="shared" si="341"/>
        <v>27.490000000000002</v>
      </c>
      <c r="O162" s="2">
        <f t="shared" si="328"/>
        <v>-27.490000000000002</v>
      </c>
      <c r="S162">
        <v>150</v>
      </c>
      <c r="T162" s="1">
        <v>0</v>
      </c>
      <c r="U162" s="2">
        <f t="shared" si="342"/>
        <v>0</v>
      </c>
      <c r="V162" s="2">
        <f t="shared" si="343"/>
        <v>0</v>
      </c>
      <c r="W162" s="2">
        <f t="shared" si="329"/>
        <v>0</v>
      </c>
      <c r="AA162">
        <v>150</v>
      </c>
      <c r="AB162" s="1">
        <v>0</v>
      </c>
      <c r="AC162" s="2">
        <f t="shared" si="344"/>
        <v>0</v>
      </c>
      <c r="AD162" s="2">
        <f t="shared" si="345"/>
        <v>0</v>
      </c>
      <c r="AE162" s="2">
        <f t="shared" si="330"/>
        <v>27.490000000000002</v>
      </c>
      <c r="AF162" s="1"/>
      <c r="AI162">
        <v>150</v>
      </c>
      <c r="AJ162" s="1">
        <v>0</v>
      </c>
      <c r="AK162" s="2">
        <f t="shared" si="346"/>
        <v>0</v>
      </c>
      <c r="AL162" s="2">
        <f t="shared" si="347"/>
        <v>0</v>
      </c>
      <c r="AM162" s="2">
        <f t="shared" si="331"/>
        <v>0</v>
      </c>
      <c r="AQ162">
        <v>150</v>
      </c>
      <c r="AR162" s="1">
        <v>0</v>
      </c>
      <c r="AS162" s="2">
        <f t="shared" si="348"/>
        <v>0</v>
      </c>
      <c r="AT162" s="2">
        <f t="shared" si="349"/>
        <v>0</v>
      </c>
      <c r="AU162" s="2">
        <f t="shared" si="332"/>
        <v>0</v>
      </c>
      <c r="AY162">
        <v>150</v>
      </c>
      <c r="AZ162" s="1">
        <v>0</v>
      </c>
      <c r="BA162" s="2">
        <f t="shared" si="350"/>
        <v>0</v>
      </c>
      <c r="BB162" s="2">
        <f t="shared" si="351"/>
        <v>0</v>
      </c>
      <c r="BC162" s="2">
        <f t="shared" si="333"/>
        <v>0</v>
      </c>
      <c r="BG162">
        <v>150</v>
      </c>
      <c r="BH162" s="1">
        <v>0.19700000000000004</v>
      </c>
      <c r="BI162" s="2">
        <f t="shared" si="352"/>
        <v>3.9400000000000008</v>
      </c>
      <c r="BJ162" s="2">
        <f t="shared" si="353"/>
        <v>22.940000000000005</v>
      </c>
      <c r="BK162" s="2">
        <f t="shared" si="334"/>
        <v>4.5499999999999972</v>
      </c>
      <c r="BO162">
        <v>150</v>
      </c>
      <c r="BP162" s="1">
        <v>0</v>
      </c>
      <c r="BQ162" s="2">
        <f t="shared" si="354"/>
        <v>0</v>
      </c>
      <c r="BR162" s="2">
        <f t="shared" si="355"/>
        <v>0</v>
      </c>
      <c r="BS162" s="2">
        <f t="shared" si="335"/>
        <v>0</v>
      </c>
      <c r="BW162">
        <v>150</v>
      </c>
      <c r="BX162" s="1">
        <v>0.19600000000000001</v>
      </c>
      <c r="BY162" s="2">
        <f t="shared" si="356"/>
        <v>3.92</v>
      </c>
      <c r="BZ162" s="2">
        <f t="shared" si="357"/>
        <v>29.760000000000005</v>
      </c>
      <c r="CA162" s="2">
        <f t="shared" si="336"/>
        <v>-6.82</v>
      </c>
      <c r="CE162">
        <v>150</v>
      </c>
      <c r="CF162" s="1">
        <v>0</v>
      </c>
      <c r="CG162" s="2">
        <f t="shared" si="358"/>
        <v>0</v>
      </c>
      <c r="CH162" s="2">
        <f t="shared" si="359"/>
        <v>0</v>
      </c>
      <c r="CI162" s="2">
        <f t="shared" si="337"/>
        <v>0</v>
      </c>
      <c r="CN162" s="1"/>
      <c r="CO162" s="2"/>
      <c r="CP162" s="2"/>
      <c r="CQ162" s="2"/>
      <c r="CV162" s="1"/>
      <c r="CW162" s="2"/>
      <c r="CX162" s="2"/>
      <c r="CY162" s="2"/>
      <c r="DD162" s="1"/>
      <c r="DE162" s="2"/>
      <c r="DF162" s="2"/>
      <c r="DG162" s="2"/>
    </row>
    <row r="163" spans="1:111" x14ac:dyDescent="0.2">
      <c r="C163">
        <v>170</v>
      </c>
      <c r="D163" s="1">
        <v>0</v>
      </c>
      <c r="E163" s="2">
        <f t="shared" si="338"/>
        <v>0</v>
      </c>
      <c r="F163" s="2">
        <f t="shared" si="339"/>
        <v>0</v>
      </c>
      <c r="G163" s="2">
        <f t="shared" si="327"/>
        <v>0</v>
      </c>
      <c r="K163">
        <v>170</v>
      </c>
      <c r="L163" s="1">
        <v>0.19500000000000001</v>
      </c>
      <c r="M163" s="2">
        <f t="shared" si="340"/>
        <v>3.9000000000000004</v>
      </c>
      <c r="N163" s="2">
        <f t="shared" si="341"/>
        <v>31.39</v>
      </c>
      <c r="O163" s="2">
        <f t="shared" si="328"/>
        <v>-31.39</v>
      </c>
      <c r="S163">
        <v>170</v>
      </c>
      <c r="T163" s="1">
        <v>0</v>
      </c>
      <c r="U163" s="2">
        <f t="shared" si="342"/>
        <v>0</v>
      </c>
      <c r="V163" s="2">
        <f t="shared" si="343"/>
        <v>0</v>
      </c>
      <c r="W163" s="2">
        <f t="shared" si="329"/>
        <v>0</v>
      </c>
      <c r="AA163">
        <v>170</v>
      </c>
      <c r="AB163" s="1">
        <v>0</v>
      </c>
      <c r="AC163" s="2">
        <f t="shared" si="344"/>
        <v>0</v>
      </c>
      <c r="AD163" s="2">
        <f t="shared" si="345"/>
        <v>0</v>
      </c>
      <c r="AE163" s="2">
        <f t="shared" si="330"/>
        <v>31.39</v>
      </c>
      <c r="AF163" s="1"/>
      <c r="AI163">
        <v>170</v>
      </c>
      <c r="AJ163" s="1">
        <v>0</v>
      </c>
      <c r="AK163" s="2">
        <f t="shared" si="346"/>
        <v>0</v>
      </c>
      <c r="AL163" s="2">
        <f t="shared" si="347"/>
        <v>0</v>
      </c>
      <c r="AM163" s="2">
        <f t="shared" si="331"/>
        <v>0</v>
      </c>
      <c r="AQ163">
        <v>170</v>
      </c>
      <c r="AR163" s="1">
        <v>0</v>
      </c>
      <c r="AS163" s="2">
        <f t="shared" si="348"/>
        <v>0</v>
      </c>
      <c r="AT163" s="2">
        <f t="shared" si="349"/>
        <v>0</v>
      </c>
      <c r="AU163" s="2">
        <f t="shared" si="332"/>
        <v>0</v>
      </c>
      <c r="AY163">
        <v>170</v>
      </c>
      <c r="AZ163" s="1">
        <v>0</v>
      </c>
      <c r="BA163" s="2">
        <f t="shared" si="350"/>
        <v>0</v>
      </c>
      <c r="BB163" s="2">
        <f t="shared" si="351"/>
        <v>0</v>
      </c>
      <c r="BC163" s="2">
        <f t="shared" si="333"/>
        <v>0</v>
      </c>
      <c r="BG163">
        <v>170</v>
      </c>
      <c r="BH163" s="1">
        <v>0.17900000000000002</v>
      </c>
      <c r="BI163" s="2">
        <f t="shared" si="352"/>
        <v>3.5800000000000005</v>
      </c>
      <c r="BJ163" s="2">
        <f t="shared" si="353"/>
        <v>26.520000000000007</v>
      </c>
      <c r="BK163" s="2">
        <f t="shared" si="334"/>
        <v>4.8699999999999939</v>
      </c>
      <c r="BO163">
        <v>170</v>
      </c>
      <c r="BP163" s="1">
        <v>0</v>
      </c>
      <c r="BQ163" s="2">
        <f t="shared" si="354"/>
        <v>0</v>
      </c>
      <c r="BR163" s="2">
        <f t="shared" si="355"/>
        <v>0</v>
      </c>
      <c r="BS163" s="2">
        <f t="shared" si="335"/>
        <v>0</v>
      </c>
      <c r="BW163">
        <v>170</v>
      </c>
      <c r="BX163" s="1">
        <v>0.18100000000000002</v>
      </c>
      <c r="BY163" s="2">
        <f t="shared" si="356"/>
        <v>3.6200000000000006</v>
      </c>
      <c r="BZ163" s="2">
        <f t="shared" si="357"/>
        <v>33.380000000000003</v>
      </c>
      <c r="CA163" s="2">
        <f t="shared" si="336"/>
        <v>-6.8599999999999959</v>
      </c>
      <c r="CE163">
        <v>170</v>
      </c>
      <c r="CF163" s="1">
        <v>0</v>
      </c>
      <c r="CG163" s="2">
        <f t="shared" si="358"/>
        <v>0</v>
      </c>
      <c r="CH163" s="2">
        <f t="shared" si="359"/>
        <v>0</v>
      </c>
      <c r="CI163" s="2">
        <f t="shared" si="337"/>
        <v>0</v>
      </c>
      <c r="CN163" s="1"/>
      <c r="CO163" s="2"/>
      <c r="CP163" s="2"/>
      <c r="CQ163" s="2"/>
      <c r="CV163" s="1"/>
      <c r="CW163" s="2"/>
      <c r="CX163" s="2"/>
      <c r="CY163" s="2"/>
      <c r="DD163" s="1"/>
      <c r="DE163" s="2"/>
      <c r="DF163" s="2"/>
      <c r="DG163" s="2"/>
    </row>
    <row r="164" spans="1:111" x14ac:dyDescent="0.2">
      <c r="C164">
        <v>190</v>
      </c>
      <c r="D164" s="1">
        <v>0</v>
      </c>
      <c r="E164" s="2">
        <f t="shared" si="338"/>
        <v>0</v>
      </c>
      <c r="F164" s="2">
        <f t="shared" si="339"/>
        <v>0</v>
      </c>
      <c r="G164" s="2">
        <f t="shared" si="327"/>
        <v>0</v>
      </c>
      <c r="K164">
        <v>190</v>
      </c>
      <c r="L164" s="1">
        <v>0.17800000000000002</v>
      </c>
      <c r="M164" s="2">
        <f t="shared" si="340"/>
        <v>3.5600000000000005</v>
      </c>
      <c r="N164" s="2">
        <f t="shared" si="341"/>
        <v>34.950000000000003</v>
      </c>
      <c r="O164" s="2">
        <f t="shared" si="328"/>
        <v>-34.950000000000003</v>
      </c>
      <c r="S164">
        <v>190</v>
      </c>
      <c r="T164" s="1">
        <v>0</v>
      </c>
      <c r="U164" s="2">
        <f t="shared" si="342"/>
        <v>0</v>
      </c>
      <c r="V164" s="2">
        <f t="shared" si="343"/>
        <v>0</v>
      </c>
      <c r="W164" s="2">
        <f t="shared" si="329"/>
        <v>0</v>
      </c>
      <c r="AA164">
        <v>190</v>
      </c>
      <c r="AB164" s="1">
        <v>0</v>
      </c>
      <c r="AC164" s="2">
        <f t="shared" si="344"/>
        <v>0</v>
      </c>
      <c r="AD164" s="2">
        <f t="shared" si="345"/>
        <v>0</v>
      </c>
      <c r="AE164" s="2">
        <f t="shared" si="330"/>
        <v>34.950000000000003</v>
      </c>
      <c r="AF164" s="1"/>
      <c r="AI164">
        <v>190</v>
      </c>
      <c r="AJ164" s="1">
        <v>0</v>
      </c>
      <c r="AK164" s="2">
        <f t="shared" si="346"/>
        <v>0</v>
      </c>
      <c r="AL164" s="2">
        <f t="shared" si="347"/>
        <v>0</v>
      </c>
      <c r="AM164" s="2">
        <f t="shared" si="331"/>
        <v>0</v>
      </c>
      <c r="AQ164">
        <v>190</v>
      </c>
      <c r="AR164" s="1">
        <v>0</v>
      </c>
      <c r="AS164" s="2">
        <f t="shared" si="348"/>
        <v>0</v>
      </c>
      <c r="AT164" s="2">
        <f t="shared" si="349"/>
        <v>0</v>
      </c>
      <c r="AU164" s="2">
        <f t="shared" si="332"/>
        <v>0</v>
      </c>
      <c r="AY164">
        <v>190</v>
      </c>
      <c r="AZ164" s="1">
        <v>0</v>
      </c>
      <c r="BA164" s="2">
        <f t="shared" si="350"/>
        <v>0</v>
      </c>
      <c r="BB164" s="2">
        <f t="shared" si="351"/>
        <v>0</v>
      </c>
      <c r="BC164" s="2">
        <f t="shared" si="333"/>
        <v>0</v>
      </c>
      <c r="BG164">
        <v>190</v>
      </c>
      <c r="BH164" s="1">
        <v>0.16699999999999998</v>
      </c>
      <c r="BI164" s="2">
        <f t="shared" si="352"/>
        <v>3.34</v>
      </c>
      <c r="BJ164" s="2">
        <f t="shared" si="353"/>
        <v>29.860000000000007</v>
      </c>
      <c r="BK164" s="2">
        <f t="shared" si="334"/>
        <v>5.0899999999999963</v>
      </c>
      <c r="BO164">
        <v>190</v>
      </c>
      <c r="BP164" s="1">
        <v>0</v>
      </c>
      <c r="BQ164" s="2">
        <f t="shared" si="354"/>
        <v>0</v>
      </c>
      <c r="BR164" s="2">
        <f t="shared" si="355"/>
        <v>0</v>
      </c>
      <c r="BS164" s="2">
        <f t="shared" si="335"/>
        <v>0</v>
      </c>
      <c r="BW164">
        <v>190</v>
      </c>
      <c r="BX164" s="1">
        <v>0.16400000000000003</v>
      </c>
      <c r="BY164" s="2">
        <f t="shared" si="356"/>
        <v>3.2800000000000007</v>
      </c>
      <c r="BZ164" s="2">
        <f t="shared" si="357"/>
        <v>36.660000000000004</v>
      </c>
      <c r="CA164" s="2">
        <f t="shared" si="336"/>
        <v>-6.7999999999999972</v>
      </c>
      <c r="CE164">
        <v>190</v>
      </c>
      <c r="CF164" s="1">
        <v>0</v>
      </c>
      <c r="CG164" s="2">
        <f t="shared" si="358"/>
        <v>0</v>
      </c>
      <c r="CH164" s="2">
        <f t="shared" si="359"/>
        <v>0</v>
      </c>
      <c r="CI164" s="2">
        <f t="shared" si="337"/>
        <v>0</v>
      </c>
      <c r="CN164" s="1"/>
      <c r="CO164" s="2"/>
      <c r="CP164" s="2"/>
      <c r="CQ164" s="2"/>
      <c r="CV164" s="1"/>
      <c r="CW164" s="2"/>
      <c r="CX164" s="2"/>
      <c r="CY164" s="2"/>
      <c r="DD164" s="1"/>
      <c r="DE164" s="2"/>
      <c r="DF164" s="2"/>
      <c r="DG164" s="2"/>
    </row>
    <row r="165" spans="1:111" x14ac:dyDescent="0.2">
      <c r="C165">
        <v>210</v>
      </c>
      <c r="D165" s="1">
        <v>0</v>
      </c>
      <c r="E165" s="2">
        <f t="shared" si="338"/>
        <v>0</v>
      </c>
      <c r="F165" s="2">
        <f t="shared" si="339"/>
        <v>0</v>
      </c>
      <c r="G165" s="2">
        <f t="shared" si="327"/>
        <v>0</v>
      </c>
      <c r="K165">
        <v>210</v>
      </c>
      <c r="L165" s="1">
        <v>0.22200000000000003</v>
      </c>
      <c r="M165" s="2">
        <f t="shared" si="340"/>
        <v>4.4400000000000004</v>
      </c>
      <c r="N165" s="2">
        <f t="shared" si="341"/>
        <v>39.39</v>
      </c>
      <c r="O165" s="2">
        <f t="shared" si="328"/>
        <v>-39.39</v>
      </c>
      <c r="S165">
        <v>210</v>
      </c>
      <c r="T165" s="1">
        <v>0</v>
      </c>
      <c r="U165" s="2">
        <f t="shared" si="342"/>
        <v>0</v>
      </c>
      <c r="V165" s="2">
        <f t="shared" si="343"/>
        <v>0</v>
      </c>
      <c r="W165" s="2">
        <f t="shared" si="329"/>
        <v>0</v>
      </c>
      <c r="AA165">
        <v>210</v>
      </c>
      <c r="AB165" s="1">
        <v>0</v>
      </c>
      <c r="AC165" s="2">
        <f t="shared" si="344"/>
        <v>0</v>
      </c>
      <c r="AD165" s="2">
        <f t="shared" si="345"/>
        <v>0</v>
      </c>
      <c r="AE165" s="2">
        <f t="shared" si="330"/>
        <v>39.39</v>
      </c>
      <c r="AF165" s="1"/>
      <c r="AI165">
        <v>210</v>
      </c>
      <c r="AJ165" s="1">
        <v>0</v>
      </c>
      <c r="AK165" s="2">
        <f t="shared" si="346"/>
        <v>0</v>
      </c>
      <c r="AL165" s="2">
        <f t="shared" si="347"/>
        <v>0</v>
      </c>
      <c r="AM165" s="2">
        <f t="shared" si="331"/>
        <v>0</v>
      </c>
      <c r="AQ165">
        <v>210</v>
      </c>
      <c r="AR165" s="1">
        <v>0</v>
      </c>
      <c r="AS165" s="2">
        <f t="shared" si="348"/>
        <v>0</v>
      </c>
      <c r="AT165" s="2">
        <f t="shared" si="349"/>
        <v>0</v>
      </c>
      <c r="AU165" s="2">
        <f t="shared" si="332"/>
        <v>0</v>
      </c>
      <c r="AY165">
        <v>210</v>
      </c>
      <c r="AZ165" s="1">
        <v>0</v>
      </c>
      <c r="BA165" s="2">
        <f t="shared" si="350"/>
        <v>0</v>
      </c>
      <c r="BB165" s="2">
        <f t="shared" si="351"/>
        <v>0</v>
      </c>
      <c r="BC165" s="2">
        <f t="shared" si="333"/>
        <v>0</v>
      </c>
      <c r="BG165">
        <v>210</v>
      </c>
      <c r="BH165" s="1">
        <v>0.21</v>
      </c>
      <c r="BI165" s="2">
        <f t="shared" si="352"/>
        <v>4.2</v>
      </c>
      <c r="BJ165" s="2">
        <f t="shared" si="353"/>
        <v>34.060000000000009</v>
      </c>
      <c r="BK165" s="2">
        <f t="shared" si="334"/>
        <v>5.3299999999999912</v>
      </c>
      <c r="BO165">
        <v>210</v>
      </c>
      <c r="BP165" s="1">
        <v>0</v>
      </c>
      <c r="BQ165" s="2">
        <f t="shared" si="354"/>
        <v>0</v>
      </c>
      <c r="BR165" s="2">
        <f t="shared" si="355"/>
        <v>0</v>
      </c>
      <c r="BS165" s="2">
        <f t="shared" si="335"/>
        <v>0</v>
      </c>
      <c r="BW165">
        <v>210</v>
      </c>
      <c r="BX165" s="1">
        <v>0.20900000000000002</v>
      </c>
      <c r="BY165" s="2">
        <f t="shared" si="356"/>
        <v>4.1800000000000006</v>
      </c>
      <c r="BZ165" s="2">
        <f t="shared" si="357"/>
        <v>40.840000000000003</v>
      </c>
      <c r="CA165" s="2">
        <f t="shared" si="336"/>
        <v>-6.779999999999994</v>
      </c>
      <c r="CE165">
        <v>210</v>
      </c>
      <c r="CF165" s="1">
        <v>0</v>
      </c>
      <c r="CG165" s="2">
        <f t="shared" si="358"/>
        <v>0</v>
      </c>
      <c r="CH165" s="2">
        <f t="shared" si="359"/>
        <v>0</v>
      </c>
      <c r="CI165" s="2">
        <f t="shared" si="337"/>
        <v>0</v>
      </c>
      <c r="CN165" s="1"/>
      <c r="CO165" s="2"/>
      <c r="CP165" s="2"/>
      <c r="CQ165" s="2"/>
      <c r="CV165" s="1"/>
      <c r="CW165" s="2"/>
      <c r="CX165" s="2"/>
      <c r="CY165" s="2"/>
      <c r="DD165" s="1"/>
      <c r="DE165" s="2"/>
      <c r="DF165" s="2"/>
      <c r="DG165" s="2"/>
    </row>
    <row r="166" spans="1:111" x14ac:dyDescent="0.2">
      <c r="C166">
        <v>230</v>
      </c>
      <c r="D166" s="1">
        <v>0</v>
      </c>
      <c r="E166" s="2">
        <f t="shared" si="338"/>
        <v>0</v>
      </c>
      <c r="F166" s="2">
        <f t="shared" si="339"/>
        <v>0</v>
      </c>
      <c r="G166" s="2">
        <f t="shared" si="327"/>
        <v>0</v>
      </c>
      <c r="K166">
        <v>230</v>
      </c>
      <c r="L166" s="1">
        <v>0.22</v>
      </c>
      <c r="M166" s="2">
        <f t="shared" si="340"/>
        <v>4.4000000000000004</v>
      </c>
      <c r="N166" s="2">
        <f t="shared" si="341"/>
        <v>43.79</v>
      </c>
      <c r="O166" s="2">
        <f t="shared" si="328"/>
        <v>-43.79</v>
      </c>
      <c r="S166">
        <v>230</v>
      </c>
      <c r="T166" s="1">
        <v>0</v>
      </c>
      <c r="U166" s="2">
        <f t="shared" si="342"/>
        <v>0</v>
      </c>
      <c r="V166" s="2">
        <f t="shared" si="343"/>
        <v>0</v>
      </c>
      <c r="W166" s="2">
        <f t="shared" si="329"/>
        <v>0</v>
      </c>
      <c r="AA166">
        <v>230</v>
      </c>
      <c r="AB166" s="1">
        <v>0</v>
      </c>
      <c r="AC166" s="2">
        <f t="shared" si="344"/>
        <v>0</v>
      </c>
      <c r="AD166" s="2">
        <f t="shared" si="345"/>
        <v>0</v>
      </c>
      <c r="AE166" s="2">
        <f t="shared" si="330"/>
        <v>43.79</v>
      </c>
      <c r="AF166" s="1"/>
      <c r="AI166">
        <v>230</v>
      </c>
      <c r="AJ166" s="1">
        <v>0</v>
      </c>
      <c r="AK166" s="2">
        <f t="shared" si="346"/>
        <v>0</v>
      </c>
      <c r="AL166" s="2">
        <f t="shared" si="347"/>
        <v>0</v>
      </c>
      <c r="AM166" s="2">
        <f t="shared" si="331"/>
        <v>0</v>
      </c>
      <c r="AQ166">
        <v>230</v>
      </c>
      <c r="AR166" s="1">
        <v>0</v>
      </c>
      <c r="AS166" s="2">
        <f t="shared" si="348"/>
        <v>0</v>
      </c>
      <c r="AT166" s="2">
        <f t="shared" si="349"/>
        <v>0</v>
      </c>
      <c r="AU166" s="2">
        <f t="shared" si="332"/>
        <v>0</v>
      </c>
      <c r="AY166">
        <v>230</v>
      </c>
      <c r="AZ166" s="1">
        <v>0</v>
      </c>
      <c r="BA166" s="2">
        <f t="shared" si="350"/>
        <v>0</v>
      </c>
      <c r="BB166" s="2">
        <f t="shared" si="351"/>
        <v>0</v>
      </c>
      <c r="BC166" s="2">
        <f t="shared" si="333"/>
        <v>0</v>
      </c>
      <c r="BG166">
        <v>230</v>
      </c>
      <c r="BH166" s="1">
        <v>0.20499999999999999</v>
      </c>
      <c r="BI166" s="2">
        <f t="shared" si="352"/>
        <v>4.0999999999999996</v>
      </c>
      <c r="BJ166" s="2">
        <f t="shared" si="353"/>
        <v>38.160000000000011</v>
      </c>
      <c r="BK166" s="2">
        <f t="shared" si="334"/>
        <v>5.6299999999999883</v>
      </c>
      <c r="BO166">
        <v>230</v>
      </c>
      <c r="BP166" s="1">
        <v>0</v>
      </c>
      <c r="BQ166" s="2">
        <f t="shared" si="354"/>
        <v>0</v>
      </c>
      <c r="BR166" s="2">
        <f t="shared" si="355"/>
        <v>0</v>
      </c>
      <c r="BS166" s="2">
        <f t="shared" si="335"/>
        <v>0</v>
      </c>
      <c r="BW166">
        <v>230</v>
      </c>
      <c r="BX166" s="1">
        <v>0.20700000000000002</v>
      </c>
      <c r="BY166" s="2">
        <f t="shared" si="356"/>
        <v>4.1400000000000006</v>
      </c>
      <c r="BZ166" s="2">
        <f t="shared" si="357"/>
        <v>44.980000000000004</v>
      </c>
      <c r="CA166" s="2">
        <f t="shared" si="336"/>
        <v>-6.8199999999999932</v>
      </c>
      <c r="CE166">
        <v>230</v>
      </c>
      <c r="CF166" s="1">
        <v>0</v>
      </c>
      <c r="CG166" s="2">
        <f t="shared" si="358"/>
        <v>0</v>
      </c>
      <c r="CH166" s="2">
        <f t="shared" si="359"/>
        <v>0</v>
      </c>
      <c r="CI166" s="2">
        <f t="shared" si="337"/>
        <v>0</v>
      </c>
      <c r="CN166" s="1"/>
      <c r="CO166" s="2"/>
      <c r="CP166" s="2"/>
      <c r="CQ166" s="2"/>
      <c r="CV166" s="1"/>
      <c r="CW166" s="2"/>
      <c r="CX166" s="2"/>
      <c r="CY166" s="2"/>
      <c r="DD166" s="1"/>
      <c r="DE166" s="2"/>
      <c r="DF166" s="2"/>
      <c r="DG166" s="2"/>
    </row>
    <row r="167" spans="1:111" x14ac:dyDescent="0.2">
      <c r="C167">
        <v>250</v>
      </c>
      <c r="D167" s="1">
        <v>0</v>
      </c>
      <c r="E167" s="2">
        <f t="shared" si="338"/>
        <v>0</v>
      </c>
      <c r="F167" s="2">
        <f t="shared" si="339"/>
        <v>0</v>
      </c>
      <c r="G167" s="2">
        <f t="shared" si="327"/>
        <v>0</v>
      </c>
      <c r="K167">
        <v>250</v>
      </c>
      <c r="L167" s="1">
        <v>0.22900000000000004</v>
      </c>
      <c r="M167" s="2">
        <f t="shared" si="340"/>
        <v>4.580000000000001</v>
      </c>
      <c r="N167" s="2">
        <f t="shared" si="341"/>
        <v>48.37</v>
      </c>
      <c r="O167" s="2">
        <f t="shared" si="328"/>
        <v>-48.37</v>
      </c>
      <c r="S167">
        <v>250</v>
      </c>
      <c r="T167" s="1">
        <v>0</v>
      </c>
      <c r="U167" s="2">
        <f t="shared" si="342"/>
        <v>0</v>
      </c>
      <c r="V167" s="2">
        <f t="shared" si="343"/>
        <v>0</v>
      </c>
      <c r="W167" s="2">
        <f t="shared" si="329"/>
        <v>0</v>
      </c>
      <c r="AA167">
        <v>250</v>
      </c>
      <c r="AB167" s="1">
        <v>0</v>
      </c>
      <c r="AC167" s="2">
        <f t="shared" si="344"/>
        <v>0</v>
      </c>
      <c r="AD167" s="2">
        <f t="shared" si="345"/>
        <v>0</v>
      </c>
      <c r="AE167" s="2">
        <f t="shared" si="330"/>
        <v>48.37</v>
      </c>
      <c r="AF167" s="1"/>
      <c r="AI167">
        <v>250</v>
      </c>
      <c r="AJ167" s="1">
        <v>0</v>
      </c>
      <c r="AK167" s="2">
        <f t="shared" si="346"/>
        <v>0</v>
      </c>
      <c r="AL167" s="2">
        <f t="shared" si="347"/>
        <v>0</v>
      </c>
      <c r="AM167" s="2">
        <f t="shared" si="331"/>
        <v>0</v>
      </c>
      <c r="AQ167">
        <v>250</v>
      </c>
      <c r="AR167" s="1">
        <v>0</v>
      </c>
      <c r="AS167" s="2">
        <f t="shared" si="348"/>
        <v>0</v>
      </c>
      <c r="AT167" s="2">
        <f t="shared" si="349"/>
        <v>0</v>
      </c>
      <c r="AU167" s="2">
        <f t="shared" si="332"/>
        <v>0</v>
      </c>
      <c r="AY167">
        <v>250</v>
      </c>
      <c r="AZ167" s="1">
        <v>0</v>
      </c>
      <c r="BA167" s="2">
        <f t="shared" si="350"/>
        <v>0</v>
      </c>
      <c r="BB167" s="2">
        <f t="shared" si="351"/>
        <v>0</v>
      </c>
      <c r="BC167" s="2">
        <f t="shared" si="333"/>
        <v>0</v>
      </c>
      <c r="BG167">
        <v>250</v>
      </c>
      <c r="BH167" s="1">
        <v>0.218</v>
      </c>
      <c r="BI167" s="2">
        <f t="shared" si="352"/>
        <v>4.3600000000000003</v>
      </c>
      <c r="BJ167" s="2">
        <f t="shared" si="353"/>
        <v>42.52000000000001</v>
      </c>
      <c r="BK167" s="2">
        <f t="shared" si="334"/>
        <v>5.8499999999999872</v>
      </c>
      <c r="BO167">
        <v>250</v>
      </c>
      <c r="BP167" s="1">
        <v>0</v>
      </c>
      <c r="BQ167" s="2">
        <f t="shared" si="354"/>
        <v>0</v>
      </c>
      <c r="BR167" s="2">
        <f t="shared" si="355"/>
        <v>0</v>
      </c>
      <c r="BS167" s="2">
        <f t="shared" si="335"/>
        <v>0</v>
      </c>
      <c r="BW167">
        <v>250</v>
      </c>
      <c r="BX167" s="1">
        <v>0.21900000000000003</v>
      </c>
      <c r="BY167" s="2">
        <f t="shared" si="356"/>
        <v>4.3800000000000008</v>
      </c>
      <c r="BZ167" s="2">
        <f t="shared" si="357"/>
        <v>49.360000000000007</v>
      </c>
      <c r="CA167" s="2">
        <f t="shared" si="336"/>
        <v>-6.8399999999999963</v>
      </c>
      <c r="CE167">
        <v>250</v>
      </c>
      <c r="CF167" s="1">
        <v>0</v>
      </c>
      <c r="CG167" s="2">
        <f t="shared" si="358"/>
        <v>0</v>
      </c>
      <c r="CH167" s="2">
        <f t="shared" si="359"/>
        <v>0</v>
      </c>
      <c r="CI167" s="2">
        <f t="shared" si="337"/>
        <v>0</v>
      </c>
      <c r="CN167" s="1"/>
      <c r="CO167" s="2"/>
      <c r="CP167" s="2"/>
      <c r="CQ167" s="2"/>
      <c r="CV167" s="1"/>
      <c r="CW167" s="2"/>
      <c r="CX167" s="2"/>
      <c r="CY167" s="2"/>
      <c r="DD167" s="1"/>
      <c r="DE167" s="2"/>
      <c r="DF167" s="2"/>
      <c r="DG167" s="2"/>
    </row>
    <row r="168" spans="1:111" x14ac:dyDescent="0.2">
      <c r="C168">
        <v>270</v>
      </c>
      <c r="D168" s="1">
        <v>0</v>
      </c>
      <c r="E168" s="2">
        <f t="shared" si="338"/>
        <v>0</v>
      </c>
      <c r="F168" s="2">
        <f t="shared" si="339"/>
        <v>0</v>
      </c>
      <c r="G168" s="2">
        <f t="shared" si="327"/>
        <v>0</v>
      </c>
      <c r="K168">
        <v>270</v>
      </c>
      <c r="L168" s="1">
        <v>0.23300000000000001</v>
      </c>
      <c r="M168" s="2">
        <f t="shared" si="340"/>
        <v>4.66</v>
      </c>
      <c r="N168" s="2">
        <f t="shared" si="341"/>
        <v>53.03</v>
      </c>
      <c r="O168" s="2">
        <f t="shared" si="328"/>
        <v>-53.03</v>
      </c>
      <c r="S168">
        <v>270</v>
      </c>
      <c r="T168" s="1">
        <v>0</v>
      </c>
      <c r="U168" s="2">
        <f t="shared" si="342"/>
        <v>0</v>
      </c>
      <c r="V168" s="2">
        <f t="shared" si="343"/>
        <v>0</v>
      </c>
      <c r="W168" s="2">
        <f t="shared" si="329"/>
        <v>0</v>
      </c>
      <c r="AA168">
        <v>270</v>
      </c>
      <c r="AB168" s="1">
        <v>0</v>
      </c>
      <c r="AC168" s="2">
        <f t="shared" si="344"/>
        <v>0</v>
      </c>
      <c r="AD168" s="2">
        <f t="shared" si="345"/>
        <v>0</v>
      </c>
      <c r="AE168" s="2">
        <f t="shared" si="330"/>
        <v>53.03</v>
      </c>
      <c r="AF168" s="1"/>
      <c r="AI168">
        <v>270</v>
      </c>
      <c r="AJ168" s="1">
        <v>0</v>
      </c>
      <c r="AK168" s="2">
        <f t="shared" si="346"/>
        <v>0</v>
      </c>
      <c r="AL168" s="2">
        <f t="shared" si="347"/>
        <v>0</v>
      </c>
      <c r="AM168" s="2">
        <f t="shared" si="331"/>
        <v>0</v>
      </c>
      <c r="AQ168">
        <v>270</v>
      </c>
      <c r="AR168" s="1">
        <v>0</v>
      </c>
      <c r="AS168" s="2">
        <f t="shared" si="348"/>
        <v>0</v>
      </c>
      <c r="AT168" s="2">
        <f t="shared" si="349"/>
        <v>0</v>
      </c>
      <c r="AU168" s="2">
        <f t="shared" si="332"/>
        <v>0</v>
      </c>
      <c r="AY168">
        <v>270</v>
      </c>
      <c r="AZ168" s="1">
        <v>0</v>
      </c>
      <c r="BA168" s="2">
        <f t="shared" si="350"/>
        <v>0</v>
      </c>
      <c r="BB168" s="2">
        <f t="shared" si="351"/>
        <v>0</v>
      </c>
      <c r="BC168" s="2">
        <f t="shared" si="333"/>
        <v>0</v>
      </c>
      <c r="BG168">
        <v>270</v>
      </c>
      <c r="BH168" s="1">
        <v>0.21700000000000003</v>
      </c>
      <c r="BI168" s="2">
        <f t="shared" si="352"/>
        <v>4.3400000000000007</v>
      </c>
      <c r="BJ168" s="2">
        <f t="shared" si="353"/>
        <v>46.860000000000014</v>
      </c>
      <c r="BK168" s="2">
        <f t="shared" si="334"/>
        <v>6.1699999999999875</v>
      </c>
      <c r="BO168">
        <v>270</v>
      </c>
      <c r="BP168" s="1">
        <v>0</v>
      </c>
      <c r="BQ168" s="2">
        <f t="shared" si="354"/>
        <v>0</v>
      </c>
      <c r="BR168" s="2">
        <f t="shared" si="355"/>
        <v>0</v>
      </c>
      <c r="BS168" s="2">
        <f t="shared" si="335"/>
        <v>0</v>
      </c>
      <c r="BW168">
        <v>270</v>
      </c>
      <c r="BX168" s="1">
        <v>0.21900000000000003</v>
      </c>
      <c r="BY168" s="2">
        <f t="shared" si="356"/>
        <v>4.3800000000000008</v>
      </c>
      <c r="BZ168" s="2">
        <f t="shared" si="357"/>
        <v>53.740000000000009</v>
      </c>
      <c r="CA168" s="2">
        <f t="shared" si="336"/>
        <v>-6.8799999999999955</v>
      </c>
      <c r="CE168">
        <v>270</v>
      </c>
      <c r="CF168" s="1">
        <v>0</v>
      </c>
      <c r="CG168" s="2">
        <f t="shared" si="358"/>
        <v>0</v>
      </c>
      <c r="CH168" s="2">
        <f t="shared" si="359"/>
        <v>0</v>
      </c>
      <c r="CI168" s="2">
        <f t="shared" si="337"/>
        <v>0</v>
      </c>
      <c r="CN168" s="1"/>
      <c r="CO168" s="2"/>
      <c r="CP168" s="2"/>
      <c r="CQ168" s="2"/>
      <c r="CV168" s="1"/>
      <c r="CW168" s="2"/>
      <c r="CX168" s="2"/>
      <c r="CY168" s="2"/>
      <c r="DD168" s="1"/>
      <c r="DE168" s="2"/>
      <c r="DF168" s="2"/>
      <c r="DG168" s="2"/>
    </row>
    <row r="169" spans="1:111" x14ac:dyDescent="0.2">
      <c r="C169">
        <v>290</v>
      </c>
      <c r="D169" s="1">
        <v>0</v>
      </c>
      <c r="E169" s="2">
        <f t="shared" si="338"/>
        <v>0</v>
      </c>
      <c r="F169" s="2">
        <f t="shared" si="339"/>
        <v>0</v>
      </c>
      <c r="G169" s="2">
        <f t="shared" si="327"/>
        <v>0</v>
      </c>
      <c r="K169">
        <v>290</v>
      </c>
      <c r="L169" s="1">
        <v>0.23700000000000004</v>
      </c>
      <c r="M169" s="2">
        <f t="shared" si="340"/>
        <v>4.7400000000000011</v>
      </c>
      <c r="N169" s="2">
        <f t="shared" si="341"/>
        <v>57.77</v>
      </c>
      <c r="O169" s="2">
        <f t="shared" si="328"/>
        <v>-57.77</v>
      </c>
      <c r="S169">
        <v>290</v>
      </c>
      <c r="T169" s="1">
        <v>0</v>
      </c>
      <c r="U169" s="2">
        <f t="shared" si="342"/>
        <v>0</v>
      </c>
      <c r="V169" s="2">
        <f t="shared" si="343"/>
        <v>0</v>
      </c>
      <c r="W169" s="2">
        <f t="shared" si="329"/>
        <v>0</v>
      </c>
      <c r="AA169">
        <v>290</v>
      </c>
      <c r="AB169" s="1">
        <v>0</v>
      </c>
      <c r="AC169" s="2">
        <f t="shared" si="344"/>
        <v>0</v>
      </c>
      <c r="AD169" s="2">
        <f t="shared" si="345"/>
        <v>0</v>
      </c>
      <c r="AE169" s="2">
        <f t="shared" si="330"/>
        <v>57.77</v>
      </c>
      <c r="AF169" s="1"/>
      <c r="AI169">
        <v>290</v>
      </c>
      <c r="AJ169" s="1">
        <v>0</v>
      </c>
      <c r="AK169" s="2">
        <f t="shared" si="346"/>
        <v>0</v>
      </c>
      <c r="AL169" s="2">
        <f t="shared" si="347"/>
        <v>0</v>
      </c>
      <c r="AM169" s="2">
        <f t="shared" si="331"/>
        <v>0</v>
      </c>
      <c r="AQ169">
        <v>290</v>
      </c>
      <c r="AR169" s="1">
        <v>0</v>
      </c>
      <c r="AS169" s="2">
        <f t="shared" si="348"/>
        <v>0</v>
      </c>
      <c r="AT169" s="2">
        <f t="shared" si="349"/>
        <v>0</v>
      </c>
      <c r="AU169" s="2">
        <f t="shared" si="332"/>
        <v>0</v>
      </c>
      <c r="AY169">
        <v>290</v>
      </c>
      <c r="AZ169" s="1">
        <v>0</v>
      </c>
      <c r="BA169" s="2">
        <f t="shared" si="350"/>
        <v>0</v>
      </c>
      <c r="BB169" s="2">
        <f t="shared" si="351"/>
        <v>0</v>
      </c>
      <c r="BC169" s="2">
        <f t="shared" si="333"/>
        <v>0</v>
      </c>
      <c r="BG169">
        <v>290</v>
      </c>
      <c r="BH169" s="1">
        <v>0.221</v>
      </c>
      <c r="BI169" s="2">
        <f t="shared" si="352"/>
        <v>4.42</v>
      </c>
      <c r="BJ169" s="2">
        <f t="shared" si="353"/>
        <v>51.280000000000015</v>
      </c>
      <c r="BK169" s="2">
        <f t="shared" si="334"/>
        <v>6.4899999999999878</v>
      </c>
      <c r="BO169">
        <v>290</v>
      </c>
      <c r="BP169" s="1">
        <v>0</v>
      </c>
      <c r="BQ169" s="2">
        <f t="shared" si="354"/>
        <v>0</v>
      </c>
      <c r="BR169" s="2">
        <f t="shared" si="355"/>
        <v>0</v>
      </c>
      <c r="BS169" s="2">
        <f t="shared" si="335"/>
        <v>0</v>
      </c>
      <c r="BW169">
        <v>290</v>
      </c>
      <c r="BX169" s="1">
        <v>0.223</v>
      </c>
      <c r="BY169" s="2">
        <f t="shared" si="356"/>
        <v>4.46</v>
      </c>
      <c r="BZ169" s="2">
        <f t="shared" si="357"/>
        <v>58.20000000000001</v>
      </c>
      <c r="CA169" s="2">
        <f t="shared" si="336"/>
        <v>-6.9199999999999946</v>
      </c>
      <c r="CE169">
        <v>290</v>
      </c>
      <c r="CF169" s="1">
        <v>0</v>
      </c>
      <c r="CG169" s="2">
        <f t="shared" si="358"/>
        <v>0</v>
      </c>
      <c r="CH169" s="2">
        <f t="shared" si="359"/>
        <v>0</v>
      </c>
      <c r="CI169" s="2">
        <f t="shared" si="337"/>
        <v>0</v>
      </c>
      <c r="CN169" s="1"/>
      <c r="CO169" s="2"/>
      <c r="CP169" s="2"/>
      <c r="CQ169" s="2"/>
      <c r="CV169" s="1"/>
      <c r="CW169" s="2"/>
      <c r="CX169" s="2"/>
      <c r="CY169" s="2"/>
      <c r="DD169" s="1"/>
      <c r="DE169" s="2"/>
      <c r="DF169" s="2"/>
      <c r="DG169" s="2"/>
    </row>
    <row r="170" spans="1:111" x14ac:dyDescent="0.2">
      <c r="D170" s="1"/>
      <c r="E170" s="2"/>
      <c r="F170" s="2"/>
      <c r="L170" s="1"/>
      <c r="M170" s="2"/>
      <c r="N170" s="2"/>
      <c r="T170" s="1"/>
      <c r="U170" s="2"/>
      <c r="V170" s="2"/>
      <c r="AB170" s="1"/>
      <c r="AC170" s="2"/>
      <c r="AD170" s="2"/>
      <c r="AF170" s="1"/>
      <c r="AJ170" s="1"/>
      <c r="AK170" s="2"/>
      <c r="AL170" s="2"/>
      <c r="AR170" s="1"/>
      <c r="AS170" s="2"/>
      <c r="AT170" s="2"/>
      <c r="AZ170" s="1"/>
      <c r="BA170" s="2"/>
      <c r="BB170" s="2"/>
      <c r="BC170" s="2"/>
      <c r="BH170" s="1"/>
      <c r="BI170" s="2"/>
      <c r="BJ170" s="2"/>
      <c r="BK170" s="2"/>
      <c r="BP170" s="1"/>
      <c r="BQ170" s="2"/>
      <c r="BR170" s="2"/>
      <c r="BS170" s="2"/>
      <c r="BX170" s="1"/>
      <c r="BY170" s="2"/>
      <c r="BZ170" s="2"/>
      <c r="CA170" s="2"/>
      <c r="CF170" s="1"/>
      <c r="CG170" s="2"/>
      <c r="CH170" s="2"/>
      <c r="CI170" s="2"/>
      <c r="CN170" s="1"/>
      <c r="CO170" s="2"/>
      <c r="CP170" s="2"/>
      <c r="CQ170" s="2"/>
      <c r="CV170" s="1"/>
      <c r="CW170" s="2"/>
      <c r="CX170" s="2"/>
      <c r="CY170" s="2"/>
      <c r="DD170" s="1"/>
      <c r="DE170" s="2"/>
      <c r="DF170" s="2"/>
      <c r="DG170" s="2"/>
    </row>
    <row r="171" spans="1:111" x14ac:dyDescent="0.2">
      <c r="A171">
        <v>205</v>
      </c>
      <c r="B171" t="s">
        <v>120</v>
      </c>
      <c r="C171">
        <v>30</v>
      </c>
      <c r="D171" s="1">
        <v>0</v>
      </c>
      <c r="E171" s="2">
        <f>D171*30</f>
        <v>0</v>
      </c>
      <c r="F171" s="2">
        <f>E171</f>
        <v>0</v>
      </c>
      <c r="G171" s="2">
        <f t="shared" ref="G171:G184" si="360">IT171-F171</f>
        <v>0</v>
      </c>
      <c r="I171">
        <v>205</v>
      </c>
      <c r="J171" t="s">
        <v>120</v>
      </c>
      <c r="K171">
        <v>30</v>
      </c>
      <c r="L171" s="1">
        <v>0</v>
      </c>
      <c r="M171" s="2">
        <f>L171*30</f>
        <v>0</v>
      </c>
      <c r="N171" s="2">
        <f>M171</f>
        <v>0</v>
      </c>
      <c r="O171" s="2">
        <f t="shared" ref="O171:O184" si="361">F171-N171</f>
        <v>0</v>
      </c>
      <c r="Q171">
        <v>205</v>
      </c>
      <c r="R171" t="s">
        <v>120</v>
      </c>
      <c r="S171">
        <v>30</v>
      </c>
      <c r="T171" s="1">
        <v>0</v>
      </c>
      <c r="U171" s="2">
        <f>T171*30</f>
        <v>0</v>
      </c>
      <c r="V171" s="2">
        <f>U171</f>
        <v>0</v>
      </c>
      <c r="W171" s="2">
        <f t="shared" ref="W171:W184" si="362">N171-V171</f>
        <v>0</v>
      </c>
      <c r="Y171">
        <v>205</v>
      </c>
      <c r="Z171" t="s">
        <v>120</v>
      </c>
      <c r="AA171">
        <v>30</v>
      </c>
      <c r="AB171" s="1">
        <v>0.127</v>
      </c>
      <c r="AC171" s="2">
        <f>AB171*30</f>
        <v>3.81</v>
      </c>
      <c r="AD171" s="2">
        <f>AC171</f>
        <v>3.81</v>
      </c>
      <c r="AE171" s="2">
        <f t="shared" ref="AE171:AE184" si="363">ID171-AD171</f>
        <v>-3.81</v>
      </c>
      <c r="AF171" s="1"/>
      <c r="AG171">
        <v>205</v>
      </c>
      <c r="AH171" t="s">
        <v>120</v>
      </c>
      <c r="AI171">
        <v>30</v>
      </c>
      <c r="AJ171" s="1">
        <v>0</v>
      </c>
      <c r="AK171" s="2">
        <f>AJ171*30</f>
        <v>0</v>
      </c>
      <c r="AL171" s="2">
        <f>AK171</f>
        <v>0</v>
      </c>
      <c r="AM171" s="2">
        <f t="shared" ref="AM171:AM184" si="364">IL171-AL171</f>
        <v>0</v>
      </c>
      <c r="AO171">
        <v>205</v>
      </c>
      <c r="AP171" t="s">
        <v>120</v>
      </c>
      <c r="AQ171">
        <v>30</v>
      </c>
      <c r="AR171" s="1">
        <v>0.255</v>
      </c>
      <c r="AS171" s="2">
        <f>AR171*30</f>
        <v>7.65</v>
      </c>
      <c r="AT171" s="2">
        <f>AS171</f>
        <v>7.65</v>
      </c>
      <c r="AU171" s="2">
        <f t="shared" ref="AU171:AU184" si="365">AD171-AT171</f>
        <v>-3.8400000000000003</v>
      </c>
      <c r="AW171">
        <v>205</v>
      </c>
      <c r="AX171" t="s">
        <v>120</v>
      </c>
      <c r="AY171">
        <v>30</v>
      </c>
      <c r="AZ171" s="1">
        <v>0</v>
      </c>
      <c r="BA171" s="2">
        <f>AZ171*30</f>
        <v>0</v>
      </c>
      <c r="BB171" s="2">
        <f>BA171</f>
        <v>0</v>
      </c>
      <c r="BC171" s="2">
        <f t="shared" ref="BC171:BC184" si="366">F171-BB171</f>
        <v>0</v>
      </c>
      <c r="BE171">
        <v>205</v>
      </c>
      <c r="BF171" t="s">
        <v>120</v>
      </c>
      <c r="BG171">
        <v>30</v>
      </c>
      <c r="BH171" s="1">
        <v>0</v>
      </c>
      <c r="BI171" s="2">
        <f>BH171*30</f>
        <v>0</v>
      </c>
      <c r="BJ171" s="2">
        <f>BI171</f>
        <v>0</v>
      </c>
      <c r="BK171" s="2">
        <f t="shared" ref="BK171:BK184" si="367">N171-BJ171</f>
        <v>0</v>
      </c>
      <c r="BM171">
        <v>205</v>
      </c>
      <c r="BN171" t="s">
        <v>120</v>
      </c>
      <c r="BO171">
        <v>30</v>
      </c>
      <c r="BP171" s="1">
        <v>0</v>
      </c>
      <c r="BQ171" s="2">
        <f>BP171*30</f>
        <v>0</v>
      </c>
      <c r="BR171" s="2">
        <f>BQ171</f>
        <v>0</v>
      </c>
      <c r="BS171" s="2">
        <f t="shared" ref="BS171:BS184" si="368">V171-BR171</f>
        <v>0</v>
      </c>
      <c r="BU171">
        <v>205</v>
      </c>
      <c r="BV171" t="s">
        <v>120</v>
      </c>
      <c r="BW171">
        <v>30</v>
      </c>
      <c r="BX171" s="1">
        <v>0</v>
      </c>
      <c r="BY171" s="2">
        <f>BX171*30</f>
        <v>0</v>
      </c>
      <c r="BZ171" s="2">
        <f>BY171</f>
        <v>0</v>
      </c>
      <c r="CA171" s="2">
        <f t="shared" ref="CA171:CA184" si="369">AD171-BZ171</f>
        <v>3.81</v>
      </c>
      <c r="CC171">
        <v>205</v>
      </c>
      <c r="CD171" t="s">
        <v>120</v>
      </c>
      <c r="CE171">
        <v>30</v>
      </c>
      <c r="CF171" s="1">
        <v>0.159</v>
      </c>
      <c r="CG171" s="2">
        <f>CF171*30</f>
        <v>4.7700000000000005</v>
      </c>
      <c r="CH171" s="2">
        <f>CG171</f>
        <v>4.7700000000000005</v>
      </c>
      <c r="CI171" s="2">
        <f t="shared" ref="CI171:CI184" si="370">AT171-CH171</f>
        <v>2.88</v>
      </c>
      <c r="CN171" s="1"/>
      <c r="CO171" s="2"/>
      <c r="CP171" s="2"/>
      <c r="CQ171" s="2"/>
      <c r="CV171" s="1"/>
      <c r="CW171" s="2"/>
      <c r="CX171" s="2"/>
      <c r="CY171" s="2"/>
      <c r="DD171" s="1"/>
      <c r="DE171" s="2"/>
      <c r="DF171" s="2"/>
      <c r="DG171" s="2"/>
    </row>
    <row r="172" spans="1:111" x14ac:dyDescent="0.2">
      <c r="C172">
        <v>50</v>
      </c>
      <c r="D172" s="1">
        <v>0</v>
      </c>
      <c r="E172" s="2">
        <f t="shared" ref="E172:E184" si="371">D172*20</f>
        <v>0</v>
      </c>
      <c r="F172" s="2">
        <f t="shared" ref="F172:F184" si="372">F171+E172</f>
        <v>0</v>
      </c>
      <c r="G172" s="2">
        <f t="shared" si="360"/>
        <v>0</v>
      </c>
      <c r="K172">
        <v>50</v>
      </c>
      <c r="L172" s="1">
        <v>0</v>
      </c>
      <c r="M172" s="2">
        <f t="shared" ref="M172:M184" si="373">L172*20</f>
        <v>0</v>
      </c>
      <c r="N172" s="2">
        <f t="shared" ref="N172:N184" si="374">N171+M172</f>
        <v>0</v>
      </c>
      <c r="O172" s="2">
        <f t="shared" si="361"/>
        <v>0</v>
      </c>
      <c r="S172">
        <v>50</v>
      </c>
      <c r="T172" s="1">
        <v>0</v>
      </c>
      <c r="U172" s="2">
        <f t="shared" ref="U172:U184" si="375">T172*20</f>
        <v>0</v>
      </c>
      <c r="V172" s="2">
        <f t="shared" ref="V172:V184" si="376">V171+U172</f>
        <v>0</v>
      </c>
      <c r="W172" s="2">
        <f t="shared" si="362"/>
        <v>0</v>
      </c>
      <c r="AA172">
        <v>50</v>
      </c>
      <c r="AB172" s="1">
        <v>0.14200000000000002</v>
      </c>
      <c r="AC172" s="2">
        <f t="shared" ref="AC172:AC184" si="377">AB172*20</f>
        <v>2.8400000000000003</v>
      </c>
      <c r="AD172" s="2">
        <f t="shared" ref="AD172:AD184" si="378">AD171+AC172</f>
        <v>6.65</v>
      </c>
      <c r="AE172" s="2">
        <f t="shared" si="363"/>
        <v>-6.65</v>
      </c>
      <c r="AF172" s="1"/>
      <c r="AG172" s="1"/>
      <c r="AI172">
        <v>50</v>
      </c>
      <c r="AJ172" s="1">
        <v>0</v>
      </c>
      <c r="AK172" s="2">
        <f t="shared" ref="AK172:AK184" si="379">AJ172*20</f>
        <v>0</v>
      </c>
      <c r="AL172" s="2">
        <f t="shared" ref="AL172:AL184" si="380">AL171+AK172</f>
        <v>0</v>
      </c>
      <c r="AM172" s="2">
        <f t="shared" si="364"/>
        <v>0</v>
      </c>
      <c r="AQ172">
        <v>50</v>
      </c>
      <c r="AR172" s="1">
        <v>0.21900000000000003</v>
      </c>
      <c r="AS172" s="2">
        <f t="shared" ref="AS172:AS184" si="381">AR172*20</f>
        <v>4.3800000000000008</v>
      </c>
      <c r="AT172" s="2">
        <f t="shared" ref="AT172:AT184" si="382">AT171+AS172</f>
        <v>12.030000000000001</v>
      </c>
      <c r="AU172" s="2">
        <f t="shared" si="365"/>
        <v>-5.3800000000000008</v>
      </c>
      <c r="AY172">
        <v>50</v>
      </c>
      <c r="AZ172" s="1">
        <v>0</v>
      </c>
      <c r="BA172" s="2">
        <f t="shared" ref="BA172:BA184" si="383">AZ172*20</f>
        <v>0</v>
      </c>
      <c r="BB172" s="2">
        <f t="shared" ref="BB172:BB184" si="384">BB171+BA172</f>
        <v>0</v>
      </c>
      <c r="BC172" s="2">
        <f t="shared" si="366"/>
        <v>0</v>
      </c>
      <c r="BG172">
        <v>50</v>
      </c>
      <c r="BH172" s="1">
        <v>0</v>
      </c>
      <c r="BI172" s="2">
        <f t="shared" ref="BI172:BI184" si="385">BH172*20</f>
        <v>0</v>
      </c>
      <c r="BJ172" s="2">
        <f t="shared" ref="BJ172:BJ184" si="386">BJ171+BI172</f>
        <v>0</v>
      </c>
      <c r="BK172" s="2">
        <f t="shared" si="367"/>
        <v>0</v>
      </c>
      <c r="BO172">
        <v>50</v>
      </c>
      <c r="BP172" s="1">
        <v>0</v>
      </c>
      <c r="BQ172" s="2">
        <f t="shared" ref="BQ172:BQ184" si="387">BP172*20</f>
        <v>0</v>
      </c>
      <c r="BR172" s="2">
        <f t="shared" ref="BR172:BR184" si="388">BR171+BQ172</f>
        <v>0</v>
      </c>
      <c r="BS172" s="2">
        <f t="shared" si="368"/>
        <v>0</v>
      </c>
      <c r="BW172">
        <v>50</v>
      </c>
      <c r="BX172" s="1">
        <v>0</v>
      </c>
      <c r="BY172" s="2">
        <f t="shared" ref="BY172:BY184" si="389">BX172*20</f>
        <v>0</v>
      </c>
      <c r="BZ172" s="2">
        <f t="shared" ref="BZ172:BZ184" si="390">BZ171+BY172</f>
        <v>0</v>
      </c>
      <c r="CA172" s="2">
        <f t="shared" si="369"/>
        <v>6.65</v>
      </c>
      <c r="CE172">
        <v>50</v>
      </c>
      <c r="CF172" s="1">
        <v>0.14099999999999999</v>
      </c>
      <c r="CG172" s="2">
        <f t="shared" ref="CG172:CG184" si="391">CF172*20</f>
        <v>2.82</v>
      </c>
      <c r="CH172" s="2">
        <f t="shared" ref="CH172:CH184" si="392">CH171+CG172</f>
        <v>7.59</v>
      </c>
      <c r="CI172" s="2">
        <f t="shared" si="370"/>
        <v>4.4400000000000013</v>
      </c>
      <c r="CK172" s="1"/>
      <c r="CN172" s="1"/>
      <c r="CO172" s="2"/>
      <c r="CP172" s="2"/>
      <c r="CQ172" s="2"/>
      <c r="CS172" s="1"/>
      <c r="CV172" s="1"/>
      <c r="CW172" s="2"/>
      <c r="CX172" s="2"/>
      <c r="CY172" s="2"/>
      <c r="DD172" s="1"/>
      <c r="DE172" s="2"/>
      <c r="DF172" s="2"/>
      <c r="DG172" s="2"/>
    </row>
    <row r="173" spans="1:111" x14ac:dyDescent="0.2">
      <c r="C173">
        <v>70</v>
      </c>
      <c r="D173" s="1">
        <v>0</v>
      </c>
      <c r="E173" s="2">
        <f t="shared" si="371"/>
        <v>0</v>
      </c>
      <c r="F173" s="2">
        <f t="shared" si="372"/>
        <v>0</v>
      </c>
      <c r="G173" s="2">
        <f t="shared" si="360"/>
        <v>0</v>
      </c>
      <c r="K173">
        <v>70</v>
      </c>
      <c r="L173" s="1">
        <v>0</v>
      </c>
      <c r="M173" s="2">
        <f t="shared" si="373"/>
        <v>0</v>
      </c>
      <c r="N173" s="2">
        <f t="shared" si="374"/>
        <v>0</v>
      </c>
      <c r="O173" s="2">
        <f t="shared" si="361"/>
        <v>0</v>
      </c>
      <c r="S173">
        <v>70</v>
      </c>
      <c r="T173" s="1">
        <v>0</v>
      </c>
      <c r="U173" s="2">
        <f t="shared" si="375"/>
        <v>0</v>
      </c>
      <c r="V173" s="2">
        <f t="shared" si="376"/>
        <v>0</v>
      </c>
      <c r="W173" s="2">
        <f t="shared" si="362"/>
        <v>0</v>
      </c>
      <c r="AA173">
        <v>70</v>
      </c>
      <c r="AB173" s="1">
        <v>0.188</v>
      </c>
      <c r="AC173" s="2">
        <f t="shared" si="377"/>
        <v>3.76</v>
      </c>
      <c r="AD173" s="2">
        <f t="shared" si="378"/>
        <v>10.41</v>
      </c>
      <c r="AE173" s="2">
        <f t="shared" si="363"/>
        <v>-10.41</v>
      </c>
      <c r="AF173" s="1"/>
      <c r="AG173" s="1"/>
      <c r="AI173">
        <v>70</v>
      </c>
      <c r="AJ173" s="1">
        <v>0</v>
      </c>
      <c r="AK173" s="2">
        <f t="shared" si="379"/>
        <v>0</v>
      </c>
      <c r="AL173" s="2">
        <f t="shared" si="380"/>
        <v>0</v>
      </c>
      <c r="AM173" s="2">
        <f t="shared" si="364"/>
        <v>0</v>
      </c>
      <c r="AQ173">
        <v>70</v>
      </c>
      <c r="AR173" s="1">
        <v>0.26800000000000002</v>
      </c>
      <c r="AS173" s="2">
        <f t="shared" si="381"/>
        <v>5.36</v>
      </c>
      <c r="AT173" s="2">
        <f t="shared" si="382"/>
        <v>17.39</v>
      </c>
      <c r="AU173" s="2">
        <f t="shared" si="365"/>
        <v>-6.98</v>
      </c>
      <c r="AY173">
        <v>70</v>
      </c>
      <c r="AZ173" s="1">
        <v>0</v>
      </c>
      <c r="BA173" s="2">
        <f t="shared" si="383"/>
        <v>0</v>
      </c>
      <c r="BB173" s="2">
        <f t="shared" si="384"/>
        <v>0</v>
      </c>
      <c r="BC173" s="2">
        <f t="shared" si="366"/>
        <v>0</v>
      </c>
      <c r="BG173">
        <v>70</v>
      </c>
      <c r="BH173" s="1">
        <v>0</v>
      </c>
      <c r="BI173" s="2">
        <f t="shared" si="385"/>
        <v>0</v>
      </c>
      <c r="BJ173" s="2">
        <f t="shared" si="386"/>
        <v>0</v>
      </c>
      <c r="BK173" s="2">
        <f t="shared" si="367"/>
        <v>0</v>
      </c>
      <c r="BO173">
        <v>70</v>
      </c>
      <c r="BP173" s="1">
        <v>0</v>
      </c>
      <c r="BQ173" s="2">
        <f t="shared" si="387"/>
        <v>0</v>
      </c>
      <c r="BR173" s="2">
        <f t="shared" si="388"/>
        <v>0</v>
      </c>
      <c r="BS173" s="2">
        <f t="shared" si="368"/>
        <v>0</v>
      </c>
      <c r="BW173">
        <v>70</v>
      </c>
      <c r="BX173" s="1">
        <v>0</v>
      </c>
      <c r="BY173" s="2">
        <f t="shared" si="389"/>
        <v>0</v>
      </c>
      <c r="BZ173" s="2">
        <f t="shared" si="390"/>
        <v>0</v>
      </c>
      <c r="CA173" s="2">
        <f t="shared" si="369"/>
        <v>10.41</v>
      </c>
      <c r="CE173">
        <v>70</v>
      </c>
      <c r="CF173" s="1">
        <v>0.19500000000000001</v>
      </c>
      <c r="CG173" s="2">
        <f t="shared" si="391"/>
        <v>3.9000000000000004</v>
      </c>
      <c r="CH173" s="2">
        <f t="shared" si="392"/>
        <v>11.49</v>
      </c>
      <c r="CI173" s="2">
        <f t="shared" si="370"/>
        <v>5.9</v>
      </c>
      <c r="CK173" s="1"/>
      <c r="CN173" s="1"/>
      <c r="CO173" s="2"/>
      <c r="CP173" s="2"/>
      <c r="CQ173" s="2"/>
      <c r="CS173" s="1"/>
      <c r="CV173" s="1"/>
      <c r="CW173" s="2"/>
      <c r="CX173" s="2"/>
      <c r="CY173" s="2"/>
      <c r="DD173" s="1"/>
      <c r="DE173" s="2"/>
      <c r="DF173" s="2"/>
      <c r="DG173" s="2"/>
    </row>
    <row r="174" spans="1:111" x14ac:dyDescent="0.2">
      <c r="C174">
        <v>90</v>
      </c>
      <c r="D174" s="1">
        <v>0</v>
      </c>
      <c r="E174" s="2">
        <f t="shared" si="371"/>
        <v>0</v>
      </c>
      <c r="F174" s="2">
        <f t="shared" si="372"/>
        <v>0</v>
      </c>
      <c r="G174" s="2">
        <f t="shared" si="360"/>
        <v>0</v>
      </c>
      <c r="K174">
        <v>90</v>
      </c>
      <c r="L174" s="1">
        <v>0</v>
      </c>
      <c r="M174" s="2">
        <f t="shared" si="373"/>
        <v>0</v>
      </c>
      <c r="N174" s="2">
        <f t="shared" si="374"/>
        <v>0</v>
      </c>
      <c r="O174" s="2">
        <f t="shared" si="361"/>
        <v>0</v>
      </c>
      <c r="S174">
        <v>90</v>
      </c>
      <c r="T174" s="1">
        <v>0</v>
      </c>
      <c r="U174" s="2">
        <f t="shared" si="375"/>
        <v>0</v>
      </c>
      <c r="V174" s="2">
        <f t="shared" si="376"/>
        <v>0</v>
      </c>
      <c r="W174" s="2">
        <f t="shared" si="362"/>
        <v>0</v>
      </c>
      <c r="AA174">
        <v>90</v>
      </c>
      <c r="AB174" s="1">
        <v>0.21900000000000003</v>
      </c>
      <c r="AC174" s="2">
        <f t="shared" si="377"/>
        <v>4.3800000000000008</v>
      </c>
      <c r="AD174" s="2">
        <f t="shared" si="378"/>
        <v>14.790000000000001</v>
      </c>
      <c r="AE174" s="2">
        <f t="shared" si="363"/>
        <v>-14.790000000000001</v>
      </c>
      <c r="AF174" s="1"/>
      <c r="AG174" s="1"/>
      <c r="AI174">
        <v>90</v>
      </c>
      <c r="AJ174" s="1">
        <v>0</v>
      </c>
      <c r="AK174" s="2">
        <f t="shared" si="379"/>
        <v>0</v>
      </c>
      <c r="AL174" s="2">
        <f t="shared" si="380"/>
        <v>0</v>
      </c>
      <c r="AM174" s="2">
        <f t="shared" si="364"/>
        <v>0</v>
      </c>
      <c r="AQ174">
        <v>90</v>
      </c>
      <c r="AR174" s="1">
        <v>0.27100000000000002</v>
      </c>
      <c r="AS174" s="2">
        <f t="shared" si="381"/>
        <v>5.42</v>
      </c>
      <c r="AT174" s="2">
        <f t="shared" si="382"/>
        <v>22.810000000000002</v>
      </c>
      <c r="AU174" s="2">
        <f t="shared" si="365"/>
        <v>-8.0200000000000014</v>
      </c>
      <c r="AY174">
        <v>90</v>
      </c>
      <c r="AZ174" s="1">
        <v>0</v>
      </c>
      <c r="BA174" s="2">
        <f t="shared" si="383"/>
        <v>0</v>
      </c>
      <c r="BB174" s="2">
        <f t="shared" si="384"/>
        <v>0</v>
      </c>
      <c r="BC174" s="2">
        <f t="shared" si="366"/>
        <v>0</v>
      </c>
      <c r="BG174">
        <v>90</v>
      </c>
      <c r="BH174" s="1">
        <v>0</v>
      </c>
      <c r="BI174" s="2">
        <f t="shared" si="385"/>
        <v>0</v>
      </c>
      <c r="BJ174" s="2">
        <f t="shared" si="386"/>
        <v>0</v>
      </c>
      <c r="BK174" s="2">
        <f t="shared" si="367"/>
        <v>0</v>
      </c>
      <c r="BO174">
        <v>90</v>
      </c>
      <c r="BP174" s="1">
        <v>0</v>
      </c>
      <c r="BQ174" s="2">
        <f t="shared" si="387"/>
        <v>0</v>
      </c>
      <c r="BR174" s="2">
        <f t="shared" si="388"/>
        <v>0</v>
      </c>
      <c r="BS174" s="2">
        <f t="shared" si="368"/>
        <v>0</v>
      </c>
      <c r="BW174">
        <v>90</v>
      </c>
      <c r="BX174" s="1">
        <v>0</v>
      </c>
      <c r="BY174" s="2">
        <f t="shared" si="389"/>
        <v>0</v>
      </c>
      <c r="BZ174" s="2">
        <f t="shared" si="390"/>
        <v>0</v>
      </c>
      <c r="CA174" s="2">
        <f t="shared" si="369"/>
        <v>14.790000000000001</v>
      </c>
      <c r="CE174">
        <v>90</v>
      </c>
      <c r="CF174" s="1">
        <v>0.23699999999999999</v>
      </c>
      <c r="CG174" s="2">
        <f t="shared" si="391"/>
        <v>4.74</v>
      </c>
      <c r="CH174" s="2">
        <f t="shared" si="392"/>
        <v>16.23</v>
      </c>
      <c r="CI174" s="2">
        <f t="shared" si="370"/>
        <v>6.5800000000000018</v>
      </c>
      <c r="CK174" s="1"/>
      <c r="CN174" s="1"/>
      <c r="CO174" s="2"/>
      <c r="CP174" s="2"/>
      <c r="CQ174" s="2"/>
      <c r="CS174" s="1"/>
      <c r="CV174" s="1"/>
      <c r="CW174" s="2"/>
      <c r="CX174" s="2"/>
      <c r="CY174" s="2"/>
      <c r="DD174" s="1"/>
      <c r="DE174" s="2"/>
      <c r="DF174" s="2"/>
      <c r="DG174" s="2"/>
    </row>
    <row r="175" spans="1:111" x14ac:dyDescent="0.2">
      <c r="C175">
        <v>110</v>
      </c>
      <c r="D175" s="1">
        <v>0</v>
      </c>
      <c r="E175" s="2">
        <f t="shared" si="371"/>
        <v>0</v>
      </c>
      <c r="F175" s="2">
        <f t="shared" si="372"/>
        <v>0</v>
      </c>
      <c r="G175" s="2">
        <f t="shared" si="360"/>
        <v>0</v>
      </c>
      <c r="K175">
        <v>110</v>
      </c>
      <c r="L175" s="1">
        <v>0</v>
      </c>
      <c r="M175" s="2">
        <f t="shared" si="373"/>
        <v>0</v>
      </c>
      <c r="N175" s="2">
        <f t="shared" si="374"/>
        <v>0</v>
      </c>
      <c r="O175" s="2">
        <f t="shared" si="361"/>
        <v>0</v>
      </c>
      <c r="S175">
        <v>110</v>
      </c>
      <c r="T175" s="1">
        <v>0</v>
      </c>
      <c r="U175" s="2">
        <f t="shared" si="375"/>
        <v>0</v>
      </c>
      <c r="V175" s="2">
        <f t="shared" si="376"/>
        <v>0</v>
      </c>
      <c r="W175" s="2">
        <f t="shared" si="362"/>
        <v>0</v>
      </c>
      <c r="AA175">
        <v>110</v>
      </c>
      <c r="AB175" s="1">
        <v>0.23600000000000002</v>
      </c>
      <c r="AC175" s="2">
        <f t="shared" si="377"/>
        <v>4.7200000000000006</v>
      </c>
      <c r="AD175" s="2">
        <f t="shared" si="378"/>
        <v>19.510000000000002</v>
      </c>
      <c r="AE175" s="2">
        <f t="shared" si="363"/>
        <v>-19.510000000000002</v>
      </c>
      <c r="AF175" s="1"/>
      <c r="AG175" s="1"/>
      <c r="AI175">
        <v>110</v>
      </c>
      <c r="AJ175" s="1">
        <v>0</v>
      </c>
      <c r="AK175" s="2">
        <f t="shared" si="379"/>
        <v>0</v>
      </c>
      <c r="AL175" s="2">
        <f t="shared" si="380"/>
        <v>0</v>
      </c>
      <c r="AM175" s="2">
        <f t="shared" si="364"/>
        <v>0</v>
      </c>
      <c r="AQ175">
        <v>110</v>
      </c>
      <c r="AR175" s="1">
        <v>0.254</v>
      </c>
      <c r="AS175" s="2">
        <f t="shared" si="381"/>
        <v>5.08</v>
      </c>
      <c r="AT175" s="2">
        <f t="shared" si="382"/>
        <v>27.89</v>
      </c>
      <c r="AU175" s="2">
        <f t="shared" si="365"/>
        <v>-8.379999999999999</v>
      </c>
      <c r="AY175">
        <v>110</v>
      </c>
      <c r="AZ175" s="1">
        <v>0</v>
      </c>
      <c r="BA175" s="2">
        <f t="shared" si="383"/>
        <v>0</v>
      </c>
      <c r="BB175" s="2">
        <f t="shared" si="384"/>
        <v>0</v>
      </c>
      <c r="BC175" s="2">
        <f t="shared" si="366"/>
        <v>0</v>
      </c>
      <c r="BG175">
        <v>110</v>
      </c>
      <c r="BH175" s="1">
        <v>0</v>
      </c>
      <c r="BI175" s="2">
        <f t="shared" si="385"/>
        <v>0</v>
      </c>
      <c r="BJ175" s="2">
        <f t="shared" si="386"/>
        <v>0</v>
      </c>
      <c r="BK175" s="2">
        <f t="shared" si="367"/>
        <v>0</v>
      </c>
      <c r="BO175">
        <v>110</v>
      </c>
      <c r="BP175" s="1">
        <v>0</v>
      </c>
      <c r="BQ175" s="2">
        <f t="shared" si="387"/>
        <v>0</v>
      </c>
      <c r="BR175" s="2">
        <f t="shared" si="388"/>
        <v>0</v>
      </c>
      <c r="BS175" s="2">
        <f t="shared" si="368"/>
        <v>0</v>
      </c>
      <c r="BW175">
        <v>110</v>
      </c>
      <c r="BX175" s="1">
        <v>0</v>
      </c>
      <c r="BY175" s="2">
        <f t="shared" si="389"/>
        <v>0</v>
      </c>
      <c r="BZ175" s="2">
        <f t="shared" si="390"/>
        <v>0</v>
      </c>
      <c r="CA175" s="2">
        <f t="shared" si="369"/>
        <v>19.510000000000002</v>
      </c>
      <c r="CE175">
        <v>110</v>
      </c>
      <c r="CF175" s="1">
        <v>0.24199999999999999</v>
      </c>
      <c r="CG175" s="2">
        <f t="shared" si="391"/>
        <v>4.84</v>
      </c>
      <c r="CH175" s="2">
        <f t="shared" si="392"/>
        <v>21.07</v>
      </c>
      <c r="CI175" s="2">
        <f t="shared" si="370"/>
        <v>6.82</v>
      </c>
      <c r="CK175" s="1"/>
      <c r="CN175" s="1"/>
      <c r="CO175" s="2"/>
      <c r="CP175" s="2"/>
      <c r="CQ175" s="2"/>
      <c r="CS175" s="1"/>
      <c r="CV175" s="1"/>
      <c r="CW175" s="2"/>
      <c r="CX175" s="2"/>
      <c r="CY175" s="2"/>
      <c r="DD175" s="1"/>
      <c r="DE175" s="2"/>
      <c r="DF175" s="2"/>
      <c r="DG175" s="2"/>
    </row>
    <row r="176" spans="1:111" x14ac:dyDescent="0.2">
      <c r="C176">
        <v>130</v>
      </c>
      <c r="D176" s="1">
        <v>0</v>
      </c>
      <c r="E176" s="2">
        <f t="shared" si="371"/>
        <v>0</v>
      </c>
      <c r="F176" s="2">
        <f t="shared" si="372"/>
        <v>0</v>
      </c>
      <c r="G176" s="2">
        <f t="shared" si="360"/>
        <v>0</v>
      </c>
      <c r="K176">
        <v>130</v>
      </c>
      <c r="L176" s="1">
        <v>0</v>
      </c>
      <c r="M176" s="2">
        <f t="shared" si="373"/>
        <v>0</v>
      </c>
      <c r="N176" s="2">
        <f t="shared" si="374"/>
        <v>0</v>
      </c>
      <c r="O176" s="2">
        <f t="shared" si="361"/>
        <v>0</v>
      </c>
      <c r="S176">
        <v>130</v>
      </c>
      <c r="T176" s="1">
        <v>0</v>
      </c>
      <c r="U176" s="2">
        <f t="shared" si="375"/>
        <v>0</v>
      </c>
      <c r="V176" s="2">
        <f t="shared" si="376"/>
        <v>0</v>
      </c>
      <c r="W176" s="2">
        <f t="shared" si="362"/>
        <v>0</v>
      </c>
      <c r="AA176">
        <v>130</v>
      </c>
      <c r="AB176" s="1">
        <v>0.22800000000000001</v>
      </c>
      <c r="AC176" s="2">
        <f t="shared" si="377"/>
        <v>4.5600000000000005</v>
      </c>
      <c r="AD176" s="2">
        <f t="shared" si="378"/>
        <v>24.07</v>
      </c>
      <c r="AE176" s="2">
        <f t="shared" si="363"/>
        <v>-24.07</v>
      </c>
      <c r="AF176" s="1"/>
      <c r="AG176" s="1"/>
      <c r="AI176">
        <v>130</v>
      </c>
      <c r="AJ176" s="1">
        <v>0</v>
      </c>
      <c r="AK176" s="2">
        <f t="shared" si="379"/>
        <v>0</v>
      </c>
      <c r="AL176" s="2">
        <f t="shared" si="380"/>
        <v>0</v>
      </c>
      <c r="AM176" s="2">
        <f t="shared" si="364"/>
        <v>0</v>
      </c>
      <c r="AQ176">
        <v>130</v>
      </c>
      <c r="AR176" s="1">
        <v>0.24</v>
      </c>
      <c r="AS176" s="2">
        <f t="shared" si="381"/>
        <v>4.8</v>
      </c>
      <c r="AT176" s="2">
        <f t="shared" si="382"/>
        <v>32.69</v>
      </c>
      <c r="AU176" s="2">
        <f t="shared" si="365"/>
        <v>-8.6199999999999974</v>
      </c>
      <c r="AY176">
        <v>130</v>
      </c>
      <c r="AZ176" s="1">
        <v>0</v>
      </c>
      <c r="BA176" s="2">
        <f t="shared" si="383"/>
        <v>0</v>
      </c>
      <c r="BB176" s="2">
        <f t="shared" si="384"/>
        <v>0</v>
      </c>
      <c r="BC176" s="2">
        <f t="shared" si="366"/>
        <v>0</v>
      </c>
      <c r="BG176">
        <v>130</v>
      </c>
      <c r="BH176" s="1">
        <v>0</v>
      </c>
      <c r="BI176" s="2">
        <f t="shared" si="385"/>
        <v>0</v>
      </c>
      <c r="BJ176" s="2">
        <f t="shared" si="386"/>
        <v>0</v>
      </c>
      <c r="BK176" s="2">
        <f t="shared" si="367"/>
        <v>0</v>
      </c>
      <c r="BO176">
        <v>130</v>
      </c>
      <c r="BP176" s="1">
        <v>0</v>
      </c>
      <c r="BQ176" s="2">
        <f t="shared" si="387"/>
        <v>0</v>
      </c>
      <c r="BR176" s="2">
        <f t="shared" si="388"/>
        <v>0</v>
      </c>
      <c r="BS176" s="2">
        <f t="shared" si="368"/>
        <v>0</v>
      </c>
      <c r="BW176">
        <v>130</v>
      </c>
      <c r="BX176" s="1">
        <v>0</v>
      </c>
      <c r="BY176" s="2">
        <f t="shared" si="389"/>
        <v>0</v>
      </c>
      <c r="BZ176" s="2">
        <f t="shared" si="390"/>
        <v>0</v>
      </c>
      <c r="CA176" s="2">
        <f t="shared" si="369"/>
        <v>24.07</v>
      </c>
      <c r="CE176">
        <v>130</v>
      </c>
      <c r="CF176" s="1">
        <v>0.20699999999999999</v>
      </c>
      <c r="CG176" s="2">
        <f t="shared" si="391"/>
        <v>4.1399999999999997</v>
      </c>
      <c r="CH176" s="2">
        <f t="shared" si="392"/>
        <v>25.21</v>
      </c>
      <c r="CI176" s="2">
        <f t="shared" si="370"/>
        <v>7.4799999999999969</v>
      </c>
      <c r="CK176" s="1"/>
      <c r="CN176" s="1"/>
      <c r="CO176" s="2"/>
      <c r="CP176" s="2"/>
      <c r="CQ176" s="2"/>
      <c r="CS176" s="1"/>
      <c r="CV176" s="1"/>
      <c r="CW176" s="2"/>
      <c r="CX176" s="2"/>
      <c r="CY176" s="2"/>
      <c r="DD176" s="1"/>
      <c r="DE176" s="2"/>
      <c r="DF176" s="2"/>
      <c r="DG176" s="2"/>
    </row>
    <row r="177" spans="1:111" x14ac:dyDescent="0.2">
      <c r="C177">
        <v>150</v>
      </c>
      <c r="D177" s="1">
        <v>0</v>
      </c>
      <c r="E177" s="2">
        <f t="shared" si="371"/>
        <v>0</v>
      </c>
      <c r="F177" s="2">
        <f t="shared" si="372"/>
        <v>0</v>
      </c>
      <c r="G177" s="2">
        <f t="shared" si="360"/>
        <v>0</v>
      </c>
      <c r="K177">
        <v>150</v>
      </c>
      <c r="L177" s="1">
        <v>0</v>
      </c>
      <c r="M177" s="2">
        <f t="shared" si="373"/>
        <v>0</v>
      </c>
      <c r="N177" s="2">
        <f t="shared" si="374"/>
        <v>0</v>
      </c>
      <c r="O177" s="2">
        <f t="shared" si="361"/>
        <v>0</v>
      </c>
      <c r="S177">
        <v>150</v>
      </c>
      <c r="T177" s="1">
        <v>0</v>
      </c>
      <c r="U177" s="2">
        <f t="shared" si="375"/>
        <v>0</v>
      </c>
      <c r="V177" s="2">
        <f t="shared" si="376"/>
        <v>0</v>
      </c>
      <c r="W177" s="2">
        <f t="shared" si="362"/>
        <v>0</v>
      </c>
      <c r="AA177">
        <v>150</v>
      </c>
      <c r="AB177" s="1">
        <v>0.20400000000000001</v>
      </c>
      <c r="AC177" s="2">
        <f t="shared" si="377"/>
        <v>4.08</v>
      </c>
      <c r="AD177" s="2">
        <f t="shared" si="378"/>
        <v>28.15</v>
      </c>
      <c r="AE177" s="2">
        <f t="shared" si="363"/>
        <v>-28.15</v>
      </c>
      <c r="AF177" s="1"/>
      <c r="AG177" s="1"/>
      <c r="AI177">
        <v>150</v>
      </c>
      <c r="AJ177" s="1">
        <v>0</v>
      </c>
      <c r="AK177" s="2">
        <f t="shared" si="379"/>
        <v>0</v>
      </c>
      <c r="AL177" s="2">
        <f t="shared" si="380"/>
        <v>0</v>
      </c>
      <c r="AM177" s="2">
        <f t="shared" si="364"/>
        <v>0</v>
      </c>
      <c r="AQ177">
        <v>150</v>
      </c>
      <c r="AR177" s="1">
        <v>0.21099999999999999</v>
      </c>
      <c r="AS177" s="2">
        <f t="shared" si="381"/>
        <v>4.22</v>
      </c>
      <c r="AT177" s="2">
        <f t="shared" si="382"/>
        <v>36.909999999999997</v>
      </c>
      <c r="AU177" s="2">
        <f t="shared" si="365"/>
        <v>-8.759999999999998</v>
      </c>
      <c r="AY177">
        <v>150</v>
      </c>
      <c r="AZ177" s="1">
        <v>0</v>
      </c>
      <c r="BA177" s="2">
        <f t="shared" si="383"/>
        <v>0</v>
      </c>
      <c r="BB177" s="2">
        <f t="shared" si="384"/>
        <v>0</v>
      </c>
      <c r="BC177" s="2">
        <f t="shared" si="366"/>
        <v>0</v>
      </c>
      <c r="BG177">
        <v>150</v>
      </c>
      <c r="BH177" s="1">
        <v>0</v>
      </c>
      <c r="BI177" s="2">
        <f t="shared" si="385"/>
        <v>0</v>
      </c>
      <c r="BJ177" s="2">
        <f t="shared" si="386"/>
        <v>0</v>
      </c>
      <c r="BK177" s="2">
        <f t="shared" si="367"/>
        <v>0</v>
      </c>
      <c r="BO177">
        <v>150</v>
      </c>
      <c r="BP177" s="1">
        <v>0</v>
      </c>
      <c r="BQ177" s="2">
        <f t="shared" si="387"/>
        <v>0</v>
      </c>
      <c r="BR177" s="2">
        <f t="shared" si="388"/>
        <v>0</v>
      </c>
      <c r="BS177" s="2">
        <f t="shared" si="368"/>
        <v>0</v>
      </c>
      <c r="BW177">
        <v>150</v>
      </c>
      <c r="BX177" s="1">
        <v>0</v>
      </c>
      <c r="BY177" s="2">
        <f t="shared" si="389"/>
        <v>0</v>
      </c>
      <c r="BZ177" s="2">
        <f t="shared" si="390"/>
        <v>0</v>
      </c>
      <c r="CA177" s="2">
        <f t="shared" si="369"/>
        <v>28.15</v>
      </c>
      <c r="CE177">
        <v>150</v>
      </c>
      <c r="CF177" s="1">
        <v>0.17899999999999999</v>
      </c>
      <c r="CG177" s="2">
        <f t="shared" si="391"/>
        <v>3.58</v>
      </c>
      <c r="CH177" s="2">
        <f t="shared" si="392"/>
        <v>28.79</v>
      </c>
      <c r="CI177" s="2">
        <f t="shared" si="370"/>
        <v>8.1199999999999974</v>
      </c>
      <c r="CK177" s="1"/>
      <c r="CN177" s="1"/>
      <c r="CO177" s="2"/>
      <c r="CP177" s="2"/>
      <c r="CQ177" s="2"/>
      <c r="CS177" s="1"/>
      <c r="CV177" s="1"/>
      <c r="CW177" s="2"/>
      <c r="CX177" s="2"/>
      <c r="CY177" s="2"/>
      <c r="DD177" s="1"/>
      <c r="DE177" s="2"/>
      <c r="DF177" s="2"/>
      <c r="DG177" s="2"/>
    </row>
    <row r="178" spans="1:111" x14ac:dyDescent="0.2">
      <c r="C178">
        <v>170</v>
      </c>
      <c r="D178" s="1">
        <v>0</v>
      </c>
      <c r="E178" s="2">
        <f t="shared" si="371"/>
        <v>0</v>
      </c>
      <c r="F178" s="2">
        <f t="shared" si="372"/>
        <v>0</v>
      </c>
      <c r="G178" s="2">
        <f t="shared" si="360"/>
        <v>0</v>
      </c>
      <c r="K178">
        <v>170</v>
      </c>
      <c r="L178" s="1">
        <v>0</v>
      </c>
      <c r="M178" s="2">
        <f t="shared" si="373"/>
        <v>0</v>
      </c>
      <c r="N178" s="2">
        <f t="shared" si="374"/>
        <v>0</v>
      </c>
      <c r="O178" s="2">
        <f t="shared" si="361"/>
        <v>0</v>
      </c>
      <c r="S178">
        <v>170</v>
      </c>
      <c r="T178" s="1">
        <v>0</v>
      </c>
      <c r="U178" s="2">
        <f t="shared" si="375"/>
        <v>0</v>
      </c>
      <c r="V178" s="2">
        <f t="shared" si="376"/>
        <v>0</v>
      </c>
      <c r="W178" s="2">
        <f t="shared" si="362"/>
        <v>0</v>
      </c>
      <c r="AA178">
        <v>170</v>
      </c>
      <c r="AB178" s="1">
        <v>0.18400000000000002</v>
      </c>
      <c r="AC178" s="2">
        <f t="shared" si="377"/>
        <v>3.6800000000000006</v>
      </c>
      <c r="AD178" s="2">
        <f t="shared" si="378"/>
        <v>31.83</v>
      </c>
      <c r="AE178" s="2">
        <f t="shared" si="363"/>
        <v>-31.83</v>
      </c>
      <c r="AF178" s="1"/>
      <c r="AG178" s="1"/>
      <c r="AI178">
        <v>170</v>
      </c>
      <c r="AJ178" s="1">
        <v>0</v>
      </c>
      <c r="AK178" s="2">
        <f t="shared" si="379"/>
        <v>0</v>
      </c>
      <c r="AL178" s="2">
        <f t="shared" si="380"/>
        <v>0</v>
      </c>
      <c r="AM178" s="2">
        <f t="shared" si="364"/>
        <v>0</v>
      </c>
      <c r="AQ178">
        <v>170</v>
      </c>
      <c r="AR178" s="1">
        <v>0.183</v>
      </c>
      <c r="AS178" s="2">
        <f t="shared" si="381"/>
        <v>3.66</v>
      </c>
      <c r="AT178" s="2">
        <f t="shared" si="382"/>
        <v>40.569999999999993</v>
      </c>
      <c r="AU178" s="2">
        <f t="shared" si="365"/>
        <v>-8.7399999999999949</v>
      </c>
      <c r="AY178">
        <v>170</v>
      </c>
      <c r="AZ178" s="1">
        <v>0</v>
      </c>
      <c r="BA178" s="2">
        <f t="shared" si="383"/>
        <v>0</v>
      </c>
      <c r="BB178" s="2">
        <f t="shared" si="384"/>
        <v>0</v>
      </c>
      <c r="BC178" s="2">
        <f t="shared" si="366"/>
        <v>0</v>
      </c>
      <c r="BG178">
        <v>170</v>
      </c>
      <c r="BH178" s="1">
        <v>0</v>
      </c>
      <c r="BI178" s="2">
        <f t="shared" si="385"/>
        <v>0</v>
      </c>
      <c r="BJ178" s="2">
        <f t="shared" si="386"/>
        <v>0</v>
      </c>
      <c r="BK178" s="2">
        <f t="shared" si="367"/>
        <v>0</v>
      </c>
      <c r="BO178">
        <v>170</v>
      </c>
      <c r="BP178" s="1">
        <v>0</v>
      </c>
      <c r="BQ178" s="2">
        <f t="shared" si="387"/>
        <v>0</v>
      </c>
      <c r="BR178" s="2">
        <f t="shared" si="388"/>
        <v>0</v>
      </c>
      <c r="BS178" s="2">
        <f t="shared" si="368"/>
        <v>0</v>
      </c>
      <c r="BW178">
        <v>170</v>
      </c>
      <c r="BX178" s="1">
        <v>0</v>
      </c>
      <c r="BY178" s="2">
        <f t="shared" si="389"/>
        <v>0</v>
      </c>
      <c r="BZ178" s="2">
        <f t="shared" si="390"/>
        <v>0</v>
      </c>
      <c r="CA178" s="2">
        <f t="shared" si="369"/>
        <v>31.83</v>
      </c>
      <c r="CE178">
        <v>170</v>
      </c>
      <c r="CF178" s="1">
        <v>0.17399999999999999</v>
      </c>
      <c r="CG178" s="2">
        <f t="shared" si="391"/>
        <v>3.4799999999999995</v>
      </c>
      <c r="CH178" s="2">
        <f t="shared" si="392"/>
        <v>32.269999999999996</v>
      </c>
      <c r="CI178" s="2">
        <f t="shared" si="370"/>
        <v>8.2999999999999972</v>
      </c>
      <c r="CK178" s="1"/>
      <c r="CN178" s="1"/>
      <c r="CO178" s="2"/>
      <c r="CP178" s="2"/>
      <c r="CQ178" s="2"/>
      <c r="CS178" s="1"/>
      <c r="CV178" s="1"/>
      <c r="CW178" s="2"/>
      <c r="CX178" s="2"/>
      <c r="CY178" s="2"/>
      <c r="DD178" s="1"/>
      <c r="DE178" s="2"/>
      <c r="DF178" s="2"/>
      <c r="DG178" s="2"/>
    </row>
    <row r="179" spans="1:111" x14ac:dyDescent="0.2">
      <c r="C179">
        <v>190</v>
      </c>
      <c r="D179" s="1">
        <v>0</v>
      </c>
      <c r="E179" s="2">
        <f t="shared" si="371"/>
        <v>0</v>
      </c>
      <c r="F179" s="2">
        <f t="shared" si="372"/>
        <v>0</v>
      </c>
      <c r="G179" s="2">
        <f t="shared" si="360"/>
        <v>0</v>
      </c>
      <c r="K179">
        <v>190</v>
      </c>
      <c r="L179" s="1">
        <v>0</v>
      </c>
      <c r="M179" s="2">
        <f t="shared" si="373"/>
        <v>0</v>
      </c>
      <c r="N179" s="2">
        <f t="shared" si="374"/>
        <v>0</v>
      </c>
      <c r="O179" s="2">
        <f t="shared" si="361"/>
        <v>0</v>
      </c>
      <c r="S179">
        <v>190</v>
      </c>
      <c r="T179" s="1">
        <v>0</v>
      </c>
      <c r="U179" s="2">
        <f t="shared" si="375"/>
        <v>0</v>
      </c>
      <c r="V179" s="2">
        <f t="shared" si="376"/>
        <v>0</v>
      </c>
      <c r="W179" s="2">
        <f t="shared" si="362"/>
        <v>0</v>
      </c>
      <c r="AA179">
        <v>190</v>
      </c>
      <c r="AB179" s="1">
        <v>0.17499999999999999</v>
      </c>
      <c r="AC179" s="2">
        <f t="shared" si="377"/>
        <v>3.5</v>
      </c>
      <c r="AD179" s="2">
        <f t="shared" si="378"/>
        <v>35.33</v>
      </c>
      <c r="AE179" s="2">
        <f t="shared" si="363"/>
        <v>-35.33</v>
      </c>
      <c r="AF179" s="1"/>
      <c r="AG179" s="1"/>
      <c r="AI179">
        <v>190</v>
      </c>
      <c r="AJ179" s="1">
        <v>0</v>
      </c>
      <c r="AK179" s="2">
        <f t="shared" si="379"/>
        <v>0</v>
      </c>
      <c r="AL179" s="2">
        <f t="shared" si="380"/>
        <v>0</v>
      </c>
      <c r="AM179" s="2">
        <f t="shared" si="364"/>
        <v>0</v>
      </c>
      <c r="AQ179">
        <v>190</v>
      </c>
      <c r="AR179" s="1">
        <v>0.17600000000000002</v>
      </c>
      <c r="AS179" s="2">
        <f t="shared" si="381"/>
        <v>3.5200000000000005</v>
      </c>
      <c r="AT179" s="2">
        <f t="shared" si="382"/>
        <v>44.089999999999996</v>
      </c>
      <c r="AU179" s="2">
        <f t="shared" si="365"/>
        <v>-8.759999999999998</v>
      </c>
      <c r="AY179">
        <v>190</v>
      </c>
      <c r="AZ179" s="1">
        <v>0</v>
      </c>
      <c r="BA179" s="2">
        <f t="shared" si="383"/>
        <v>0</v>
      </c>
      <c r="BB179" s="2">
        <f t="shared" si="384"/>
        <v>0</v>
      </c>
      <c r="BC179" s="2">
        <f t="shared" si="366"/>
        <v>0</v>
      </c>
      <c r="BG179">
        <v>190</v>
      </c>
      <c r="BH179" s="1">
        <v>0</v>
      </c>
      <c r="BI179" s="2">
        <f t="shared" si="385"/>
        <v>0</v>
      </c>
      <c r="BJ179" s="2">
        <f t="shared" si="386"/>
        <v>0</v>
      </c>
      <c r="BK179" s="2">
        <f t="shared" si="367"/>
        <v>0</v>
      </c>
      <c r="BO179">
        <v>190</v>
      </c>
      <c r="BP179" s="1">
        <v>0</v>
      </c>
      <c r="BQ179" s="2">
        <f t="shared" si="387"/>
        <v>0</v>
      </c>
      <c r="BR179" s="2">
        <f t="shared" si="388"/>
        <v>0</v>
      </c>
      <c r="BS179" s="2">
        <f t="shared" si="368"/>
        <v>0</v>
      </c>
      <c r="BW179">
        <v>190</v>
      </c>
      <c r="BX179" s="1">
        <v>0</v>
      </c>
      <c r="BY179" s="2">
        <f t="shared" si="389"/>
        <v>0</v>
      </c>
      <c r="BZ179" s="2">
        <f t="shared" si="390"/>
        <v>0</v>
      </c>
      <c r="CA179" s="2">
        <f t="shared" si="369"/>
        <v>35.33</v>
      </c>
      <c r="CE179">
        <v>190</v>
      </c>
      <c r="CF179" s="1">
        <v>0.17300000000000001</v>
      </c>
      <c r="CG179" s="2">
        <f t="shared" si="391"/>
        <v>3.4600000000000004</v>
      </c>
      <c r="CH179" s="2">
        <f t="shared" si="392"/>
        <v>35.729999999999997</v>
      </c>
      <c r="CI179" s="2">
        <f t="shared" si="370"/>
        <v>8.36</v>
      </c>
      <c r="CK179" s="1"/>
      <c r="CN179" s="1"/>
      <c r="CO179" s="2"/>
      <c r="CP179" s="2"/>
      <c r="CQ179" s="2"/>
      <c r="CS179" s="1"/>
      <c r="CV179" s="1"/>
      <c r="CW179" s="2"/>
      <c r="CX179" s="2"/>
      <c r="CY179" s="2"/>
      <c r="DD179" s="1"/>
      <c r="DE179" s="2"/>
      <c r="DF179" s="2"/>
      <c r="DG179" s="2"/>
    </row>
    <row r="180" spans="1:111" x14ac:dyDescent="0.2">
      <c r="C180">
        <v>210</v>
      </c>
      <c r="D180" s="1">
        <v>0</v>
      </c>
      <c r="E180" s="2">
        <f t="shared" si="371"/>
        <v>0</v>
      </c>
      <c r="F180" s="2">
        <f t="shared" si="372"/>
        <v>0</v>
      </c>
      <c r="G180" s="2">
        <f t="shared" si="360"/>
        <v>0</v>
      </c>
      <c r="K180">
        <v>210</v>
      </c>
      <c r="L180" s="1">
        <v>0</v>
      </c>
      <c r="M180" s="2">
        <f t="shared" si="373"/>
        <v>0</v>
      </c>
      <c r="N180" s="2">
        <f t="shared" si="374"/>
        <v>0</v>
      </c>
      <c r="O180" s="2">
        <f t="shared" si="361"/>
        <v>0</v>
      </c>
      <c r="S180">
        <v>210</v>
      </c>
      <c r="T180" s="1">
        <v>0</v>
      </c>
      <c r="U180" s="2">
        <f t="shared" si="375"/>
        <v>0</v>
      </c>
      <c r="V180" s="2">
        <f t="shared" si="376"/>
        <v>0</v>
      </c>
      <c r="W180" s="2">
        <f t="shared" si="362"/>
        <v>0</v>
      </c>
      <c r="AA180">
        <v>210</v>
      </c>
      <c r="AB180" s="1">
        <v>0.17800000000000002</v>
      </c>
      <c r="AC180" s="2">
        <f t="shared" si="377"/>
        <v>3.5600000000000005</v>
      </c>
      <c r="AD180" s="2">
        <f t="shared" si="378"/>
        <v>38.89</v>
      </c>
      <c r="AE180" s="2">
        <f t="shared" si="363"/>
        <v>-38.89</v>
      </c>
      <c r="AF180" s="1"/>
      <c r="AG180" s="1"/>
      <c r="AI180">
        <v>210</v>
      </c>
      <c r="AJ180" s="1">
        <v>0</v>
      </c>
      <c r="AK180" s="2">
        <f t="shared" si="379"/>
        <v>0</v>
      </c>
      <c r="AL180" s="2">
        <f t="shared" si="380"/>
        <v>0</v>
      </c>
      <c r="AM180" s="2">
        <f t="shared" si="364"/>
        <v>0</v>
      </c>
      <c r="AQ180">
        <v>210</v>
      </c>
      <c r="AR180" s="1">
        <v>0.17499999999999999</v>
      </c>
      <c r="AS180" s="2">
        <f t="shared" si="381"/>
        <v>3.5</v>
      </c>
      <c r="AT180" s="2">
        <f t="shared" si="382"/>
        <v>47.589999999999996</v>
      </c>
      <c r="AU180" s="2">
        <f t="shared" si="365"/>
        <v>-8.6999999999999957</v>
      </c>
      <c r="AY180">
        <v>210</v>
      </c>
      <c r="AZ180" s="1">
        <v>0</v>
      </c>
      <c r="BA180" s="2">
        <f t="shared" si="383"/>
        <v>0</v>
      </c>
      <c r="BB180" s="2">
        <f t="shared" si="384"/>
        <v>0</v>
      </c>
      <c r="BC180" s="2">
        <f t="shared" si="366"/>
        <v>0</v>
      </c>
      <c r="BG180">
        <v>210</v>
      </c>
      <c r="BH180" s="1">
        <v>0</v>
      </c>
      <c r="BI180" s="2">
        <f t="shared" si="385"/>
        <v>0</v>
      </c>
      <c r="BJ180" s="2">
        <f t="shared" si="386"/>
        <v>0</v>
      </c>
      <c r="BK180" s="2">
        <f t="shared" si="367"/>
        <v>0</v>
      </c>
      <c r="BO180">
        <v>210</v>
      </c>
      <c r="BP180" s="1">
        <v>0</v>
      </c>
      <c r="BQ180" s="2">
        <f t="shared" si="387"/>
        <v>0</v>
      </c>
      <c r="BR180" s="2">
        <f t="shared" si="388"/>
        <v>0</v>
      </c>
      <c r="BS180" s="2">
        <f t="shared" si="368"/>
        <v>0</v>
      </c>
      <c r="BW180">
        <v>210</v>
      </c>
      <c r="BX180" s="1">
        <v>0</v>
      </c>
      <c r="BY180" s="2">
        <f t="shared" si="389"/>
        <v>0</v>
      </c>
      <c r="BZ180" s="2">
        <f t="shared" si="390"/>
        <v>0</v>
      </c>
      <c r="CA180" s="2">
        <f t="shared" si="369"/>
        <v>38.89</v>
      </c>
      <c r="CE180">
        <v>210</v>
      </c>
      <c r="CF180" s="1">
        <v>0.17300000000000001</v>
      </c>
      <c r="CG180" s="2">
        <f t="shared" si="391"/>
        <v>3.4600000000000004</v>
      </c>
      <c r="CH180" s="2">
        <f t="shared" si="392"/>
        <v>39.19</v>
      </c>
      <c r="CI180" s="2">
        <f t="shared" si="370"/>
        <v>8.3999999999999986</v>
      </c>
      <c r="CK180" s="1"/>
      <c r="CN180" s="1"/>
      <c r="CO180" s="2"/>
      <c r="CP180" s="2"/>
      <c r="CQ180" s="2"/>
      <c r="CS180" s="1"/>
      <c r="CV180" s="1"/>
      <c r="CW180" s="2"/>
      <c r="CX180" s="2"/>
      <c r="CY180" s="2"/>
      <c r="DD180" s="1"/>
      <c r="DE180" s="2"/>
      <c r="DF180" s="2"/>
      <c r="DG180" s="2"/>
    </row>
    <row r="181" spans="1:111" x14ac:dyDescent="0.2">
      <c r="C181">
        <v>230</v>
      </c>
      <c r="D181" s="1">
        <v>0</v>
      </c>
      <c r="E181" s="2">
        <f t="shared" si="371"/>
        <v>0</v>
      </c>
      <c r="F181" s="2">
        <f t="shared" si="372"/>
        <v>0</v>
      </c>
      <c r="G181" s="2">
        <f t="shared" si="360"/>
        <v>0</v>
      </c>
      <c r="K181">
        <v>230</v>
      </c>
      <c r="L181" s="1">
        <v>0</v>
      </c>
      <c r="M181" s="2">
        <f t="shared" si="373"/>
        <v>0</v>
      </c>
      <c r="N181" s="2">
        <f t="shared" si="374"/>
        <v>0</v>
      </c>
      <c r="O181" s="2">
        <f t="shared" si="361"/>
        <v>0</v>
      </c>
      <c r="S181">
        <v>230</v>
      </c>
      <c r="T181" s="1">
        <v>0</v>
      </c>
      <c r="U181" s="2">
        <f t="shared" si="375"/>
        <v>0</v>
      </c>
      <c r="V181" s="2">
        <f t="shared" si="376"/>
        <v>0</v>
      </c>
      <c r="W181" s="2">
        <f t="shared" si="362"/>
        <v>0</v>
      </c>
      <c r="AA181">
        <v>230</v>
      </c>
      <c r="AB181" s="1">
        <v>0.22400000000000003</v>
      </c>
      <c r="AC181" s="2">
        <f t="shared" si="377"/>
        <v>4.4800000000000004</v>
      </c>
      <c r="AD181" s="2">
        <f t="shared" si="378"/>
        <v>43.370000000000005</v>
      </c>
      <c r="AE181" s="2">
        <f t="shared" si="363"/>
        <v>-43.370000000000005</v>
      </c>
      <c r="AF181" s="1"/>
      <c r="AG181" s="1"/>
      <c r="AI181">
        <v>230</v>
      </c>
      <c r="AJ181" s="1">
        <v>0</v>
      </c>
      <c r="AK181" s="2">
        <f t="shared" si="379"/>
        <v>0</v>
      </c>
      <c r="AL181" s="2">
        <f t="shared" si="380"/>
        <v>0</v>
      </c>
      <c r="AM181" s="2">
        <f t="shared" si="364"/>
        <v>0</v>
      </c>
      <c r="AQ181">
        <v>230</v>
      </c>
      <c r="AR181" s="1">
        <v>0.23800000000000002</v>
      </c>
      <c r="AS181" s="2">
        <f t="shared" si="381"/>
        <v>4.7600000000000007</v>
      </c>
      <c r="AT181" s="2">
        <f t="shared" si="382"/>
        <v>52.349999999999994</v>
      </c>
      <c r="AU181" s="2">
        <f t="shared" si="365"/>
        <v>-8.9799999999999898</v>
      </c>
      <c r="AY181">
        <v>230</v>
      </c>
      <c r="AZ181" s="1">
        <v>0</v>
      </c>
      <c r="BA181" s="2">
        <f t="shared" si="383"/>
        <v>0</v>
      </c>
      <c r="BB181" s="2">
        <f t="shared" si="384"/>
        <v>0</v>
      </c>
      <c r="BC181" s="2">
        <f t="shared" si="366"/>
        <v>0</v>
      </c>
      <c r="BG181">
        <v>230</v>
      </c>
      <c r="BH181" s="1">
        <v>0</v>
      </c>
      <c r="BI181" s="2">
        <f t="shared" si="385"/>
        <v>0</v>
      </c>
      <c r="BJ181" s="2">
        <f t="shared" si="386"/>
        <v>0</v>
      </c>
      <c r="BK181" s="2">
        <f t="shared" si="367"/>
        <v>0</v>
      </c>
      <c r="BO181">
        <v>230</v>
      </c>
      <c r="BP181" s="1">
        <v>0</v>
      </c>
      <c r="BQ181" s="2">
        <f t="shared" si="387"/>
        <v>0</v>
      </c>
      <c r="BR181" s="2">
        <f t="shared" si="388"/>
        <v>0</v>
      </c>
      <c r="BS181" s="2">
        <f t="shared" si="368"/>
        <v>0</v>
      </c>
      <c r="BW181">
        <v>230</v>
      </c>
      <c r="BX181" s="1">
        <v>0</v>
      </c>
      <c r="BY181" s="2">
        <f t="shared" si="389"/>
        <v>0</v>
      </c>
      <c r="BZ181" s="2">
        <f t="shared" si="390"/>
        <v>0</v>
      </c>
      <c r="CA181" s="2">
        <f t="shared" si="369"/>
        <v>43.370000000000005</v>
      </c>
      <c r="CE181">
        <v>230</v>
      </c>
      <c r="CF181" s="1">
        <v>0.23300000000000001</v>
      </c>
      <c r="CG181" s="2">
        <f t="shared" si="391"/>
        <v>4.66</v>
      </c>
      <c r="CH181" s="2">
        <f t="shared" si="392"/>
        <v>43.849999999999994</v>
      </c>
      <c r="CI181" s="2">
        <f t="shared" si="370"/>
        <v>8.5</v>
      </c>
      <c r="CK181" s="1"/>
      <c r="CN181" s="1"/>
      <c r="CO181" s="2"/>
      <c r="CP181" s="2"/>
      <c r="CQ181" s="2"/>
      <c r="CS181" s="1"/>
      <c r="CV181" s="1"/>
      <c r="CW181" s="2"/>
      <c r="CX181" s="2"/>
      <c r="CY181" s="2"/>
      <c r="DD181" s="1"/>
      <c r="DE181" s="2"/>
      <c r="DF181" s="2"/>
      <c r="DG181" s="2"/>
    </row>
    <row r="182" spans="1:111" x14ac:dyDescent="0.2">
      <c r="C182">
        <v>250</v>
      </c>
      <c r="D182" s="1">
        <v>0</v>
      </c>
      <c r="E182" s="2">
        <f t="shared" si="371"/>
        <v>0</v>
      </c>
      <c r="F182" s="2">
        <f t="shared" si="372"/>
        <v>0</v>
      </c>
      <c r="G182" s="2">
        <f t="shared" si="360"/>
        <v>0</v>
      </c>
      <c r="K182">
        <v>250</v>
      </c>
      <c r="L182" s="1">
        <v>0</v>
      </c>
      <c r="M182" s="2">
        <f t="shared" si="373"/>
        <v>0</v>
      </c>
      <c r="N182" s="2">
        <f t="shared" si="374"/>
        <v>0</v>
      </c>
      <c r="O182" s="2">
        <f t="shared" si="361"/>
        <v>0</v>
      </c>
      <c r="S182">
        <v>250</v>
      </c>
      <c r="T182" s="1">
        <v>0</v>
      </c>
      <c r="U182" s="2">
        <f t="shared" si="375"/>
        <v>0</v>
      </c>
      <c r="V182" s="2">
        <f t="shared" si="376"/>
        <v>0</v>
      </c>
      <c r="W182" s="2">
        <f t="shared" si="362"/>
        <v>0</v>
      </c>
      <c r="AA182">
        <v>250</v>
      </c>
      <c r="AB182" s="1">
        <v>0.21600000000000003</v>
      </c>
      <c r="AC182" s="2">
        <f t="shared" si="377"/>
        <v>4.32</v>
      </c>
      <c r="AD182" s="2">
        <f t="shared" si="378"/>
        <v>47.690000000000005</v>
      </c>
      <c r="AE182" s="2">
        <f t="shared" si="363"/>
        <v>-47.690000000000005</v>
      </c>
      <c r="AF182" s="1"/>
      <c r="AG182" s="1"/>
      <c r="AI182">
        <v>250</v>
      </c>
      <c r="AJ182" s="1">
        <v>0</v>
      </c>
      <c r="AK182" s="2">
        <f t="shared" si="379"/>
        <v>0</v>
      </c>
      <c r="AL182" s="2">
        <f t="shared" si="380"/>
        <v>0</v>
      </c>
      <c r="AM182" s="2">
        <f t="shared" si="364"/>
        <v>0</v>
      </c>
      <c r="AQ182">
        <v>250</v>
      </c>
      <c r="AR182" s="1">
        <v>0.22400000000000003</v>
      </c>
      <c r="AS182" s="2">
        <f t="shared" si="381"/>
        <v>4.4800000000000004</v>
      </c>
      <c r="AT182" s="2">
        <f t="shared" si="382"/>
        <v>56.83</v>
      </c>
      <c r="AU182" s="2">
        <f t="shared" si="365"/>
        <v>-9.1399999999999935</v>
      </c>
      <c r="AY182">
        <v>250</v>
      </c>
      <c r="AZ182" s="1">
        <v>0</v>
      </c>
      <c r="BA182" s="2">
        <f t="shared" si="383"/>
        <v>0</v>
      </c>
      <c r="BB182" s="2">
        <f t="shared" si="384"/>
        <v>0</v>
      </c>
      <c r="BC182" s="2">
        <f t="shared" si="366"/>
        <v>0</v>
      </c>
      <c r="BG182">
        <v>250</v>
      </c>
      <c r="BH182" s="1">
        <v>0</v>
      </c>
      <c r="BI182" s="2">
        <f t="shared" si="385"/>
        <v>0</v>
      </c>
      <c r="BJ182" s="2">
        <f t="shared" si="386"/>
        <v>0</v>
      </c>
      <c r="BK182" s="2">
        <f t="shared" si="367"/>
        <v>0</v>
      </c>
      <c r="BO182">
        <v>250</v>
      </c>
      <c r="BP182" s="1">
        <v>0</v>
      </c>
      <c r="BQ182" s="2">
        <f t="shared" si="387"/>
        <v>0</v>
      </c>
      <c r="BR182" s="2">
        <f t="shared" si="388"/>
        <v>0</v>
      </c>
      <c r="BS182" s="2">
        <f t="shared" si="368"/>
        <v>0</v>
      </c>
      <c r="BW182">
        <v>250</v>
      </c>
      <c r="BX182" s="1">
        <v>0</v>
      </c>
      <c r="BY182" s="2">
        <f t="shared" si="389"/>
        <v>0</v>
      </c>
      <c r="BZ182" s="2">
        <f t="shared" si="390"/>
        <v>0</v>
      </c>
      <c r="CA182" s="2">
        <f t="shared" si="369"/>
        <v>47.690000000000005</v>
      </c>
      <c r="CE182">
        <v>250</v>
      </c>
      <c r="CF182" s="1">
        <v>0.22500000000000001</v>
      </c>
      <c r="CG182" s="2">
        <f t="shared" si="391"/>
        <v>4.5</v>
      </c>
      <c r="CH182" s="2">
        <f t="shared" si="392"/>
        <v>48.349999999999994</v>
      </c>
      <c r="CI182" s="2">
        <f t="shared" si="370"/>
        <v>8.480000000000004</v>
      </c>
      <c r="CK182" s="1"/>
      <c r="CN182" s="1"/>
      <c r="CO182" s="2"/>
      <c r="CP182" s="2"/>
      <c r="CQ182" s="2"/>
      <c r="CS182" s="1"/>
      <c r="CV182" s="1"/>
      <c r="CW182" s="2"/>
      <c r="CX182" s="2"/>
      <c r="CY182" s="2"/>
      <c r="DD182" s="1"/>
      <c r="DE182" s="2"/>
      <c r="DF182" s="2"/>
      <c r="DG182" s="2"/>
    </row>
    <row r="183" spans="1:111" x14ac:dyDescent="0.2">
      <c r="C183">
        <v>270</v>
      </c>
      <c r="D183" s="1">
        <v>0</v>
      </c>
      <c r="E183" s="2">
        <f t="shared" si="371"/>
        <v>0</v>
      </c>
      <c r="F183" s="2">
        <f t="shared" si="372"/>
        <v>0</v>
      </c>
      <c r="G183" s="2">
        <f t="shared" si="360"/>
        <v>0</v>
      </c>
      <c r="K183">
        <v>270</v>
      </c>
      <c r="L183" s="1">
        <v>0</v>
      </c>
      <c r="M183" s="2">
        <f t="shared" si="373"/>
        <v>0</v>
      </c>
      <c r="N183" s="2">
        <f t="shared" si="374"/>
        <v>0</v>
      </c>
      <c r="O183" s="2">
        <f t="shared" si="361"/>
        <v>0</v>
      </c>
      <c r="S183">
        <v>270</v>
      </c>
      <c r="T183" s="1">
        <v>0</v>
      </c>
      <c r="U183" s="2">
        <f t="shared" si="375"/>
        <v>0</v>
      </c>
      <c r="V183" s="2">
        <f t="shared" si="376"/>
        <v>0</v>
      </c>
      <c r="W183" s="2">
        <f t="shared" si="362"/>
        <v>0</v>
      </c>
      <c r="AA183">
        <v>270</v>
      </c>
      <c r="AB183" s="1">
        <v>0.21200000000000002</v>
      </c>
      <c r="AC183" s="2">
        <f t="shared" si="377"/>
        <v>4.24</v>
      </c>
      <c r="AD183" s="2">
        <f t="shared" si="378"/>
        <v>51.930000000000007</v>
      </c>
      <c r="AE183" s="2">
        <f t="shared" si="363"/>
        <v>-51.930000000000007</v>
      </c>
      <c r="AF183" s="1"/>
      <c r="AG183" s="1"/>
      <c r="AI183">
        <v>270</v>
      </c>
      <c r="AJ183" s="1">
        <v>0</v>
      </c>
      <c r="AK183" s="2">
        <f t="shared" si="379"/>
        <v>0</v>
      </c>
      <c r="AL183" s="2">
        <f t="shared" si="380"/>
        <v>0</v>
      </c>
      <c r="AM183" s="2">
        <f t="shared" si="364"/>
        <v>0</v>
      </c>
      <c r="AQ183">
        <v>270</v>
      </c>
      <c r="AR183" s="1">
        <v>0.22</v>
      </c>
      <c r="AS183" s="2">
        <f t="shared" si="381"/>
        <v>4.4000000000000004</v>
      </c>
      <c r="AT183" s="2">
        <f t="shared" si="382"/>
        <v>61.23</v>
      </c>
      <c r="AU183" s="2">
        <f t="shared" si="365"/>
        <v>-9.2999999999999901</v>
      </c>
      <c r="AY183">
        <v>270</v>
      </c>
      <c r="AZ183" s="1">
        <v>0</v>
      </c>
      <c r="BA183" s="2">
        <f t="shared" si="383"/>
        <v>0</v>
      </c>
      <c r="BB183" s="2">
        <f t="shared" si="384"/>
        <v>0</v>
      </c>
      <c r="BC183" s="2">
        <f t="shared" si="366"/>
        <v>0</v>
      </c>
      <c r="BG183">
        <v>270</v>
      </c>
      <c r="BH183" s="1">
        <v>0</v>
      </c>
      <c r="BI183" s="2">
        <f t="shared" si="385"/>
        <v>0</v>
      </c>
      <c r="BJ183" s="2">
        <f t="shared" si="386"/>
        <v>0</v>
      </c>
      <c r="BK183" s="2">
        <f t="shared" si="367"/>
        <v>0</v>
      </c>
      <c r="BO183">
        <v>270</v>
      </c>
      <c r="BP183" s="1">
        <v>0</v>
      </c>
      <c r="BQ183" s="2">
        <f t="shared" si="387"/>
        <v>0</v>
      </c>
      <c r="BR183" s="2">
        <f t="shared" si="388"/>
        <v>0</v>
      </c>
      <c r="BS183" s="2">
        <f t="shared" si="368"/>
        <v>0</v>
      </c>
      <c r="BW183">
        <v>270</v>
      </c>
      <c r="BX183" s="1">
        <v>0</v>
      </c>
      <c r="BY183" s="2">
        <f t="shared" si="389"/>
        <v>0</v>
      </c>
      <c r="BZ183" s="2">
        <f t="shared" si="390"/>
        <v>0</v>
      </c>
      <c r="CA183" s="2">
        <f t="shared" si="369"/>
        <v>51.930000000000007</v>
      </c>
      <c r="CE183">
        <v>270</v>
      </c>
      <c r="CF183" s="1">
        <v>0.214</v>
      </c>
      <c r="CG183" s="2">
        <f t="shared" si="391"/>
        <v>4.28</v>
      </c>
      <c r="CH183" s="2">
        <f t="shared" si="392"/>
        <v>52.629999999999995</v>
      </c>
      <c r="CI183" s="2">
        <f t="shared" si="370"/>
        <v>8.6000000000000014</v>
      </c>
      <c r="CK183" s="1"/>
      <c r="CN183" s="1"/>
      <c r="CO183" s="2"/>
      <c r="CP183" s="2"/>
      <c r="CQ183" s="2"/>
      <c r="CS183" s="1"/>
      <c r="CV183" s="1"/>
      <c r="CW183" s="2"/>
      <c r="CX183" s="2"/>
      <c r="CY183" s="2"/>
      <c r="DD183" s="1"/>
      <c r="DE183" s="2"/>
      <c r="DF183" s="2"/>
      <c r="DG183" s="2"/>
    </row>
    <row r="184" spans="1:111" x14ac:dyDescent="0.2">
      <c r="C184">
        <v>290</v>
      </c>
      <c r="D184" s="1">
        <v>0</v>
      </c>
      <c r="E184" s="2">
        <f t="shared" si="371"/>
        <v>0</v>
      </c>
      <c r="F184" s="2">
        <f t="shared" si="372"/>
        <v>0</v>
      </c>
      <c r="G184" s="2">
        <f t="shared" si="360"/>
        <v>0</v>
      </c>
      <c r="K184">
        <v>290</v>
      </c>
      <c r="L184" s="1">
        <v>0</v>
      </c>
      <c r="M184" s="2">
        <f t="shared" si="373"/>
        <v>0</v>
      </c>
      <c r="N184" s="2">
        <f t="shared" si="374"/>
        <v>0</v>
      </c>
      <c r="O184" s="2">
        <f t="shared" si="361"/>
        <v>0</v>
      </c>
      <c r="S184">
        <v>290</v>
      </c>
      <c r="T184" s="1">
        <v>0</v>
      </c>
      <c r="U184" s="2">
        <f t="shared" si="375"/>
        <v>0</v>
      </c>
      <c r="V184" s="2">
        <f t="shared" si="376"/>
        <v>0</v>
      </c>
      <c r="W184" s="2">
        <f t="shared" si="362"/>
        <v>0</v>
      </c>
      <c r="AA184">
        <v>290</v>
      </c>
      <c r="AB184" s="1">
        <v>0.22700000000000004</v>
      </c>
      <c r="AC184" s="2">
        <f t="shared" si="377"/>
        <v>4.5400000000000009</v>
      </c>
      <c r="AD184" s="2">
        <f t="shared" si="378"/>
        <v>56.470000000000006</v>
      </c>
      <c r="AE184" s="2">
        <f t="shared" si="363"/>
        <v>-56.470000000000006</v>
      </c>
      <c r="AF184" s="1"/>
      <c r="AG184" s="1"/>
      <c r="AI184">
        <v>290</v>
      </c>
      <c r="AJ184" s="1">
        <v>0</v>
      </c>
      <c r="AK184" s="2">
        <f t="shared" si="379"/>
        <v>0</v>
      </c>
      <c r="AL184" s="2">
        <f t="shared" si="380"/>
        <v>0</v>
      </c>
      <c r="AM184" s="2">
        <f t="shared" si="364"/>
        <v>0</v>
      </c>
      <c r="AQ184">
        <v>290</v>
      </c>
      <c r="AR184" s="1">
        <v>0.23</v>
      </c>
      <c r="AS184" s="2">
        <f t="shared" si="381"/>
        <v>4.6000000000000005</v>
      </c>
      <c r="AT184" s="2">
        <f t="shared" si="382"/>
        <v>65.83</v>
      </c>
      <c r="AU184" s="2">
        <f t="shared" si="365"/>
        <v>-9.3599999999999923</v>
      </c>
      <c r="AY184">
        <v>290</v>
      </c>
      <c r="AZ184" s="1">
        <v>0</v>
      </c>
      <c r="BA184" s="2">
        <f t="shared" si="383"/>
        <v>0</v>
      </c>
      <c r="BB184" s="2">
        <f t="shared" si="384"/>
        <v>0</v>
      </c>
      <c r="BC184" s="2">
        <f t="shared" si="366"/>
        <v>0</v>
      </c>
      <c r="BG184">
        <v>290</v>
      </c>
      <c r="BH184" s="1">
        <v>0</v>
      </c>
      <c r="BI184" s="2">
        <f t="shared" si="385"/>
        <v>0</v>
      </c>
      <c r="BJ184" s="2">
        <f t="shared" si="386"/>
        <v>0</v>
      </c>
      <c r="BK184" s="2">
        <f t="shared" si="367"/>
        <v>0</v>
      </c>
      <c r="BO184">
        <v>290</v>
      </c>
      <c r="BP184" s="1">
        <v>0</v>
      </c>
      <c r="BQ184" s="2">
        <f t="shared" si="387"/>
        <v>0</v>
      </c>
      <c r="BR184" s="2">
        <f t="shared" si="388"/>
        <v>0</v>
      </c>
      <c r="BS184" s="2">
        <f t="shared" si="368"/>
        <v>0</v>
      </c>
      <c r="BW184">
        <v>290</v>
      </c>
      <c r="BX184" s="1">
        <v>0</v>
      </c>
      <c r="BY184" s="2">
        <f t="shared" si="389"/>
        <v>0</v>
      </c>
      <c r="BZ184" s="2">
        <f t="shared" si="390"/>
        <v>0</v>
      </c>
      <c r="CA184" s="2">
        <f t="shared" si="369"/>
        <v>56.470000000000006</v>
      </c>
      <c r="CE184">
        <v>290</v>
      </c>
      <c r="CF184" s="1">
        <v>0.23</v>
      </c>
      <c r="CG184" s="2">
        <f t="shared" si="391"/>
        <v>4.6000000000000005</v>
      </c>
      <c r="CH184" s="2">
        <f t="shared" si="392"/>
        <v>57.23</v>
      </c>
      <c r="CI184" s="2">
        <f t="shared" si="370"/>
        <v>8.6000000000000014</v>
      </c>
      <c r="CK184" s="1"/>
      <c r="CN184" s="1"/>
      <c r="CO184" s="2"/>
      <c r="CP184" s="2"/>
      <c r="CQ184" s="2"/>
      <c r="CS184" s="1"/>
      <c r="CV184" s="1"/>
      <c r="CW184" s="2"/>
      <c r="CX184" s="2"/>
      <c r="CY184" s="2"/>
      <c r="DD184" s="1"/>
      <c r="DE184" s="2"/>
      <c r="DF184" s="2"/>
      <c r="DG184" s="2"/>
    </row>
    <row r="185" spans="1:111" x14ac:dyDescent="0.2">
      <c r="D185" s="1"/>
      <c r="E185" s="2"/>
      <c r="F185" s="2"/>
      <c r="L185" s="1"/>
      <c r="M185" s="2"/>
      <c r="N185" s="2"/>
      <c r="T185" s="1"/>
      <c r="U185" s="2"/>
      <c r="V185" s="2"/>
      <c r="AB185" s="1"/>
      <c r="AC185" s="2"/>
      <c r="AD185" s="2"/>
      <c r="AF185" s="1"/>
      <c r="AJ185" s="1"/>
      <c r="AK185" s="2"/>
      <c r="AL185" s="2"/>
      <c r="AR185" s="1"/>
      <c r="AS185" s="2"/>
      <c r="AT185" s="2"/>
      <c r="AZ185" s="1"/>
      <c r="BA185" s="2"/>
      <c r="BB185" s="2"/>
      <c r="BC185" s="2"/>
      <c r="BH185" s="1"/>
      <c r="BI185" s="2"/>
      <c r="BJ185" s="2"/>
      <c r="BK185" s="2"/>
      <c r="BP185" s="1"/>
      <c r="BQ185" s="2"/>
      <c r="BR185" s="2"/>
      <c r="BS185" s="2"/>
      <c r="BX185" s="1"/>
      <c r="BY185" s="2"/>
      <c r="BZ185" s="2"/>
      <c r="CA185" s="2"/>
      <c r="CF185" s="1"/>
      <c r="CG185" s="2"/>
      <c r="CH185" s="2"/>
      <c r="CI185" s="2"/>
      <c r="CN185" s="1"/>
      <c r="CO185" s="2"/>
      <c r="CP185" s="2"/>
      <c r="CQ185" s="2"/>
      <c r="CV185" s="1"/>
      <c r="CW185" s="2"/>
      <c r="CX185" s="2"/>
      <c r="CY185" s="2"/>
      <c r="DD185" s="1"/>
      <c r="DE185" s="2"/>
      <c r="DF185" s="2"/>
      <c r="DG185" s="2"/>
    </row>
    <row r="186" spans="1:111" x14ac:dyDescent="0.2">
      <c r="A186">
        <v>204</v>
      </c>
      <c r="B186" t="s">
        <v>115</v>
      </c>
      <c r="C186">
        <v>30</v>
      </c>
      <c r="D186" s="1">
        <v>0</v>
      </c>
      <c r="E186" s="2">
        <f>D186*30</f>
        <v>0</v>
      </c>
      <c r="F186" s="2">
        <f>E186</f>
        <v>0</v>
      </c>
      <c r="G186" s="2">
        <f t="shared" ref="G186:G199" si="393">IT186-F186</f>
        <v>0</v>
      </c>
      <c r="I186">
        <v>204</v>
      </c>
      <c r="J186" t="s">
        <v>115</v>
      </c>
      <c r="K186">
        <v>30</v>
      </c>
      <c r="L186" s="1">
        <v>0</v>
      </c>
      <c r="M186" s="2">
        <f>L186*30</f>
        <v>0</v>
      </c>
      <c r="N186" s="2">
        <f>M186</f>
        <v>0</v>
      </c>
      <c r="O186" s="2">
        <f t="shared" ref="O186:O199" si="394">F186-N186</f>
        <v>0</v>
      </c>
      <c r="Q186">
        <v>204</v>
      </c>
      <c r="R186" t="s">
        <v>115</v>
      </c>
      <c r="S186">
        <v>30</v>
      </c>
      <c r="T186" s="1">
        <v>0.124</v>
      </c>
      <c r="U186" s="2">
        <f>T186*30</f>
        <v>3.7199999999999998</v>
      </c>
      <c r="V186" s="2">
        <f>U186</f>
        <v>3.7199999999999998</v>
      </c>
      <c r="W186" s="2">
        <f t="shared" ref="W186:W199" si="395">ID186-V186</f>
        <v>-3.7199999999999998</v>
      </c>
      <c r="Y186">
        <v>204</v>
      </c>
      <c r="Z186" t="s">
        <v>115</v>
      </c>
      <c r="AA186">
        <v>30</v>
      </c>
      <c r="AB186" s="1">
        <v>0</v>
      </c>
      <c r="AC186" s="2">
        <f>AB186*30</f>
        <v>0</v>
      </c>
      <c r="AD186" s="2">
        <f>AC186</f>
        <v>0</v>
      </c>
      <c r="AE186" s="2">
        <f t="shared" ref="AE186:AE199" si="396">IL186-AD186</f>
        <v>0</v>
      </c>
      <c r="AF186" s="1"/>
      <c r="AG186">
        <v>204</v>
      </c>
      <c r="AH186" t="s">
        <v>115</v>
      </c>
      <c r="AI186">
        <v>30</v>
      </c>
      <c r="AJ186" s="1">
        <v>0.28999999999999998</v>
      </c>
      <c r="AK186" s="2">
        <f>AJ186*30</f>
        <v>8.6999999999999993</v>
      </c>
      <c r="AL186" s="2">
        <f>AK186</f>
        <v>8.6999999999999993</v>
      </c>
      <c r="AM186" s="2">
        <f t="shared" ref="AM186:AM199" si="397">V186-AL186</f>
        <v>-4.9799999999999995</v>
      </c>
      <c r="AO186">
        <v>204</v>
      </c>
      <c r="AP186" t="s">
        <v>115</v>
      </c>
      <c r="AQ186">
        <v>30</v>
      </c>
      <c r="AR186" s="1">
        <v>0</v>
      </c>
      <c r="AS186" s="2">
        <f>AR186*30</f>
        <v>0</v>
      </c>
      <c r="AT186" s="2">
        <f>AS186</f>
        <v>0</v>
      </c>
      <c r="AU186" s="2">
        <f t="shared" ref="AU186:AU199" si="398">AD186-AT186</f>
        <v>0</v>
      </c>
      <c r="AW186">
        <v>204</v>
      </c>
      <c r="AX186" t="s">
        <v>115</v>
      </c>
      <c r="AY186">
        <v>30</v>
      </c>
      <c r="AZ186" s="1">
        <v>0</v>
      </c>
      <c r="BA186" s="2">
        <f>AZ186*30</f>
        <v>0</v>
      </c>
      <c r="BB186" s="2">
        <f>BA186</f>
        <v>0</v>
      </c>
      <c r="BC186" s="2">
        <f t="shared" ref="BC186:BC199" si="399">F186-BB186</f>
        <v>0</v>
      </c>
      <c r="BE186">
        <v>204</v>
      </c>
      <c r="BF186" t="s">
        <v>115</v>
      </c>
      <c r="BG186">
        <v>30</v>
      </c>
      <c r="BH186" s="1">
        <v>0</v>
      </c>
      <c r="BI186" s="2">
        <f>BH186*30</f>
        <v>0</v>
      </c>
      <c r="BJ186" s="2">
        <f>BI186</f>
        <v>0</v>
      </c>
      <c r="BK186" s="2">
        <f t="shared" ref="BK186:BK199" si="400">N186-BJ186</f>
        <v>0</v>
      </c>
      <c r="BM186">
        <v>204</v>
      </c>
      <c r="BN186" t="s">
        <v>115</v>
      </c>
      <c r="BO186">
        <v>30</v>
      </c>
      <c r="BP186" s="1">
        <v>0</v>
      </c>
      <c r="BQ186" s="2">
        <f>BP186*30</f>
        <v>0</v>
      </c>
      <c r="BR186" s="2">
        <f>BQ186</f>
        <v>0</v>
      </c>
      <c r="BS186" s="2">
        <f t="shared" ref="BS186:BS199" si="401">V186-BR186</f>
        <v>3.7199999999999998</v>
      </c>
      <c r="BU186">
        <v>204</v>
      </c>
      <c r="BV186" t="s">
        <v>115</v>
      </c>
      <c r="BW186">
        <v>30</v>
      </c>
      <c r="BX186" s="1">
        <v>0</v>
      </c>
      <c r="BY186" s="2">
        <f>BX186*30</f>
        <v>0</v>
      </c>
      <c r="BZ186" s="2">
        <f>BY186</f>
        <v>0</v>
      </c>
      <c r="CA186" s="2">
        <f t="shared" ref="CA186:CA199" si="402">AD186-BZ186</f>
        <v>0</v>
      </c>
      <c r="CC186">
        <v>204</v>
      </c>
      <c r="CD186" t="s">
        <v>115</v>
      </c>
      <c r="CE186">
        <v>30</v>
      </c>
      <c r="CF186" s="1">
        <v>0.122</v>
      </c>
      <c r="CG186" s="2">
        <f>CF186*30</f>
        <v>3.66</v>
      </c>
      <c r="CH186" s="2">
        <f>CG186</f>
        <v>3.66</v>
      </c>
      <c r="CI186" s="2">
        <f t="shared" ref="CI186:CI199" si="403">AL186-CH186</f>
        <v>5.0399999999999991</v>
      </c>
      <c r="CN186" s="1"/>
      <c r="CO186" s="2"/>
      <c r="CP186" s="2"/>
      <c r="CQ186" s="2"/>
      <c r="CR186" s="1"/>
      <c r="CV186" s="1"/>
      <c r="CW186" s="2"/>
      <c r="CX186" s="2"/>
      <c r="CY186" s="2"/>
      <c r="DD186" s="1"/>
      <c r="DE186" s="2"/>
      <c r="DF186" s="2"/>
      <c r="DG186" s="2"/>
    </row>
    <row r="187" spans="1:111" x14ac:dyDescent="0.2">
      <c r="C187">
        <v>50</v>
      </c>
      <c r="D187" s="1">
        <v>0</v>
      </c>
      <c r="E187" s="2">
        <f t="shared" ref="E187:E199" si="404">D187*20</f>
        <v>0</v>
      </c>
      <c r="F187" s="2">
        <f t="shared" ref="F187:F199" si="405">F186+E187</f>
        <v>0</v>
      </c>
      <c r="G187" s="2">
        <f t="shared" si="393"/>
        <v>0</v>
      </c>
      <c r="K187">
        <v>50</v>
      </c>
      <c r="L187" s="1">
        <v>0</v>
      </c>
      <c r="M187" s="2">
        <f t="shared" ref="M187:M199" si="406">L187*20</f>
        <v>0</v>
      </c>
      <c r="N187" s="2">
        <f t="shared" ref="N187:N199" si="407">N186+M187</f>
        <v>0</v>
      </c>
      <c r="O187" s="2">
        <f t="shared" si="394"/>
        <v>0</v>
      </c>
      <c r="S187">
        <v>50</v>
      </c>
      <c r="T187" s="1">
        <v>0.127</v>
      </c>
      <c r="U187" s="2">
        <f t="shared" ref="U187:U199" si="408">T187*20</f>
        <v>2.54</v>
      </c>
      <c r="V187" s="2">
        <f t="shared" ref="V187:V199" si="409">V186+U187</f>
        <v>6.26</v>
      </c>
      <c r="W187" s="2">
        <f t="shared" si="395"/>
        <v>-6.26</v>
      </c>
      <c r="AA187">
        <v>50</v>
      </c>
      <c r="AB187" s="1">
        <v>0</v>
      </c>
      <c r="AC187" s="2">
        <f t="shared" ref="AC187:AC199" si="410">AB187*20</f>
        <v>0</v>
      </c>
      <c r="AD187" s="2">
        <f t="shared" ref="AD187:AD199" si="411">AD186+AC187</f>
        <v>0</v>
      </c>
      <c r="AE187" s="2">
        <f t="shared" si="396"/>
        <v>0</v>
      </c>
      <c r="AF187" s="1"/>
      <c r="AI187">
        <v>50</v>
      </c>
      <c r="AJ187" s="1">
        <v>0.19800000000000001</v>
      </c>
      <c r="AK187" s="2">
        <f t="shared" ref="AK187:AK199" si="412">AJ187*20</f>
        <v>3.96</v>
      </c>
      <c r="AL187" s="2">
        <f t="shared" ref="AL187:AL199" si="413">AL186+AK187</f>
        <v>12.66</v>
      </c>
      <c r="AM187" s="2">
        <f t="shared" si="397"/>
        <v>-6.4</v>
      </c>
      <c r="AQ187">
        <v>50</v>
      </c>
      <c r="AR187" s="1">
        <v>0</v>
      </c>
      <c r="AS187" s="2">
        <f t="shared" ref="AS187:AS199" si="414">AR187*20</f>
        <v>0</v>
      </c>
      <c r="AT187" s="2">
        <f t="shared" ref="AT187:AT199" si="415">AT186+AS187</f>
        <v>0</v>
      </c>
      <c r="AU187" s="2">
        <f t="shared" si="398"/>
        <v>0</v>
      </c>
      <c r="AY187">
        <v>50</v>
      </c>
      <c r="AZ187" s="1">
        <v>0</v>
      </c>
      <c r="BA187" s="2">
        <f t="shared" ref="BA187:BA199" si="416">AZ187*20</f>
        <v>0</v>
      </c>
      <c r="BB187" s="2">
        <f t="shared" ref="BB187:BB199" si="417">BB186+BA187</f>
        <v>0</v>
      </c>
      <c r="BC187" s="2">
        <f t="shared" si="399"/>
        <v>0</v>
      </c>
      <c r="BG187">
        <v>50</v>
      </c>
      <c r="BH187" s="1">
        <v>0</v>
      </c>
      <c r="BI187" s="2">
        <f t="shared" ref="BI187:BI199" si="418">BH187*20</f>
        <v>0</v>
      </c>
      <c r="BJ187" s="2">
        <f t="shared" ref="BJ187:BJ199" si="419">BJ186+BI187</f>
        <v>0</v>
      </c>
      <c r="BK187" s="2">
        <f t="shared" si="400"/>
        <v>0</v>
      </c>
      <c r="BO187">
        <v>50</v>
      </c>
      <c r="BP187" s="1">
        <v>0</v>
      </c>
      <c r="BQ187" s="2">
        <f t="shared" ref="BQ187:BQ199" si="420">BP187*20</f>
        <v>0</v>
      </c>
      <c r="BR187" s="2">
        <f t="shared" ref="BR187:BR199" si="421">BR186+BQ187</f>
        <v>0</v>
      </c>
      <c r="BS187" s="2">
        <f t="shared" si="401"/>
        <v>6.26</v>
      </c>
      <c r="BW187">
        <v>50</v>
      </c>
      <c r="BX187" s="1">
        <v>0</v>
      </c>
      <c r="BY187" s="2">
        <f t="shared" ref="BY187:BY199" si="422">BX187*20</f>
        <v>0</v>
      </c>
      <c r="BZ187" s="2">
        <f t="shared" ref="BZ187:BZ199" si="423">BZ186+BY187</f>
        <v>0</v>
      </c>
      <c r="CA187" s="2">
        <f t="shared" si="402"/>
        <v>0</v>
      </c>
      <c r="CE187">
        <v>50</v>
      </c>
      <c r="CF187" s="1">
        <v>0.13</v>
      </c>
      <c r="CG187" s="2">
        <f t="shared" ref="CG187:CG199" si="424">CF187*20</f>
        <v>2.6</v>
      </c>
      <c r="CH187" s="2">
        <f t="shared" ref="CH187:CH199" si="425">CH186+CG187</f>
        <v>6.26</v>
      </c>
      <c r="CI187" s="2">
        <f t="shared" si="403"/>
        <v>6.4</v>
      </c>
      <c r="CK187" s="1"/>
      <c r="CN187" s="1"/>
      <c r="CO187" s="2"/>
      <c r="CP187" s="2"/>
      <c r="CQ187" s="2"/>
      <c r="CR187" s="1"/>
      <c r="CS187" s="1"/>
      <c r="CV187" s="1"/>
      <c r="CW187" s="2"/>
      <c r="CX187" s="2"/>
      <c r="CY187" s="2"/>
      <c r="DD187" s="1"/>
      <c r="DE187" s="2"/>
      <c r="DF187" s="2"/>
      <c r="DG187" s="2"/>
    </row>
    <row r="188" spans="1:111" x14ac:dyDescent="0.2">
      <c r="C188">
        <v>70</v>
      </c>
      <c r="D188" s="1">
        <v>0</v>
      </c>
      <c r="E188" s="2">
        <f t="shared" si="404"/>
        <v>0</v>
      </c>
      <c r="F188" s="2">
        <f t="shared" si="405"/>
        <v>0</v>
      </c>
      <c r="G188" s="2">
        <f t="shared" si="393"/>
        <v>0</v>
      </c>
      <c r="K188">
        <v>70</v>
      </c>
      <c r="L188" s="1">
        <v>0</v>
      </c>
      <c r="M188" s="2">
        <f t="shared" si="406"/>
        <v>0</v>
      </c>
      <c r="N188" s="2">
        <f t="shared" si="407"/>
        <v>0</v>
      </c>
      <c r="O188" s="2">
        <f t="shared" si="394"/>
        <v>0</v>
      </c>
      <c r="S188">
        <v>70</v>
      </c>
      <c r="T188" s="1">
        <v>0.123</v>
      </c>
      <c r="U188" s="2">
        <f t="shared" si="408"/>
        <v>2.46</v>
      </c>
      <c r="V188" s="2">
        <f t="shared" si="409"/>
        <v>8.7199999999999989</v>
      </c>
      <c r="W188" s="2">
        <f t="shared" si="395"/>
        <v>-8.7199999999999989</v>
      </c>
      <c r="AA188">
        <v>70</v>
      </c>
      <c r="AB188" s="1">
        <v>0</v>
      </c>
      <c r="AC188" s="2">
        <f t="shared" si="410"/>
        <v>0</v>
      </c>
      <c r="AD188" s="2">
        <f t="shared" si="411"/>
        <v>0</v>
      </c>
      <c r="AE188" s="2">
        <f t="shared" si="396"/>
        <v>0</v>
      </c>
      <c r="AF188" s="1"/>
      <c r="AI188">
        <v>70</v>
      </c>
      <c r="AJ188" s="1">
        <v>0.188</v>
      </c>
      <c r="AK188" s="2">
        <f t="shared" si="412"/>
        <v>3.76</v>
      </c>
      <c r="AL188" s="2">
        <f t="shared" si="413"/>
        <v>16.420000000000002</v>
      </c>
      <c r="AM188" s="2">
        <f t="shared" si="397"/>
        <v>-7.7000000000000028</v>
      </c>
      <c r="AQ188">
        <v>70</v>
      </c>
      <c r="AR188" s="1">
        <v>0</v>
      </c>
      <c r="AS188" s="2">
        <f t="shared" si="414"/>
        <v>0</v>
      </c>
      <c r="AT188" s="2">
        <f t="shared" si="415"/>
        <v>0</v>
      </c>
      <c r="AU188" s="2">
        <f t="shared" si="398"/>
        <v>0</v>
      </c>
      <c r="AY188">
        <v>70</v>
      </c>
      <c r="AZ188" s="1">
        <v>0</v>
      </c>
      <c r="BA188" s="2">
        <f t="shared" si="416"/>
        <v>0</v>
      </c>
      <c r="BB188" s="2">
        <f t="shared" si="417"/>
        <v>0</v>
      </c>
      <c r="BC188" s="2">
        <f t="shared" si="399"/>
        <v>0</v>
      </c>
      <c r="BG188">
        <v>70</v>
      </c>
      <c r="BH188" s="1">
        <v>0</v>
      </c>
      <c r="BI188" s="2">
        <f t="shared" si="418"/>
        <v>0</v>
      </c>
      <c r="BJ188" s="2">
        <f t="shared" si="419"/>
        <v>0</v>
      </c>
      <c r="BK188" s="2">
        <f t="shared" si="400"/>
        <v>0</v>
      </c>
      <c r="BO188">
        <v>70</v>
      </c>
      <c r="BP188" s="1">
        <v>0</v>
      </c>
      <c r="BQ188" s="2">
        <f t="shared" si="420"/>
        <v>0</v>
      </c>
      <c r="BR188" s="2">
        <f t="shared" si="421"/>
        <v>0</v>
      </c>
      <c r="BS188" s="2">
        <f t="shared" si="401"/>
        <v>8.7199999999999989</v>
      </c>
      <c r="BW188">
        <v>70</v>
      </c>
      <c r="BX188" s="1">
        <v>0</v>
      </c>
      <c r="BY188" s="2">
        <f t="shared" si="422"/>
        <v>0</v>
      </c>
      <c r="BZ188" s="2">
        <f t="shared" si="423"/>
        <v>0</v>
      </c>
      <c r="CA188" s="2">
        <f t="shared" si="402"/>
        <v>0</v>
      </c>
      <c r="CE188">
        <v>70</v>
      </c>
      <c r="CF188" s="1">
        <v>0.13300000000000001</v>
      </c>
      <c r="CG188" s="2">
        <f t="shared" si="424"/>
        <v>2.66</v>
      </c>
      <c r="CH188" s="2">
        <f t="shared" si="425"/>
        <v>8.92</v>
      </c>
      <c r="CI188" s="2">
        <f t="shared" si="403"/>
        <v>7.5000000000000018</v>
      </c>
      <c r="CK188" s="1"/>
      <c r="CN188" s="1"/>
      <c r="CO188" s="2"/>
      <c r="CP188" s="2"/>
      <c r="CQ188" s="2"/>
      <c r="CR188" s="1"/>
      <c r="CS188" s="1"/>
      <c r="CV188" s="1"/>
      <c r="CW188" s="2"/>
      <c r="CX188" s="2"/>
      <c r="CY188" s="2"/>
      <c r="DD188" s="1"/>
      <c r="DE188" s="2"/>
      <c r="DF188" s="2"/>
      <c r="DG188" s="2"/>
    </row>
    <row r="189" spans="1:111" x14ac:dyDescent="0.2">
      <c r="C189">
        <v>90</v>
      </c>
      <c r="D189" s="1">
        <v>0</v>
      </c>
      <c r="E189" s="2">
        <f t="shared" si="404"/>
        <v>0</v>
      </c>
      <c r="F189" s="2">
        <f t="shared" si="405"/>
        <v>0</v>
      </c>
      <c r="G189" s="2">
        <f t="shared" si="393"/>
        <v>0</v>
      </c>
      <c r="K189">
        <v>90</v>
      </c>
      <c r="L189" s="1">
        <v>0</v>
      </c>
      <c r="M189" s="2">
        <f t="shared" si="406"/>
        <v>0</v>
      </c>
      <c r="N189" s="2">
        <f t="shared" si="407"/>
        <v>0</v>
      </c>
      <c r="O189" s="2">
        <f t="shared" si="394"/>
        <v>0</v>
      </c>
      <c r="S189">
        <v>90</v>
      </c>
      <c r="T189" s="1">
        <v>0.127</v>
      </c>
      <c r="U189" s="2">
        <f t="shared" si="408"/>
        <v>2.54</v>
      </c>
      <c r="V189" s="2">
        <f t="shared" si="409"/>
        <v>11.259999999999998</v>
      </c>
      <c r="W189" s="2">
        <f t="shared" si="395"/>
        <v>-11.259999999999998</v>
      </c>
      <c r="AA189">
        <v>90</v>
      </c>
      <c r="AB189" s="1">
        <v>0</v>
      </c>
      <c r="AC189" s="2">
        <f t="shared" si="410"/>
        <v>0</v>
      </c>
      <c r="AD189" s="2">
        <f t="shared" si="411"/>
        <v>0</v>
      </c>
      <c r="AE189" s="2">
        <f t="shared" si="396"/>
        <v>0</v>
      </c>
      <c r="AF189" s="1"/>
      <c r="AI189">
        <v>90</v>
      </c>
      <c r="AJ189" s="1">
        <v>0.19200000000000003</v>
      </c>
      <c r="AK189" s="2">
        <f t="shared" si="412"/>
        <v>3.8400000000000007</v>
      </c>
      <c r="AL189" s="2">
        <f t="shared" si="413"/>
        <v>20.260000000000002</v>
      </c>
      <c r="AM189" s="2">
        <f t="shared" si="397"/>
        <v>-9.0000000000000036</v>
      </c>
      <c r="AQ189">
        <v>90</v>
      </c>
      <c r="AR189" s="1">
        <v>0</v>
      </c>
      <c r="AS189" s="2">
        <f t="shared" si="414"/>
        <v>0</v>
      </c>
      <c r="AT189" s="2">
        <f t="shared" si="415"/>
        <v>0</v>
      </c>
      <c r="AU189" s="2">
        <f t="shared" si="398"/>
        <v>0</v>
      </c>
      <c r="AY189">
        <v>90</v>
      </c>
      <c r="AZ189" s="1">
        <v>0</v>
      </c>
      <c r="BA189" s="2">
        <f t="shared" si="416"/>
        <v>0</v>
      </c>
      <c r="BB189" s="2">
        <f t="shared" si="417"/>
        <v>0</v>
      </c>
      <c r="BC189" s="2">
        <f t="shared" si="399"/>
        <v>0</v>
      </c>
      <c r="BG189">
        <v>90</v>
      </c>
      <c r="BH189" s="1">
        <v>0</v>
      </c>
      <c r="BI189" s="2">
        <f t="shared" si="418"/>
        <v>0</v>
      </c>
      <c r="BJ189" s="2">
        <f t="shared" si="419"/>
        <v>0</v>
      </c>
      <c r="BK189" s="2">
        <f t="shared" si="400"/>
        <v>0</v>
      </c>
      <c r="BO189">
        <v>90</v>
      </c>
      <c r="BP189" s="1">
        <v>0</v>
      </c>
      <c r="BQ189" s="2">
        <f t="shared" si="420"/>
        <v>0</v>
      </c>
      <c r="BR189" s="2">
        <f t="shared" si="421"/>
        <v>0</v>
      </c>
      <c r="BS189" s="2">
        <f t="shared" si="401"/>
        <v>11.259999999999998</v>
      </c>
      <c r="BW189">
        <v>90</v>
      </c>
      <c r="BX189" s="1">
        <v>0</v>
      </c>
      <c r="BY189" s="2">
        <f t="shared" si="422"/>
        <v>0</v>
      </c>
      <c r="BZ189" s="2">
        <f t="shared" si="423"/>
        <v>0</v>
      </c>
      <c r="CA189" s="2">
        <f t="shared" si="402"/>
        <v>0</v>
      </c>
      <c r="CE189">
        <v>90</v>
      </c>
      <c r="CF189" s="1">
        <v>0.14499999999999999</v>
      </c>
      <c r="CG189" s="2">
        <f t="shared" si="424"/>
        <v>2.9</v>
      </c>
      <c r="CH189" s="2">
        <f t="shared" si="425"/>
        <v>11.82</v>
      </c>
      <c r="CI189" s="2">
        <f t="shared" si="403"/>
        <v>8.4400000000000013</v>
      </c>
      <c r="CK189" s="1"/>
      <c r="CN189" s="1"/>
      <c r="CO189" s="2"/>
      <c r="CP189" s="2"/>
      <c r="CQ189" s="2"/>
      <c r="CR189" s="1"/>
      <c r="CS189" s="1"/>
      <c r="CV189" s="1"/>
      <c r="CW189" s="2"/>
      <c r="CX189" s="2"/>
      <c r="CY189" s="2"/>
      <c r="DD189" s="1"/>
      <c r="DE189" s="2"/>
      <c r="DF189" s="2"/>
      <c r="DG189" s="2"/>
    </row>
    <row r="190" spans="1:111" x14ac:dyDescent="0.2">
      <c r="C190">
        <v>110</v>
      </c>
      <c r="D190" s="1">
        <v>0</v>
      </c>
      <c r="E190" s="2">
        <f t="shared" si="404"/>
        <v>0</v>
      </c>
      <c r="F190" s="2">
        <f t="shared" si="405"/>
        <v>0</v>
      </c>
      <c r="G190" s="2">
        <f t="shared" si="393"/>
        <v>0</v>
      </c>
      <c r="K190">
        <v>110</v>
      </c>
      <c r="L190" s="1">
        <v>0</v>
      </c>
      <c r="M190" s="2">
        <f t="shared" si="406"/>
        <v>0</v>
      </c>
      <c r="N190" s="2">
        <f t="shared" si="407"/>
        <v>0</v>
      </c>
      <c r="O190" s="2">
        <f t="shared" si="394"/>
        <v>0</v>
      </c>
      <c r="S190">
        <v>110</v>
      </c>
      <c r="T190" s="1">
        <v>0.16700000000000001</v>
      </c>
      <c r="U190" s="2">
        <f t="shared" si="408"/>
        <v>3.3400000000000003</v>
      </c>
      <c r="V190" s="2">
        <f t="shared" si="409"/>
        <v>14.599999999999998</v>
      </c>
      <c r="W190" s="2">
        <f t="shared" si="395"/>
        <v>-14.599999999999998</v>
      </c>
      <c r="AA190">
        <v>110</v>
      </c>
      <c r="AB190" s="1">
        <v>0</v>
      </c>
      <c r="AC190" s="2">
        <f t="shared" si="410"/>
        <v>0</v>
      </c>
      <c r="AD190" s="2">
        <f t="shared" si="411"/>
        <v>0</v>
      </c>
      <c r="AE190" s="2">
        <f t="shared" si="396"/>
        <v>0</v>
      </c>
      <c r="AF190" s="1"/>
      <c r="AI190">
        <v>110</v>
      </c>
      <c r="AJ190" s="1">
        <v>0.20100000000000001</v>
      </c>
      <c r="AK190" s="2">
        <f t="shared" si="412"/>
        <v>4.0200000000000005</v>
      </c>
      <c r="AL190" s="2">
        <f t="shared" si="413"/>
        <v>24.28</v>
      </c>
      <c r="AM190" s="2">
        <f t="shared" si="397"/>
        <v>-9.6800000000000033</v>
      </c>
      <c r="AQ190">
        <v>110</v>
      </c>
      <c r="AR190" s="1">
        <v>0</v>
      </c>
      <c r="AS190" s="2">
        <f t="shared" si="414"/>
        <v>0</v>
      </c>
      <c r="AT190" s="2">
        <f t="shared" si="415"/>
        <v>0</v>
      </c>
      <c r="AU190" s="2">
        <f t="shared" si="398"/>
        <v>0</v>
      </c>
      <c r="AY190">
        <v>110</v>
      </c>
      <c r="AZ190" s="1">
        <v>0</v>
      </c>
      <c r="BA190" s="2">
        <f t="shared" si="416"/>
        <v>0</v>
      </c>
      <c r="BB190" s="2">
        <f t="shared" si="417"/>
        <v>0</v>
      </c>
      <c r="BC190" s="2">
        <f t="shared" si="399"/>
        <v>0</v>
      </c>
      <c r="BG190">
        <v>110</v>
      </c>
      <c r="BH190" s="1">
        <v>0</v>
      </c>
      <c r="BI190" s="2">
        <f t="shared" si="418"/>
        <v>0</v>
      </c>
      <c r="BJ190" s="2">
        <f t="shared" si="419"/>
        <v>0</v>
      </c>
      <c r="BK190" s="2">
        <f t="shared" si="400"/>
        <v>0</v>
      </c>
      <c r="BO190">
        <v>110</v>
      </c>
      <c r="BP190" s="1">
        <v>0</v>
      </c>
      <c r="BQ190" s="2">
        <f t="shared" si="420"/>
        <v>0</v>
      </c>
      <c r="BR190" s="2">
        <f t="shared" si="421"/>
        <v>0</v>
      </c>
      <c r="BS190" s="2">
        <f t="shared" si="401"/>
        <v>14.599999999999998</v>
      </c>
      <c r="BW190">
        <v>110</v>
      </c>
      <c r="BX190" s="1">
        <v>0</v>
      </c>
      <c r="BY190" s="2">
        <f t="shared" si="422"/>
        <v>0</v>
      </c>
      <c r="BZ190" s="2">
        <f t="shared" si="423"/>
        <v>0</v>
      </c>
      <c r="CA190" s="2">
        <f t="shared" si="402"/>
        <v>0</v>
      </c>
      <c r="CE190">
        <v>110</v>
      </c>
      <c r="CF190" s="1">
        <v>0.187</v>
      </c>
      <c r="CG190" s="2">
        <f t="shared" si="424"/>
        <v>3.74</v>
      </c>
      <c r="CH190" s="2">
        <f t="shared" si="425"/>
        <v>15.56</v>
      </c>
      <c r="CI190" s="2">
        <f t="shared" si="403"/>
        <v>8.7200000000000006</v>
      </c>
      <c r="CK190" s="1"/>
      <c r="CN190" s="1"/>
      <c r="CO190" s="2"/>
      <c r="CP190" s="2"/>
      <c r="CQ190" s="2"/>
      <c r="CR190" s="1"/>
      <c r="CS190" s="1"/>
      <c r="CV190" s="1"/>
      <c r="CW190" s="2"/>
      <c r="CX190" s="2"/>
      <c r="CY190" s="2"/>
      <c r="DD190" s="1"/>
      <c r="DE190" s="2"/>
      <c r="DF190" s="2"/>
      <c r="DG190" s="2"/>
    </row>
    <row r="191" spans="1:111" x14ac:dyDescent="0.2">
      <c r="C191">
        <v>130</v>
      </c>
      <c r="D191" s="1">
        <v>0</v>
      </c>
      <c r="E191" s="2">
        <f t="shared" si="404"/>
        <v>0</v>
      </c>
      <c r="F191" s="2">
        <f t="shared" si="405"/>
        <v>0</v>
      </c>
      <c r="G191" s="2">
        <f t="shared" si="393"/>
        <v>0</v>
      </c>
      <c r="K191">
        <v>130</v>
      </c>
      <c r="L191" s="1">
        <v>0</v>
      </c>
      <c r="M191" s="2">
        <f t="shared" si="406"/>
        <v>0</v>
      </c>
      <c r="N191" s="2">
        <f t="shared" si="407"/>
        <v>0</v>
      </c>
      <c r="O191" s="2">
        <f t="shared" si="394"/>
        <v>0</v>
      </c>
      <c r="S191">
        <v>130</v>
      </c>
      <c r="T191" s="1">
        <v>0.20599999999999999</v>
      </c>
      <c r="U191" s="2">
        <f t="shared" si="408"/>
        <v>4.12</v>
      </c>
      <c r="V191" s="2">
        <f t="shared" si="409"/>
        <v>18.72</v>
      </c>
      <c r="W191" s="2">
        <f t="shared" si="395"/>
        <v>-18.72</v>
      </c>
      <c r="AA191">
        <v>130</v>
      </c>
      <c r="AB191" s="1">
        <v>0</v>
      </c>
      <c r="AC191" s="2">
        <f t="shared" si="410"/>
        <v>0</v>
      </c>
      <c r="AD191" s="2">
        <f t="shared" si="411"/>
        <v>0</v>
      </c>
      <c r="AE191" s="2">
        <f t="shared" si="396"/>
        <v>0</v>
      </c>
      <c r="AF191" s="1"/>
      <c r="AI191">
        <v>130</v>
      </c>
      <c r="AJ191" s="1">
        <v>0.21200000000000002</v>
      </c>
      <c r="AK191" s="2">
        <f t="shared" si="412"/>
        <v>4.24</v>
      </c>
      <c r="AL191" s="2">
        <f t="shared" si="413"/>
        <v>28.520000000000003</v>
      </c>
      <c r="AM191" s="2">
        <f t="shared" si="397"/>
        <v>-9.8000000000000043</v>
      </c>
      <c r="AQ191">
        <v>130</v>
      </c>
      <c r="AR191" s="1">
        <v>0</v>
      </c>
      <c r="AS191" s="2">
        <f t="shared" si="414"/>
        <v>0</v>
      </c>
      <c r="AT191" s="2">
        <f t="shared" si="415"/>
        <v>0</v>
      </c>
      <c r="AU191" s="2">
        <f t="shared" si="398"/>
        <v>0</v>
      </c>
      <c r="AY191">
        <v>130</v>
      </c>
      <c r="AZ191" s="1">
        <v>0</v>
      </c>
      <c r="BA191" s="2">
        <f t="shared" si="416"/>
        <v>0</v>
      </c>
      <c r="BB191" s="2">
        <f t="shared" si="417"/>
        <v>0</v>
      </c>
      <c r="BC191" s="2">
        <f t="shared" si="399"/>
        <v>0</v>
      </c>
      <c r="BG191">
        <v>130</v>
      </c>
      <c r="BH191" s="1">
        <v>0</v>
      </c>
      <c r="BI191" s="2">
        <f t="shared" si="418"/>
        <v>0</v>
      </c>
      <c r="BJ191" s="2">
        <f t="shared" si="419"/>
        <v>0</v>
      </c>
      <c r="BK191" s="2">
        <f t="shared" si="400"/>
        <v>0</v>
      </c>
      <c r="BO191">
        <v>130</v>
      </c>
      <c r="BP191" s="1">
        <v>0</v>
      </c>
      <c r="BQ191" s="2">
        <f t="shared" si="420"/>
        <v>0</v>
      </c>
      <c r="BR191" s="2">
        <f t="shared" si="421"/>
        <v>0</v>
      </c>
      <c r="BS191" s="2">
        <f t="shared" si="401"/>
        <v>18.72</v>
      </c>
      <c r="BW191">
        <v>130</v>
      </c>
      <c r="BX191" s="1">
        <v>0</v>
      </c>
      <c r="BY191" s="2">
        <f t="shared" si="422"/>
        <v>0</v>
      </c>
      <c r="BZ191" s="2">
        <f t="shared" si="423"/>
        <v>0</v>
      </c>
      <c r="CA191" s="2">
        <f t="shared" si="402"/>
        <v>0</v>
      </c>
      <c r="CE191">
        <v>130</v>
      </c>
      <c r="CF191" s="1">
        <v>0.215</v>
      </c>
      <c r="CG191" s="2">
        <f t="shared" si="424"/>
        <v>4.3</v>
      </c>
      <c r="CH191" s="2">
        <f t="shared" si="425"/>
        <v>19.86</v>
      </c>
      <c r="CI191" s="2">
        <f t="shared" si="403"/>
        <v>8.6600000000000037</v>
      </c>
      <c r="CK191" s="1"/>
      <c r="CN191" s="1"/>
      <c r="CO191" s="2"/>
      <c r="CP191" s="2"/>
      <c r="CQ191" s="2"/>
      <c r="CR191" s="1"/>
      <c r="CS191" s="1"/>
      <c r="CV191" s="1"/>
      <c r="CW191" s="2"/>
      <c r="CX191" s="2"/>
      <c r="CY191" s="2"/>
      <c r="DD191" s="1"/>
      <c r="DE191" s="2"/>
      <c r="DF191" s="2"/>
      <c r="DG191" s="2"/>
    </row>
    <row r="192" spans="1:111" x14ac:dyDescent="0.2">
      <c r="C192">
        <v>150</v>
      </c>
      <c r="D192" s="1">
        <v>0</v>
      </c>
      <c r="E192" s="2">
        <f t="shared" si="404"/>
        <v>0</v>
      </c>
      <c r="F192" s="2">
        <f t="shared" si="405"/>
        <v>0</v>
      </c>
      <c r="G192" s="2">
        <f t="shared" si="393"/>
        <v>0</v>
      </c>
      <c r="K192">
        <v>150</v>
      </c>
      <c r="L192" s="1">
        <v>0</v>
      </c>
      <c r="M192" s="2">
        <f t="shared" si="406"/>
        <v>0</v>
      </c>
      <c r="N192" s="2">
        <f t="shared" si="407"/>
        <v>0</v>
      </c>
      <c r="O192" s="2">
        <f t="shared" si="394"/>
        <v>0</v>
      </c>
      <c r="S192">
        <v>150</v>
      </c>
      <c r="T192" s="1">
        <v>0.223</v>
      </c>
      <c r="U192" s="2">
        <f t="shared" si="408"/>
        <v>4.46</v>
      </c>
      <c r="V192" s="2">
        <f t="shared" si="409"/>
        <v>23.18</v>
      </c>
      <c r="W192" s="2">
        <f t="shared" si="395"/>
        <v>-23.18</v>
      </c>
      <c r="AA192">
        <v>150</v>
      </c>
      <c r="AB192" s="1">
        <v>0</v>
      </c>
      <c r="AC192" s="2">
        <f t="shared" si="410"/>
        <v>0</v>
      </c>
      <c r="AD192" s="2">
        <f t="shared" si="411"/>
        <v>0</v>
      </c>
      <c r="AE192" s="2">
        <f t="shared" si="396"/>
        <v>0</v>
      </c>
      <c r="AF192" s="1"/>
      <c r="AI192">
        <v>150</v>
      </c>
      <c r="AJ192" s="1">
        <v>0.22800000000000001</v>
      </c>
      <c r="AK192" s="2">
        <f t="shared" si="412"/>
        <v>4.5600000000000005</v>
      </c>
      <c r="AL192" s="2">
        <f t="shared" si="413"/>
        <v>33.080000000000005</v>
      </c>
      <c r="AM192" s="2">
        <f t="shared" si="397"/>
        <v>-9.9000000000000057</v>
      </c>
      <c r="AQ192">
        <v>150</v>
      </c>
      <c r="AR192" s="1">
        <v>0</v>
      </c>
      <c r="AS192" s="2">
        <f t="shared" si="414"/>
        <v>0</v>
      </c>
      <c r="AT192" s="2">
        <f t="shared" si="415"/>
        <v>0</v>
      </c>
      <c r="AU192" s="2">
        <f t="shared" si="398"/>
        <v>0</v>
      </c>
      <c r="AY192">
        <v>150</v>
      </c>
      <c r="AZ192" s="1">
        <v>0</v>
      </c>
      <c r="BA192" s="2">
        <f t="shared" si="416"/>
        <v>0</v>
      </c>
      <c r="BB192" s="2">
        <f t="shared" si="417"/>
        <v>0</v>
      </c>
      <c r="BC192" s="2">
        <f t="shared" si="399"/>
        <v>0</v>
      </c>
      <c r="BG192">
        <v>150</v>
      </c>
      <c r="BH192" s="1">
        <v>0</v>
      </c>
      <c r="BI192" s="2">
        <f t="shared" si="418"/>
        <v>0</v>
      </c>
      <c r="BJ192" s="2">
        <f t="shared" si="419"/>
        <v>0</v>
      </c>
      <c r="BK192" s="2">
        <f t="shared" si="400"/>
        <v>0</v>
      </c>
      <c r="BO192">
        <v>150</v>
      </c>
      <c r="BP192" s="1">
        <v>0</v>
      </c>
      <c r="BQ192" s="2">
        <f t="shared" si="420"/>
        <v>0</v>
      </c>
      <c r="BR192" s="2">
        <f t="shared" si="421"/>
        <v>0</v>
      </c>
      <c r="BS192" s="2">
        <f t="shared" si="401"/>
        <v>23.18</v>
      </c>
      <c r="BW192">
        <v>150</v>
      </c>
      <c r="BX192" s="1">
        <v>0</v>
      </c>
      <c r="BY192" s="2">
        <f t="shared" si="422"/>
        <v>0</v>
      </c>
      <c r="BZ192" s="2">
        <f t="shared" si="423"/>
        <v>0</v>
      </c>
      <c r="CA192" s="2">
        <f t="shared" si="402"/>
        <v>0</v>
      </c>
      <c r="CE192">
        <v>150</v>
      </c>
      <c r="CF192" s="1">
        <v>0.23100000000000001</v>
      </c>
      <c r="CG192" s="2">
        <f t="shared" si="424"/>
        <v>4.62</v>
      </c>
      <c r="CH192" s="2">
        <f t="shared" si="425"/>
        <v>24.48</v>
      </c>
      <c r="CI192" s="2">
        <f t="shared" si="403"/>
        <v>8.600000000000005</v>
      </c>
      <c r="CK192" s="1"/>
      <c r="CN192" s="1"/>
      <c r="CO192" s="2"/>
      <c r="CP192" s="2"/>
      <c r="CQ192" s="2"/>
      <c r="CR192" s="1"/>
      <c r="CS192" s="1"/>
      <c r="CV192" s="1"/>
      <c r="CW192" s="2"/>
      <c r="CX192" s="2"/>
      <c r="CY192" s="2"/>
      <c r="DD192" s="1"/>
      <c r="DE192" s="2"/>
      <c r="DF192" s="2"/>
      <c r="DG192" s="2"/>
    </row>
    <row r="193" spans="1:111" x14ac:dyDescent="0.2">
      <c r="C193">
        <v>170</v>
      </c>
      <c r="D193" s="1">
        <v>0</v>
      </c>
      <c r="E193" s="2">
        <f t="shared" si="404"/>
        <v>0</v>
      </c>
      <c r="F193" s="2">
        <f t="shared" si="405"/>
        <v>0</v>
      </c>
      <c r="G193" s="2">
        <f t="shared" si="393"/>
        <v>0</v>
      </c>
      <c r="K193">
        <v>170</v>
      </c>
      <c r="L193" s="1">
        <v>0</v>
      </c>
      <c r="M193" s="2">
        <f t="shared" si="406"/>
        <v>0</v>
      </c>
      <c r="N193" s="2">
        <f t="shared" si="407"/>
        <v>0</v>
      </c>
      <c r="O193" s="2">
        <f t="shared" si="394"/>
        <v>0</v>
      </c>
      <c r="S193">
        <v>170</v>
      </c>
      <c r="T193" s="1">
        <v>0.20599999999999999</v>
      </c>
      <c r="U193" s="2">
        <f t="shared" si="408"/>
        <v>4.12</v>
      </c>
      <c r="V193" s="2">
        <f t="shared" si="409"/>
        <v>27.3</v>
      </c>
      <c r="W193" s="2">
        <f t="shared" si="395"/>
        <v>-27.3</v>
      </c>
      <c r="AA193">
        <v>170</v>
      </c>
      <c r="AB193" s="1">
        <v>0</v>
      </c>
      <c r="AC193" s="2">
        <f t="shared" si="410"/>
        <v>0</v>
      </c>
      <c r="AD193" s="2">
        <f t="shared" si="411"/>
        <v>0</v>
      </c>
      <c r="AE193" s="2">
        <f t="shared" si="396"/>
        <v>0</v>
      </c>
      <c r="AF193" s="1"/>
      <c r="AI193">
        <v>170</v>
      </c>
      <c r="AJ193" s="1">
        <v>0.20899999999999999</v>
      </c>
      <c r="AK193" s="2">
        <f t="shared" si="412"/>
        <v>4.18</v>
      </c>
      <c r="AL193" s="2">
        <f t="shared" si="413"/>
        <v>37.260000000000005</v>
      </c>
      <c r="AM193" s="2">
        <f t="shared" si="397"/>
        <v>-9.9600000000000044</v>
      </c>
      <c r="AQ193">
        <v>170</v>
      </c>
      <c r="AR193" s="1">
        <v>0</v>
      </c>
      <c r="AS193" s="2">
        <f t="shared" si="414"/>
        <v>0</v>
      </c>
      <c r="AT193" s="2">
        <f t="shared" si="415"/>
        <v>0</v>
      </c>
      <c r="AU193" s="2">
        <f t="shared" si="398"/>
        <v>0</v>
      </c>
      <c r="AY193">
        <v>170</v>
      </c>
      <c r="AZ193" s="1">
        <v>0</v>
      </c>
      <c r="BA193" s="2">
        <f t="shared" si="416"/>
        <v>0</v>
      </c>
      <c r="BB193" s="2">
        <f t="shared" si="417"/>
        <v>0</v>
      </c>
      <c r="BC193" s="2">
        <f t="shared" si="399"/>
        <v>0</v>
      </c>
      <c r="BG193">
        <v>170</v>
      </c>
      <c r="BH193" s="1">
        <v>0</v>
      </c>
      <c r="BI193" s="2">
        <f t="shared" si="418"/>
        <v>0</v>
      </c>
      <c r="BJ193" s="2">
        <f t="shared" si="419"/>
        <v>0</v>
      </c>
      <c r="BK193" s="2">
        <f t="shared" si="400"/>
        <v>0</v>
      </c>
      <c r="BO193">
        <v>170</v>
      </c>
      <c r="BP193" s="1">
        <v>0</v>
      </c>
      <c r="BQ193" s="2">
        <f t="shared" si="420"/>
        <v>0</v>
      </c>
      <c r="BR193" s="2">
        <f t="shared" si="421"/>
        <v>0</v>
      </c>
      <c r="BS193" s="2">
        <f t="shared" si="401"/>
        <v>27.3</v>
      </c>
      <c r="BW193">
        <v>170</v>
      </c>
      <c r="BX193" s="1">
        <v>0</v>
      </c>
      <c r="BY193" s="2">
        <f t="shared" si="422"/>
        <v>0</v>
      </c>
      <c r="BZ193" s="2">
        <f t="shared" si="423"/>
        <v>0</v>
      </c>
      <c r="CA193" s="2">
        <f t="shared" si="402"/>
        <v>0</v>
      </c>
      <c r="CE193">
        <v>170</v>
      </c>
      <c r="CF193" s="1">
        <v>0.20899999999999999</v>
      </c>
      <c r="CG193" s="2">
        <f t="shared" si="424"/>
        <v>4.18</v>
      </c>
      <c r="CH193" s="2">
        <f t="shared" si="425"/>
        <v>28.66</v>
      </c>
      <c r="CI193" s="2">
        <f t="shared" si="403"/>
        <v>8.600000000000005</v>
      </c>
      <c r="CK193" s="1"/>
      <c r="CN193" s="1"/>
      <c r="CO193" s="2"/>
      <c r="CP193" s="2"/>
      <c r="CQ193" s="2"/>
      <c r="CR193" s="1"/>
      <c r="CS193" s="1"/>
      <c r="CV193" s="1"/>
      <c r="CW193" s="2"/>
      <c r="CX193" s="2"/>
      <c r="CY193" s="2"/>
      <c r="DD193" s="1"/>
      <c r="DE193" s="2"/>
      <c r="DF193" s="2"/>
      <c r="DG193" s="2"/>
    </row>
    <row r="194" spans="1:111" x14ac:dyDescent="0.2">
      <c r="C194">
        <v>190</v>
      </c>
      <c r="D194" s="1">
        <v>0</v>
      </c>
      <c r="E194" s="2">
        <f t="shared" si="404"/>
        <v>0</v>
      </c>
      <c r="F194" s="2">
        <f t="shared" si="405"/>
        <v>0</v>
      </c>
      <c r="G194" s="2">
        <f t="shared" si="393"/>
        <v>0</v>
      </c>
      <c r="K194">
        <v>190</v>
      </c>
      <c r="L194" s="1">
        <v>0</v>
      </c>
      <c r="M194" s="2">
        <f t="shared" si="406"/>
        <v>0</v>
      </c>
      <c r="N194" s="2">
        <f t="shared" si="407"/>
        <v>0</v>
      </c>
      <c r="O194" s="2">
        <f t="shared" si="394"/>
        <v>0</v>
      </c>
      <c r="S194">
        <v>190</v>
      </c>
      <c r="T194" s="1">
        <v>0.16700000000000001</v>
      </c>
      <c r="U194" s="2">
        <f t="shared" si="408"/>
        <v>3.3400000000000003</v>
      </c>
      <c r="V194" s="2">
        <f t="shared" si="409"/>
        <v>30.64</v>
      </c>
      <c r="W194" s="2">
        <f t="shared" si="395"/>
        <v>-30.64</v>
      </c>
      <c r="AA194">
        <v>190</v>
      </c>
      <c r="AB194" s="1">
        <v>0</v>
      </c>
      <c r="AC194" s="2">
        <f t="shared" si="410"/>
        <v>0</v>
      </c>
      <c r="AD194" s="2">
        <f t="shared" si="411"/>
        <v>0</v>
      </c>
      <c r="AE194" s="2">
        <f t="shared" si="396"/>
        <v>0</v>
      </c>
      <c r="AF194" s="1"/>
      <c r="AI194">
        <v>190</v>
      </c>
      <c r="AJ194" s="1">
        <v>0.17300000000000001</v>
      </c>
      <c r="AK194" s="2">
        <f t="shared" si="412"/>
        <v>3.4600000000000004</v>
      </c>
      <c r="AL194" s="2">
        <f t="shared" si="413"/>
        <v>40.720000000000006</v>
      </c>
      <c r="AM194" s="2">
        <f t="shared" si="397"/>
        <v>-10.080000000000005</v>
      </c>
      <c r="AQ194">
        <v>190</v>
      </c>
      <c r="AR194" s="1">
        <v>0</v>
      </c>
      <c r="AS194" s="2">
        <f t="shared" si="414"/>
        <v>0</v>
      </c>
      <c r="AT194" s="2">
        <f t="shared" si="415"/>
        <v>0</v>
      </c>
      <c r="AU194" s="2">
        <f t="shared" si="398"/>
        <v>0</v>
      </c>
      <c r="AY194">
        <v>190</v>
      </c>
      <c r="AZ194" s="1">
        <v>0</v>
      </c>
      <c r="BA194" s="2">
        <f t="shared" si="416"/>
        <v>0</v>
      </c>
      <c r="BB194" s="2">
        <f t="shared" si="417"/>
        <v>0</v>
      </c>
      <c r="BC194" s="2">
        <f t="shared" si="399"/>
        <v>0</v>
      </c>
      <c r="BG194">
        <v>190</v>
      </c>
      <c r="BH194" s="1">
        <v>0</v>
      </c>
      <c r="BI194" s="2">
        <f t="shared" si="418"/>
        <v>0</v>
      </c>
      <c r="BJ194" s="2">
        <f t="shared" si="419"/>
        <v>0</v>
      </c>
      <c r="BK194" s="2">
        <f t="shared" si="400"/>
        <v>0</v>
      </c>
      <c r="BO194">
        <v>190</v>
      </c>
      <c r="BP194" s="1">
        <v>0</v>
      </c>
      <c r="BQ194" s="2">
        <f t="shared" si="420"/>
        <v>0</v>
      </c>
      <c r="BR194" s="2">
        <f t="shared" si="421"/>
        <v>0</v>
      </c>
      <c r="BS194" s="2">
        <f t="shared" si="401"/>
        <v>30.64</v>
      </c>
      <c r="BW194">
        <v>190</v>
      </c>
      <c r="BX194" s="1">
        <v>0</v>
      </c>
      <c r="BY194" s="2">
        <f t="shared" si="422"/>
        <v>0</v>
      </c>
      <c r="BZ194" s="2">
        <f t="shared" si="423"/>
        <v>0</v>
      </c>
      <c r="CA194" s="2">
        <f t="shared" si="402"/>
        <v>0</v>
      </c>
      <c r="CE194">
        <v>190</v>
      </c>
      <c r="CF194" s="1">
        <v>0.16800000000000001</v>
      </c>
      <c r="CG194" s="2">
        <f t="shared" si="424"/>
        <v>3.3600000000000003</v>
      </c>
      <c r="CH194" s="2">
        <f t="shared" si="425"/>
        <v>32.020000000000003</v>
      </c>
      <c r="CI194" s="2">
        <f t="shared" si="403"/>
        <v>8.7000000000000028</v>
      </c>
      <c r="CK194" s="1"/>
      <c r="CN194" s="1"/>
      <c r="CO194" s="2"/>
      <c r="CP194" s="2"/>
      <c r="CQ194" s="2"/>
      <c r="CR194" s="1"/>
      <c r="CS194" s="1"/>
      <c r="CV194" s="1"/>
      <c r="CW194" s="2"/>
      <c r="CX194" s="2"/>
      <c r="CY194" s="2"/>
      <c r="DD194" s="1"/>
      <c r="DE194" s="2"/>
      <c r="DF194" s="2"/>
      <c r="DG194" s="2"/>
    </row>
    <row r="195" spans="1:111" x14ac:dyDescent="0.2">
      <c r="C195">
        <v>210</v>
      </c>
      <c r="D195" s="1">
        <v>0</v>
      </c>
      <c r="E195" s="2">
        <f t="shared" si="404"/>
        <v>0</v>
      </c>
      <c r="F195" s="2">
        <f t="shared" si="405"/>
        <v>0</v>
      </c>
      <c r="G195" s="2">
        <f t="shared" si="393"/>
        <v>0</v>
      </c>
      <c r="K195">
        <v>210</v>
      </c>
      <c r="L195" s="1">
        <v>0</v>
      </c>
      <c r="M195" s="2">
        <f t="shared" si="406"/>
        <v>0</v>
      </c>
      <c r="N195" s="2">
        <f t="shared" si="407"/>
        <v>0</v>
      </c>
      <c r="O195" s="2">
        <f t="shared" si="394"/>
        <v>0</v>
      </c>
      <c r="S195">
        <v>210</v>
      </c>
      <c r="T195" s="1">
        <v>0.161</v>
      </c>
      <c r="U195" s="2">
        <f t="shared" si="408"/>
        <v>3.22</v>
      </c>
      <c r="V195" s="2">
        <f t="shared" si="409"/>
        <v>33.86</v>
      </c>
      <c r="W195" s="2">
        <f t="shared" si="395"/>
        <v>-33.86</v>
      </c>
      <c r="AA195">
        <v>210</v>
      </c>
      <c r="AB195" s="1">
        <v>0</v>
      </c>
      <c r="AC195" s="2">
        <f t="shared" si="410"/>
        <v>0</v>
      </c>
      <c r="AD195" s="2">
        <f t="shared" si="411"/>
        <v>0</v>
      </c>
      <c r="AE195" s="2">
        <f t="shared" si="396"/>
        <v>0</v>
      </c>
      <c r="AF195" s="1"/>
      <c r="AI195">
        <v>210</v>
      </c>
      <c r="AJ195" s="1">
        <v>0.16400000000000003</v>
      </c>
      <c r="AK195" s="2">
        <f t="shared" si="412"/>
        <v>3.2800000000000007</v>
      </c>
      <c r="AL195" s="2">
        <f t="shared" si="413"/>
        <v>44.000000000000007</v>
      </c>
      <c r="AM195" s="2">
        <f t="shared" si="397"/>
        <v>-10.140000000000008</v>
      </c>
      <c r="AQ195">
        <v>210</v>
      </c>
      <c r="AR195" s="1">
        <v>0</v>
      </c>
      <c r="AS195" s="2">
        <f t="shared" si="414"/>
        <v>0</v>
      </c>
      <c r="AT195" s="2">
        <f t="shared" si="415"/>
        <v>0</v>
      </c>
      <c r="AU195" s="2">
        <f t="shared" si="398"/>
        <v>0</v>
      </c>
      <c r="AY195">
        <v>210</v>
      </c>
      <c r="AZ195" s="1">
        <v>0</v>
      </c>
      <c r="BA195" s="2">
        <f t="shared" si="416"/>
        <v>0</v>
      </c>
      <c r="BB195" s="2">
        <f t="shared" si="417"/>
        <v>0</v>
      </c>
      <c r="BC195" s="2">
        <f t="shared" si="399"/>
        <v>0</v>
      </c>
      <c r="BG195">
        <v>210</v>
      </c>
      <c r="BH195" s="1">
        <v>0</v>
      </c>
      <c r="BI195" s="2">
        <f t="shared" si="418"/>
        <v>0</v>
      </c>
      <c r="BJ195" s="2">
        <f t="shared" si="419"/>
        <v>0</v>
      </c>
      <c r="BK195" s="2">
        <f t="shared" si="400"/>
        <v>0</v>
      </c>
      <c r="BO195">
        <v>210</v>
      </c>
      <c r="BP195" s="1">
        <v>0</v>
      </c>
      <c r="BQ195" s="2">
        <f t="shared" si="420"/>
        <v>0</v>
      </c>
      <c r="BR195" s="2">
        <f t="shared" si="421"/>
        <v>0</v>
      </c>
      <c r="BS195" s="2">
        <f t="shared" si="401"/>
        <v>33.86</v>
      </c>
      <c r="BW195">
        <v>210</v>
      </c>
      <c r="BX195" s="1">
        <v>0</v>
      </c>
      <c r="BY195" s="2">
        <f t="shared" si="422"/>
        <v>0</v>
      </c>
      <c r="BZ195" s="2">
        <f t="shared" si="423"/>
        <v>0</v>
      </c>
      <c r="CA195" s="2">
        <f t="shared" si="402"/>
        <v>0</v>
      </c>
      <c r="CE195">
        <v>210</v>
      </c>
      <c r="CF195" s="1">
        <v>0.16300000000000001</v>
      </c>
      <c r="CG195" s="2">
        <f t="shared" si="424"/>
        <v>3.2600000000000002</v>
      </c>
      <c r="CH195" s="2">
        <f t="shared" si="425"/>
        <v>35.28</v>
      </c>
      <c r="CI195" s="2">
        <f t="shared" si="403"/>
        <v>8.720000000000006</v>
      </c>
      <c r="CK195" s="1"/>
      <c r="CN195" s="1"/>
      <c r="CO195" s="2"/>
      <c r="CP195" s="2"/>
      <c r="CQ195" s="2"/>
      <c r="CR195" s="1"/>
      <c r="CS195" s="1"/>
      <c r="CV195" s="1"/>
      <c r="CW195" s="2"/>
      <c r="CX195" s="2"/>
      <c r="CY195" s="2"/>
      <c r="DD195" s="1"/>
      <c r="DE195" s="2"/>
      <c r="DF195" s="2"/>
      <c r="DG195" s="2"/>
    </row>
    <row r="196" spans="1:111" x14ac:dyDescent="0.2">
      <c r="C196">
        <v>230</v>
      </c>
      <c r="D196" s="1">
        <v>0</v>
      </c>
      <c r="E196" s="2">
        <f t="shared" si="404"/>
        <v>0</v>
      </c>
      <c r="F196" s="2">
        <f t="shared" si="405"/>
        <v>0</v>
      </c>
      <c r="G196" s="2">
        <f t="shared" si="393"/>
        <v>0</v>
      </c>
      <c r="K196">
        <v>230</v>
      </c>
      <c r="L196" s="1">
        <v>0</v>
      </c>
      <c r="M196" s="2">
        <f t="shared" si="406"/>
        <v>0</v>
      </c>
      <c r="N196" s="2">
        <f t="shared" si="407"/>
        <v>0</v>
      </c>
      <c r="O196" s="2">
        <f t="shared" si="394"/>
        <v>0</v>
      </c>
      <c r="S196">
        <v>230</v>
      </c>
      <c r="T196" s="1">
        <v>0.21299999999999999</v>
      </c>
      <c r="U196" s="2">
        <f t="shared" si="408"/>
        <v>4.26</v>
      </c>
      <c r="V196" s="2">
        <f t="shared" si="409"/>
        <v>38.119999999999997</v>
      </c>
      <c r="W196" s="2">
        <f t="shared" si="395"/>
        <v>-38.119999999999997</v>
      </c>
      <c r="AA196">
        <v>230</v>
      </c>
      <c r="AB196" s="1">
        <v>0</v>
      </c>
      <c r="AC196" s="2">
        <f t="shared" si="410"/>
        <v>0</v>
      </c>
      <c r="AD196" s="2">
        <f t="shared" si="411"/>
        <v>0</v>
      </c>
      <c r="AE196" s="2">
        <f t="shared" si="396"/>
        <v>0</v>
      </c>
      <c r="AF196" s="1"/>
      <c r="AI196">
        <v>230</v>
      </c>
      <c r="AJ196" s="1">
        <v>0.21900000000000003</v>
      </c>
      <c r="AK196" s="2">
        <f t="shared" si="412"/>
        <v>4.3800000000000008</v>
      </c>
      <c r="AL196" s="2">
        <f t="shared" si="413"/>
        <v>48.38000000000001</v>
      </c>
      <c r="AM196" s="2">
        <f t="shared" si="397"/>
        <v>-10.260000000000012</v>
      </c>
      <c r="AQ196">
        <v>230</v>
      </c>
      <c r="AR196" s="1">
        <v>0</v>
      </c>
      <c r="AS196" s="2">
        <f t="shared" si="414"/>
        <v>0</v>
      </c>
      <c r="AT196" s="2">
        <f t="shared" si="415"/>
        <v>0</v>
      </c>
      <c r="AU196" s="2">
        <f t="shared" si="398"/>
        <v>0</v>
      </c>
      <c r="AY196">
        <v>230</v>
      </c>
      <c r="AZ196" s="1">
        <v>0</v>
      </c>
      <c r="BA196" s="2">
        <f t="shared" si="416"/>
        <v>0</v>
      </c>
      <c r="BB196" s="2">
        <f t="shared" si="417"/>
        <v>0</v>
      </c>
      <c r="BC196" s="2">
        <f t="shared" si="399"/>
        <v>0</v>
      </c>
      <c r="BG196">
        <v>230</v>
      </c>
      <c r="BH196" s="1">
        <v>0</v>
      </c>
      <c r="BI196" s="2">
        <f t="shared" si="418"/>
        <v>0</v>
      </c>
      <c r="BJ196" s="2">
        <f t="shared" si="419"/>
        <v>0</v>
      </c>
      <c r="BK196" s="2">
        <f t="shared" si="400"/>
        <v>0</v>
      </c>
      <c r="BO196">
        <v>230</v>
      </c>
      <c r="BP196" s="1">
        <v>0</v>
      </c>
      <c r="BQ196" s="2">
        <f t="shared" si="420"/>
        <v>0</v>
      </c>
      <c r="BR196" s="2">
        <f t="shared" si="421"/>
        <v>0</v>
      </c>
      <c r="BS196" s="2">
        <f t="shared" si="401"/>
        <v>38.119999999999997</v>
      </c>
      <c r="BW196">
        <v>230</v>
      </c>
      <c r="BX196" s="1">
        <v>0</v>
      </c>
      <c r="BY196" s="2">
        <f t="shared" si="422"/>
        <v>0</v>
      </c>
      <c r="BZ196" s="2">
        <f t="shared" si="423"/>
        <v>0</v>
      </c>
      <c r="CA196" s="2">
        <f t="shared" si="402"/>
        <v>0</v>
      </c>
      <c r="CE196">
        <v>230</v>
      </c>
      <c r="CF196" s="1">
        <v>0.221</v>
      </c>
      <c r="CG196" s="2">
        <f t="shared" si="424"/>
        <v>4.42</v>
      </c>
      <c r="CH196" s="2">
        <f t="shared" si="425"/>
        <v>39.700000000000003</v>
      </c>
      <c r="CI196" s="2">
        <f t="shared" si="403"/>
        <v>8.6800000000000068</v>
      </c>
      <c r="CK196" s="1"/>
      <c r="CN196" s="1"/>
      <c r="CO196" s="2"/>
      <c r="CP196" s="2"/>
      <c r="CQ196" s="2"/>
      <c r="CR196" s="1"/>
      <c r="CS196" s="1"/>
      <c r="CV196" s="1"/>
      <c r="CW196" s="2"/>
      <c r="CX196" s="2"/>
      <c r="CY196" s="2"/>
      <c r="DD196" s="1"/>
      <c r="DE196" s="2"/>
      <c r="DF196" s="2"/>
      <c r="DG196" s="2"/>
    </row>
    <row r="197" spans="1:111" x14ac:dyDescent="0.2">
      <c r="C197">
        <v>250</v>
      </c>
      <c r="D197" s="1">
        <v>0</v>
      </c>
      <c r="E197" s="2">
        <f t="shared" si="404"/>
        <v>0</v>
      </c>
      <c r="F197" s="2">
        <f t="shared" si="405"/>
        <v>0</v>
      </c>
      <c r="G197" s="2">
        <f t="shared" si="393"/>
        <v>0</v>
      </c>
      <c r="K197">
        <v>250</v>
      </c>
      <c r="L197" s="1">
        <v>0</v>
      </c>
      <c r="M197" s="2">
        <f t="shared" si="406"/>
        <v>0</v>
      </c>
      <c r="N197" s="2">
        <f t="shared" si="407"/>
        <v>0</v>
      </c>
      <c r="O197" s="2">
        <f t="shared" si="394"/>
        <v>0</v>
      </c>
      <c r="S197">
        <v>250</v>
      </c>
      <c r="T197" s="1">
        <v>0.21</v>
      </c>
      <c r="U197" s="2">
        <f t="shared" si="408"/>
        <v>4.2</v>
      </c>
      <c r="V197" s="2">
        <f t="shared" si="409"/>
        <v>42.32</v>
      </c>
      <c r="W197" s="2">
        <f t="shared" si="395"/>
        <v>-42.32</v>
      </c>
      <c r="AA197">
        <v>250</v>
      </c>
      <c r="AB197" s="1">
        <v>0</v>
      </c>
      <c r="AC197" s="2">
        <f t="shared" si="410"/>
        <v>0</v>
      </c>
      <c r="AD197" s="2">
        <f t="shared" si="411"/>
        <v>0</v>
      </c>
      <c r="AE197" s="2">
        <f t="shared" si="396"/>
        <v>0</v>
      </c>
      <c r="AF197" s="1"/>
      <c r="AI197">
        <v>250</v>
      </c>
      <c r="AJ197" s="1">
        <v>0.215</v>
      </c>
      <c r="AK197" s="2">
        <f t="shared" si="412"/>
        <v>4.3</v>
      </c>
      <c r="AL197" s="2">
        <f t="shared" si="413"/>
        <v>52.680000000000007</v>
      </c>
      <c r="AM197" s="2">
        <f t="shared" si="397"/>
        <v>-10.360000000000007</v>
      </c>
      <c r="AQ197">
        <v>250</v>
      </c>
      <c r="AR197" s="1">
        <v>0</v>
      </c>
      <c r="AS197" s="2">
        <f t="shared" si="414"/>
        <v>0</v>
      </c>
      <c r="AT197" s="2">
        <f t="shared" si="415"/>
        <v>0</v>
      </c>
      <c r="AU197" s="2">
        <f t="shared" si="398"/>
        <v>0</v>
      </c>
      <c r="AY197">
        <v>250</v>
      </c>
      <c r="AZ197" s="1">
        <v>0</v>
      </c>
      <c r="BA197" s="2">
        <f t="shared" si="416"/>
        <v>0</v>
      </c>
      <c r="BB197" s="2">
        <f t="shared" si="417"/>
        <v>0</v>
      </c>
      <c r="BC197" s="2">
        <f t="shared" si="399"/>
        <v>0</v>
      </c>
      <c r="BG197">
        <v>250</v>
      </c>
      <c r="BH197" s="1">
        <v>0</v>
      </c>
      <c r="BI197" s="2">
        <f t="shared" si="418"/>
        <v>0</v>
      </c>
      <c r="BJ197" s="2">
        <f t="shared" si="419"/>
        <v>0</v>
      </c>
      <c r="BK197" s="2">
        <f t="shared" si="400"/>
        <v>0</v>
      </c>
      <c r="BO197">
        <v>250</v>
      </c>
      <c r="BP197" s="1">
        <v>0</v>
      </c>
      <c r="BQ197" s="2">
        <f t="shared" si="420"/>
        <v>0</v>
      </c>
      <c r="BR197" s="2">
        <f t="shared" si="421"/>
        <v>0</v>
      </c>
      <c r="BS197" s="2">
        <f t="shared" si="401"/>
        <v>42.32</v>
      </c>
      <c r="BW197">
        <v>250</v>
      </c>
      <c r="BX197" s="1">
        <v>0</v>
      </c>
      <c r="BY197" s="2">
        <f t="shared" si="422"/>
        <v>0</v>
      </c>
      <c r="BZ197" s="2">
        <f t="shared" si="423"/>
        <v>0</v>
      </c>
      <c r="CA197" s="2">
        <f t="shared" si="402"/>
        <v>0</v>
      </c>
      <c r="CE197">
        <v>250</v>
      </c>
      <c r="CF197" s="1">
        <v>0.217</v>
      </c>
      <c r="CG197" s="2">
        <f t="shared" si="424"/>
        <v>4.34</v>
      </c>
      <c r="CH197" s="2">
        <f t="shared" si="425"/>
        <v>44.040000000000006</v>
      </c>
      <c r="CI197" s="2">
        <f t="shared" si="403"/>
        <v>8.64</v>
      </c>
      <c r="CK197" s="1"/>
      <c r="CN197" s="1"/>
      <c r="CO197" s="2"/>
      <c r="CP197" s="2"/>
      <c r="CQ197" s="2"/>
      <c r="CR197" s="1"/>
      <c r="CS197" s="1"/>
      <c r="CV197" s="1"/>
      <c r="CW197" s="2"/>
      <c r="CX197" s="2"/>
      <c r="CY197" s="2"/>
      <c r="DD197" s="1"/>
      <c r="DE197" s="2"/>
      <c r="DF197" s="2"/>
      <c r="DG197" s="2"/>
    </row>
    <row r="198" spans="1:111" x14ac:dyDescent="0.2">
      <c r="C198">
        <v>270</v>
      </c>
      <c r="D198" s="1">
        <v>0</v>
      </c>
      <c r="E198" s="2">
        <f t="shared" si="404"/>
        <v>0</v>
      </c>
      <c r="F198" s="2">
        <f t="shared" si="405"/>
        <v>0</v>
      </c>
      <c r="G198" s="2">
        <f t="shared" si="393"/>
        <v>0</v>
      </c>
      <c r="K198">
        <v>270</v>
      </c>
      <c r="L198" s="1">
        <v>0</v>
      </c>
      <c r="M198" s="2">
        <f t="shared" si="406"/>
        <v>0</v>
      </c>
      <c r="N198" s="2">
        <f t="shared" si="407"/>
        <v>0</v>
      </c>
      <c r="O198" s="2">
        <f t="shared" si="394"/>
        <v>0</v>
      </c>
      <c r="S198">
        <v>270</v>
      </c>
      <c r="T198" s="1">
        <v>0.20599999999999999</v>
      </c>
      <c r="U198" s="2">
        <f t="shared" si="408"/>
        <v>4.12</v>
      </c>
      <c r="V198" s="2">
        <f t="shared" si="409"/>
        <v>46.44</v>
      </c>
      <c r="W198" s="2">
        <f t="shared" si="395"/>
        <v>-46.44</v>
      </c>
      <c r="AA198">
        <v>270</v>
      </c>
      <c r="AB198" s="1">
        <v>0</v>
      </c>
      <c r="AC198" s="2">
        <f t="shared" si="410"/>
        <v>0</v>
      </c>
      <c r="AD198" s="2">
        <f t="shared" si="411"/>
        <v>0</v>
      </c>
      <c r="AE198" s="2">
        <f t="shared" si="396"/>
        <v>0</v>
      </c>
      <c r="AF198" s="1"/>
      <c r="AI198">
        <v>270</v>
      </c>
      <c r="AJ198" s="1">
        <v>0.20900000000000002</v>
      </c>
      <c r="AK198" s="2">
        <f t="shared" si="412"/>
        <v>4.1800000000000006</v>
      </c>
      <c r="AL198" s="2">
        <f t="shared" si="413"/>
        <v>56.860000000000007</v>
      </c>
      <c r="AM198" s="2">
        <f t="shared" si="397"/>
        <v>-10.420000000000009</v>
      </c>
      <c r="AQ198">
        <v>270</v>
      </c>
      <c r="AR198" s="1">
        <v>0</v>
      </c>
      <c r="AS198" s="2">
        <f t="shared" si="414"/>
        <v>0</v>
      </c>
      <c r="AT198" s="2">
        <f t="shared" si="415"/>
        <v>0</v>
      </c>
      <c r="AU198" s="2">
        <f t="shared" si="398"/>
        <v>0</v>
      </c>
      <c r="AY198">
        <v>270</v>
      </c>
      <c r="AZ198" s="1">
        <v>0</v>
      </c>
      <c r="BA198" s="2">
        <f t="shared" si="416"/>
        <v>0</v>
      </c>
      <c r="BB198" s="2">
        <f t="shared" si="417"/>
        <v>0</v>
      </c>
      <c r="BC198" s="2">
        <f t="shared" si="399"/>
        <v>0</v>
      </c>
      <c r="BG198">
        <v>270</v>
      </c>
      <c r="BH198" s="1">
        <v>0</v>
      </c>
      <c r="BI198" s="2">
        <f t="shared" si="418"/>
        <v>0</v>
      </c>
      <c r="BJ198" s="2">
        <f t="shared" si="419"/>
        <v>0</v>
      </c>
      <c r="BK198" s="2">
        <f t="shared" si="400"/>
        <v>0</v>
      </c>
      <c r="BO198">
        <v>270</v>
      </c>
      <c r="BP198" s="1">
        <v>0</v>
      </c>
      <c r="BQ198" s="2">
        <f t="shared" si="420"/>
        <v>0</v>
      </c>
      <c r="BR198" s="2">
        <f t="shared" si="421"/>
        <v>0</v>
      </c>
      <c r="BS198" s="2">
        <f t="shared" si="401"/>
        <v>46.44</v>
      </c>
      <c r="BW198">
        <v>270</v>
      </c>
      <c r="BX198" s="1">
        <v>0</v>
      </c>
      <c r="BY198" s="2">
        <f t="shared" si="422"/>
        <v>0</v>
      </c>
      <c r="BZ198" s="2">
        <f t="shared" si="423"/>
        <v>0</v>
      </c>
      <c r="CA198" s="2">
        <f t="shared" si="402"/>
        <v>0</v>
      </c>
      <c r="CE198">
        <v>270</v>
      </c>
      <c r="CF198" s="1">
        <v>0.21299999999999999</v>
      </c>
      <c r="CG198" s="2">
        <f t="shared" si="424"/>
        <v>4.26</v>
      </c>
      <c r="CH198" s="2">
        <f t="shared" si="425"/>
        <v>48.300000000000004</v>
      </c>
      <c r="CI198" s="2">
        <f t="shared" si="403"/>
        <v>8.5600000000000023</v>
      </c>
      <c r="CK198" s="1"/>
      <c r="CN198" s="1"/>
      <c r="CO198" s="2"/>
      <c r="CP198" s="2"/>
      <c r="CQ198" s="2"/>
      <c r="CR198" s="1"/>
      <c r="CS198" s="1"/>
      <c r="CV198" s="1"/>
      <c r="CW198" s="2"/>
      <c r="CX198" s="2"/>
      <c r="CY198" s="2"/>
      <c r="DD198" s="1"/>
      <c r="DE198" s="2"/>
      <c r="DF198" s="2"/>
      <c r="DG198" s="2"/>
    </row>
    <row r="199" spans="1:111" x14ac:dyDescent="0.2">
      <c r="C199">
        <v>290</v>
      </c>
      <c r="D199" s="1">
        <v>0</v>
      </c>
      <c r="E199" s="2">
        <f t="shared" si="404"/>
        <v>0</v>
      </c>
      <c r="F199" s="2">
        <f t="shared" si="405"/>
        <v>0</v>
      </c>
      <c r="G199" s="2">
        <f t="shared" si="393"/>
        <v>0</v>
      </c>
      <c r="K199">
        <v>290</v>
      </c>
      <c r="L199" s="1">
        <v>0</v>
      </c>
      <c r="M199" s="2">
        <f t="shared" si="406"/>
        <v>0</v>
      </c>
      <c r="N199" s="2">
        <f t="shared" si="407"/>
        <v>0</v>
      </c>
      <c r="O199" s="2">
        <f t="shared" si="394"/>
        <v>0</v>
      </c>
      <c r="S199">
        <v>290</v>
      </c>
      <c r="T199" s="1">
        <v>0.20800000000000002</v>
      </c>
      <c r="U199" s="2">
        <f t="shared" si="408"/>
        <v>4.16</v>
      </c>
      <c r="V199" s="2">
        <f t="shared" si="409"/>
        <v>50.599999999999994</v>
      </c>
      <c r="W199" s="2">
        <f t="shared" si="395"/>
        <v>-50.599999999999994</v>
      </c>
      <c r="AA199">
        <v>290</v>
      </c>
      <c r="AB199" s="1">
        <v>0</v>
      </c>
      <c r="AC199" s="2">
        <f t="shared" si="410"/>
        <v>0</v>
      </c>
      <c r="AD199" s="2">
        <f t="shared" si="411"/>
        <v>0</v>
      </c>
      <c r="AE199" s="2">
        <f t="shared" si="396"/>
        <v>0</v>
      </c>
      <c r="AF199" s="1"/>
      <c r="AI199">
        <v>290</v>
      </c>
      <c r="AJ199" s="1">
        <v>0.21100000000000002</v>
      </c>
      <c r="AK199" s="2">
        <f t="shared" si="412"/>
        <v>4.2200000000000006</v>
      </c>
      <c r="AL199" s="2">
        <f t="shared" si="413"/>
        <v>61.080000000000005</v>
      </c>
      <c r="AM199" s="2">
        <f t="shared" si="397"/>
        <v>-10.480000000000011</v>
      </c>
      <c r="AQ199">
        <v>290</v>
      </c>
      <c r="AR199" s="1">
        <v>0</v>
      </c>
      <c r="AS199" s="2">
        <f t="shared" si="414"/>
        <v>0</v>
      </c>
      <c r="AT199" s="2">
        <f t="shared" si="415"/>
        <v>0</v>
      </c>
      <c r="AU199" s="2">
        <f t="shared" si="398"/>
        <v>0</v>
      </c>
      <c r="AY199">
        <v>290</v>
      </c>
      <c r="AZ199" s="1">
        <v>0</v>
      </c>
      <c r="BA199" s="2">
        <f t="shared" si="416"/>
        <v>0</v>
      </c>
      <c r="BB199" s="2">
        <f t="shared" si="417"/>
        <v>0</v>
      </c>
      <c r="BC199" s="2">
        <f t="shared" si="399"/>
        <v>0</v>
      </c>
      <c r="BG199">
        <v>290</v>
      </c>
      <c r="BH199" s="1">
        <v>0</v>
      </c>
      <c r="BI199" s="2">
        <f t="shared" si="418"/>
        <v>0</v>
      </c>
      <c r="BJ199" s="2">
        <f t="shared" si="419"/>
        <v>0</v>
      </c>
      <c r="BK199" s="2">
        <f t="shared" si="400"/>
        <v>0</v>
      </c>
      <c r="BO199">
        <v>290</v>
      </c>
      <c r="BP199" s="1">
        <v>0</v>
      </c>
      <c r="BQ199" s="2">
        <f t="shared" si="420"/>
        <v>0</v>
      </c>
      <c r="BR199" s="2">
        <f t="shared" si="421"/>
        <v>0</v>
      </c>
      <c r="BS199" s="2">
        <f t="shared" si="401"/>
        <v>50.599999999999994</v>
      </c>
      <c r="BW199">
        <v>290</v>
      </c>
      <c r="BX199" s="1">
        <v>0</v>
      </c>
      <c r="BY199" s="2">
        <f t="shared" si="422"/>
        <v>0</v>
      </c>
      <c r="BZ199" s="2">
        <f t="shared" si="423"/>
        <v>0</v>
      </c>
      <c r="CA199" s="2">
        <f t="shared" si="402"/>
        <v>0</v>
      </c>
      <c r="CE199">
        <v>290</v>
      </c>
      <c r="CF199" s="1">
        <v>0.21299999999999999</v>
      </c>
      <c r="CG199" s="2">
        <f t="shared" si="424"/>
        <v>4.26</v>
      </c>
      <c r="CH199" s="2">
        <f t="shared" si="425"/>
        <v>52.56</v>
      </c>
      <c r="CI199" s="2">
        <f t="shared" si="403"/>
        <v>8.5200000000000031</v>
      </c>
      <c r="CK199" s="1"/>
      <c r="CN199" s="1"/>
      <c r="CO199" s="2"/>
      <c r="CP199" s="2"/>
      <c r="CQ199" s="2"/>
      <c r="CR199" s="1"/>
      <c r="CS199" s="1"/>
      <c r="CV199" s="1"/>
      <c r="CW199" s="2"/>
      <c r="CX199" s="2"/>
      <c r="CY199" s="2"/>
      <c r="DD199" s="1"/>
      <c r="DE199" s="2"/>
      <c r="DF199" s="2"/>
      <c r="DG199" s="2"/>
    </row>
    <row r="200" spans="1:111" x14ac:dyDescent="0.2">
      <c r="D200" s="1"/>
      <c r="E200" s="2"/>
      <c r="F200" s="2"/>
      <c r="L200" s="1"/>
      <c r="M200" s="2"/>
      <c r="N200" s="2"/>
      <c r="T200" s="1"/>
      <c r="U200" s="2"/>
      <c r="V200" s="2"/>
      <c r="AB200" s="1"/>
      <c r="AC200" s="2"/>
      <c r="AD200" s="2"/>
      <c r="AF200" s="1"/>
      <c r="AJ200" s="1"/>
      <c r="AK200" s="2"/>
      <c r="AL200" s="2"/>
      <c r="AR200" s="1"/>
      <c r="AS200" s="2"/>
      <c r="AT200" s="2"/>
      <c r="AZ200" s="1"/>
      <c r="BA200" s="2"/>
      <c r="BB200" s="2"/>
      <c r="BC200" s="2"/>
      <c r="BH200" s="1"/>
      <c r="BI200" s="2"/>
      <c r="BJ200" s="2"/>
      <c r="BK200" s="2"/>
      <c r="BP200" s="1"/>
      <c r="BQ200" s="2"/>
      <c r="BR200" s="2"/>
      <c r="BS200" s="2"/>
      <c r="BX200" s="1"/>
      <c r="BY200" s="2"/>
      <c r="BZ200" s="2"/>
      <c r="CA200" s="2"/>
      <c r="CF200" s="1"/>
      <c r="CG200" s="2"/>
      <c r="CH200" s="2"/>
      <c r="CI200" s="2"/>
      <c r="CN200" s="1"/>
      <c r="CO200" s="2"/>
      <c r="CP200" s="2"/>
      <c r="CQ200" s="2"/>
      <c r="CV200" s="1"/>
      <c r="CW200" s="2"/>
      <c r="CX200" s="2"/>
      <c r="CY200" s="2"/>
      <c r="DD200" s="1"/>
      <c r="DE200" s="2"/>
      <c r="DF200" s="2"/>
      <c r="DG200" s="2"/>
    </row>
    <row r="201" spans="1:111" x14ac:dyDescent="0.2">
      <c r="A201">
        <v>203</v>
      </c>
      <c r="B201" t="s">
        <v>123</v>
      </c>
      <c r="C201">
        <v>30</v>
      </c>
      <c r="D201" s="1">
        <v>0</v>
      </c>
      <c r="E201" s="2">
        <f>D201*30</f>
        <v>0</v>
      </c>
      <c r="F201" s="2">
        <f>E201</f>
        <v>0</v>
      </c>
      <c r="G201" s="2">
        <f t="shared" ref="G201:G214" si="426">IT201-F201</f>
        <v>0</v>
      </c>
      <c r="I201">
        <v>203</v>
      </c>
      <c r="J201" t="s">
        <v>123</v>
      </c>
      <c r="K201">
        <v>30</v>
      </c>
      <c r="L201" s="1">
        <v>0</v>
      </c>
      <c r="M201" s="2">
        <f>L201*30</f>
        <v>0</v>
      </c>
      <c r="N201" s="2">
        <f>M201</f>
        <v>0</v>
      </c>
      <c r="O201" s="2">
        <f t="shared" ref="O201:O214" si="427">F201-N201</f>
        <v>0</v>
      </c>
      <c r="Q201">
        <v>203</v>
      </c>
      <c r="R201" t="s">
        <v>123</v>
      </c>
      <c r="S201">
        <v>30</v>
      </c>
      <c r="T201" s="1">
        <v>0</v>
      </c>
      <c r="U201" s="2">
        <f>T201*30</f>
        <v>0</v>
      </c>
      <c r="V201" s="2">
        <f>U201</f>
        <v>0</v>
      </c>
      <c r="W201" s="2">
        <f t="shared" ref="W201:W214" si="428">N201-V201</f>
        <v>0</v>
      </c>
      <c r="Y201">
        <v>203</v>
      </c>
      <c r="Z201" t="s">
        <v>123</v>
      </c>
      <c r="AA201">
        <v>30</v>
      </c>
      <c r="AB201" s="1">
        <v>0.108</v>
      </c>
      <c r="AC201" s="2">
        <f>AB201*30</f>
        <v>3.2399999999999998</v>
      </c>
      <c r="AD201" s="2">
        <f>AC201</f>
        <v>3.2399999999999998</v>
      </c>
      <c r="AE201" s="2">
        <f t="shared" ref="AE201:AE214" si="429">ID201-AD201</f>
        <v>-3.2399999999999998</v>
      </c>
      <c r="AF201" s="1"/>
      <c r="AG201">
        <v>203</v>
      </c>
      <c r="AH201" t="s">
        <v>123</v>
      </c>
      <c r="AI201">
        <v>30</v>
      </c>
      <c r="AJ201" s="1">
        <v>0</v>
      </c>
      <c r="AK201" s="2">
        <f>AJ201*30</f>
        <v>0</v>
      </c>
      <c r="AL201" s="2">
        <f>AK201</f>
        <v>0</v>
      </c>
      <c r="AM201" s="2">
        <f t="shared" ref="AM201:AM214" si="430">IL201-AL201</f>
        <v>0</v>
      </c>
      <c r="AO201">
        <v>203</v>
      </c>
      <c r="AP201" t="s">
        <v>123</v>
      </c>
      <c r="AQ201">
        <v>30</v>
      </c>
      <c r="AR201" s="1">
        <v>0.253</v>
      </c>
      <c r="AS201" s="2">
        <f>AR201*30</f>
        <v>7.59</v>
      </c>
      <c r="AT201" s="2">
        <f>AS201</f>
        <v>7.59</v>
      </c>
      <c r="AU201" s="2">
        <f t="shared" ref="AU201:AU214" si="431">AD201-AT201</f>
        <v>-4.3499999999999996</v>
      </c>
      <c r="AW201">
        <v>203</v>
      </c>
      <c r="AX201" t="s">
        <v>123</v>
      </c>
      <c r="AY201">
        <v>30</v>
      </c>
      <c r="AZ201" s="1">
        <v>0</v>
      </c>
      <c r="BA201" s="2">
        <f>AZ201*30</f>
        <v>0</v>
      </c>
      <c r="BB201" s="2">
        <f>BA201</f>
        <v>0</v>
      </c>
      <c r="BC201" s="2">
        <f t="shared" ref="BC201:BC214" si="432">F201-BB201</f>
        <v>0</v>
      </c>
      <c r="BE201">
        <v>203</v>
      </c>
      <c r="BF201" t="s">
        <v>123</v>
      </c>
      <c r="BG201">
        <v>30</v>
      </c>
      <c r="BH201" s="1">
        <v>0</v>
      </c>
      <c r="BI201" s="2">
        <f>BH201*30</f>
        <v>0</v>
      </c>
      <c r="BJ201" s="2">
        <f>BI201</f>
        <v>0</v>
      </c>
      <c r="BK201" s="2">
        <f t="shared" ref="BK201:BK214" si="433">N201-BJ201</f>
        <v>0</v>
      </c>
      <c r="BM201">
        <v>203</v>
      </c>
      <c r="BN201" t="s">
        <v>123</v>
      </c>
      <c r="BO201">
        <v>30</v>
      </c>
      <c r="BP201" s="1">
        <v>0</v>
      </c>
      <c r="BQ201" s="2">
        <f>BP201*30</f>
        <v>0</v>
      </c>
      <c r="BR201" s="2">
        <f>BQ201</f>
        <v>0</v>
      </c>
      <c r="BS201" s="2">
        <f t="shared" ref="BS201:BS214" si="434">V201-BR201</f>
        <v>0</v>
      </c>
      <c r="BU201">
        <v>203</v>
      </c>
      <c r="BV201" t="s">
        <v>123</v>
      </c>
      <c r="BW201">
        <v>30</v>
      </c>
      <c r="BX201" s="1">
        <v>0</v>
      </c>
      <c r="BY201" s="2">
        <f>BX201*30</f>
        <v>0</v>
      </c>
      <c r="BZ201" s="2">
        <f>BY201</f>
        <v>0</v>
      </c>
      <c r="CA201" s="2">
        <f t="shared" ref="CA201:CA214" si="435">AD201-BZ201</f>
        <v>3.2399999999999998</v>
      </c>
      <c r="CC201">
        <v>203</v>
      </c>
      <c r="CD201" t="s">
        <v>123</v>
      </c>
      <c r="CE201">
        <v>30</v>
      </c>
      <c r="CF201" s="1">
        <v>0.124</v>
      </c>
      <c r="CG201" s="2">
        <f>CF201*30</f>
        <v>3.7199999999999998</v>
      </c>
      <c r="CH201" s="2">
        <f>CG201</f>
        <v>3.7199999999999998</v>
      </c>
      <c r="CI201" s="2">
        <f t="shared" ref="CI201:CI214" si="436">AT201-CH201</f>
        <v>3.87</v>
      </c>
      <c r="CN201" s="1"/>
      <c r="CO201" s="2"/>
      <c r="CP201" s="2"/>
      <c r="CQ201" s="2"/>
      <c r="CV201" s="1"/>
      <c r="CW201" s="2"/>
      <c r="CX201" s="2"/>
      <c r="CY201" s="2"/>
      <c r="DD201" s="1"/>
      <c r="DE201" s="2"/>
      <c r="DF201" s="2"/>
      <c r="DG201" s="2"/>
    </row>
    <row r="202" spans="1:111" x14ac:dyDescent="0.2">
      <c r="C202">
        <v>50</v>
      </c>
      <c r="D202" s="1">
        <v>0</v>
      </c>
      <c r="E202" s="2">
        <f t="shared" ref="E202:E214" si="437">D202*20</f>
        <v>0</v>
      </c>
      <c r="F202" s="2">
        <f t="shared" ref="F202:F214" si="438">F201+E202</f>
        <v>0</v>
      </c>
      <c r="G202" s="2">
        <f t="shared" si="426"/>
        <v>0</v>
      </c>
      <c r="K202">
        <v>50</v>
      </c>
      <c r="L202" s="1">
        <v>0</v>
      </c>
      <c r="M202" s="2">
        <f t="shared" ref="M202:M214" si="439">L202*20</f>
        <v>0</v>
      </c>
      <c r="N202" s="2">
        <f t="shared" ref="N202:N214" si="440">N201+M202</f>
        <v>0</v>
      </c>
      <c r="O202" s="2">
        <f t="shared" si="427"/>
        <v>0</v>
      </c>
      <c r="S202">
        <v>50</v>
      </c>
      <c r="T202" s="1">
        <v>0</v>
      </c>
      <c r="U202" s="2">
        <f t="shared" ref="U202:U214" si="441">T202*20</f>
        <v>0</v>
      </c>
      <c r="V202" s="2">
        <f t="shared" ref="V202:V214" si="442">V201+U202</f>
        <v>0</v>
      </c>
      <c r="W202" s="2">
        <f t="shared" si="428"/>
        <v>0</v>
      </c>
      <c r="AA202">
        <v>50</v>
      </c>
      <c r="AB202" s="1">
        <v>0.12200000000000001</v>
      </c>
      <c r="AC202" s="2">
        <f t="shared" ref="AC202:AC214" si="443">AB202*20</f>
        <v>2.4400000000000004</v>
      </c>
      <c r="AD202" s="2">
        <f t="shared" ref="AD202:AD214" si="444">AD201+AC202</f>
        <v>5.68</v>
      </c>
      <c r="AE202" s="2">
        <f t="shared" si="429"/>
        <v>-5.68</v>
      </c>
      <c r="AF202" s="1"/>
      <c r="AG202" s="1"/>
      <c r="AI202">
        <v>50</v>
      </c>
      <c r="AJ202" s="1">
        <v>0</v>
      </c>
      <c r="AK202" s="2">
        <f t="shared" ref="AK202:AK214" si="445">AJ202*20</f>
        <v>0</v>
      </c>
      <c r="AL202" s="2">
        <f t="shared" ref="AL202:AL214" si="446">AL201+AK202</f>
        <v>0</v>
      </c>
      <c r="AM202" s="2">
        <f t="shared" si="430"/>
        <v>0</v>
      </c>
      <c r="AQ202">
        <v>50</v>
      </c>
      <c r="AR202" s="1">
        <v>0.19400000000000001</v>
      </c>
      <c r="AS202" s="2">
        <f t="shared" ref="AS202:AS214" si="447">AR202*20</f>
        <v>3.88</v>
      </c>
      <c r="AT202" s="2">
        <f t="shared" ref="AT202:AT214" si="448">AT201+AS202</f>
        <v>11.469999999999999</v>
      </c>
      <c r="AU202" s="2">
        <f t="shared" si="431"/>
        <v>-5.7899999999999991</v>
      </c>
      <c r="AW202" s="1"/>
      <c r="AY202">
        <v>50</v>
      </c>
      <c r="AZ202" s="1">
        <v>0</v>
      </c>
      <c r="BA202" s="2">
        <f t="shared" ref="BA202:BA214" si="449">AZ202*20</f>
        <v>0</v>
      </c>
      <c r="BB202" s="2">
        <f t="shared" ref="BB202:BB214" si="450">BB201+BA202</f>
        <v>0</v>
      </c>
      <c r="BC202" s="2">
        <f t="shared" si="432"/>
        <v>0</v>
      </c>
      <c r="BG202">
        <v>50</v>
      </c>
      <c r="BH202" s="1">
        <v>0</v>
      </c>
      <c r="BI202" s="2">
        <f t="shared" ref="BI202:BI214" si="451">BH202*20</f>
        <v>0</v>
      </c>
      <c r="BJ202" s="2">
        <f t="shared" ref="BJ202:BJ214" si="452">BJ201+BI202</f>
        <v>0</v>
      </c>
      <c r="BK202" s="2">
        <f t="shared" si="433"/>
        <v>0</v>
      </c>
      <c r="BO202">
        <v>50</v>
      </c>
      <c r="BP202" s="1">
        <v>0</v>
      </c>
      <c r="BQ202" s="2">
        <f t="shared" ref="BQ202:BQ214" si="453">BP202*20</f>
        <v>0</v>
      </c>
      <c r="BR202" s="2">
        <f t="shared" ref="BR202:BR214" si="454">BR201+BQ202</f>
        <v>0</v>
      </c>
      <c r="BS202" s="2">
        <f t="shared" si="434"/>
        <v>0</v>
      </c>
      <c r="BW202">
        <v>50</v>
      </c>
      <c r="BX202" s="1">
        <v>0</v>
      </c>
      <c r="BY202" s="2">
        <f t="shared" ref="BY202:BY214" si="455">BX202*20</f>
        <v>0</v>
      </c>
      <c r="BZ202" s="2">
        <f t="shared" ref="BZ202:BZ214" si="456">BZ201+BY202</f>
        <v>0</v>
      </c>
      <c r="CA202" s="2">
        <f t="shared" si="435"/>
        <v>5.68</v>
      </c>
      <c r="CE202">
        <v>50</v>
      </c>
      <c r="CF202" s="1">
        <v>0.124</v>
      </c>
      <c r="CG202" s="2">
        <f t="shared" ref="CG202:CG214" si="457">CF202*20</f>
        <v>2.48</v>
      </c>
      <c r="CH202" s="2">
        <f t="shared" ref="CH202:CH214" si="458">CH201+CG202</f>
        <v>6.1999999999999993</v>
      </c>
      <c r="CI202" s="2">
        <f t="shared" si="436"/>
        <v>5.27</v>
      </c>
      <c r="CK202" s="1"/>
      <c r="CN202" s="1"/>
      <c r="CO202" s="2"/>
      <c r="CP202" s="2"/>
      <c r="CQ202" s="2"/>
      <c r="CS202" s="1"/>
      <c r="CV202" s="1"/>
      <c r="CW202" s="2"/>
      <c r="CX202" s="2"/>
      <c r="CY202" s="2"/>
      <c r="DD202" s="1"/>
      <c r="DE202" s="2"/>
      <c r="DF202" s="2"/>
      <c r="DG202" s="2"/>
    </row>
    <row r="203" spans="1:111" x14ac:dyDescent="0.2">
      <c r="C203">
        <v>70</v>
      </c>
      <c r="D203" s="1">
        <v>0</v>
      </c>
      <c r="E203" s="2">
        <f t="shared" si="437"/>
        <v>0</v>
      </c>
      <c r="F203" s="2">
        <f t="shared" si="438"/>
        <v>0</v>
      </c>
      <c r="G203" s="2">
        <f t="shared" si="426"/>
        <v>0</v>
      </c>
      <c r="K203">
        <v>70</v>
      </c>
      <c r="L203" s="1">
        <v>0</v>
      </c>
      <c r="M203" s="2">
        <f t="shared" si="439"/>
        <v>0</v>
      </c>
      <c r="N203" s="2">
        <f t="shared" si="440"/>
        <v>0</v>
      </c>
      <c r="O203" s="2">
        <f t="shared" si="427"/>
        <v>0</v>
      </c>
      <c r="S203">
        <v>70</v>
      </c>
      <c r="T203" s="1">
        <v>0</v>
      </c>
      <c r="U203" s="2">
        <f t="shared" si="441"/>
        <v>0</v>
      </c>
      <c r="V203" s="2">
        <f t="shared" si="442"/>
        <v>0</v>
      </c>
      <c r="W203" s="2">
        <f t="shared" si="428"/>
        <v>0</v>
      </c>
      <c r="AA203">
        <v>70</v>
      </c>
      <c r="AB203" s="1">
        <v>0.13100000000000001</v>
      </c>
      <c r="AC203" s="2">
        <f t="shared" si="443"/>
        <v>2.62</v>
      </c>
      <c r="AD203" s="2">
        <f t="shared" si="444"/>
        <v>8.3000000000000007</v>
      </c>
      <c r="AE203" s="2">
        <f t="shared" si="429"/>
        <v>-8.3000000000000007</v>
      </c>
      <c r="AF203" s="1"/>
      <c r="AG203" s="1"/>
      <c r="AI203">
        <v>70</v>
      </c>
      <c r="AJ203" s="1">
        <v>0</v>
      </c>
      <c r="AK203" s="2">
        <f t="shared" si="445"/>
        <v>0</v>
      </c>
      <c r="AL203" s="2">
        <f t="shared" si="446"/>
        <v>0</v>
      </c>
      <c r="AM203" s="2">
        <f t="shared" si="430"/>
        <v>0</v>
      </c>
      <c r="AQ203">
        <v>70</v>
      </c>
      <c r="AR203" s="1">
        <v>0.20200000000000001</v>
      </c>
      <c r="AS203" s="2">
        <f t="shared" si="447"/>
        <v>4.04</v>
      </c>
      <c r="AT203" s="2">
        <f t="shared" si="448"/>
        <v>15.509999999999998</v>
      </c>
      <c r="AU203" s="2">
        <f t="shared" si="431"/>
        <v>-7.2099999999999973</v>
      </c>
      <c r="AW203" s="1"/>
      <c r="AY203">
        <v>70</v>
      </c>
      <c r="AZ203" s="1">
        <v>0</v>
      </c>
      <c r="BA203" s="2">
        <f t="shared" si="449"/>
        <v>0</v>
      </c>
      <c r="BB203" s="2">
        <f t="shared" si="450"/>
        <v>0</v>
      </c>
      <c r="BC203" s="2">
        <f t="shared" si="432"/>
        <v>0</v>
      </c>
      <c r="BG203">
        <v>70</v>
      </c>
      <c r="BH203" s="1">
        <v>0</v>
      </c>
      <c r="BI203" s="2">
        <f t="shared" si="451"/>
        <v>0</v>
      </c>
      <c r="BJ203" s="2">
        <f t="shared" si="452"/>
        <v>0</v>
      </c>
      <c r="BK203" s="2">
        <f t="shared" si="433"/>
        <v>0</v>
      </c>
      <c r="BO203">
        <v>70</v>
      </c>
      <c r="BP203" s="1">
        <v>0</v>
      </c>
      <c r="BQ203" s="2">
        <f t="shared" si="453"/>
        <v>0</v>
      </c>
      <c r="BR203" s="2">
        <f t="shared" si="454"/>
        <v>0</v>
      </c>
      <c r="BS203" s="2">
        <f t="shared" si="434"/>
        <v>0</v>
      </c>
      <c r="BW203">
        <v>70</v>
      </c>
      <c r="BX203" s="1">
        <v>0</v>
      </c>
      <c r="BY203" s="2">
        <f t="shared" si="455"/>
        <v>0</v>
      </c>
      <c r="BZ203" s="2">
        <f t="shared" si="456"/>
        <v>0</v>
      </c>
      <c r="CA203" s="2">
        <f t="shared" si="435"/>
        <v>8.3000000000000007</v>
      </c>
      <c r="CE203">
        <v>70</v>
      </c>
      <c r="CF203" s="1">
        <v>0.14099999999999999</v>
      </c>
      <c r="CG203" s="2">
        <f t="shared" si="457"/>
        <v>2.82</v>
      </c>
      <c r="CH203" s="2">
        <f t="shared" si="458"/>
        <v>9.02</v>
      </c>
      <c r="CI203" s="2">
        <f t="shared" si="436"/>
        <v>6.4899999999999984</v>
      </c>
      <c r="CK203" s="1"/>
      <c r="CN203" s="1"/>
      <c r="CO203" s="2"/>
      <c r="CP203" s="2"/>
      <c r="CQ203" s="2"/>
      <c r="CS203" s="1"/>
      <c r="CV203" s="1"/>
      <c r="CW203" s="2"/>
      <c r="CX203" s="2"/>
      <c r="CY203" s="2"/>
      <c r="DD203" s="1"/>
      <c r="DE203" s="2"/>
      <c r="DF203" s="2"/>
      <c r="DG203" s="2"/>
    </row>
    <row r="204" spans="1:111" x14ac:dyDescent="0.2">
      <c r="C204">
        <v>90</v>
      </c>
      <c r="D204" s="1">
        <v>0</v>
      </c>
      <c r="E204" s="2">
        <f t="shared" si="437"/>
        <v>0</v>
      </c>
      <c r="F204" s="2">
        <f t="shared" si="438"/>
        <v>0</v>
      </c>
      <c r="G204" s="2">
        <f t="shared" si="426"/>
        <v>0</v>
      </c>
      <c r="K204">
        <v>90</v>
      </c>
      <c r="L204" s="1">
        <v>0</v>
      </c>
      <c r="M204" s="2">
        <f t="shared" si="439"/>
        <v>0</v>
      </c>
      <c r="N204" s="2">
        <f t="shared" si="440"/>
        <v>0</v>
      </c>
      <c r="O204" s="2">
        <f t="shared" si="427"/>
        <v>0</v>
      </c>
      <c r="S204">
        <v>90</v>
      </c>
      <c r="T204" s="1">
        <v>0</v>
      </c>
      <c r="U204" s="2">
        <f t="shared" si="441"/>
        <v>0</v>
      </c>
      <c r="V204" s="2">
        <f t="shared" si="442"/>
        <v>0</v>
      </c>
      <c r="W204" s="2">
        <f t="shared" si="428"/>
        <v>0</v>
      </c>
      <c r="AA204">
        <v>90</v>
      </c>
      <c r="AB204" s="1">
        <v>0.153</v>
      </c>
      <c r="AC204" s="2">
        <f t="shared" si="443"/>
        <v>3.06</v>
      </c>
      <c r="AD204" s="2">
        <f t="shared" si="444"/>
        <v>11.360000000000001</v>
      </c>
      <c r="AE204" s="2">
        <f t="shared" si="429"/>
        <v>-11.360000000000001</v>
      </c>
      <c r="AF204" s="1"/>
      <c r="AG204" s="1"/>
      <c r="AI204">
        <v>90</v>
      </c>
      <c r="AJ204" s="1">
        <v>0</v>
      </c>
      <c r="AK204" s="2">
        <f t="shared" si="445"/>
        <v>0</v>
      </c>
      <c r="AL204" s="2">
        <f t="shared" si="446"/>
        <v>0</v>
      </c>
      <c r="AM204" s="2">
        <f t="shared" si="430"/>
        <v>0</v>
      </c>
      <c r="AQ204">
        <v>90</v>
      </c>
      <c r="AR204" s="1">
        <v>0.22</v>
      </c>
      <c r="AS204" s="2">
        <f t="shared" si="447"/>
        <v>4.4000000000000004</v>
      </c>
      <c r="AT204" s="2">
        <f t="shared" si="448"/>
        <v>19.909999999999997</v>
      </c>
      <c r="AU204" s="2">
        <f t="shared" si="431"/>
        <v>-8.5499999999999954</v>
      </c>
      <c r="AW204" s="1"/>
      <c r="AY204">
        <v>90</v>
      </c>
      <c r="AZ204" s="1">
        <v>0</v>
      </c>
      <c r="BA204" s="2">
        <f t="shared" si="449"/>
        <v>0</v>
      </c>
      <c r="BB204" s="2">
        <f t="shared" si="450"/>
        <v>0</v>
      </c>
      <c r="BC204" s="2">
        <f t="shared" si="432"/>
        <v>0</v>
      </c>
      <c r="BG204">
        <v>90</v>
      </c>
      <c r="BH204" s="1">
        <v>0</v>
      </c>
      <c r="BI204" s="2">
        <f t="shared" si="451"/>
        <v>0</v>
      </c>
      <c r="BJ204" s="2">
        <f t="shared" si="452"/>
        <v>0</v>
      </c>
      <c r="BK204" s="2">
        <f t="shared" si="433"/>
        <v>0</v>
      </c>
      <c r="BO204">
        <v>90</v>
      </c>
      <c r="BP204" s="1">
        <v>0</v>
      </c>
      <c r="BQ204" s="2">
        <f t="shared" si="453"/>
        <v>0</v>
      </c>
      <c r="BR204" s="2">
        <f t="shared" si="454"/>
        <v>0</v>
      </c>
      <c r="BS204" s="2">
        <f t="shared" si="434"/>
        <v>0</v>
      </c>
      <c r="BW204">
        <v>90</v>
      </c>
      <c r="BX204" s="1">
        <v>0</v>
      </c>
      <c r="BY204" s="2">
        <f t="shared" si="455"/>
        <v>0</v>
      </c>
      <c r="BZ204" s="2">
        <f t="shared" si="456"/>
        <v>0</v>
      </c>
      <c r="CA204" s="2">
        <f t="shared" si="435"/>
        <v>11.360000000000001</v>
      </c>
      <c r="CE204">
        <v>90</v>
      </c>
      <c r="CF204" s="1">
        <v>0.16900000000000001</v>
      </c>
      <c r="CG204" s="2">
        <f t="shared" si="457"/>
        <v>3.3800000000000003</v>
      </c>
      <c r="CH204" s="2">
        <f t="shared" si="458"/>
        <v>12.4</v>
      </c>
      <c r="CI204" s="2">
        <f t="shared" si="436"/>
        <v>7.5099999999999962</v>
      </c>
      <c r="CK204" s="1"/>
      <c r="CN204" s="1"/>
      <c r="CO204" s="2"/>
      <c r="CP204" s="2"/>
      <c r="CQ204" s="2"/>
      <c r="CS204" s="1"/>
      <c r="CV204" s="1"/>
      <c r="CW204" s="2"/>
      <c r="CX204" s="2"/>
      <c r="CY204" s="2"/>
      <c r="DD204" s="1"/>
      <c r="DE204" s="2"/>
      <c r="DF204" s="2"/>
      <c r="DG204" s="2"/>
    </row>
    <row r="205" spans="1:111" x14ac:dyDescent="0.2">
      <c r="C205">
        <v>110</v>
      </c>
      <c r="D205" s="1">
        <v>0</v>
      </c>
      <c r="E205" s="2">
        <f t="shared" si="437"/>
        <v>0</v>
      </c>
      <c r="F205" s="2">
        <f t="shared" si="438"/>
        <v>0</v>
      </c>
      <c r="G205" s="2">
        <f t="shared" si="426"/>
        <v>0</v>
      </c>
      <c r="K205">
        <v>110</v>
      </c>
      <c r="L205" s="1">
        <v>0</v>
      </c>
      <c r="M205" s="2">
        <f t="shared" si="439"/>
        <v>0</v>
      </c>
      <c r="N205" s="2">
        <f t="shared" si="440"/>
        <v>0</v>
      </c>
      <c r="O205" s="2">
        <f t="shared" si="427"/>
        <v>0</v>
      </c>
      <c r="S205">
        <v>110</v>
      </c>
      <c r="T205" s="1">
        <v>0</v>
      </c>
      <c r="U205" s="2">
        <f t="shared" si="441"/>
        <v>0</v>
      </c>
      <c r="V205" s="2">
        <f t="shared" si="442"/>
        <v>0</v>
      </c>
      <c r="W205" s="2">
        <f t="shared" si="428"/>
        <v>0</v>
      </c>
      <c r="AA205">
        <v>110</v>
      </c>
      <c r="AB205" s="1">
        <v>0.18600000000000003</v>
      </c>
      <c r="AC205" s="2">
        <f t="shared" si="443"/>
        <v>3.7200000000000006</v>
      </c>
      <c r="AD205" s="2">
        <f t="shared" si="444"/>
        <v>15.080000000000002</v>
      </c>
      <c r="AE205" s="2">
        <f t="shared" si="429"/>
        <v>-15.080000000000002</v>
      </c>
      <c r="AF205" s="1"/>
      <c r="AG205" s="1"/>
      <c r="AI205">
        <v>110</v>
      </c>
      <c r="AJ205" s="1">
        <v>0</v>
      </c>
      <c r="AK205" s="2">
        <f t="shared" si="445"/>
        <v>0</v>
      </c>
      <c r="AL205" s="2">
        <f t="shared" si="446"/>
        <v>0</v>
      </c>
      <c r="AM205" s="2">
        <f t="shared" si="430"/>
        <v>0</v>
      </c>
      <c r="AQ205">
        <v>110</v>
      </c>
      <c r="AR205" s="1">
        <v>0.21299999999999999</v>
      </c>
      <c r="AS205" s="2">
        <f t="shared" si="447"/>
        <v>4.26</v>
      </c>
      <c r="AT205" s="2">
        <f t="shared" si="448"/>
        <v>24.169999999999995</v>
      </c>
      <c r="AU205" s="2">
        <f t="shared" si="431"/>
        <v>-9.0899999999999928</v>
      </c>
      <c r="AW205" s="1"/>
      <c r="AY205">
        <v>110</v>
      </c>
      <c r="AZ205" s="1">
        <v>0</v>
      </c>
      <c r="BA205" s="2">
        <f t="shared" si="449"/>
        <v>0</v>
      </c>
      <c r="BB205" s="2">
        <f t="shared" si="450"/>
        <v>0</v>
      </c>
      <c r="BC205" s="2">
        <f t="shared" si="432"/>
        <v>0</v>
      </c>
      <c r="BG205">
        <v>110</v>
      </c>
      <c r="BH205" s="1">
        <v>0</v>
      </c>
      <c r="BI205" s="2">
        <f t="shared" si="451"/>
        <v>0</v>
      </c>
      <c r="BJ205" s="2">
        <f t="shared" si="452"/>
        <v>0</v>
      </c>
      <c r="BK205" s="2">
        <f t="shared" si="433"/>
        <v>0</v>
      </c>
      <c r="BO205">
        <v>110</v>
      </c>
      <c r="BP205" s="1">
        <v>0</v>
      </c>
      <c r="BQ205" s="2">
        <f t="shared" si="453"/>
        <v>0</v>
      </c>
      <c r="BR205" s="2">
        <f t="shared" si="454"/>
        <v>0</v>
      </c>
      <c r="BS205" s="2">
        <f t="shared" si="434"/>
        <v>0</v>
      </c>
      <c r="BW205">
        <v>110</v>
      </c>
      <c r="BX205" s="1">
        <v>0</v>
      </c>
      <c r="BY205" s="2">
        <f t="shared" si="455"/>
        <v>0</v>
      </c>
      <c r="BZ205" s="2">
        <f t="shared" si="456"/>
        <v>0</v>
      </c>
      <c r="CA205" s="2">
        <f t="shared" si="435"/>
        <v>15.080000000000002</v>
      </c>
      <c r="CE205">
        <v>110</v>
      </c>
      <c r="CF205" s="1">
        <v>0.19800000000000001</v>
      </c>
      <c r="CG205" s="2">
        <f t="shared" si="457"/>
        <v>3.96</v>
      </c>
      <c r="CH205" s="2">
        <f t="shared" si="458"/>
        <v>16.36</v>
      </c>
      <c r="CI205" s="2">
        <f t="shared" si="436"/>
        <v>7.8099999999999952</v>
      </c>
      <c r="CK205" s="1"/>
      <c r="CN205" s="1"/>
      <c r="CO205" s="2"/>
      <c r="CP205" s="2"/>
      <c r="CQ205" s="2"/>
      <c r="CS205" s="1"/>
      <c r="CV205" s="1"/>
      <c r="CW205" s="2"/>
      <c r="CX205" s="2"/>
      <c r="CY205" s="2"/>
      <c r="DD205" s="1"/>
      <c r="DE205" s="2"/>
      <c r="DF205" s="2"/>
      <c r="DG205" s="2"/>
    </row>
    <row r="206" spans="1:111" x14ac:dyDescent="0.2">
      <c r="C206">
        <v>130</v>
      </c>
      <c r="D206" s="1">
        <v>0</v>
      </c>
      <c r="E206" s="2">
        <f t="shared" si="437"/>
        <v>0</v>
      </c>
      <c r="F206" s="2">
        <f t="shared" si="438"/>
        <v>0</v>
      </c>
      <c r="G206" s="2">
        <f t="shared" si="426"/>
        <v>0</v>
      </c>
      <c r="K206">
        <v>130</v>
      </c>
      <c r="L206" s="1">
        <v>0</v>
      </c>
      <c r="M206" s="2">
        <f t="shared" si="439"/>
        <v>0</v>
      </c>
      <c r="N206" s="2">
        <f t="shared" si="440"/>
        <v>0</v>
      </c>
      <c r="O206" s="2">
        <f t="shared" si="427"/>
        <v>0</v>
      </c>
      <c r="S206">
        <v>130</v>
      </c>
      <c r="T206" s="1">
        <v>0</v>
      </c>
      <c r="U206" s="2">
        <f t="shared" si="441"/>
        <v>0</v>
      </c>
      <c r="V206" s="2">
        <f t="shared" si="442"/>
        <v>0</v>
      </c>
      <c r="W206" s="2">
        <f t="shared" si="428"/>
        <v>0</v>
      </c>
      <c r="AA206">
        <v>130</v>
      </c>
      <c r="AB206" s="1">
        <v>0.21600000000000003</v>
      </c>
      <c r="AC206" s="2">
        <f t="shared" si="443"/>
        <v>4.32</v>
      </c>
      <c r="AD206" s="2">
        <f t="shared" si="444"/>
        <v>19.400000000000002</v>
      </c>
      <c r="AE206" s="2">
        <f t="shared" si="429"/>
        <v>-19.400000000000002</v>
      </c>
      <c r="AF206" s="1"/>
      <c r="AG206" s="1"/>
      <c r="AI206">
        <v>130</v>
      </c>
      <c r="AJ206" s="1">
        <v>0</v>
      </c>
      <c r="AK206" s="2">
        <f t="shared" si="445"/>
        <v>0</v>
      </c>
      <c r="AL206" s="2">
        <f t="shared" si="446"/>
        <v>0</v>
      </c>
      <c r="AM206" s="2">
        <f t="shared" si="430"/>
        <v>0</v>
      </c>
      <c r="AQ206">
        <v>130</v>
      </c>
      <c r="AR206" s="1">
        <v>0.224</v>
      </c>
      <c r="AS206" s="2">
        <f t="shared" si="447"/>
        <v>4.4800000000000004</v>
      </c>
      <c r="AT206" s="2">
        <f t="shared" si="448"/>
        <v>28.649999999999995</v>
      </c>
      <c r="AU206" s="2">
        <f t="shared" si="431"/>
        <v>-9.2499999999999929</v>
      </c>
      <c r="AW206" s="1"/>
      <c r="AY206">
        <v>130</v>
      </c>
      <c r="AZ206" s="1">
        <v>0</v>
      </c>
      <c r="BA206" s="2">
        <f t="shared" si="449"/>
        <v>0</v>
      </c>
      <c r="BB206" s="2">
        <f t="shared" si="450"/>
        <v>0</v>
      </c>
      <c r="BC206" s="2">
        <f t="shared" si="432"/>
        <v>0</v>
      </c>
      <c r="BG206">
        <v>130</v>
      </c>
      <c r="BH206" s="1">
        <v>0</v>
      </c>
      <c r="BI206" s="2">
        <f t="shared" si="451"/>
        <v>0</v>
      </c>
      <c r="BJ206" s="2">
        <f t="shared" si="452"/>
        <v>0</v>
      </c>
      <c r="BK206" s="2">
        <f t="shared" si="433"/>
        <v>0</v>
      </c>
      <c r="BO206">
        <v>130</v>
      </c>
      <c r="BP206" s="1">
        <v>0</v>
      </c>
      <c r="BQ206" s="2">
        <f t="shared" si="453"/>
        <v>0</v>
      </c>
      <c r="BR206" s="2">
        <f t="shared" si="454"/>
        <v>0</v>
      </c>
      <c r="BS206" s="2">
        <f t="shared" si="434"/>
        <v>0</v>
      </c>
      <c r="BW206">
        <v>130</v>
      </c>
      <c r="BX206" s="1">
        <v>0</v>
      </c>
      <c r="BY206" s="2">
        <f t="shared" si="455"/>
        <v>0</v>
      </c>
      <c r="BZ206" s="2">
        <f t="shared" si="456"/>
        <v>0</v>
      </c>
      <c r="CA206" s="2">
        <f t="shared" si="435"/>
        <v>19.400000000000002</v>
      </c>
      <c r="CE206">
        <v>130</v>
      </c>
      <c r="CF206" s="1">
        <v>0.20899999999999999</v>
      </c>
      <c r="CG206" s="2">
        <f t="shared" si="457"/>
        <v>4.18</v>
      </c>
      <c r="CH206" s="2">
        <f t="shared" si="458"/>
        <v>20.54</v>
      </c>
      <c r="CI206" s="2">
        <f t="shared" si="436"/>
        <v>8.1099999999999959</v>
      </c>
      <c r="CK206" s="1"/>
      <c r="CN206" s="1"/>
      <c r="CO206" s="2"/>
      <c r="CP206" s="2"/>
      <c r="CQ206" s="2"/>
      <c r="CS206" s="1"/>
      <c r="CV206" s="1"/>
      <c r="CW206" s="2"/>
      <c r="CX206" s="2"/>
      <c r="CY206" s="2"/>
      <c r="DD206" s="1"/>
      <c r="DE206" s="2"/>
      <c r="DF206" s="2"/>
      <c r="DG206" s="2"/>
    </row>
    <row r="207" spans="1:111" x14ac:dyDescent="0.2">
      <c r="C207">
        <v>150</v>
      </c>
      <c r="D207" s="1">
        <v>0</v>
      </c>
      <c r="E207" s="2">
        <f t="shared" si="437"/>
        <v>0</v>
      </c>
      <c r="F207" s="2">
        <f t="shared" si="438"/>
        <v>0</v>
      </c>
      <c r="G207" s="2">
        <f t="shared" si="426"/>
        <v>0</v>
      </c>
      <c r="K207">
        <v>150</v>
      </c>
      <c r="L207" s="1">
        <v>0</v>
      </c>
      <c r="M207" s="2">
        <f t="shared" si="439"/>
        <v>0</v>
      </c>
      <c r="N207" s="2">
        <f t="shared" si="440"/>
        <v>0</v>
      </c>
      <c r="O207" s="2">
        <f t="shared" si="427"/>
        <v>0</v>
      </c>
      <c r="S207">
        <v>150</v>
      </c>
      <c r="T207" s="1">
        <v>0</v>
      </c>
      <c r="U207" s="2">
        <f t="shared" si="441"/>
        <v>0</v>
      </c>
      <c r="V207" s="2">
        <f t="shared" si="442"/>
        <v>0</v>
      </c>
      <c r="W207" s="2">
        <f t="shared" si="428"/>
        <v>0</v>
      </c>
      <c r="AA207">
        <v>150</v>
      </c>
      <c r="AB207" s="1">
        <v>0.21299999999999999</v>
      </c>
      <c r="AC207" s="2">
        <f t="shared" si="443"/>
        <v>4.26</v>
      </c>
      <c r="AD207" s="2">
        <f t="shared" si="444"/>
        <v>23.660000000000004</v>
      </c>
      <c r="AE207" s="2">
        <f t="shared" si="429"/>
        <v>-23.660000000000004</v>
      </c>
      <c r="AF207" s="1"/>
      <c r="AG207" s="1"/>
      <c r="AI207">
        <v>150</v>
      </c>
      <c r="AJ207" s="1">
        <v>0</v>
      </c>
      <c r="AK207" s="2">
        <f t="shared" si="445"/>
        <v>0</v>
      </c>
      <c r="AL207" s="2">
        <f t="shared" si="446"/>
        <v>0</v>
      </c>
      <c r="AM207" s="2">
        <f t="shared" si="430"/>
        <v>0</v>
      </c>
      <c r="AQ207">
        <v>150</v>
      </c>
      <c r="AR207" s="1">
        <v>0.223</v>
      </c>
      <c r="AS207" s="2">
        <f t="shared" si="447"/>
        <v>4.46</v>
      </c>
      <c r="AT207" s="2">
        <f t="shared" si="448"/>
        <v>33.109999999999992</v>
      </c>
      <c r="AU207" s="2">
        <f t="shared" si="431"/>
        <v>-9.4499999999999886</v>
      </c>
      <c r="AW207" s="1"/>
      <c r="AY207">
        <v>150</v>
      </c>
      <c r="AZ207" s="1">
        <v>0</v>
      </c>
      <c r="BA207" s="2">
        <f t="shared" si="449"/>
        <v>0</v>
      </c>
      <c r="BB207" s="2">
        <f t="shared" si="450"/>
        <v>0</v>
      </c>
      <c r="BC207" s="2">
        <f t="shared" si="432"/>
        <v>0</v>
      </c>
      <c r="BG207">
        <v>150</v>
      </c>
      <c r="BH207" s="1">
        <v>0</v>
      </c>
      <c r="BI207" s="2">
        <f t="shared" si="451"/>
        <v>0</v>
      </c>
      <c r="BJ207" s="2">
        <f t="shared" si="452"/>
        <v>0</v>
      </c>
      <c r="BK207" s="2">
        <f t="shared" si="433"/>
        <v>0</v>
      </c>
      <c r="BO207">
        <v>150</v>
      </c>
      <c r="BP207" s="1">
        <v>0</v>
      </c>
      <c r="BQ207" s="2">
        <f t="shared" si="453"/>
        <v>0</v>
      </c>
      <c r="BR207" s="2">
        <f t="shared" si="454"/>
        <v>0</v>
      </c>
      <c r="BS207" s="2">
        <f t="shared" si="434"/>
        <v>0</v>
      </c>
      <c r="BW207">
        <v>150</v>
      </c>
      <c r="BX207" s="1">
        <v>0</v>
      </c>
      <c r="BY207" s="2">
        <f t="shared" si="455"/>
        <v>0</v>
      </c>
      <c r="BZ207" s="2">
        <f t="shared" si="456"/>
        <v>0</v>
      </c>
      <c r="CA207" s="2">
        <f t="shared" si="435"/>
        <v>23.660000000000004</v>
      </c>
      <c r="CE207">
        <v>150</v>
      </c>
      <c r="CF207" s="1">
        <v>0.215</v>
      </c>
      <c r="CG207" s="2">
        <f t="shared" si="457"/>
        <v>4.3</v>
      </c>
      <c r="CH207" s="2">
        <f t="shared" si="458"/>
        <v>24.84</v>
      </c>
      <c r="CI207" s="2">
        <f t="shared" si="436"/>
        <v>8.2699999999999925</v>
      </c>
      <c r="CK207" s="1"/>
      <c r="CN207" s="1"/>
      <c r="CO207" s="2"/>
      <c r="CP207" s="2"/>
      <c r="CQ207" s="2"/>
      <c r="CS207" s="1"/>
      <c r="CV207" s="1"/>
      <c r="CW207" s="2"/>
      <c r="CX207" s="2"/>
      <c r="CY207" s="2"/>
      <c r="DD207" s="1"/>
      <c r="DE207" s="2"/>
      <c r="DF207" s="2"/>
      <c r="DG207" s="2"/>
    </row>
    <row r="208" spans="1:111" x14ac:dyDescent="0.2">
      <c r="C208">
        <v>170</v>
      </c>
      <c r="D208" s="1">
        <v>0</v>
      </c>
      <c r="E208" s="2">
        <f t="shared" si="437"/>
        <v>0</v>
      </c>
      <c r="F208" s="2">
        <f t="shared" si="438"/>
        <v>0</v>
      </c>
      <c r="G208" s="2">
        <f t="shared" si="426"/>
        <v>0</v>
      </c>
      <c r="K208">
        <v>170</v>
      </c>
      <c r="L208" s="1">
        <v>0</v>
      </c>
      <c r="M208" s="2">
        <f t="shared" si="439"/>
        <v>0</v>
      </c>
      <c r="N208" s="2">
        <f t="shared" si="440"/>
        <v>0</v>
      </c>
      <c r="O208" s="2">
        <f t="shared" si="427"/>
        <v>0</v>
      </c>
      <c r="S208">
        <v>170</v>
      </c>
      <c r="T208" s="1">
        <v>0</v>
      </c>
      <c r="U208" s="2">
        <f t="shared" si="441"/>
        <v>0</v>
      </c>
      <c r="V208" s="2">
        <f t="shared" si="442"/>
        <v>0</v>
      </c>
      <c r="W208" s="2">
        <f t="shared" si="428"/>
        <v>0</v>
      </c>
      <c r="AA208">
        <v>170</v>
      </c>
      <c r="AB208" s="1">
        <v>0.20300000000000001</v>
      </c>
      <c r="AC208" s="2">
        <f t="shared" si="443"/>
        <v>4.0600000000000005</v>
      </c>
      <c r="AD208" s="2">
        <f t="shared" si="444"/>
        <v>27.720000000000006</v>
      </c>
      <c r="AE208" s="2">
        <f t="shared" si="429"/>
        <v>-27.720000000000006</v>
      </c>
      <c r="AF208" s="1"/>
      <c r="AG208" s="1"/>
      <c r="AI208">
        <v>170</v>
      </c>
      <c r="AJ208" s="1">
        <v>0</v>
      </c>
      <c r="AK208" s="2">
        <f t="shared" si="445"/>
        <v>0</v>
      </c>
      <c r="AL208" s="2">
        <f t="shared" si="446"/>
        <v>0</v>
      </c>
      <c r="AM208" s="2">
        <f t="shared" si="430"/>
        <v>0</v>
      </c>
      <c r="AQ208">
        <v>170</v>
      </c>
      <c r="AR208" s="1">
        <v>0.20899999999999999</v>
      </c>
      <c r="AS208" s="2">
        <f t="shared" si="447"/>
        <v>4.18</v>
      </c>
      <c r="AT208" s="2">
        <f t="shared" si="448"/>
        <v>37.289999999999992</v>
      </c>
      <c r="AU208" s="2">
        <f t="shared" si="431"/>
        <v>-9.5699999999999861</v>
      </c>
      <c r="AW208" s="1"/>
      <c r="AY208">
        <v>170</v>
      </c>
      <c r="AZ208" s="1">
        <v>0</v>
      </c>
      <c r="BA208" s="2">
        <f t="shared" si="449"/>
        <v>0</v>
      </c>
      <c r="BB208" s="2">
        <f t="shared" si="450"/>
        <v>0</v>
      </c>
      <c r="BC208" s="2">
        <f t="shared" si="432"/>
        <v>0</v>
      </c>
      <c r="BG208">
        <v>170</v>
      </c>
      <c r="BH208" s="1">
        <v>0</v>
      </c>
      <c r="BI208" s="2">
        <f t="shared" si="451"/>
        <v>0</v>
      </c>
      <c r="BJ208" s="2">
        <f t="shared" si="452"/>
        <v>0</v>
      </c>
      <c r="BK208" s="2">
        <f t="shared" si="433"/>
        <v>0</v>
      </c>
      <c r="BO208">
        <v>170</v>
      </c>
      <c r="BP208" s="1">
        <v>0</v>
      </c>
      <c r="BQ208" s="2">
        <f t="shared" si="453"/>
        <v>0</v>
      </c>
      <c r="BR208" s="2">
        <f t="shared" si="454"/>
        <v>0</v>
      </c>
      <c r="BS208" s="2">
        <f t="shared" si="434"/>
        <v>0</v>
      </c>
      <c r="BW208">
        <v>170</v>
      </c>
      <c r="BX208" s="1">
        <v>0</v>
      </c>
      <c r="BY208" s="2">
        <f t="shared" si="455"/>
        <v>0</v>
      </c>
      <c r="BZ208" s="2">
        <f t="shared" si="456"/>
        <v>0</v>
      </c>
      <c r="CA208" s="2">
        <f t="shared" si="435"/>
        <v>27.720000000000006</v>
      </c>
      <c r="CE208">
        <v>170</v>
      </c>
      <c r="CF208" s="1">
        <v>0.20199999999999999</v>
      </c>
      <c r="CG208" s="2">
        <f t="shared" si="457"/>
        <v>4.04</v>
      </c>
      <c r="CH208" s="2">
        <f t="shared" si="458"/>
        <v>28.88</v>
      </c>
      <c r="CI208" s="2">
        <f t="shared" si="436"/>
        <v>8.409999999999993</v>
      </c>
      <c r="CK208" s="1"/>
      <c r="CN208" s="1"/>
      <c r="CO208" s="2"/>
      <c r="CP208" s="2"/>
      <c r="CQ208" s="2"/>
      <c r="CS208" s="1"/>
      <c r="CV208" s="1"/>
      <c r="CW208" s="2"/>
      <c r="CX208" s="2"/>
      <c r="CY208" s="2"/>
      <c r="DD208" s="1"/>
      <c r="DE208" s="2"/>
      <c r="DF208" s="2"/>
      <c r="DG208" s="2"/>
    </row>
    <row r="209" spans="1:112" x14ac:dyDescent="0.2">
      <c r="C209">
        <v>190</v>
      </c>
      <c r="D209" s="1">
        <v>0</v>
      </c>
      <c r="E209" s="2">
        <f t="shared" si="437"/>
        <v>0</v>
      </c>
      <c r="F209" s="2">
        <f t="shared" si="438"/>
        <v>0</v>
      </c>
      <c r="G209" s="2">
        <f t="shared" si="426"/>
        <v>0</v>
      </c>
      <c r="K209">
        <v>190</v>
      </c>
      <c r="L209" s="1">
        <v>0</v>
      </c>
      <c r="M209" s="2">
        <f t="shared" si="439"/>
        <v>0</v>
      </c>
      <c r="N209" s="2">
        <f t="shared" si="440"/>
        <v>0</v>
      </c>
      <c r="O209" s="2">
        <f t="shared" si="427"/>
        <v>0</v>
      </c>
      <c r="S209">
        <v>190</v>
      </c>
      <c r="T209" s="1">
        <v>0</v>
      </c>
      <c r="U209" s="2">
        <f t="shared" si="441"/>
        <v>0</v>
      </c>
      <c r="V209" s="2">
        <f t="shared" si="442"/>
        <v>0</v>
      </c>
      <c r="W209" s="2">
        <f t="shared" si="428"/>
        <v>0</v>
      </c>
      <c r="AA209">
        <v>190</v>
      </c>
      <c r="AB209" s="1">
        <v>0.19700000000000004</v>
      </c>
      <c r="AC209" s="2">
        <f t="shared" si="443"/>
        <v>3.9400000000000008</v>
      </c>
      <c r="AD209" s="2">
        <f t="shared" si="444"/>
        <v>31.660000000000007</v>
      </c>
      <c r="AE209" s="2">
        <f t="shared" si="429"/>
        <v>-31.660000000000007</v>
      </c>
      <c r="AF209" s="1"/>
      <c r="AG209" s="1"/>
      <c r="AI209">
        <v>190</v>
      </c>
      <c r="AJ209" s="1">
        <v>0</v>
      </c>
      <c r="AK209" s="2">
        <f t="shared" si="445"/>
        <v>0</v>
      </c>
      <c r="AL209" s="2">
        <f t="shared" si="446"/>
        <v>0</v>
      </c>
      <c r="AM209" s="2">
        <f t="shared" si="430"/>
        <v>0</v>
      </c>
      <c r="AQ209">
        <v>190</v>
      </c>
      <c r="AR209" s="1">
        <v>0.20399999999999999</v>
      </c>
      <c r="AS209" s="2">
        <f t="shared" si="447"/>
        <v>4.08</v>
      </c>
      <c r="AT209" s="2">
        <f t="shared" si="448"/>
        <v>41.36999999999999</v>
      </c>
      <c r="AU209" s="2">
        <f t="shared" si="431"/>
        <v>-9.7099999999999831</v>
      </c>
      <c r="AW209" s="1"/>
      <c r="AY209">
        <v>190</v>
      </c>
      <c r="AZ209" s="1">
        <v>0</v>
      </c>
      <c r="BA209" s="2">
        <f t="shared" si="449"/>
        <v>0</v>
      </c>
      <c r="BB209" s="2">
        <f t="shared" si="450"/>
        <v>0</v>
      </c>
      <c r="BC209" s="2">
        <f t="shared" si="432"/>
        <v>0</v>
      </c>
      <c r="BG209">
        <v>190</v>
      </c>
      <c r="BH209" s="1">
        <v>0</v>
      </c>
      <c r="BI209" s="2">
        <f t="shared" si="451"/>
        <v>0</v>
      </c>
      <c r="BJ209" s="2">
        <f t="shared" si="452"/>
        <v>0</v>
      </c>
      <c r="BK209" s="2">
        <f t="shared" si="433"/>
        <v>0</v>
      </c>
      <c r="BO209">
        <v>190</v>
      </c>
      <c r="BP209" s="1">
        <v>0</v>
      </c>
      <c r="BQ209" s="2">
        <f t="shared" si="453"/>
        <v>0</v>
      </c>
      <c r="BR209" s="2">
        <f t="shared" si="454"/>
        <v>0</v>
      </c>
      <c r="BS209" s="2">
        <f t="shared" si="434"/>
        <v>0</v>
      </c>
      <c r="BW209">
        <v>190</v>
      </c>
      <c r="BX209" s="1">
        <v>0</v>
      </c>
      <c r="BY209" s="2">
        <f t="shared" si="455"/>
        <v>0</v>
      </c>
      <c r="BZ209" s="2">
        <f t="shared" si="456"/>
        <v>0</v>
      </c>
      <c r="CA209" s="2">
        <f t="shared" si="435"/>
        <v>31.660000000000007</v>
      </c>
      <c r="CE209">
        <v>190</v>
      </c>
      <c r="CF209" s="1">
        <v>0.2</v>
      </c>
      <c r="CG209" s="2">
        <f t="shared" si="457"/>
        <v>4</v>
      </c>
      <c r="CH209" s="2">
        <f t="shared" si="458"/>
        <v>32.879999999999995</v>
      </c>
      <c r="CI209" s="2">
        <f t="shared" si="436"/>
        <v>8.4899999999999949</v>
      </c>
      <c r="CK209" s="1"/>
      <c r="CN209" s="1"/>
      <c r="CO209" s="2"/>
      <c r="CP209" s="2"/>
      <c r="CQ209" s="2"/>
      <c r="CS209" s="1"/>
      <c r="CV209" s="1"/>
      <c r="CW209" s="2"/>
      <c r="CX209" s="2"/>
      <c r="CY209" s="2"/>
      <c r="DD209" s="1"/>
      <c r="DE209" s="2"/>
      <c r="DF209" s="2"/>
      <c r="DG209" s="2"/>
    </row>
    <row r="210" spans="1:112" x14ac:dyDescent="0.2">
      <c r="C210">
        <v>210</v>
      </c>
      <c r="D210" s="1">
        <v>0</v>
      </c>
      <c r="E210" s="2">
        <f t="shared" si="437"/>
        <v>0</v>
      </c>
      <c r="F210" s="2">
        <f t="shared" si="438"/>
        <v>0</v>
      </c>
      <c r="G210" s="2">
        <f t="shared" si="426"/>
        <v>0</v>
      </c>
      <c r="K210">
        <v>210</v>
      </c>
      <c r="L210" s="1">
        <v>0</v>
      </c>
      <c r="M210" s="2">
        <f t="shared" si="439"/>
        <v>0</v>
      </c>
      <c r="N210" s="2">
        <f t="shared" si="440"/>
        <v>0</v>
      </c>
      <c r="O210" s="2">
        <f t="shared" si="427"/>
        <v>0</v>
      </c>
      <c r="S210">
        <v>210</v>
      </c>
      <c r="T210" s="1">
        <v>0</v>
      </c>
      <c r="U210" s="2">
        <f t="shared" si="441"/>
        <v>0</v>
      </c>
      <c r="V210" s="2">
        <f t="shared" si="442"/>
        <v>0</v>
      </c>
      <c r="W210" s="2">
        <f t="shared" si="428"/>
        <v>0</v>
      </c>
      <c r="AA210">
        <v>210</v>
      </c>
      <c r="AB210" s="1">
        <v>0.191</v>
      </c>
      <c r="AC210" s="2">
        <f t="shared" si="443"/>
        <v>3.8200000000000003</v>
      </c>
      <c r="AD210" s="2">
        <f t="shared" si="444"/>
        <v>35.480000000000004</v>
      </c>
      <c r="AE210" s="2">
        <f t="shared" si="429"/>
        <v>-35.480000000000004</v>
      </c>
      <c r="AF210" s="1"/>
      <c r="AG210" s="1"/>
      <c r="AI210">
        <v>210</v>
      </c>
      <c r="AJ210" s="1">
        <v>0</v>
      </c>
      <c r="AK210" s="2">
        <f t="shared" si="445"/>
        <v>0</v>
      </c>
      <c r="AL210" s="2">
        <f t="shared" si="446"/>
        <v>0</v>
      </c>
      <c r="AM210" s="2">
        <f t="shared" si="430"/>
        <v>0</v>
      </c>
      <c r="AQ210">
        <v>210</v>
      </c>
      <c r="AR210" s="1">
        <v>0.192</v>
      </c>
      <c r="AS210" s="2">
        <f t="shared" si="447"/>
        <v>3.84</v>
      </c>
      <c r="AT210" s="2">
        <f t="shared" si="448"/>
        <v>45.209999999999994</v>
      </c>
      <c r="AU210" s="2">
        <f t="shared" si="431"/>
        <v>-9.7299999999999898</v>
      </c>
      <c r="AW210" s="1"/>
      <c r="AY210">
        <v>210</v>
      </c>
      <c r="AZ210" s="1">
        <v>0</v>
      </c>
      <c r="BA210" s="2">
        <f t="shared" si="449"/>
        <v>0</v>
      </c>
      <c r="BB210" s="2">
        <f t="shared" si="450"/>
        <v>0</v>
      </c>
      <c r="BC210" s="2">
        <f t="shared" si="432"/>
        <v>0</v>
      </c>
      <c r="BG210">
        <v>210</v>
      </c>
      <c r="BH210" s="1">
        <v>0</v>
      </c>
      <c r="BI210" s="2">
        <f t="shared" si="451"/>
        <v>0</v>
      </c>
      <c r="BJ210" s="2">
        <f t="shared" si="452"/>
        <v>0</v>
      </c>
      <c r="BK210" s="2">
        <f t="shared" si="433"/>
        <v>0</v>
      </c>
      <c r="BO210">
        <v>210</v>
      </c>
      <c r="BP210" s="1">
        <v>0</v>
      </c>
      <c r="BQ210" s="2">
        <f t="shared" si="453"/>
        <v>0</v>
      </c>
      <c r="BR210" s="2">
        <f t="shared" si="454"/>
        <v>0</v>
      </c>
      <c r="BS210" s="2">
        <f t="shared" si="434"/>
        <v>0</v>
      </c>
      <c r="BW210">
        <v>210</v>
      </c>
      <c r="BX210" s="1">
        <v>0</v>
      </c>
      <c r="BY210" s="2">
        <f t="shared" si="455"/>
        <v>0</v>
      </c>
      <c r="BZ210" s="2">
        <f t="shared" si="456"/>
        <v>0</v>
      </c>
      <c r="CA210" s="2">
        <f t="shared" si="435"/>
        <v>35.480000000000004</v>
      </c>
      <c r="CE210">
        <v>210</v>
      </c>
      <c r="CF210" s="1">
        <v>0.19400000000000001</v>
      </c>
      <c r="CG210" s="2">
        <f t="shared" si="457"/>
        <v>3.88</v>
      </c>
      <c r="CH210" s="2">
        <f t="shared" si="458"/>
        <v>36.76</v>
      </c>
      <c r="CI210" s="2">
        <f t="shared" si="436"/>
        <v>8.4499999999999957</v>
      </c>
      <c r="CK210" s="1"/>
      <c r="CN210" s="1"/>
      <c r="CO210" s="2"/>
      <c r="CP210" s="2"/>
      <c r="CQ210" s="2"/>
      <c r="CS210" s="1"/>
      <c r="CV210" s="1"/>
      <c r="CW210" s="2"/>
      <c r="CX210" s="2"/>
      <c r="CY210" s="2"/>
      <c r="DD210" s="1"/>
      <c r="DE210" s="2"/>
      <c r="DF210" s="2"/>
      <c r="DG210" s="2"/>
    </row>
    <row r="211" spans="1:112" x14ac:dyDescent="0.2">
      <c r="C211">
        <v>230</v>
      </c>
      <c r="D211" s="1">
        <v>0</v>
      </c>
      <c r="E211" s="2">
        <f t="shared" si="437"/>
        <v>0</v>
      </c>
      <c r="F211" s="2">
        <f t="shared" si="438"/>
        <v>0</v>
      </c>
      <c r="G211" s="2">
        <f t="shared" si="426"/>
        <v>0</v>
      </c>
      <c r="K211">
        <v>230</v>
      </c>
      <c r="L211" s="1">
        <v>0</v>
      </c>
      <c r="M211" s="2">
        <f t="shared" si="439"/>
        <v>0</v>
      </c>
      <c r="N211" s="2">
        <f t="shared" si="440"/>
        <v>0</v>
      </c>
      <c r="O211" s="2">
        <f t="shared" si="427"/>
        <v>0</v>
      </c>
      <c r="S211">
        <v>230</v>
      </c>
      <c r="T211" s="1">
        <v>0</v>
      </c>
      <c r="U211" s="2">
        <f t="shared" si="441"/>
        <v>0</v>
      </c>
      <c r="V211" s="2">
        <f t="shared" si="442"/>
        <v>0</v>
      </c>
      <c r="W211" s="2">
        <f t="shared" si="428"/>
        <v>0</v>
      </c>
      <c r="AA211">
        <v>230</v>
      </c>
      <c r="AB211" s="1">
        <v>0.221</v>
      </c>
      <c r="AC211" s="2">
        <f t="shared" si="443"/>
        <v>4.42</v>
      </c>
      <c r="AD211" s="2">
        <f t="shared" si="444"/>
        <v>39.900000000000006</v>
      </c>
      <c r="AE211" s="2">
        <f t="shared" si="429"/>
        <v>-39.900000000000006</v>
      </c>
      <c r="AF211" s="1"/>
      <c r="AG211" s="1"/>
      <c r="AI211">
        <v>230</v>
      </c>
      <c r="AJ211" s="1">
        <v>0</v>
      </c>
      <c r="AK211" s="2">
        <f t="shared" si="445"/>
        <v>0</v>
      </c>
      <c r="AL211" s="2">
        <f t="shared" si="446"/>
        <v>0</v>
      </c>
      <c r="AM211" s="2">
        <f t="shared" si="430"/>
        <v>0</v>
      </c>
      <c r="AQ211">
        <v>230</v>
      </c>
      <c r="AR211" s="1">
        <v>0.23100000000000001</v>
      </c>
      <c r="AS211" s="2">
        <f t="shared" si="447"/>
        <v>4.62</v>
      </c>
      <c r="AT211" s="2">
        <f t="shared" si="448"/>
        <v>49.829999999999991</v>
      </c>
      <c r="AU211" s="2">
        <f t="shared" si="431"/>
        <v>-9.9299999999999855</v>
      </c>
      <c r="AW211" s="1"/>
      <c r="AY211">
        <v>230</v>
      </c>
      <c r="AZ211" s="1">
        <v>0</v>
      </c>
      <c r="BA211" s="2">
        <f t="shared" si="449"/>
        <v>0</v>
      </c>
      <c r="BB211" s="2">
        <f t="shared" si="450"/>
        <v>0</v>
      </c>
      <c r="BC211" s="2">
        <f t="shared" si="432"/>
        <v>0</v>
      </c>
      <c r="BG211">
        <v>230</v>
      </c>
      <c r="BH211" s="1">
        <v>0</v>
      </c>
      <c r="BI211" s="2">
        <f t="shared" si="451"/>
        <v>0</v>
      </c>
      <c r="BJ211" s="2">
        <f t="shared" si="452"/>
        <v>0</v>
      </c>
      <c r="BK211" s="2">
        <f t="shared" si="433"/>
        <v>0</v>
      </c>
      <c r="BO211">
        <v>230</v>
      </c>
      <c r="BP211" s="1">
        <v>0</v>
      </c>
      <c r="BQ211" s="2">
        <f t="shared" si="453"/>
        <v>0</v>
      </c>
      <c r="BR211" s="2">
        <f t="shared" si="454"/>
        <v>0</v>
      </c>
      <c r="BS211" s="2">
        <f t="shared" si="434"/>
        <v>0</v>
      </c>
      <c r="BW211">
        <v>230</v>
      </c>
      <c r="BX211" s="1">
        <v>0</v>
      </c>
      <c r="BY211" s="2">
        <f t="shared" si="455"/>
        <v>0</v>
      </c>
      <c r="BZ211" s="2">
        <f t="shared" si="456"/>
        <v>0</v>
      </c>
      <c r="CA211" s="2">
        <f t="shared" si="435"/>
        <v>39.900000000000006</v>
      </c>
      <c r="CE211">
        <v>230</v>
      </c>
      <c r="CF211" s="1">
        <v>0.22800000000000001</v>
      </c>
      <c r="CG211" s="2">
        <f t="shared" si="457"/>
        <v>4.5600000000000005</v>
      </c>
      <c r="CH211" s="2">
        <f t="shared" si="458"/>
        <v>41.32</v>
      </c>
      <c r="CI211" s="2">
        <f t="shared" si="436"/>
        <v>8.5099999999999909</v>
      </c>
      <c r="CK211" s="1"/>
      <c r="CN211" s="1"/>
      <c r="CO211" s="2"/>
      <c r="CP211" s="2"/>
      <c r="CQ211" s="2"/>
      <c r="CS211" s="1"/>
      <c r="CV211" s="1"/>
      <c r="CW211" s="2"/>
      <c r="CX211" s="2"/>
      <c r="CY211" s="2"/>
      <c r="DD211" s="1"/>
      <c r="DE211" s="2"/>
      <c r="DF211" s="2"/>
      <c r="DG211" s="2"/>
    </row>
    <row r="212" spans="1:112" x14ac:dyDescent="0.2">
      <c r="C212">
        <v>250</v>
      </c>
      <c r="D212" s="1">
        <v>0</v>
      </c>
      <c r="E212" s="2">
        <f t="shared" si="437"/>
        <v>0</v>
      </c>
      <c r="F212" s="2">
        <f t="shared" si="438"/>
        <v>0</v>
      </c>
      <c r="G212" s="2">
        <f t="shared" si="426"/>
        <v>0</v>
      </c>
      <c r="K212">
        <v>250</v>
      </c>
      <c r="L212" s="1">
        <v>0</v>
      </c>
      <c r="M212" s="2">
        <f t="shared" si="439"/>
        <v>0</v>
      </c>
      <c r="N212" s="2">
        <f t="shared" si="440"/>
        <v>0</v>
      </c>
      <c r="O212" s="2">
        <f t="shared" si="427"/>
        <v>0</v>
      </c>
      <c r="S212">
        <v>250</v>
      </c>
      <c r="T212" s="1">
        <v>0</v>
      </c>
      <c r="U212" s="2">
        <f t="shared" si="441"/>
        <v>0</v>
      </c>
      <c r="V212" s="2">
        <f t="shared" si="442"/>
        <v>0</v>
      </c>
      <c r="W212" s="2">
        <f t="shared" si="428"/>
        <v>0</v>
      </c>
      <c r="AA212">
        <v>250</v>
      </c>
      <c r="AB212" s="1">
        <v>0.218</v>
      </c>
      <c r="AC212" s="2">
        <f t="shared" si="443"/>
        <v>4.3600000000000003</v>
      </c>
      <c r="AD212" s="2">
        <f t="shared" si="444"/>
        <v>44.260000000000005</v>
      </c>
      <c r="AE212" s="2">
        <f t="shared" si="429"/>
        <v>-44.260000000000005</v>
      </c>
      <c r="AF212" s="1"/>
      <c r="AG212" s="1"/>
      <c r="AI212">
        <v>250</v>
      </c>
      <c r="AJ212" s="1">
        <v>0</v>
      </c>
      <c r="AK212" s="2">
        <f t="shared" si="445"/>
        <v>0</v>
      </c>
      <c r="AL212" s="2">
        <f t="shared" si="446"/>
        <v>0</v>
      </c>
      <c r="AM212" s="2">
        <f t="shared" si="430"/>
        <v>0</v>
      </c>
      <c r="AQ212">
        <v>250</v>
      </c>
      <c r="AR212" s="1">
        <v>0.22700000000000001</v>
      </c>
      <c r="AS212" s="2">
        <f t="shared" si="447"/>
        <v>4.54</v>
      </c>
      <c r="AT212" s="2">
        <f t="shared" si="448"/>
        <v>54.36999999999999</v>
      </c>
      <c r="AU212" s="2">
        <f t="shared" si="431"/>
        <v>-10.109999999999985</v>
      </c>
      <c r="AW212" s="1"/>
      <c r="AY212">
        <v>250</v>
      </c>
      <c r="AZ212" s="1">
        <v>0</v>
      </c>
      <c r="BA212" s="2">
        <f t="shared" si="449"/>
        <v>0</v>
      </c>
      <c r="BB212" s="2">
        <f t="shared" si="450"/>
        <v>0</v>
      </c>
      <c r="BC212" s="2">
        <f t="shared" si="432"/>
        <v>0</v>
      </c>
      <c r="BG212">
        <v>250</v>
      </c>
      <c r="BH212" s="1">
        <v>0</v>
      </c>
      <c r="BI212" s="2">
        <f t="shared" si="451"/>
        <v>0</v>
      </c>
      <c r="BJ212" s="2">
        <f t="shared" si="452"/>
        <v>0</v>
      </c>
      <c r="BK212" s="2">
        <f t="shared" si="433"/>
        <v>0</v>
      </c>
      <c r="BO212">
        <v>250</v>
      </c>
      <c r="BP212" s="1">
        <v>0</v>
      </c>
      <c r="BQ212" s="2">
        <f t="shared" si="453"/>
        <v>0</v>
      </c>
      <c r="BR212" s="2">
        <f t="shared" si="454"/>
        <v>0</v>
      </c>
      <c r="BS212" s="2">
        <f t="shared" si="434"/>
        <v>0</v>
      </c>
      <c r="BW212">
        <v>250</v>
      </c>
      <c r="BX212" s="1">
        <v>0</v>
      </c>
      <c r="BY212" s="2">
        <f t="shared" si="455"/>
        <v>0</v>
      </c>
      <c r="BZ212" s="2">
        <f t="shared" si="456"/>
        <v>0</v>
      </c>
      <c r="CA212" s="2">
        <f t="shared" si="435"/>
        <v>44.260000000000005</v>
      </c>
      <c r="CE212">
        <v>250</v>
      </c>
      <c r="CF212" s="1">
        <v>0.222</v>
      </c>
      <c r="CG212" s="2">
        <f t="shared" si="457"/>
        <v>4.4400000000000004</v>
      </c>
      <c r="CH212" s="2">
        <f t="shared" si="458"/>
        <v>45.76</v>
      </c>
      <c r="CI212" s="2">
        <f t="shared" si="436"/>
        <v>8.6099999999999923</v>
      </c>
      <c r="CK212" s="1"/>
      <c r="CN212" s="1"/>
      <c r="CO212" s="2"/>
      <c r="CP212" s="2"/>
      <c r="CQ212" s="2"/>
      <c r="CS212" s="1"/>
      <c r="CV212" s="1"/>
      <c r="CW212" s="2"/>
      <c r="CX212" s="2"/>
      <c r="CY212" s="2"/>
      <c r="DD212" s="1"/>
      <c r="DE212" s="2"/>
      <c r="DF212" s="2"/>
      <c r="DG212" s="2"/>
    </row>
    <row r="213" spans="1:112" x14ac:dyDescent="0.2">
      <c r="C213">
        <v>270</v>
      </c>
      <c r="D213" s="1">
        <v>0</v>
      </c>
      <c r="E213" s="2">
        <f t="shared" si="437"/>
        <v>0</v>
      </c>
      <c r="F213" s="2">
        <f t="shared" si="438"/>
        <v>0</v>
      </c>
      <c r="G213" s="2">
        <f t="shared" si="426"/>
        <v>0</v>
      </c>
      <c r="K213">
        <v>270</v>
      </c>
      <c r="L213" s="1">
        <v>0</v>
      </c>
      <c r="M213" s="2">
        <f t="shared" si="439"/>
        <v>0</v>
      </c>
      <c r="N213" s="2">
        <f t="shared" si="440"/>
        <v>0</v>
      </c>
      <c r="O213" s="2">
        <f t="shared" si="427"/>
        <v>0</v>
      </c>
      <c r="S213">
        <v>270</v>
      </c>
      <c r="T213" s="1">
        <v>0</v>
      </c>
      <c r="U213" s="2">
        <f t="shared" si="441"/>
        <v>0</v>
      </c>
      <c r="V213" s="2">
        <f t="shared" si="442"/>
        <v>0</v>
      </c>
      <c r="W213" s="2">
        <f t="shared" si="428"/>
        <v>0</v>
      </c>
      <c r="AA213">
        <v>270</v>
      </c>
      <c r="AB213" s="1">
        <v>0.21700000000000003</v>
      </c>
      <c r="AC213" s="2">
        <f t="shared" si="443"/>
        <v>4.3400000000000007</v>
      </c>
      <c r="AD213" s="2">
        <f t="shared" si="444"/>
        <v>48.600000000000009</v>
      </c>
      <c r="AE213" s="2">
        <f t="shared" si="429"/>
        <v>-48.600000000000009</v>
      </c>
      <c r="AF213" s="1"/>
      <c r="AG213" s="1"/>
      <c r="AI213">
        <v>270</v>
      </c>
      <c r="AJ213" s="1">
        <v>0</v>
      </c>
      <c r="AK213" s="2">
        <f t="shared" si="445"/>
        <v>0</v>
      </c>
      <c r="AL213" s="2">
        <f t="shared" si="446"/>
        <v>0</v>
      </c>
      <c r="AM213" s="2">
        <f t="shared" si="430"/>
        <v>0</v>
      </c>
      <c r="AQ213">
        <v>270</v>
      </c>
      <c r="AR213" s="1">
        <v>0.223</v>
      </c>
      <c r="AS213" s="2">
        <f t="shared" si="447"/>
        <v>4.46</v>
      </c>
      <c r="AT213" s="2">
        <f t="shared" si="448"/>
        <v>58.829999999999991</v>
      </c>
      <c r="AU213" s="2">
        <f t="shared" si="431"/>
        <v>-10.229999999999983</v>
      </c>
      <c r="AW213" s="1"/>
      <c r="AY213">
        <v>270</v>
      </c>
      <c r="AZ213" s="1">
        <v>0</v>
      </c>
      <c r="BA213" s="2">
        <f t="shared" si="449"/>
        <v>0</v>
      </c>
      <c r="BB213" s="2">
        <f t="shared" si="450"/>
        <v>0</v>
      </c>
      <c r="BC213" s="2">
        <f t="shared" si="432"/>
        <v>0</v>
      </c>
      <c r="BG213">
        <v>270</v>
      </c>
      <c r="BH213" s="1">
        <v>0</v>
      </c>
      <c r="BI213" s="2">
        <f t="shared" si="451"/>
        <v>0</v>
      </c>
      <c r="BJ213" s="2">
        <f t="shared" si="452"/>
        <v>0</v>
      </c>
      <c r="BK213" s="2">
        <f t="shared" si="433"/>
        <v>0</v>
      </c>
      <c r="BO213">
        <v>270</v>
      </c>
      <c r="BP213" s="1">
        <v>0</v>
      </c>
      <c r="BQ213" s="2">
        <f t="shared" si="453"/>
        <v>0</v>
      </c>
      <c r="BR213" s="2">
        <f t="shared" si="454"/>
        <v>0</v>
      </c>
      <c r="BS213" s="2">
        <f t="shared" si="434"/>
        <v>0</v>
      </c>
      <c r="BW213">
        <v>270</v>
      </c>
      <c r="BX213" s="1">
        <v>0</v>
      </c>
      <c r="BY213" s="2">
        <f t="shared" si="455"/>
        <v>0</v>
      </c>
      <c r="BZ213" s="2">
        <f t="shared" si="456"/>
        <v>0</v>
      </c>
      <c r="CA213" s="2">
        <f t="shared" si="435"/>
        <v>48.600000000000009</v>
      </c>
      <c r="CE213">
        <v>270</v>
      </c>
      <c r="CF213" s="1">
        <v>0.22</v>
      </c>
      <c r="CG213" s="2">
        <f t="shared" si="457"/>
        <v>4.4000000000000004</v>
      </c>
      <c r="CH213" s="2">
        <f t="shared" si="458"/>
        <v>50.16</v>
      </c>
      <c r="CI213" s="2">
        <f t="shared" si="436"/>
        <v>8.6699999999999946</v>
      </c>
      <c r="CK213" s="1"/>
      <c r="CN213" s="1"/>
      <c r="CO213" s="2"/>
      <c r="CP213" s="2"/>
      <c r="CQ213" s="2"/>
      <c r="CS213" s="1"/>
      <c r="CV213" s="1"/>
      <c r="CW213" s="2"/>
      <c r="CX213" s="2"/>
      <c r="CY213" s="2"/>
      <c r="DD213" s="1"/>
      <c r="DE213" s="2"/>
      <c r="DF213" s="2"/>
      <c r="DG213" s="2"/>
    </row>
    <row r="214" spans="1:112" x14ac:dyDescent="0.2">
      <c r="C214">
        <v>290</v>
      </c>
      <c r="D214" s="1">
        <v>0</v>
      </c>
      <c r="E214" s="2">
        <f t="shared" si="437"/>
        <v>0</v>
      </c>
      <c r="F214" s="2">
        <f t="shared" si="438"/>
        <v>0</v>
      </c>
      <c r="G214" s="2">
        <f t="shared" si="426"/>
        <v>0</v>
      </c>
      <c r="K214">
        <v>290</v>
      </c>
      <c r="L214" s="1">
        <v>0</v>
      </c>
      <c r="M214" s="2">
        <f t="shared" si="439"/>
        <v>0</v>
      </c>
      <c r="N214" s="2">
        <f t="shared" si="440"/>
        <v>0</v>
      </c>
      <c r="O214" s="2">
        <f t="shared" si="427"/>
        <v>0</v>
      </c>
      <c r="S214">
        <v>290</v>
      </c>
      <c r="T214" s="1">
        <v>0</v>
      </c>
      <c r="U214" s="2">
        <f t="shared" si="441"/>
        <v>0</v>
      </c>
      <c r="V214" s="2">
        <f t="shared" si="442"/>
        <v>0</v>
      </c>
      <c r="W214" s="2">
        <f t="shared" si="428"/>
        <v>0</v>
      </c>
      <c r="AA214">
        <v>290</v>
      </c>
      <c r="AB214" s="1">
        <v>0.223</v>
      </c>
      <c r="AC214" s="2">
        <f t="shared" si="443"/>
        <v>4.46</v>
      </c>
      <c r="AD214" s="2">
        <f t="shared" si="444"/>
        <v>53.060000000000009</v>
      </c>
      <c r="AE214" s="2">
        <f t="shared" si="429"/>
        <v>-53.060000000000009</v>
      </c>
      <c r="AF214" s="1"/>
      <c r="AG214" s="1"/>
      <c r="AI214">
        <v>290</v>
      </c>
      <c r="AJ214" s="1">
        <v>0</v>
      </c>
      <c r="AK214" s="2">
        <f t="shared" si="445"/>
        <v>0</v>
      </c>
      <c r="AL214" s="2">
        <f t="shared" si="446"/>
        <v>0</v>
      </c>
      <c r="AM214" s="2">
        <f t="shared" si="430"/>
        <v>0</v>
      </c>
      <c r="AQ214">
        <v>290</v>
      </c>
      <c r="AR214" s="1">
        <v>0.22800000000000001</v>
      </c>
      <c r="AS214" s="2">
        <f t="shared" si="447"/>
        <v>4.5600000000000005</v>
      </c>
      <c r="AT214" s="2">
        <f t="shared" si="448"/>
        <v>63.389999999999993</v>
      </c>
      <c r="AU214" s="2">
        <f t="shared" si="431"/>
        <v>-10.329999999999984</v>
      </c>
      <c r="AW214" s="1"/>
      <c r="AY214">
        <v>290</v>
      </c>
      <c r="AZ214" s="1">
        <v>0</v>
      </c>
      <c r="BA214" s="2">
        <f t="shared" si="449"/>
        <v>0</v>
      </c>
      <c r="BB214" s="2">
        <f t="shared" si="450"/>
        <v>0</v>
      </c>
      <c r="BC214" s="2">
        <f t="shared" si="432"/>
        <v>0</v>
      </c>
      <c r="BG214">
        <v>290</v>
      </c>
      <c r="BH214" s="1">
        <v>0</v>
      </c>
      <c r="BI214" s="2">
        <f t="shared" si="451"/>
        <v>0</v>
      </c>
      <c r="BJ214" s="2">
        <f t="shared" si="452"/>
        <v>0</v>
      </c>
      <c r="BK214" s="2">
        <f t="shared" si="433"/>
        <v>0</v>
      </c>
      <c r="BO214">
        <v>290</v>
      </c>
      <c r="BP214" s="1">
        <v>0</v>
      </c>
      <c r="BQ214" s="2">
        <f t="shared" si="453"/>
        <v>0</v>
      </c>
      <c r="BR214" s="2">
        <f t="shared" si="454"/>
        <v>0</v>
      </c>
      <c r="BS214" s="2">
        <f t="shared" si="434"/>
        <v>0</v>
      </c>
      <c r="BW214">
        <v>290</v>
      </c>
      <c r="BX214" s="1">
        <v>0</v>
      </c>
      <c r="BY214" s="2">
        <f t="shared" si="455"/>
        <v>0</v>
      </c>
      <c r="BZ214" s="2">
        <f t="shared" si="456"/>
        <v>0</v>
      </c>
      <c r="CA214" s="2">
        <f t="shared" si="435"/>
        <v>53.060000000000009</v>
      </c>
      <c r="CE214">
        <v>290</v>
      </c>
      <c r="CF214" s="1">
        <v>0.22800000000000001</v>
      </c>
      <c r="CG214" s="2">
        <f t="shared" si="457"/>
        <v>4.5600000000000005</v>
      </c>
      <c r="CH214" s="2">
        <f t="shared" si="458"/>
        <v>54.72</v>
      </c>
      <c r="CI214" s="2">
        <f t="shared" si="436"/>
        <v>8.6699999999999946</v>
      </c>
      <c r="CK214" s="1"/>
      <c r="CN214" s="1"/>
      <c r="CO214" s="2"/>
      <c r="CP214" s="2"/>
      <c r="CQ214" s="2"/>
      <c r="CS214" s="1"/>
      <c r="CV214" s="1"/>
      <c r="CW214" s="2"/>
      <c r="CX214" s="2"/>
      <c r="CY214" s="2"/>
      <c r="DD214" s="1"/>
      <c r="DE214" s="2"/>
      <c r="DF214" s="2"/>
      <c r="DG214" s="2"/>
    </row>
    <row r="215" spans="1:112" x14ac:dyDescent="0.2">
      <c r="D215" s="1"/>
      <c r="E215" s="2"/>
      <c r="F215" s="2"/>
      <c r="L215" s="1"/>
      <c r="M215" s="2"/>
      <c r="N215" s="2"/>
      <c r="T215" s="1"/>
      <c r="U215" s="2"/>
      <c r="V215" s="2"/>
      <c r="AB215" s="1"/>
      <c r="AC215" s="2"/>
      <c r="AD215" s="2"/>
      <c r="AF215" s="1"/>
      <c r="AJ215" s="1"/>
      <c r="AK215" s="2"/>
      <c r="AL215" s="2"/>
      <c r="AR215" s="1"/>
      <c r="AS215" s="2"/>
      <c r="AT215" s="2"/>
      <c r="AZ215" s="1"/>
      <c r="BA215" s="2"/>
      <c r="BB215" s="2"/>
      <c r="BC215" s="2"/>
      <c r="BH215" s="1"/>
      <c r="BI215" s="2"/>
      <c r="BJ215" s="2"/>
      <c r="BK215" s="2"/>
      <c r="BP215" s="1"/>
      <c r="BQ215" s="2"/>
      <c r="BR215" s="2"/>
      <c r="BS215" s="2"/>
      <c r="BX215" s="1"/>
      <c r="BY215" s="2"/>
      <c r="BZ215" s="2"/>
      <c r="CA215" s="2"/>
      <c r="CF215" s="1"/>
      <c r="CG215" s="2"/>
      <c r="CH215" s="2"/>
      <c r="CI215" s="2"/>
      <c r="CN215" s="1"/>
      <c r="CO215" s="2"/>
      <c r="CP215" s="2"/>
      <c r="CQ215" s="2"/>
      <c r="CV215" s="1"/>
      <c r="CW215" s="2"/>
      <c r="CX215" s="2"/>
      <c r="CY215" s="2"/>
      <c r="DD215" s="1"/>
      <c r="DE215" s="2"/>
      <c r="DF215" s="2"/>
      <c r="DG215" s="2"/>
    </row>
    <row r="216" spans="1:112" x14ac:dyDescent="0.2">
      <c r="A216">
        <v>202</v>
      </c>
      <c r="B216" t="s">
        <v>139</v>
      </c>
      <c r="C216">
        <v>30</v>
      </c>
      <c r="D216" s="1">
        <v>0.20499999999999999</v>
      </c>
      <c r="E216" s="2">
        <f>D216*30</f>
        <v>6.1499999999999995</v>
      </c>
      <c r="F216" s="2">
        <f>E216</f>
        <v>6.1499999999999995</v>
      </c>
      <c r="G216" s="2">
        <f t="shared" ref="G216:G229" si="459">ID216-F216</f>
        <v>-6.1499999999999995</v>
      </c>
      <c r="I216">
        <v>202</v>
      </c>
      <c r="J216" t="s">
        <v>139</v>
      </c>
      <c r="K216">
        <v>30</v>
      </c>
      <c r="L216" s="1">
        <v>0</v>
      </c>
      <c r="M216" s="2">
        <f>L216*30</f>
        <v>0</v>
      </c>
      <c r="N216" s="2">
        <f>M216</f>
        <v>0</v>
      </c>
      <c r="O216" s="2">
        <f t="shared" ref="O216:O229" si="460">IL216-N216</f>
        <v>0</v>
      </c>
      <c r="Q216">
        <v>202</v>
      </c>
      <c r="R216" t="s">
        <v>139</v>
      </c>
      <c r="S216">
        <v>30</v>
      </c>
      <c r="T216" s="1">
        <v>0</v>
      </c>
      <c r="U216" s="2">
        <f>T216*30</f>
        <v>0</v>
      </c>
      <c r="V216" s="2">
        <f>U216</f>
        <v>0</v>
      </c>
      <c r="W216" s="2">
        <f t="shared" ref="W216:W229" si="461">IT216-V216</f>
        <v>0</v>
      </c>
      <c r="Y216">
        <v>202</v>
      </c>
      <c r="Z216" t="s">
        <v>139</v>
      </c>
      <c r="AA216">
        <v>30</v>
      </c>
      <c r="AB216" s="1">
        <v>0</v>
      </c>
      <c r="AC216" s="2">
        <f>AB216*30</f>
        <v>0</v>
      </c>
      <c r="AD216" s="2">
        <f>AC216</f>
        <v>0</v>
      </c>
      <c r="AE216" s="2">
        <f t="shared" ref="AE216:AE229" si="462">F216-AD216</f>
        <v>6.1499999999999995</v>
      </c>
      <c r="AF216" s="1"/>
      <c r="AG216">
        <v>202</v>
      </c>
      <c r="AH216" t="s">
        <v>139</v>
      </c>
      <c r="AI216">
        <v>30</v>
      </c>
      <c r="AJ216" s="1">
        <v>0</v>
      </c>
      <c r="AK216" s="2">
        <f>AJ216*30</f>
        <v>0</v>
      </c>
      <c r="AL216" s="2">
        <f>AK216</f>
        <v>0</v>
      </c>
      <c r="AM216" s="2">
        <f t="shared" ref="AM216:AM229" si="463">N216-AL216</f>
        <v>0</v>
      </c>
      <c r="AO216">
        <v>202</v>
      </c>
      <c r="AP216" t="s">
        <v>139</v>
      </c>
      <c r="AQ216">
        <v>30</v>
      </c>
      <c r="AR216" s="1">
        <v>0</v>
      </c>
      <c r="AS216" s="2">
        <f>AR216*30</f>
        <v>0</v>
      </c>
      <c r="AT216" s="2">
        <f>AS216</f>
        <v>0</v>
      </c>
      <c r="AU216" s="2">
        <f t="shared" ref="AU216:AU229" si="464">V216-AT216</f>
        <v>0</v>
      </c>
      <c r="AW216">
        <v>202</v>
      </c>
      <c r="AX216" t="s">
        <v>139</v>
      </c>
      <c r="AY216">
        <v>30</v>
      </c>
      <c r="AZ216" s="1">
        <v>0.124</v>
      </c>
      <c r="BA216" s="2">
        <f>AZ216*30</f>
        <v>3.7199999999999998</v>
      </c>
      <c r="BB216" s="2">
        <f>BA216</f>
        <v>3.7199999999999998</v>
      </c>
      <c r="BC216" s="2">
        <f t="shared" ref="BC216:BC229" si="465">F216-BB216</f>
        <v>2.4299999999999997</v>
      </c>
      <c r="BD216" s="1"/>
      <c r="BE216">
        <v>202</v>
      </c>
      <c r="BF216" t="s">
        <v>139</v>
      </c>
      <c r="BG216">
        <v>30</v>
      </c>
      <c r="BH216" s="1">
        <v>0</v>
      </c>
      <c r="BI216" s="2">
        <f>BH216*30</f>
        <v>0</v>
      </c>
      <c r="BJ216" s="2">
        <f>BI216</f>
        <v>0</v>
      </c>
      <c r="BK216" s="2">
        <f t="shared" ref="BK216:BK229" si="466">N216-BJ216</f>
        <v>0</v>
      </c>
      <c r="BM216">
        <v>202</v>
      </c>
      <c r="BN216" t="s">
        <v>139</v>
      </c>
      <c r="BO216">
        <v>30</v>
      </c>
      <c r="BP216" s="1">
        <v>0.23200000000000001</v>
      </c>
      <c r="BQ216" s="2">
        <f>BP216*30</f>
        <v>6.96</v>
      </c>
      <c r="BR216" s="2">
        <f>BQ216</f>
        <v>6.96</v>
      </c>
      <c r="BS216" s="2">
        <f t="shared" ref="BS216:BS229" si="467">BB216-BR216</f>
        <v>-3.24</v>
      </c>
      <c r="BU216">
        <v>202</v>
      </c>
      <c r="BV216" t="s">
        <v>139</v>
      </c>
      <c r="BW216">
        <v>30</v>
      </c>
      <c r="BX216" s="1">
        <v>0</v>
      </c>
      <c r="BY216" s="2">
        <f>BX216*30</f>
        <v>0</v>
      </c>
      <c r="BZ216" s="2">
        <f>BY216</f>
        <v>0</v>
      </c>
      <c r="CA216" s="2">
        <f t="shared" ref="CA216:CA229" si="468">BJ216-BZ216</f>
        <v>0</v>
      </c>
      <c r="CC216">
        <v>202</v>
      </c>
      <c r="CD216" t="s">
        <v>139</v>
      </c>
      <c r="CE216">
        <v>30</v>
      </c>
      <c r="CF216" s="1">
        <v>0</v>
      </c>
      <c r="CG216" s="2">
        <f>CF216*30</f>
        <v>0</v>
      </c>
      <c r="CH216" s="2">
        <f>CG216</f>
        <v>0</v>
      </c>
      <c r="CI216" s="2">
        <f t="shared" ref="CI216:CI229" si="469">BR216-CH216</f>
        <v>6.96</v>
      </c>
      <c r="CN216" s="1"/>
      <c r="CO216" s="2"/>
      <c r="CP216" s="2"/>
      <c r="CQ216" s="2"/>
      <c r="CV216" s="1"/>
      <c r="CW216" s="2"/>
      <c r="CX216" s="2"/>
      <c r="CY216" s="2"/>
      <c r="DD216" s="1"/>
      <c r="DE216" s="2"/>
      <c r="DF216" s="2"/>
      <c r="DG216" s="2"/>
    </row>
    <row r="217" spans="1:112" x14ac:dyDescent="0.2">
      <c r="C217">
        <v>50</v>
      </c>
      <c r="D217" s="1">
        <v>0.16800000000000001</v>
      </c>
      <c r="E217" s="2">
        <f t="shared" ref="E217:E229" si="470">D217*20</f>
        <v>3.3600000000000003</v>
      </c>
      <c r="F217" s="2">
        <f t="shared" ref="F217:F229" si="471">F216+E217</f>
        <v>9.51</v>
      </c>
      <c r="G217" s="2">
        <f t="shared" si="459"/>
        <v>-9.51</v>
      </c>
      <c r="K217">
        <v>50</v>
      </c>
      <c r="L217" s="1">
        <v>0</v>
      </c>
      <c r="M217" s="2">
        <f t="shared" ref="M217:M229" si="472">L217*20</f>
        <v>0</v>
      </c>
      <c r="N217" s="2">
        <f t="shared" ref="N217:N229" si="473">N216+M217</f>
        <v>0</v>
      </c>
      <c r="O217" s="2">
        <f t="shared" si="460"/>
        <v>0</v>
      </c>
      <c r="S217">
        <v>50</v>
      </c>
      <c r="T217" s="1">
        <v>0</v>
      </c>
      <c r="U217" s="2">
        <f t="shared" ref="U217:U229" si="474">T217*20</f>
        <v>0</v>
      </c>
      <c r="V217" s="2">
        <f t="shared" ref="V217:V229" si="475">V216+U217</f>
        <v>0</v>
      </c>
      <c r="W217" s="2">
        <f t="shared" si="461"/>
        <v>0</v>
      </c>
      <c r="AA217">
        <v>50</v>
      </c>
      <c r="AB217" s="1">
        <v>0</v>
      </c>
      <c r="AC217" s="2">
        <f t="shared" ref="AC217:AC229" si="476">AB217*20</f>
        <v>0</v>
      </c>
      <c r="AD217" s="2">
        <f t="shared" ref="AD217:AD229" si="477">AD216+AC217</f>
        <v>0</v>
      </c>
      <c r="AE217" s="2">
        <f t="shared" si="462"/>
        <v>9.51</v>
      </c>
      <c r="AF217" s="1"/>
      <c r="AI217">
        <v>50</v>
      </c>
      <c r="AJ217" s="1">
        <v>0</v>
      </c>
      <c r="AK217" s="2">
        <f t="shared" ref="AK217:AK229" si="478">AJ217*20</f>
        <v>0</v>
      </c>
      <c r="AL217" s="2">
        <f t="shared" ref="AL217:AL229" si="479">AL216+AK217</f>
        <v>0</v>
      </c>
      <c r="AM217" s="2">
        <f t="shared" si="463"/>
        <v>0</v>
      </c>
      <c r="AQ217">
        <v>50</v>
      </c>
      <c r="AR217" s="1">
        <v>0</v>
      </c>
      <c r="AS217" s="2">
        <f t="shared" ref="AS217:AS229" si="480">AR217*20</f>
        <v>0</v>
      </c>
      <c r="AT217" s="2">
        <f t="shared" ref="AT217:AT229" si="481">AT216+AS217</f>
        <v>0</v>
      </c>
      <c r="AU217" s="2">
        <f t="shared" si="464"/>
        <v>0</v>
      </c>
      <c r="AY217">
        <v>50</v>
      </c>
      <c r="AZ217" s="1">
        <v>0.12</v>
      </c>
      <c r="BA217" s="2">
        <f t="shared" ref="BA217:BA229" si="482">AZ217*20</f>
        <v>2.4</v>
      </c>
      <c r="BB217" s="2">
        <f t="shared" ref="BB217:BB229" si="483">BB216+BA217</f>
        <v>6.1199999999999992</v>
      </c>
      <c r="BC217" s="2">
        <f t="shared" si="465"/>
        <v>3.3900000000000006</v>
      </c>
      <c r="BD217" s="1"/>
      <c r="BG217">
        <v>50</v>
      </c>
      <c r="BH217" s="1">
        <v>0</v>
      </c>
      <c r="BI217" s="2">
        <f t="shared" ref="BI217:BI229" si="484">BH217*20</f>
        <v>0</v>
      </c>
      <c r="BJ217" s="2">
        <f t="shared" ref="BJ217:BJ229" si="485">BJ216+BI217</f>
        <v>0</v>
      </c>
      <c r="BK217" s="2">
        <f t="shared" si="466"/>
        <v>0</v>
      </c>
      <c r="BO217">
        <v>50</v>
      </c>
      <c r="BP217" s="1">
        <v>0.16300000000000001</v>
      </c>
      <c r="BQ217" s="2">
        <f t="shared" ref="BQ217:BQ229" si="486">BP217*20</f>
        <v>3.2600000000000002</v>
      </c>
      <c r="BR217" s="2">
        <f t="shared" ref="BR217:BR229" si="487">BR216+BQ217</f>
        <v>10.220000000000001</v>
      </c>
      <c r="BS217" s="2">
        <f t="shared" si="467"/>
        <v>-4.1000000000000014</v>
      </c>
      <c r="BU217" s="1"/>
      <c r="BV217" s="1"/>
      <c r="BW217">
        <v>50</v>
      </c>
      <c r="BX217" s="1">
        <v>0</v>
      </c>
      <c r="BY217" s="2">
        <f t="shared" ref="BY217:BY229" si="488">BX217*20</f>
        <v>0</v>
      </c>
      <c r="BZ217" s="2">
        <f t="shared" ref="BZ217:BZ229" si="489">BZ216+BY217</f>
        <v>0</v>
      </c>
      <c r="CA217" s="2">
        <f t="shared" si="468"/>
        <v>0</v>
      </c>
      <c r="CE217">
        <v>50</v>
      </c>
      <c r="CF217" s="1">
        <v>0</v>
      </c>
      <c r="CG217" s="2">
        <f t="shared" ref="CG217:CG229" si="490">CF217*20</f>
        <v>0</v>
      </c>
      <c r="CH217" s="2">
        <f t="shared" ref="CH217:CH229" si="491">CH216+CG217</f>
        <v>0</v>
      </c>
      <c r="CI217" s="2">
        <f t="shared" si="469"/>
        <v>10.220000000000001</v>
      </c>
      <c r="CN217" s="1"/>
      <c r="CO217" s="2"/>
      <c r="CP217" s="2"/>
      <c r="CQ217" s="2"/>
      <c r="CS217" s="1"/>
      <c r="CV217" s="1"/>
      <c r="CW217" s="2"/>
      <c r="CX217" s="2"/>
      <c r="CY217" s="2"/>
      <c r="DD217" s="1"/>
      <c r="DE217" s="2"/>
      <c r="DF217" s="2"/>
      <c r="DG217" s="2"/>
      <c r="DH217" s="1"/>
    </row>
    <row r="218" spans="1:112" x14ac:dyDescent="0.2">
      <c r="C218">
        <v>70</v>
      </c>
      <c r="D218" s="1">
        <v>0.128</v>
      </c>
      <c r="E218" s="2">
        <f t="shared" si="470"/>
        <v>2.56</v>
      </c>
      <c r="F218" s="2">
        <f t="shared" si="471"/>
        <v>12.07</v>
      </c>
      <c r="G218" s="2">
        <f t="shared" si="459"/>
        <v>-12.07</v>
      </c>
      <c r="K218">
        <v>70</v>
      </c>
      <c r="L218" s="1">
        <v>0</v>
      </c>
      <c r="M218" s="2">
        <f t="shared" si="472"/>
        <v>0</v>
      </c>
      <c r="N218" s="2">
        <f t="shared" si="473"/>
        <v>0</v>
      </c>
      <c r="O218" s="2">
        <f t="shared" si="460"/>
        <v>0</v>
      </c>
      <c r="S218">
        <v>70</v>
      </c>
      <c r="T218" s="1">
        <v>0</v>
      </c>
      <c r="U218" s="2">
        <f t="shared" si="474"/>
        <v>0</v>
      </c>
      <c r="V218" s="2">
        <f t="shared" si="475"/>
        <v>0</v>
      </c>
      <c r="W218" s="2">
        <f t="shared" si="461"/>
        <v>0</v>
      </c>
      <c r="AA218">
        <v>70</v>
      </c>
      <c r="AB218" s="1">
        <v>0</v>
      </c>
      <c r="AC218" s="2">
        <f t="shared" si="476"/>
        <v>0</v>
      </c>
      <c r="AD218" s="2">
        <f t="shared" si="477"/>
        <v>0</v>
      </c>
      <c r="AE218" s="2">
        <f t="shared" si="462"/>
        <v>12.07</v>
      </c>
      <c r="AF218" s="1"/>
      <c r="AI218">
        <v>70</v>
      </c>
      <c r="AJ218" s="1">
        <v>0</v>
      </c>
      <c r="AK218" s="2">
        <f t="shared" si="478"/>
        <v>0</v>
      </c>
      <c r="AL218" s="2">
        <f t="shared" si="479"/>
        <v>0</v>
      </c>
      <c r="AM218" s="2">
        <f t="shared" si="463"/>
        <v>0</v>
      </c>
      <c r="AQ218">
        <v>70</v>
      </c>
      <c r="AR218" s="1">
        <v>0</v>
      </c>
      <c r="AS218" s="2">
        <f t="shared" si="480"/>
        <v>0</v>
      </c>
      <c r="AT218" s="2">
        <f t="shared" si="481"/>
        <v>0</v>
      </c>
      <c r="AU218" s="2">
        <f t="shared" si="464"/>
        <v>0</v>
      </c>
      <c r="AY218">
        <v>70</v>
      </c>
      <c r="AZ218" s="1">
        <v>0.10700000000000001</v>
      </c>
      <c r="BA218" s="2">
        <f t="shared" si="482"/>
        <v>2.14</v>
      </c>
      <c r="BB218" s="2">
        <f t="shared" si="483"/>
        <v>8.26</v>
      </c>
      <c r="BC218" s="2">
        <f t="shared" si="465"/>
        <v>3.8100000000000005</v>
      </c>
      <c r="BD218" s="1"/>
      <c r="BG218">
        <v>70</v>
      </c>
      <c r="BH218" s="1">
        <v>0</v>
      </c>
      <c r="BI218" s="2">
        <f t="shared" si="484"/>
        <v>0</v>
      </c>
      <c r="BJ218" s="2">
        <f t="shared" si="485"/>
        <v>0</v>
      </c>
      <c r="BK218" s="2">
        <f t="shared" si="466"/>
        <v>0</v>
      </c>
      <c r="BO218">
        <v>70</v>
      </c>
      <c r="BP218" s="1">
        <v>0.15600000000000003</v>
      </c>
      <c r="BQ218" s="2">
        <f t="shared" si="486"/>
        <v>3.1200000000000006</v>
      </c>
      <c r="BR218" s="2">
        <f t="shared" si="487"/>
        <v>13.340000000000002</v>
      </c>
      <c r="BS218" s="2">
        <f t="shared" si="467"/>
        <v>-5.0800000000000018</v>
      </c>
      <c r="BU218" s="1"/>
      <c r="BV218" s="1"/>
      <c r="BW218">
        <v>70</v>
      </c>
      <c r="BX218" s="1">
        <v>0</v>
      </c>
      <c r="BY218" s="2">
        <f t="shared" si="488"/>
        <v>0</v>
      </c>
      <c r="BZ218" s="2">
        <f t="shared" si="489"/>
        <v>0</v>
      </c>
      <c r="CA218" s="2">
        <f t="shared" si="468"/>
        <v>0</v>
      </c>
      <c r="CE218">
        <v>70</v>
      </c>
      <c r="CF218" s="1">
        <v>0</v>
      </c>
      <c r="CG218" s="2">
        <f t="shared" si="490"/>
        <v>0</v>
      </c>
      <c r="CH218" s="2">
        <f t="shared" si="491"/>
        <v>0</v>
      </c>
      <c r="CI218" s="2">
        <f t="shared" si="469"/>
        <v>13.340000000000002</v>
      </c>
      <c r="CN218" s="1"/>
      <c r="CO218" s="2"/>
      <c r="CP218" s="2"/>
      <c r="CQ218" s="2"/>
      <c r="CS218" s="1"/>
      <c r="CV218" s="1"/>
      <c r="CW218" s="2"/>
      <c r="CX218" s="2"/>
      <c r="CY218" s="2"/>
      <c r="DD218" s="1"/>
      <c r="DE218" s="2"/>
      <c r="DF218" s="2"/>
      <c r="DG218" s="2"/>
      <c r="DH218" s="1"/>
    </row>
    <row r="219" spans="1:112" x14ac:dyDescent="0.2">
      <c r="C219">
        <v>90</v>
      </c>
      <c r="D219" s="1">
        <v>0.107</v>
      </c>
      <c r="E219" s="2">
        <f t="shared" si="470"/>
        <v>2.14</v>
      </c>
      <c r="F219" s="2">
        <f t="shared" si="471"/>
        <v>14.21</v>
      </c>
      <c r="G219" s="2">
        <f t="shared" si="459"/>
        <v>-14.21</v>
      </c>
      <c r="K219">
        <v>90</v>
      </c>
      <c r="L219" s="1">
        <v>0</v>
      </c>
      <c r="M219" s="2">
        <f t="shared" si="472"/>
        <v>0</v>
      </c>
      <c r="N219" s="2">
        <f t="shared" si="473"/>
        <v>0</v>
      </c>
      <c r="O219" s="2">
        <f t="shared" si="460"/>
        <v>0</v>
      </c>
      <c r="S219">
        <v>90</v>
      </c>
      <c r="T219" s="1">
        <v>0</v>
      </c>
      <c r="U219" s="2">
        <f t="shared" si="474"/>
        <v>0</v>
      </c>
      <c r="V219" s="2">
        <f t="shared" si="475"/>
        <v>0</v>
      </c>
      <c r="W219" s="2">
        <f t="shared" si="461"/>
        <v>0</v>
      </c>
      <c r="AA219">
        <v>90</v>
      </c>
      <c r="AB219" s="1">
        <v>0</v>
      </c>
      <c r="AC219" s="2">
        <f t="shared" si="476"/>
        <v>0</v>
      </c>
      <c r="AD219" s="2">
        <f t="shared" si="477"/>
        <v>0</v>
      </c>
      <c r="AE219" s="2">
        <f t="shared" si="462"/>
        <v>14.21</v>
      </c>
      <c r="AF219" s="1"/>
      <c r="AI219">
        <v>90</v>
      </c>
      <c r="AJ219" s="1">
        <v>0</v>
      </c>
      <c r="AK219" s="2">
        <f t="shared" si="478"/>
        <v>0</v>
      </c>
      <c r="AL219" s="2">
        <f t="shared" si="479"/>
        <v>0</v>
      </c>
      <c r="AM219" s="2">
        <f t="shared" si="463"/>
        <v>0</v>
      </c>
      <c r="AQ219">
        <v>90</v>
      </c>
      <c r="AR219" s="1">
        <v>0</v>
      </c>
      <c r="AS219" s="2">
        <f t="shared" si="480"/>
        <v>0</v>
      </c>
      <c r="AT219" s="2">
        <f t="shared" si="481"/>
        <v>0</v>
      </c>
      <c r="AU219" s="2">
        <f t="shared" si="464"/>
        <v>0</v>
      </c>
      <c r="AY219">
        <v>90</v>
      </c>
      <c r="AZ219" s="1">
        <v>0.09</v>
      </c>
      <c r="BA219" s="2">
        <f t="shared" si="482"/>
        <v>1.7999999999999998</v>
      </c>
      <c r="BB219" s="2">
        <f t="shared" si="483"/>
        <v>10.059999999999999</v>
      </c>
      <c r="BC219" s="2">
        <f t="shared" si="465"/>
        <v>4.1500000000000021</v>
      </c>
      <c r="BD219" s="1"/>
      <c r="BG219">
        <v>90</v>
      </c>
      <c r="BH219" s="1">
        <v>0</v>
      </c>
      <c r="BI219" s="2">
        <f t="shared" si="484"/>
        <v>0</v>
      </c>
      <c r="BJ219" s="2">
        <f t="shared" si="485"/>
        <v>0</v>
      </c>
      <c r="BK219" s="2">
        <f t="shared" si="466"/>
        <v>0</v>
      </c>
      <c r="BO219">
        <v>90</v>
      </c>
      <c r="BP219" s="1">
        <v>0.14200000000000002</v>
      </c>
      <c r="BQ219" s="2">
        <f t="shared" si="486"/>
        <v>2.8400000000000003</v>
      </c>
      <c r="BR219" s="2">
        <f t="shared" si="487"/>
        <v>16.180000000000003</v>
      </c>
      <c r="BS219" s="2">
        <f t="shared" si="467"/>
        <v>-6.1200000000000045</v>
      </c>
      <c r="BU219" s="1"/>
      <c r="BV219" s="1"/>
      <c r="BW219">
        <v>90</v>
      </c>
      <c r="BX219" s="1">
        <v>0</v>
      </c>
      <c r="BY219" s="2">
        <f t="shared" si="488"/>
        <v>0</v>
      </c>
      <c r="BZ219" s="2">
        <f t="shared" si="489"/>
        <v>0</v>
      </c>
      <c r="CA219" s="2">
        <f t="shared" si="468"/>
        <v>0</v>
      </c>
      <c r="CE219">
        <v>90</v>
      </c>
      <c r="CF219" s="1">
        <v>0</v>
      </c>
      <c r="CG219" s="2">
        <f t="shared" si="490"/>
        <v>0</v>
      </c>
      <c r="CH219" s="2">
        <f t="shared" si="491"/>
        <v>0</v>
      </c>
      <c r="CI219" s="2">
        <f t="shared" si="469"/>
        <v>16.180000000000003</v>
      </c>
      <c r="CN219" s="1"/>
      <c r="CO219" s="2"/>
      <c r="CP219" s="2"/>
      <c r="CQ219" s="2"/>
      <c r="CS219" s="1"/>
      <c r="CV219" s="1"/>
      <c r="CW219" s="2"/>
      <c r="CX219" s="2"/>
      <c r="CY219" s="2"/>
      <c r="DD219" s="1"/>
      <c r="DE219" s="2"/>
      <c r="DF219" s="2"/>
      <c r="DG219" s="2"/>
      <c r="DH219" s="1"/>
    </row>
    <row r="220" spans="1:112" x14ac:dyDescent="0.2">
      <c r="C220">
        <v>110</v>
      </c>
      <c r="D220" s="1">
        <v>0.11899999999999999</v>
      </c>
      <c r="E220" s="2">
        <f t="shared" si="470"/>
        <v>2.38</v>
      </c>
      <c r="F220" s="2">
        <f t="shared" si="471"/>
        <v>16.59</v>
      </c>
      <c r="G220" s="2">
        <f t="shared" si="459"/>
        <v>-16.59</v>
      </c>
      <c r="K220">
        <v>110</v>
      </c>
      <c r="L220" s="1">
        <v>0</v>
      </c>
      <c r="M220" s="2">
        <f t="shared" si="472"/>
        <v>0</v>
      </c>
      <c r="N220" s="2">
        <f t="shared" si="473"/>
        <v>0</v>
      </c>
      <c r="O220" s="2">
        <f t="shared" si="460"/>
        <v>0</v>
      </c>
      <c r="S220">
        <v>110</v>
      </c>
      <c r="T220" s="1">
        <v>0</v>
      </c>
      <c r="U220" s="2">
        <f t="shared" si="474"/>
        <v>0</v>
      </c>
      <c r="V220" s="2">
        <f t="shared" si="475"/>
        <v>0</v>
      </c>
      <c r="W220" s="2">
        <f t="shared" si="461"/>
        <v>0</v>
      </c>
      <c r="AA220">
        <v>110</v>
      </c>
      <c r="AB220" s="1">
        <v>0</v>
      </c>
      <c r="AC220" s="2">
        <f t="shared" si="476"/>
        <v>0</v>
      </c>
      <c r="AD220" s="2">
        <f t="shared" si="477"/>
        <v>0</v>
      </c>
      <c r="AE220" s="2">
        <f t="shared" si="462"/>
        <v>16.59</v>
      </c>
      <c r="AF220" s="1"/>
      <c r="AI220">
        <v>110</v>
      </c>
      <c r="AJ220" s="1">
        <v>0</v>
      </c>
      <c r="AK220" s="2">
        <f t="shared" si="478"/>
        <v>0</v>
      </c>
      <c r="AL220" s="2">
        <f t="shared" si="479"/>
        <v>0</v>
      </c>
      <c r="AM220" s="2">
        <f t="shared" si="463"/>
        <v>0</v>
      </c>
      <c r="AQ220">
        <v>110</v>
      </c>
      <c r="AR220" s="1">
        <v>0</v>
      </c>
      <c r="AS220" s="2">
        <f t="shared" si="480"/>
        <v>0</v>
      </c>
      <c r="AT220" s="2">
        <f t="shared" si="481"/>
        <v>0</v>
      </c>
      <c r="AU220" s="2">
        <f t="shared" si="464"/>
        <v>0</v>
      </c>
      <c r="AY220">
        <v>110</v>
      </c>
      <c r="AZ220" s="1">
        <v>9.3000000000000013E-2</v>
      </c>
      <c r="BA220" s="2">
        <f t="shared" si="482"/>
        <v>1.8600000000000003</v>
      </c>
      <c r="BB220" s="2">
        <f t="shared" si="483"/>
        <v>11.919999999999998</v>
      </c>
      <c r="BC220" s="2">
        <f t="shared" si="465"/>
        <v>4.6700000000000017</v>
      </c>
      <c r="BD220" s="1"/>
      <c r="BG220">
        <v>110</v>
      </c>
      <c r="BH220" s="1">
        <v>0</v>
      </c>
      <c r="BI220" s="2">
        <f t="shared" si="484"/>
        <v>0</v>
      </c>
      <c r="BJ220" s="2">
        <f t="shared" si="485"/>
        <v>0</v>
      </c>
      <c r="BK220" s="2">
        <f t="shared" si="466"/>
        <v>0</v>
      </c>
      <c r="BO220">
        <v>110</v>
      </c>
      <c r="BP220" s="1">
        <v>0.126</v>
      </c>
      <c r="BQ220" s="2">
        <f t="shared" si="486"/>
        <v>2.52</v>
      </c>
      <c r="BR220" s="2">
        <f t="shared" si="487"/>
        <v>18.700000000000003</v>
      </c>
      <c r="BS220" s="2">
        <f t="shared" si="467"/>
        <v>-6.7800000000000047</v>
      </c>
      <c r="BU220" s="1"/>
      <c r="BV220" s="1"/>
      <c r="BW220">
        <v>110</v>
      </c>
      <c r="BX220" s="1">
        <v>0</v>
      </c>
      <c r="BY220" s="2">
        <f t="shared" si="488"/>
        <v>0</v>
      </c>
      <c r="BZ220" s="2">
        <f t="shared" si="489"/>
        <v>0</v>
      </c>
      <c r="CA220" s="2">
        <f t="shared" si="468"/>
        <v>0</v>
      </c>
      <c r="CE220">
        <v>110</v>
      </c>
      <c r="CF220" s="1">
        <v>0</v>
      </c>
      <c r="CG220" s="2">
        <f t="shared" si="490"/>
        <v>0</v>
      </c>
      <c r="CH220" s="2">
        <f t="shared" si="491"/>
        <v>0</v>
      </c>
      <c r="CI220" s="2">
        <f t="shared" si="469"/>
        <v>18.700000000000003</v>
      </c>
      <c r="CN220" s="1"/>
      <c r="CO220" s="2"/>
      <c r="CP220" s="2"/>
      <c r="CQ220" s="2"/>
      <c r="CS220" s="1"/>
      <c r="CV220" s="1"/>
      <c r="CW220" s="2"/>
      <c r="CX220" s="2"/>
      <c r="CY220" s="2"/>
      <c r="DD220" s="1"/>
      <c r="DE220" s="2"/>
      <c r="DF220" s="2"/>
      <c r="DG220" s="2"/>
      <c r="DH220" s="1"/>
    </row>
    <row r="221" spans="1:112" x14ac:dyDescent="0.2">
      <c r="C221">
        <v>130</v>
      </c>
      <c r="D221" s="1">
        <v>0.14300000000000002</v>
      </c>
      <c r="E221" s="2">
        <f t="shared" si="470"/>
        <v>2.8600000000000003</v>
      </c>
      <c r="F221" s="2">
        <f t="shared" si="471"/>
        <v>19.45</v>
      </c>
      <c r="G221" s="2">
        <f t="shared" si="459"/>
        <v>-19.45</v>
      </c>
      <c r="K221">
        <v>130</v>
      </c>
      <c r="L221" s="1">
        <v>0</v>
      </c>
      <c r="M221" s="2">
        <f t="shared" si="472"/>
        <v>0</v>
      </c>
      <c r="N221" s="2">
        <f t="shared" si="473"/>
        <v>0</v>
      </c>
      <c r="O221" s="2">
        <f t="shared" si="460"/>
        <v>0</v>
      </c>
      <c r="S221">
        <v>130</v>
      </c>
      <c r="T221" s="1">
        <v>0</v>
      </c>
      <c r="U221" s="2">
        <f t="shared" si="474"/>
        <v>0</v>
      </c>
      <c r="V221" s="2">
        <f t="shared" si="475"/>
        <v>0</v>
      </c>
      <c r="W221" s="2">
        <f t="shared" si="461"/>
        <v>0</v>
      </c>
      <c r="AA221">
        <v>130</v>
      </c>
      <c r="AB221" s="1">
        <v>0</v>
      </c>
      <c r="AC221" s="2">
        <f t="shared" si="476"/>
        <v>0</v>
      </c>
      <c r="AD221" s="2">
        <f t="shared" si="477"/>
        <v>0</v>
      </c>
      <c r="AE221" s="2">
        <f t="shared" si="462"/>
        <v>19.45</v>
      </c>
      <c r="AF221" s="1"/>
      <c r="AI221">
        <v>130</v>
      </c>
      <c r="AJ221" s="1">
        <v>0</v>
      </c>
      <c r="AK221" s="2">
        <f t="shared" si="478"/>
        <v>0</v>
      </c>
      <c r="AL221" s="2">
        <f t="shared" si="479"/>
        <v>0</v>
      </c>
      <c r="AM221" s="2">
        <f t="shared" si="463"/>
        <v>0</v>
      </c>
      <c r="AQ221">
        <v>130</v>
      </c>
      <c r="AR221" s="1">
        <v>0</v>
      </c>
      <c r="AS221" s="2">
        <f t="shared" si="480"/>
        <v>0</v>
      </c>
      <c r="AT221" s="2">
        <f t="shared" si="481"/>
        <v>0</v>
      </c>
      <c r="AU221" s="2">
        <f t="shared" si="464"/>
        <v>0</v>
      </c>
      <c r="AY221">
        <v>130</v>
      </c>
      <c r="AZ221" s="1">
        <v>0.114</v>
      </c>
      <c r="BA221" s="2">
        <f t="shared" si="482"/>
        <v>2.2800000000000002</v>
      </c>
      <c r="BB221" s="2">
        <f t="shared" si="483"/>
        <v>14.2</v>
      </c>
      <c r="BC221" s="2">
        <f t="shared" si="465"/>
        <v>5.25</v>
      </c>
      <c r="BD221" s="1"/>
      <c r="BG221">
        <v>130</v>
      </c>
      <c r="BH221" s="1">
        <v>0</v>
      </c>
      <c r="BI221" s="2">
        <f t="shared" si="484"/>
        <v>0</v>
      </c>
      <c r="BJ221" s="2">
        <f t="shared" si="485"/>
        <v>0</v>
      </c>
      <c r="BK221" s="2">
        <f t="shared" si="466"/>
        <v>0</v>
      </c>
      <c r="BO221">
        <v>130</v>
      </c>
      <c r="BP221" s="1">
        <v>0.11899999999999999</v>
      </c>
      <c r="BQ221" s="2">
        <f t="shared" si="486"/>
        <v>2.38</v>
      </c>
      <c r="BR221" s="2">
        <f t="shared" si="487"/>
        <v>21.080000000000002</v>
      </c>
      <c r="BS221" s="2">
        <f t="shared" si="467"/>
        <v>-6.8800000000000026</v>
      </c>
      <c r="BU221" s="1"/>
      <c r="BV221" s="1"/>
      <c r="BW221">
        <v>130</v>
      </c>
      <c r="BX221" s="1">
        <v>0</v>
      </c>
      <c r="BY221" s="2">
        <f t="shared" si="488"/>
        <v>0</v>
      </c>
      <c r="BZ221" s="2">
        <f t="shared" si="489"/>
        <v>0</v>
      </c>
      <c r="CA221" s="2">
        <f t="shared" si="468"/>
        <v>0</v>
      </c>
      <c r="CE221">
        <v>130</v>
      </c>
      <c r="CF221" s="1">
        <v>0</v>
      </c>
      <c r="CG221" s="2">
        <f t="shared" si="490"/>
        <v>0</v>
      </c>
      <c r="CH221" s="2">
        <f t="shared" si="491"/>
        <v>0</v>
      </c>
      <c r="CI221" s="2">
        <f t="shared" si="469"/>
        <v>21.080000000000002</v>
      </c>
      <c r="CN221" s="1"/>
      <c r="CO221" s="2"/>
      <c r="CP221" s="2"/>
      <c r="CQ221" s="2"/>
      <c r="CS221" s="1"/>
      <c r="CV221" s="1"/>
      <c r="CW221" s="2"/>
      <c r="CX221" s="2"/>
      <c r="CY221" s="2"/>
      <c r="DD221" s="1"/>
      <c r="DE221" s="2"/>
      <c r="DF221" s="2"/>
      <c r="DG221" s="2"/>
      <c r="DH221" s="1"/>
    </row>
    <row r="222" spans="1:112" x14ac:dyDescent="0.2">
      <c r="C222">
        <v>150</v>
      </c>
      <c r="D222" s="1">
        <v>0.16500000000000001</v>
      </c>
      <c r="E222" s="2">
        <f t="shared" si="470"/>
        <v>3.3000000000000003</v>
      </c>
      <c r="F222" s="2">
        <f t="shared" si="471"/>
        <v>22.75</v>
      </c>
      <c r="G222" s="2">
        <f t="shared" si="459"/>
        <v>-22.75</v>
      </c>
      <c r="K222">
        <v>150</v>
      </c>
      <c r="L222" s="1">
        <v>0</v>
      </c>
      <c r="M222" s="2">
        <f t="shared" si="472"/>
        <v>0</v>
      </c>
      <c r="N222" s="2">
        <f t="shared" si="473"/>
        <v>0</v>
      </c>
      <c r="O222" s="2">
        <f t="shared" si="460"/>
        <v>0</v>
      </c>
      <c r="S222">
        <v>150</v>
      </c>
      <c r="T222" s="1">
        <v>0</v>
      </c>
      <c r="U222" s="2">
        <f t="shared" si="474"/>
        <v>0</v>
      </c>
      <c r="V222" s="2">
        <f t="shared" si="475"/>
        <v>0</v>
      </c>
      <c r="W222" s="2">
        <f t="shared" si="461"/>
        <v>0</v>
      </c>
      <c r="AA222">
        <v>150</v>
      </c>
      <c r="AB222" s="1">
        <v>0</v>
      </c>
      <c r="AC222" s="2">
        <f t="shared" si="476"/>
        <v>0</v>
      </c>
      <c r="AD222" s="2">
        <f t="shared" si="477"/>
        <v>0</v>
      </c>
      <c r="AE222" s="2">
        <f t="shared" si="462"/>
        <v>22.75</v>
      </c>
      <c r="AF222" s="1"/>
      <c r="AI222">
        <v>150</v>
      </c>
      <c r="AJ222" s="1">
        <v>0</v>
      </c>
      <c r="AK222" s="2">
        <f t="shared" si="478"/>
        <v>0</v>
      </c>
      <c r="AL222" s="2">
        <f t="shared" si="479"/>
        <v>0</v>
      </c>
      <c r="AM222" s="2">
        <f t="shared" si="463"/>
        <v>0</v>
      </c>
      <c r="AQ222">
        <v>150</v>
      </c>
      <c r="AR222" s="1">
        <v>0</v>
      </c>
      <c r="AS222" s="2">
        <f t="shared" si="480"/>
        <v>0</v>
      </c>
      <c r="AT222" s="2">
        <f t="shared" si="481"/>
        <v>0</v>
      </c>
      <c r="AU222" s="2">
        <f t="shared" si="464"/>
        <v>0</v>
      </c>
      <c r="AY222">
        <v>150</v>
      </c>
      <c r="AZ222" s="1">
        <v>0.14800000000000002</v>
      </c>
      <c r="BA222" s="2">
        <f t="shared" si="482"/>
        <v>2.9600000000000004</v>
      </c>
      <c r="BB222" s="2">
        <f t="shared" si="483"/>
        <v>17.16</v>
      </c>
      <c r="BC222" s="2">
        <f t="shared" si="465"/>
        <v>5.59</v>
      </c>
      <c r="BD222" s="1"/>
      <c r="BG222">
        <v>150</v>
      </c>
      <c r="BH222" s="1">
        <v>0</v>
      </c>
      <c r="BI222" s="2">
        <f t="shared" si="484"/>
        <v>0</v>
      </c>
      <c r="BJ222" s="2">
        <f t="shared" si="485"/>
        <v>0</v>
      </c>
      <c r="BK222" s="2">
        <f t="shared" si="466"/>
        <v>0</v>
      </c>
      <c r="BO222">
        <v>150</v>
      </c>
      <c r="BP222" s="1">
        <v>0.154</v>
      </c>
      <c r="BQ222" s="2">
        <f t="shared" si="486"/>
        <v>3.08</v>
      </c>
      <c r="BR222" s="2">
        <f t="shared" si="487"/>
        <v>24.160000000000004</v>
      </c>
      <c r="BS222" s="2">
        <f t="shared" si="467"/>
        <v>-7.0000000000000036</v>
      </c>
      <c r="BU222" s="1"/>
      <c r="BV222" s="1"/>
      <c r="BW222">
        <v>150</v>
      </c>
      <c r="BX222" s="1">
        <v>0</v>
      </c>
      <c r="BY222" s="2">
        <f t="shared" si="488"/>
        <v>0</v>
      </c>
      <c r="BZ222" s="2">
        <f t="shared" si="489"/>
        <v>0</v>
      </c>
      <c r="CA222" s="2">
        <f t="shared" si="468"/>
        <v>0</v>
      </c>
      <c r="CE222">
        <v>150</v>
      </c>
      <c r="CF222" s="1">
        <v>0</v>
      </c>
      <c r="CG222" s="2">
        <f t="shared" si="490"/>
        <v>0</v>
      </c>
      <c r="CH222" s="2">
        <f t="shared" si="491"/>
        <v>0</v>
      </c>
      <c r="CI222" s="2">
        <f t="shared" si="469"/>
        <v>24.160000000000004</v>
      </c>
      <c r="CN222" s="1"/>
      <c r="CO222" s="2"/>
      <c r="CP222" s="2"/>
      <c r="CQ222" s="2"/>
      <c r="CS222" s="1"/>
      <c r="CV222" s="1"/>
      <c r="CW222" s="2"/>
      <c r="CX222" s="2"/>
      <c r="CY222" s="2"/>
      <c r="DD222" s="1"/>
      <c r="DE222" s="2"/>
      <c r="DF222" s="2"/>
      <c r="DG222" s="2"/>
      <c r="DH222" s="1"/>
    </row>
    <row r="223" spans="1:112" x14ac:dyDescent="0.2">
      <c r="C223">
        <v>170</v>
      </c>
      <c r="D223" s="1">
        <v>0.18100000000000002</v>
      </c>
      <c r="E223" s="2">
        <f t="shared" si="470"/>
        <v>3.6200000000000006</v>
      </c>
      <c r="F223" s="2">
        <f t="shared" si="471"/>
        <v>26.37</v>
      </c>
      <c r="G223" s="2">
        <f t="shared" si="459"/>
        <v>-26.37</v>
      </c>
      <c r="K223">
        <v>170</v>
      </c>
      <c r="L223" s="1">
        <v>0</v>
      </c>
      <c r="M223" s="2">
        <f t="shared" si="472"/>
        <v>0</v>
      </c>
      <c r="N223" s="2">
        <f t="shared" si="473"/>
        <v>0</v>
      </c>
      <c r="O223" s="2">
        <f t="shared" si="460"/>
        <v>0</v>
      </c>
      <c r="S223">
        <v>170</v>
      </c>
      <c r="T223" s="1">
        <v>0</v>
      </c>
      <c r="U223" s="2">
        <f t="shared" si="474"/>
        <v>0</v>
      </c>
      <c r="V223" s="2">
        <f t="shared" si="475"/>
        <v>0</v>
      </c>
      <c r="W223" s="2">
        <f t="shared" si="461"/>
        <v>0</v>
      </c>
      <c r="AA223">
        <v>170</v>
      </c>
      <c r="AB223" s="1">
        <v>0</v>
      </c>
      <c r="AC223" s="2">
        <f t="shared" si="476"/>
        <v>0</v>
      </c>
      <c r="AD223" s="2">
        <f t="shared" si="477"/>
        <v>0</v>
      </c>
      <c r="AE223" s="2">
        <f t="shared" si="462"/>
        <v>26.37</v>
      </c>
      <c r="AF223" s="1"/>
      <c r="AI223">
        <v>170</v>
      </c>
      <c r="AJ223" s="1">
        <v>0</v>
      </c>
      <c r="AK223" s="2">
        <f t="shared" si="478"/>
        <v>0</v>
      </c>
      <c r="AL223" s="2">
        <f t="shared" si="479"/>
        <v>0</v>
      </c>
      <c r="AM223" s="2">
        <f t="shared" si="463"/>
        <v>0</v>
      </c>
      <c r="AQ223">
        <v>170</v>
      </c>
      <c r="AR223" s="1">
        <v>0</v>
      </c>
      <c r="AS223" s="2">
        <f t="shared" si="480"/>
        <v>0</v>
      </c>
      <c r="AT223" s="2">
        <f t="shared" si="481"/>
        <v>0</v>
      </c>
      <c r="AU223" s="2">
        <f t="shared" si="464"/>
        <v>0</v>
      </c>
      <c r="AY223">
        <v>170</v>
      </c>
      <c r="AZ223" s="1">
        <v>0.161</v>
      </c>
      <c r="BA223" s="2">
        <f t="shared" si="482"/>
        <v>3.22</v>
      </c>
      <c r="BB223" s="2">
        <f t="shared" si="483"/>
        <v>20.38</v>
      </c>
      <c r="BC223" s="2">
        <f t="shared" si="465"/>
        <v>5.990000000000002</v>
      </c>
      <c r="BD223" s="1"/>
      <c r="BG223">
        <v>170</v>
      </c>
      <c r="BH223" s="1">
        <v>0</v>
      </c>
      <c r="BI223" s="2">
        <f t="shared" si="484"/>
        <v>0</v>
      </c>
      <c r="BJ223" s="2">
        <f t="shared" si="485"/>
        <v>0</v>
      </c>
      <c r="BK223" s="2">
        <f t="shared" si="466"/>
        <v>0</v>
      </c>
      <c r="BO223">
        <v>170</v>
      </c>
      <c r="BP223" s="1">
        <v>0.16400000000000001</v>
      </c>
      <c r="BQ223" s="2">
        <f t="shared" si="486"/>
        <v>3.2800000000000002</v>
      </c>
      <c r="BR223" s="2">
        <f t="shared" si="487"/>
        <v>27.440000000000005</v>
      </c>
      <c r="BS223" s="2">
        <f t="shared" si="467"/>
        <v>-7.0600000000000058</v>
      </c>
      <c r="BU223" s="1"/>
      <c r="BV223" s="1"/>
      <c r="BW223">
        <v>170</v>
      </c>
      <c r="BX223" s="1">
        <v>0</v>
      </c>
      <c r="BY223" s="2">
        <f t="shared" si="488"/>
        <v>0</v>
      </c>
      <c r="BZ223" s="2">
        <f t="shared" si="489"/>
        <v>0</v>
      </c>
      <c r="CA223" s="2">
        <f t="shared" si="468"/>
        <v>0</v>
      </c>
      <c r="CE223">
        <v>170</v>
      </c>
      <c r="CF223" s="1">
        <v>0</v>
      </c>
      <c r="CG223" s="2">
        <f t="shared" si="490"/>
        <v>0</v>
      </c>
      <c r="CH223" s="2">
        <f t="shared" si="491"/>
        <v>0</v>
      </c>
      <c r="CI223" s="2">
        <f t="shared" si="469"/>
        <v>27.440000000000005</v>
      </c>
      <c r="CN223" s="1"/>
      <c r="CO223" s="2"/>
      <c r="CP223" s="2"/>
      <c r="CQ223" s="2"/>
      <c r="CS223" s="1"/>
      <c r="CV223" s="1"/>
      <c r="CW223" s="2"/>
      <c r="CX223" s="2"/>
      <c r="CY223" s="2"/>
      <c r="DD223" s="1"/>
      <c r="DE223" s="2"/>
      <c r="DF223" s="2"/>
      <c r="DG223" s="2"/>
      <c r="DH223" s="1"/>
    </row>
    <row r="224" spans="1:112" x14ac:dyDescent="0.2">
      <c r="C224">
        <v>190</v>
      </c>
      <c r="D224" s="1">
        <v>0.20499999999999999</v>
      </c>
      <c r="E224" s="2">
        <f t="shared" si="470"/>
        <v>4.0999999999999996</v>
      </c>
      <c r="F224" s="2">
        <f t="shared" si="471"/>
        <v>30.47</v>
      </c>
      <c r="G224" s="2">
        <f t="shared" si="459"/>
        <v>-30.47</v>
      </c>
      <c r="K224">
        <v>190</v>
      </c>
      <c r="L224" s="1">
        <v>0</v>
      </c>
      <c r="M224" s="2">
        <f t="shared" si="472"/>
        <v>0</v>
      </c>
      <c r="N224" s="2">
        <f t="shared" si="473"/>
        <v>0</v>
      </c>
      <c r="O224" s="2">
        <f t="shared" si="460"/>
        <v>0</v>
      </c>
      <c r="S224">
        <v>190</v>
      </c>
      <c r="T224" s="1">
        <v>0</v>
      </c>
      <c r="U224" s="2">
        <f t="shared" si="474"/>
        <v>0</v>
      </c>
      <c r="V224" s="2">
        <f t="shared" si="475"/>
        <v>0</v>
      </c>
      <c r="W224" s="2">
        <f t="shared" si="461"/>
        <v>0</v>
      </c>
      <c r="AA224">
        <v>190</v>
      </c>
      <c r="AB224" s="1">
        <v>0</v>
      </c>
      <c r="AC224" s="2">
        <f t="shared" si="476"/>
        <v>0</v>
      </c>
      <c r="AD224" s="2">
        <f t="shared" si="477"/>
        <v>0</v>
      </c>
      <c r="AE224" s="2">
        <f t="shared" si="462"/>
        <v>30.47</v>
      </c>
      <c r="AF224" s="1"/>
      <c r="AI224">
        <v>190</v>
      </c>
      <c r="AJ224" s="1">
        <v>0</v>
      </c>
      <c r="AK224" s="2">
        <f t="shared" si="478"/>
        <v>0</v>
      </c>
      <c r="AL224" s="2">
        <f t="shared" si="479"/>
        <v>0</v>
      </c>
      <c r="AM224" s="2">
        <f t="shared" si="463"/>
        <v>0</v>
      </c>
      <c r="AQ224">
        <v>190</v>
      </c>
      <c r="AR224" s="1">
        <v>0</v>
      </c>
      <c r="AS224" s="2">
        <f t="shared" si="480"/>
        <v>0</v>
      </c>
      <c r="AT224" s="2">
        <f t="shared" si="481"/>
        <v>0</v>
      </c>
      <c r="AU224" s="2">
        <f t="shared" si="464"/>
        <v>0</v>
      </c>
      <c r="AY224">
        <v>190</v>
      </c>
      <c r="AZ224" s="1">
        <v>0.19500000000000001</v>
      </c>
      <c r="BA224" s="2">
        <f t="shared" si="482"/>
        <v>3.9000000000000004</v>
      </c>
      <c r="BB224" s="2">
        <f t="shared" si="483"/>
        <v>24.28</v>
      </c>
      <c r="BC224" s="2">
        <f t="shared" si="465"/>
        <v>6.1899999999999977</v>
      </c>
      <c r="BD224" s="1"/>
      <c r="BG224">
        <v>190</v>
      </c>
      <c r="BH224" s="1">
        <v>0</v>
      </c>
      <c r="BI224" s="2">
        <f t="shared" si="484"/>
        <v>0</v>
      </c>
      <c r="BJ224" s="2">
        <f t="shared" si="485"/>
        <v>0</v>
      </c>
      <c r="BK224" s="2">
        <f t="shared" si="466"/>
        <v>0</v>
      </c>
      <c r="BO224">
        <v>190</v>
      </c>
      <c r="BP224" s="1">
        <v>0.191</v>
      </c>
      <c r="BQ224" s="2">
        <f t="shared" si="486"/>
        <v>3.8200000000000003</v>
      </c>
      <c r="BR224" s="2">
        <f t="shared" si="487"/>
        <v>31.260000000000005</v>
      </c>
      <c r="BS224" s="2">
        <f t="shared" si="467"/>
        <v>-6.980000000000004</v>
      </c>
      <c r="BU224" s="1"/>
      <c r="BV224" s="1"/>
      <c r="BW224">
        <v>190</v>
      </c>
      <c r="BX224" s="1">
        <v>0</v>
      </c>
      <c r="BY224" s="2">
        <f t="shared" si="488"/>
        <v>0</v>
      </c>
      <c r="BZ224" s="2">
        <f t="shared" si="489"/>
        <v>0</v>
      </c>
      <c r="CA224" s="2">
        <f t="shared" si="468"/>
        <v>0</v>
      </c>
      <c r="CE224">
        <v>190</v>
      </c>
      <c r="CF224" s="1">
        <v>0</v>
      </c>
      <c r="CG224" s="2">
        <f t="shared" si="490"/>
        <v>0</v>
      </c>
      <c r="CH224" s="2">
        <f t="shared" si="491"/>
        <v>0</v>
      </c>
      <c r="CI224" s="2">
        <f t="shared" si="469"/>
        <v>31.260000000000005</v>
      </c>
      <c r="CN224" s="1"/>
      <c r="CO224" s="2"/>
      <c r="CP224" s="2"/>
      <c r="CQ224" s="2"/>
      <c r="CS224" s="1"/>
      <c r="CV224" s="1"/>
      <c r="CW224" s="2"/>
      <c r="CX224" s="2"/>
      <c r="CY224" s="2"/>
      <c r="DD224" s="1"/>
      <c r="DE224" s="2"/>
      <c r="DF224" s="2"/>
      <c r="DG224" s="2"/>
      <c r="DH224" s="1"/>
    </row>
    <row r="225" spans="1:112" x14ac:dyDescent="0.2">
      <c r="C225">
        <v>210</v>
      </c>
      <c r="D225" s="1">
        <v>0.183</v>
      </c>
      <c r="E225" s="2">
        <f t="shared" si="470"/>
        <v>3.66</v>
      </c>
      <c r="F225" s="2">
        <f t="shared" si="471"/>
        <v>34.129999999999995</v>
      </c>
      <c r="G225" s="2">
        <f t="shared" si="459"/>
        <v>-34.129999999999995</v>
      </c>
      <c r="K225">
        <v>210</v>
      </c>
      <c r="L225" s="1">
        <v>0</v>
      </c>
      <c r="M225" s="2">
        <f t="shared" si="472"/>
        <v>0</v>
      </c>
      <c r="N225" s="2">
        <f t="shared" si="473"/>
        <v>0</v>
      </c>
      <c r="O225" s="2">
        <f t="shared" si="460"/>
        <v>0</v>
      </c>
      <c r="S225">
        <v>210</v>
      </c>
      <c r="T225" s="1">
        <v>0</v>
      </c>
      <c r="U225" s="2">
        <f t="shared" si="474"/>
        <v>0</v>
      </c>
      <c r="V225" s="2">
        <f t="shared" si="475"/>
        <v>0</v>
      </c>
      <c r="W225" s="2">
        <f t="shared" si="461"/>
        <v>0</v>
      </c>
      <c r="AA225">
        <v>210</v>
      </c>
      <c r="AB225" s="1">
        <v>0</v>
      </c>
      <c r="AC225" s="2">
        <f t="shared" si="476"/>
        <v>0</v>
      </c>
      <c r="AD225" s="2">
        <f t="shared" si="477"/>
        <v>0</v>
      </c>
      <c r="AE225" s="2">
        <f t="shared" si="462"/>
        <v>34.129999999999995</v>
      </c>
      <c r="AF225" s="1"/>
      <c r="AI225">
        <v>210</v>
      </c>
      <c r="AJ225" s="1">
        <v>0</v>
      </c>
      <c r="AK225" s="2">
        <f t="shared" si="478"/>
        <v>0</v>
      </c>
      <c r="AL225" s="2">
        <f t="shared" si="479"/>
        <v>0</v>
      </c>
      <c r="AM225" s="2">
        <f t="shared" si="463"/>
        <v>0</v>
      </c>
      <c r="AQ225">
        <v>210</v>
      </c>
      <c r="AR225" s="1">
        <v>0</v>
      </c>
      <c r="AS225" s="2">
        <f t="shared" si="480"/>
        <v>0</v>
      </c>
      <c r="AT225" s="2">
        <f t="shared" si="481"/>
        <v>0</v>
      </c>
      <c r="AU225" s="2">
        <f t="shared" si="464"/>
        <v>0</v>
      </c>
      <c r="AY225">
        <v>210</v>
      </c>
      <c r="AZ225" s="1">
        <v>0.17199999999999999</v>
      </c>
      <c r="BA225" s="2">
        <f t="shared" si="482"/>
        <v>3.4399999999999995</v>
      </c>
      <c r="BB225" s="2">
        <f t="shared" si="483"/>
        <v>27.72</v>
      </c>
      <c r="BC225" s="2">
        <f t="shared" si="465"/>
        <v>6.4099999999999966</v>
      </c>
      <c r="BD225" s="1"/>
      <c r="BG225">
        <v>210</v>
      </c>
      <c r="BH225" s="1">
        <v>0</v>
      </c>
      <c r="BI225" s="2">
        <f t="shared" si="484"/>
        <v>0</v>
      </c>
      <c r="BJ225" s="2">
        <f t="shared" si="485"/>
        <v>0</v>
      </c>
      <c r="BK225" s="2">
        <f t="shared" si="466"/>
        <v>0</v>
      </c>
      <c r="BO225">
        <v>210</v>
      </c>
      <c r="BP225" s="1">
        <v>0.17100000000000001</v>
      </c>
      <c r="BQ225" s="2">
        <f t="shared" si="486"/>
        <v>3.4200000000000004</v>
      </c>
      <c r="BR225" s="2">
        <f t="shared" si="487"/>
        <v>34.680000000000007</v>
      </c>
      <c r="BS225" s="2">
        <f t="shared" si="467"/>
        <v>-6.960000000000008</v>
      </c>
      <c r="BU225" s="1"/>
      <c r="BV225" s="1"/>
      <c r="BW225">
        <v>210</v>
      </c>
      <c r="BX225" s="1">
        <v>0</v>
      </c>
      <c r="BY225" s="2">
        <f t="shared" si="488"/>
        <v>0</v>
      </c>
      <c r="BZ225" s="2">
        <f t="shared" si="489"/>
        <v>0</v>
      </c>
      <c r="CA225" s="2">
        <f t="shared" si="468"/>
        <v>0</v>
      </c>
      <c r="CE225">
        <v>210</v>
      </c>
      <c r="CF225" s="1">
        <v>0</v>
      </c>
      <c r="CG225" s="2">
        <f t="shared" si="490"/>
        <v>0</v>
      </c>
      <c r="CH225" s="2">
        <f t="shared" si="491"/>
        <v>0</v>
      </c>
      <c r="CI225" s="2">
        <f t="shared" si="469"/>
        <v>34.680000000000007</v>
      </c>
      <c r="CN225" s="1"/>
      <c r="CO225" s="2"/>
      <c r="CP225" s="2"/>
      <c r="CQ225" s="2"/>
      <c r="CS225" s="1"/>
      <c r="CV225" s="1"/>
      <c r="CW225" s="2"/>
      <c r="CX225" s="2"/>
      <c r="CY225" s="2"/>
      <c r="DD225" s="1"/>
      <c r="DE225" s="2"/>
      <c r="DF225" s="2"/>
      <c r="DG225" s="2"/>
      <c r="DH225" s="1"/>
    </row>
    <row r="226" spans="1:112" x14ac:dyDescent="0.2">
      <c r="C226">
        <v>230</v>
      </c>
      <c r="D226" s="1">
        <v>0.161</v>
      </c>
      <c r="E226" s="2">
        <f t="shared" si="470"/>
        <v>3.22</v>
      </c>
      <c r="F226" s="2">
        <f t="shared" si="471"/>
        <v>37.349999999999994</v>
      </c>
      <c r="G226" s="2">
        <f t="shared" si="459"/>
        <v>-37.349999999999994</v>
      </c>
      <c r="K226">
        <v>230</v>
      </c>
      <c r="L226" s="1">
        <v>0</v>
      </c>
      <c r="M226" s="2">
        <f t="shared" si="472"/>
        <v>0</v>
      </c>
      <c r="N226" s="2">
        <f t="shared" si="473"/>
        <v>0</v>
      </c>
      <c r="O226" s="2">
        <f t="shared" si="460"/>
        <v>0</v>
      </c>
      <c r="S226">
        <v>230</v>
      </c>
      <c r="T226" s="1">
        <v>0</v>
      </c>
      <c r="U226" s="2">
        <f t="shared" si="474"/>
        <v>0</v>
      </c>
      <c r="V226" s="2">
        <f t="shared" si="475"/>
        <v>0</v>
      </c>
      <c r="W226" s="2">
        <f t="shared" si="461"/>
        <v>0</v>
      </c>
      <c r="AA226">
        <v>230</v>
      </c>
      <c r="AB226" s="1">
        <v>0</v>
      </c>
      <c r="AC226" s="2">
        <f t="shared" si="476"/>
        <v>0</v>
      </c>
      <c r="AD226" s="2">
        <f t="shared" si="477"/>
        <v>0</v>
      </c>
      <c r="AE226" s="2">
        <f t="shared" si="462"/>
        <v>37.349999999999994</v>
      </c>
      <c r="AF226" s="1"/>
      <c r="AI226">
        <v>230</v>
      </c>
      <c r="AJ226" s="1">
        <v>0</v>
      </c>
      <c r="AK226" s="2">
        <f t="shared" si="478"/>
        <v>0</v>
      </c>
      <c r="AL226" s="2">
        <f t="shared" si="479"/>
        <v>0</v>
      </c>
      <c r="AM226" s="2">
        <f t="shared" si="463"/>
        <v>0</v>
      </c>
      <c r="AQ226">
        <v>230</v>
      </c>
      <c r="AR226" s="1">
        <v>0</v>
      </c>
      <c r="AS226" s="2">
        <f t="shared" si="480"/>
        <v>0</v>
      </c>
      <c r="AT226" s="2">
        <f t="shared" si="481"/>
        <v>0</v>
      </c>
      <c r="AU226" s="2">
        <f t="shared" si="464"/>
        <v>0</v>
      </c>
      <c r="AY226">
        <v>230</v>
      </c>
      <c r="AZ226" s="1">
        <v>0.154</v>
      </c>
      <c r="BA226" s="2">
        <f t="shared" si="482"/>
        <v>3.08</v>
      </c>
      <c r="BB226" s="2">
        <f t="shared" si="483"/>
        <v>30.799999999999997</v>
      </c>
      <c r="BC226" s="2">
        <f t="shared" si="465"/>
        <v>6.5499999999999972</v>
      </c>
      <c r="BD226" s="1"/>
      <c r="BG226">
        <v>230</v>
      </c>
      <c r="BH226" s="1">
        <v>0</v>
      </c>
      <c r="BI226" s="2">
        <f t="shared" si="484"/>
        <v>0</v>
      </c>
      <c r="BJ226" s="2">
        <f t="shared" si="485"/>
        <v>0</v>
      </c>
      <c r="BK226" s="2">
        <f t="shared" si="466"/>
        <v>0</v>
      </c>
      <c r="BO226">
        <v>230</v>
      </c>
      <c r="BP226" s="1">
        <v>0.14899999999999999</v>
      </c>
      <c r="BQ226" s="2">
        <f t="shared" si="486"/>
        <v>2.98</v>
      </c>
      <c r="BR226" s="2">
        <f t="shared" si="487"/>
        <v>37.660000000000004</v>
      </c>
      <c r="BS226" s="2">
        <f t="shared" si="467"/>
        <v>-6.8600000000000065</v>
      </c>
      <c r="BU226" s="1"/>
      <c r="BV226" s="1"/>
      <c r="BW226">
        <v>230</v>
      </c>
      <c r="BX226" s="1">
        <v>0</v>
      </c>
      <c r="BY226" s="2">
        <f t="shared" si="488"/>
        <v>0</v>
      </c>
      <c r="BZ226" s="2">
        <f t="shared" si="489"/>
        <v>0</v>
      </c>
      <c r="CA226" s="2">
        <f t="shared" si="468"/>
        <v>0</v>
      </c>
      <c r="CE226">
        <v>230</v>
      </c>
      <c r="CF226" s="1">
        <v>0</v>
      </c>
      <c r="CG226" s="2">
        <f t="shared" si="490"/>
        <v>0</v>
      </c>
      <c r="CH226" s="2">
        <f t="shared" si="491"/>
        <v>0</v>
      </c>
      <c r="CI226" s="2">
        <f t="shared" si="469"/>
        <v>37.660000000000004</v>
      </c>
      <c r="CN226" s="1"/>
      <c r="CO226" s="2"/>
      <c r="CP226" s="2"/>
      <c r="CQ226" s="2"/>
      <c r="CS226" s="1"/>
      <c r="CV226" s="1"/>
      <c r="CW226" s="2"/>
      <c r="CX226" s="2"/>
      <c r="CY226" s="2"/>
      <c r="DD226" s="1"/>
      <c r="DE226" s="2"/>
      <c r="DF226" s="2"/>
      <c r="DG226" s="2"/>
      <c r="DH226" s="1"/>
    </row>
    <row r="227" spans="1:112" x14ac:dyDescent="0.2">
      <c r="C227">
        <v>250</v>
      </c>
      <c r="D227" s="1">
        <v>0.17600000000000002</v>
      </c>
      <c r="E227" s="2">
        <f t="shared" si="470"/>
        <v>3.5200000000000005</v>
      </c>
      <c r="F227" s="2">
        <f t="shared" si="471"/>
        <v>40.869999999999997</v>
      </c>
      <c r="G227" s="2">
        <f t="shared" si="459"/>
        <v>-40.869999999999997</v>
      </c>
      <c r="K227">
        <v>250</v>
      </c>
      <c r="L227" s="1">
        <v>0</v>
      </c>
      <c r="M227" s="2">
        <f t="shared" si="472"/>
        <v>0</v>
      </c>
      <c r="N227" s="2">
        <f t="shared" si="473"/>
        <v>0</v>
      </c>
      <c r="O227" s="2">
        <f t="shared" si="460"/>
        <v>0</v>
      </c>
      <c r="S227">
        <v>250</v>
      </c>
      <c r="T227" s="1">
        <v>0</v>
      </c>
      <c r="U227" s="2">
        <f t="shared" si="474"/>
        <v>0</v>
      </c>
      <c r="V227" s="2">
        <f t="shared" si="475"/>
        <v>0</v>
      </c>
      <c r="W227" s="2">
        <f t="shared" si="461"/>
        <v>0</v>
      </c>
      <c r="AA227">
        <v>250</v>
      </c>
      <c r="AB227" s="1">
        <v>0</v>
      </c>
      <c r="AC227" s="2">
        <f t="shared" si="476"/>
        <v>0</v>
      </c>
      <c r="AD227" s="2">
        <f t="shared" si="477"/>
        <v>0</v>
      </c>
      <c r="AE227" s="2">
        <f t="shared" si="462"/>
        <v>40.869999999999997</v>
      </c>
      <c r="AF227" s="1"/>
      <c r="AI227">
        <v>250</v>
      </c>
      <c r="AJ227" s="1">
        <v>0</v>
      </c>
      <c r="AK227" s="2">
        <f t="shared" si="478"/>
        <v>0</v>
      </c>
      <c r="AL227" s="2">
        <f t="shared" si="479"/>
        <v>0</v>
      </c>
      <c r="AM227" s="2">
        <f t="shared" si="463"/>
        <v>0</v>
      </c>
      <c r="AQ227">
        <v>250</v>
      </c>
      <c r="AR227" s="1">
        <v>0</v>
      </c>
      <c r="AS227" s="2">
        <f t="shared" si="480"/>
        <v>0</v>
      </c>
      <c r="AT227" s="2">
        <f t="shared" si="481"/>
        <v>0</v>
      </c>
      <c r="AU227" s="2">
        <f t="shared" si="464"/>
        <v>0</v>
      </c>
      <c r="AY227">
        <v>250</v>
      </c>
      <c r="AZ227" s="1">
        <v>0.16300000000000001</v>
      </c>
      <c r="BA227" s="2">
        <f t="shared" si="482"/>
        <v>3.2600000000000002</v>
      </c>
      <c r="BB227" s="2">
        <f t="shared" si="483"/>
        <v>34.059999999999995</v>
      </c>
      <c r="BC227" s="2">
        <f t="shared" si="465"/>
        <v>6.8100000000000023</v>
      </c>
      <c r="BD227" s="1"/>
      <c r="BG227">
        <v>250</v>
      </c>
      <c r="BH227" s="1">
        <v>0</v>
      </c>
      <c r="BI227" s="2">
        <f t="shared" si="484"/>
        <v>0</v>
      </c>
      <c r="BJ227" s="2">
        <f t="shared" si="485"/>
        <v>0</v>
      </c>
      <c r="BK227" s="2">
        <f t="shared" si="466"/>
        <v>0</v>
      </c>
      <c r="BO227">
        <v>250</v>
      </c>
      <c r="BP227" s="1">
        <v>0.16400000000000003</v>
      </c>
      <c r="BQ227" s="2">
        <f t="shared" si="486"/>
        <v>3.2800000000000007</v>
      </c>
      <c r="BR227" s="2">
        <f t="shared" si="487"/>
        <v>40.940000000000005</v>
      </c>
      <c r="BS227" s="2">
        <f t="shared" si="467"/>
        <v>-6.8800000000000097</v>
      </c>
      <c r="BU227" s="1"/>
      <c r="BV227" s="1"/>
      <c r="BW227">
        <v>250</v>
      </c>
      <c r="BX227" s="1">
        <v>0</v>
      </c>
      <c r="BY227" s="2">
        <f t="shared" si="488"/>
        <v>0</v>
      </c>
      <c r="BZ227" s="2">
        <f t="shared" si="489"/>
        <v>0</v>
      </c>
      <c r="CA227" s="2">
        <f t="shared" si="468"/>
        <v>0</v>
      </c>
      <c r="CE227">
        <v>250</v>
      </c>
      <c r="CF227" s="1">
        <v>0</v>
      </c>
      <c r="CG227" s="2">
        <f t="shared" si="490"/>
        <v>0</v>
      </c>
      <c r="CH227" s="2">
        <f t="shared" si="491"/>
        <v>0</v>
      </c>
      <c r="CI227" s="2">
        <f t="shared" si="469"/>
        <v>40.940000000000005</v>
      </c>
      <c r="CN227" s="1"/>
      <c r="CO227" s="2"/>
      <c r="CP227" s="2"/>
      <c r="CQ227" s="2"/>
      <c r="CS227" s="1"/>
      <c r="CV227" s="1"/>
      <c r="CW227" s="2"/>
      <c r="CX227" s="2"/>
      <c r="CY227" s="2"/>
      <c r="DD227" s="1"/>
      <c r="DE227" s="2"/>
      <c r="DF227" s="2"/>
      <c r="DG227" s="2"/>
      <c r="DH227" s="1"/>
    </row>
    <row r="228" spans="1:112" x14ac:dyDescent="0.2">
      <c r="C228">
        <v>270</v>
      </c>
      <c r="D228" s="1">
        <v>0.17400000000000002</v>
      </c>
      <c r="E228" s="2">
        <f t="shared" si="470"/>
        <v>3.4800000000000004</v>
      </c>
      <c r="F228" s="2">
        <f t="shared" si="471"/>
        <v>44.349999999999994</v>
      </c>
      <c r="G228" s="2">
        <f t="shared" si="459"/>
        <v>-44.349999999999994</v>
      </c>
      <c r="K228">
        <v>270</v>
      </c>
      <c r="L228" s="1">
        <v>0</v>
      </c>
      <c r="M228" s="2">
        <f t="shared" si="472"/>
        <v>0</v>
      </c>
      <c r="N228" s="2">
        <f t="shared" si="473"/>
        <v>0</v>
      </c>
      <c r="O228" s="2">
        <f t="shared" si="460"/>
        <v>0</v>
      </c>
      <c r="S228">
        <v>270</v>
      </c>
      <c r="T228" s="1">
        <v>0</v>
      </c>
      <c r="U228" s="2">
        <f t="shared" si="474"/>
        <v>0</v>
      </c>
      <c r="V228" s="2">
        <f t="shared" si="475"/>
        <v>0</v>
      </c>
      <c r="W228" s="2">
        <f t="shared" si="461"/>
        <v>0</v>
      </c>
      <c r="AA228">
        <v>270</v>
      </c>
      <c r="AB228" s="1">
        <v>0</v>
      </c>
      <c r="AC228" s="2">
        <f t="shared" si="476"/>
        <v>0</v>
      </c>
      <c r="AD228" s="2">
        <f t="shared" si="477"/>
        <v>0</v>
      </c>
      <c r="AE228" s="2">
        <f t="shared" si="462"/>
        <v>44.349999999999994</v>
      </c>
      <c r="AF228" s="1"/>
      <c r="AI228">
        <v>270</v>
      </c>
      <c r="AJ228" s="1">
        <v>0</v>
      </c>
      <c r="AK228" s="2">
        <f t="shared" si="478"/>
        <v>0</v>
      </c>
      <c r="AL228" s="2">
        <f t="shared" si="479"/>
        <v>0</v>
      </c>
      <c r="AM228" s="2">
        <f t="shared" si="463"/>
        <v>0</v>
      </c>
      <c r="AQ228">
        <v>270</v>
      </c>
      <c r="AR228" s="1">
        <v>0</v>
      </c>
      <c r="AS228" s="2">
        <f t="shared" si="480"/>
        <v>0</v>
      </c>
      <c r="AT228" s="2">
        <f t="shared" si="481"/>
        <v>0</v>
      </c>
      <c r="AU228" s="2">
        <f t="shared" si="464"/>
        <v>0</v>
      </c>
      <c r="AY228">
        <v>270</v>
      </c>
      <c r="AZ228" s="1">
        <v>0.161</v>
      </c>
      <c r="BA228" s="2">
        <f t="shared" si="482"/>
        <v>3.22</v>
      </c>
      <c r="BB228" s="2">
        <f t="shared" si="483"/>
        <v>37.279999999999994</v>
      </c>
      <c r="BC228" s="2">
        <f t="shared" si="465"/>
        <v>7.07</v>
      </c>
      <c r="BD228" s="1"/>
      <c r="BG228">
        <v>270</v>
      </c>
      <c r="BH228" s="1">
        <v>0</v>
      </c>
      <c r="BI228" s="2">
        <f t="shared" si="484"/>
        <v>0</v>
      </c>
      <c r="BJ228" s="2">
        <f t="shared" si="485"/>
        <v>0</v>
      </c>
      <c r="BK228" s="2">
        <f t="shared" si="466"/>
        <v>0</v>
      </c>
      <c r="BO228">
        <v>270</v>
      </c>
      <c r="BP228" s="1">
        <v>0.16</v>
      </c>
      <c r="BQ228" s="2">
        <f t="shared" si="486"/>
        <v>3.2</v>
      </c>
      <c r="BR228" s="2">
        <f t="shared" si="487"/>
        <v>44.140000000000008</v>
      </c>
      <c r="BS228" s="2">
        <f t="shared" si="467"/>
        <v>-6.8600000000000136</v>
      </c>
      <c r="BU228" s="1"/>
      <c r="BV228" s="1"/>
      <c r="BW228">
        <v>270</v>
      </c>
      <c r="BX228" s="1">
        <v>0</v>
      </c>
      <c r="BY228" s="2">
        <f t="shared" si="488"/>
        <v>0</v>
      </c>
      <c r="BZ228" s="2">
        <f t="shared" si="489"/>
        <v>0</v>
      </c>
      <c r="CA228" s="2">
        <f t="shared" si="468"/>
        <v>0</v>
      </c>
      <c r="CE228">
        <v>270</v>
      </c>
      <c r="CF228" s="1">
        <v>0</v>
      </c>
      <c r="CG228" s="2">
        <f t="shared" si="490"/>
        <v>0</v>
      </c>
      <c r="CH228" s="2">
        <f t="shared" si="491"/>
        <v>0</v>
      </c>
      <c r="CI228" s="2">
        <f t="shared" si="469"/>
        <v>44.140000000000008</v>
      </c>
      <c r="CN228" s="1"/>
      <c r="CO228" s="2"/>
      <c r="CP228" s="2"/>
      <c r="CQ228" s="2"/>
      <c r="CS228" s="1"/>
      <c r="CV228" s="1"/>
      <c r="CW228" s="2"/>
      <c r="CX228" s="2"/>
      <c r="CY228" s="2"/>
      <c r="DD228" s="1"/>
      <c r="DE228" s="2"/>
      <c r="DF228" s="2"/>
      <c r="DG228" s="2"/>
      <c r="DH228" s="1"/>
    </row>
    <row r="229" spans="1:112" x14ac:dyDescent="0.2">
      <c r="C229">
        <v>290</v>
      </c>
      <c r="D229" s="1">
        <v>0.22800000000000001</v>
      </c>
      <c r="E229" s="2">
        <f t="shared" si="470"/>
        <v>4.5600000000000005</v>
      </c>
      <c r="F229" s="2">
        <f t="shared" si="471"/>
        <v>48.91</v>
      </c>
      <c r="G229" s="2">
        <f t="shared" si="459"/>
        <v>-48.91</v>
      </c>
      <c r="K229">
        <v>290</v>
      </c>
      <c r="L229" s="1">
        <v>0</v>
      </c>
      <c r="M229" s="2">
        <f t="shared" si="472"/>
        <v>0</v>
      </c>
      <c r="N229" s="2">
        <f t="shared" si="473"/>
        <v>0</v>
      </c>
      <c r="O229" s="2">
        <f t="shared" si="460"/>
        <v>0</v>
      </c>
      <c r="S229">
        <v>290</v>
      </c>
      <c r="T229" s="1">
        <v>0</v>
      </c>
      <c r="U229" s="2">
        <f t="shared" si="474"/>
        <v>0</v>
      </c>
      <c r="V229" s="2">
        <f t="shared" si="475"/>
        <v>0</v>
      </c>
      <c r="W229" s="2">
        <f t="shared" si="461"/>
        <v>0</v>
      </c>
      <c r="AA229">
        <v>290</v>
      </c>
      <c r="AB229" s="1">
        <v>0</v>
      </c>
      <c r="AC229" s="2">
        <f t="shared" si="476"/>
        <v>0</v>
      </c>
      <c r="AD229" s="2">
        <f t="shared" si="477"/>
        <v>0</v>
      </c>
      <c r="AE229" s="2">
        <f t="shared" si="462"/>
        <v>48.91</v>
      </c>
      <c r="AF229" s="1"/>
      <c r="AI229">
        <v>290</v>
      </c>
      <c r="AJ229" s="1">
        <v>0</v>
      </c>
      <c r="AK229" s="2">
        <f t="shared" si="478"/>
        <v>0</v>
      </c>
      <c r="AL229" s="2">
        <f t="shared" si="479"/>
        <v>0</v>
      </c>
      <c r="AM229" s="2">
        <f t="shared" si="463"/>
        <v>0</v>
      </c>
      <c r="AQ229">
        <v>290</v>
      </c>
      <c r="AR229" s="1">
        <v>0</v>
      </c>
      <c r="AS229" s="2">
        <f t="shared" si="480"/>
        <v>0</v>
      </c>
      <c r="AT229" s="2">
        <f t="shared" si="481"/>
        <v>0</v>
      </c>
      <c r="AU229" s="2">
        <f t="shared" si="464"/>
        <v>0</v>
      </c>
      <c r="AY229">
        <v>290</v>
      </c>
      <c r="AZ229" s="1">
        <v>0.20900000000000002</v>
      </c>
      <c r="BA229" s="2">
        <f t="shared" si="482"/>
        <v>4.1800000000000006</v>
      </c>
      <c r="BB229" s="2">
        <f t="shared" si="483"/>
        <v>41.459999999999994</v>
      </c>
      <c r="BC229" s="2">
        <f t="shared" si="465"/>
        <v>7.4500000000000028</v>
      </c>
      <c r="BD229" s="1"/>
      <c r="BG229">
        <v>290</v>
      </c>
      <c r="BH229" s="1">
        <v>0</v>
      </c>
      <c r="BI229" s="2">
        <f t="shared" si="484"/>
        <v>0</v>
      </c>
      <c r="BJ229" s="2">
        <f t="shared" si="485"/>
        <v>0</v>
      </c>
      <c r="BK229" s="2">
        <f t="shared" si="466"/>
        <v>0</v>
      </c>
      <c r="BO229">
        <v>290</v>
      </c>
      <c r="BP229" s="1">
        <v>0.20499999999999999</v>
      </c>
      <c r="BQ229" s="2">
        <f t="shared" si="486"/>
        <v>4.0999999999999996</v>
      </c>
      <c r="BR229" s="2">
        <f t="shared" si="487"/>
        <v>48.240000000000009</v>
      </c>
      <c r="BS229" s="2">
        <f t="shared" si="467"/>
        <v>-6.7800000000000153</v>
      </c>
      <c r="BU229" s="1"/>
      <c r="BV229" s="1"/>
      <c r="BW229">
        <v>290</v>
      </c>
      <c r="BX229" s="1">
        <v>0</v>
      </c>
      <c r="BY229" s="2">
        <f t="shared" si="488"/>
        <v>0</v>
      </c>
      <c r="BZ229" s="2">
        <f t="shared" si="489"/>
        <v>0</v>
      </c>
      <c r="CA229" s="2">
        <f t="shared" si="468"/>
        <v>0</v>
      </c>
      <c r="CE229">
        <v>290</v>
      </c>
      <c r="CF229" s="1">
        <v>0</v>
      </c>
      <c r="CG229" s="2">
        <f t="shared" si="490"/>
        <v>0</v>
      </c>
      <c r="CH229" s="2">
        <f t="shared" si="491"/>
        <v>0</v>
      </c>
      <c r="CI229" s="2">
        <f t="shared" si="469"/>
        <v>48.240000000000009</v>
      </c>
      <c r="CN229" s="1"/>
      <c r="CO229" s="2"/>
      <c r="CP229" s="2"/>
      <c r="CQ229" s="2"/>
      <c r="CS229" s="1"/>
      <c r="CV229" s="1"/>
      <c r="CW229" s="2"/>
      <c r="CX229" s="2"/>
      <c r="CY229" s="2"/>
      <c r="DD229" s="1"/>
      <c r="DE229" s="2"/>
      <c r="DF229" s="2"/>
      <c r="DG229" s="2"/>
      <c r="DH229" s="1"/>
    </row>
    <row r="230" spans="1:112" x14ac:dyDescent="0.2">
      <c r="D230" s="1"/>
      <c r="E230" s="2"/>
      <c r="F230" s="2"/>
      <c r="L230" s="1"/>
      <c r="M230" s="2"/>
      <c r="N230" s="2"/>
      <c r="T230" s="1"/>
      <c r="U230" s="2"/>
      <c r="V230" s="2"/>
      <c r="AB230" s="1"/>
      <c r="AC230" s="2"/>
      <c r="AD230" s="2"/>
      <c r="AF230" s="1"/>
      <c r="AJ230" s="1"/>
      <c r="AK230" s="2"/>
      <c r="AL230" s="2"/>
      <c r="AR230" s="1"/>
      <c r="AS230" s="2"/>
      <c r="AT230" s="2"/>
      <c r="AZ230" s="1"/>
      <c r="BA230" s="2"/>
      <c r="BB230" s="2"/>
      <c r="BC230" s="2"/>
      <c r="BH230" s="1"/>
      <c r="BI230" s="2"/>
      <c r="BJ230" s="2"/>
      <c r="BK230" s="2"/>
      <c r="BP230" s="1"/>
      <c r="BQ230" s="2"/>
      <c r="BR230" s="2"/>
      <c r="BS230" s="2"/>
      <c r="BX230" s="1"/>
      <c r="BY230" s="2"/>
      <c r="BZ230" s="2"/>
      <c r="CA230" s="2"/>
      <c r="CF230" s="1"/>
      <c r="CG230" s="2"/>
      <c r="CH230" s="2"/>
      <c r="CI230" s="2"/>
      <c r="CN230" s="1"/>
      <c r="CO230" s="2"/>
      <c r="CP230" s="2"/>
      <c r="CQ230" s="2"/>
      <c r="CV230" s="1"/>
      <c r="CW230" s="2"/>
      <c r="CX230" s="2"/>
      <c r="CY230" s="2"/>
      <c r="DD230" s="1"/>
      <c r="DE230" s="2"/>
      <c r="DF230" s="2"/>
      <c r="DG230" s="2"/>
    </row>
    <row r="231" spans="1:112" x14ac:dyDescent="0.2">
      <c r="A231">
        <v>201</v>
      </c>
      <c r="B231" t="s">
        <v>117</v>
      </c>
      <c r="C231">
        <v>30</v>
      </c>
      <c r="D231" s="1">
        <v>0</v>
      </c>
      <c r="E231" s="2">
        <f>D231*30</f>
        <v>0</v>
      </c>
      <c r="F231" s="2">
        <f>E231</f>
        <v>0</v>
      </c>
      <c r="G231" s="2">
        <f t="shared" ref="G231:G244" si="492">IT231-F231</f>
        <v>0</v>
      </c>
      <c r="I231">
        <v>201</v>
      </c>
      <c r="J231" t="s">
        <v>117</v>
      </c>
      <c r="K231">
        <v>30</v>
      </c>
      <c r="L231" s="1">
        <v>0</v>
      </c>
      <c r="M231" s="2">
        <f>L231*30</f>
        <v>0</v>
      </c>
      <c r="N231" s="2">
        <f>M231</f>
        <v>0</v>
      </c>
      <c r="O231" s="2">
        <f t="shared" ref="O231:O244" si="493">F231-N231</f>
        <v>0</v>
      </c>
      <c r="Q231">
        <v>201</v>
      </c>
      <c r="R231" t="s">
        <v>117</v>
      </c>
      <c r="S231">
        <v>30</v>
      </c>
      <c r="T231" s="1">
        <v>0.13600000000000001</v>
      </c>
      <c r="U231" s="2">
        <f>T231*30</f>
        <v>4.08</v>
      </c>
      <c r="V231" s="2">
        <f>U231</f>
        <v>4.08</v>
      </c>
      <c r="W231" s="2">
        <f t="shared" ref="W231:W244" si="494">ID231-V231</f>
        <v>-4.08</v>
      </c>
      <c r="Y231">
        <v>201</v>
      </c>
      <c r="Z231" t="s">
        <v>117</v>
      </c>
      <c r="AA231">
        <v>30</v>
      </c>
      <c r="AB231" s="1">
        <v>0</v>
      </c>
      <c r="AC231" s="2">
        <f>AB231*30</f>
        <v>0</v>
      </c>
      <c r="AD231" s="2">
        <f>AC231</f>
        <v>0</v>
      </c>
      <c r="AE231" s="2">
        <f t="shared" ref="AE231:AE244" si="495">IL231-AD231</f>
        <v>0</v>
      </c>
      <c r="AF231" s="1"/>
      <c r="AG231">
        <v>201</v>
      </c>
      <c r="AH231" t="s">
        <v>117</v>
      </c>
      <c r="AI231">
        <v>30</v>
      </c>
      <c r="AJ231" s="1">
        <v>0.29499999999999998</v>
      </c>
      <c r="AK231" s="2">
        <f>AJ231*30</f>
        <v>8.85</v>
      </c>
      <c r="AL231" s="2">
        <f>AK231</f>
        <v>8.85</v>
      </c>
      <c r="AM231" s="2">
        <f t="shared" ref="AM231:AM244" si="496">V231-AL231</f>
        <v>-4.7699999999999996</v>
      </c>
      <c r="AO231">
        <v>201</v>
      </c>
      <c r="AP231" t="s">
        <v>117</v>
      </c>
      <c r="AQ231">
        <v>30</v>
      </c>
      <c r="AR231" s="1">
        <v>0</v>
      </c>
      <c r="AS231" s="2">
        <f>AR231*30</f>
        <v>0</v>
      </c>
      <c r="AT231" s="2">
        <f>AS231</f>
        <v>0</v>
      </c>
      <c r="AU231" s="2">
        <f t="shared" ref="AU231:AU244" si="497">AD231-AT231</f>
        <v>0</v>
      </c>
      <c r="AW231">
        <v>201</v>
      </c>
      <c r="AX231" t="s">
        <v>117</v>
      </c>
      <c r="AY231">
        <v>30</v>
      </c>
      <c r="AZ231" s="1">
        <v>0</v>
      </c>
      <c r="BA231" s="2">
        <f>AZ231*30</f>
        <v>0</v>
      </c>
      <c r="BB231" s="2">
        <f>BA231</f>
        <v>0</v>
      </c>
      <c r="BC231" s="2">
        <f t="shared" ref="BC231:BC244" si="498">F231-BB231</f>
        <v>0</v>
      </c>
      <c r="BE231">
        <v>201</v>
      </c>
      <c r="BF231" t="s">
        <v>117</v>
      </c>
      <c r="BG231">
        <v>30</v>
      </c>
      <c r="BH231" s="1">
        <v>0</v>
      </c>
      <c r="BI231" s="2">
        <f>BH231*30</f>
        <v>0</v>
      </c>
      <c r="BJ231" s="2">
        <f>BI231</f>
        <v>0</v>
      </c>
      <c r="BK231" s="2">
        <f t="shared" ref="BK231:BK244" si="499">N231-BJ231</f>
        <v>0</v>
      </c>
      <c r="BM231">
        <v>201</v>
      </c>
      <c r="BN231" t="s">
        <v>117</v>
      </c>
      <c r="BO231">
        <v>30</v>
      </c>
      <c r="BP231" s="1">
        <v>0</v>
      </c>
      <c r="BQ231" s="2">
        <f>BP231*30</f>
        <v>0</v>
      </c>
      <c r="BR231" s="2">
        <f>BQ231</f>
        <v>0</v>
      </c>
      <c r="BS231" s="2">
        <f t="shared" ref="BS231:BS244" si="500">V231-BR231</f>
        <v>4.08</v>
      </c>
      <c r="BU231">
        <v>201</v>
      </c>
      <c r="BV231" t="s">
        <v>117</v>
      </c>
      <c r="BW231">
        <v>30</v>
      </c>
      <c r="BX231" s="1">
        <v>0</v>
      </c>
      <c r="BY231" s="2">
        <f>BX231*30</f>
        <v>0</v>
      </c>
      <c r="BZ231" s="2">
        <f>BY231</f>
        <v>0</v>
      </c>
      <c r="CA231" s="2">
        <f t="shared" ref="CA231:CA244" si="501">AD231-BZ231</f>
        <v>0</v>
      </c>
      <c r="CC231">
        <v>201</v>
      </c>
      <c r="CD231" t="s">
        <v>117</v>
      </c>
      <c r="CE231">
        <v>30</v>
      </c>
      <c r="CF231" s="1">
        <v>0.113</v>
      </c>
      <c r="CG231" s="2">
        <f>CF231*30</f>
        <v>3.39</v>
      </c>
      <c r="CH231" s="2">
        <f>CG231</f>
        <v>3.39</v>
      </c>
      <c r="CI231" s="2">
        <f t="shared" ref="CI231:CI244" si="502">AL231-CH231</f>
        <v>5.4599999999999991</v>
      </c>
      <c r="CN231" s="1"/>
      <c r="CO231" s="2"/>
      <c r="CP231" s="2"/>
      <c r="CQ231" s="2"/>
      <c r="CR231" s="1"/>
      <c r="CV231" s="1"/>
      <c r="CW231" s="2"/>
      <c r="CX231" s="2"/>
      <c r="CY231" s="2"/>
      <c r="DD231" s="1"/>
      <c r="DE231" s="2"/>
      <c r="DF231" s="2"/>
      <c r="DG231" s="2"/>
    </row>
    <row r="232" spans="1:112" x14ac:dyDescent="0.2">
      <c r="C232">
        <v>50</v>
      </c>
      <c r="D232" s="1">
        <v>0</v>
      </c>
      <c r="E232" s="2">
        <f t="shared" ref="E232:E244" si="503">D232*20</f>
        <v>0</v>
      </c>
      <c r="F232" s="2">
        <f t="shared" ref="F232:F244" si="504">F231+E232</f>
        <v>0</v>
      </c>
      <c r="G232" s="2">
        <f t="shared" si="492"/>
        <v>0</v>
      </c>
      <c r="K232">
        <v>50</v>
      </c>
      <c r="L232" s="1">
        <v>0</v>
      </c>
      <c r="M232" s="2">
        <f t="shared" ref="M232:M244" si="505">L232*20</f>
        <v>0</v>
      </c>
      <c r="N232" s="2">
        <f t="shared" ref="N232:N244" si="506">N231+M232</f>
        <v>0</v>
      </c>
      <c r="O232" s="2">
        <f t="shared" si="493"/>
        <v>0</v>
      </c>
      <c r="S232">
        <v>50</v>
      </c>
      <c r="T232" s="1">
        <v>0.129</v>
      </c>
      <c r="U232" s="2">
        <f t="shared" ref="U232:U244" si="507">T232*20</f>
        <v>2.58</v>
      </c>
      <c r="V232" s="2">
        <f t="shared" ref="V232:V244" si="508">V231+U232</f>
        <v>6.66</v>
      </c>
      <c r="W232" s="2">
        <f t="shared" si="494"/>
        <v>-6.66</v>
      </c>
      <c r="AA232">
        <v>50</v>
      </c>
      <c r="AB232" s="1">
        <v>0</v>
      </c>
      <c r="AC232" s="2">
        <f t="shared" ref="AC232:AC244" si="509">AB232*20</f>
        <v>0</v>
      </c>
      <c r="AD232" s="2">
        <f t="shared" ref="AD232:AD244" si="510">AD231+AC232</f>
        <v>0</v>
      </c>
      <c r="AE232" s="2">
        <f t="shared" si="495"/>
        <v>0</v>
      </c>
      <c r="AF232" s="1"/>
      <c r="AI232">
        <v>50</v>
      </c>
      <c r="AJ232" s="1">
        <v>0.20200000000000004</v>
      </c>
      <c r="AK232" s="2">
        <f t="shared" ref="AK232:AK244" si="511">AJ232*20</f>
        <v>4.0400000000000009</v>
      </c>
      <c r="AL232" s="2">
        <f t="shared" ref="AL232:AL244" si="512">AL231+AK232</f>
        <v>12.89</v>
      </c>
      <c r="AM232" s="2">
        <f t="shared" si="496"/>
        <v>-6.23</v>
      </c>
      <c r="AQ232">
        <v>50</v>
      </c>
      <c r="AR232" s="1">
        <v>0</v>
      </c>
      <c r="AS232" s="2">
        <f t="shared" ref="AS232:AS244" si="513">AR232*20</f>
        <v>0</v>
      </c>
      <c r="AT232" s="2">
        <f t="shared" ref="AT232:AT244" si="514">AT231+AS232</f>
        <v>0</v>
      </c>
      <c r="AU232" s="2">
        <f t="shared" si="497"/>
        <v>0</v>
      </c>
      <c r="AY232">
        <v>50</v>
      </c>
      <c r="AZ232" s="1">
        <v>0</v>
      </c>
      <c r="BA232" s="2">
        <f t="shared" ref="BA232:BA244" si="515">AZ232*20</f>
        <v>0</v>
      </c>
      <c r="BB232" s="2">
        <f t="shared" ref="BB232:BB244" si="516">BB231+BA232</f>
        <v>0</v>
      </c>
      <c r="BC232" s="2">
        <f t="shared" si="498"/>
        <v>0</v>
      </c>
      <c r="BG232">
        <v>50</v>
      </c>
      <c r="BH232" s="1">
        <v>0</v>
      </c>
      <c r="BI232" s="2">
        <f t="shared" ref="BI232:BI244" si="517">BH232*20</f>
        <v>0</v>
      </c>
      <c r="BJ232" s="2">
        <f t="shared" ref="BJ232:BJ244" si="518">BJ231+BI232</f>
        <v>0</v>
      </c>
      <c r="BK232" s="2">
        <f t="shared" si="499"/>
        <v>0</v>
      </c>
      <c r="BO232">
        <v>50</v>
      </c>
      <c r="BP232" s="1">
        <v>0</v>
      </c>
      <c r="BQ232" s="2">
        <f t="shared" ref="BQ232:BQ244" si="519">BP232*20</f>
        <v>0</v>
      </c>
      <c r="BR232" s="2">
        <f t="shared" ref="BR232:BR244" si="520">BR231+BQ232</f>
        <v>0</v>
      </c>
      <c r="BS232" s="2">
        <f t="shared" si="500"/>
        <v>6.66</v>
      </c>
      <c r="BW232">
        <v>50</v>
      </c>
      <c r="BX232" s="1">
        <v>0</v>
      </c>
      <c r="BY232" s="2">
        <f t="shared" ref="BY232:BY244" si="521">BX232*20</f>
        <v>0</v>
      </c>
      <c r="BZ232" s="2">
        <f t="shared" ref="BZ232:BZ244" si="522">BZ231+BY232</f>
        <v>0</v>
      </c>
      <c r="CA232" s="2">
        <f t="shared" si="501"/>
        <v>0</v>
      </c>
      <c r="CE232">
        <v>50</v>
      </c>
      <c r="CF232" s="1">
        <v>0.123</v>
      </c>
      <c r="CG232" s="2">
        <f t="shared" ref="CG232:CG244" si="523">CF232*20</f>
        <v>2.46</v>
      </c>
      <c r="CH232" s="2">
        <f t="shared" ref="CH232:CH244" si="524">CH231+CG232</f>
        <v>5.85</v>
      </c>
      <c r="CI232" s="2">
        <f t="shared" si="502"/>
        <v>7.0400000000000009</v>
      </c>
      <c r="CK232" s="1"/>
      <c r="CN232" s="1"/>
      <c r="CO232" s="2"/>
      <c r="CP232" s="2"/>
      <c r="CQ232" s="2"/>
      <c r="CR232" s="1"/>
      <c r="CS232" s="1"/>
      <c r="CV232" s="1"/>
      <c r="CW232" s="2"/>
      <c r="CX232" s="2"/>
      <c r="CY232" s="2"/>
      <c r="DD232" s="1"/>
      <c r="DE232" s="2"/>
      <c r="DF232" s="2"/>
      <c r="DG232" s="2"/>
    </row>
    <row r="233" spans="1:112" x14ac:dyDescent="0.2">
      <c r="C233">
        <v>70</v>
      </c>
      <c r="D233" s="1">
        <v>0</v>
      </c>
      <c r="E233" s="2">
        <f t="shared" si="503"/>
        <v>0</v>
      </c>
      <c r="F233" s="2">
        <f t="shared" si="504"/>
        <v>0</v>
      </c>
      <c r="G233" s="2">
        <f t="shared" si="492"/>
        <v>0</v>
      </c>
      <c r="K233">
        <v>70</v>
      </c>
      <c r="L233" s="1">
        <v>0</v>
      </c>
      <c r="M233" s="2">
        <f t="shared" si="505"/>
        <v>0</v>
      </c>
      <c r="N233" s="2">
        <f t="shared" si="506"/>
        <v>0</v>
      </c>
      <c r="O233" s="2">
        <f t="shared" si="493"/>
        <v>0</v>
      </c>
      <c r="S233">
        <v>70</v>
      </c>
      <c r="T233" s="1">
        <v>0.14899999999999999</v>
      </c>
      <c r="U233" s="2">
        <f t="shared" si="507"/>
        <v>2.98</v>
      </c>
      <c r="V233" s="2">
        <f t="shared" si="508"/>
        <v>9.64</v>
      </c>
      <c r="W233" s="2">
        <f t="shared" si="494"/>
        <v>-9.64</v>
      </c>
      <c r="AA233">
        <v>70</v>
      </c>
      <c r="AB233" s="1">
        <v>0</v>
      </c>
      <c r="AC233" s="2">
        <f t="shared" si="509"/>
        <v>0</v>
      </c>
      <c r="AD233" s="2">
        <f t="shared" si="510"/>
        <v>0</v>
      </c>
      <c r="AE233" s="2">
        <f t="shared" si="495"/>
        <v>0</v>
      </c>
      <c r="AF233" s="1"/>
      <c r="AI233">
        <v>70</v>
      </c>
      <c r="AJ233" s="1">
        <v>0.21</v>
      </c>
      <c r="AK233" s="2">
        <f t="shared" si="511"/>
        <v>4.2</v>
      </c>
      <c r="AL233" s="2">
        <f t="shared" si="512"/>
        <v>17.09</v>
      </c>
      <c r="AM233" s="2">
        <f t="shared" si="496"/>
        <v>-7.4499999999999993</v>
      </c>
      <c r="AQ233">
        <v>70</v>
      </c>
      <c r="AR233" s="1">
        <v>0</v>
      </c>
      <c r="AS233" s="2">
        <f t="shared" si="513"/>
        <v>0</v>
      </c>
      <c r="AT233" s="2">
        <f t="shared" si="514"/>
        <v>0</v>
      </c>
      <c r="AU233" s="2">
        <f t="shared" si="497"/>
        <v>0</v>
      </c>
      <c r="AY233">
        <v>70</v>
      </c>
      <c r="AZ233" s="1">
        <v>0</v>
      </c>
      <c r="BA233" s="2">
        <f t="shared" si="515"/>
        <v>0</v>
      </c>
      <c r="BB233" s="2">
        <f t="shared" si="516"/>
        <v>0</v>
      </c>
      <c r="BC233" s="2">
        <f t="shared" si="498"/>
        <v>0</v>
      </c>
      <c r="BG233">
        <v>70</v>
      </c>
      <c r="BH233" s="1">
        <v>0</v>
      </c>
      <c r="BI233" s="2">
        <f t="shared" si="517"/>
        <v>0</v>
      </c>
      <c r="BJ233" s="2">
        <f t="shared" si="518"/>
        <v>0</v>
      </c>
      <c r="BK233" s="2">
        <f t="shared" si="499"/>
        <v>0</v>
      </c>
      <c r="BO233">
        <v>70</v>
      </c>
      <c r="BP233" s="1">
        <v>0</v>
      </c>
      <c r="BQ233" s="2">
        <f t="shared" si="519"/>
        <v>0</v>
      </c>
      <c r="BR233" s="2">
        <f t="shared" si="520"/>
        <v>0</v>
      </c>
      <c r="BS233" s="2">
        <f t="shared" si="500"/>
        <v>9.64</v>
      </c>
      <c r="BW233">
        <v>70</v>
      </c>
      <c r="BX233" s="1">
        <v>0</v>
      </c>
      <c r="BY233" s="2">
        <f t="shared" si="521"/>
        <v>0</v>
      </c>
      <c r="BZ233" s="2">
        <f t="shared" si="522"/>
        <v>0</v>
      </c>
      <c r="CA233" s="2">
        <f t="shared" si="501"/>
        <v>0</v>
      </c>
      <c r="CE233">
        <v>70</v>
      </c>
      <c r="CF233" s="1">
        <v>0.20200000000000001</v>
      </c>
      <c r="CG233" s="2">
        <f t="shared" si="523"/>
        <v>4.04</v>
      </c>
      <c r="CH233" s="2">
        <f t="shared" si="524"/>
        <v>9.89</v>
      </c>
      <c r="CI233" s="2">
        <f t="shared" si="502"/>
        <v>7.1999999999999993</v>
      </c>
      <c r="CK233" s="1"/>
      <c r="CN233" s="1"/>
      <c r="CO233" s="2"/>
      <c r="CP233" s="2"/>
      <c r="CQ233" s="2"/>
      <c r="CR233" s="1"/>
      <c r="CS233" s="1"/>
      <c r="CV233" s="1"/>
      <c r="CW233" s="2"/>
      <c r="CX233" s="2"/>
      <c r="CY233" s="2"/>
      <c r="DD233" s="1"/>
      <c r="DE233" s="2"/>
      <c r="DF233" s="2"/>
      <c r="DG233" s="2"/>
    </row>
    <row r="234" spans="1:112" x14ac:dyDescent="0.2">
      <c r="C234">
        <v>90</v>
      </c>
      <c r="D234" s="1">
        <v>0</v>
      </c>
      <c r="E234" s="2">
        <f t="shared" si="503"/>
        <v>0</v>
      </c>
      <c r="F234" s="2">
        <f t="shared" si="504"/>
        <v>0</v>
      </c>
      <c r="G234" s="2">
        <f t="shared" si="492"/>
        <v>0</v>
      </c>
      <c r="K234">
        <v>90</v>
      </c>
      <c r="L234" s="1">
        <v>0</v>
      </c>
      <c r="M234" s="2">
        <f t="shared" si="505"/>
        <v>0</v>
      </c>
      <c r="N234" s="2">
        <f t="shared" si="506"/>
        <v>0</v>
      </c>
      <c r="O234" s="2">
        <f t="shared" si="493"/>
        <v>0</v>
      </c>
      <c r="S234">
        <v>90</v>
      </c>
      <c r="T234" s="1">
        <v>0.16600000000000001</v>
      </c>
      <c r="U234" s="2">
        <f t="shared" si="507"/>
        <v>3.3200000000000003</v>
      </c>
      <c r="V234" s="2">
        <f t="shared" si="508"/>
        <v>12.96</v>
      </c>
      <c r="W234" s="2">
        <f t="shared" si="494"/>
        <v>-12.96</v>
      </c>
      <c r="AA234">
        <v>90</v>
      </c>
      <c r="AB234" s="1">
        <v>0</v>
      </c>
      <c r="AC234" s="2">
        <f t="shared" si="509"/>
        <v>0</v>
      </c>
      <c r="AD234" s="2">
        <f t="shared" si="510"/>
        <v>0</v>
      </c>
      <c r="AE234" s="2">
        <f t="shared" si="495"/>
        <v>0</v>
      </c>
      <c r="AF234" s="1"/>
      <c r="AI234">
        <v>90</v>
      </c>
      <c r="AJ234" s="1">
        <v>0.22800000000000001</v>
      </c>
      <c r="AK234" s="2">
        <f t="shared" si="511"/>
        <v>4.5600000000000005</v>
      </c>
      <c r="AL234" s="2">
        <f t="shared" si="512"/>
        <v>21.65</v>
      </c>
      <c r="AM234" s="2">
        <f t="shared" si="496"/>
        <v>-8.6899999999999977</v>
      </c>
      <c r="AQ234">
        <v>90</v>
      </c>
      <c r="AR234" s="1">
        <v>0</v>
      </c>
      <c r="AS234" s="2">
        <f t="shared" si="513"/>
        <v>0</v>
      </c>
      <c r="AT234" s="2">
        <f t="shared" si="514"/>
        <v>0</v>
      </c>
      <c r="AU234" s="2">
        <f t="shared" si="497"/>
        <v>0</v>
      </c>
      <c r="AY234">
        <v>90</v>
      </c>
      <c r="AZ234" s="1">
        <v>0</v>
      </c>
      <c r="BA234" s="2">
        <f t="shared" si="515"/>
        <v>0</v>
      </c>
      <c r="BB234" s="2">
        <f t="shared" si="516"/>
        <v>0</v>
      </c>
      <c r="BC234" s="2">
        <f t="shared" si="498"/>
        <v>0</v>
      </c>
      <c r="BG234">
        <v>90</v>
      </c>
      <c r="BH234" s="1">
        <v>0</v>
      </c>
      <c r="BI234" s="2">
        <f t="shared" si="517"/>
        <v>0</v>
      </c>
      <c r="BJ234" s="2">
        <f t="shared" si="518"/>
        <v>0</v>
      </c>
      <c r="BK234" s="2">
        <f t="shared" si="499"/>
        <v>0</v>
      </c>
      <c r="BO234">
        <v>90</v>
      </c>
      <c r="BP234" s="1">
        <v>0</v>
      </c>
      <c r="BQ234" s="2">
        <f t="shared" si="519"/>
        <v>0</v>
      </c>
      <c r="BR234" s="2">
        <f t="shared" si="520"/>
        <v>0</v>
      </c>
      <c r="BS234" s="2">
        <f t="shared" si="500"/>
        <v>12.96</v>
      </c>
      <c r="BW234">
        <v>90</v>
      </c>
      <c r="BX234" s="1">
        <v>0</v>
      </c>
      <c r="BY234" s="2">
        <f t="shared" si="521"/>
        <v>0</v>
      </c>
      <c r="BZ234" s="2">
        <f t="shared" si="522"/>
        <v>0</v>
      </c>
      <c r="CA234" s="2">
        <f t="shared" si="501"/>
        <v>0</v>
      </c>
      <c r="CE234">
        <v>90</v>
      </c>
      <c r="CF234" s="1">
        <v>0.19500000000000001</v>
      </c>
      <c r="CG234" s="2">
        <f t="shared" si="523"/>
        <v>3.9000000000000004</v>
      </c>
      <c r="CH234" s="2">
        <f t="shared" si="524"/>
        <v>13.790000000000001</v>
      </c>
      <c r="CI234" s="2">
        <f t="shared" si="502"/>
        <v>7.8599999999999977</v>
      </c>
      <c r="CK234" s="1"/>
      <c r="CN234" s="1"/>
      <c r="CO234" s="2"/>
      <c r="CP234" s="2"/>
      <c r="CQ234" s="2"/>
      <c r="CR234" s="1"/>
      <c r="CS234" s="1"/>
      <c r="CV234" s="1"/>
      <c r="CW234" s="2"/>
      <c r="CX234" s="2"/>
      <c r="CY234" s="2"/>
      <c r="DD234" s="1"/>
      <c r="DE234" s="2"/>
      <c r="DF234" s="2"/>
      <c r="DG234" s="2"/>
    </row>
    <row r="235" spans="1:112" x14ac:dyDescent="0.2">
      <c r="C235">
        <v>110</v>
      </c>
      <c r="D235" s="1">
        <v>0</v>
      </c>
      <c r="E235" s="2">
        <f t="shared" si="503"/>
        <v>0</v>
      </c>
      <c r="F235" s="2">
        <f t="shared" si="504"/>
        <v>0</v>
      </c>
      <c r="G235" s="2">
        <f t="shared" si="492"/>
        <v>0</v>
      </c>
      <c r="K235">
        <v>110</v>
      </c>
      <c r="L235" s="1">
        <v>0</v>
      </c>
      <c r="M235" s="2">
        <f t="shared" si="505"/>
        <v>0</v>
      </c>
      <c r="N235" s="2">
        <f t="shared" si="506"/>
        <v>0</v>
      </c>
      <c r="O235" s="2">
        <f t="shared" si="493"/>
        <v>0</v>
      </c>
      <c r="S235">
        <v>110</v>
      </c>
      <c r="T235" s="1">
        <v>0.17399999999999999</v>
      </c>
      <c r="U235" s="2">
        <f t="shared" si="507"/>
        <v>3.4799999999999995</v>
      </c>
      <c r="V235" s="2">
        <f t="shared" si="508"/>
        <v>16.440000000000001</v>
      </c>
      <c r="W235" s="2">
        <f t="shared" si="494"/>
        <v>-16.440000000000001</v>
      </c>
      <c r="AA235">
        <v>110</v>
      </c>
      <c r="AB235" s="1">
        <v>0</v>
      </c>
      <c r="AC235" s="2">
        <f t="shared" si="509"/>
        <v>0</v>
      </c>
      <c r="AD235" s="2">
        <f t="shared" si="510"/>
        <v>0</v>
      </c>
      <c r="AE235" s="2">
        <f t="shared" si="495"/>
        <v>0</v>
      </c>
      <c r="AF235" s="1"/>
      <c r="AI235">
        <v>110</v>
      </c>
      <c r="AJ235" s="1">
        <v>0.21</v>
      </c>
      <c r="AK235" s="2">
        <f t="shared" si="511"/>
        <v>4.2</v>
      </c>
      <c r="AL235" s="2">
        <f t="shared" si="512"/>
        <v>25.849999999999998</v>
      </c>
      <c r="AM235" s="2">
        <f t="shared" si="496"/>
        <v>-9.4099999999999966</v>
      </c>
      <c r="AQ235">
        <v>110</v>
      </c>
      <c r="AR235" s="1">
        <v>0</v>
      </c>
      <c r="AS235" s="2">
        <f t="shared" si="513"/>
        <v>0</v>
      </c>
      <c r="AT235" s="2">
        <f t="shared" si="514"/>
        <v>0</v>
      </c>
      <c r="AU235" s="2">
        <f t="shared" si="497"/>
        <v>0</v>
      </c>
      <c r="AY235">
        <v>110</v>
      </c>
      <c r="AZ235" s="1">
        <v>0</v>
      </c>
      <c r="BA235" s="2">
        <f t="shared" si="515"/>
        <v>0</v>
      </c>
      <c r="BB235" s="2">
        <f t="shared" si="516"/>
        <v>0</v>
      </c>
      <c r="BC235" s="2">
        <f t="shared" si="498"/>
        <v>0</v>
      </c>
      <c r="BG235">
        <v>110</v>
      </c>
      <c r="BH235" s="1">
        <v>0</v>
      </c>
      <c r="BI235" s="2">
        <f t="shared" si="517"/>
        <v>0</v>
      </c>
      <c r="BJ235" s="2">
        <f t="shared" si="518"/>
        <v>0</v>
      </c>
      <c r="BK235" s="2">
        <f t="shared" si="499"/>
        <v>0</v>
      </c>
      <c r="BO235">
        <v>110</v>
      </c>
      <c r="BP235" s="1">
        <v>0</v>
      </c>
      <c r="BQ235" s="2">
        <f t="shared" si="519"/>
        <v>0</v>
      </c>
      <c r="BR235" s="2">
        <f t="shared" si="520"/>
        <v>0</v>
      </c>
      <c r="BS235" s="2">
        <f t="shared" si="500"/>
        <v>16.440000000000001</v>
      </c>
      <c r="BW235">
        <v>110</v>
      </c>
      <c r="BX235" s="1">
        <v>0</v>
      </c>
      <c r="BY235" s="2">
        <f t="shared" si="521"/>
        <v>0</v>
      </c>
      <c r="BZ235" s="2">
        <f t="shared" si="522"/>
        <v>0</v>
      </c>
      <c r="CA235" s="2">
        <f t="shared" si="501"/>
        <v>0</v>
      </c>
      <c r="CE235">
        <v>110</v>
      </c>
      <c r="CF235" s="1">
        <v>0.20400000000000001</v>
      </c>
      <c r="CG235" s="2">
        <f t="shared" si="523"/>
        <v>4.08</v>
      </c>
      <c r="CH235" s="2">
        <f t="shared" si="524"/>
        <v>17.87</v>
      </c>
      <c r="CI235" s="2">
        <f t="shared" si="502"/>
        <v>7.9799999999999969</v>
      </c>
      <c r="CK235" s="1"/>
      <c r="CN235" s="1"/>
      <c r="CO235" s="2"/>
      <c r="CP235" s="2"/>
      <c r="CQ235" s="2"/>
      <c r="CR235" s="1"/>
      <c r="CS235" s="1"/>
      <c r="CV235" s="1"/>
      <c r="CW235" s="2"/>
      <c r="CX235" s="2"/>
      <c r="CY235" s="2"/>
      <c r="DD235" s="1"/>
      <c r="DE235" s="2"/>
      <c r="DF235" s="2"/>
      <c r="DG235" s="2"/>
    </row>
    <row r="236" spans="1:112" x14ac:dyDescent="0.2">
      <c r="C236">
        <v>130</v>
      </c>
      <c r="D236" s="1">
        <v>0</v>
      </c>
      <c r="E236" s="2">
        <f t="shared" si="503"/>
        <v>0</v>
      </c>
      <c r="F236" s="2">
        <f t="shared" si="504"/>
        <v>0</v>
      </c>
      <c r="G236" s="2">
        <f t="shared" si="492"/>
        <v>0</v>
      </c>
      <c r="K236">
        <v>130</v>
      </c>
      <c r="L236" s="1">
        <v>0</v>
      </c>
      <c r="M236" s="2">
        <f t="shared" si="505"/>
        <v>0</v>
      </c>
      <c r="N236" s="2">
        <f t="shared" si="506"/>
        <v>0</v>
      </c>
      <c r="O236" s="2">
        <f t="shared" si="493"/>
        <v>0</v>
      </c>
      <c r="S236">
        <v>130</v>
      </c>
      <c r="T236" s="1">
        <v>0.20699999999999999</v>
      </c>
      <c r="U236" s="2">
        <f t="shared" si="507"/>
        <v>4.1399999999999997</v>
      </c>
      <c r="V236" s="2">
        <f t="shared" si="508"/>
        <v>20.580000000000002</v>
      </c>
      <c r="W236" s="2">
        <f t="shared" si="494"/>
        <v>-20.580000000000002</v>
      </c>
      <c r="AA236">
        <v>130</v>
      </c>
      <c r="AB236" s="1">
        <v>0</v>
      </c>
      <c r="AC236" s="2">
        <f t="shared" si="509"/>
        <v>0</v>
      </c>
      <c r="AD236" s="2">
        <f t="shared" si="510"/>
        <v>0</v>
      </c>
      <c r="AE236" s="2">
        <f t="shared" si="495"/>
        <v>0</v>
      </c>
      <c r="AF236" s="1"/>
      <c r="AI236">
        <v>130</v>
      </c>
      <c r="AJ236" s="1">
        <v>0.21299999999999999</v>
      </c>
      <c r="AK236" s="2">
        <f t="shared" si="511"/>
        <v>4.26</v>
      </c>
      <c r="AL236" s="2">
        <f t="shared" si="512"/>
        <v>30.11</v>
      </c>
      <c r="AM236" s="2">
        <f t="shared" si="496"/>
        <v>-9.5299999999999976</v>
      </c>
      <c r="AQ236">
        <v>130</v>
      </c>
      <c r="AR236" s="1">
        <v>0</v>
      </c>
      <c r="AS236" s="2">
        <f t="shared" si="513"/>
        <v>0</v>
      </c>
      <c r="AT236" s="2">
        <f t="shared" si="514"/>
        <v>0</v>
      </c>
      <c r="AU236" s="2">
        <f t="shared" si="497"/>
        <v>0</v>
      </c>
      <c r="AY236">
        <v>130</v>
      </c>
      <c r="AZ236" s="1">
        <v>0</v>
      </c>
      <c r="BA236" s="2">
        <f t="shared" si="515"/>
        <v>0</v>
      </c>
      <c r="BB236" s="2">
        <f t="shared" si="516"/>
        <v>0</v>
      </c>
      <c r="BC236" s="2">
        <f t="shared" si="498"/>
        <v>0</v>
      </c>
      <c r="BG236">
        <v>130</v>
      </c>
      <c r="BH236" s="1">
        <v>0</v>
      </c>
      <c r="BI236" s="2">
        <f t="shared" si="517"/>
        <v>0</v>
      </c>
      <c r="BJ236" s="2">
        <f t="shared" si="518"/>
        <v>0</v>
      </c>
      <c r="BK236" s="2">
        <f t="shared" si="499"/>
        <v>0</v>
      </c>
      <c r="BO236">
        <v>130</v>
      </c>
      <c r="BP236" s="1">
        <v>0</v>
      </c>
      <c r="BQ236" s="2">
        <f t="shared" si="519"/>
        <v>0</v>
      </c>
      <c r="BR236" s="2">
        <f t="shared" si="520"/>
        <v>0</v>
      </c>
      <c r="BS236" s="2">
        <f t="shared" si="500"/>
        <v>20.580000000000002</v>
      </c>
      <c r="BW236">
        <v>130</v>
      </c>
      <c r="BX236" s="1">
        <v>0</v>
      </c>
      <c r="BY236" s="2">
        <f t="shared" si="521"/>
        <v>0</v>
      </c>
      <c r="BZ236" s="2">
        <f t="shared" si="522"/>
        <v>0</v>
      </c>
      <c r="CA236" s="2">
        <f t="shared" si="501"/>
        <v>0</v>
      </c>
      <c r="CE236">
        <v>130</v>
      </c>
      <c r="CF236" s="1">
        <v>0.14499999999999999</v>
      </c>
      <c r="CG236" s="2">
        <f t="shared" si="523"/>
        <v>2.9</v>
      </c>
      <c r="CH236" s="2">
        <f t="shared" si="524"/>
        <v>20.77</v>
      </c>
      <c r="CI236" s="2">
        <f t="shared" si="502"/>
        <v>9.34</v>
      </c>
      <c r="CK236" s="1"/>
      <c r="CN236" s="1"/>
      <c r="CO236" s="2"/>
      <c r="CP236" s="2"/>
      <c r="CQ236" s="2"/>
      <c r="CR236" s="1"/>
      <c r="CS236" s="1"/>
      <c r="CV236" s="1"/>
      <c r="CW236" s="2"/>
      <c r="CX236" s="2"/>
      <c r="CY236" s="2"/>
      <c r="DD236" s="1"/>
      <c r="DE236" s="2"/>
      <c r="DF236" s="2"/>
      <c r="DG236" s="2"/>
    </row>
    <row r="237" spans="1:112" x14ac:dyDescent="0.2">
      <c r="C237">
        <v>150</v>
      </c>
      <c r="D237" s="1">
        <v>0</v>
      </c>
      <c r="E237" s="2">
        <f t="shared" si="503"/>
        <v>0</v>
      </c>
      <c r="F237" s="2">
        <f t="shared" si="504"/>
        <v>0</v>
      </c>
      <c r="G237" s="2">
        <f t="shared" si="492"/>
        <v>0</v>
      </c>
      <c r="K237">
        <v>150</v>
      </c>
      <c r="L237" s="1">
        <v>0</v>
      </c>
      <c r="M237" s="2">
        <f t="shared" si="505"/>
        <v>0</v>
      </c>
      <c r="N237" s="2">
        <f t="shared" si="506"/>
        <v>0</v>
      </c>
      <c r="O237" s="2">
        <f t="shared" si="493"/>
        <v>0</v>
      </c>
      <c r="S237">
        <v>150</v>
      </c>
      <c r="T237" s="1">
        <v>0.22700000000000001</v>
      </c>
      <c r="U237" s="2">
        <f t="shared" si="507"/>
        <v>4.54</v>
      </c>
      <c r="V237" s="2">
        <f t="shared" si="508"/>
        <v>25.12</v>
      </c>
      <c r="W237" s="2">
        <f t="shared" si="494"/>
        <v>-25.12</v>
      </c>
      <c r="AA237">
        <v>150</v>
      </c>
      <c r="AB237" s="1">
        <v>0</v>
      </c>
      <c r="AC237" s="2">
        <f t="shared" si="509"/>
        <v>0</v>
      </c>
      <c r="AD237" s="2">
        <f t="shared" si="510"/>
        <v>0</v>
      </c>
      <c r="AE237" s="2">
        <f t="shared" si="495"/>
        <v>0</v>
      </c>
      <c r="AF237" s="1"/>
      <c r="AI237">
        <v>150</v>
      </c>
      <c r="AJ237" s="1">
        <v>0.22900000000000001</v>
      </c>
      <c r="AK237" s="2">
        <f t="shared" si="511"/>
        <v>4.58</v>
      </c>
      <c r="AL237" s="2">
        <f t="shared" si="512"/>
        <v>34.69</v>
      </c>
      <c r="AM237" s="2">
        <f t="shared" si="496"/>
        <v>-9.5699999999999967</v>
      </c>
      <c r="AQ237">
        <v>150</v>
      </c>
      <c r="AR237" s="1">
        <v>0</v>
      </c>
      <c r="AS237" s="2">
        <f t="shared" si="513"/>
        <v>0</v>
      </c>
      <c r="AT237" s="2">
        <f t="shared" si="514"/>
        <v>0</v>
      </c>
      <c r="AU237" s="2">
        <f t="shared" si="497"/>
        <v>0</v>
      </c>
      <c r="AY237">
        <v>150</v>
      </c>
      <c r="AZ237" s="1">
        <v>0</v>
      </c>
      <c r="BA237" s="2">
        <f t="shared" si="515"/>
        <v>0</v>
      </c>
      <c r="BB237" s="2">
        <f t="shared" si="516"/>
        <v>0</v>
      </c>
      <c r="BC237" s="2">
        <f t="shared" si="498"/>
        <v>0</v>
      </c>
      <c r="BG237">
        <v>150</v>
      </c>
      <c r="BH237" s="1">
        <v>0</v>
      </c>
      <c r="BI237" s="2">
        <f t="shared" si="517"/>
        <v>0</v>
      </c>
      <c r="BJ237" s="2">
        <f t="shared" si="518"/>
        <v>0</v>
      </c>
      <c r="BK237" s="2">
        <f t="shared" si="499"/>
        <v>0</v>
      </c>
      <c r="BO237">
        <v>150</v>
      </c>
      <c r="BP237" s="1">
        <v>0</v>
      </c>
      <c r="BQ237" s="2">
        <f t="shared" si="519"/>
        <v>0</v>
      </c>
      <c r="BR237" s="2">
        <f t="shared" si="520"/>
        <v>0</v>
      </c>
      <c r="BS237" s="2">
        <f t="shared" si="500"/>
        <v>25.12</v>
      </c>
      <c r="BW237">
        <v>150</v>
      </c>
      <c r="BX237" s="1">
        <v>0</v>
      </c>
      <c r="BY237" s="2">
        <f t="shared" si="521"/>
        <v>0</v>
      </c>
      <c r="BZ237" s="2">
        <f t="shared" si="522"/>
        <v>0</v>
      </c>
      <c r="CA237" s="2">
        <f t="shared" si="501"/>
        <v>0</v>
      </c>
      <c r="CE237">
        <v>150</v>
      </c>
      <c r="CF237" s="1">
        <v>0.21</v>
      </c>
      <c r="CG237" s="2">
        <f t="shared" si="523"/>
        <v>4.2</v>
      </c>
      <c r="CH237" s="2">
        <f t="shared" si="524"/>
        <v>24.97</v>
      </c>
      <c r="CI237" s="2">
        <f t="shared" si="502"/>
        <v>9.7199999999999989</v>
      </c>
      <c r="CK237" s="1"/>
      <c r="CN237" s="1"/>
      <c r="CO237" s="2"/>
      <c r="CP237" s="2"/>
      <c r="CQ237" s="2"/>
      <c r="CR237" s="1"/>
      <c r="CS237" s="1"/>
      <c r="CV237" s="1"/>
      <c r="CW237" s="2"/>
      <c r="CX237" s="2"/>
      <c r="CY237" s="2"/>
      <c r="DD237" s="1"/>
      <c r="DE237" s="2"/>
      <c r="DF237" s="2"/>
      <c r="DG237" s="2"/>
    </row>
    <row r="238" spans="1:112" x14ac:dyDescent="0.2">
      <c r="C238">
        <v>170</v>
      </c>
      <c r="D238" s="1">
        <v>0</v>
      </c>
      <c r="E238" s="2">
        <f t="shared" si="503"/>
        <v>0</v>
      </c>
      <c r="F238" s="2">
        <f t="shared" si="504"/>
        <v>0</v>
      </c>
      <c r="G238" s="2">
        <f t="shared" si="492"/>
        <v>0</v>
      </c>
      <c r="K238">
        <v>170</v>
      </c>
      <c r="L238" s="1">
        <v>0</v>
      </c>
      <c r="M238" s="2">
        <f t="shared" si="505"/>
        <v>0</v>
      </c>
      <c r="N238" s="2">
        <f t="shared" si="506"/>
        <v>0</v>
      </c>
      <c r="O238" s="2">
        <f t="shared" si="493"/>
        <v>0</v>
      </c>
      <c r="S238">
        <v>170</v>
      </c>
      <c r="T238" s="1">
        <v>0.20300000000000001</v>
      </c>
      <c r="U238" s="2">
        <f t="shared" si="507"/>
        <v>4.0600000000000005</v>
      </c>
      <c r="V238" s="2">
        <f t="shared" si="508"/>
        <v>29.18</v>
      </c>
      <c r="W238" s="2">
        <f t="shared" si="494"/>
        <v>-29.18</v>
      </c>
      <c r="AA238">
        <v>170</v>
      </c>
      <c r="AB238" s="1">
        <v>0</v>
      </c>
      <c r="AC238" s="2">
        <f t="shared" si="509"/>
        <v>0</v>
      </c>
      <c r="AD238" s="2">
        <f t="shared" si="510"/>
        <v>0</v>
      </c>
      <c r="AE238" s="2">
        <f t="shared" si="495"/>
        <v>0</v>
      </c>
      <c r="AF238" s="1"/>
      <c r="AI238">
        <v>170</v>
      </c>
      <c r="AJ238" s="1">
        <v>0.20499999999999999</v>
      </c>
      <c r="AK238" s="2">
        <f t="shared" si="511"/>
        <v>4.0999999999999996</v>
      </c>
      <c r="AL238" s="2">
        <f t="shared" si="512"/>
        <v>38.79</v>
      </c>
      <c r="AM238" s="2">
        <f t="shared" si="496"/>
        <v>-9.61</v>
      </c>
      <c r="AQ238">
        <v>170</v>
      </c>
      <c r="AR238" s="1">
        <v>0</v>
      </c>
      <c r="AS238" s="2">
        <f t="shared" si="513"/>
        <v>0</v>
      </c>
      <c r="AT238" s="2">
        <f t="shared" si="514"/>
        <v>0</v>
      </c>
      <c r="AU238" s="2">
        <f t="shared" si="497"/>
        <v>0</v>
      </c>
      <c r="AY238">
        <v>170</v>
      </c>
      <c r="AZ238" s="1">
        <v>0</v>
      </c>
      <c r="BA238" s="2">
        <f t="shared" si="515"/>
        <v>0</v>
      </c>
      <c r="BB238" s="2">
        <f t="shared" si="516"/>
        <v>0</v>
      </c>
      <c r="BC238" s="2">
        <f t="shared" si="498"/>
        <v>0</v>
      </c>
      <c r="BG238">
        <v>170</v>
      </c>
      <c r="BH238" s="1">
        <v>0</v>
      </c>
      <c r="BI238" s="2">
        <f t="shared" si="517"/>
        <v>0</v>
      </c>
      <c r="BJ238" s="2">
        <f t="shared" si="518"/>
        <v>0</v>
      </c>
      <c r="BK238" s="2">
        <f t="shared" si="499"/>
        <v>0</v>
      </c>
      <c r="BO238">
        <v>170</v>
      </c>
      <c r="BP238" s="1">
        <v>0</v>
      </c>
      <c r="BQ238" s="2">
        <f t="shared" si="519"/>
        <v>0</v>
      </c>
      <c r="BR238" s="2">
        <f t="shared" si="520"/>
        <v>0</v>
      </c>
      <c r="BS238" s="2">
        <f t="shared" si="500"/>
        <v>29.18</v>
      </c>
      <c r="BW238">
        <v>170</v>
      </c>
      <c r="BX238" s="1">
        <v>0</v>
      </c>
      <c r="BY238" s="2">
        <f t="shared" si="521"/>
        <v>0</v>
      </c>
      <c r="BZ238" s="2">
        <f t="shared" si="522"/>
        <v>0</v>
      </c>
      <c r="CA238" s="2">
        <f t="shared" si="501"/>
        <v>0</v>
      </c>
      <c r="CE238">
        <v>170</v>
      </c>
      <c r="CF238" s="1">
        <v>0.23400000000000001</v>
      </c>
      <c r="CG238" s="2">
        <f t="shared" si="523"/>
        <v>4.6800000000000006</v>
      </c>
      <c r="CH238" s="2">
        <f t="shared" si="524"/>
        <v>29.65</v>
      </c>
      <c r="CI238" s="2">
        <f t="shared" si="502"/>
        <v>9.14</v>
      </c>
      <c r="CK238" s="1"/>
      <c r="CN238" s="1"/>
      <c r="CO238" s="2"/>
      <c r="CP238" s="2"/>
      <c r="CQ238" s="2"/>
      <c r="CR238" s="1"/>
      <c r="CS238" s="1"/>
      <c r="CV238" s="1"/>
      <c r="CW238" s="2"/>
      <c r="CX238" s="2"/>
      <c r="CY238" s="2"/>
      <c r="DD238" s="1"/>
      <c r="DE238" s="2"/>
      <c r="DF238" s="2"/>
      <c r="DG238" s="2"/>
    </row>
    <row r="239" spans="1:112" x14ac:dyDescent="0.2">
      <c r="C239">
        <v>190</v>
      </c>
      <c r="D239" s="1">
        <v>0</v>
      </c>
      <c r="E239" s="2">
        <f t="shared" si="503"/>
        <v>0</v>
      </c>
      <c r="F239" s="2">
        <f t="shared" si="504"/>
        <v>0</v>
      </c>
      <c r="G239" s="2">
        <f t="shared" si="492"/>
        <v>0</v>
      </c>
      <c r="K239">
        <v>190</v>
      </c>
      <c r="L239" s="1">
        <v>0</v>
      </c>
      <c r="M239" s="2">
        <f t="shared" si="505"/>
        <v>0</v>
      </c>
      <c r="N239" s="2">
        <f t="shared" si="506"/>
        <v>0</v>
      </c>
      <c r="O239" s="2">
        <f t="shared" si="493"/>
        <v>0</v>
      </c>
      <c r="S239">
        <v>190</v>
      </c>
      <c r="T239" s="1">
        <v>0.16700000000000001</v>
      </c>
      <c r="U239" s="2">
        <f t="shared" si="507"/>
        <v>3.3400000000000003</v>
      </c>
      <c r="V239" s="2">
        <f t="shared" si="508"/>
        <v>32.520000000000003</v>
      </c>
      <c r="W239" s="2">
        <f t="shared" si="494"/>
        <v>-32.520000000000003</v>
      </c>
      <c r="AA239">
        <v>190</v>
      </c>
      <c r="AB239" s="1">
        <v>0</v>
      </c>
      <c r="AC239" s="2">
        <f t="shared" si="509"/>
        <v>0</v>
      </c>
      <c r="AD239" s="2">
        <f t="shared" si="510"/>
        <v>0</v>
      </c>
      <c r="AE239" s="2">
        <f t="shared" si="495"/>
        <v>0</v>
      </c>
      <c r="AF239" s="1"/>
      <c r="AI239">
        <v>190</v>
      </c>
      <c r="AJ239" s="1">
        <v>0.17300000000000001</v>
      </c>
      <c r="AK239" s="2">
        <f t="shared" si="511"/>
        <v>3.4600000000000004</v>
      </c>
      <c r="AL239" s="2">
        <f t="shared" si="512"/>
        <v>42.25</v>
      </c>
      <c r="AM239" s="2">
        <f t="shared" si="496"/>
        <v>-9.7299999999999969</v>
      </c>
      <c r="AQ239">
        <v>190</v>
      </c>
      <c r="AR239" s="1">
        <v>0</v>
      </c>
      <c r="AS239" s="2">
        <f t="shared" si="513"/>
        <v>0</v>
      </c>
      <c r="AT239" s="2">
        <f t="shared" si="514"/>
        <v>0</v>
      </c>
      <c r="AU239" s="2">
        <f t="shared" si="497"/>
        <v>0</v>
      </c>
      <c r="AY239">
        <v>190</v>
      </c>
      <c r="AZ239" s="1">
        <v>0</v>
      </c>
      <c r="BA239" s="2">
        <f t="shared" si="515"/>
        <v>0</v>
      </c>
      <c r="BB239" s="2">
        <f t="shared" si="516"/>
        <v>0</v>
      </c>
      <c r="BC239" s="2">
        <f t="shared" si="498"/>
        <v>0</v>
      </c>
      <c r="BG239">
        <v>190</v>
      </c>
      <c r="BH239" s="1">
        <v>0</v>
      </c>
      <c r="BI239" s="2">
        <f t="shared" si="517"/>
        <v>0</v>
      </c>
      <c r="BJ239" s="2">
        <f t="shared" si="518"/>
        <v>0</v>
      </c>
      <c r="BK239" s="2">
        <f t="shared" si="499"/>
        <v>0</v>
      </c>
      <c r="BO239">
        <v>190</v>
      </c>
      <c r="BP239" s="1">
        <v>0</v>
      </c>
      <c r="BQ239" s="2">
        <f t="shared" si="519"/>
        <v>0</v>
      </c>
      <c r="BR239" s="2">
        <f t="shared" si="520"/>
        <v>0</v>
      </c>
      <c r="BS239" s="2">
        <f t="shared" si="500"/>
        <v>32.520000000000003</v>
      </c>
      <c r="BW239">
        <v>190</v>
      </c>
      <c r="BX239" s="1">
        <v>0</v>
      </c>
      <c r="BY239" s="2">
        <f t="shared" si="521"/>
        <v>0</v>
      </c>
      <c r="BZ239" s="2">
        <f t="shared" si="522"/>
        <v>0</v>
      </c>
      <c r="CA239" s="2">
        <f t="shared" si="501"/>
        <v>0</v>
      </c>
      <c r="CE239">
        <v>190</v>
      </c>
      <c r="CF239" s="1">
        <v>0.183</v>
      </c>
      <c r="CG239" s="2">
        <f t="shared" si="523"/>
        <v>3.66</v>
      </c>
      <c r="CH239" s="2">
        <f t="shared" si="524"/>
        <v>33.31</v>
      </c>
      <c r="CI239" s="2">
        <f t="shared" si="502"/>
        <v>8.9399999999999977</v>
      </c>
      <c r="CK239" s="1"/>
      <c r="CN239" s="1"/>
      <c r="CO239" s="2"/>
      <c r="CP239" s="2"/>
      <c r="CQ239" s="2"/>
      <c r="CR239" s="1"/>
      <c r="CS239" s="1"/>
      <c r="CV239" s="1"/>
      <c r="CW239" s="2"/>
      <c r="CX239" s="2"/>
      <c r="CY239" s="2"/>
      <c r="DD239" s="1"/>
      <c r="DE239" s="2"/>
      <c r="DF239" s="2"/>
      <c r="DG239" s="2"/>
    </row>
    <row r="240" spans="1:112" x14ac:dyDescent="0.2">
      <c r="C240">
        <v>210</v>
      </c>
      <c r="D240" s="1">
        <v>0</v>
      </c>
      <c r="E240" s="2">
        <f t="shared" si="503"/>
        <v>0</v>
      </c>
      <c r="F240" s="2">
        <f t="shared" si="504"/>
        <v>0</v>
      </c>
      <c r="G240" s="2">
        <f t="shared" si="492"/>
        <v>0</v>
      </c>
      <c r="K240">
        <v>210</v>
      </c>
      <c r="L240" s="1">
        <v>0</v>
      </c>
      <c r="M240" s="2">
        <f t="shared" si="505"/>
        <v>0</v>
      </c>
      <c r="N240" s="2">
        <f t="shared" si="506"/>
        <v>0</v>
      </c>
      <c r="O240" s="2">
        <f t="shared" si="493"/>
        <v>0</v>
      </c>
      <c r="S240">
        <v>210</v>
      </c>
      <c r="T240" s="1">
        <v>0.16600000000000001</v>
      </c>
      <c r="U240" s="2">
        <f t="shared" si="507"/>
        <v>3.3200000000000003</v>
      </c>
      <c r="V240" s="2">
        <f t="shared" si="508"/>
        <v>35.840000000000003</v>
      </c>
      <c r="W240" s="2">
        <f t="shared" si="494"/>
        <v>-35.840000000000003</v>
      </c>
      <c r="AA240">
        <v>210</v>
      </c>
      <c r="AB240" s="1">
        <v>0</v>
      </c>
      <c r="AC240" s="2">
        <f t="shared" si="509"/>
        <v>0</v>
      </c>
      <c r="AD240" s="2">
        <f t="shared" si="510"/>
        <v>0</v>
      </c>
      <c r="AE240" s="2">
        <f t="shared" si="495"/>
        <v>0</v>
      </c>
      <c r="AF240" s="1"/>
      <c r="AI240">
        <v>210</v>
      </c>
      <c r="AJ240" s="1">
        <v>0.16800000000000001</v>
      </c>
      <c r="AK240" s="2">
        <f t="shared" si="511"/>
        <v>3.3600000000000003</v>
      </c>
      <c r="AL240" s="2">
        <f t="shared" si="512"/>
        <v>45.61</v>
      </c>
      <c r="AM240" s="2">
        <f t="shared" si="496"/>
        <v>-9.769999999999996</v>
      </c>
      <c r="AQ240">
        <v>210</v>
      </c>
      <c r="AR240" s="1">
        <v>0</v>
      </c>
      <c r="AS240" s="2">
        <f t="shared" si="513"/>
        <v>0</v>
      </c>
      <c r="AT240" s="2">
        <f t="shared" si="514"/>
        <v>0</v>
      </c>
      <c r="AU240" s="2">
        <f t="shared" si="497"/>
        <v>0</v>
      </c>
      <c r="AY240">
        <v>210</v>
      </c>
      <c r="AZ240" s="1">
        <v>0</v>
      </c>
      <c r="BA240" s="2">
        <f t="shared" si="515"/>
        <v>0</v>
      </c>
      <c r="BB240" s="2">
        <f t="shared" si="516"/>
        <v>0</v>
      </c>
      <c r="BC240" s="2">
        <f t="shared" si="498"/>
        <v>0</v>
      </c>
      <c r="BG240">
        <v>210</v>
      </c>
      <c r="BH240" s="1">
        <v>0</v>
      </c>
      <c r="BI240" s="2">
        <f t="shared" si="517"/>
        <v>0</v>
      </c>
      <c r="BJ240" s="2">
        <f t="shared" si="518"/>
        <v>0</v>
      </c>
      <c r="BK240" s="2">
        <f t="shared" si="499"/>
        <v>0</v>
      </c>
      <c r="BO240">
        <v>210</v>
      </c>
      <c r="BP240" s="1">
        <v>0</v>
      </c>
      <c r="BQ240" s="2">
        <f t="shared" si="519"/>
        <v>0</v>
      </c>
      <c r="BR240" s="2">
        <f t="shared" si="520"/>
        <v>0</v>
      </c>
      <c r="BS240" s="2">
        <f t="shared" si="500"/>
        <v>35.840000000000003</v>
      </c>
      <c r="BW240">
        <v>210</v>
      </c>
      <c r="BX240" s="1">
        <v>0</v>
      </c>
      <c r="BY240" s="2">
        <f t="shared" si="521"/>
        <v>0</v>
      </c>
      <c r="BZ240" s="2">
        <f t="shared" si="522"/>
        <v>0</v>
      </c>
      <c r="CA240" s="2">
        <f t="shared" si="501"/>
        <v>0</v>
      </c>
      <c r="CE240">
        <v>210</v>
      </c>
      <c r="CF240" s="1">
        <v>0.23700000000000002</v>
      </c>
      <c r="CG240" s="2">
        <f t="shared" si="523"/>
        <v>4.74</v>
      </c>
      <c r="CH240" s="2">
        <f t="shared" si="524"/>
        <v>38.050000000000004</v>
      </c>
      <c r="CI240" s="2">
        <f t="shared" si="502"/>
        <v>7.5599999999999952</v>
      </c>
      <c r="CK240" s="1"/>
      <c r="CN240" s="1"/>
      <c r="CO240" s="2"/>
      <c r="CP240" s="2"/>
      <c r="CQ240" s="2"/>
      <c r="CR240" s="1"/>
      <c r="CS240" s="1"/>
      <c r="CV240" s="1"/>
      <c r="CW240" s="2"/>
      <c r="CX240" s="2"/>
      <c r="CY240" s="2"/>
      <c r="DD240" s="1"/>
      <c r="DE240" s="2"/>
      <c r="DF240" s="2"/>
      <c r="DG240" s="2"/>
    </row>
    <row r="241" spans="1:111" x14ac:dyDescent="0.2">
      <c r="C241">
        <v>230</v>
      </c>
      <c r="D241" s="1">
        <v>0</v>
      </c>
      <c r="E241" s="2">
        <f t="shared" si="503"/>
        <v>0</v>
      </c>
      <c r="F241" s="2">
        <f t="shared" si="504"/>
        <v>0</v>
      </c>
      <c r="G241" s="2">
        <f t="shared" si="492"/>
        <v>0</v>
      </c>
      <c r="K241">
        <v>230</v>
      </c>
      <c r="L241" s="1">
        <v>0</v>
      </c>
      <c r="M241" s="2">
        <f t="shared" si="505"/>
        <v>0</v>
      </c>
      <c r="N241" s="2">
        <f t="shared" si="506"/>
        <v>0</v>
      </c>
      <c r="O241" s="2">
        <f t="shared" si="493"/>
        <v>0</v>
      </c>
      <c r="S241">
        <v>230</v>
      </c>
      <c r="T241" s="1">
        <v>0.215</v>
      </c>
      <c r="U241" s="2">
        <f t="shared" si="507"/>
        <v>4.3</v>
      </c>
      <c r="V241" s="2">
        <f t="shared" si="508"/>
        <v>40.14</v>
      </c>
      <c r="W241" s="2">
        <f t="shared" si="494"/>
        <v>-40.14</v>
      </c>
      <c r="AA241">
        <v>230</v>
      </c>
      <c r="AB241" s="1">
        <v>0</v>
      </c>
      <c r="AC241" s="2">
        <f t="shared" si="509"/>
        <v>0</v>
      </c>
      <c r="AD241" s="2">
        <f t="shared" si="510"/>
        <v>0</v>
      </c>
      <c r="AE241" s="2">
        <f t="shared" si="495"/>
        <v>0</v>
      </c>
      <c r="AF241" s="1"/>
      <c r="AI241">
        <v>230</v>
      </c>
      <c r="AJ241" s="1">
        <v>0.21900000000000003</v>
      </c>
      <c r="AK241" s="2">
        <f t="shared" si="511"/>
        <v>4.3800000000000008</v>
      </c>
      <c r="AL241" s="2">
        <f t="shared" si="512"/>
        <v>49.99</v>
      </c>
      <c r="AM241" s="2">
        <f t="shared" si="496"/>
        <v>-9.8500000000000014</v>
      </c>
      <c r="AQ241">
        <v>230</v>
      </c>
      <c r="AR241" s="1">
        <v>0</v>
      </c>
      <c r="AS241" s="2">
        <f t="shared" si="513"/>
        <v>0</v>
      </c>
      <c r="AT241" s="2">
        <f t="shared" si="514"/>
        <v>0</v>
      </c>
      <c r="AU241" s="2">
        <f t="shared" si="497"/>
        <v>0</v>
      </c>
      <c r="AY241">
        <v>230</v>
      </c>
      <c r="AZ241" s="1">
        <v>0</v>
      </c>
      <c r="BA241" s="2">
        <f t="shared" si="515"/>
        <v>0</v>
      </c>
      <c r="BB241" s="2">
        <f t="shared" si="516"/>
        <v>0</v>
      </c>
      <c r="BC241" s="2">
        <f t="shared" si="498"/>
        <v>0</v>
      </c>
      <c r="BG241">
        <v>230</v>
      </c>
      <c r="BH241" s="1">
        <v>0</v>
      </c>
      <c r="BI241" s="2">
        <f t="shared" si="517"/>
        <v>0</v>
      </c>
      <c r="BJ241" s="2">
        <f t="shared" si="518"/>
        <v>0</v>
      </c>
      <c r="BK241" s="2">
        <f t="shared" si="499"/>
        <v>0</v>
      </c>
      <c r="BO241">
        <v>230</v>
      </c>
      <c r="BP241" s="1">
        <v>0</v>
      </c>
      <c r="BQ241" s="2">
        <f t="shared" si="519"/>
        <v>0</v>
      </c>
      <c r="BR241" s="2">
        <f t="shared" si="520"/>
        <v>0</v>
      </c>
      <c r="BS241" s="2">
        <f t="shared" si="500"/>
        <v>40.14</v>
      </c>
      <c r="BW241">
        <v>230</v>
      </c>
      <c r="BX241" s="1">
        <v>0</v>
      </c>
      <c r="BY241" s="2">
        <f t="shared" si="521"/>
        <v>0</v>
      </c>
      <c r="BZ241" s="2">
        <f t="shared" si="522"/>
        <v>0</v>
      </c>
      <c r="CA241" s="2">
        <f t="shared" si="501"/>
        <v>0</v>
      </c>
      <c r="CE241">
        <v>230</v>
      </c>
      <c r="CF241" s="1">
        <v>0.23300000000000001</v>
      </c>
      <c r="CG241" s="2">
        <f t="shared" si="523"/>
        <v>4.66</v>
      </c>
      <c r="CH241" s="2">
        <f t="shared" si="524"/>
        <v>42.710000000000008</v>
      </c>
      <c r="CI241" s="2">
        <f t="shared" si="502"/>
        <v>7.279999999999994</v>
      </c>
      <c r="CK241" s="1"/>
      <c r="CN241" s="1"/>
      <c r="CO241" s="2"/>
      <c r="CP241" s="2"/>
      <c r="CQ241" s="2"/>
      <c r="CR241" s="1"/>
      <c r="CS241" s="1"/>
      <c r="CV241" s="1"/>
      <c r="CW241" s="2"/>
      <c r="CX241" s="2"/>
      <c r="CY241" s="2"/>
      <c r="DD241" s="1"/>
      <c r="DE241" s="2"/>
      <c r="DF241" s="2"/>
      <c r="DG241" s="2"/>
    </row>
    <row r="242" spans="1:111" x14ac:dyDescent="0.2">
      <c r="C242">
        <v>250</v>
      </c>
      <c r="D242" s="1">
        <v>0</v>
      </c>
      <c r="E242" s="2">
        <f t="shared" si="503"/>
        <v>0</v>
      </c>
      <c r="F242" s="2">
        <f t="shared" si="504"/>
        <v>0</v>
      </c>
      <c r="G242" s="2">
        <f t="shared" si="492"/>
        <v>0</v>
      </c>
      <c r="K242">
        <v>250</v>
      </c>
      <c r="L242" s="1">
        <v>0</v>
      </c>
      <c r="M242" s="2">
        <f t="shared" si="505"/>
        <v>0</v>
      </c>
      <c r="N242" s="2">
        <f t="shared" si="506"/>
        <v>0</v>
      </c>
      <c r="O242" s="2">
        <f t="shared" si="493"/>
        <v>0</v>
      </c>
      <c r="S242">
        <v>250</v>
      </c>
      <c r="T242" s="1">
        <v>0.22</v>
      </c>
      <c r="U242" s="2">
        <f t="shared" si="507"/>
        <v>4.4000000000000004</v>
      </c>
      <c r="V242" s="2">
        <f t="shared" si="508"/>
        <v>44.54</v>
      </c>
      <c r="W242" s="2">
        <f t="shared" si="494"/>
        <v>-44.54</v>
      </c>
      <c r="AA242">
        <v>250</v>
      </c>
      <c r="AB242" s="1">
        <v>0</v>
      </c>
      <c r="AC242" s="2">
        <f t="shared" si="509"/>
        <v>0</v>
      </c>
      <c r="AD242" s="2">
        <f t="shared" si="510"/>
        <v>0</v>
      </c>
      <c r="AE242" s="2">
        <f t="shared" si="495"/>
        <v>0</v>
      </c>
      <c r="AF242" s="1"/>
      <c r="AI242">
        <v>250</v>
      </c>
      <c r="AJ242" s="1">
        <v>0.22400000000000003</v>
      </c>
      <c r="AK242" s="2">
        <f t="shared" si="511"/>
        <v>4.4800000000000004</v>
      </c>
      <c r="AL242" s="2">
        <f t="shared" si="512"/>
        <v>54.47</v>
      </c>
      <c r="AM242" s="2">
        <f t="shared" si="496"/>
        <v>-9.93</v>
      </c>
      <c r="AQ242">
        <v>250</v>
      </c>
      <c r="AR242" s="1">
        <v>0</v>
      </c>
      <c r="AS242" s="2">
        <f t="shared" si="513"/>
        <v>0</v>
      </c>
      <c r="AT242" s="2">
        <f t="shared" si="514"/>
        <v>0</v>
      </c>
      <c r="AU242" s="2">
        <f t="shared" si="497"/>
        <v>0</v>
      </c>
      <c r="AY242">
        <v>250</v>
      </c>
      <c r="AZ242" s="1">
        <v>0</v>
      </c>
      <c r="BA242" s="2">
        <f t="shared" si="515"/>
        <v>0</v>
      </c>
      <c r="BB242" s="2">
        <f t="shared" si="516"/>
        <v>0</v>
      </c>
      <c r="BC242" s="2">
        <f t="shared" si="498"/>
        <v>0</v>
      </c>
      <c r="BG242">
        <v>250</v>
      </c>
      <c r="BH242" s="1">
        <v>0</v>
      </c>
      <c r="BI242" s="2">
        <f t="shared" si="517"/>
        <v>0</v>
      </c>
      <c r="BJ242" s="2">
        <f t="shared" si="518"/>
        <v>0</v>
      </c>
      <c r="BK242" s="2">
        <f t="shared" si="499"/>
        <v>0</v>
      </c>
      <c r="BO242">
        <v>250</v>
      </c>
      <c r="BP242" s="1">
        <v>0</v>
      </c>
      <c r="BQ242" s="2">
        <f t="shared" si="519"/>
        <v>0</v>
      </c>
      <c r="BR242" s="2">
        <f t="shared" si="520"/>
        <v>0</v>
      </c>
      <c r="BS242" s="2">
        <f t="shared" si="500"/>
        <v>44.54</v>
      </c>
      <c r="BW242">
        <v>250</v>
      </c>
      <c r="BX242" s="1">
        <v>0</v>
      </c>
      <c r="BY242" s="2">
        <f t="shared" si="521"/>
        <v>0</v>
      </c>
      <c r="BZ242" s="2">
        <f t="shared" si="522"/>
        <v>0</v>
      </c>
      <c r="CA242" s="2">
        <f t="shared" si="501"/>
        <v>0</v>
      </c>
      <c r="CE242">
        <v>250</v>
      </c>
      <c r="CF242" s="1">
        <v>0.20200000000000001</v>
      </c>
      <c r="CG242" s="2">
        <f t="shared" si="523"/>
        <v>4.04</v>
      </c>
      <c r="CH242" s="2">
        <f t="shared" si="524"/>
        <v>46.750000000000007</v>
      </c>
      <c r="CI242" s="2">
        <f t="shared" si="502"/>
        <v>7.7199999999999918</v>
      </c>
      <c r="CK242" s="1"/>
      <c r="CN242" s="1"/>
      <c r="CO242" s="2"/>
      <c r="CP242" s="2"/>
      <c r="CQ242" s="2"/>
      <c r="CR242" s="1"/>
      <c r="CS242" s="1"/>
      <c r="CV242" s="1"/>
      <c r="CW242" s="2"/>
      <c r="CX242" s="2"/>
      <c r="CY242" s="2"/>
      <c r="DD242" s="1"/>
      <c r="DE242" s="2"/>
      <c r="DF242" s="2"/>
      <c r="DG242" s="2"/>
    </row>
    <row r="243" spans="1:111" x14ac:dyDescent="0.2">
      <c r="C243">
        <v>270</v>
      </c>
      <c r="D243" s="1">
        <v>0</v>
      </c>
      <c r="E243" s="2">
        <f t="shared" si="503"/>
        <v>0</v>
      </c>
      <c r="F243" s="2">
        <f t="shared" si="504"/>
        <v>0</v>
      </c>
      <c r="G243" s="2">
        <f t="shared" si="492"/>
        <v>0</v>
      </c>
      <c r="K243">
        <v>270</v>
      </c>
      <c r="L243" s="1">
        <v>0</v>
      </c>
      <c r="M243" s="2">
        <f t="shared" si="505"/>
        <v>0</v>
      </c>
      <c r="N243" s="2">
        <f t="shared" si="506"/>
        <v>0</v>
      </c>
      <c r="O243" s="2">
        <f t="shared" si="493"/>
        <v>0</v>
      </c>
      <c r="S243">
        <v>270</v>
      </c>
      <c r="T243" s="1">
        <v>0.23200000000000001</v>
      </c>
      <c r="U243" s="2">
        <f t="shared" si="507"/>
        <v>4.6400000000000006</v>
      </c>
      <c r="V243" s="2">
        <f t="shared" si="508"/>
        <v>49.18</v>
      </c>
      <c r="W243" s="2">
        <f t="shared" si="494"/>
        <v>-49.18</v>
      </c>
      <c r="AA243">
        <v>270</v>
      </c>
      <c r="AB243" s="1">
        <v>0</v>
      </c>
      <c r="AC243" s="2">
        <f t="shared" si="509"/>
        <v>0</v>
      </c>
      <c r="AD243" s="2">
        <f t="shared" si="510"/>
        <v>0</v>
      </c>
      <c r="AE243" s="2">
        <f t="shared" si="495"/>
        <v>0</v>
      </c>
      <c r="AF243" s="1"/>
      <c r="AI243">
        <v>270</v>
      </c>
      <c r="AJ243" s="1">
        <v>0.23800000000000002</v>
      </c>
      <c r="AK243" s="2">
        <f t="shared" si="511"/>
        <v>4.7600000000000007</v>
      </c>
      <c r="AL243" s="2">
        <f t="shared" si="512"/>
        <v>59.23</v>
      </c>
      <c r="AM243" s="2">
        <f t="shared" si="496"/>
        <v>-10.049999999999997</v>
      </c>
      <c r="AQ243">
        <v>270</v>
      </c>
      <c r="AR243" s="1">
        <v>0</v>
      </c>
      <c r="AS243" s="2">
        <f t="shared" si="513"/>
        <v>0</v>
      </c>
      <c r="AT243" s="2">
        <f t="shared" si="514"/>
        <v>0</v>
      </c>
      <c r="AU243" s="2">
        <f t="shared" si="497"/>
        <v>0</v>
      </c>
      <c r="AY243">
        <v>270</v>
      </c>
      <c r="AZ243" s="1">
        <v>0</v>
      </c>
      <c r="BA243" s="2">
        <f t="shared" si="515"/>
        <v>0</v>
      </c>
      <c r="BB243" s="2">
        <f t="shared" si="516"/>
        <v>0</v>
      </c>
      <c r="BC243" s="2">
        <f t="shared" si="498"/>
        <v>0</v>
      </c>
      <c r="BG243">
        <v>270</v>
      </c>
      <c r="BH243" s="1">
        <v>0</v>
      </c>
      <c r="BI243" s="2">
        <f t="shared" si="517"/>
        <v>0</v>
      </c>
      <c r="BJ243" s="2">
        <f t="shared" si="518"/>
        <v>0</v>
      </c>
      <c r="BK243" s="2">
        <f t="shared" si="499"/>
        <v>0</v>
      </c>
      <c r="BO243">
        <v>270</v>
      </c>
      <c r="BP243" s="1">
        <v>0</v>
      </c>
      <c r="BQ243" s="2">
        <f t="shared" si="519"/>
        <v>0</v>
      </c>
      <c r="BR243" s="2">
        <f t="shared" si="520"/>
        <v>0</v>
      </c>
      <c r="BS243" s="2">
        <f t="shared" si="500"/>
        <v>49.18</v>
      </c>
      <c r="BW243">
        <v>270</v>
      </c>
      <c r="BX243" s="1">
        <v>0</v>
      </c>
      <c r="BY243" s="2">
        <f t="shared" si="521"/>
        <v>0</v>
      </c>
      <c r="BZ243" s="2">
        <f t="shared" si="522"/>
        <v>0</v>
      </c>
      <c r="CA243" s="2">
        <f t="shared" si="501"/>
        <v>0</v>
      </c>
      <c r="CE243">
        <v>270</v>
      </c>
      <c r="CF243" s="1">
        <v>0.20100000000000001</v>
      </c>
      <c r="CG243" s="2">
        <f t="shared" si="523"/>
        <v>4.0200000000000005</v>
      </c>
      <c r="CH243" s="2">
        <f t="shared" si="524"/>
        <v>50.77000000000001</v>
      </c>
      <c r="CI243" s="2">
        <f t="shared" si="502"/>
        <v>8.4599999999999866</v>
      </c>
      <c r="CK243" s="1"/>
      <c r="CN243" s="1"/>
      <c r="CO243" s="2"/>
      <c r="CP243" s="2"/>
      <c r="CQ243" s="2"/>
      <c r="CR243" s="1"/>
      <c r="CS243" s="1"/>
      <c r="CV243" s="1"/>
      <c r="CW243" s="2"/>
      <c r="CX243" s="2"/>
      <c r="CY243" s="2"/>
      <c r="DD243" s="1"/>
      <c r="DE243" s="2"/>
      <c r="DF243" s="2"/>
      <c r="DG243" s="2"/>
    </row>
    <row r="244" spans="1:111" x14ac:dyDescent="0.2">
      <c r="C244">
        <v>290</v>
      </c>
      <c r="D244" s="1">
        <v>0</v>
      </c>
      <c r="E244" s="2">
        <f t="shared" si="503"/>
        <v>0</v>
      </c>
      <c r="F244" s="2">
        <f t="shared" si="504"/>
        <v>0</v>
      </c>
      <c r="G244" s="2">
        <f t="shared" si="492"/>
        <v>0</v>
      </c>
      <c r="K244">
        <v>290</v>
      </c>
      <c r="L244" s="1">
        <v>0</v>
      </c>
      <c r="M244" s="2">
        <f t="shared" si="505"/>
        <v>0</v>
      </c>
      <c r="N244" s="2">
        <f t="shared" si="506"/>
        <v>0</v>
      </c>
      <c r="O244" s="2">
        <f t="shared" si="493"/>
        <v>0</v>
      </c>
      <c r="S244">
        <v>290</v>
      </c>
      <c r="T244" s="1">
        <v>0.23200000000000004</v>
      </c>
      <c r="U244" s="2">
        <f t="shared" si="507"/>
        <v>4.6400000000000006</v>
      </c>
      <c r="V244" s="2">
        <f t="shared" si="508"/>
        <v>53.82</v>
      </c>
      <c r="W244" s="2">
        <f t="shared" si="494"/>
        <v>-53.82</v>
      </c>
      <c r="AA244">
        <v>290</v>
      </c>
      <c r="AB244" s="1">
        <v>0</v>
      </c>
      <c r="AC244" s="2">
        <f t="shared" si="509"/>
        <v>0</v>
      </c>
      <c r="AD244" s="2">
        <f t="shared" si="510"/>
        <v>0</v>
      </c>
      <c r="AE244" s="2">
        <f t="shared" si="495"/>
        <v>0</v>
      </c>
      <c r="AF244" s="1"/>
      <c r="AI244">
        <v>290</v>
      </c>
      <c r="AJ244" s="1">
        <v>0.23800000000000002</v>
      </c>
      <c r="AK244" s="2">
        <f t="shared" si="511"/>
        <v>4.7600000000000007</v>
      </c>
      <c r="AL244" s="2">
        <f t="shared" si="512"/>
        <v>63.989999999999995</v>
      </c>
      <c r="AM244" s="2">
        <f t="shared" si="496"/>
        <v>-10.169999999999995</v>
      </c>
      <c r="AQ244">
        <v>290</v>
      </c>
      <c r="AR244" s="1">
        <v>0</v>
      </c>
      <c r="AS244" s="2">
        <f t="shared" si="513"/>
        <v>0</v>
      </c>
      <c r="AT244" s="2">
        <f t="shared" si="514"/>
        <v>0</v>
      </c>
      <c r="AU244" s="2">
        <f t="shared" si="497"/>
        <v>0</v>
      </c>
      <c r="AY244">
        <v>290</v>
      </c>
      <c r="AZ244" s="1">
        <v>0</v>
      </c>
      <c r="BA244" s="2">
        <f t="shared" si="515"/>
        <v>0</v>
      </c>
      <c r="BB244" s="2">
        <f t="shared" si="516"/>
        <v>0</v>
      </c>
      <c r="BC244" s="2">
        <f t="shared" si="498"/>
        <v>0</v>
      </c>
      <c r="BG244">
        <v>290</v>
      </c>
      <c r="BH244" s="1">
        <v>0</v>
      </c>
      <c r="BI244" s="2">
        <f t="shared" si="517"/>
        <v>0</v>
      </c>
      <c r="BJ244" s="2">
        <f t="shared" si="518"/>
        <v>0</v>
      </c>
      <c r="BK244" s="2">
        <f t="shared" si="499"/>
        <v>0</v>
      </c>
      <c r="BO244">
        <v>290</v>
      </c>
      <c r="BP244" s="1">
        <v>0</v>
      </c>
      <c r="BQ244" s="2">
        <f t="shared" si="519"/>
        <v>0</v>
      </c>
      <c r="BR244" s="2">
        <f t="shared" si="520"/>
        <v>0</v>
      </c>
      <c r="BS244" s="2">
        <f t="shared" si="500"/>
        <v>53.82</v>
      </c>
      <c r="BW244">
        <v>290</v>
      </c>
      <c r="BX244" s="1">
        <v>0</v>
      </c>
      <c r="BY244" s="2">
        <f t="shared" si="521"/>
        <v>0</v>
      </c>
      <c r="BZ244" s="2">
        <f t="shared" si="522"/>
        <v>0</v>
      </c>
      <c r="CA244" s="2">
        <f t="shared" si="501"/>
        <v>0</v>
      </c>
      <c r="CE244">
        <v>290</v>
      </c>
      <c r="CF244" s="1">
        <v>0.22600000000000001</v>
      </c>
      <c r="CG244" s="2">
        <f t="shared" si="523"/>
        <v>4.5200000000000005</v>
      </c>
      <c r="CH244" s="2">
        <f t="shared" si="524"/>
        <v>55.290000000000013</v>
      </c>
      <c r="CI244" s="2">
        <f t="shared" si="502"/>
        <v>8.6999999999999815</v>
      </c>
      <c r="CK244" s="1"/>
      <c r="CN244" s="1"/>
      <c r="CO244" s="2"/>
      <c r="CP244" s="2"/>
      <c r="CQ244" s="2"/>
      <c r="CR244" s="1"/>
      <c r="CS244" s="1"/>
      <c r="CV244" s="1"/>
      <c r="CW244" s="2"/>
      <c r="CX244" s="2"/>
      <c r="CY244" s="2"/>
      <c r="DD244" s="1"/>
      <c r="DE244" s="2"/>
      <c r="DF244" s="2"/>
      <c r="DG244" s="2"/>
    </row>
    <row r="245" spans="1:111" x14ac:dyDescent="0.2">
      <c r="D245" s="1"/>
      <c r="E245" s="2"/>
      <c r="F245" s="2"/>
      <c r="L245" s="1"/>
      <c r="M245" s="2"/>
      <c r="N245" s="2"/>
      <c r="T245" s="1"/>
      <c r="U245" s="2"/>
      <c r="V245" s="2"/>
      <c r="AB245" s="1"/>
      <c r="AC245" s="2"/>
      <c r="AD245" s="2"/>
      <c r="AF245" s="1"/>
      <c r="AJ245" s="1"/>
      <c r="AK245" s="2"/>
      <c r="AL245" s="2"/>
      <c r="AR245" s="1"/>
      <c r="AS245" s="2"/>
      <c r="AT245" s="2"/>
      <c r="AZ245" s="1"/>
      <c r="BA245" s="2"/>
      <c r="BB245" s="2"/>
      <c r="BC245" s="2"/>
      <c r="BH245" s="1"/>
      <c r="BI245" s="2"/>
      <c r="BJ245" s="2"/>
      <c r="BK245" s="2"/>
      <c r="BP245" s="1"/>
      <c r="BQ245" s="2"/>
      <c r="BR245" s="2"/>
      <c r="BS245" s="2"/>
      <c r="BX245" s="1"/>
      <c r="BY245" s="2"/>
      <c r="BZ245" s="2"/>
      <c r="CA245" s="2"/>
      <c r="CF245" s="1"/>
      <c r="CG245" s="2"/>
      <c r="CH245" s="2"/>
      <c r="CI245" s="2"/>
      <c r="CN245" s="1"/>
      <c r="CO245" s="2"/>
      <c r="CP245" s="2"/>
      <c r="CQ245" s="2"/>
      <c r="CV245" s="1"/>
      <c r="CW245" s="2"/>
      <c r="CX245" s="2"/>
      <c r="CY245" s="2"/>
      <c r="DD245" s="1"/>
      <c r="DE245" s="2"/>
      <c r="DF245" s="2"/>
      <c r="DG245" s="2"/>
    </row>
    <row r="246" spans="1:111" x14ac:dyDescent="0.2">
      <c r="A246">
        <v>301</v>
      </c>
      <c r="B246" t="s">
        <v>113</v>
      </c>
      <c r="C246">
        <v>30</v>
      </c>
      <c r="D246" s="1">
        <v>0.20899999999999999</v>
      </c>
      <c r="E246" s="2">
        <f>D246*30</f>
        <v>6.27</v>
      </c>
      <c r="F246" s="2">
        <f>E246</f>
        <v>6.27</v>
      </c>
      <c r="G246" s="2">
        <f t="shared" ref="G246:G259" si="525">ID246-F246</f>
        <v>-6.27</v>
      </c>
      <c r="I246">
        <v>301</v>
      </c>
      <c r="J246" t="s">
        <v>113</v>
      </c>
      <c r="K246">
        <v>30</v>
      </c>
      <c r="L246" s="1">
        <v>0</v>
      </c>
      <c r="M246" s="2">
        <f>L246*30</f>
        <v>0</v>
      </c>
      <c r="N246" s="2">
        <f>M246</f>
        <v>0</v>
      </c>
      <c r="O246" s="2">
        <f t="shared" ref="O246:O259" si="526">IL246-N246</f>
        <v>0</v>
      </c>
      <c r="Q246">
        <v>301</v>
      </c>
      <c r="R246" t="s">
        <v>113</v>
      </c>
      <c r="S246">
        <v>30</v>
      </c>
      <c r="T246" s="1">
        <v>0</v>
      </c>
      <c r="U246" s="2">
        <f>T246*30</f>
        <v>0</v>
      </c>
      <c r="V246" s="2">
        <f>U246</f>
        <v>0</v>
      </c>
      <c r="W246" s="2">
        <f t="shared" ref="W246:W259" si="527">IT246-V246</f>
        <v>0</v>
      </c>
      <c r="Y246">
        <v>301</v>
      </c>
      <c r="Z246" t="s">
        <v>113</v>
      </c>
      <c r="AA246">
        <v>30</v>
      </c>
      <c r="AB246" s="1">
        <v>0</v>
      </c>
      <c r="AC246" s="2">
        <f>AB246*30</f>
        <v>0</v>
      </c>
      <c r="AD246" s="2">
        <f>AC246</f>
        <v>0</v>
      </c>
      <c r="AE246" s="2">
        <f t="shared" ref="AE246:AE259" si="528">F246-AD246</f>
        <v>6.27</v>
      </c>
      <c r="AF246" s="1"/>
      <c r="AG246">
        <v>301</v>
      </c>
      <c r="AH246" t="s">
        <v>113</v>
      </c>
      <c r="AI246">
        <v>30</v>
      </c>
      <c r="AJ246" s="1">
        <v>0</v>
      </c>
      <c r="AK246" s="2">
        <f>AJ246*30</f>
        <v>0</v>
      </c>
      <c r="AL246" s="2">
        <f>AK246</f>
        <v>0</v>
      </c>
      <c r="AM246" s="2">
        <f t="shared" ref="AM246:AM259" si="529">N246-AL246</f>
        <v>0</v>
      </c>
      <c r="AO246">
        <v>301</v>
      </c>
      <c r="AP246" t="s">
        <v>113</v>
      </c>
      <c r="AQ246">
        <v>30</v>
      </c>
      <c r="AR246" s="1">
        <v>0</v>
      </c>
      <c r="AS246" s="2">
        <f>AR246*30</f>
        <v>0</v>
      </c>
      <c r="AT246" s="2">
        <f>AS246</f>
        <v>0</v>
      </c>
      <c r="AU246" s="2">
        <f t="shared" ref="AU246:AU259" si="530">V246-AT246</f>
        <v>0</v>
      </c>
      <c r="AW246">
        <v>301</v>
      </c>
      <c r="AX246" t="s">
        <v>113</v>
      </c>
      <c r="AY246">
        <v>30</v>
      </c>
      <c r="AZ246" s="1">
        <v>0.121</v>
      </c>
      <c r="BA246" s="2">
        <f>AZ246*30</f>
        <v>3.63</v>
      </c>
      <c r="BB246" s="2">
        <f>BA246</f>
        <v>3.63</v>
      </c>
      <c r="BC246" s="2">
        <f t="shared" ref="BC246:BC259" si="531">F246-BB246</f>
        <v>2.6399999999999997</v>
      </c>
      <c r="BE246">
        <v>301</v>
      </c>
      <c r="BF246" t="s">
        <v>113</v>
      </c>
      <c r="BG246">
        <v>30</v>
      </c>
      <c r="BH246" s="1">
        <v>0</v>
      </c>
      <c r="BI246" s="2">
        <f>BH246*30</f>
        <v>0</v>
      </c>
      <c r="BJ246" s="2">
        <f>BI246</f>
        <v>0</v>
      </c>
      <c r="BK246" s="2">
        <f t="shared" ref="BK246:BK259" si="532">N246-BJ246</f>
        <v>0</v>
      </c>
      <c r="BM246">
        <v>301</v>
      </c>
      <c r="BN246" t="s">
        <v>113</v>
      </c>
      <c r="BO246">
        <v>30</v>
      </c>
      <c r="BP246" s="1">
        <v>0.19900000000000001</v>
      </c>
      <c r="BQ246" s="2">
        <f>BP246*30</f>
        <v>5.9700000000000006</v>
      </c>
      <c r="BR246" s="2">
        <f>BQ246</f>
        <v>5.9700000000000006</v>
      </c>
      <c r="BS246" s="2">
        <f t="shared" ref="BS246:BS259" si="533">BB246-BR246</f>
        <v>-2.3400000000000007</v>
      </c>
      <c r="BU246">
        <v>301</v>
      </c>
      <c r="BV246" t="s">
        <v>113</v>
      </c>
      <c r="BW246">
        <v>30</v>
      </c>
      <c r="BX246" s="1">
        <v>0</v>
      </c>
      <c r="BY246" s="2">
        <f>BX246*30</f>
        <v>0</v>
      </c>
      <c r="BZ246" s="2">
        <f>BY246</f>
        <v>0</v>
      </c>
      <c r="CA246" s="2">
        <f t="shared" ref="CA246:CA259" si="534">BJ246-BZ246</f>
        <v>0</v>
      </c>
      <c r="CC246">
        <v>301</v>
      </c>
      <c r="CD246" t="s">
        <v>113</v>
      </c>
      <c r="CE246">
        <v>30</v>
      </c>
      <c r="CF246" s="1">
        <v>0</v>
      </c>
      <c r="CG246" s="2">
        <f>CF246*30</f>
        <v>0</v>
      </c>
      <c r="CH246" s="2">
        <f>CG246</f>
        <v>0</v>
      </c>
      <c r="CI246" s="2">
        <f t="shared" ref="CI246:CI259" si="535">BR246-CH246</f>
        <v>5.9700000000000006</v>
      </c>
      <c r="CN246" s="1"/>
      <c r="CO246" s="2"/>
      <c r="CP246" s="2"/>
      <c r="CQ246" s="2"/>
      <c r="CV246" s="1"/>
      <c r="CW246" s="2"/>
      <c r="CX246" s="2"/>
      <c r="CY246" s="2"/>
      <c r="DD246" s="1"/>
      <c r="DE246" s="2"/>
      <c r="DF246" s="2"/>
      <c r="DG246" s="2"/>
    </row>
    <row r="247" spans="1:111" x14ac:dyDescent="0.2">
      <c r="C247">
        <v>50</v>
      </c>
      <c r="D247" s="1">
        <v>0.17799999999999999</v>
      </c>
      <c r="E247" s="2">
        <f t="shared" ref="E247:E259" si="536">D247*20</f>
        <v>3.5599999999999996</v>
      </c>
      <c r="F247" s="2">
        <f t="shared" ref="F247:F259" si="537">F246+E247</f>
        <v>9.8299999999999983</v>
      </c>
      <c r="G247" s="2">
        <f t="shared" si="525"/>
        <v>-9.8299999999999983</v>
      </c>
      <c r="K247">
        <v>50</v>
      </c>
      <c r="L247" s="1">
        <v>0</v>
      </c>
      <c r="M247" s="2">
        <f t="shared" ref="M247:M259" si="538">L247*20</f>
        <v>0</v>
      </c>
      <c r="N247" s="2">
        <f t="shared" ref="N247:N259" si="539">N246+M247</f>
        <v>0</v>
      </c>
      <c r="O247" s="2">
        <f t="shared" si="526"/>
        <v>0</v>
      </c>
      <c r="S247">
        <v>50</v>
      </c>
      <c r="T247" s="1">
        <v>0</v>
      </c>
      <c r="U247" s="2">
        <f t="shared" ref="U247:U259" si="540">T247*20</f>
        <v>0</v>
      </c>
      <c r="V247" s="2">
        <f t="shared" ref="V247:V259" si="541">V246+U247</f>
        <v>0</v>
      </c>
      <c r="W247" s="2">
        <f t="shared" si="527"/>
        <v>0</v>
      </c>
      <c r="AA247">
        <v>50</v>
      </c>
      <c r="AB247" s="1">
        <v>0</v>
      </c>
      <c r="AC247" s="2">
        <f t="shared" ref="AC247:AC259" si="542">AB247*20</f>
        <v>0</v>
      </c>
      <c r="AD247" s="2">
        <f t="shared" ref="AD247:AD259" si="543">AD246+AC247</f>
        <v>0</v>
      </c>
      <c r="AE247" s="2">
        <f t="shared" si="528"/>
        <v>9.8299999999999983</v>
      </c>
      <c r="AF247" s="1"/>
      <c r="AI247">
        <v>50</v>
      </c>
      <c r="AJ247" s="1">
        <v>0</v>
      </c>
      <c r="AK247" s="2">
        <f t="shared" ref="AK247:AK259" si="544">AJ247*20</f>
        <v>0</v>
      </c>
      <c r="AL247" s="2">
        <f t="shared" ref="AL247:AL259" si="545">AL246+AK247</f>
        <v>0</v>
      </c>
      <c r="AM247" s="2">
        <f t="shared" si="529"/>
        <v>0</v>
      </c>
      <c r="AQ247">
        <v>50</v>
      </c>
      <c r="AR247" s="1">
        <v>0</v>
      </c>
      <c r="AS247" s="2">
        <f t="shared" ref="AS247:AS259" si="546">AR247*20</f>
        <v>0</v>
      </c>
      <c r="AT247" s="2">
        <f t="shared" ref="AT247:AT259" si="547">AT246+AS247</f>
        <v>0</v>
      </c>
      <c r="AU247" s="2">
        <f t="shared" si="530"/>
        <v>0</v>
      </c>
      <c r="AY247">
        <v>50</v>
      </c>
      <c r="AZ247" s="1">
        <v>0.124</v>
      </c>
      <c r="BA247" s="2">
        <f t="shared" ref="BA247:BA259" si="548">AZ247*20</f>
        <v>2.48</v>
      </c>
      <c r="BB247" s="2">
        <f t="shared" ref="BB247:BB259" si="549">BB246+BA247</f>
        <v>6.1099999999999994</v>
      </c>
      <c r="BC247" s="2">
        <f t="shared" si="531"/>
        <v>3.7199999999999989</v>
      </c>
      <c r="BG247">
        <v>50</v>
      </c>
      <c r="BH247" s="1">
        <v>0</v>
      </c>
      <c r="BI247" s="2">
        <f t="shared" ref="BI247:BI259" si="550">BH247*20</f>
        <v>0</v>
      </c>
      <c r="BJ247" s="2">
        <f t="shared" ref="BJ247:BJ259" si="551">BJ246+BI247</f>
        <v>0</v>
      </c>
      <c r="BK247" s="2">
        <f t="shared" si="532"/>
        <v>0</v>
      </c>
      <c r="BO247">
        <v>50</v>
      </c>
      <c r="BP247" s="1">
        <v>0.19600000000000004</v>
      </c>
      <c r="BQ247" s="2">
        <f t="shared" ref="BQ247:BQ259" si="552">BP247*20</f>
        <v>3.9200000000000008</v>
      </c>
      <c r="BR247" s="2">
        <f t="shared" ref="BR247:BR259" si="553">BR246+BQ247</f>
        <v>9.89</v>
      </c>
      <c r="BS247" s="2">
        <f t="shared" si="533"/>
        <v>-3.7800000000000011</v>
      </c>
      <c r="BU247" s="1">
        <f t="shared" ref="BU247:BU259" si="554">BP247+0.01</f>
        <v>0.20600000000000004</v>
      </c>
      <c r="BW247">
        <v>50</v>
      </c>
      <c r="BX247" s="1">
        <v>0</v>
      </c>
      <c r="BY247" s="2">
        <f t="shared" ref="BY247:BY259" si="555">BX247*20</f>
        <v>0</v>
      </c>
      <c r="BZ247" s="2">
        <f t="shared" ref="BZ247:BZ259" si="556">BZ246+BY247</f>
        <v>0</v>
      </c>
      <c r="CA247" s="2">
        <f t="shared" si="534"/>
        <v>0</v>
      </c>
      <c r="CE247">
        <v>50</v>
      </c>
      <c r="CF247" s="1">
        <v>0</v>
      </c>
      <c r="CG247" s="2">
        <f t="shared" ref="CG247:CG259" si="557">CF247*20</f>
        <v>0</v>
      </c>
      <c r="CH247" s="2">
        <f t="shared" ref="CH247:CH259" si="558">CH246+CG247</f>
        <v>0</v>
      </c>
      <c r="CI247" s="2">
        <f t="shared" si="535"/>
        <v>9.89</v>
      </c>
      <c r="CN247" s="1"/>
      <c r="CO247" s="2"/>
      <c r="CP247" s="2"/>
      <c r="CQ247" s="2"/>
      <c r="CS247" s="1"/>
      <c r="CV247" s="1"/>
      <c r="CW247" s="2"/>
      <c r="CX247" s="2"/>
      <c r="CY247" s="2"/>
      <c r="DD247" s="1"/>
      <c r="DE247" s="2"/>
      <c r="DF247" s="2"/>
      <c r="DG247" s="2"/>
    </row>
    <row r="248" spans="1:111" x14ac:dyDescent="0.2">
      <c r="C248">
        <v>70</v>
      </c>
      <c r="D248" s="1">
        <v>0.193</v>
      </c>
      <c r="E248" s="2">
        <f t="shared" si="536"/>
        <v>3.8600000000000003</v>
      </c>
      <c r="F248" s="2">
        <f t="shared" si="537"/>
        <v>13.689999999999998</v>
      </c>
      <c r="G248" s="2">
        <f t="shared" si="525"/>
        <v>-13.689999999999998</v>
      </c>
      <c r="K248">
        <v>70</v>
      </c>
      <c r="L248" s="1">
        <v>0</v>
      </c>
      <c r="M248" s="2">
        <f t="shared" si="538"/>
        <v>0</v>
      </c>
      <c r="N248" s="2">
        <f t="shared" si="539"/>
        <v>0</v>
      </c>
      <c r="O248" s="2">
        <f t="shared" si="526"/>
        <v>0</v>
      </c>
      <c r="S248">
        <v>70</v>
      </c>
      <c r="T248" s="1">
        <v>0</v>
      </c>
      <c r="U248" s="2">
        <f t="shared" si="540"/>
        <v>0</v>
      </c>
      <c r="V248" s="2">
        <f t="shared" si="541"/>
        <v>0</v>
      </c>
      <c r="W248" s="2">
        <f t="shared" si="527"/>
        <v>0</v>
      </c>
      <c r="AA248">
        <v>70</v>
      </c>
      <c r="AB248" s="1">
        <v>0</v>
      </c>
      <c r="AC248" s="2">
        <f t="shared" si="542"/>
        <v>0</v>
      </c>
      <c r="AD248" s="2">
        <f t="shared" si="543"/>
        <v>0</v>
      </c>
      <c r="AE248" s="2">
        <f t="shared" si="528"/>
        <v>13.689999999999998</v>
      </c>
      <c r="AF248" s="1"/>
      <c r="AI248">
        <v>70</v>
      </c>
      <c r="AJ248" s="1">
        <v>0</v>
      </c>
      <c r="AK248" s="2">
        <f t="shared" si="544"/>
        <v>0</v>
      </c>
      <c r="AL248" s="2">
        <f t="shared" si="545"/>
        <v>0</v>
      </c>
      <c r="AM248" s="2">
        <f t="shared" si="529"/>
        <v>0</v>
      </c>
      <c r="AQ248">
        <v>70</v>
      </c>
      <c r="AR248" s="1">
        <v>0</v>
      </c>
      <c r="AS248" s="2">
        <f t="shared" si="546"/>
        <v>0</v>
      </c>
      <c r="AT248" s="2">
        <f t="shared" si="547"/>
        <v>0</v>
      </c>
      <c r="AU248" s="2">
        <f t="shared" si="530"/>
        <v>0</v>
      </c>
      <c r="AY248">
        <v>70</v>
      </c>
      <c r="AZ248" s="1">
        <v>0.157</v>
      </c>
      <c r="BA248" s="2">
        <f t="shared" si="548"/>
        <v>3.14</v>
      </c>
      <c r="BB248" s="2">
        <f t="shared" si="549"/>
        <v>9.25</v>
      </c>
      <c r="BC248" s="2">
        <f t="shared" si="531"/>
        <v>4.4399999999999977</v>
      </c>
      <c r="BG248">
        <v>70</v>
      </c>
      <c r="BH248" s="1">
        <v>0</v>
      </c>
      <c r="BI248" s="2">
        <f t="shared" si="550"/>
        <v>0</v>
      </c>
      <c r="BJ248" s="2">
        <f t="shared" si="551"/>
        <v>0</v>
      </c>
      <c r="BK248" s="2">
        <f t="shared" si="532"/>
        <v>0</v>
      </c>
      <c r="BO248">
        <v>70</v>
      </c>
      <c r="BP248" s="1">
        <v>0.193</v>
      </c>
      <c r="BQ248" s="2">
        <f t="shared" si="552"/>
        <v>3.8600000000000003</v>
      </c>
      <c r="BR248" s="2">
        <f t="shared" si="553"/>
        <v>13.75</v>
      </c>
      <c r="BS248" s="2">
        <f t="shared" si="533"/>
        <v>-4.5</v>
      </c>
      <c r="BU248" s="1">
        <f t="shared" si="554"/>
        <v>0.20300000000000001</v>
      </c>
      <c r="BW248">
        <v>70</v>
      </c>
      <c r="BX248" s="1">
        <v>0</v>
      </c>
      <c r="BY248" s="2">
        <f t="shared" si="555"/>
        <v>0</v>
      </c>
      <c r="BZ248" s="2">
        <f t="shared" si="556"/>
        <v>0</v>
      </c>
      <c r="CA248" s="2">
        <f t="shared" si="534"/>
        <v>0</v>
      </c>
      <c r="CE248">
        <v>70</v>
      </c>
      <c r="CF248" s="1">
        <v>0</v>
      </c>
      <c r="CG248" s="2">
        <f t="shared" si="557"/>
        <v>0</v>
      </c>
      <c r="CH248" s="2">
        <f t="shared" si="558"/>
        <v>0</v>
      </c>
      <c r="CI248" s="2">
        <f t="shared" si="535"/>
        <v>13.75</v>
      </c>
      <c r="CN248" s="1"/>
      <c r="CO248" s="2"/>
      <c r="CP248" s="2"/>
      <c r="CQ248" s="2"/>
      <c r="CS248" s="1"/>
      <c r="CV248" s="1"/>
      <c r="CW248" s="2"/>
      <c r="CX248" s="2"/>
      <c r="CY248" s="2"/>
      <c r="DD248" s="1"/>
      <c r="DE248" s="2"/>
      <c r="DF248" s="2"/>
      <c r="DG248" s="2"/>
    </row>
    <row r="249" spans="1:111" x14ac:dyDescent="0.2">
      <c r="C249">
        <v>90</v>
      </c>
      <c r="D249" s="1">
        <v>0.2</v>
      </c>
      <c r="E249" s="2">
        <f t="shared" si="536"/>
        <v>4</v>
      </c>
      <c r="F249" s="2">
        <f t="shared" si="537"/>
        <v>17.689999999999998</v>
      </c>
      <c r="G249" s="2">
        <f t="shared" si="525"/>
        <v>-17.689999999999998</v>
      </c>
      <c r="K249">
        <v>90</v>
      </c>
      <c r="L249" s="1">
        <v>0</v>
      </c>
      <c r="M249" s="2">
        <f t="shared" si="538"/>
        <v>0</v>
      </c>
      <c r="N249" s="2">
        <f t="shared" si="539"/>
        <v>0</v>
      </c>
      <c r="O249" s="2">
        <f t="shared" si="526"/>
        <v>0</v>
      </c>
      <c r="S249">
        <v>90</v>
      </c>
      <c r="T249" s="1">
        <v>0</v>
      </c>
      <c r="U249" s="2">
        <f t="shared" si="540"/>
        <v>0</v>
      </c>
      <c r="V249" s="2">
        <f t="shared" si="541"/>
        <v>0</v>
      </c>
      <c r="W249" s="2">
        <f t="shared" si="527"/>
        <v>0</v>
      </c>
      <c r="AA249">
        <v>90</v>
      </c>
      <c r="AB249" s="1">
        <v>0</v>
      </c>
      <c r="AC249" s="2">
        <f t="shared" si="542"/>
        <v>0</v>
      </c>
      <c r="AD249" s="2">
        <f t="shared" si="543"/>
        <v>0</v>
      </c>
      <c r="AE249" s="2">
        <f t="shared" si="528"/>
        <v>17.689999999999998</v>
      </c>
      <c r="AF249" s="1"/>
      <c r="AI249">
        <v>90</v>
      </c>
      <c r="AJ249" s="1">
        <v>0</v>
      </c>
      <c r="AK249" s="2">
        <f t="shared" si="544"/>
        <v>0</v>
      </c>
      <c r="AL249" s="2">
        <f t="shared" si="545"/>
        <v>0</v>
      </c>
      <c r="AM249" s="2">
        <f t="shared" si="529"/>
        <v>0</v>
      </c>
      <c r="AQ249">
        <v>90</v>
      </c>
      <c r="AR249" s="1">
        <v>0</v>
      </c>
      <c r="AS249" s="2">
        <f t="shared" si="546"/>
        <v>0</v>
      </c>
      <c r="AT249" s="2">
        <f t="shared" si="547"/>
        <v>0</v>
      </c>
      <c r="AU249" s="2">
        <f t="shared" si="530"/>
        <v>0</v>
      </c>
      <c r="AY249">
        <v>90</v>
      </c>
      <c r="AZ249" s="1">
        <v>0.18400000000000002</v>
      </c>
      <c r="BA249" s="2">
        <f t="shared" si="548"/>
        <v>3.6800000000000006</v>
      </c>
      <c r="BB249" s="2">
        <f t="shared" si="549"/>
        <v>12.93</v>
      </c>
      <c r="BC249" s="2">
        <f t="shared" si="531"/>
        <v>4.759999999999998</v>
      </c>
      <c r="BG249">
        <v>90</v>
      </c>
      <c r="BH249" s="1">
        <v>0</v>
      </c>
      <c r="BI249" s="2">
        <f t="shared" si="550"/>
        <v>0</v>
      </c>
      <c r="BJ249" s="2">
        <f t="shared" si="551"/>
        <v>0</v>
      </c>
      <c r="BK249" s="2">
        <f t="shared" si="532"/>
        <v>0</v>
      </c>
      <c r="BO249">
        <v>90</v>
      </c>
      <c r="BP249" s="1">
        <v>0.192</v>
      </c>
      <c r="BQ249" s="2">
        <f t="shared" si="552"/>
        <v>3.84</v>
      </c>
      <c r="BR249" s="2">
        <f t="shared" si="553"/>
        <v>17.59</v>
      </c>
      <c r="BS249" s="2">
        <f t="shared" si="533"/>
        <v>-4.66</v>
      </c>
      <c r="BU249" s="1">
        <f t="shared" si="554"/>
        <v>0.20200000000000001</v>
      </c>
      <c r="BW249">
        <v>90</v>
      </c>
      <c r="BX249" s="1">
        <v>0</v>
      </c>
      <c r="BY249" s="2">
        <f t="shared" si="555"/>
        <v>0</v>
      </c>
      <c r="BZ249" s="2">
        <f t="shared" si="556"/>
        <v>0</v>
      </c>
      <c r="CA249" s="2">
        <f t="shared" si="534"/>
        <v>0</v>
      </c>
      <c r="CE249">
        <v>90</v>
      </c>
      <c r="CF249" s="1">
        <v>0</v>
      </c>
      <c r="CG249" s="2">
        <f t="shared" si="557"/>
        <v>0</v>
      </c>
      <c r="CH249" s="2">
        <f t="shared" si="558"/>
        <v>0</v>
      </c>
      <c r="CI249" s="2">
        <f t="shared" si="535"/>
        <v>17.59</v>
      </c>
      <c r="CN249" s="1"/>
      <c r="CO249" s="2"/>
      <c r="CP249" s="2"/>
      <c r="CQ249" s="2"/>
      <c r="CS249" s="1"/>
      <c r="CV249" s="1"/>
      <c r="CW249" s="2"/>
      <c r="CX249" s="2"/>
      <c r="CY249" s="2"/>
      <c r="DD249" s="1"/>
      <c r="DE249" s="2"/>
      <c r="DF249" s="2"/>
      <c r="DG249" s="2"/>
    </row>
    <row r="250" spans="1:111" x14ac:dyDescent="0.2">
      <c r="C250">
        <v>110</v>
      </c>
      <c r="D250" s="1">
        <v>0.23400000000000001</v>
      </c>
      <c r="E250" s="2">
        <f t="shared" si="536"/>
        <v>4.6800000000000006</v>
      </c>
      <c r="F250" s="2">
        <f t="shared" si="537"/>
        <v>22.369999999999997</v>
      </c>
      <c r="G250" s="2">
        <f t="shared" si="525"/>
        <v>-22.369999999999997</v>
      </c>
      <c r="K250">
        <v>110</v>
      </c>
      <c r="L250" s="1">
        <v>0</v>
      </c>
      <c r="M250" s="2">
        <f t="shared" si="538"/>
        <v>0</v>
      </c>
      <c r="N250" s="2">
        <f t="shared" si="539"/>
        <v>0</v>
      </c>
      <c r="O250" s="2">
        <f t="shared" si="526"/>
        <v>0</v>
      </c>
      <c r="S250">
        <v>110</v>
      </c>
      <c r="T250" s="1">
        <v>0</v>
      </c>
      <c r="U250" s="2">
        <f t="shared" si="540"/>
        <v>0</v>
      </c>
      <c r="V250" s="2">
        <f t="shared" si="541"/>
        <v>0</v>
      </c>
      <c r="W250" s="2">
        <f t="shared" si="527"/>
        <v>0</v>
      </c>
      <c r="AA250">
        <v>110</v>
      </c>
      <c r="AB250" s="1">
        <v>0</v>
      </c>
      <c r="AC250" s="2">
        <f t="shared" si="542"/>
        <v>0</v>
      </c>
      <c r="AD250" s="2">
        <f t="shared" si="543"/>
        <v>0</v>
      </c>
      <c r="AE250" s="2">
        <f t="shared" si="528"/>
        <v>22.369999999999997</v>
      </c>
      <c r="AF250" s="1"/>
      <c r="AI250">
        <v>110</v>
      </c>
      <c r="AJ250" s="1">
        <v>0</v>
      </c>
      <c r="AK250" s="2">
        <f t="shared" si="544"/>
        <v>0</v>
      </c>
      <c r="AL250" s="2">
        <f t="shared" si="545"/>
        <v>0</v>
      </c>
      <c r="AM250" s="2">
        <f t="shared" si="529"/>
        <v>0</v>
      </c>
      <c r="AQ250">
        <v>110</v>
      </c>
      <c r="AR250" s="1">
        <v>0</v>
      </c>
      <c r="AS250" s="2">
        <f t="shared" si="546"/>
        <v>0</v>
      </c>
      <c r="AT250" s="2">
        <f t="shared" si="547"/>
        <v>0</v>
      </c>
      <c r="AU250" s="2">
        <f t="shared" si="530"/>
        <v>0</v>
      </c>
      <c r="AY250">
        <v>110</v>
      </c>
      <c r="AZ250" s="1">
        <v>0.21200000000000002</v>
      </c>
      <c r="BA250" s="2">
        <f t="shared" si="548"/>
        <v>4.24</v>
      </c>
      <c r="BB250" s="2">
        <f t="shared" si="549"/>
        <v>17.170000000000002</v>
      </c>
      <c r="BC250" s="2">
        <f t="shared" si="531"/>
        <v>5.1999999999999957</v>
      </c>
      <c r="BG250">
        <v>110</v>
      </c>
      <c r="BH250" s="1">
        <v>0</v>
      </c>
      <c r="BI250" s="2">
        <f t="shared" si="550"/>
        <v>0</v>
      </c>
      <c r="BJ250" s="2">
        <f t="shared" si="551"/>
        <v>0</v>
      </c>
      <c r="BK250" s="2">
        <f t="shared" si="532"/>
        <v>0</v>
      </c>
      <c r="BO250">
        <v>110</v>
      </c>
      <c r="BP250" s="1">
        <v>0.22800000000000001</v>
      </c>
      <c r="BQ250" s="2">
        <f t="shared" si="552"/>
        <v>4.5600000000000005</v>
      </c>
      <c r="BR250" s="2">
        <f t="shared" si="553"/>
        <v>22.15</v>
      </c>
      <c r="BS250" s="2">
        <f t="shared" si="533"/>
        <v>-4.9799999999999969</v>
      </c>
      <c r="BU250" s="1">
        <f t="shared" si="554"/>
        <v>0.23800000000000002</v>
      </c>
      <c r="BW250">
        <v>110</v>
      </c>
      <c r="BX250" s="1">
        <v>0</v>
      </c>
      <c r="BY250" s="2">
        <f t="shared" si="555"/>
        <v>0</v>
      </c>
      <c r="BZ250" s="2">
        <f t="shared" si="556"/>
        <v>0</v>
      </c>
      <c r="CA250" s="2">
        <f t="shared" si="534"/>
        <v>0</v>
      </c>
      <c r="CE250">
        <v>110</v>
      </c>
      <c r="CF250" s="1">
        <v>0</v>
      </c>
      <c r="CG250" s="2">
        <f t="shared" si="557"/>
        <v>0</v>
      </c>
      <c r="CH250" s="2">
        <f t="shared" si="558"/>
        <v>0</v>
      </c>
      <c r="CI250" s="2">
        <f t="shared" si="535"/>
        <v>22.15</v>
      </c>
      <c r="CN250" s="1"/>
      <c r="CO250" s="2"/>
      <c r="CP250" s="2"/>
      <c r="CQ250" s="2"/>
      <c r="CS250" s="1"/>
      <c r="CV250" s="1"/>
      <c r="CW250" s="2"/>
      <c r="CX250" s="2"/>
      <c r="CY250" s="2"/>
      <c r="DD250" s="1"/>
      <c r="DE250" s="2"/>
      <c r="DF250" s="2"/>
      <c r="DG250" s="2"/>
    </row>
    <row r="251" spans="1:111" x14ac:dyDescent="0.2">
      <c r="C251">
        <v>130</v>
      </c>
      <c r="D251" s="1">
        <v>0.22700000000000001</v>
      </c>
      <c r="E251" s="2">
        <f t="shared" si="536"/>
        <v>4.54</v>
      </c>
      <c r="F251" s="2">
        <f t="shared" si="537"/>
        <v>26.909999999999997</v>
      </c>
      <c r="G251" s="2">
        <f t="shared" si="525"/>
        <v>-26.909999999999997</v>
      </c>
      <c r="K251">
        <v>130</v>
      </c>
      <c r="L251" s="1">
        <v>0</v>
      </c>
      <c r="M251" s="2">
        <f t="shared" si="538"/>
        <v>0</v>
      </c>
      <c r="N251" s="2">
        <f t="shared" si="539"/>
        <v>0</v>
      </c>
      <c r="O251" s="2">
        <f t="shared" si="526"/>
        <v>0</v>
      </c>
      <c r="S251">
        <v>130</v>
      </c>
      <c r="T251" s="1">
        <v>0</v>
      </c>
      <c r="U251" s="2">
        <f t="shared" si="540"/>
        <v>0</v>
      </c>
      <c r="V251" s="2">
        <f t="shared" si="541"/>
        <v>0</v>
      </c>
      <c r="W251" s="2">
        <f t="shared" si="527"/>
        <v>0</v>
      </c>
      <c r="AA251">
        <v>130</v>
      </c>
      <c r="AB251" s="1">
        <v>0</v>
      </c>
      <c r="AC251" s="2">
        <f t="shared" si="542"/>
        <v>0</v>
      </c>
      <c r="AD251" s="2">
        <f t="shared" si="543"/>
        <v>0</v>
      </c>
      <c r="AE251" s="2">
        <f t="shared" si="528"/>
        <v>26.909999999999997</v>
      </c>
      <c r="AF251" s="1"/>
      <c r="AI251">
        <v>130</v>
      </c>
      <c r="AJ251" s="1">
        <v>0</v>
      </c>
      <c r="AK251" s="2">
        <f t="shared" si="544"/>
        <v>0</v>
      </c>
      <c r="AL251" s="2">
        <f t="shared" si="545"/>
        <v>0</v>
      </c>
      <c r="AM251" s="2">
        <f t="shared" si="529"/>
        <v>0</v>
      </c>
      <c r="AQ251">
        <v>130</v>
      </c>
      <c r="AR251" s="1">
        <v>0</v>
      </c>
      <c r="AS251" s="2">
        <f t="shared" si="546"/>
        <v>0</v>
      </c>
      <c r="AT251" s="2">
        <f t="shared" si="547"/>
        <v>0</v>
      </c>
      <c r="AU251" s="2">
        <f t="shared" si="530"/>
        <v>0</v>
      </c>
      <c r="AY251">
        <v>130</v>
      </c>
      <c r="AZ251" s="1">
        <v>0.21400000000000002</v>
      </c>
      <c r="BA251" s="2">
        <f t="shared" si="548"/>
        <v>4.28</v>
      </c>
      <c r="BB251" s="2">
        <f t="shared" si="549"/>
        <v>21.450000000000003</v>
      </c>
      <c r="BC251" s="2">
        <f t="shared" si="531"/>
        <v>5.4599999999999937</v>
      </c>
      <c r="BG251">
        <v>130</v>
      </c>
      <c r="BH251" s="1">
        <v>0</v>
      </c>
      <c r="BI251" s="2">
        <f t="shared" si="550"/>
        <v>0</v>
      </c>
      <c r="BJ251" s="2">
        <f t="shared" si="551"/>
        <v>0</v>
      </c>
      <c r="BK251" s="2">
        <f t="shared" si="532"/>
        <v>0</v>
      </c>
      <c r="BO251">
        <v>130</v>
      </c>
      <c r="BP251" s="1">
        <v>0.22700000000000004</v>
      </c>
      <c r="BQ251" s="2">
        <f t="shared" si="552"/>
        <v>4.5400000000000009</v>
      </c>
      <c r="BR251" s="2">
        <f t="shared" si="553"/>
        <v>26.689999999999998</v>
      </c>
      <c r="BS251" s="2">
        <f t="shared" si="533"/>
        <v>-5.2399999999999949</v>
      </c>
      <c r="BU251" s="1">
        <f t="shared" si="554"/>
        <v>0.23700000000000004</v>
      </c>
      <c r="BW251">
        <v>130</v>
      </c>
      <c r="BX251" s="1">
        <v>0</v>
      </c>
      <c r="BY251" s="2">
        <f t="shared" si="555"/>
        <v>0</v>
      </c>
      <c r="BZ251" s="2">
        <f t="shared" si="556"/>
        <v>0</v>
      </c>
      <c r="CA251" s="2">
        <f t="shared" si="534"/>
        <v>0</v>
      </c>
      <c r="CE251">
        <v>130</v>
      </c>
      <c r="CF251" s="1">
        <v>0</v>
      </c>
      <c r="CG251" s="2">
        <f t="shared" si="557"/>
        <v>0</v>
      </c>
      <c r="CH251" s="2">
        <f t="shared" si="558"/>
        <v>0</v>
      </c>
      <c r="CI251" s="2">
        <f t="shared" si="535"/>
        <v>26.689999999999998</v>
      </c>
      <c r="CN251" s="1"/>
      <c r="CO251" s="2"/>
      <c r="CP251" s="2"/>
      <c r="CQ251" s="2"/>
      <c r="CS251" s="1"/>
      <c r="CV251" s="1"/>
      <c r="CW251" s="2"/>
      <c r="CX251" s="2"/>
      <c r="CY251" s="2"/>
      <c r="DD251" s="1"/>
      <c r="DE251" s="2"/>
      <c r="DF251" s="2"/>
      <c r="DG251" s="2"/>
    </row>
    <row r="252" spans="1:111" x14ac:dyDescent="0.2">
      <c r="C252">
        <v>150</v>
      </c>
      <c r="D252" s="1">
        <v>0.156</v>
      </c>
      <c r="E252" s="2">
        <f t="shared" si="536"/>
        <v>3.12</v>
      </c>
      <c r="F252" s="2">
        <f t="shared" si="537"/>
        <v>30.029999999999998</v>
      </c>
      <c r="G252" s="2">
        <f t="shared" si="525"/>
        <v>-30.029999999999998</v>
      </c>
      <c r="K252">
        <v>150</v>
      </c>
      <c r="L252" s="1">
        <v>0</v>
      </c>
      <c r="M252" s="2">
        <f t="shared" si="538"/>
        <v>0</v>
      </c>
      <c r="N252" s="2">
        <f t="shared" si="539"/>
        <v>0</v>
      </c>
      <c r="O252" s="2">
        <f t="shared" si="526"/>
        <v>0</v>
      </c>
      <c r="S252">
        <v>150</v>
      </c>
      <c r="T252" s="1">
        <v>0</v>
      </c>
      <c r="U252" s="2">
        <f t="shared" si="540"/>
        <v>0</v>
      </c>
      <c r="V252" s="2">
        <f t="shared" si="541"/>
        <v>0</v>
      </c>
      <c r="W252" s="2">
        <f t="shared" si="527"/>
        <v>0</v>
      </c>
      <c r="AA252">
        <v>150</v>
      </c>
      <c r="AB252" s="1">
        <v>0</v>
      </c>
      <c r="AC252" s="2">
        <f t="shared" si="542"/>
        <v>0</v>
      </c>
      <c r="AD252" s="2">
        <f t="shared" si="543"/>
        <v>0</v>
      </c>
      <c r="AE252" s="2">
        <f t="shared" si="528"/>
        <v>30.029999999999998</v>
      </c>
      <c r="AF252" s="1"/>
      <c r="AI252">
        <v>150</v>
      </c>
      <c r="AJ252" s="1">
        <v>0</v>
      </c>
      <c r="AK252" s="2">
        <f t="shared" si="544"/>
        <v>0</v>
      </c>
      <c r="AL252" s="2">
        <f t="shared" si="545"/>
        <v>0</v>
      </c>
      <c r="AM252" s="2">
        <f t="shared" si="529"/>
        <v>0</v>
      </c>
      <c r="AQ252">
        <v>150</v>
      </c>
      <c r="AR252" s="1">
        <v>0</v>
      </c>
      <c r="AS252" s="2">
        <f t="shared" si="546"/>
        <v>0</v>
      </c>
      <c r="AT252" s="2">
        <f t="shared" si="547"/>
        <v>0</v>
      </c>
      <c r="AU252" s="2">
        <f t="shared" si="530"/>
        <v>0</v>
      </c>
      <c r="AY252">
        <v>150</v>
      </c>
      <c r="AZ252" s="1">
        <v>0.14700000000000002</v>
      </c>
      <c r="BA252" s="2">
        <f t="shared" si="548"/>
        <v>2.9400000000000004</v>
      </c>
      <c r="BB252" s="2">
        <f t="shared" si="549"/>
        <v>24.390000000000004</v>
      </c>
      <c r="BC252" s="2">
        <f t="shared" si="531"/>
        <v>5.6399999999999935</v>
      </c>
      <c r="BG252">
        <v>150</v>
      </c>
      <c r="BH252" s="1">
        <v>0</v>
      </c>
      <c r="BI252" s="2">
        <f t="shared" si="550"/>
        <v>0</v>
      </c>
      <c r="BJ252" s="2">
        <f t="shared" si="551"/>
        <v>0</v>
      </c>
      <c r="BK252" s="2">
        <f t="shared" si="532"/>
        <v>0</v>
      </c>
      <c r="BO252">
        <v>150</v>
      </c>
      <c r="BP252" s="1">
        <v>0.189</v>
      </c>
      <c r="BQ252" s="2">
        <f t="shared" si="552"/>
        <v>3.7800000000000002</v>
      </c>
      <c r="BR252" s="2">
        <f t="shared" si="553"/>
        <v>30.47</v>
      </c>
      <c r="BS252" s="2">
        <f t="shared" si="533"/>
        <v>-6.0799999999999947</v>
      </c>
      <c r="BU252" s="1">
        <f t="shared" si="554"/>
        <v>0.19900000000000001</v>
      </c>
      <c r="BW252">
        <v>150</v>
      </c>
      <c r="BX252" s="1">
        <v>0</v>
      </c>
      <c r="BY252" s="2">
        <f t="shared" si="555"/>
        <v>0</v>
      </c>
      <c r="BZ252" s="2">
        <f t="shared" si="556"/>
        <v>0</v>
      </c>
      <c r="CA252" s="2">
        <f t="shared" si="534"/>
        <v>0</v>
      </c>
      <c r="CE252">
        <v>150</v>
      </c>
      <c r="CF252" s="1">
        <v>0</v>
      </c>
      <c r="CG252" s="2">
        <f t="shared" si="557"/>
        <v>0</v>
      </c>
      <c r="CH252" s="2">
        <f t="shared" si="558"/>
        <v>0</v>
      </c>
      <c r="CI252" s="2">
        <f t="shared" si="535"/>
        <v>30.47</v>
      </c>
      <c r="CN252" s="1"/>
      <c r="CO252" s="2"/>
      <c r="CP252" s="2"/>
      <c r="CQ252" s="2"/>
      <c r="CS252" s="1"/>
      <c r="CV252" s="1"/>
      <c r="CW252" s="2"/>
      <c r="CX252" s="2"/>
      <c r="CY252" s="2"/>
      <c r="DD252" s="1"/>
      <c r="DE252" s="2"/>
      <c r="DF252" s="2"/>
      <c r="DG252" s="2"/>
    </row>
    <row r="253" spans="1:111" x14ac:dyDescent="0.2">
      <c r="C253">
        <v>170</v>
      </c>
      <c r="D253" s="1">
        <v>0.13400000000000001</v>
      </c>
      <c r="E253" s="2">
        <f t="shared" si="536"/>
        <v>2.68</v>
      </c>
      <c r="F253" s="2">
        <f t="shared" si="537"/>
        <v>32.71</v>
      </c>
      <c r="G253" s="2">
        <f t="shared" si="525"/>
        <v>-32.71</v>
      </c>
      <c r="K253">
        <v>170</v>
      </c>
      <c r="L253" s="1">
        <v>0</v>
      </c>
      <c r="M253" s="2">
        <f t="shared" si="538"/>
        <v>0</v>
      </c>
      <c r="N253" s="2">
        <f t="shared" si="539"/>
        <v>0</v>
      </c>
      <c r="O253" s="2">
        <f t="shared" si="526"/>
        <v>0</v>
      </c>
      <c r="S253">
        <v>170</v>
      </c>
      <c r="T253" s="1">
        <v>0</v>
      </c>
      <c r="U253" s="2">
        <f t="shared" si="540"/>
        <v>0</v>
      </c>
      <c r="V253" s="2">
        <f t="shared" si="541"/>
        <v>0</v>
      </c>
      <c r="W253" s="2">
        <f t="shared" si="527"/>
        <v>0</v>
      </c>
      <c r="AA253">
        <v>170</v>
      </c>
      <c r="AB253" s="1">
        <v>0</v>
      </c>
      <c r="AC253" s="2">
        <f t="shared" si="542"/>
        <v>0</v>
      </c>
      <c r="AD253" s="2">
        <f t="shared" si="543"/>
        <v>0</v>
      </c>
      <c r="AE253" s="2">
        <f t="shared" si="528"/>
        <v>32.71</v>
      </c>
      <c r="AF253" s="1"/>
      <c r="AI253">
        <v>170</v>
      </c>
      <c r="AJ253" s="1">
        <v>0</v>
      </c>
      <c r="AK253" s="2">
        <f t="shared" si="544"/>
        <v>0</v>
      </c>
      <c r="AL253" s="2">
        <f t="shared" si="545"/>
        <v>0</v>
      </c>
      <c r="AM253" s="2">
        <f t="shared" si="529"/>
        <v>0</v>
      </c>
      <c r="AQ253">
        <v>170</v>
      </c>
      <c r="AR253" s="1">
        <v>0</v>
      </c>
      <c r="AS253" s="2">
        <f t="shared" si="546"/>
        <v>0</v>
      </c>
      <c r="AT253" s="2">
        <f t="shared" si="547"/>
        <v>0</v>
      </c>
      <c r="AU253" s="2">
        <f t="shared" si="530"/>
        <v>0</v>
      </c>
      <c r="AY253">
        <v>170</v>
      </c>
      <c r="AZ253" s="1">
        <v>0.13200000000000001</v>
      </c>
      <c r="BA253" s="2">
        <f t="shared" si="548"/>
        <v>2.64</v>
      </c>
      <c r="BB253" s="2">
        <f t="shared" si="549"/>
        <v>27.030000000000005</v>
      </c>
      <c r="BC253" s="2">
        <f t="shared" si="531"/>
        <v>5.6799999999999962</v>
      </c>
      <c r="BG253">
        <v>170</v>
      </c>
      <c r="BH253" s="1">
        <v>0</v>
      </c>
      <c r="BI253" s="2">
        <f t="shared" si="550"/>
        <v>0</v>
      </c>
      <c r="BJ253" s="2">
        <f t="shared" si="551"/>
        <v>0</v>
      </c>
      <c r="BK253" s="2">
        <f t="shared" si="532"/>
        <v>0</v>
      </c>
      <c r="BO253">
        <v>170</v>
      </c>
      <c r="BP253" s="1">
        <v>0.161</v>
      </c>
      <c r="BQ253" s="2">
        <f t="shared" si="552"/>
        <v>3.22</v>
      </c>
      <c r="BR253" s="2">
        <f t="shared" si="553"/>
        <v>33.69</v>
      </c>
      <c r="BS253" s="2">
        <f t="shared" si="533"/>
        <v>-6.659999999999993</v>
      </c>
      <c r="BU253" s="1">
        <f t="shared" si="554"/>
        <v>0.17100000000000001</v>
      </c>
      <c r="BW253">
        <v>170</v>
      </c>
      <c r="BX253" s="1">
        <v>0</v>
      </c>
      <c r="BY253" s="2">
        <f t="shared" si="555"/>
        <v>0</v>
      </c>
      <c r="BZ253" s="2">
        <f t="shared" si="556"/>
        <v>0</v>
      </c>
      <c r="CA253" s="2">
        <f t="shared" si="534"/>
        <v>0</v>
      </c>
      <c r="CE253">
        <v>170</v>
      </c>
      <c r="CF253" s="1">
        <v>0</v>
      </c>
      <c r="CG253" s="2">
        <f t="shared" si="557"/>
        <v>0</v>
      </c>
      <c r="CH253" s="2">
        <f t="shared" si="558"/>
        <v>0</v>
      </c>
      <c r="CI253" s="2">
        <f t="shared" si="535"/>
        <v>33.69</v>
      </c>
      <c r="CN253" s="1"/>
      <c r="CO253" s="2"/>
      <c r="CP253" s="2"/>
      <c r="CQ253" s="2"/>
      <c r="CS253" s="1"/>
      <c r="CV253" s="1"/>
      <c r="CW253" s="2"/>
      <c r="CX253" s="2"/>
      <c r="CY253" s="2"/>
      <c r="DD253" s="1"/>
      <c r="DE253" s="2"/>
      <c r="DF253" s="2"/>
      <c r="DG253" s="2"/>
    </row>
    <row r="254" spans="1:111" x14ac:dyDescent="0.2">
      <c r="C254">
        <v>190</v>
      </c>
      <c r="D254" s="1">
        <v>0.14299999999999999</v>
      </c>
      <c r="E254" s="2">
        <f t="shared" si="536"/>
        <v>2.86</v>
      </c>
      <c r="F254" s="2">
        <f t="shared" si="537"/>
        <v>35.57</v>
      </c>
      <c r="G254" s="2">
        <f t="shared" si="525"/>
        <v>-35.57</v>
      </c>
      <c r="K254">
        <v>190</v>
      </c>
      <c r="L254" s="1">
        <v>0</v>
      </c>
      <c r="M254" s="2">
        <f t="shared" si="538"/>
        <v>0</v>
      </c>
      <c r="N254" s="2">
        <f t="shared" si="539"/>
        <v>0</v>
      </c>
      <c r="O254" s="2">
        <f t="shared" si="526"/>
        <v>0</v>
      </c>
      <c r="S254">
        <v>190</v>
      </c>
      <c r="T254" s="1">
        <v>0</v>
      </c>
      <c r="U254" s="2">
        <f t="shared" si="540"/>
        <v>0</v>
      </c>
      <c r="V254" s="2">
        <f t="shared" si="541"/>
        <v>0</v>
      </c>
      <c r="W254" s="2">
        <f t="shared" si="527"/>
        <v>0</v>
      </c>
      <c r="AA254">
        <v>190</v>
      </c>
      <c r="AB254" s="1">
        <v>0</v>
      </c>
      <c r="AC254" s="2">
        <f t="shared" si="542"/>
        <v>0</v>
      </c>
      <c r="AD254" s="2">
        <f t="shared" si="543"/>
        <v>0</v>
      </c>
      <c r="AE254" s="2">
        <f t="shared" si="528"/>
        <v>35.57</v>
      </c>
      <c r="AF254" s="1"/>
      <c r="AI254">
        <v>190</v>
      </c>
      <c r="AJ254" s="1">
        <v>0</v>
      </c>
      <c r="AK254" s="2">
        <f t="shared" si="544"/>
        <v>0</v>
      </c>
      <c r="AL254" s="2">
        <f t="shared" si="545"/>
        <v>0</v>
      </c>
      <c r="AM254" s="2">
        <f t="shared" si="529"/>
        <v>0</v>
      </c>
      <c r="AQ254">
        <v>190</v>
      </c>
      <c r="AR254" s="1">
        <v>0</v>
      </c>
      <c r="AS254" s="2">
        <f t="shared" si="546"/>
        <v>0</v>
      </c>
      <c r="AT254" s="2">
        <f t="shared" si="547"/>
        <v>0</v>
      </c>
      <c r="AU254" s="2">
        <f t="shared" si="530"/>
        <v>0</v>
      </c>
      <c r="AY254">
        <v>190</v>
      </c>
      <c r="AZ254" s="1">
        <v>0.14300000000000002</v>
      </c>
      <c r="BA254" s="2">
        <f t="shared" si="548"/>
        <v>2.8600000000000003</v>
      </c>
      <c r="BB254" s="2">
        <f t="shared" si="549"/>
        <v>29.890000000000004</v>
      </c>
      <c r="BC254" s="2">
        <f t="shared" si="531"/>
        <v>5.6799999999999962</v>
      </c>
      <c r="BG254">
        <v>190</v>
      </c>
      <c r="BH254" s="1">
        <v>0</v>
      </c>
      <c r="BI254" s="2">
        <f t="shared" si="550"/>
        <v>0</v>
      </c>
      <c r="BJ254" s="2">
        <f t="shared" si="551"/>
        <v>0</v>
      </c>
      <c r="BK254" s="2">
        <f t="shared" si="532"/>
        <v>0</v>
      </c>
      <c r="BO254">
        <v>190</v>
      </c>
      <c r="BP254" s="1">
        <v>0.16200000000000003</v>
      </c>
      <c r="BQ254" s="2">
        <f t="shared" si="552"/>
        <v>3.2400000000000007</v>
      </c>
      <c r="BR254" s="2">
        <f t="shared" si="553"/>
        <v>36.93</v>
      </c>
      <c r="BS254" s="2">
        <f t="shared" si="533"/>
        <v>-7.0399999999999956</v>
      </c>
      <c r="BU254" s="1">
        <f t="shared" si="554"/>
        <v>0.17200000000000004</v>
      </c>
      <c r="BW254">
        <v>190</v>
      </c>
      <c r="BX254" s="1">
        <v>0</v>
      </c>
      <c r="BY254" s="2">
        <f t="shared" si="555"/>
        <v>0</v>
      </c>
      <c r="BZ254" s="2">
        <f t="shared" si="556"/>
        <v>0</v>
      </c>
      <c r="CA254" s="2">
        <f t="shared" si="534"/>
        <v>0</v>
      </c>
      <c r="CE254">
        <v>190</v>
      </c>
      <c r="CF254" s="1">
        <v>0</v>
      </c>
      <c r="CG254" s="2">
        <f t="shared" si="557"/>
        <v>0</v>
      </c>
      <c r="CH254" s="2">
        <f t="shared" si="558"/>
        <v>0</v>
      </c>
      <c r="CI254" s="2">
        <f t="shared" si="535"/>
        <v>36.93</v>
      </c>
      <c r="CN254" s="1"/>
      <c r="CO254" s="2"/>
      <c r="CP254" s="2"/>
      <c r="CQ254" s="2"/>
      <c r="CS254" s="1"/>
      <c r="CV254" s="1"/>
      <c r="CW254" s="2"/>
      <c r="CX254" s="2"/>
      <c r="CY254" s="2"/>
      <c r="DD254" s="1"/>
      <c r="DE254" s="2"/>
      <c r="DF254" s="2"/>
      <c r="DG254" s="2"/>
    </row>
    <row r="255" spans="1:111" x14ac:dyDescent="0.2">
      <c r="C255">
        <v>210</v>
      </c>
      <c r="D255" s="1">
        <v>0.216</v>
      </c>
      <c r="E255" s="2">
        <f t="shared" si="536"/>
        <v>4.32</v>
      </c>
      <c r="F255" s="2">
        <f t="shared" si="537"/>
        <v>39.89</v>
      </c>
      <c r="G255" s="2">
        <f t="shared" si="525"/>
        <v>-39.89</v>
      </c>
      <c r="K255">
        <v>210</v>
      </c>
      <c r="L255" s="1">
        <v>0</v>
      </c>
      <c r="M255" s="2">
        <f t="shared" si="538"/>
        <v>0</v>
      </c>
      <c r="N255" s="2">
        <f t="shared" si="539"/>
        <v>0</v>
      </c>
      <c r="O255" s="2">
        <f t="shared" si="526"/>
        <v>0</v>
      </c>
      <c r="S255">
        <v>210</v>
      </c>
      <c r="T255" s="1">
        <v>0</v>
      </c>
      <c r="U255" s="2">
        <f t="shared" si="540"/>
        <v>0</v>
      </c>
      <c r="V255" s="2">
        <f t="shared" si="541"/>
        <v>0</v>
      </c>
      <c r="W255" s="2">
        <f t="shared" si="527"/>
        <v>0</v>
      </c>
      <c r="AA255">
        <v>210</v>
      </c>
      <c r="AB255" s="1">
        <v>0</v>
      </c>
      <c r="AC255" s="2">
        <f t="shared" si="542"/>
        <v>0</v>
      </c>
      <c r="AD255" s="2">
        <f t="shared" si="543"/>
        <v>0</v>
      </c>
      <c r="AE255" s="2">
        <f t="shared" si="528"/>
        <v>39.89</v>
      </c>
      <c r="AF255" s="1"/>
      <c r="AI255">
        <v>210</v>
      </c>
      <c r="AJ255" s="1">
        <v>0</v>
      </c>
      <c r="AK255" s="2">
        <f t="shared" si="544"/>
        <v>0</v>
      </c>
      <c r="AL255" s="2">
        <f t="shared" si="545"/>
        <v>0</v>
      </c>
      <c r="AM255" s="2">
        <f t="shared" si="529"/>
        <v>0</v>
      </c>
      <c r="AQ255">
        <v>210</v>
      </c>
      <c r="AR255" s="1">
        <v>0</v>
      </c>
      <c r="AS255" s="2">
        <f t="shared" si="546"/>
        <v>0</v>
      </c>
      <c r="AT255" s="2">
        <f t="shared" si="547"/>
        <v>0</v>
      </c>
      <c r="AU255" s="2">
        <f t="shared" si="530"/>
        <v>0</v>
      </c>
      <c r="AY255">
        <v>210</v>
      </c>
      <c r="AZ255" s="1">
        <v>0.21600000000000003</v>
      </c>
      <c r="BA255" s="2">
        <f t="shared" si="548"/>
        <v>4.32</v>
      </c>
      <c r="BB255" s="2">
        <f t="shared" si="549"/>
        <v>34.210000000000008</v>
      </c>
      <c r="BC255" s="2">
        <f t="shared" si="531"/>
        <v>5.6799999999999926</v>
      </c>
      <c r="BG255">
        <v>210</v>
      </c>
      <c r="BH255" s="1">
        <v>0</v>
      </c>
      <c r="BI255" s="2">
        <f t="shared" si="550"/>
        <v>0</v>
      </c>
      <c r="BJ255" s="2">
        <f t="shared" si="551"/>
        <v>0</v>
      </c>
      <c r="BK255" s="2">
        <f t="shared" si="532"/>
        <v>0</v>
      </c>
      <c r="BO255">
        <v>210</v>
      </c>
      <c r="BP255" s="1">
        <v>0.23800000000000002</v>
      </c>
      <c r="BQ255" s="2">
        <f t="shared" si="552"/>
        <v>4.7600000000000007</v>
      </c>
      <c r="BR255" s="2">
        <f t="shared" si="553"/>
        <v>41.69</v>
      </c>
      <c r="BS255" s="2">
        <f t="shared" si="533"/>
        <v>-7.4799999999999898</v>
      </c>
      <c r="BU255" s="1">
        <f t="shared" si="554"/>
        <v>0.24800000000000003</v>
      </c>
      <c r="BW255">
        <v>210</v>
      </c>
      <c r="BX255" s="1">
        <v>0</v>
      </c>
      <c r="BY255" s="2">
        <f t="shared" si="555"/>
        <v>0</v>
      </c>
      <c r="BZ255" s="2">
        <f t="shared" si="556"/>
        <v>0</v>
      </c>
      <c r="CA255" s="2">
        <f t="shared" si="534"/>
        <v>0</v>
      </c>
      <c r="CE255">
        <v>210</v>
      </c>
      <c r="CF255" s="1">
        <v>0</v>
      </c>
      <c r="CG255" s="2">
        <f t="shared" si="557"/>
        <v>0</v>
      </c>
      <c r="CH255" s="2">
        <f t="shared" si="558"/>
        <v>0</v>
      </c>
      <c r="CI255" s="2">
        <f t="shared" si="535"/>
        <v>41.69</v>
      </c>
      <c r="CN255" s="1"/>
      <c r="CO255" s="2"/>
      <c r="CP255" s="2"/>
      <c r="CQ255" s="2"/>
      <c r="CS255" s="1"/>
      <c r="CV255" s="1"/>
      <c r="CW255" s="2"/>
      <c r="CX255" s="2"/>
      <c r="CY255" s="2"/>
      <c r="DD255" s="1"/>
      <c r="DE255" s="2"/>
      <c r="DF255" s="2"/>
      <c r="DG255" s="2"/>
    </row>
    <row r="256" spans="1:111" x14ac:dyDescent="0.2">
      <c r="C256">
        <v>230</v>
      </c>
      <c r="D256" s="1">
        <v>0.222</v>
      </c>
      <c r="E256" s="2">
        <f t="shared" si="536"/>
        <v>4.4400000000000004</v>
      </c>
      <c r="F256" s="2">
        <f t="shared" si="537"/>
        <v>44.33</v>
      </c>
      <c r="G256" s="2">
        <f t="shared" si="525"/>
        <v>-44.33</v>
      </c>
      <c r="K256">
        <v>230</v>
      </c>
      <c r="L256" s="1">
        <v>0</v>
      </c>
      <c r="M256" s="2">
        <f t="shared" si="538"/>
        <v>0</v>
      </c>
      <c r="N256" s="2">
        <f t="shared" si="539"/>
        <v>0</v>
      </c>
      <c r="O256" s="2">
        <f t="shared" si="526"/>
        <v>0</v>
      </c>
      <c r="S256">
        <v>230</v>
      </c>
      <c r="T256" s="1">
        <v>0</v>
      </c>
      <c r="U256" s="2">
        <f t="shared" si="540"/>
        <v>0</v>
      </c>
      <c r="V256" s="2">
        <f t="shared" si="541"/>
        <v>0</v>
      </c>
      <c r="W256" s="2">
        <f t="shared" si="527"/>
        <v>0</v>
      </c>
      <c r="AA256">
        <v>230</v>
      </c>
      <c r="AB256" s="1">
        <v>0</v>
      </c>
      <c r="AC256" s="2">
        <f t="shared" si="542"/>
        <v>0</v>
      </c>
      <c r="AD256" s="2">
        <f t="shared" si="543"/>
        <v>0</v>
      </c>
      <c r="AE256" s="2">
        <f t="shared" si="528"/>
        <v>44.33</v>
      </c>
      <c r="AF256" s="1"/>
      <c r="AI256">
        <v>230</v>
      </c>
      <c r="AJ256" s="1">
        <v>0</v>
      </c>
      <c r="AK256" s="2">
        <f t="shared" si="544"/>
        <v>0</v>
      </c>
      <c r="AL256" s="2">
        <f t="shared" si="545"/>
        <v>0</v>
      </c>
      <c r="AM256" s="2">
        <f t="shared" si="529"/>
        <v>0</v>
      </c>
      <c r="AQ256">
        <v>230</v>
      </c>
      <c r="AR256" s="1">
        <v>0</v>
      </c>
      <c r="AS256" s="2">
        <f t="shared" si="546"/>
        <v>0</v>
      </c>
      <c r="AT256" s="2">
        <f t="shared" si="547"/>
        <v>0</v>
      </c>
      <c r="AU256" s="2">
        <f t="shared" si="530"/>
        <v>0</v>
      </c>
      <c r="AY256">
        <v>230</v>
      </c>
      <c r="AZ256" s="1">
        <v>0.221</v>
      </c>
      <c r="BA256" s="2">
        <f t="shared" si="548"/>
        <v>4.42</v>
      </c>
      <c r="BB256" s="2">
        <f t="shared" si="549"/>
        <v>38.63000000000001</v>
      </c>
      <c r="BC256" s="2">
        <f t="shared" si="531"/>
        <v>5.6999999999999886</v>
      </c>
      <c r="BG256">
        <v>230</v>
      </c>
      <c r="BH256" s="1">
        <v>0</v>
      </c>
      <c r="BI256" s="2">
        <f t="shared" si="550"/>
        <v>0</v>
      </c>
      <c r="BJ256" s="2">
        <f t="shared" si="551"/>
        <v>0</v>
      </c>
      <c r="BK256" s="2">
        <f t="shared" si="532"/>
        <v>0</v>
      </c>
      <c r="BO256">
        <v>230</v>
      </c>
      <c r="BP256" s="1">
        <v>0.23700000000000004</v>
      </c>
      <c r="BQ256" s="2">
        <f t="shared" si="552"/>
        <v>4.7400000000000011</v>
      </c>
      <c r="BR256" s="2">
        <f t="shared" si="553"/>
        <v>46.43</v>
      </c>
      <c r="BS256" s="2">
        <f t="shared" si="533"/>
        <v>-7.7999999999999901</v>
      </c>
      <c r="BU256" s="1">
        <f t="shared" si="554"/>
        <v>0.24700000000000005</v>
      </c>
      <c r="BW256">
        <v>230</v>
      </c>
      <c r="BX256" s="1">
        <v>0</v>
      </c>
      <c r="BY256" s="2">
        <f t="shared" si="555"/>
        <v>0</v>
      </c>
      <c r="BZ256" s="2">
        <f t="shared" si="556"/>
        <v>0</v>
      </c>
      <c r="CA256" s="2">
        <f t="shared" si="534"/>
        <v>0</v>
      </c>
      <c r="CE256">
        <v>230</v>
      </c>
      <c r="CF256" s="1">
        <v>0</v>
      </c>
      <c r="CG256" s="2">
        <f t="shared" si="557"/>
        <v>0</v>
      </c>
      <c r="CH256" s="2">
        <f t="shared" si="558"/>
        <v>0</v>
      </c>
      <c r="CI256" s="2">
        <f t="shared" si="535"/>
        <v>46.43</v>
      </c>
      <c r="CN256" s="1"/>
      <c r="CO256" s="2"/>
      <c r="CP256" s="2"/>
      <c r="CQ256" s="2"/>
      <c r="CS256" s="1"/>
      <c r="CV256" s="1"/>
      <c r="CW256" s="2"/>
      <c r="CX256" s="2"/>
      <c r="CY256" s="2"/>
      <c r="DD256" s="1"/>
      <c r="DE256" s="2"/>
      <c r="DF256" s="2"/>
      <c r="DG256" s="2"/>
    </row>
    <row r="257" spans="1:111" x14ac:dyDescent="0.2">
      <c r="C257">
        <v>250</v>
      </c>
      <c r="D257" s="1">
        <v>0.22700000000000001</v>
      </c>
      <c r="E257" s="2">
        <f t="shared" si="536"/>
        <v>4.54</v>
      </c>
      <c r="F257" s="2">
        <f t="shared" si="537"/>
        <v>48.87</v>
      </c>
      <c r="G257" s="2">
        <f t="shared" si="525"/>
        <v>-48.87</v>
      </c>
      <c r="K257">
        <v>250</v>
      </c>
      <c r="L257" s="1">
        <v>0</v>
      </c>
      <c r="M257" s="2">
        <f t="shared" si="538"/>
        <v>0</v>
      </c>
      <c r="N257" s="2">
        <f t="shared" si="539"/>
        <v>0</v>
      </c>
      <c r="O257" s="2">
        <f t="shared" si="526"/>
        <v>0</v>
      </c>
      <c r="S257">
        <v>250</v>
      </c>
      <c r="T257" s="1">
        <v>0</v>
      </c>
      <c r="U257" s="2">
        <f t="shared" si="540"/>
        <v>0</v>
      </c>
      <c r="V257" s="2">
        <f t="shared" si="541"/>
        <v>0</v>
      </c>
      <c r="W257" s="2">
        <f t="shared" si="527"/>
        <v>0</v>
      </c>
      <c r="AA257">
        <v>250</v>
      </c>
      <c r="AB257" s="1">
        <v>0</v>
      </c>
      <c r="AC257" s="2">
        <f t="shared" si="542"/>
        <v>0</v>
      </c>
      <c r="AD257" s="2">
        <f t="shared" si="543"/>
        <v>0</v>
      </c>
      <c r="AE257" s="2">
        <f t="shared" si="528"/>
        <v>48.87</v>
      </c>
      <c r="AF257" s="1"/>
      <c r="AI257">
        <v>250</v>
      </c>
      <c r="AJ257" s="1">
        <v>0</v>
      </c>
      <c r="AK257" s="2">
        <f t="shared" si="544"/>
        <v>0</v>
      </c>
      <c r="AL257" s="2">
        <f t="shared" si="545"/>
        <v>0</v>
      </c>
      <c r="AM257" s="2">
        <f t="shared" si="529"/>
        <v>0</v>
      </c>
      <c r="AQ257">
        <v>250</v>
      </c>
      <c r="AR257" s="1">
        <v>0</v>
      </c>
      <c r="AS257" s="2">
        <f t="shared" si="546"/>
        <v>0</v>
      </c>
      <c r="AT257" s="2">
        <f t="shared" si="547"/>
        <v>0</v>
      </c>
      <c r="AU257" s="2">
        <f t="shared" si="530"/>
        <v>0</v>
      </c>
      <c r="AY257">
        <v>250</v>
      </c>
      <c r="AZ257" s="1">
        <v>0.22800000000000001</v>
      </c>
      <c r="BA257" s="2">
        <f t="shared" si="548"/>
        <v>4.5600000000000005</v>
      </c>
      <c r="BB257" s="2">
        <f t="shared" si="549"/>
        <v>43.190000000000012</v>
      </c>
      <c r="BC257" s="2">
        <f t="shared" si="531"/>
        <v>5.6799999999999855</v>
      </c>
      <c r="BG257">
        <v>250</v>
      </c>
      <c r="BH257" s="1">
        <v>0</v>
      </c>
      <c r="BI257" s="2">
        <f t="shared" si="550"/>
        <v>0</v>
      </c>
      <c r="BJ257" s="2">
        <f t="shared" si="551"/>
        <v>0</v>
      </c>
      <c r="BK257" s="2">
        <f t="shared" si="532"/>
        <v>0</v>
      </c>
      <c r="BO257">
        <v>250</v>
      </c>
      <c r="BP257" s="1">
        <v>0.21800000000000003</v>
      </c>
      <c r="BQ257" s="2">
        <f t="shared" si="552"/>
        <v>4.3600000000000003</v>
      </c>
      <c r="BR257" s="2">
        <f t="shared" si="553"/>
        <v>50.79</v>
      </c>
      <c r="BS257" s="2">
        <f t="shared" si="533"/>
        <v>-7.5999999999999872</v>
      </c>
      <c r="BU257" s="1">
        <f t="shared" si="554"/>
        <v>0.22800000000000004</v>
      </c>
      <c r="BW257">
        <v>250</v>
      </c>
      <c r="BX257" s="1">
        <v>0</v>
      </c>
      <c r="BY257" s="2">
        <f t="shared" si="555"/>
        <v>0</v>
      </c>
      <c r="BZ257" s="2">
        <f t="shared" si="556"/>
        <v>0</v>
      </c>
      <c r="CA257" s="2">
        <f t="shared" si="534"/>
        <v>0</v>
      </c>
      <c r="CE257">
        <v>250</v>
      </c>
      <c r="CF257" s="1">
        <v>0</v>
      </c>
      <c r="CG257" s="2">
        <f t="shared" si="557"/>
        <v>0</v>
      </c>
      <c r="CH257" s="2">
        <f t="shared" si="558"/>
        <v>0</v>
      </c>
      <c r="CI257" s="2">
        <f t="shared" si="535"/>
        <v>50.79</v>
      </c>
      <c r="CN257" s="1"/>
      <c r="CO257" s="2"/>
      <c r="CP257" s="2"/>
      <c r="CQ257" s="2"/>
      <c r="CS257" s="1"/>
      <c r="CV257" s="1"/>
      <c r="CW257" s="2"/>
      <c r="CX257" s="2"/>
      <c r="CY257" s="2"/>
      <c r="DD257" s="1"/>
      <c r="DE257" s="2"/>
      <c r="DF257" s="2"/>
      <c r="DG257" s="2"/>
    </row>
    <row r="258" spans="1:111" x14ac:dyDescent="0.2">
      <c r="C258">
        <v>270</v>
      </c>
      <c r="D258" s="1">
        <v>0.20399999999999999</v>
      </c>
      <c r="E258" s="2">
        <f t="shared" si="536"/>
        <v>4.08</v>
      </c>
      <c r="F258" s="2">
        <f t="shared" si="537"/>
        <v>52.949999999999996</v>
      </c>
      <c r="G258" s="2">
        <f t="shared" si="525"/>
        <v>-52.949999999999996</v>
      </c>
      <c r="K258">
        <v>270</v>
      </c>
      <c r="L258" s="1">
        <v>0</v>
      </c>
      <c r="M258" s="2">
        <f t="shared" si="538"/>
        <v>0</v>
      </c>
      <c r="N258" s="2">
        <f t="shared" si="539"/>
        <v>0</v>
      </c>
      <c r="O258" s="2">
        <f t="shared" si="526"/>
        <v>0</v>
      </c>
      <c r="S258">
        <v>270</v>
      </c>
      <c r="T258" s="1">
        <v>0</v>
      </c>
      <c r="U258" s="2">
        <f t="shared" si="540"/>
        <v>0</v>
      </c>
      <c r="V258" s="2">
        <f t="shared" si="541"/>
        <v>0</v>
      </c>
      <c r="W258" s="2">
        <f t="shared" si="527"/>
        <v>0</v>
      </c>
      <c r="AA258">
        <v>270</v>
      </c>
      <c r="AB258" s="1">
        <v>0</v>
      </c>
      <c r="AC258" s="2">
        <f t="shared" si="542"/>
        <v>0</v>
      </c>
      <c r="AD258" s="2">
        <f t="shared" si="543"/>
        <v>0</v>
      </c>
      <c r="AE258" s="2">
        <f t="shared" si="528"/>
        <v>52.949999999999996</v>
      </c>
      <c r="AF258" s="1"/>
      <c r="AI258">
        <v>270</v>
      </c>
      <c r="AJ258" s="1">
        <v>0</v>
      </c>
      <c r="AK258" s="2">
        <f t="shared" si="544"/>
        <v>0</v>
      </c>
      <c r="AL258" s="2">
        <f t="shared" si="545"/>
        <v>0</v>
      </c>
      <c r="AM258" s="2">
        <f t="shared" si="529"/>
        <v>0</v>
      </c>
      <c r="AQ258">
        <v>270</v>
      </c>
      <c r="AR258" s="1">
        <v>0</v>
      </c>
      <c r="AS258" s="2">
        <f t="shared" si="546"/>
        <v>0</v>
      </c>
      <c r="AT258" s="2">
        <f t="shared" si="547"/>
        <v>0</v>
      </c>
      <c r="AU258" s="2">
        <f t="shared" si="530"/>
        <v>0</v>
      </c>
      <c r="AY258">
        <v>270</v>
      </c>
      <c r="AZ258" s="1">
        <v>0.20700000000000002</v>
      </c>
      <c r="BA258" s="2">
        <f t="shared" si="548"/>
        <v>4.1400000000000006</v>
      </c>
      <c r="BB258" s="2">
        <f t="shared" si="549"/>
        <v>47.330000000000013</v>
      </c>
      <c r="BC258" s="2">
        <f t="shared" si="531"/>
        <v>5.6199999999999832</v>
      </c>
      <c r="BG258">
        <v>270</v>
      </c>
      <c r="BH258" s="1">
        <v>0</v>
      </c>
      <c r="BI258" s="2">
        <f t="shared" si="550"/>
        <v>0</v>
      </c>
      <c r="BJ258" s="2">
        <f t="shared" si="551"/>
        <v>0</v>
      </c>
      <c r="BK258" s="2">
        <f t="shared" si="532"/>
        <v>0</v>
      </c>
      <c r="BO258">
        <v>270</v>
      </c>
      <c r="BP258" s="1">
        <v>0.20300000000000001</v>
      </c>
      <c r="BQ258" s="2">
        <f t="shared" si="552"/>
        <v>4.0600000000000005</v>
      </c>
      <c r="BR258" s="2">
        <f t="shared" si="553"/>
        <v>54.85</v>
      </c>
      <c r="BS258" s="2">
        <f t="shared" si="533"/>
        <v>-7.5199999999999889</v>
      </c>
      <c r="BU258" s="1">
        <f t="shared" si="554"/>
        <v>0.21300000000000002</v>
      </c>
      <c r="BW258">
        <v>270</v>
      </c>
      <c r="BX258" s="1">
        <v>0</v>
      </c>
      <c r="BY258" s="2">
        <f t="shared" si="555"/>
        <v>0</v>
      </c>
      <c r="BZ258" s="2">
        <f t="shared" si="556"/>
        <v>0</v>
      </c>
      <c r="CA258" s="2">
        <f t="shared" si="534"/>
        <v>0</v>
      </c>
      <c r="CE258">
        <v>270</v>
      </c>
      <c r="CF258" s="1">
        <v>0</v>
      </c>
      <c r="CG258" s="2">
        <f t="shared" si="557"/>
        <v>0</v>
      </c>
      <c r="CH258" s="2">
        <f t="shared" si="558"/>
        <v>0</v>
      </c>
      <c r="CI258" s="2">
        <f t="shared" si="535"/>
        <v>54.85</v>
      </c>
      <c r="CN258" s="1"/>
      <c r="CO258" s="2"/>
      <c r="CP258" s="2"/>
      <c r="CQ258" s="2"/>
      <c r="CS258" s="1"/>
      <c r="CV258" s="1"/>
      <c r="CW258" s="2"/>
      <c r="CX258" s="2"/>
      <c r="CY258" s="2"/>
      <c r="DD258" s="1"/>
      <c r="DE258" s="2"/>
      <c r="DF258" s="2"/>
      <c r="DG258" s="2"/>
    </row>
    <row r="259" spans="1:111" x14ac:dyDescent="0.2">
      <c r="C259">
        <v>290</v>
      </c>
      <c r="D259" s="1">
        <v>0.19400000000000001</v>
      </c>
      <c r="E259" s="2">
        <f t="shared" si="536"/>
        <v>3.88</v>
      </c>
      <c r="F259" s="2">
        <f t="shared" si="537"/>
        <v>56.83</v>
      </c>
      <c r="G259" s="2">
        <f t="shared" si="525"/>
        <v>-56.83</v>
      </c>
      <c r="K259">
        <v>290</v>
      </c>
      <c r="L259" s="1">
        <v>0</v>
      </c>
      <c r="M259" s="2">
        <f t="shared" si="538"/>
        <v>0</v>
      </c>
      <c r="N259" s="2">
        <f t="shared" si="539"/>
        <v>0</v>
      </c>
      <c r="O259" s="2">
        <f t="shared" si="526"/>
        <v>0</v>
      </c>
      <c r="S259">
        <v>290</v>
      </c>
      <c r="T259" s="1">
        <v>0</v>
      </c>
      <c r="U259" s="2">
        <f t="shared" si="540"/>
        <v>0</v>
      </c>
      <c r="V259" s="2">
        <f t="shared" si="541"/>
        <v>0</v>
      </c>
      <c r="W259" s="2">
        <f t="shared" si="527"/>
        <v>0</v>
      </c>
      <c r="AA259">
        <v>290</v>
      </c>
      <c r="AB259" s="1">
        <v>0</v>
      </c>
      <c r="AC259" s="2">
        <f t="shared" si="542"/>
        <v>0</v>
      </c>
      <c r="AD259" s="2">
        <f t="shared" si="543"/>
        <v>0</v>
      </c>
      <c r="AE259" s="2">
        <f t="shared" si="528"/>
        <v>56.83</v>
      </c>
      <c r="AF259" s="1"/>
      <c r="AI259">
        <v>290</v>
      </c>
      <c r="AJ259" s="1">
        <v>0</v>
      </c>
      <c r="AK259" s="2">
        <f t="shared" si="544"/>
        <v>0</v>
      </c>
      <c r="AL259" s="2">
        <f t="shared" si="545"/>
        <v>0</v>
      </c>
      <c r="AM259" s="2">
        <f t="shared" si="529"/>
        <v>0</v>
      </c>
      <c r="AQ259">
        <v>290</v>
      </c>
      <c r="AR259" s="1">
        <v>0</v>
      </c>
      <c r="AS259" s="2">
        <f t="shared" si="546"/>
        <v>0</v>
      </c>
      <c r="AT259" s="2">
        <f t="shared" si="547"/>
        <v>0</v>
      </c>
      <c r="AU259" s="2">
        <f t="shared" si="530"/>
        <v>0</v>
      </c>
      <c r="AY259">
        <v>290</v>
      </c>
      <c r="AZ259" s="1">
        <v>0.20400000000000001</v>
      </c>
      <c r="BA259" s="2">
        <f t="shared" si="548"/>
        <v>4.08</v>
      </c>
      <c r="BB259" s="2">
        <f t="shared" si="549"/>
        <v>51.410000000000011</v>
      </c>
      <c r="BC259" s="2">
        <f t="shared" si="531"/>
        <v>5.4199999999999875</v>
      </c>
      <c r="BG259">
        <v>290</v>
      </c>
      <c r="BH259" s="1">
        <v>0</v>
      </c>
      <c r="BI259" s="2">
        <f t="shared" si="550"/>
        <v>0</v>
      </c>
      <c r="BJ259" s="2">
        <f t="shared" si="551"/>
        <v>0</v>
      </c>
      <c r="BK259" s="2">
        <f t="shared" si="532"/>
        <v>0</v>
      </c>
      <c r="BO259">
        <v>290</v>
      </c>
      <c r="BP259" s="1">
        <v>0.22500000000000001</v>
      </c>
      <c r="BQ259" s="2">
        <f t="shared" si="552"/>
        <v>4.5</v>
      </c>
      <c r="BR259" s="2">
        <f t="shared" si="553"/>
        <v>59.35</v>
      </c>
      <c r="BS259" s="2">
        <f t="shared" si="533"/>
        <v>-7.9399999999999906</v>
      </c>
      <c r="BU259" s="1">
        <f t="shared" si="554"/>
        <v>0.23500000000000001</v>
      </c>
      <c r="BW259">
        <v>290</v>
      </c>
      <c r="BX259" s="1">
        <v>0</v>
      </c>
      <c r="BY259" s="2">
        <f t="shared" si="555"/>
        <v>0</v>
      </c>
      <c r="BZ259" s="2">
        <f t="shared" si="556"/>
        <v>0</v>
      </c>
      <c r="CA259" s="2">
        <f t="shared" si="534"/>
        <v>0</v>
      </c>
      <c r="CE259">
        <v>290</v>
      </c>
      <c r="CF259" s="1">
        <v>0</v>
      </c>
      <c r="CG259" s="2">
        <f t="shared" si="557"/>
        <v>0</v>
      </c>
      <c r="CH259" s="2">
        <f t="shared" si="558"/>
        <v>0</v>
      </c>
      <c r="CI259" s="2">
        <f t="shared" si="535"/>
        <v>59.35</v>
      </c>
      <c r="CN259" s="1"/>
      <c r="CO259" s="2"/>
      <c r="CP259" s="2"/>
      <c r="CQ259" s="2"/>
      <c r="CS259" s="1"/>
      <c r="CV259" s="1"/>
      <c r="CW259" s="2"/>
      <c r="CX259" s="2"/>
      <c r="CY259" s="2"/>
      <c r="DD259" s="1"/>
      <c r="DE259" s="2"/>
      <c r="DF259" s="2"/>
      <c r="DG259" s="2"/>
    </row>
    <row r="260" spans="1:111" x14ac:dyDescent="0.2">
      <c r="D260" s="1"/>
      <c r="E260" s="2"/>
      <c r="F260" s="2"/>
      <c r="L260" s="1"/>
      <c r="M260" s="2"/>
      <c r="N260" s="2"/>
      <c r="T260" s="1"/>
      <c r="U260" s="2"/>
      <c r="V260" s="2"/>
      <c r="AB260" s="1"/>
      <c r="AC260" s="2"/>
      <c r="AD260" s="2"/>
      <c r="AF260" s="1"/>
      <c r="AJ260" s="1"/>
      <c r="AK260" s="2"/>
      <c r="AL260" s="2"/>
      <c r="AR260" s="1"/>
      <c r="AS260" s="2"/>
      <c r="AT260" s="2"/>
      <c r="AZ260" s="1"/>
      <c r="BA260" s="2"/>
      <c r="BB260" s="2"/>
      <c r="BC260" s="2"/>
      <c r="BH260" s="1"/>
      <c r="BI260" s="2"/>
      <c r="BJ260" s="2"/>
      <c r="BK260" s="2"/>
      <c r="BP260" s="1"/>
      <c r="BQ260" s="2"/>
      <c r="BR260" s="2"/>
      <c r="BS260" s="2"/>
      <c r="BX260" s="1"/>
      <c r="BY260" s="2"/>
      <c r="BZ260" s="2"/>
      <c r="CA260" s="2"/>
      <c r="CF260" s="1"/>
      <c r="CG260" s="2"/>
      <c r="CH260" s="2"/>
      <c r="CI260" s="2"/>
      <c r="CN260" s="1"/>
      <c r="CO260" s="2"/>
      <c r="CP260" s="2"/>
      <c r="CQ260" s="2"/>
      <c r="CV260" s="1"/>
      <c r="CW260" s="2"/>
      <c r="CX260" s="2"/>
      <c r="CY260" s="2"/>
      <c r="DD260" s="1"/>
      <c r="DE260" s="2"/>
      <c r="DF260" s="2"/>
      <c r="DG260" s="2"/>
    </row>
    <row r="261" spans="1:111" x14ac:dyDescent="0.2">
      <c r="A261">
        <v>302</v>
      </c>
      <c r="B261" t="s">
        <v>129</v>
      </c>
      <c r="C261">
        <v>30</v>
      </c>
      <c r="D261" s="1">
        <v>0</v>
      </c>
      <c r="E261" s="2">
        <f>D261*30</f>
        <v>0</v>
      </c>
      <c r="F261" s="2">
        <f>E261</f>
        <v>0</v>
      </c>
      <c r="G261" s="2">
        <f t="shared" ref="G261:G274" si="559">IT261-F261</f>
        <v>0</v>
      </c>
      <c r="I261">
        <v>302</v>
      </c>
      <c r="J261" t="s">
        <v>129</v>
      </c>
      <c r="K261">
        <v>30</v>
      </c>
      <c r="L261" s="1">
        <v>0</v>
      </c>
      <c r="M261" s="2">
        <f>L261*30</f>
        <v>0</v>
      </c>
      <c r="N261" s="2">
        <f>M261</f>
        <v>0</v>
      </c>
      <c r="O261" s="2">
        <f t="shared" ref="O261:O274" si="560">F261-N261</f>
        <v>0</v>
      </c>
      <c r="Q261">
        <v>302</v>
      </c>
      <c r="R261" t="s">
        <v>129</v>
      </c>
      <c r="S261">
        <v>30</v>
      </c>
      <c r="T261" s="1">
        <v>0</v>
      </c>
      <c r="U261" s="2">
        <f>T261*30</f>
        <v>0</v>
      </c>
      <c r="V261" s="2">
        <f>U261</f>
        <v>0</v>
      </c>
      <c r="W261" s="2">
        <f t="shared" ref="W261:W274" si="561">N261-V261</f>
        <v>0</v>
      </c>
      <c r="Y261">
        <v>302</v>
      </c>
      <c r="Z261" t="s">
        <v>129</v>
      </c>
      <c r="AA261">
        <v>30</v>
      </c>
      <c r="AB261" s="1">
        <v>0.10199999999999999</v>
      </c>
      <c r="AC261" s="2">
        <f>AB261*30</f>
        <v>3.0599999999999996</v>
      </c>
      <c r="AD261" s="2">
        <f>AC261</f>
        <v>3.0599999999999996</v>
      </c>
      <c r="AE261" s="2">
        <f t="shared" ref="AE261:AE274" si="562">ID261-AD261</f>
        <v>-3.0599999999999996</v>
      </c>
      <c r="AF261" s="1"/>
      <c r="AG261">
        <v>302</v>
      </c>
      <c r="AH261" t="s">
        <v>129</v>
      </c>
      <c r="AI261">
        <v>30</v>
      </c>
      <c r="AJ261" s="1">
        <v>0</v>
      </c>
      <c r="AK261" s="2">
        <f>AJ261*30</f>
        <v>0</v>
      </c>
      <c r="AL261" s="2">
        <f>AK261</f>
        <v>0</v>
      </c>
      <c r="AM261" s="2">
        <f t="shared" ref="AM261:AM274" si="563">IL261-AL261</f>
        <v>0</v>
      </c>
      <c r="AO261">
        <v>302</v>
      </c>
      <c r="AP261" t="s">
        <v>129</v>
      </c>
      <c r="AQ261">
        <v>30</v>
      </c>
      <c r="AR261" s="1">
        <v>0.26700000000000002</v>
      </c>
      <c r="AS261" s="2">
        <f>AR261*30</f>
        <v>8.01</v>
      </c>
      <c r="AT261" s="2">
        <f>AS261</f>
        <v>8.01</v>
      </c>
      <c r="AU261" s="2">
        <f t="shared" ref="AU261:AU274" si="564">AD261-AT261</f>
        <v>-4.95</v>
      </c>
      <c r="AW261">
        <v>302</v>
      </c>
      <c r="AX261" t="s">
        <v>129</v>
      </c>
      <c r="AY261">
        <v>30</v>
      </c>
      <c r="AZ261" s="1">
        <v>0</v>
      </c>
      <c r="BA261" s="2">
        <f>AZ261*30</f>
        <v>0</v>
      </c>
      <c r="BB261" s="2">
        <f>BA261</f>
        <v>0</v>
      </c>
      <c r="BC261" s="2">
        <f t="shared" ref="BC261:BC274" si="565">F261-BB261</f>
        <v>0</v>
      </c>
      <c r="BE261">
        <v>302</v>
      </c>
      <c r="BF261" t="s">
        <v>129</v>
      </c>
      <c r="BG261">
        <v>30</v>
      </c>
      <c r="BH261" s="1">
        <v>0</v>
      </c>
      <c r="BI261" s="2">
        <f>BH261*30</f>
        <v>0</v>
      </c>
      <c r="BJ261" s="2">
        <f>BI261</f>
        <v>0</v>
      </c>
      <c r="BK261" s="2">
        <f t="shared" ref="BK261:BK274" si="566">N261-BJ261</f>
        <v>0</v>
      </c>
      <c r="BM261">
        <v>302</v>
      </c>
      <c r="BN261" t="s">
        <v>129</v>
      </c>
      <c r="BO261">
        <v>30</v>
      </c>
      <c r="BP261" s="1">
        <v>0</v>
      </c>
      <c r="BQ261" s="2">
        <f>BP261*30</f>
        <v>0</v>
      </c>
      <c r="BR261" s="2">
        <f>BQ261</f>
        <v>0</v>
      </c>
      <c r="BS261" s="2">
        <f t="shared" ref="BS261:BS274" si="567">V261-BR261</f>
        <v>0</v>
      </c>
      <c r="BU261">
        <v>302</v>
      </c>
      <c r="BV261" t="s">
        <v>129</v>
      </c>
      <c r="BW261">
        <v>30</v>
      </c>
      <c r="BX261" s="1">
        <v>0</v>
      </c>
      <c r="BY261" s="2">
        <f>BX261*30</f>
        <v>0</v>
      </c>
      <c r="BZ261" s="2">
        <f>BY261</f>
        <v>0</v>
      </c>
      <c r="CA261" s="2">
        <f t="shared" ref="CA261:CA274" si="568">AD261-BZ261</f>
        <v>3.0599999999999996</v>
      </c>
      <c r="CC261">
        <v>302</v>
      </c>
      <c r="CD261" t="s">
        <v>129</v>
      </c>
      <c r="CE261">
        <v>30</v>
      </c>
      <c r="CF261" s="1">
        <v>0.13500000000000001</v>
      </c>
      <c r="CG261" s="2">
        <f>CF261*30</f>
        <v>4.0500000000000007</v>
      </c>
      <c r="CH261" s="2">
        <f>CG261</f>
        <v>4.0500000000000007</v>
      </c>
      <c r="CI261" s="2">
        <f t="shared" ref="CI261:CI274" si="569">AT261-CH261</f>
        <v>3.9599999999999991</v>
      </c>
      <c r="CN261" s="1"/>
      <c r="CO261" s="2"/>
      <c r="CP261" s="2"/>
      <c r="CQ261" s="2"/>
      <c r="CV261" s="1"/>
      <c r="CW261" s="2"/>
      <c r="CX261" s="2"/>
      <c r="CY261" s="2"/>
      <c r="DD261" s="1"/>
      <c r="DE261" s="2"/>
      <c r="DF261" s="2"/>
      <c r="DG261" s="2"/>
    </row>
    <row r="262" spans="1:111" x14ac:dyDescent="0.2">
      <c r="C262">
        <v>50</v>
      </c>
      <c r="D262" s="1">
        <v>0</v>
      </c>
      <c r="E262" s="2">
        <f t="shared" ref="E262:E274" si="570">D262*20</f>
        <v>0</v>
      </c>
      <c r="F262" s="2">
        <f t="shared" ref="F262:F274" si="571">F261+E262</f>
        <v>0</v>
      </c>
      <c r="G262" s="2">
        <f t="shared" si="559"/>
        <v>0</v>
      </c>
      <c r="K262">
        <v>50</v>
      </c>
      <c r="L262" s="1">
        <v>0</v>
      </c>
      <c r="M262" s="2">
        <f t="shared" ref="M262:M274" si="572">L262*20</f>
        <v>0</v>
      </c>
      <c r="N262" s="2">
        <f t="shared" ref="N262:N274" si="573">N261+M262</f>
        <v>0</v>
      </c>
      <c r="O262" s="2">
        <f t="shared" si="560"/>
        <v>0</v>
      </c>
      <c r="S262">
        <v>50</v>
      </c>
      <c r="T262" s="1">
        <v>0</v>
      </c>
      <c r="U262" s="2">
        <f t="shared" ref="U262:U274" si="574">T262*20</f>
        <v>0</v>
      </c>
      <c r="V262" s="2">
        <f t="shared" ref="V262:V274" si="575">V261+U262</f>
        <v>0</v>
      </c>
      <c r="W262" s="2">
        <f t="shared" si="561"/>
        <v>0</v>
      </c>
      <c r="AA262">
        <v>50</v>
      </c>
      <c r="AB262" s="1">
        <v>0.11600000000000002</v>
      </c>
      <c r="AC262" s="2">
        <f t="shared" ref="AC262:AC274" si="576">AB262*20</f>
        <v>2.3200000000000003</v>
      </c>
      <c r="AD262" s="2">
        <f t="shared" ref="AD262:AD274" si="577">AD261+AC262</f>
        <v>5.38</v>
      </c>
      <c r="AE262" s="2">
        <f t="shared" si="562"/>
        <v>-5.38</v>
      </c>
      <c r="AF262" s="1"/>
      <c r="AG262" s="1"/>
      <c r="AI262">
        <v>50</v>
      </c>
      <c r="AJ262" s="1">
        <v>0</v>
      </c>
      <c r="AK262" s="2">
        <f t="shared" ref="AK262:AK274" si="578">AJ262*20</f>
        <v>0</v>
      </c>
      <c r="AL262" s="2">
        <f t="shared" ref="AL262:AL274" si="579">AL261+AK262</f>
        <v>0</v>
      </c>
      <c r="AM262" s="2">
        <f t="shared" si="563"/>
        <v>0</v>
      </c>
      <c r="AQ262">
        <v>50</v>
      </c>
      <c r="AR262" s="1">
        <v>0.2</v>
      </c>
      <c r="AS262" s="2">
        <f t="shared" ref="AS262:AS274" si="580">AR262*20</f>
        <v>4</v>
      </c>
      <c r="AT262" s="2">
        <f t="shared" ref="AT262:AT274" si="581">AT261+AS262</f>
        <v>12.01</v>
      </c>
      <c r="AU262" s="2">
        <f t="shared" si="564"/>
        <v>-6.63</v>
      </c>
      <c r="AY262">
        <v>50</v>
      </c>
      <c r="AZ262" s="1">
        <v>0</v>
      </c>
      <c r="BA262" s="2">
        <f t="shared" ref="BA262:BA274" si="582">AZ262*20</f>
        <v>0</v>
      </c>
      <c r="BB262" s="2">
        <f t="shared" ref="BB262:BB274" si="583">BB261+BA262</f>
        <v>0</v>
      </c>
      <c r="BC262" s="2">
        <f t="shared" si="565"/>
        <v>0</v>
      </c>
      <c r="BG262">
        <v>50</v>
      </c>
      <c r="BH262" s="1">
        <v>0</v>
      </c>
      <c r="BI262" s="2">
        <f t="shared" ref="BI262:BI274" si="584">BH262*20</f>
        <v>0</v>
      </c>
      <c r="BJ262" s="2">
        <f t="shared" ref="BJ262:BJ274" si="585">BJ261+BI262</f>
        <v>0</v>
      </c>
      <c r="BK262" s="2">
        <f t="shared" si="566"/>
        <v>0</v>
      </c>
      <c r="BO262">
        <v>50</v>
      </c>
      <c r="BP262" s="1">
        <v>0</v>
      </c>
      <c r="BQ262" s="2">
        <f t="shared" ref="BQ262:BQ274" si="586">BP262*20</f>
        <v>0</v>
      </c>
      <c r="BR262" s="2">
        <f t="shared" ref="BR262:BR274" si="587">BR261+BQ262</f>
        <v>0</v>
      </c>
      <c r="BS262" s="2">
        <f t="shared" si="567"/>
        <v>0</v>
      </c>
      <c r="BW262">
        <v>50</v>
      </c>
      <c r="BX262" s="1">
        <v>0</v>
      </c>
      <c r="BY262" s="2">
        <f t="shared" ref="BY262:BY274" si="588">BX262*20</f>
        <v>0</v>
      </c>
      <c r="BZ262" s="2">
        <f t="shared" ref="BZ262:BZ274" si="589">BZ261+BY262</f>
        <v>0</v>
      </c>
      <c r="CA262" s="2">
        <f t="shared" si="568"/>
        <v>5.38</v>
      </c>
      <c r="CE262">
        <v>50</v>
      </c>
      <c r="CF262" s="1">
        <v>0.13700000000000001</v>
      </c>
      <c r="CG262" s="2">
        <f t="shared" ref="CG262:CG274" si="590">CF262*20</f>
        <v>2.74</v>
      </c>
      <c r="CH262" s="2">
        <f t="shared" ref="CH262:CH274" si="591">CH261+CG262</f>
        <v>6.7900000000000009</v>
      </c>
      <c r="CI262" s="2">
        <f t="shared" si="569"/>
        <v>5.2199999999999989</v>
      </c>
      <c r="CK262" s="1"/>
      <c r="CN262" s="1"/>
      <c r="CO262" s="2"/>
      <c r="CP262" s="2"/>
      <c r="CQ262" s="2"/>
      <c r="CV262" s="1"/>
      <c r="CW262" s="2"/>
      <c r="CX262" s="2"/>
      <c r="CY262" s="2"/>
      <c r="DD262" s="1"/>
      <c r="DE262" s="2"/>
      <c r="DF262" s="2"/>
      <c r="DG262" s="2"/>
    </row>
    <row r="263" spans="1:111" x14ac:dyDescent="0.2">
      <c r="C263">
        <v>70</v>
      </c>
      <c r="D263" s="1">
        <v>0</v>
      </c>
      <c r="E263" s="2">
        <f t="shared" si="570"/>
        <v>0</v>
      </c>
      <c r="F263" s="2">
        <f t="shared" si="571"/>
        <v>0</v>
      </c>
      <c r="G263" s="2">
        <f t="shared" si="559"/>
        <v>0</v>
      </c>
      <c r="K263">
        <v>70</v>
      </c>
      <c r="L263" s="1">
        <v>0</v>
      </c>
      <c r="M263" s="2">
        <f t="shared" si="572"/>
        <v>0</v>
      </c>
      <c r="N263" s="2">
        <f t="shared" si="573"/>
        <v>0</v>
      </c>
      <c r="O263" s="2">
        <f t="shared" si="560"/>
        <v>0</v>
      </c>
      <c r="S263">
        <v>70</v>
      </c>
      <c r="T263" s="1">
        <v>0</v>
      </c>
      <c r="U263" s="2">
        <f t="shared" si="574"/>
        <v>0</v>
      </c>
      <c r="V263" s="2">
        <f t="shared" si="575"/>
        <v>0</v>
      </c>
      <c r="W263" s="2">
        <f t="shared" si="561"/>
        <v>0</v>
      </c>
      <c r="AA263">
        <v>70</v>
      </c>
      <c r="AB263" s="1">
        <v>0.14600000000000002</v>
      </c>
      <c r="AC263" s="2">
        <f t="shared" si="576"/>
        <v>2.9200000000000004</v>
      </c>
      <c r="AD263" s="2">
        <f t="shared" si="577"/>
        <v>8.3000000000000007</v>
      </c>
      <c r="AE263" s="2">
        <f t="shared" si="562"/>
        <v>-8.3000000000000007</v>
      </c>
      <c r="AF263" s="1"/>
      <c r="AG263" s="1"/>
      <c r="AI263">
        <v>70</v>
      </c>
      <c r="AJ263" s="1">
        <v>0</v>
      </c>
      <c r="AK263" s="2">
        <f t="shared" si="578"/>
        <v>0</v>
      </c>
      <c r="AL263" s="2">
        <f t="shared" si="579"/>
        <v>0</v>
      </c>
      <c r="AM263" s="2">
        <f t="shared" si="563"/>
        <v>0</v>
      </c>
      <c r="AQ263">
        <v>70</v>
      </c>
      <c r="AR263" s="1">
        <v>0.23100000000000001</v>
      </c>
      <c r="AS263" s="2">
        <f t="shared" si="580"/>
        <v>4.62</v>
      </c>
      <c r="AT263" s="2">
        <f t="shared" si="581"/>
        <v>16.63</v>
      </c>
      <c r="AU263" s="2">
        <f t="shared" si="564"/>
        <v>-8.3299999999999983</v>
      </c>
      <c r="AY263">
        <v>70</v>
      </c>
      <c r="AZ263" s="1">
        <v>0</v>
      </c>
      <c r="BA263" s="2">
        <f t="shared" si="582"/>
        <v>0</v>
      </c>
      <c r="BB263" s="2">
        <f t="shared" si="583"/>
        <v>0</v>
      </c>
      <c r="BC263" s="2">
        <f t="shared" si="565"/>
        <v>0</v>
      </c>
      <c r="BG263">
        <v>70</v>
      </c>
      <c r="BH263" s="1">
        <v>0</v>
      </c>
      <c r="BI263" s="2">
        <f t="shared" si="584"/>
        <v>0</v>
      </c>
      <c r="BJ263" s="2">
        <f t="shared" si="585"/>
        <v>0</v>
      </c>
      <c r="BK263" s="2">
        <f t="shared" si="566"/>
        <v>0</v>
      </c>
      <c r="BO263">
        <v>70</v>
      </c>
      <c r="BP263" s="1">
        <v>0</v>
      </c>
      <c r="BQ263" s="2">
        <f t="shared" si="586"/>
        <v>0</v>
      </c>
      <c r="BR263" s="2">
        <f t="shared" si="587"/>
        <v>0</v>
      </c>
      <c r="BS263" s="2">
        <f t="shared" si="567"/>
        <v>0</v>
      </c>
      <c r="BW263">
        <v>70</v>
      </c>
      <c r="BX263" s="1">
        <v>0</v>
      </c>
      <c r="BY263" s="2">
        <f t="shared" si="588"/>
        <v>0</v>
      </c>
      <c r="BZ263" s="2">
        <f t="shared" si="589"/>
        <v>0</v>
      </c>
      <c r="CA263" s="2">
        <f t="shared" si="568"/>
        <v>8.3000000000000007</v>
      </c>
      <c r="CE263">
        <v>70</v>
      </c>
      <c r="CF263" s="1">
        <v>0.17799999999999999</v>
      </c>
      <c r="CG263" s="2">
        <f t="shared" si="590"/>
        <v>3.5599999999999996</v>
      </c>
      <c r="CH263" s="2">
        <f t="shared" si="591"/>
        <v>10.350000000000001</v>
      </c>
      <c r="CI263" s="2">
        <f t="shared" si="569"/>
        <v>6.2799999999999976</v>
      </c>
      <c r="CK263" s="1"/>
      <c r="CN263" s="1"/>
      <c r="CO263" s="2"/>
      <c r="CP263" s="2"/>
      <c r="CQ263" s="2"/>
      <c r="CV263" s="1"/>
      <c r="CW263" s="2"/>
      <c r="CX263" s="2"/>
      <c r="CY263" s="2"/>
      <c r="DD263" s="1"/>
      <c r="DE263" s="2"/>
      <c r="DF263" s="2"/>
      <c r="DG263" s="2"/>
    </row>
    <row r="264" spans="1:111" x14ac:dyDescent="0.2">
      <c r="C264">
        <v>90</v>
      </c>
      <c r="D264" s="1">
        <v>0</v>
      </c>
      <c r="E264" s="2">
        <f t="shared" si="570"/>
        <v>0</v>
      </c>
      <c r="F264" s="2">
        <f t="shared" si="571"/>
        <v>0</v>
      </c>
      <c r="G264" s="2">
        <f t="shared" si="559"/>
        <v>0</v>
      </c>
      <c r="K264">
        <v>90</v>
      </c>
      <c r="L264" s="1">
        <v>0</v>
      </c>
      <c r="M264" s="2">
        <f t="shared" si="572"/>
        <v>0</v>
      </c>
      <c r="N264" s="2">
        <f t="shared" si="573"/>
        <v>0</v>
      </c>
      <c r="O264" s="2">
        <f t="shared" si="560"/>
        <v>0</v>
      </c>
      <c r="S264">
        <v>90</v>
      </c>
      <c r="T264" s="1">
        <v>0</v>
      </c>
      <c r="U264" s="2">
        <f t="shared" si="574"/>
        <v>0</v>
      </c>
      <c r="V264" s="2">
        <f t="shared" si="575"/>
        <v>0</v>
      </c>
      <c r="W264" s="2">
        <f t="shared" si="561"/>
        <v>0</v>
      </c>
      <c r="AA264">
        <v>90</v>
      </c>
      <c r="AB264" s="1">
        <v>0.17699999999999999</v>
      </c>
      <c r="AC264" s="2">
        <f t="shared" si="576"/>
        <v>3.54</v>
      </c>
      <c r="AD264" s="2">
        <f t="shared" si="577"/>
        <v>11.84</v>
      </c>
      <c r="AE264" s="2">
        <f t="shared" si="562"/>
        <v>-11.84</v>
      </c>
      <c r="AF264" s="1"/>
      <c r="AG264" s="1"/>
      <c r="AI264">
        <v>90</v>
      </c>
      <c r="AJ264" s="1">
        <v>0</v>
      </c>
      <c r="AK264" s="2">
        <f t="shared" si="578"/>
        <v>0</v>
      </c>
      <c r="AL264" s="2">
        <f t="shared" si="579"/>
        <v>0</v>
      </c>
      <c r="AM264" s="2">
        <f t="shared" si="563"/>
        <v>0</v>
      </c>
      <c r="AQ264">
        <v>90</v>
      </c>
      <c r="AR264" s="1">
        <v>0.23100000000000001</v>
      </c>
      <c r="AS264" s="2">
        <f t="shared" si="580"/>
        <v>4.62</v>
      </c>
      <c r="AT264" s="2">
        <f t="shared" si="581"/>
        <v>21.25</v>
      </c>
      <c r="AU264" s="2">
        <f t="shared" si="564"/>
        <v>-9.41</v>
      </c>
      <c r="AY264">
        <v>90</v>
      </c>
      <c r="AZ264" s="1">
        <v>0</v>
      </c>
      <c r="BA264" s="2">
        <f t="shared" si="582"/>
        <v>0</v>
      </c>
      <c r="BB264" s="2">
        <f t="shared" si="583"/>
        <v>0</v>
      </c>
      <c r="BC264" s="2">
        <f t="shared" si="565"/>
        <v>0</v>
      </c>
      <c r="BG264">
        <v>90</v>
      </c>
      <c r="BH264" s="1">
        <v>0</v>
      </c>
      <c r="BI264" s="2">
        <f t="shared" si="584"/>
        <v>0</v>
      </c>
      <c r="BJ264" s="2">
        <f t="shared" si="585"/>
        <v>0</v>
      </c>
      <c r="BK264" s="2">
        <f t="shared" si="566"/>
        <v>0</v>
      </c>
      <c r="BO264">
        <v>90</v>
      </c>
      <c r="BP264" s="1">
        <v>0</v>
      </c>
      <c r="BQ264" s="2">
        <f t="shared" si="586"/>
        <v>0</v>
      </c>
      <c r="BR264" s="2">
        <f t="shared" si="587"/>
        <v>0</v>
      </c>
      <c r="BS264" s="2">
        <f t="shared" si="567"/>
        <v>0</v>
      </c>
      <c r="BW264">
        <v>90</v>
      </c>
      <c r="BX264" s="1">
        <v>0</v>
      </c>
      <c r="BY264" s="2">
        <f t="shared" si="588"/>
        <v>0</v>
      </c>
      <c r="BZ264" s="2">
        <f t="shared" si="589"/>
        <v>0</v>
      </c>
      <c r="CA264" s="2">
        <f t="shared" si="568"/>
        <v>11.84</v>
      </c>
      <c r="CE264">
        <v>90</v>
      </c>
      <c r="CF264" s="1">
        <v>0.193</v>
      </c>
      <c r="CG264" s="2">
        <f t="shared" si="590"/>
        <v>3.8600000000000003</v>
      </c>
      <c r="CH264" s="2">
        <f t="shared" si="591"/>
        <v>14.21</v>
      </c>
      <c r="CI264" s="2">
        <f t="shared" si="569"/>
        <v>7.0399999999999991</v>
      </c>
      <c r="CK264" s="1"/>
      <c r="CN264" s="1"/>
      <c r="CO264" s="2"/>
      <c r="CP264" s="2"/>
      <c r="CQ264" s="2"/>
      <c r="CV264" s="1"/>
      <c r="CW264" s="2"/>
      <c r="CX264" s="2"/>
      <c r="CY264" s="2"/>
      <c r="DD264" s="1"/>
      <c r="DE264" s="2"/>
      <c r="DF264" s="2"/>
      <c r="DG264" s="2"/>
    </row>
    <row r="265" spans="1:111" x14ac:dyDescent="0.2">
      <c r="C265">
        <v>110</v>
      </c>
      <c r="D265" s="1">
        <v>0</v>
      </c>
      <c r="E265" s="2">
        <f t="shared" si="570"/>
        <v>0</v>
      </c>
      <c r="F265" s="2">
        <f t="shared" si="571"/>
        <v>0</v>
      </c>
      <c r="G265" s="2">
        <f t="shared" si="559"/>
        <v>0</v>
      </c>
      <c r="K265">
        <v>110</v>
      </c>
      <c r="L265" s="1">
        <v>0</v>
      </c>
      <c r="M265" s="2">
        <f t="shared" si="572"/>
        <v>0</v>
      </c>
      <c r="N265" s="2">
        <f t="shared" si="573"/>
        <v>0</v>
      </c>
      <c r="O265" s="2">
        <f t="shared" si="560"/>
        <v>0</v>
      </c>
      <c r="S265">
        <v>110</v>
      </c>
      <c r="T265" s="1">
        <v>0</v>
      </c>
      <c r="U265" s="2">
        <f t="shared" si="574"/>
        <v>0</v>
      </c>
      <c r="V265" s="2">
        <f t="shared" si="575"/>
        <v>0</v>
      </c>
      <c r="W265" s="2">
        <f t="shared" si="561"/>
        <v>0</v>
      </c>
      <c r="AA265">
        <v>110</v>
      </c>
      <c r="AB265" s="1">
        <v>0.17800000000000002</v>
      </c>
      <c r="AC265" s="2">
        <f t="shared" si="576"/>
        <v>3.5600000000000005</v>
      </c>
      <c r="AD265" s="2">
        <f t="shared" si="577"/>
        <v>15.4</v>
      </c>
      <c r="AE265" s="2">
        <f t="shared" si="562"/>
        <v>-15.4</v>
      </c>
      <c r="AF265" s="1"/>
      <c r="AG265" s="1"/>
      <c r="AI265">
        <v>110</v>
      </c>
      <c r="AJ265" s="1">
        <v>0</v>
      </c>
      <c r="AK265" s="2">
        <f t="shared" si="578"/>
        <v>0</v>
      </c>
      <c r="AL265" s="2">
        <f t="shared" si="579"/>
        <v>0</v>
      </c>
      <c r="AM265" s="2">
        <f t="shared" si="563"/>
        <v>0</v>
      </c>
      <c r="AQ265">
        <v>110</v>
      </c>
      <c r="AR265" s="1">
        <v>0.187</v>
      </c>
      <c r="AS265" s="2">
        <f t="shared" si="580"/>
        <v>3.74</v>
      </c>
      <c r="AT265" s="2">
        <f t="shared" si="581"/>
        <v>24.990000000000002</v>
      </c>
      <c r="AU265" s="2">
        <f t="shared" si="564"/>
        <v>-9.5900000000000016</v>
      </c>
      <c r="AY265">
        <v>110</v>
      </c>
      <c r="AZ265" s="1">
        <v>0</v>
      </c>
      <c r="BA265" s="2">
        <f t="shared" si="582"/>
        <v>0</v>
      </c>
      <c r="BB265" s="2">
        <f t="shared" si="583"/>
        <v>0</v>
      </c>
      <c r="BC265" s="2">
        <f t="shared" si="565"/>
        <v>0</v>
      </c>
      <c r="BG265">
        <v>110</v>
      </c>
      <c r="BH265" s="1">
        <v>0</v>
      </c>
      <c r="BI265" s="2">
        <f t="shared" si="584"/>
        <v>0</v>
      </c>
      <c r="BJ265" s="2">
        <f t="shared" si="585"/>
        <v>0</v>
      </c>
      <c r="BK265" s="2">
        <f t="shared" si="566"/>
        <v>0</v>
      </c>
      <c r="BO265">
        <v>110</v>
      </c>
      <c r="BP265" s="1">
        <v>0</v>
      </c>
      <c r="BQ265" s="2">
        <f t="shared" si="586"/>
        <v>0</v>
      </c>
      <c r="BR265" s="2">
        <f t="shared" si="587"/>
        <v>0</v>
      </c>
      <c r="BS265" s="2">
        <f t="shared" si="567"/>
        <v>0</v>
      </c>
      <c r="BW265">
        <v>110</v>
      </c>
      <c r="BX265" s="1">
        <v>0</v>
      </c>
      <c r="BY265" s="2">
        <f t="shared" si="588"/>
        <v>0</v>
      </c>
      <c r="BZ265" s="2">
        <f t="shared" si="589"/>
        <v>0</v>
      </c>
      <c r="CA265" s="2">
        <f t="shared" si="568"/>
        <v>15.4</v>
      </c>
      <c r="CE265">
        <v>110</v>
      </c>
      <c r="CF265" s="1">
        <v>0.183</v>
      </c>
      <c r="CG265" s="2">
        <f t="shared" si="590"/>
        <v>3.66</v>
      </c>
      <c r="CH265" s="2">
        <f t="shared" si="591"/>
        <v>17.87</v>
      </c>
      <c r="CI265" s="2">
        <f t="shared" si="569"/>
        <v>7.120000000000001</v>
      </c>
      <c r="CK265" s="1"/>
      <c r="CN265" s="1"/>
      <c r="CO265" s="2"/>
      <c r="CP265" s="2"/>
      <c r="CQ265" s="2"/>
      <c r="CV265" s="1"/>
      <c r="CW265" s="2"/>
      <c r="CX265" s="2"/>
      <c r="CY265" s="2"/>
      <c r="DD265" s="1"/>
      <c r="DE265" s="2"/>
      <c r="DF265" s="2"/>
      <c r="DG265" s="2"/>
    </row>
    <row r="266" spans="1:111" x14ac:dyDescent="0.2">
      <c r="C266">
        <v>130</v>
      </c>
      <c r="D266" s="1">
        <v>0</v>
      </c>
      <c r="E266" s="2">
        <f t="shared" si="570"/>
        <v>0</v>
      </c>
      <c r="F266" s="2">
        <f t="shared" si="571"/>
        <v>0</v>
      </c>
      <c r="G266" s="2">
        <f t="shared" si="559"/>
        <v>0</v>
      </c>
      <c r="K266">
        <v>130</v>
      </c>
      <c r="L266" s="1">
        <v>0</v>
      </c>
      <c r="M266" s="2">
        <f t="shared" si="572"/>
        <v>0</v>
      </c>
      <c r="N266" s="2">
        <f t="shared" si="573"/>
        <v>0</v>
      </c>
      <c r="O266" s="2">
        <f t="shared" si="560"/>
        <v>0</v>
      </c>
      <c r="S266">
        <v>130</v>
      </c>
      <c r="T266" s="1">
        <v>0</v>
      </c>
      <c r="U266" s="2">
        <f t="shared" si="574"/>
        <v>0</v>
      </c>
      <c r="V266" s="2">
        <f t="shared" si="575"/>
        <v>0</v>
      </c>
      <c r="W266" s="2">
        <f t="shared" si="561"/>
        <v>0</v>
      </c>
      <c r="AA266">
        <v>130</v>
      </c>
      <c r="AB266" s="1">
        <v>0.20400000000000001</v>
      </c>
      <c r="AC266" s="2">
        <f t="shared" si="576"/>
        <v>4.08</v>
      </c>
      <c r="AD266" s="2">
        <f t="shared" si="577"/>
        <v>19.48</v>
      </c>
      <c r="AE266" s="2">
        <f t="shared" si="562"/>
        <v>-19.48</v>
      </c>
      <c r="AF266" s="1"/>
      <c r="AG266" s="1"/>
      <c r="AI266">
        <v>130</v>
      </c>
      <c r="AJ266" s="1">
        <v>0</v>
      </c>
      <c r="AK266" s="2">
        <f t="shared" si="578"/>
        <v>0</v>
      </c>
      <c r="AL266" s="2">
        <f t="shared" si="579"/>
        <v>0</v>
      </c>
      <c r="AM266" s="2">
        <f t="shared" si="563"/>
        <v>0</v>
      </c>
      <c r="AQ266">
        <v>130</v>
      </c>
      <c r="AR266" s="1">
        <v>0.20699999999999999</v>
      </c>
      <c r="AS266" s="2">
        <f t="shared" si="580"/>
        <v>4.1399999999999997</v>
      </c>
      <c r="AT266" s="2">
        <f t="shared" si="581"/>
        <v>29.130000000000003</v>
      </c>
      <c r="AU266" s="2">
        <f t="shared" si="564"/>
        <v>-9.6500000000000021</v>
      </c>
      <c r="AY266">
        <v>130</v>
      </c>
      <c r="AZ266" s="1">
        <v>0</v>
      </c>
      <c r="BA266" s="2">
        <f t="shared" si="582"/>
        <v>0</v>
      </c>
      <c r="BB266" s="2">
        <f t="shared" si="583"/>
        <v>0</v>
      </c>
      <c r="BC266" s="2">
        <f t="shared" si="565"/>
        <v>0</v>
      </c>
      <c r="BG266">
        <v>130</v>
      </c>
      <c r="BH266" s="1">
        <v>0</v>
      </c>
      <c r="BI266" s="2">
        <f t="shared" si="584"/>
        <v>0</v>
      </c>
      <c r="BJ266" s="2">
        <f t="shared" si="585"/>
        <v>0</v>
      </c>
      <c r="BK266" s="2">
        <f t="shared" si="566"/>
        <v>0</v>
      </c>
      <c r="BO266">
        <v>130</v>
      </c>
      <c r="BP266" s="1">
        <v>0</v>
      </c>
      <c r="BQ266" s="2">
        <f t="shared" si="586"/>
        <v>0</v>
      </c>
      <c r="BR266" s="2">
        <f t="shared" si="587"/>
        <v>0</v>
      </c>
      <c r="BS266" s="2">
        <f t="shared" si="567"/>
        <v>0</v>
      </c>
      <c r="BW266">
        <v>130</v>
      </c>
      <c r="BX266" s="1">
        <v>0</v>
      </c>
      <c r="BY266" s="2">
        <f t="shared" si="588"/>
        <v>0</v>
      </c>
      <c r="BZ266" s="2">
        <f t="shared" si="589"/>
        <v>0</v>
      </c>
      <c r="CA266" s="2">
        <f t="shared" si="568"/>
        <v>19.48</v>
      </c>
      <c r="CE266">
        <v>130</v>
      </c>
      <c r="CF266" s="1">
        <v>0.192</v>
      </c>
      <c r="CG266" s="2">
        <f t="shared" si="590"/>
        <v>3.84</v>
      </c>
      <c r="CH266" s="2">
        <f t="shared" si="591"/>
        <v>21.71</v>
      </c>
      <c r="CI266" s="2">
        <f t="shared" si="569"/>
        <v>7.4200000000000017</v>
      </c>
      <c r="CK266" s="1"/>
      <c r="CN266" s="1"/>
      <c r="CO266" s="2"/>
      <c r="CP266" s="2"/>
      <c r="CQ266" s="2"/>
      <c r="CV266" s="1"/>
      <c r="CW266" s="2"/>
      <c r="CX266" s="2"/>
      <c r="CY266" s="2"/>
      <c r="DD266" s="1"/>
      <c r="DE266" s="2"/>
      <c r="DF266" s="2"/>
      <c r="DG266" s="2"/>
    </row>
    <row r="267" spans="1:111" x14ac:dyDescent="0.2">
      <c r="C267">
        <v>150</v>
      </c>
      <c r="D267" s="1">
        <v>0</v>
      </c>
      <c r="E267" s="2">
        <f t="shared" si="570"/>
        <v>0</v>
      </c>
      <c r="F267" s="2">
        <f t="shared" si="571"/>
        <v>0</v>
      </c>
      <c r="G267" s="2">
        <f t="shared" si="559"/>
        <v>0</v>
      </c>
      <c r="K267">
        <v>150</v>
      </c>
      <c r="L267" s="1">
        <v>0</v>
      </c>
      <c r="M267" s="2">
        <f t="shared" si="572"/>
        <v>0</v>
      </c>
      <c r="N267" s="2">
        <f t="shared" si="573"/>
        <v>0</v>
      </c>
      <c r="O267" s="2">
        <f t="shared" si="560"/>
        <v>0</v>
      </c>
      <c r="S267">
        <v>150</v>
      </c>
      <c r="T267" s="1">
        <v>0</v>
      </c>
      <c r="U267" s="2">
        <f t="shared" si="574"/>
        <v>0</v>
      </c>
      <c r="V267" s="2">
        <f t="shared" si="575"/>
        <v>0</v>
      </c>
      <c r="W267" s="2">
        <f t="shared" si="561"/>
        <v>0</v>
      </c>
      <c r="AA267">
        <v>150</v>
      </c>
      <c r="AB267" s="1">
        <v>0.20300000000000001</v>
      </c>
      <c r="AC267" s="2">
        <f t="shared" si="576"/>
        <v>4.0600000000000005</v>
      </c>
      <c r="AD267" s="2">
        <f t="shared" si="577"/>
        <v>23.54</v>
      </c>
      <c r="AE267" s="2">
        <f t="shared" si="562"/>
        <v>-23.54</v>
      </c>
      <c r="AF267" s="1"/>
      <c r="AG267" s="1"/>
      <c r="AI267">
        <v>150</v>
      </c>
      <c r="AJ267" s="1">
        <v>0</v>
      </c>
      <c r="AK267" s="2">
        <f t="shared" si="578"/>
        <v>0</v>
      </c>
      <c r="AL267" s="2">
        <f t="shared" si="579"/>
        <v>0</v>
      </c>
      <c r="AM267" s="2">
        <f t="shared" si="563"/>
        <v>0</v>
      </c>
      <c r="AQ267">
        <v>150</v>
      </c>
      <c r="AR267" s="1">
        <v>0.20499999999999999</v>
      </c>
      <c r="AS267" s="2">
        <f t="shared" si="580"/>
        <v>4.0999999999999996</v>
      </c>
      <c r="AT267" s="2">
        <f t="shared" si="581"/>
        <v>33.230000000000004</v>
      </c>
      <c r="AU267" s="2">
        <f t="shared" si="564"/>
        <v>-9.6900000000000048</v>
      </c>
      <c r="AY267">
        <v>150</v>
      </c>
      <c r="AZ267" s="1">
        <v>0</v>
      </c>
      <c r="BA267" s="2">
        <f t="shared" si="582"/>
        <v>0</v>
      </c>
      <c r="BB267" s="2">
        <f t="shared" si="583"/>
        <v>0</v>
      </c>
      <c r="BC267" s="2">
        <f t="shared" si="565"/>
        <v>0</v>
      </c>
      <c r="BG267">
        <v>150</v>
      </c>
      <c r="BH267" s="1">
        <v>0</v>
      </c>
      <c r="BI267" s="2">
        <f t="shared" si="584"/>
        <v>0</v>
      </c>
      <c r="BJ267" s="2">
        <f t="shared" si="585"/>
        <v>0</v>
      </c>
      <c r="BK267" s="2">
        <f t="shared" si="566"/>
        <v>0</v>
      </c>
      <c r="BO267">
        <v>150</v>
      </c>
      <c r="BP267" s="1">
        <v>0</v>
      </c>
      <c r="BQ267" s="2">
        <f t="shared" si="586"/>
        <v>0</v>
      </c>
      <c r="BR267" s="2">
        <f t="shared" si="587"/>
        <v>0</v>
      </c>
      <c r="BS267" s="2">
        <f t="shared" si="567"/>
        <v>0</v>
      </c>
      <c r="BW267">
        <v>150</v>
      </c>
      <c r="BX267" s="1">
        <v>0</v>
      </c>
      <c r="BY267" s="2">
        <f t="shared" si="588"/>
        <v>0</v>
      </c>
      <c r="BZ267" s="2">
        <f t="shared" si="589"/>
        <v>0</v>
      </c>
      <c r="CA267" s="2">
        <f t="shared" si="568"/>
        <v>23.54</v>
      </c>
      <c r="CE267">
        <v>150</v>
      </c>
      <c r="CF267" s="1">
        <v>0.191</v>
      </c>
      <c r="CG267" s="2">
        <f t="shared" si="590"/>
        <v>3.8200000000000003</v>
      </c>
      <c r="CH267" s="2">
        <f t="shared" si="591"/>
        <v>25.53</v>
      </c>
      <c r="CI267" s="2">
        <f t="shared" si="569"/>
        <v>7.7000000000000028</v>
      </c>
      <c r="CK267" s="1"/>
      <c r="CN267" s="1"/>
      <c r="CO267" s="2"/>
      <c r="CP267" s="2"/>
      <c r="CQ267" s="2"/>
      <c r="CV267" s="1"/>
      <c r="CW267" s="2"/>
      <c r="CX267" s="2"/>
      <c r="CY267" s="2"/>
      <c r="DD267" s="1"/>
      <c r="DE267" s="2"/>
      <c r="DF267" s="2"/>
      <c r="DG267" s="2"/>
    </row>
    <row r="268" spans="1:111" x14ac:dyDescent="0.2">
      <c r="C268">
        <v>170</v>
      </c>
      <c r="D268" s="1">
        <v>0</v>
      </c>
      <c r="E268" s="2">
        <f t="shared" si="570"/>
        <v>0</v>
      </c>
      <c r="F268" s="2">
        <f t="shared" si="571"/>
        <v>0</v>
      </c>
      <c r="G268" s="2">
        <f t="shared" si="559"/>
        <v>0</v>
      </c>
      <c r="K268">
        <v>170</v>
      </c>
      <c r="L268" s="1">
        <v>0</v>
      </c>
      <c r="M268" s="2">
        <f t="shared" si="572"/>
        <v>0</v>
      </c>
      <c r="N268" s="2">
        <f t="shared" si="573"/>
        <v>0</v>
      </c>
      <c r="O268" s="2">
        <f t="shared" si="560"/>
        <v>0</v>
      </c>
      <c r="S268">
        <v>170</v>
      </c>
      <c r="T268" s="1">
        <v>0</v>
      </c>
      <c r="U268" s="2">
        <f t="shared" si="574"/>
        <v>0</v>
      </c>
      <c r="V268" s="2">
        <f t="shared" si="575"/>
        <v>0</v>
      </c>
      <c r="W268" s="2">
        <f t="shared" si="561"/>
        <v>0</v>
      </c>
      <c r="AA268">
        <v>170</v>
      </c>
      <c r="AB268" s="1">
        <v>0.183</v>
      </c>
      <c r="AC268" s="2">
        <f t="shared" si="576"/>
        <v>3.66</v>
      </c>
      <c r="AD268" s="2">
        <f t="shared" si="577"/>
        <v>27.2</v>
      </c>
      <c r="AE268" s="2">
        <f t="shared" si="562"/>
        <v>-27.2</v>
      </c>
      <c r="AF268" s="1"/>
      <c r="AG268" s="1"/>
      <c r="AI268">
        <v>170</v>
      </c>
      <c r="AJ268" s="1">
        <v>0</v>
      </c>
      <c r="AK268" s="2">
        <f t="shared" si="578"/>
        <v>0</v>
      </c>
      <c r="AL268" s="2">
        <f t="shared" si="579"/>
        <v>0</v>
      </c>
      <c r="AM268" s="2">
        <f t="shared" si="563"/>
        <v>0</v>
      </c>
      <c r="AQ268">
        <v>170</v>
      </c>
      <c r="AR268" s="1">
        <v>0.187</v>
      </c>
      <c r="AS268" s="2">
        <f t="shared" si="580"/>
        <v>3.74</v>
      </c>
      <c r="AT268" s="2">
        <f t="shared" si="581"/>
        <v>36.970000000000006</v>
      </c>
      <c r="AU268" s="2">
        <f t="shared" si="564"/>
        <v>-9.7700000000000067</v>
      </c>
      <c r="AY268">
        <v>170</v>
      </c>
      <c r="AZ268" s="1">
        <v>0</v>
      </c>
      <c r="BA268" s="2">
        <f t="shared" si="582"/>
        <v>0</v>
      </c>
      <c r="BB268" s="2">
        <f t="shared" si="583"/>
        <v>0</v>
      </c>
      <c r="BC268" s="2">
        <f t="shared" si="565"/>
        <v>0</v>
      </c>
      <c r="BG268">
        <v>170</v>
      </c>
      <c r="BH268" s="1">
        <v>0</v>
      </c>
      <c r="BI268" s="2">
        <f t="shared" si="584"/>
        <v>0</v>
      </c>
      <c r="BJ268" s="2">
        <f t="shared" si="585"/>
        <v>0</v>
      </c>
      <c r="BK268" s="2">
        <f t="shared" si="566"/>
        <v>0</v>
      </c>
      <c r="BO268">
        <v>170</v>
      </c>
      <c r="BP268" s="1">
        <v>0</v>
      </c>
      <c r="BQ268" s="2">
        <f t="shared" si="586"/>
        <v>0</v>
      </c>
      <c r="BR268" s="2">
        <f t="shared" si="587"/>
        <v>0</v>
      </c>
      <c r="BS268" s="2">
        <f t="shared" si="567"/>
        <v>0</v>
      </c>
      <c r="BW268">
        <v>170</v>
      </c>
      <c r="BX268" s="1">
        <v>0</v>
      </c>
      <c r="BY268" s="2">
        <f t="shared" si="588"/>
        <v>0</v>
      </c>
      <c r="BZ268" s="2">
        <f t="shared" si="589"/>
        <v>0</v>
      </c>
      <c r="CA268" s="2">
        <f t="shared" si="568"/>
        <v>27.2</v>
      </c>
      <c r="CE268">
        <v>170</v>
      </c>
      <c r="CF268" s="1">
        <v>0.17499999999999999</v>
      </c>
      <c r="CG268" s="2">
        <f t="shared" si="590"/>
        <v>3.5</v>
      </c>
      <c r="CH268" s="2">
        <f t="shared" si="591"/>
        <v>29.03</v>
      </c>
      <c r="CI268" s="2">
        <f t="shared" si="569"/>
        <v>7.9400000000000048</v>
      </c>
      <c r="CK268" s="1"/>
      <c r="CN268" s="1"/>
      <c r="CO268" s="2"/>
      <c r="CP268" s="2"/>
      <c r="CQ268" s="2"/>
      <c r="CV268" s="1"/>
      <c r="CW268" s="2"/>
      <c r="CX268" s="2"/>
      <c r="CY268" s="2"/>
      <c r="DD268" s="1"/>
      <c r="DE268" s="2"/>
      <c r="DF268" s="2"/>
      <c r="DG268" s="2"/>
    </row>
    <row r="269" spans="1:111" x14ac:dyDescent="0.2">
      <c r="C269">
        <v>190</v>
      </c>
      <c r="D269" s="1">
        <v>0</v>
      </c>
      <c r="E269" s="2">
        <f t="shared" si="570"/>
        <v>0</v>
      </c>
      <c r="F269" s="2">
        <f t="shared" si="571"/>
        <v>0</v>
      </c>
      <c r="G269" s="2">
        <f t="shared" si="559"/>
        <v>0</v>
      </c>
      <c r="K269">
        <v>190</v>
      </c>
      <c r="L269" s="1">
        <v>0</v>
      </c>
      <c r="M269" s="2">
        <f t="shared" si="572"/>
        <v>0</v>
      </c>
      <c r="N269" s="2">
        <f t="shared" si="573"/>
        <v>0</v>
      </c>
      <c r="O269" s="2">
        <f t="shared" si="560"/>
        <v>0</v>
      </c>
      <c r="S269">
        <v>190</v>
      </c>
      <c r="T269" s="1">
        <v>0</v>
      </c>
      <c r="U269" s="2">
        <f t="shared" si="574"/>
        <v>0</v>
      </c>
      <c r="V269" s="2">
        <f t="shared" si="575"/>
        <v>0</v>
      </c>
      <c r="W269" s="2">
        <f t="shared" si="561"/>
        <v>0</v>
      </c>
      <c r="AA269">
        <v>190</v>
      </c>
      <c r="AB269" s="1">
        <v>0.14700000000000002</v>
      </c>
      <c r="AC269" s="2">
        <f t="shared" si="576"/>
        <v>2.9400000000000004</v>
      </c>
      <c r="AD269" s="2">
        <f t="shared" si="577"/>
        <v>30.14</v>
      </c>
      <c r="AE269" s="2">
        <f t="shared" si="562"/>
        <v>-30.14</v>
      </c>
      <c r="AF269" s="1"/>
      <c r="AG269" s="1"/>
      <c r="AI269">
        <v>190</v>
      </c>
      <c r="AJ269" s="1">
        <v>0</v>
      </c>
      <c r="AK269" s="2">
        <f t="shared" si="578"/>
        <v>0</v>
      </c>
      <c r="AL269" s="2">
        <f t="shared" si="579"/>
        <v>0</v>
      </c>
      <c r="AM269" s="2">
        <f t="shared" si="563"/>
        <v>0</v>
      </c>
      <c r="AQ269">
        <v>190</v>
      </c>
      <c r="AR269" s="1">
        <v>0.14899999999999999</v>
      </c>
      <c r="AS269" s="2">
        <f t="shared" si="580"/>
        <v>2.98</v>
      </c>
      <c r="AT269" s="2">
        <f t="shared" si="581"/>
        <v>39.950000000000003</v>
      </c>
      <c r="AU269" s="2">
        <f t="shared" si="564"/>
        <v>-9.8100000000000023</v>
      </c>
      <c r="AY269">
        <v>190</v>
      </c>
      <c r="AZ269" s="1">
        <v>0</v>
      </c>
      <c r="BA269" s="2">
        <f t="shared" si="582"/>
        <v>0</v>
      </c>
      <c r="BB269" s="2">
        <f t="shared" si="583"/>
        <v>0</v>
      </c>
      <c r="BC269" s="2">
        <f t="shared" si="565"/>
        <v>0</v>
      </c>
      <c r="BG269">
        <v>190</v>
      </c>
      <c r="BH269" s="1">
        <v>0</v>
      </c>
      <c r="BI269" s="2">
        <f t="shared" si="584"/>
        <v>0</v>
      </c>
      <c r="BJ269" s="2">
        <f t="shared" si="585"/>
        <v>0</v>
      </c>
      <c r="BK269" s="2">
        <f t="shared" si="566"/>
        <v>0</v>
      </c>
      <c r="BO269">
        <v>190</v>
      </c>
      <c r="BP269" s="1">
        <v>0</v>
      </c>
      <c r="BQ269" s="2">
        <f t="shared" si="586"/>
        <v>0</v>
      </c>
      <c r="BR269" s="2">
        <f t="shared" si="587"/>
        <v>0</v>
      </c>
      <c r="BS269" s="2">
        <f t="shared" si="567"/>
        <v>0</v>
      </c>
      <c r="BW269">
        <v>190</v>
      </c>
      <c r="BX269" s="1">
        <v>0</v>
      </c>
      <c r="BY269" s="2">
        <f t="shared" si="588"/>
        <v>0</v>
      </c>
      <c r="BZ269" s="2">
        <f t="shared" si="589"/>
        <v>0</v>
      </c>
      <c r="CA269" s="2">
        <f t="shared" si="568"/>
        <v>30.14</v>
      </c>
      <c r="CE269">
        <v>190</v>
      </c>
      <c r="CF269" s="1">
        <v>0.14399999999999999</v>
      </c>
      <c r="CG269" s="2">
        <f t="shared" si="590"/>
        <v>2.88</v>
      </c>
      <c r="CH269" s="2">
        <f t="shared" si="591"/>
        <v>31.91</v>
      </c>
      <c r="CI269" s="2">
        <f t="shared" si="569"/>
        <v>8.0400000000000027</v>
      </c>
      <c r="CK269" s="1"/>
      <c r="CN269" s="1"/>
      <c r="CO269" s="2"/>
      <c r="CP269" s="2"/>
      <c r="CQ269" s="2"/>
      <c r="CV269" s="1"/>
      <c r="CW269" s="2"/>
      <c r="CX269" s="2"/>
      <c r="CY269" s="2"/>
      <c r="DD269" s="1"/>
      <c r="DE269" s="2"/>
      <c r="DF269" s="2"/>
      <c r="DG269" s="2"/>
    </row>
    <row r="270" spans="1:111" x14ac:dyDescent="0.2">
      <c r="C270">
        <v>210</v>
      </c>
      <c r="D270" s="1">
        <v>0</v>
      </c>
      <c r="E270" s="2">
        <f t="shared" si="570"/>
        <v>0</v>
      </c>
      <c r="F270" s="2">
        <f t="shared" si="571"/>
        <v>0</v>
      </c>
      <c r="G270" s="2">
        <f t="shared" si="559"/>
        <v>0</v>
      </c>
      <c r="K270">
        <v>210</v>
      </c>
      <c r="L270" s="1">
        <v>0</v>
      </c>
      <c r="M270" s="2">
        <f t="shared" si="572"/>
        <v>0</v>
      </c>
      <c r="N270" s="2">
        <f t="shared" si="573"/>
        <v>0</v>
      </c>
      <c r="O270" s="2">
        <f t="shared" si="560"/>
        <v>0</v>
      </c>
      <c r="S270">
        <v>210</v>
      </c>
      <c r="T270" s="1">
        <v>0</v>
      </c>
      <c r="U270" s="2">
        <f t="shared" si="574"/>
        <v>0</v>
      </c>
      <c r="V270" s="2">
        <f t="shared" si="575"/>
        <v>0</v>
      </c>
      <c r="W270" s="2">
        <f t="shared" si="561"/>
        <v>0</v>
      </c>
      <c r="AA270">
        <v>210</v>
      </c>
      <c r="AB270" s="1">
        <v>0.14700000000000002</v>
      </c>
      <c r="AC270" s="2">
        <f t="shared" si="576"/>
        <v>2.9400000000000004</v>
      </c>
      <c r="AD270" s="2">
        <f t="shared" si="577"/>
        <v>33.08</v>
      </c>
      <c r="AE270" s="2">
        <f t="shared" si="562"/>
        <v>-33.08</v>
      </c>
      <c r="AF270" s="1"/>
      <c r="AG270" s="1"/>
      <c r="AI270">
        <v>210</v>
      </c>
      <c r="AJ270" s="1">
        <v>0</v>
      </c>
      <c r="AK270" s="2">
        <f t="shared" si="578"/>
        <v>0</v>
      </c>
      <c r="AL270" s="2">
        <f t="shared" si="579"/>
        <v>0</v>
      </c>
      <c r="AM270" s="2">
        <f t="shared" si="563"/>
        <v>0</v>
      </c>
      <c r="AQ270">
        <v>210</v>
      </c>
      <c r="AR270" s="1">
        <v>0.14899999999999999</v>
      </c>
      <c r="AS270" s="2">
        <f t="shared" si="580"/>
        <v>2.98</v>
      </c>
      <c r="AT270" s="2">
        <f t="shared" si="581"/>
        <v>42.93</v>
      </c>
      <c r="AU270" s="2">
        <f t="shared" si="564"/>
        <v>-9.8500000000000014</v>
      </c>
      <c r="AY270">
        <v>210</v>
      </c>
      <c r="AZ270" s="1">
        <v>0</v>
      </c>
      <c r="BA270" s="2">
        <f t="shared" si="582"/>
        <v>0</v>
      </c>
      <c r="BB270" s="2">
        <f t="shared" si="583"/>
        <v>0</v>
      </c>
      <c r="BC270" s="2">
        <f t="shared" si="565"/>
        <v>0</v>
      </c>
      <c r="BG270">
        <v>210</v>
      </c>
      <c r="BH270" s="1">
        <v>0</v>
      </c>
      <c r="BI270" s="2">
        <f t="shared" si="584"/>
        <v>0</v>
      </c>
      <c r="BJ270" s="2">
        <f t="shared" si="585"/>
        <v>0</v>
      </c>
      <c r="BK270" s="2">
        <f t="shared" si="566"/>
        <v>0</v>
      </c>
      <c r="BO270">
        <v>210</v>
      </c>
      <c r="BP270" s="1">
        <v>0</v>
      </c>
      <c r="BQ270" s="2">
        <f t="shared" si="586"/>
        <v>0</v>
      </c>
      <c r="BR270" s="2">
        <f t="shared" si="587"/>
        <v>0</v>
      </c>
      <c r="BS270" s="2">
        <f t="shared" si="567"/>
        <v>0</v>
      </c>
      <c r="BW270">
        <v>210</v>
      </c>
      <c r="BX270" s="1">
        <v>0</v>
      </c>
      <c r="BY270" s="2">
        <f t="shared" si="588"/>
        <v>0</v>
      </c>
      <c r="BZ270" s="2">
        <f t="shared" si="589"/>
        <v>0</v>
      </c>
      <c r="CA270" s="2">
        <f t="shared" si="568"/>
        <v>33.08</v>
      </c>
      <c r="CE270">
        <v>210</v>
      </c>
      <c r="CF270" s="1">
        <v>0.14799999999999999</v>
      </c>
      <c r="CG270" s="2">
        <f t="shared" si="590"/>
        <v>2.96</v>
      </c>
      <c r="CH270" s="2">
        <f t="shared" si="591"/>
        <v>34.869999999999997</v>
      </c>
      <c r="CI270" s="2">
        <f t="shared" si="569"/>
        <v>8.0600000000000023</v>
      </c>
      <c r="CK270" s="1"/>
      <c r="CN270" s="1"/>
      <c r="CO270" s="2"/>
      <c r="CP270" s="2"/>
      <c r="CQ270" s="2"/>
      <c r="CV270" s="1"/>
      <c r="CW270" s="2"/>
      <c r="CX270" s="2"/>
      <c r="CY270" s="2"/>
      <c r="DD270" s="1"/>
      <c r="DE270" s="2"/>
      <c r="DF270" s="2"/>
      <c r="DG270" s="2"/>
    </row>
    <row r="271" spans="1:111" x14ac:dyDescent="0.2">
      <c r="C271">
        <v>230</v>
      </c>
      <c r="D271" s="1">
        <v>0</v>
      </c>
      <c r="E271" s="2">
        <f t="shared" si="570"/>
        <v>0</v>
      </c>
      <c r="F271" s="2">
        <f t="shared" si="571"/>
        <v>0</v>
      </c>
      <c r="G271" s="2">
        <f t="shared" si="559"/>
        <v>0</v>
      </c>
      <c r="K271">
        <v>230</v>
      </c>
      <c r="L271" s="1">
        <v>0</v>
      </c>
      <c r="M271" s="2">
        <f t="shared" si="572"/>
        <v>0</v>
      </c>
      <c r="N271" s="2">
        <f t="shared" si="573"/>
        <v>0</v>
      </c>
      <c r="O271" s="2">
        <f t="shared" si="560"/>
        <v>0</v>
      </c>
      <c r="S271">
        <v>230</v>
      </c>
      <c r="T271" s="1">
        <v>0</v>
      </c>
      <c r="U271" s="2">
        <f t="shared" si="574"/>
        <v>0</v>
      </c>
      <c r="V271" s="2">
        <f t="shared" si="575"/>
        <v>0</v>
      </c>
      <c r="W271" s="2">
        <f t="shared" si="561"/>
        <v>0</v>
      </c>
      <c r="AA271">
        <v>230</v>
      </c>
      <c r="AB271" s="1">
        <v>0.22600000000000001</v>
      </c>
      <c r="AC271" s="2">
        <f t="shared" si="576"/>
        <v>4.5200000000000005</v>
      </c>
      <c r="AD271" s="2">
        <f t="shared" si="577"/>
        <v>37.6</v>
      </c>
      <c r="AE271" s="2">
        <f t="shared" si="562"/>
        <v>-37.6</v>
      </c>
      <c r="AF271" s="1"/>
      <c r="AG271" s="1"/>
      <c r="AI271">
        <v>230</v>
      </c>
      <c r="AJ271" s="1">
        <v>0</v>
      </c>
      <c r="AK271" s="2">
        <f t="shared" si="578"/>
        <v>0</v>
      </c>
      <c r="AL271" s="2">
        <f t="shared" si="579"/>
        <v>0</v>
      </c>
      <c r="AM271" s="2">
        <f t="shared" si="563"/>
        <v>0</v>
      </c>
      <c r="AQ271">
        <v>230</v>
      </c>
      <c r="AR271" s="1">
        <v>0.23400000000000001</v>
      </c>
      <c r="AS271" s="2">
        <f t="shared" si="580"/>
        <v>4.6800000000000006</v>
      </c>
      <c r="AT271" s="2">
        <f t="shared" si="581"/>
        <v>47.61</v>
      </c>
      <c r="AU271" s="2">
        <f t="shared" si="564"/>
        <v>-10.009999999999998</v>
      </c>
      <c r="AY271">
        <v>230</v>
      </c>
      <c r="AZ271" s="1">
        <v>0</v>
      </c>
      <c r="BA271" s="2">
        <f t="shared" si="582"/>
        <v>0</v>
      </c>
      <c r="BB271" s="2">
        <f t="shared" si="583"/>
        <v>0</v>
      </c>
      <c r="BC271" s="2">
        <f t="shared" si="565"/>
        <v>0</v>
      </c>
      <c r="BG271">
        <v>230</v>
      </c>
      <c r="BH271" s="1">
        <v>0</v>
      </c>
      <c r="BI271" s="2">
        <f t="shared" si="584"/>
        <v>0</v>
      </c>
      <c r="BJ271" s="2">
        <f t="shared" si="585"/>
        <v>0</v>
      </c>
      <c r="BK271" s="2">
        <f t="shared" si="566"/>
        <v>0</v>
      </c>
      <c r="BO271">
        <v>230</v>
      </c>
      <c r="BP271" s="1">
        <v>0</v>
      </c>
      <c r="BQ271" s="2">
        <f t="shared" si="586"/>
        <v>0</v>
      </c>
      <c r="BR271" s="2">
        <f t="shared" si="587"/>
        <v>0</v>
      </c>
      <c r="BS271" s="2">
        <f t="shared" si="567"/>
        <v>0</v>
      </c>
      <c r="BW271">
        <v>230</v>
      </c>
      <c r="BX271" s="1">
        <v>0</v>
      </c>
      <c r="BY271" s="2">
        <f t="shared" si="588"/>
        <v>0</v>
      </c>
      <c r="BZ271" s="2">
        <f t="shared" si="589"/>
        <v>0</v>
      </c>
      <c r="CA271" s="2">
        <f t="shared" si="568"/>
        <v>37.6</v>
      </c>
      <c r="CE271">
        <v>230</v>
      </c>
      <c r="CF271" s="1">
        <v>0.222</v>
      </c>
      <c r="CG271" s="2">
        <f t="shared" si="590"/>
        <v>4.4400000000000004</v>
      </c>
      <c r="CH271" s="2">
        <f t="shared" si="591"/>
        <v>39.309999999999995</v>
      </c>
      <c r="CI271" s="2">
        <f t="shared" si="569"/>
        <v>8.3000000000000043</v>
      </c>
      <c r="CK271" s="1"/>
      <c r="CN271" s="1"/>
      <c r="CO271" s="2"/>
      <c r="CP271" s="2"/>
      <c r="CQ271" s="2"/>
      <c r="CV271" s="1"/>
      <c r="CW271" s="2"/>
      <c r="CX271" s="2"/>
      <c r="CY271" s="2"/>
      <c r="DD271" s="1"/>
      <c r="DE271" s="2"/>
      <c r="DF271" s="2"/>
      <c r="DG271" s="2"/>
    </row>
    <row r="272" spans="1:111" x14ac:dyDescent="0.2">
      <c r="C272">
        <v>250</v>
      </c>
      <c r="D272" s="1">
        <v>0</v>
      </c>
      <c r="E272" s="2">
        <f t="shared" si="570"/>
        <v>0</v>
      </c>
      <c r="F272" s="2">
        <f t="shared" si="571"/>
        <v>0</v>
      </c>
      <c r="G272" s="2">
        <f t="shared" si="559"/>
        <v>0</v>
      </c>
      <c r="K272">
        <v>250</v>
      </c>
      <c r="L272" s="1">
        <v>0</v>
      </c>
      <c r="M272" s="2">
        <f t="shared" si="572"/>
        <v>0</v>
      </c>
      <c r="N272" s="2">
        <f t="shared" si="573"/>
        <v>0</v>
      </c>
      <c r="O272" s="2">
        <f t="shared" si="560"/>
        <v>0</v>
      </c>
      <c r="S272">
        <v>250</v>
      </c>
      <c r="T272" s="1">
        <v>0</v>
      </c>
      <c r="U272" s="2">
        <f t="shared" si="574"/>
        <v>0</v>
      </c>
      <c r="V272" s="2">
        <f t="shared" si="575"/>
        <v>0</v>
      </c>
      <c r="W272" s="2">
        <f t="shared" si="561"/>
        <v>0</v>
      </c>
      <c r="AA272">
        <v>250</v>
      </c>
      <c r="AB272" s="1">
        <v>0.22900000000000001</v>
      </c>
      <c r="AC272" s="2">
        <f t="shared" si="576"/>
        <v>4.58</v>
      </c>
      <c r="AD272" s="2">
        <f t="shared" si="577"/>
        <v>42.18</v>
      </c>
      <c r="AE272" s="2">
        <f t="shared" si="562"/>
        <v>-42.18</v>
      </c>
      <c r="AF272" s="1"/>
      <c r="AG272" s="1"/>
      <c r="AI272">
        <v>250</v>
      </c>
      <c r="AJ272" s="1">
        <v>0</v>
      </c>
      <c r="AK272" s="2">
        <f t="shared" si="578"/>
        <v>0</v>
      </c>
      <c r="AL272" s="2">
        <f t="shared" si="579"/>
        <v>0</v>
      </c>
      <c r="AM272" s="2">
        <f t="shared" si="563"/>
        <v>0</v>
      </c>
      <c r="AQ272">
        <v>250</v>
      </c>
      <c r="AR272" s="1">
        <v>0.23200000000000001</v>
      </c>
      <c r="AS272" s="2">
        <f t="shared" si="580"/>
        <v>4.6400000000000006</v>
      </c>
      <c r="AT272" s="2">
        <f t="shared" si="581"/>
        <v>52.25</v>
      </c>
      <c r="AU272" s="2">
        <f t="shared" si="564"/>
        <v>-10.07</v>
      </c>
      <c r="AY272">
        <v>250</v>
      </c>
      <c r="AZ272" s="1">
        <v>0</v>
      </c>
      <c r="BA272" s="2">
        <f t="shared" si="582"/>
        <v>0</v>
      </c>
      <c r="BB272" s="2">
        <f t="shared" si="583"/>
        <v>0</v>
      </c>
      <c r="BC272" s="2">
        <f t="shared" si="565"/>
        <v>0</v>
      </c>
      <c r="BG272">
        <v>250</v>
      </c>
      <c r="BH272" s="1">
        <v>0</v>
      </c>
      <c r="BI272" s="2">
        <f t="shared" si="584"/>
        <v>0</v>
      </c>
      <c r="BJ272" s="2">
        <f t="shared" si="585"/>
        <v>0</v>
      </c>
      <c r="BK272" s="2">
        <f t="shared" si="566"/>
        <v>0</v>
      </c>
      <c r="BO272">
        <v>250</v>
      </c>
      <c r="BP272" s="1">
        <v>0</v>
      </c>
      <c r="BQ272" s="2">
        <f t="shared" si="586"/>
        <v>0</v>
      </c>
      <c r="BR272" s="2">
        <f t="shared" si="587"/>
        <v>0</v>
      </c>
      <c r="BS272" s="2">
        <f t="shared" si="567"/>
        <v>0</v>
      </c>
      <c r="BW272">
        <v>250</v>
      </c>
      <c r="BX272" s="1">
        <v>0</v>
      </c>
      <c r="BY272" s="2">
        <f t="shared" si="588"/>
        <v>0</v>
      </c>
      <c r="BZ272" s="2">
        <f t="shared" si="589"/>
        <v>0</v>
      </c>
      <c r="CA272" s="2">
        <f t="shared" si="568"/>
        <v>42.18</v>
      </c>
      <c r="CE272">
        <v>250</v>
      </c>
      <c r="CF272" s="1">
        <v>0.221</v>
      </c>
      <c r="CG272" s="2">
        <f t="shared" si="590"/>
        <v>4.42</v>
      </c>
      <c r="CH272" s="2">
        <f t="shared" si="591"/>
        <v>43.73</v>
      </c>
      <c r="CI272" s="2">
        <f t="shared" si="569"/>
        <v>8.5200000000000031</v>
      </c>
      <c r="CK272" s="1"/>
      <c r="CN272" s="1"/>
      <c r="CO272" s="2"/>
      <c r="CP272" s="2"/>
      <c r="CQ272" s="2"/>
      <c r="CV272" s="1"/>
      <c r="CW272" s="2"/>
      <c r="CX272" s="2"/>
      <c r="CY272" s="2"/>
      <c r="DD272" s="1"/>
      <c r="DE272" s="2"/>
      <c r="DF272" s="2"/>
      <c r="DG272" s="2"/>
    </row>
    <row r="273" spans="1:111" x14ac:dyDescent="0.2">
      <c r="C273">
        <v>270</v>
      </c>
      <c r="D273" s="1">
        <v>0</v>
      </c>
      <c r="E273" s="2">
        <f t="shared" si="570"/>
        <v>0</v>
      </c>
      <c r="F273" s="2">
        <f t="shared" si="571"/>
        <v>0</v>
      </c>
      <c r="G273" s="2">
        <f t="shared" si="559"/>
        <v>0</v>
      </c>
      <c r="K273">
        <v>270</v>
      </c>
      <c r="L273" s="1">
        <v>0</v>
      </c>
      <c r="M273" s="2">
        <f t="shared" si="572"/>
        <v>0</v>
      </c>
      <c r="N273" s="2">
        <f t="shared" si="573"/>
        <v>0</v>
      </c>
      <c r="O273" s="2">
        <f t="shared" si="560"/>
        <v>0</v>
      </c>
      <c r="S273">
        <v>270</v>
      </c>
      <c r="T273" s="1">
        <v>0</v>
      </c>
      <c r="U273" s="2">
        <f t="shared" si="574"/>
        <v>0</v>
      </c>
      <c r="V273" s="2">
        <f t="shared" si="575"/>
        <v>0</v>
      </c>
      <c r="W273" s="2">
        <f t="shared" si="561"/>
        <v>0</v>
      </c>
      <c r="AA273">
        <v>270</v>
      </c>
      <c r="AB273" s="1">
        <v>0.22900000000000001</v>
      </c>
      <c r="AC273" s="2">
        <f t="shared" si="576"/>
        <v>4.58</v>
      </c>
      <c r="AD273" s="2">
        <f t="shared" si="577"/>
        <v>46.76</v>
      </c>
      <c r="AE273" s="2">
        <f t="shared" si="562"/>
        <v>-46.76</v>
      </c>
      <c r="AF273" s="1"/>
      <c r="AG273" s="1"/>
      <c r="AI273">
        <v>270</v>
      </c>
      <c r="AJ273" s="1">
        <v>0</v>
      </c>
      <c r="AK273" s="2">
        <f t="shared" si="578"/>
        <v>0</v>
      </c>
      <c r="AL273" s="2">
        <f t="shared" si="579"/>
        <v>0</v>
      </c>
      <c r="AM273" s="2">
        <f t="shared" si="563"/>
        <v>0</v>
      </c>
      <c r="AQ273">
        <v>270</v>
      </c>
      <c r="AR273" s="1">
        <v>0.23499999999999999</v>
      </c>
      <c r="AS273" s="2">
        <f t="shared" si="580"/>
        <v>4.6999999999999993</v>
      </c>
      <c r="AT273" s="2">
        <f t="shared" si="581"/>
        <v>56.95</v>
      </c>
      <c r="AU273" s="2">
        <f t="shared" si="564"/>
        <v>-10.190000000000005</v>
      </c>
      <c r="AY273">
        <v>270</v>
      </c>
      <c r="AZ273" s="1">
        <v>0</v>
      </c>
      <c r="BA273" s="2">
        <f t="shared" si="582"/>
        <v>0</v>
      </c>
      <c r="BB273" s="2">
        <f t="shared" si="583"/>
        <v>0</v>
      </c>
      <c r="BC273" s="2">
        <f t="shared" si="565"/>
        <v>0</v>
      </c>
      <c r="BG273">
        <v>270</v>
      </c>
      <c r="BH273" s="1">
        <v>0</v>
      </c>
      <c r="BI273" s="2">
        <f t="shared" si="584"/>
        <v>0</v>
      </c>
      <c r="BJ273" s="2">
        <f t="shared" si="585"/>
        <v>0</v>
      </c>
      <c r="BK273" s="2">
        <f t="shared" si="566"/>
        <v>0</v>
      </c>
      <c r="BO273">
        <v>270</v>
      </c>
      <c r="BP273" s="1">
        <v>0</v>
      </c>
      <c r="BQ273" s="2">
        <f t="shared" si="586"/>
        <v>0</v>
      </c>
      <c r="BR273" s="2">
        <f t="shared" si="587"/>
        <v>0</v>
      </c>
      <c r="BS273" s="2">
        <f t="shared" si="567"/>
        <v>0</v>
      </c>
      <c r="BW273">
        <v>270</v>
      </c>
      <c r="BX273" s="1">
        <v>0</v>
      </c>
      <c r="BY273" s="2">
        <f t="shared" si="588"/>
        <v>0</v>
      </c>
      <c r="BZ273" s="2">
        <f t="shared" si="589"/>
        <v>0</v>
      </c>
      <c r="CA273" s="2">
        <f t="shared" si="568"/>
        <v>46.76</v>
      </c>
      <c r="CE273">
        <v>270</v>
      </c>
      <c r="CF273" s="1">
        <v>0.221</v>
      </c>
      <c r="CG273" s="2">
        <f t="shared" si="590"/>
        <v>4.42</v>
      </c>
      <c r="CH273" s="2">
        <f t="shared" si="591"/>
        <v>48.15</v>
      </c>
      <c r="CI273" s="2">
        <f t="shared" si="569"/>
        <v>8.8000000000000043</v>
      </c>
      <c r="CK273" s="1"/>
      <c r="CN273" s="1"/>
      <c r="CO273" s="2"/>
      <c r="CP273" s="2"/>
      <c r="CQ273" s="2"/>
      <c r="CV273" s="1"/>
      <c r="CW273" s="2"/>
      <c r="CX273" s="2"/>
      <c r="CY273" s="2"/>
      <c r="DD273" s="1"/>
      <c r="DE273" s="2"/>
      <c r="DF273" s="2"/>
      <c r="DG273" s="2"/>
    </row>
    <row r="274" spans="1:111" x14ac:dyDescent="0.2">
      <c r="C274">
        <v>290</v>
      </c>
      <c r="D274" s="1">
        <v>0</v>
      </c>
      <c r="E274" s="2">
        <f t="shared" si="570"/>
        <v>0</v>
      </c>
      <c r="F274" s="2">
        <f t="shared" si="571"/>
        <v>0</v>
      </c>
      <c r="G274" s="2">
        <f t="shared" si="559"/>
        <v>0</v>
      </c>
      <c r="K274">
        <v>290</v>
      </c>
      <c r="L274" s="1">
        <v>0</v>
      </c>
      <c r="M274" s="2">
        <f t="shared" si="572"/>
        <v>0</v>
      </c>
      <c r="N274" s="2">
        <f t="shared" si="573"/>
        <v>0</v>
      </c>
      <c r="O274" s="2">
        <f t="shared" si="560"/>
        <v>0</v>
      </c>
      <c r="S274">
        <v>290</v>
      </c>
      <c r="T274" s="1">
        <v>0</v>
      </c>
      <c r="U274" s="2">
        <f t="shared" si="574"/>
        <v>0</v>
      </c>
      <c r="V274" s="2">
        <f t="shared" si="575"/>
        <v>0</v>
      </c>
      <c r="W274" s="2">
        <f t="shared" si="561"/>
        <v>0</v>
      </c>
      <c r="AA274">
        <v>290</v>
      </c>
      <c r="AB274" s="1">
        <v>0.23600000000000002</v>
      </c>
      <c r="AC274" s="2">
        <f t="shared" si="576"/>
        <v>4.7200000000000006</v>
      </c>
      <c r="AD274" s="2">
        <f t="shared" si="577"/>
        <v>51.48</v>
      </c>
      <c r="AE274" s="2">
        <f t="shared" si="562"/>
        <v>-51.48</v>
      </c>
      <c r="AF274" s="1"/>
      <c r="AG274" s="1"/>
      <c r="AI274">
        <v>290</v>
      </c>
      <c r="AJ274" s="1">
        <v>0</v>
      </c>
      <c r="AK274" s="2">
        <f t="shared" si="578"/>
        <v>0</v>
      </c>
      <c r="AL274" s="2">
        <f t="shared" si="579"/>
        <v>0</v>
      </c>
      <c r="AM274" s="2">
        <f t="shared" si="563"/>
        <v>0</v>
      </c>
      <c r="AQ274">
        <v>290</v>
      </c>
      <c r="AR274" s="1">
        <v>0.23699999999999999</v>
      </c>
      <c r="AS274" s="2">
        <f t="shared" si="580"/>
        <v>4.74</v>
      </c>
      <c r="AT274" s="2">
        <f t="shared" si="581"/>
        <v>61.690000000000005</v>
      </c>
      <c r="AU274" s="2">
        <f t="shared" si="564"/>
        <v>-10.210000000000008</v>
      </c>
      <c r="AY274">
        <v>290</v>
      </c>
      <c r="AZ274" s="1">
        <v>0</v>
      </c>
      <c r="BA274" s="2">
        <f t="shared" si="582"/>
        <v>0</v>
      </c>
      <c r="BB274" s="2">
        <f t="shared" si="583"/>
        <v>0</v>
      </c>
      <c r="BC274" s="2">
        <f t="shared" si="565"/>
        <v>0</v>
      </c>
      <c r="BG274">
        <v>290</v>
      </c>
      <c r="BH274" s="1">
        <v>0</v>
      </c>
      <c r="BI274" s="2">
        <f t="shared" si="584"/>
        <v>0</v>
      </c>
      <c r="BJ274" s="2">
        <f t="shared" si="585"/>
        <v>0</v>
      </c>
      <c r="BK274" s="2">
        <f t="shared" si="566"/>
        <v>0</v>
      </c>
      <c r="BO274">
        <v>290</v>
      </c>
      <c r="BP274" s="1">
        <v>0</v>
      </c>
      <c r="BQ274" s="2">
        <f t="shared" si="586"/>
        <v>0</v>
      </c>
      <c r="BR274" s="2">
        <f t="shared" si="587"/>
        <v>0</v>
      </c>
      <c r="BS274" s="2">
        <f t="shared" si="567"/>
        <v>0</v>
      </c>
      <c r="BW274">
        <v>290</v>
      </c>
      <c r="BX274" s="1">
        <v>0</v>
      </c>
      <c r="BY274" s="2">
        <f t="shared" si="588"/>
        <v>0</v>
      </c>
      <c r="BZ274" s="2">
        <f t="shared" si="589"/>
        <v>0</v>
      </c>
      <c r="CA274" s="2">
        <f t="shared" si="568"/>
        <v>51.48</v>
      </c>
      <c r="CE274">
        <v>290</v>
      </c>
      <c r="CF274" s="1">
        <v>0.22800000000000001</v>
      </c>
      <c r="CG274" s="2">
        <f t="shared" si="590"/>
        <v>4.5600000000000005</v>
      </c>
      <c r="CH274" s="2">
        <f t="shared" si="591"/>
        <v>52.71</v>
      </c>
      <c r="CI274" s="2">
        <f t="shared" si="569"/>
        <v>8.980000000000004</v>
      </c>
      <c r="CK274" s="1"/>
      <c r="CN274" s="1"/>
      <c r="CO274" s="2"/>
      <c r="CP274" s="2"/>
      <c r="CQ274" s="2"/>
      <c r="CV274" s="1"/>
      <c r="CW274" s="2"/>
      <c r="CX274" s="2"/>
      <c r="CY274" s="2"/>
      <c r="DD274" s="1"/>
      <c r="DE274" s="2"/>
      <c r="DF274" s="2"/>
      <c r="DG274" s="2"/>
    </row>
    <row r="275" spans="1:111" x14ac:dyDescent="0.2">
      <c r="D275" s="1"/>
      <c r="E275" s="2"/>
      <c r="F275" s="2"/>
      <c r="L275" s="1"/>
      <c r="M275" s="2"/>
      <c r="N275" s="2"/>
      <c r="T275" s="1"/>
      <c r="U275" s="2"/>
      <c r="V275" s="2"/>
      <c r="AB275" s="1"/>
      <c r="AC275" s="2"/>
      <c r="AD275" s="2"/>
      <c r="AF275" s="1"/>
      <c r="AJ275" s="1"/>
      <c r="AK275" s="2"/>
      <c r="AL275" s="2"/>
      <c r="AR275" s="1"/>
      <c r="AS275" s="2"/>
      <c r="AT275" s="2"/>
      <c r="AZ275" s="1"/>
      <c r="BA275" s="2"/>
      <c r="BB275" s="2"/>
      <c r="BC275" s="2"/>
      <c r="BH275" s="1"/>
      <c r="BI275" s="2"/>
      <c r="BJ275" s="2"/>
      <c r="BK275" s="2"/>
      <c r="BP275" s="1"/>
      <c r="BQ275" s="2"/>
      <c r="BR275" s="2"/>
      <c r="BS275" s="2"/>
      <c r="BX275" s="1"/>
      <c r="BY275" s="2"/>
      <c r="BZ275" s="2"/>
      <c r="CA275" s="2"/>
      <c r="CF275" s="1"/>
      <c r="CG275" s="2"/>
      <c r="CH275" s="2"/>
      <c r="CI275" s="2"/>
      <c r="CN275" s="1"/>
      <c r="CO275" s="2"/>
      <c r="CP275" s="2"/>
      <c r="CQ275" s="2"/>
      <c r="CV275" s="1"/>
      <c r="CW275" s="2"/>
      <c r="CX275" s="2"/>
      <c r="CY275" s="2"/>
      <c r="DD275" s="1"/>
      <c r="DE275" s="2"/>
      <c r="DF275" s="2"/>
      <c r="DG275" s="2"/>
    </row>
    <row r="276" spans="1:111" x14ac:dyDescent="0.2">
      <c r="A276">
        <v>303</v>
      </c>
      <c r="B276" t="s">
        <v>138</v>
      </c>
      <c r="C276">
        <v>30</v>
      </c>
      <c r="D276" s="1">
        <v>0</v>
      </c>
      <c r="E276" s="2">
        <f>D276*30</f>
        <v>0</v>
      </c>
      <c r="F276" s="2">
        <f>E276</f>
        <v>0</v>
      </c>
      <c r="G276" s="2">
        <f t="shared" ref="G276:G289" si="592">HV276-F276</f>
        <v>0</v>
      </c>
      <c r="I276">
        <v>303</v>
      </c>
      <c r="J276" t="s">
        <v>138</v>
      </c>
      <c r="K276">
        <v>30</v>
      </c>
      <c r="L276" s="1">
        <v>0.17899999999999999</v>
      </c>
      <c r="M276" s="2">
        <f>L276*30</f>
        <v>5.37</v>
      </c>
      <c r="N276" s="2">
        <f>M276</f>
        <v>5.37</v>
      </c>
      <c r="O276" s="2">
        <f t="shared" ref="O276:O289" si="593">IT276-N276</f>
        <v>-5.37</v>
      </c>
      <c r="Q276">
        <v>303</v>
      </c>
      <c r="R276" t="s">
        <v>138</v>
      </c>
      <c r="S276">
        <v>30</v>
      </c>
      <c r="T276" s="1">
        <v>0</v>
      </c>
      <c r="U276" s="2">
        <f>T276*30</f>
        <v>0</v>
      </c>
      <c r="V276" s="2">
        <f>U276</f>
        <v>0</v>
      </c>
      <c r="W276" s="2">
        <f t="shared" ref="W276:W289" si="594">F276-V276</f>
        <v>0</v>
      </c>
      <c r="Y276">
        <v>303</v>
      </c>
      <c r="Z276" t="s">
        <v>138</v>
      </c>
      <c r="AA276">
        <v>30</v>
      </c>
      <c r="AB276" s="1">
        <v>0</v>
      </c>
      <c r="AC276" s="2">
        <f>AB276*30</f>
        <v>0</v>
      </c>
      <c r="AD276" s="2">
        <f>AC276</f>
        <v>0</v>
      </c>
      <c r="AE276" s="2">
        <f t="shared" ref="AE276:AE289" si="595">N276-AD276</f>
        <v>5.37</v>
      </c>
      <c r="AF276" s="1"/>
      <c r="AG276">
        <v>303</v>
      </c>
      <c r="AH276" t="s">
        <v>138</v>
      </c>
      <c r="AI276">
        <v>30</v>
      </c>
      <c r="AJ276" s="1">
        <v>0</v>
      </c>
      <c r="AK276" s="2">
        <f>AJ276*30</f>
        <v>0</v>
      </c>
      <c r="AL276" s="2">
        <f>AK276</f>
        <v>0</v>
      </c>
      <c r="AM276" s="2">
        <f t="shared" ref="AM276:AM289" si="596">V276-AL276</f>
        <v>0</v>
      </c>
      <c r="AO276">
        <v>303</v>
      </c>
      <c r="AP276" t="s">
        <v>138</v>
      </c>
      <c r="AQ276">
        <v>30</v>
      </c>
      <c r="AR276" s="1">
        <v>0</v>
      </c>
      <c r="AS276" s="2">
        <f>AR276*30</f>
        <v>0</v>
      </c>
      <c r="AT276" s="2">
        <f>AS276</f>
        <v>0</v>
      </c>
      <c r="AU276" s="2">
        <f t="shared" ref="AU276:AU289" si="597">AD276-AT276</f>
        <v>0</v>
      </c>
      <c r="AW276">
        <v>303</v>
      </c>
      <c r="AX276" t="s">
        <v>138</v>
      </c>
      <c r="AY276">
        <v>30</v>
      </c>
      <c r="AZ276" s="1">
        <v>0</v>
      </c>
      <c r="BA276" s="2">
        <f>AZ276*30</f>
        <v>0</v>
      </c>
      <c r="BB276" s="2">
        <f>BA276</f>
        <v>0</v>
      </c>
      <c r="BC276" s="2">
        <f t="shared" ref="BC276:BC289" si="598">F276-BB276</f>
        <v>0</v>
      </c>
      <c r="BE276">
        <v>303</v>
      </c>
      <c r="BF276" t="s">
        <v>138</v>
      </c>
      <c r="BG276">
        <v>30</v>
      </c>
      <c r="BH276" s="1">
        <v>0.115</v>
      </c>
      <c r="BI276" s="2">
        <f>BH276*30</f>
        <v>3.45</v>
      </c>
      <c r="BJ276" s="2">
        <f>BI276</f>
        <v>3.45</v>
      </c>
      <c r="BK276" s="2">
        <f t="shared" ref="BK276:BK289" si="599">N276-BJ276</f>
        <v>1.92</v>
      </c>
      <c r="BM276">
        <v>303</v>
      </c>
      <c r="BN276" t="s">
        <v>138</v>
      </c>
      <c r="BO276">
        <v>30</v>
      </c>
      <c r="BP276" s="1">
        <v>0</v>
      </c>
      <c r="BQ276" s="2">
        <f>BP276*30</f>
        <v>0</v>
      </c>
      <c r="BR276" s="2">
        <f>BQ276</f>
        <v>0</v>
      </c>
      <c r="BS276" s="2">
        <f t="shared" ref="BS276:BS289" si="600">V276-BR276</f>
        <v>0</v>
      </c>
      <c r="BU276">
        <v>303</v>
      </c>
      <c r="BV276" t="s">
        <v>138</v>
      </c>
      <c r="BW276">
        <v>30</v>
      </c>
      <c r="BX276" s="1">
        <v>0.23</v>
      </c>
      <c r="BY276" s="2">
        <f>BX276*30</f>
        <v>6.9</v>
      </c>
      <c r="BZ276" s="2">
        <f>BY276</f>
        <v>6.9</v>
      </c>
      <c r="CA276" s="2">
        <f t="shared" ref="CA276:CA289" si="601">BJ276-BZ276</f>
        <v>-3.45</v>
      </c>
      <c r="CC276">
        <v>303</v>
      </c>
      <c r="CD276" t="s">
        <v>138</v>
      </c>
      <c r="CE276">
        <v>30</v>
      </c>
      <c r="CF276" s="1">
        <v>0</v>
      </c>
      <c r="CG276" s="2">
        <f>CF276*30</f>
        <v>0</v>
      </c>
      <c r="CH276" s="2">
        <f>CG276</f>
        <v>0</v>
      </c>
      <c r="CI276" s="2">
        <f t="shared" ref="CI276:CI289" si="602">BR276-CH276</f>
        <v>0</v>
      </c>
      <c r="CN276" s="1"/>
      <c r="CO276" s="2"/>
      <c r="CP276" s="2"/>
      <c r="CQ276" s="2"/>
      <c r="CV276" s="1"/>
      <c r="CW276" s="2"/>
      <c r="CX276" s="2"/>
      <c r="CY276" s="2"/>
      <c r="DD276" s="1"/>
      <c r="DE276" s="2"/>
      <c r="DF276" s="2"/>
      <c r="DG276" s="2"/>
    </row>
    <row r="277" spans="1:111" x14ac:dyDescent="0.2">
      <c r="C277">
        <v>50</v>
      </c>
      <c r="D277" s="1">
        <v>0</v>
      </c>
      <c r="E277" s="2">
        <f t="shared" ref="E277:E289" si="603">D277*20</f>
        <v>0</v>
      </c>
      <c r="F277" s="2">
        <f t="shared" ref="F277:F289" si="604">F276+E277</f>
        <v>0</v>
      </c>
      <c r="G277" s="2">
        <f t="shared" si="592"/>
        <v>0</v>
      </c>
      <c r="K277">
        <v>50</v>
      </c>
      <c r="L277" s="1">
        <v>0.17600000000000002</v>
      </c>
      <c r="M277" s="2">
        <f t="shared" ref="M277:M289" si="605">L277*20</f>
        <v>3.5200000000000005</v>
      </c>
      <c r="N277" s="2">
        <f t="shared" ref="N277:N289" si="606">N276+M277</f>
        <v>8.89</v>
      </c>
      <c r="O277" s="2">
        <f t="shared" si="593"/>
        <v>-8.89</v>
      </c>
      <c r="S277">
        <v>50</v>
      </c>
      <c r="T277" s="1">
        <v>0</v>
      </c>
      <c r="U277" s="2">
        <f t="shared" ref="U277:U289" si="607">T277*20</f>
        <v>0</v>
      </c>
      <c r="V277" s="2">
        <f t="shared" ref="V277:V289" si="608">V276+U277</f>
        <v>0</v>
      </c>
      <c r="W277" s="2">
        <f t="shared" si="594"/>
        <v>0</v>
      </c>
      <c r="AA277">
        <v>50</v>
      </c>
      <c r="AB277" s="1">
        <v>0</v>
      </c>
      <c r="AC277" s="2">
        <f t="shared" ref="AC277:AC289" si="609">AB277*20</f>
        <v>0</v>
      </c>
      <c r="AD277" s="2">
        <f t="shared" ref="AD277:AD289" si="610">AD276+AC277</f>
        <v>0</v>
      </c>
      <c r="AE277" s="2">
        <f t="shared" si="595"/>
        <v>8.89</v>
      </c>
      <c r="AF277" s="1"/>
      <c r="AI277">
        <v>50</v>
      </c>
      <c r="AJ277" s="1">
        <v>0</v>
      </c>
      <c r="AK277" s="2">
        <f t="shared" ref="AK277:AK289" si="611">AJ277*20</f>
        <v>0</v>
      </c>
      <c r="AL277" s="2">
        <f t="shared" ref="AL277:AL289" si="612">AL276+AK277</f>
        <v>0</v>
      </c>
      <c r="AM277" s="2">
        <f t="shared" si="596"/>
        <v>0</v>
      </c>
      <c r="AQ277">
        <v>50</v>
      </c>
      <c r="AR277" s="1">
        <v>0</v>
      </c>
      <c r="AS277" s="2">
        <f t="shared" ref="AS277:AS289" si="613">AR277*20</f>
        <v>0</v>
      </c>
      <c r="AT277" s="2">
        <f t="shared" ref="AT277:AT289" si="614">AT276+AS277</f>
        <v>0</v>
      </c>
      <c r="AU277" s="2">
        <f t="shared" si="597"/>
        <v>0</v>
      </c>
      <c r="AY277">
        <v>50</v>
      </c>
      <c r="AZ277" s="1">
        <v>0</v>
      </c>
      <c r="BA277" s="2">
        <f t="shared" ref="BA277:BA289" si="615">AZ277*20</f>
        <v>0</v>
      </c>
      <c r="BB277" s="2">
        <f t="shared" ref="BB277:BB289" si="616">BB276+BA277</f>
        <v>0</v>
      </c>
      <c r="BC277" s="2">
        <f t="shared" si="598"/>
        <v>0</v>
      </c>
      <c r="BG277">
        <v>50</v>
      </c>
      <c r="BH277" s="1">
        <v>0.129</v>
      </c>
      <c r="BI277" s="2">
        <f t="shared" ref="BI277:BI289" si="617">BH277*20</f>
        <v>2.58</v>
      </c>
      <c r="BJ277" s="2">
        <f t="shared" ref="BJ277:BJ289" si="618">BJ276+BI277</f>
        <v>6.03</v>
      </c>
      <c r="BK277" s="2">
        <f t="shared" si="599"/>
        <v>2.8600000000000003</v>
      </c>
      <c r="BO277">
        <v>50</v>
      </c>
      <c r="BP277" s="1">
        <v>0</v>
      </c>
      <c r="BQ277" s="2">
        <f t="shared" ref="BQ277:BQ289" si="619">BP277*20</f>
        <v>0</v>
      </c>
      <c r="BR277" s="2">
        <f t="shared" ref="BR277:BR289" si="620">BR276+BQ277</f>
        <v>0</v>
      </c>
      <c r="BS277" s="2">
        <f t="shared" si="600"/>
        <v>0</v>
      </c>
      <c r="BW277">
        <v>50</v>
      </c>
      <c r="BX277" s="1">
        <v>0.182</v>
      </c>
      <c r="BY277" s="2">
        <f t="shared" ref="BY277:BY289" si="621">BX277*20</f>
        <v>3.6399999999999997</v>
      </c>
      <c r="BZ277" s="2">
        <f t="shared" ref="BZ277:BZ289" si="622">BZ276+BY277</f>
        <v>10.54</v>
      </c>
      <c r="CA277" s="2">
        <f t="shared" si="601"/>
        <v>-4.5099999999999989</v>
      </c>
      <c r="CC277" s="1"/>
      <c r="CD277" s="1"/>
      <c r="CE277">
        <v>50</v>
      </c>
      <c r="CF277" s="1">
        <v>0</v>
      </c>
      <c r="CG277" s="2">
        <f t="shared" ref="CG277:CG289" si="623">CF277*20</f>
        <v>0</v>
      </c>
      <c r="CH277" s="2">
        <f t="shared" ref="CH277:CH289" si="624">CH276+CG277</f>
        <v>0</v>
      </c>
      <c r="CI277" s="2">
        <f t="shared" si="602"/>
        <v>0</v>
      </c>
      <c r="CN277" s="1"/>
      <c r="CO277" s="2"/>
      <c r="CP277" s="2"/>
      <c r="CQ277" s="2"/>
      <c r="CV277" s="1"/>
      <c r="CW277" s="2"/>
      <c r="CX277" s="2"/>
      <c r="CY277" s="2"/>
      <c r="DD277" s="1"/>
      <c r="DE277" s="2"/>
      <c r="DF277" s="2"/>
      <c r="DG277" s="2"/>
    </row>
    <row r="278" spans="1:111" x14ac:dyDescent="0.2">
      <c r="C278">
        <v>70</v>
      </c>
      <c r="D278" s="1">
        <v>0</v>
      </c>
      <c r="E278" s="2">
        <f t="shared" si="603"/>
        <v>0</v>
      </c>
      <c r="F278" s="2">
        <f t="shared" si="604"/>
        <v>0</v>
      </c>
      <c r="G278" s="2">
        <f t="shared" si="592"/>
        <v>0</v>
      </c>
      <c r="K278">
        <v>70</v>
      </c>
      <c r="L278" s="1">
        <v>0.20400000000000004</v>
      </c>
      <c r="M278" s="2">
        <f t="shared" si="605"/>
        <v>4.080000000000001</v>
      </c>
      <c r="N278" s="2">
        <f t="shared" si="606"/>
        <v>12.970000000000002</v>
      </c>
      <c r="O278" s="2">
        <f t="shared" si="593"/>
        <v>-12.970000000000002</v>
      </c>
      <c r="S278">
        <v>70</v>
      </c>
      <c r="T278" s="1">
        <v>0</v>
      </c>
      <c r="U278" s="2">
        <f t="shared" si="607"/>
        <v>0</v>
      </c>
      <c r="V278" s="2">
        <f t="shared" si="608"/>
        <v>0</v>
      </c>
      <c r="W278" s="2">
        <f t="shared" si="594"/>
        <v>0</v>
      </c>
      <c r="AA278">
        <v>70</v>
      </c>
      <c r="AB278" s="1">
        <v>0</v>
      </c>
      <c r="AC278" s="2">
        <f t="shared" si="609"/>
        <v>0</v>
      </c>
      <c r="AD278" s="2">
        <f t="shared" si="610"/>
        <v>0</v>
      </c>
      <c r="AE278" s="2">
        <f t="shared" si="595"/>
        <v>12.970000000000002</v>
      </c>
      <c r="AF278" s="1"/>
      <c r="AI278">
        <v>70</v>
      </c>
      <c r="AJ278" s="1">
        <v>0</v>
      </c>
      <c r="AK278" s="2">
        <f t="shared" si="611"/>
        <v>0</v>
      </c>
      <c r="AL278" s="2">
        <f t="shared" si="612"/>
        <v>0</v>
      </c>
      <c r="AM278" s="2">
        <f t="shared" si="596"/>
        <v>0</v>
      </c>
      <c r="AQ278">
        <v>70</v>
      </c>
      <c r="AR278" s="1">
        <v>0</v>
      </c>
      <c r="AS278" s="2">
        <f t="shared" si="613"/>
        <v>0</v>
      </c>
      <c r="AT278" s="2">
        <f t="shared" si="614"/>
        <v>0</v>
      </c>
      <c r="AU278" s="2">
        <f t="shared" si="597"/>
        <v>0</v>
      </c>
      <c r="AY278">
        <v>70</v>
      </c>
      <c r="AZ278" s="1">
        <v>0</v>
      </c>
      <c r="BA278" s="2">
        <f t="shared" si="615"/>
        <v>0</v>
      </c>
      <c r="BB278" s="2">
        <f t="shared" si="616"/>
        <v>0</v>
      </c>
      <c r="BC278" s="2">
        <f t="shared" si="598"/>
        <v>0</v>
      </c>
      <c r="BG278">
        <v>70</v>
      </c>
      <c r="BH278" s="1">
        <v>0.16800000000000001</v>
      </c>
      <c r="BI278" s="2">
        <f t="shared" si="617"/>
        <v>3.3600000000000003</v>
      </c>
      <c r="BJ278" s="2">
        <f t="shared" si="618"/>
        <v>9.39</v>
      </c>
      <c r="BK278" s="2">
        <f t="shared" si="599"/>
        <v>3.5800000000000018</v>
      </c>
      <c r="BO278">
        <v>70</v>
      </c>
      <c r="BP278" s="1">
        <v>0</v>
      </c>
      <c r="BQ278" s="2">
        <f t="shared" si="619"/>
        <v>0</v>
      </c>
      <c r="BR278" s="2">
        <f t="shared" si="620"/>
        <v>0</v>
      </c>
      <c r="BS278" s="2">
        <f t="shared" si="600"/>
        <v>0</v>
      </c>
      <c r="BW278">
        <v>70</v>
      </c>
      <c r="BX278" s="1">
        <v>0.22500000000000001</v>
      </c>
      <c r="BY278" s="2">
        <f t="shared" si="621"/>
        <v>4.5</v>
      </c>
      <c r="BZ278" s="2">
        <f t="shared" si="622"/>
        <v>15.04</v>
      </c>
      <c r="CA278" s="2">
        <f t="shared" si="601"/>
        <v>-5.6499999999999986</v>
      </c>
      <c r="CC278" s="1"/>
      <c r="CD278" s="1"/>
      <c r="CE278">
        <v>70</v>
      </c>
      <c r="CF278" s="1">
        <v>0</v>
      </c>
      <c r="CG278" s="2">
        <f t="shared" si="623"/>
        <v>0</v>
      </c>
      <c r="CH278" s="2">
        <f t="shared" si="624"/>
        <v>0</v>
      </c>
      <c r="CI278" s="2">
        <f t="shared" si="602"/>
        <v>0</v>
      </c>
      <c r="CN278" s="1"/>
      <c r="CO278" s="2"/>
      <c r="CP278" s="2"/>
      <c r="CQ278" s="2"/>
      <c r="CV278" s="1"/>
      <c r="CW278" s="2"/>
      <c r="CX278" s="2"/>
      <c r="CY278" s="2"/>
      <c r="DD278" s="1"/>
      <c r="DE278" s="2"/>
      <c r="DF278" s="2"/>
      <c r="DG278" s="2"/>
    </row>
    <row r="279" spans="1:111" x14ac:dyDescent="0.2">
      <c r="C279">
        <v>90</v>
      </c>
      <c r="D279" s="1">
        <v>0</v>
      </c>
      <c r="E279" s="2">
        <f t="shared" si="603"/>
        <v>0</v>
      </c>
      <c r="F279" s="2">
        <f t="shared" si="604"/>
        <v>0</v>
      </c>
      <c r="G279" s="2">
        <f t="shared" si="592"/>
        <v>0</v>
      </c>
      <c r="K279">
        <v>90</v>
      </c>
      <c r="L279" s="1">
        <v>0.21600000000000003</v>
      </c>
      <c r="M279" s="2">
        <f t="shared" si="605"/>
        <v>4.32</v>
      </c>
      <c r="N279" s="2">
        <f t="shared" si="606"/>
        <v>17.290000000000003</v>
      </c>
      <c r="O279" s="2">
        <f t="shared" si="593"/>
        <v>-17.290000000000003</v>
      </c>
      <c r="S279">
        <v>90</v>
      </c>
      <c r="T279" s="1">
        <v>0</v>
      </c>
      <c r="U279" s="2">
        <f t="shared" si="607"/>
        <v>0</v>
      </c>
      <c r="V279" s="2">
        <f t="shared" si="608"/>
        <v>0</v>
      </c>
      <c r="W279" s="2">
        <f t="shared" si="594"/>
        <v>0</v>
      </c>
      <c r="AA279">
        <v>90</v>
      </c>
      <c r="AB279" s="1">
        <v>0</v>
      </c>
      <c r="AC279" s="2">
        <f t="shared" si="609"/>
        <v>0</v>
      </c>
      <c r="AD279" s="2">
        <f t="shared" si="610"/>
        <v>0</v>
      </c>
      <c r="AE279" s="2">
        <f t="shared" si="595"/>
        <v>17.290000000000003</v>
      </c>
      <c r="AF279" s="1"/>
      <c r="AI279">
        <v>90</v>
      </c>
      <c r="AJ279" s="1">
        <v>0</v>
      </c>
      <c r="AK279" s="2">
        <f t="shared" si="611"/>
        <v>0</v>
      </c>
      <c r="AL279" s="2">
        <f t="shared" si="612"/>
        <v>0</v>
      </c>
      <c r="AM279" s="2">
        <f t="shared" si="596"/>
        <v>0</v>
      </c>
      <c r="AQ279">
        <v>90</v>
      </c>
      <c r="AR279" s="1">
        <v>0</v>
      </c>
      <c r="AS279" s="2">
        <f t="shared" si="613"/>
        <v>0</v>
      </c>
      <c r="AT279" s="2">
        <f t="shared" si="614"/>
        <v>0</v>
      </c>
      <c r="AU279" s="2">
        <f t="shared" si="597"/>
        <v>0</v>
      </c>
      <c r="AY279">
        <v>90</v>
      </c>
      <c r="AZ279" s="1">
        <v>0</v>
      </c>
      <c r="BA279" s="2">
        <f t="shared" si="615"/>
        <v>0</v>
      </c>
      <c r="BB279" s="2">
        <f t="shared" si="616"/>
        <v>0</v>
      </c>
      <c r="BC279" s="2">
        <f t="shared" si="598"/>
        <v>0</v>
      </c>
      <c r="BG279">
        <v>90</v>
      </c>
      <c r="BH279" s="1">
        <v>0.17900000000000002</v>
      </c>
      <c r="BI279" s="2">
        <f t="shared" si="617"/>
        <v>3.5800000000000005</v>
      </c>
      <c r="BJ279" s="2">
        <f t="shared" si="618"/>
        <v>12.97</v>
      </c>
      <c r="BK279" s="2">
        <f t="shared" si="599"/>
        <v>4.3200000000000021</v>
      </c>
      <c r="BO279">
        <v>90</v>
      </c>
      <c r="BP279" s="1">
        <v>0</v>
      </c>
      <c r="BQ279" s="2">
        <f t="shared" si="619"/>
        <v>0</v>
      </c>
      <c r="BR279" s="2">
        <f t="shared" si="620"/>
        <v>0</v>
      </c>
      <c r="BS279" s="2">
        <f t="shared" si="600"/>
        <v>0</v>
      </c>
      <c r="BW279">
        <v>90</v>
      </c>
      <c r="BX279" s="1">
        <v>0.245</v>
      </c>
      <c r="BY279" s="2">
        <f t="shared" si="621"/>
        <v>4.9000000000000004</v>
      </c>
      <c r="BZ279" s="2">
        <f t="shared" si="622"/>
        <v>19.939999999999998</v>
      </c>
      <c r="CA279" s="2">
        <f t="shared" si="601"/>
        <v>-6.9699999999999971</v>
      </c>
      <c r="CC279" s="1"/>
      <c r="CD279" s="1"/>
      <c r="CE279">
        <v>90</v>
      </c>
      <c r="CF279" s="1">
        <v>0</v>
      </c>
      <c r="CG279" s="2">
        <f t="shared" si="623"/>
        <v>0</v>
      </c>
      <c r="CH279" s="2">
        <f t="shared" si="624"/>
        <v>0</v>
      </c>
      <c r="CI279" s="2">
        <f t="shared" si="602"/>
        <v>0</v>
      </c>
      <c r="CN279" s="1"/>
      <c r="CO279" s="2"/>
      <c r="CP279" s="2"/>
      <c r="CQ279" s="2"/>
      <c r="CV279" s="1"/>
      <c r="CW279" s="2"/>
      <c r="CX279" s="2"/>
      <c r="CY279" s="2"/>
      <c r="DD279" s="1"/>
      <c r="DE279" s="2"/>
      <c r="DF279" s="2"/>
      <c r="DG279" s="2"/>
    </row>
    <row r="280" spans="1:111" x14ac:dyDescent="0.2">
      <c r="C280">
        <v>110</v>
      </c>
      <c r="D280" s="1">
        <v>0</v>
      </c>
      <c r="E280" s="2">
        <f t="shared" si="603"/>
        <v>0</v>
      </c>
      <c r="F280" s="2">
        <f t="shared" si="604"/>
        <v>0</v>
      </c>
      <c r="G280" s="2">
        <f t="shared" si="592"/>
        <v>0</v>
      </c>
      <c r="K280">
        <v>110</v>
      </c>
      <c r="L280" s="1">
        <v>0.23700000000000004</v>
      </c>
      <c r="M280" s="2">
        <f t="shared" si="605"/>
        <v>4.7400000000000011</v>
      </c>
      <c r="N280" s="2">
        <f t="shared" si="606"/>
        <v>22.030000000000005</v>
      </c>
      <c r="O280" s="2">
        <f t="shared" si="593"/>
        <v>-22.030000000000005</v>
      </c>
      <c r="S280">
        <v>110</v>
      </c>
      <c r="T280" s="1">
        <v>0</v>
      </c>
      <c r="U280" s="2">
        <f t="shared" si="607"/>
        <v>0</v>
      </c>
      <c r="V280" s="2">
        <f t="shared" si="608"/>
        <v>0</v>
      </c>
      <c r="W280" s="2">
        <f t="shared" si="594"/>
        <v>0</v>
      </c>
      <c r="AA280">
        <v>110</v>
      </c>
      <c r="AB280" s="1">
        <v>0</v>
      </c>
      <c r="AC280" s="2">
        <f t="shared" si="609"/>
        <v>0</v>
      </c>
      <c r="AD280" s="2">
        <f t="shared" si="610"/>
        <v>0</v>
      </c>
      <c r="AE280" s="2">
        <f t="shared" si="595"/>
        <v>22.030000000000005</v>
      </c>
      <c r="AF280" s="1"/>
      <c r="AI280">
        <v>110</v>
      </c>
      <c r="AJ280" s="1">
        <v>0</v>
      </c>
      <c r="AK280" s="2">
        <f t="shared" si="611"/>
        <v>0</v>
      </c>
      <c r="AL280" s="2">
        <f t="shared" si="612"/>
        <v>0</v>
      </c>
      <c r="AM280" s="2">
        <f t="shared" si="596"/>
        <v>0</v>
      </c>
      <c r="AQ280">
        <v>110</v>
      </c>
      <c r="AR280" s="1">
        <v>0</v>
      </c>
      <c r="AS280" s="2">
        <f t="shared" si="613"/>
        <v>0</v>
      </c>
      <c r="AT280" s="2">
        <f t="shared" si="614"/>
        <v>0</v>
      </c>
      <c r="AU280" s="2">
        <f t="shared" si="597"/>
        <v>0</v>
      </c>
      <c r="AY280">
        <v>110</v>
      </c>
      <c r="AZ280" s="1">
        <v>0</v>
      </c>
      <c r="BA280" s="2">
        <f t="shared" si="615"/>
        <v>0</v>
      </c>
      <c r="BB280" s="2">
        <f t="shared" si="616"/>
        <v>0</v>
      </c>
      <c r="BC280" s="2">
        <f t="shared" si="598"/>
        <v>0</v>
      </c>
      <c r="BG280">
        <v>110</v>
      </c>
      <c r="BH280" s="1">
        <v>0.20700000000000002</v>
      </c>
      <c r="BI280" s="2">
        <f t="shared" si="617"/>
        <v>4.1400000000000006</v>
      </c>
      <c r="BJ280" s="2">
        <f t="shared" si="618"/>
        <v>17.11</v>
      </c>
      <c r="BK280" s="2">
        <f t="shared" si="599"/>
        <v>4.9200000000000053</v>
      </c>
      <c r="BO280">
        <v>110</v>
      </c>
      <c r="BP280" s="1">
        <v>0</v>
      </c>
      <c r="BQ280" s="2">
        <f t="shared" si="619"/>
        <v>0</v>
      </c>
      <c r="BR280" s="2">
        <f t="shared" si="620"/>
        <v>0</v>
      </c>
      <c r="BS280" s="2">
        <f t="shared" si="600"/>
        <v>0</v>
      </c>
      <c r="BW280">
        <v>110</v>
      </c>
      <c r="BX280" s="1">
        <v>0.23499999999999999</v>
      </c>
      <c r="BY280" s="2">
        <f t="shared" si="621"/>
        <v>4.6999999999999993</v>
      </c>
      <c r="BZ280" s="2">
        <f t="shared" si="622"/>
        <v>24.639999999999997</v>
      </c>
      <c r="CA280" s="2">
        <f t="shared" si="601"/>
        <v>-7.5299999999999976</v>
      </c>
      <c r="CC280" s="1"/>
      <c r="CD280" s="1"/>
      <c r="CE280">
        <v>110</v>
      </c>
      <c r="CF280" s="1">
        <v>0</v>
      </c>
      <c r="CG280" s="2">
        <f t="shared" si="623"/>
        <v>0</v>
      </c>
      <c r="CH280" s="2">
        <f t="shared" si="624"/>
        <v>0</v>
      </c>
      <c r="CI280" s="2">
        <f t="shared" si="602"/>
        <v>0</v>
      </c>
      <c r="CN280" s="1"/>
      <c r="CO280" s="2"/>
      <c r="CP280" s="2"/>
      <c r="CQ280" s="2"/>
      <c r="CV280" s="1"/>
      <c r="CW280" s="2"/>
      <c r="CX280" s="2"/>
      <c r="CY280" s="2"/>
      <c r="DD280" s="1"/>
      <c r="DE280" s="2"/>
      <c r="DF280" s="2"/>
      <c r="DG280" s="2"/>
    </row>
    <row r="281" spans="1:111" x14ac:dyDescent="0.2">
      <c r="C281">
        <v>130</v>
      </c>
      <c r="D281" s="1">
        <v>0</v>
      </c>
      <c r="E281" s="2">
        <f t="shared" si="603"/>
        <v>0</v>
      </c>
      <c r="F281" s="2">
        <f t="shared" si="604"/>
        <v>0</v>
      </c>
      <c r="G281" s="2">
        <f t="shared" si="592"/>
        <v>0</v>
      </c>
      <c r="K281">
        <v>130</v>
      </c>
      <c r="L281" s="1">
        <v>0.24900000000000003</v>
      </c>
      <c r="M281" s="2">
        <f t="shared" si="605"/>
        <v>4.9800000000000004</v>
      </c>
      <c r="N281" s="2">
        <f t="shared" si="606"/>
        <v>27.010000000000005</v>
      </c>
      <c r="O281" s="2">
        <f t="shared" si="593"/>
        <v>-27.010000000000005</v>
      </c>
      <c r="S281">
        <v>130</v>
      </c>
      <c r="T281" s="1">
        <v>0</v>
      </c>
      <c r="U281" s="2">
        <f t="shared" si="607"/>
        <v>0</v>
      </c>
      <c r="V281" s="2">
        <f t="shared" si="608"/>
        <v>0</v>
      </c>
      <c r="W281" s="2">
        <f t="shared" si="594"/>
        <v>0</v>
      </c>
      <c r="AA281">
        <v>130</v>
      </c>
      <c r="AB281" s="1">
        <v>0</v>
      </c>
      <c r="AC281" s="2">
        <f t="shared" si="609"/>
        <v>0</v>
      </c>
      <c r="AD281" s="2">
        <f t="shared" si="610"/>
        <v>0</v>
      </c>
      <c r="AE281" s="2">
        <f t="shared" si="595"/>
        <v>27.010000000000005</v>
      </c>
      <c r="AF281" s="1"/>
      <c r="AI281">
        <v>130</v>
      </c>
      <c r="AJ281" s="1">
        <v>0</v>
      </c>
      <c r="AK281" s="2">
        <f t="shared" si="611"/>
        <v>0</v>
      </c>
      <c r="AL281" s="2">
        <f t="shared" si="612"/>
        <v>0</v>
      </c>
      <c r="AM281" s="2">
        <f t="shared" si="596"/>
        <v>0</v>
      </c>
      <c r="AQ281">
        <v>130</v>
      </c>
      <c r="AR281" s="1">
        <v>0</v>
      </c>
      <c r="AS281" s="2">
        <f t="shared" si="613"/>
        <v>0</v>
      </c>
      <c r="AT281" s="2">
        <f t="shared" si="614"/>
        <v>0</v>
      </c>
      <c r="AU281" s="2">
        <f t="shared" si="597"/>
        <v>0</v>
      </c>
      <c r="AY281">
        <v>130</v>
      </c>
      <c r="AZ281" s="1">
        <v>0</v>
      </c>
      <c r="BA281" s="2">
        <f t="shared" si="615"/>
        <v>0</v>
      </c>
      <c r="BB281" s="2">
        <f t="shared" si="616"/>
        <v>0</v>
      </c>
      <c r="BC281" s="2">
        <f t="shared" si="598"/>
        <v>0</v>
      </c>
      <c r="BG281">
        <v>130</v>
      </c>
      <c r="BH281" s="1">
        <v>0.23800000000000002</v>
      </c>
      <c r="BI281" s="2">
        <f t="shared" si="617"/>
        <v>4.7600000000000007</v>
      </c>
      <c r="BJ281" s="2">
        <f t="shared" si="618"/>
        <v>21.87</v>
      </c>
      <c r="BK281" s="2">
        <f t="shared" si="599"/>
        <v>5.1400000000000041</v>
      </c>
      <c r="BO281">
        <v>130</v>
      </c>
      <c r="BP281" s="1">
        <v>0</v>
      </c>
      <c r="BQ281" s="2">
        <f t="shared" si="619"/>
        <v>0</v>
      </c>
      <c r="BR281" s="2">
        <f t="shared" si="620"/>
        <v>0</v>
      </c>
      <c r="BS281" s="2">
        <f t="shared" si="600"/>
        <v>0</v>
      </c>
      <c r="BW281">
        <v>130</v>
      </c>
      <c r="BX281" s="1">
        <v>0.25</v>
      </c>
      <c r="BY281" s="2">
        <f t="shared" si="621"/>
        <v>5</v>
      </c>
      <c r="BZ281" s="2">
        <f t="shared" si="622"/>
        <v>29.639999999999997</v>
      </c>
      <c r="CA281" s="2">
        <f t="shared" si="601"/>
        <v>-7.769999999999996</v>
      </c>
      <c r="CC281" s="1"/>
      <c r="CD281" s="1"/>
      <c r="CE281">
        <v>130</v>
      </c>
      <c r="CF281" s="1">
        <v>0</v>
      </c>
      <c r="CG281" s="2">
        <f t="shared" si="623"/>
        <v>0</v>
      </c>
      <c r="CH281" s="2">
        <f t="shared" si="624"/>
        <v>0</v>
      </c>
      <c r="CI281" s="2">
        <f t="shared" si="602"/>
        <v>0</v>
      </c>
      <c r="CN281" s="1"/>
      <c r="CO281" s="2"/>
      <c r="CP281" s="2"/>
      <c r="CQ281" s="2"/>
      <c r="CV281" s="1"/>
      <c r="CW281" s="2"/>
      <c r="CX281" s="2"/>
      <c r="CY281" s="2"/>
      <c r="DD281" s="1"/>
      <c r="DE281" s="2"/>
      <c r="DF281" s="2"/>
      <c r="DG281" s="2"/>
    </row>
    <row r="282" spans="1:111" x14ac:dyDescent="0.2">
      <c r="C282">
        <v>150</v>
      </c>
      <c r="D282" s="1">
        <v>0</v>
      </c>
      <c r="E282" s="2">
        <f t="shared" si="603"/>
        <v>0</v>
      </c>
      <c r="F282" s="2">
        <f t="shared" si="604"/>
        <v>0</v>
      </c>
      <c r="G282" s="2">
        <f t="shared" si="592"/>
        <v>0</v>
      </c>
      <c r="K282">
        <v>150</v>
      </c>
      <c r="L282" s="1">
        <v>0.254</v>
      </c>
      <c r="M282" s="2">
        <f t="shared" si="605"/>
        <v>5.08</v>
      </c>
      <c r="N282" s="2">
        <f t="shared" si="606"/>
        <v>32.090000000000003</v>
      </c>
      <c r="O282" s="2">
        <f t="shared" si="593"/>
        <v>-32.090000000000003</v>
      </c>
      <c r="S282">
        <v>150</v>
      </c>
      <c r="T282" s="1">
        <v>0</v>
      </c>
      <c r="U282" s="2">
        <f t="shared" si="607"/>
        <v>0</v>
      </c>
      <c r="V282" s="2">
        <f t="shared" si="608"/>
        <v>0</v>
      </c>
      <c r="W282" s="2">
        <f t="shared" si="594"/>
        <v>0</v>
      </c>
      <c r="AA282">
        <v>150</v>
      </c>
      <c r="AB282" s="1">
        <v>0</v>
      </c>
      <c r="AC282" s="2">
        <f t="shared" si="609"/>
        <v>0</v>
      </c>
      <c r="AD282" s="2">
        <f t="shared" si="610"/>
        <v>0</v>
      </c>
      <c r="AE282" s="2">
        <f t="shared" si="595"/>
        <v>32.090000000000003</v>
      </c>
      <c r="AF282" s="1"/>
      <c r="AI282">
        <v>150</v>
      </c>
      <c r="AJ282" s="1">
        <v>0</v>
      </c>
      <c r="AK282" s="2">
        <f t="shared" si="611"/>
        <v>0</v>
      </c>
      <c r="AL282" s="2">
        <f t="shared" si="612"/>
        <v>0</v>
      </c>
      <c r="AM282" s="2">
        <f t="shared" si="596"/>
        <v>0</v>
      </c>
      <c r="AQ282">
        <v>150</v>
      </c>
      <c r="AR282" s="1">
        <v>0</v>
      </c>
      <c r="AS282" s="2">
        <f t="shared" si="613"/>
        <v>0</v>
      </c>
      <c r="AT282" s="2">
        <f t="shared" si="614"/>
        <v>0</v>
      </c>
      <c r="AU282" s="2">
        <f t="shared" si="597"/>
        <v>0</v>
      </c>
      <c r="AY282">
        <v>150</v>
      </c>
      <c r="AZ282" s="1">
        <v>0</v>
      </c>
      <c r="BA282" s="2">
        <f t="shared" si="615"/>
        <v>0</v>
      </c>
      <c r="BB282" s="2">
        <f t="shared" si="616"/>
        <v>0</v>
      </c>
      <c r="BC282" s="2">
        <f t="shared" si="598"/>
        <v>0</v>
      </c>
      <c r="BG282">
        <v>150</v>
      </c>
      <c r="BH282" s="1">
        <v>0.23300000000000001</v>
      </c>
      <c r="BI282" s="2">
        <f t="shared" si="617"/>
        <v>4.66</v>
      </c>
      <c r="BJ282" s="2">
        <f t="shared" si="618"/>
        <v>26.53</v>
      </c>
      <c r="BK282" s="2">
        <f t="shared" si="599"/>
        <v>5.5600000000000023</v>
      </c>
      <c r="BO282">
        <v>150</v>
      </c>
      <c r="BP282" s="1">
        <v>0</v>
      </c>
      <c r="BQ282" s="2">
        <f t="shared" si="619"/>
        <v>0</v>
      </c>
      <c r="BR282" s="2">
        <f t="shared" si="620"/>
        <v>0</v>
      </c>
      <c r="BS282" s="2">
        <f t="shared" si="600"/>
        <v>0</v>
      </c>
      <c r="BW282">
        <v>150</v>
      </c>
      <c r="BX282" s="1">
        <v>0.247</v>
      </c>
      <c r="BY282" s="2">
        <f t="shared" si="621"/>
        <v>4.9399999999999995</v>
      </c>
      <c r="BZ282" s="2">
        <f t="shared" si="622"/>
        <v>34.58</v>
      </c>
      <c r="CA282" s="2">
        <f t="shared" si="601"/>
        <v>-8.0499999999999972</v>
      </c>
      <c r="CC282" s="1"/>
      <c r="CD282" s="1"/>
      <c r="CE282">
        <v>150</v>
      </c>
      <c r="CF282" s="1">
        <v>0</v>
      </c>
      <c r="CG282" s="2">
        <f t="shared" si="623"/>
        <v>0</v>
      </c>
      <c r="CH282" s="2">
        <f t="shared" si="624"/>
        <v>0</v>
      </c>
      <c r="CI282" s="2">
        <f t="shared" si="602"/>
        <v>0</v>
      </c>
      <c r="CN282" s="1"/>
      <c r="CO282" s="2"/>
      <c r="CP282" s="2"/>
      <c r="CQ282" s="2"/>
      <c r="CV282" s="1"/>
      <c r="CW282" s="2"/>
      <c r="CX282" s="2"/>
      <c r="CY282" s="2"/>
      <c r="DD282" s="1"/>
      <c r="DE282" s="2"/>
      <c r="DF282" s="2"/>
      <c r="DG282" s="2"/>
    </row>
    <row r="283" spans="1:111" x14ac:dyDescent="0.2">
      <c r="C283">
        <v>170</v>
      </c>
      <c r="D283" s="1">
        <v>0</v>
      </c>
      <c r="E283" s="2">
        <f t="shared" si="603"/>
        <v>0</v>
      </c>
      <c r="F283" s="2">
        <f t="shared" si="604"/>
        <v>0</v>
      </c>
      <c r="G283" s="2">
        <f t="shared" si="592"/>
        <v>0</v>
      </c>
      <c r="K283">
        <v>170</v>
      </c>
      <c r="L283" s="1">
        <v>0.23400000000000004</v>
      </c>
      <c r="M283" s="2">
        <f t="shared" si="605"/>
        <v>4.6800000000000006</v>
      </c>
      <c r="N283" s="2">
        <f t="shared" si="606"/>
        <v>36.770000000000003</v>
      </c>
      <c r="O283" s="2">
        <f t="shared" si="593"/>
        <v>-36.770000000000003</v>
      </c>
      <c r="S283">
        <v>170</v>
      </c>
      <c r="T283" s="1">
        <v>0</v>
      </c>
      <c r="U283" s="2">
        <f t="shared" si="607"/>
        <v>0</v>
      </c>
      <c r="V283" s="2">
        <f t="shared" si="608"/>
        <v>0</v>
      </c>
      <c r="W283" s="2">
        <f t="shared" si="594"/>
        <v>0</v>
      </c>
      <c r="AA283">
        <v>170</v>
      </c>
      <c r="AB283" s="1">
        <v>0</v>
      </c>
      <c r="AC283" s="2">
        <f t="shared" si="609"/>
        <v>0</v>
      </c>
      <c r="AD283" s="2">
        <f t="shared" si="610"/>
        <v>0</v>
      </c>
      <c r="AE283" s="2">
        <f t="shared" si="595"/>
        <v>36.770000000000003</v>
      </c>
      <c r="AF283" s="1"/>
      <c r="AI283">
        <v>170</v>
      </c>
      <c r="AJ283" s="1">
        <v>0</v>
      </c>
      <c r="AK283" s="2">
        <f t="shared" si="611"/>
        <v>0</v>
      </c>
      <c r="AL283" s="2">
        <f t="shared" si="612"/>
        <v>0</v>
      </c>
      <c r="AM283" s="2">
        <f t="shared" si="596"/>
        <v>0</v>
      </c>
      <c r="AQ283">
        <v>170</v>
      </c>
      <c r="AR283" s="1">
        <v>0</v>
      </c>
      <c r="AS283" s="2">
        <f t="shared" si="613"/>
        <v>0</v>
      </c>
      <c r="AT283" s="2">
        <f t="shared" si="614"/>
        <v>0</v>
      </c>
      <c r="AU283" s="2">
        <f t="shared" si="597"/>
        <v>0</v>
      </c>
      <c r="AY283">
        <v>170</v>
      </c>
      <c r="AZ283" s="1">
        <v>0</v>
      </c>
      <c r="BA283" s="2">
        <f t="shared" si="615"/>
        <v>0</v>
      </c>
      <c r="BB283" s="2">
        <f t="shared" si="616"/>
        <v>0</v>
      </c>
      <c r="BC283" s="2">
        <f t="shared" si="598"/>
        <v>0</v>
      </c>
      <c r="BG283">
        <v>170</v>
      </c>
      <c r="BH283" s="1">
        <v>0.21400000000000002</v>
      </c>
      <c r="BI283" s="2">
        <f t="shared" si="617"/>
        <v>4.28</v>
      </c>
      <c r="BJ283" s="2">
        <f t="shared" si="618"/>
        <v>30.810000000000002</v>
      </c>
      <c r="BK283" s="2">
        <f t="shared" si="599"/>
        <v>5.9600000000000009</v>
      </c>
      <c r="BO283">
        <v>170</v>
      </c>
      <c r="BP283" s="1">
        <v>0</v>
      </c>
      <c r="BQ283" s="2">
        <f t="shared" si="619"/>
        <v>0</v>
      </c>
      <c r="BR283" s="2">
        <f t="shared" si="620"/>
        <v>0</v>
      </c>
      <c r="BS283" s="2">
        <f t="shared" si="600"/>
        <v>0</v>
      </c>
      <c r="BW283">
        <v>170</v>
      </c>
      <c r="BX283" s="1">
        <v>0.23300000000000001</v>
      </c>
      <c r="BY283" s="2">
        <f t="shared" si="621"/>
        <v>4.66</v>
      </c>
      <c r="BZ283" s="2">
        <f t="shared" si="622"/>
        <v>39.239999999999995</v>
      </c>
      <c r="CA283" s="2">
        <f t="shared" si="601"/>
        <v>-8.4299999999999926</v>
      </c>
      <c r="CC283" s="1"/>
      <c r="CD283" s="1"/>
      <c r="CE283">
        <v>170</v>
      </c>
      <c r="CF283" s="1">
        <v>0</v>
      </c>
      <c r="CG283" s="2">
        <f t="shared" si="623"/>
        <v>0</v>
      </c>
      <c r="CH283" s="2">
        <f t="shared" si="624"/>
        <v>0</v>
      </c>
      <c r="CI283" s="2">
        <f t="shared" si="602"/>
        <v>0</v>
      </c>
      <c r="CN283" s="1"/>
      <c r="CO283" s="2"/>
      <c r="CP283" s="2"/>
      <c r="CQ283" s="2"/>
      <c r="CV283" s="1"/>
      <c r="CW283" s="2"/>
      <c r="CX283" s="2"/>
      <c r="CY283" s="2"/>
      <c r="DD283" s="1"/>
      <c r="DE283" s="2"/>
      <c r="DF283" s="2"/>
      <c r="DG283" s="2"/>
    </row>
    <row r="284" spans="1:111" x14ac:dyDescent="0.2">
      <c r="C284">
        <v>190</v>
      </c>
      <c r="D284" s="1">
        <v>0</v>
      </c>
      <c r="E284" s="2">
        <f t="shared" si="603"/>
        <v>0</v>
      </c>
      <c r="F284" s="2">
        <f t="shared" si="604"/>
        <v>0</v>
      </c>
      <c r="G284" s="2">
        <f t="shared" si="592"/>
        <v>0</v>
      </c>
      <c r="K284">
        <v>190</v>
      </c>
      <c r="L284" s="1">
        <v>0.184</v>
      </c>
      <c r="M284" s="2">
        <f t="shared" si="605"/>
        <v>3.6799999999999997</v>
      </c>
      <c r="N284" s="2">
        <f t="shared" si="606"/>
        <v>40.450000000000003</v>
      </c>
      <c r="O284" s="2">
        <f t="shared" si="593"/>
        <v>-40.450000000000003</v>
      </c>
      <c r="S284">
        <v>190</v>
      </c>
      <c r="T284" s="1">
        <v>0</v>
      </c>
      <c r="U284" s="2">
        <f t="shared" si="607"/>
        <v>0</v>
      </c>
      <c r="V284" s="2">
        <f t="shared" si="608"/>
        <v>0</v>
      </c>
      <c r="W284" s="2">
        <f t="shared" si="594"/>
        <v>0</v>
      </c>
      <c r="AA284">
        <v>190</v>
      </c>
      <c r="AB284" s="1">
        <v>0</v>
      </c>
      <c r="AC284" s="2">
        <f t="shared" si="609"/>
        <v>0</v>
      </c>
      <c r="AD284" s="2">
        <f t="shared" si="610"/>
        <v>0</v>
      </c>
      <c r="AE284" s="2">
        <f t="shared" si="595"/>
        <v>40.450000000000003</v>
      </c>
      <c r="AF284" s="1"/>
      <c r="AI284">
        <v>190</v>
      </c>
      <c r="AJ284" s="1">
        <v>0</v>
      </c>
      <c r="AK284" s="2">
        <f t="shared" si="611"/>
        <v>0</v>
      </c>
      <c r="AL284" s="2">
        <f t="shared" si="612"/>
        <v>0</v>
      </c>
      <c r="AM284" s="2">
        <f t="shared" si="596"/>
        <v>0</v>
      </c>
      <c r="AQ284">
        <v>190</v>
      </c>
      <c r="AR284" s="1">
        <v>0</v>
      </c>
      <c r="AS284" s="2">
        <f t="shared" si="613"/>
        <v>0</v>
      </c>
      <c r="AT284" s="2">
        <f t="shared" si="614"/>
        <v>0</v>
      </c>
      <c r="AU284" s="2">
        <f t="shared" si="597"/>
        <v>0</v>
      </c>
      <c r="AY284">
        <v>190</v>
      </c>
      <c r="AZ284" s="1">
        <v>0</v>
      </c>
      <c r="BA284" s="2">
        <f t="shared" si="615"/>
        <v>0</v>
      </c>
      <c r="BB284" s="2">
        <f t="shared" si="616"/>
        <v>0</v>
      </c>
      <c r="BC284" s="2">
        <f t="shared" si="598"/>
        <v>0</v>
      </c>
      <c r="BG284">
        <v>190</v>
      </c>
      <c r="BH284" s="1">
        <v>0.183</v>
      </c>
      <c r="BI284" s="2">
        <f t="shared" si="617"/>
        <v>3.66</v>
      </c>
      <c r="BJ284" s="2">
        <f t="shared" si="618"/>
        <v>34.47</v>
      </c>
      <c r="BK284" s="2">
        <f t="shared" si="599"/>
        <v>5.980000000000004</v>
      </c>
      <c r="BO284">
        <v>190</v>
      </c>
      <c r="BP284" s="1">
        <v>0</v>
      </c>
      <c r="BQ284" s="2">
        <f t="shared" si="619"/>
        <v>0</v>
      </c>
      <c r="BR284" s="2">
        <f t="shared" si="620"/>
        <v>0</v>
      </c>
      <c r="BS284" s="2">
        <f t="shared" si="600"/>
        <v>0</v>
      </c>
      <c r="BW284">
        <v>190</v>
      </c>
      <c r="BX284" s="1">
        <v>0.183</v>
      </c>
      <c r="BY284" s="2">
        <f t="shared" si="621"/>
        <v>3.66</v>
      </c>
      <c r="BZ284" s="2">
        <f t="shared" si="622"/>
        <v>42.899999999999991</v>
      </c>
      <c r="CA284" s="2">
        <f t="shared" si="601"/>
        <v>-8.4299999999999926</v>
      </c>
      <c r="CC284" s="1"/>
      <c r="CD284" s="1"/>
      <c r="CE284">
        <v>190</v>
      </c>
      <c r="CF284" s="1">
        <v>0</v>
      </c>
      <c r="CG284" s="2">
        <f t="shared" si="623"/>
        <v>0</v>
      </c>
      <c r="CH284" s="2">
        <f t="shared" si="624"/>
        <v>0</v>
      </c>
      <c r="CI284" s="2">
        <f t="shared" si="602"/>
        <v>0</v>
      </c>
      <c r="CN284" s="1"/>
      <c r="CO284" s="2"/>
      <c r="CP284" s="2"/>
      <c r="CQ284" s="2"/>
      <c r="CV284" s="1"/>
      <c r="CW284" s="2"/>
      <c r="CX284" s="2"/>
      <c r="CY284" s="2"/>
      <c r="DD284" s="1"/>
      <c r="DE284" s="2"/>
      <c r="DF284" s="2"/>
      <c r="DG284" s="2"/>
    </row>
    <row r="285" spans="1:111" x14ac:dyDescent="0.2">
      <c r="C285">
        <v>210</v>
      </c>
      <c r="D285" s="1">
        <v>0</v>
      </c>
      <c r="E285" s="2">
        <f t="shared" si="603"/>
        <v>0</v>
      </c>
      <c r="F285" s="2">
        <f t="shared" si="604"/>
        <v>0</v>
      </c>
      <c r="G285" s="2">
        <f t="shared" si="592"/>
        <v>0</v>
      </c>
      <c r="K285">
        <v>210</v>
      </c>
      <c r="L285" s="1">
        <v>0.20600000000000002</v>
      </c>
      <c r="M285" s="2">
        <f t="shared" si="605"/>
        <v>4.12</v>
      </c>
      <c r="N285" s="2">
        <f t="shared" si="606"/>
        <v>44.57</v>
      </c>
      <c r="O285" s="2">
        <f t="shared" si="593"/>
        <v>-44.57</v>
      </c>
      <c r="S285">
        <v>210</v>
      </c>
      <c r="T285" s="1">
        <v>0</v>
      </c>
      <c r="U285" s="2">
        <f t="shared" si="607"/>
        <v>0</v>
      </c>
      <c r="V285" s="2">
        <f t="shared" si="608"/>
        <v>0</v>
      </c>
      <c r="W285" s="2">
        <f t="shared" si="594"/>
        <v>0</v>
      </c>
      <c r="AA285">
        <v>210</v>
      </c>
      <c r="AB285" s="1">
        <v>0</v>
      </c>
      <c r="AC285" s="2">
        <f t="shared" si="609"/>
        <v>0</v>
      </c>
      <c r="AD285" s="2">
        <f t="shared" si="610"/>
        <v>0</v>
      </c>
      <c r="AE285" s="2">
        <f t="shared" si="595"/>
        <v>44.57</v>
      </c>
      <c r="AF285" s="1"/>
      <c r="AI285">
        <v>210</v>
      </c>
      <c r="AJ285" s="1">
        <v>0</v>
      </c>
      <c r="AK285" s="2">
        <f t="shared" si="611"/>
        <v>0</v>
      </c>
      <c r="AL285" s="2">
        <f t="shared" si="612"/>
        <v>0</v>
      </c>
      <c r="AM285" s="2">
        <f t="shared" si="596"/>
        <v>0</v>
      </c>
      <c r="AQ285">
        <v>210</v>
      </c>
      <c r="AR285" s="1">
        <v>0</v>
      </c>
      <c r="AS285" s="2">
        <f t="shared" si="613"/>
        <v>0</v>
      </c>
      <c r="AT285" s="2">
        <f t="shared" si="614"/>
        <v>0</v>
      </c>
      <c r="AU285" s="2">
        <f t="shared" si="597"/>
        <v>0</v>
      </c>
      <c r="AY285">
        <v>210</v>
      </c>
      <c r="AZ285" s="1">
        <v>0</v>
      </c>
      <c r="BA285" s="2">
        <f t="shared" si="615"/>
        <v>0</v>
      </c>
      <c r="BB285" s="2">
        <f t="shared" si="616"/>
        <v>0</v>
      </c>
      <c r="BC285" s="2">
        <f t="shared" si="598"/>
        <v>0</v>
      </c>
      <c r="BG285">
        <v>210</v>
      </c>
      <c r="BH285" s="1">
        <v>0.20979999999999999</v>
      </c>
      <c r="BI285" s="2">
        <f t="shared" si="617"/>
        <v>4.1959999999999997</v>
      </c>
      <c r="BJ285" s="2">
        <f t="shared" si="618"/>
        <v>38.665999999999997</v>
      </c>
      <c r="BK285" s="2">
        <f t="shared" si="599"/>
        <v>5.9040000000000035</v>
      </c>
      <c r="BO285">
        <v>210</v>
      </c>
      <c r="BP285" s="1">
        <v>0</v>
      </c>
      <c r="BQ285" s="2">
        <f t="shared" si="619"/>
        <v>0</v>
      </c>
      <c r="BR285" s="2">
        <f t="shared" si="620"/>
        <v>0</v>
      </c>
      <c r="BS285" s="2">
        <f t="shared" si="600"/>
        <v>0</v>
      </c>
      <c r="BW285">
        <v>210</v>
      </c>
      <c r="BX285" s="1">
        <v>0.20300000000000001</v>
      </c>
      <c r="BY285" s="2">
        <f t="shared" si="621"/>
        <v>4.0600000000000005</v>
      </c>
      <c r="BZ285" s="2">
        <f t="shared" si="622"/>
        <v>46.959999999999994</v>
      </c>
      <c r="CA285" s="2">
        <f t="shared" si="601"/>
        <v>-8.2939999999999969</v>
      </c>
      <c r="CC285" s="1"/>
      <c r="CD285" s="1"/>
      <c r="CE285">
        <v>210</v>
      </c>
      <c r="CF285" s="1">
        <v>0</v>
      </c>
      <c r="CG285" s="2">
        <f t="shared" si="623"/>
        <v>0</v>
      </c>
      <c r="CH285" s="2">
        <f t="shared" si="624"/>
        <v>0</v>
      </c>
      <c r="CI285" s="2">
        <f t="shared" si="602"/>
        <v>0</v>
      </c>
      <c r="CN285" s="1"/>
      <c r="CO285" s="2"/>
      <c r="CP285" s="2"/>
      <c r="CQ285" s="2"/>
      <c r="CV285" s="1"/>
      <c r="CW285" s="2"/>
      <c r="CX285" s="2"/>
      <c r="CY285" s="2"/>
      <c r="DD285" s="1"/>
      <c r="DE285" s="2"/>
      <c r="DF285" s="2"/>
      <c r="DG285" s="2"/>
    </row>
    <row r="286" spans="1:111" x14ac:dyDescent="0.2">
      <c r="C286">
        <v>230</v>
      </c>
      <c r="D286" s="1">
        <v>0</v>
      </c>
      <c r="E286" s="2">
        <f t="shared" si="603"/>
        <v>0</v>
      </c>
      <c r="F286" s="2">
        <f t="shared" si="604"/>
        <v>0</v>
      </c>
      <c r="G286" s="2">
        <f t="shared" si="592"/>
        <v>0</v>
      </c>
      <c r="K286">
        <v>230</v>
      </c>
      <c r="L286" s="1">
        <v>0.23100000000000001</v>
      </c>
      <c r="M286" s="2">
        <f t="shared" si="605"/>
        <v>4.62</v>
      </c>
      <c r="N286" s="2">
        <f t="shared" si="606"/>
        <v>49.19</v>
      </c>
      <c r="O286" s="2">
        <f t="shared" si="593"/>
        <v>-49.19</v>
      </c>
      <c r="S286">
        <v>230</v>
      </c>
      <c r="T286" s="1">
        <v>0</v>
      </c>
      <c r="U286" s="2">
        <f t="shared" si="607"/>
        <v>0</v>
      </c>
      <c r="V286" s="2">
        <f t="shared" si="608"/>
        <v>0</v>
      </c>
      <c r="W286" s="2">
        <f t="shared" si="594"/>
        <v>0</v>
      </c>
      <c r="AA286">
        <v>230</v>
      </c>
      <c r="AB286" s="1">
        <v>0</v>
      </c>
      <c r="AC286" s="2">
        <f t="shared" si="609"/>
        <v>0</v>
      </c>
      <c r="AD286" s="2">
        <f t="shared" si="610"/>
        <v>0</v>
      </c>
      <c r="AE286" s="2">
        <f t="shared" si="595"/>
        <v>49.19</v>
      </c>
      <c r="AF286" s="1"/>
      <c r="AI286">
        <v>230</v>
      </c>
      <c r="AJ286" s="1">
        <v>0</v>
      </c>
      <c r="AK286" s="2">
        <f t="shared" si="611"/>
        <v>0</v>
      </c>
      <c r="AL286" s="2">
        <f t="shared" si="612"/>
        <v>0</v>
      </c>
      <c r="AM286" s="2">
        <f t="shared" si="596"/>
        <v>0</v>
      </c>
      <c r="AQ286">
        <v>230</v>
      </c>
      <c r="AR286" s="1">
        <v>0</v>
      </c>
      <c r="AS286" s="2">
        <f t="shared" si="613"/>
        <v>0</v>
      </c>
      <c r="AT286" s="2">
        <f t="shared" si="614"/>
        <v>0</v>
      </c>
      <c r="AU286" s="2">
        <f t="shared" si="597"/>
        <v>0</v>
      </c>
      <c r="AY286">
        <v>230</v>
      </c>
      <c r="AZ286" s="1">
        <v>0</v>
      </c>
      <c r="BA286" s="2">
        <f t="shared" si="615"/>
        <v>0</v>
      </c>
      <c r="BB286" s="2">
        <f t="shared" si="616"/>
        <v>0</v>
      </c>
      <c r="BC286" s="2">
        <f t="shared" si="598"/>
        <v>0</v>
      </c>
      <c r="BG286">
        <v>230</v>
      </c>
      <c r="BH286" s="1">
        <v>0.23699999999999999</v>
      </c>
      <c r="BI286" s="2">
        <f t="shared" si="617"/>
        <v>4.74</v>
      </c>
      <c r="BJ286" s="2">
        <f t="shared" si="618"/>
        <v>43.405999999999999</v>
      </c>
      <c r="BK286" s="2">
        <f t="shared" si="599"/>
        <v>5.7839999999999989</v>
      </c>
      <c r="BO286">
        <v>230</v>
      </c>
      <c r="BP286" s="1">
        <v>0</v>
      </c>
      <c r="BQ286" s="2">
        <f t="shared" si="619"/>
        <v>0</v>
      </c>
      <c r="BR286" s="2">
        <f t="shared" si="620"/>
        <v>0</v>
      </c>
      <c r="BS286" s="2">
        <f t="shared" si="600"/>
        <v>0</v>
      </c>
      <c r="BW286">
        <v>230</v>
      </c>
      <c r="BX286" s="1">
        <v>0.221</v>
      </c>
      <c r="BY286" s="2">
        <f t="shared" si="621"/>
        <v>4.42</v>
      </c>
      <c r="BZ286" s="2">
        <f t="shared" si="622"/>
        <v>51.379999999999995</v>
      </c>
      <c r="CA286" s="2">
        <f t="shared" si="601"/>
        <v>-7.9739999999999966</v>
      </c>
      <c r="CC286" s="1"/>
      <c r="CD286" s="1"/>
      <c r="CE286">
        <v>230</v>
      </c>
      <c r="CF286" s="1">
        <v>0</v>
      </c>
      <c r="CG286" s="2">
        <f t="shared" si="623"/>
        <v>0</v>
      </c>
      <c r="CH286" s="2">
        <f t="shared" si="624"/>
        <v>0</v>
      </c>
      <c r="CI286" s="2">
        <f t="shared" si="602"/>
        <v>0</v>
      </c>
      <c r="CN286" s="1"/>
      <c r="CO286" s="2"/>
      <c r="CP286" s="2"/>
      <c r="CQ286" s="2"/>
      <c r="CV286" s="1"/>
      <c r="CW286" s="2"/>
      <c r="CX286" s="2"/>
      <c r="CY286" s="2"/>
      <c r="DD286" s="1"/>
      <c r="DE286" s="2"/>
      <c r="DF286" s="2"/>
      <c r="DG286" s="2"/>
    </row>
    <row r="287" spans="1:111" x14ac:dyDescent="0.2">
      <c r="C287">
        <v>250</v>
      </c>
      <c r="D287" s="1">
        <v>0</v>
      </c>
      <c r="E287" s="2">
        <f t="shared" si="603"/>
        <v>0</v>
      </c>
      <c r="F287" s="2">
        <f t="shared" si="604"/>
        <v>0</v>
      </c>
      <c r="G287" s="2">
        <f t="shared" si="592"/>
        <v>0</v>
      </c>
      <c r="K287">
        <v>250</v>
      </c>
      <c r="L287" s="1">
        <v>0.22</v>
      </c>
      <c r="M287" s="2">
        <f t="shared" si="605"/>
        <v>4.4000000000000004</v>
      </c>
      <c r="N287" s="2">
        <f t="shared" si="606"/>
        <v>53.589999999999996</v>
      </c>
      <c r="O287" s="2">
        <f t="shared" si="593"/>
        <v>-53.589999999999996</v>
      </c>
      <c r="S287">
        <v>250</v>
      </c>
      <c r="T287" s="1">
        <v>0</v>
      </c>
      <c r="U287" s="2">
        <f t="shared" si="607"/>
        <v>0</v>
      </c>
      <c r="V287" s="2">
        <f t="shared" si="608"/>
        <v>0</v>
      </c>
      <c r="W287" s="2">
        <f t="shared" si="594"/>
        <v>0</v>
      </c>
      <c r="AA287">
        <v>250</v>
      </c>
      <c r="AB287" s="1">
        <v>0</v>
      </c>
      <c r="AC287" s="2">
        <f t="shared" si="609"/>
        <v>0</v>
      </c>
      <c r="AD287" s="2">
        <f t="shared" si="610"/>
        <v>0</v>
      </c>
      <c r="AE287" s="2">
        <f t="shared" si="595"/>
        <v>53.589999999999996</v>
      </c>
      <c r="AF287" s="1"/>
      <c r="AI287">
        <v>250</v>
      </c>
      <c r="AJ287" s="1">
        <v>0</v>
      </c>
      <c r="AK287" s="2">
        <f t="shared" si="611"/>
        <v>0</v>
      </c>
      <c r="AL287" s="2">
        <f t="shared" si="612"/>
        <v>0</v>
      </c>
      <c r="AM287" s="2">
        <f t="shared" si="596"/>
        <v>0</v>
      </c>
      <c r="AQ287">
        <v>250</v>
      </c>
      <c r="AR287" s="1">
        <v>0</v>
      </c>
      <c r="AS287" s="2">
        <f t="shared" si="613"/>
        <v>0</v>
      </c>
      <c r="AT287" s="2">
        <f t="shared" si="614"/>
        <v>0</v>
      </c>
      <c r="AU287" s="2">
        <f t="shared" si="597"/>
        <v>0</v>
      </c>
      <c r="AY287">
        <v>250</v>
      </c>
      <c r="AZ287" s="1">
        <v>0</v>
      </c>
      <c r="BA287" s="2">
        <f t="shared" si="615"/>
        <v>0</v>
      </c>
      <c r="BB287" s="2">
        <f t="shared" si="616"/>
        <v>0</v>
      </c>
      <c r="BC287" s="2">
        <f t="shared" si="598"/>
        <v>0</v>
      </c>
      <c r="BG287">
        <v>250</v>
      </c>
      <c r="BH287" s="1">
        <v>0.223</v>
      </c>
      <c r="BI287" s="2">
        <f t="shared" si="617"/>
        <v>4.46</v>
      </c>
      <c r="BJ287" s="2">
        <f t="shared" si="618"/>
        <v>47.866</v>
      </c>
      <c r="BK287" s="2">
        <f t="shared" si="599"/>
        <v>5.7239999999999966</v>
      </c>
      <c r="BO287">
        <v>250</v>
      </c>
      <c r="BP287" s="1">
        <v>0</v>
      </c>
      <c r="BQ287" s="2">
        <f t="shared" si="619"/>
        <v>0</v>
      </c>
      <c r="BR287" s="2">
        <f t="shared" si="620"/>
        <v>0</v>
      </c>
      <c r="BS287" s="2">
        <f t="shared" si="600"/>
        <v>0</v>
      </c>
      <c r="BW287">
        <v>250</v>
      </c>
      <c r="BX287" s="1">
        <v>0.22400000000000003</v>
      </c>
      <c r="BY287" s="2">
        <f t="shared" si="621"/>
        <v>4.4800000000000004</v>
      </c>
      <c r="BZ287" s="2">
        <f t="shared" si="622"/>
        <v>55.86</v>
      </c>
      <c r="CA287" s="2">
        <f t="shared" si="601"/>
        <v>-7.9939999999999998</v>
      </c>
      <c r="CC287" s="1"/>
      <c r="CD287" s="1"/>
      <c r="CE287">
        <v>250</v>
      </c>
      <c r="CF287" s="1">
        <v>0</v>
      </c>
      <c r="CG287" s="2">
        <f t="shared" si="623"/>
        <v>0</v>
      </c>
      <c r="CH287" s="2">
        <f t="shared" si="624"/>
        <v>0</v>
      </c>
      <c r="CI287" s="2">
        <f t="shared" si="602"/>
        <v>0</v>
      </c>
      <c r="CN287" s="1"/>
      <c r="CO287" s="2"/>
      <c r="CP287" s="2"/>
      <c r="CQ287" s="2"/>
      <c r="CV287" s="1"/>
      <c r="CW287" s="2"/>
      <c r="CX287" s="2"/>
      <c r="CY287" s="2"/>
      <c r="DD287" s="1"/>
      <c r="DE287" s="2"/>
      <c r="DF287" s="2"/>
      <c r="DG287" s="2"/>
    </row>
    <row r="288" spans="1:111" x14ac:dyDescent="0.2">
      <c r="C288">
        <v>270</v>
      </c>
      <c r="D288" s="1">
        <v>0</v>
      </c>
      <c r="E288" s="2">
        <f t="shared" si="603"/>
        <v>0</v>
      </c>
      <c r="F288" s="2">
        <f t="shared" si="604"/>
        <v>0</v>
      </c>
      <c r="G288" s="2">
        <f t="shared" si="592"/>
        <v>0</v>
      </c>
      <c r="K288">
        <v>270</v>
      </c>
      <c r="L288" s="1">
        <v>0.223</v>
      </c>
      <c r="M288" s="2">
        <f t="shared" si="605"/>
        <v>4.46</v>
      </c>
      <c r="N288" s="2">
        <f t="shared" si="606"/>
        <v>58.05</v>
      </c>
      <c r="O288" s="2">
        <f t="shared" si="593"/>
        <v>-58.05</v>
      </c>
      <c r="S288">
        <v>270</v>
      </c>
      <c r="T288" s="1">
        <v>0</v>
      </c>
      <c r="U288" s="2">
        <f t="shared" si="607"/>
        <v>0</v>
      </c>
      <c r="V288" s="2">
        <f t="shared" si="608"/>
        <v>0</v>
      </c>
      <c r="W288" s="2">
        <f t="shared" si="594"/>
        <v>0</v>
      </c>
      <c r="AA288">
        <v>270</v>
      </c>
      <c r="AB288" s="1">
        <v>0</v>
      </c>
      <c r="AC288" s="2">
        <f t="shared" si="609"/>
        <v>0</v>
      </c>
      <c r="AD288" s="2">
        <f t="shared" si="610"/>
        <v>0</v>
      </c>
      <c r="AE288" s="2">
        <f t="shared" si="595"/>
        <v>58.05</v>
      </c>
      <c r="AF288" s="1"/>
      <c r="AI288">
        <v>270</v>
      </c>
      <c r="AJ288" s="1">
        <v>0</v>
      </c>
      <c r="AK288" s="2">
        <f t="shared" si="611"/>
        <v>0</v>
      </c>
      <c r="AL288" s="2">
        <f t="shared" si="612"/>
        <v>0</v>
      </c>
      <c r="AM288" s="2">
        <f t="shared" si="596"/>
        <v>0</v>
      </c>
      <c r="AQ288">
        <v>270</v>
      </c>
      <c r="AR288" s="1">
        <v>0</v>
      </c>
      <c r="AS288" s="2">
        <f t="shared" si="613"/>
        <v>0</v>
      </c>
      <c r="AT288" s="2">
        <f t="shared" si="614"/>
        <v>0</v>
      </c>
      <c r="AU288" s="2">
        <f t="shared" si="597"/>
        <v>0</v>
      </c>
      <c r="AY288">
        <v>270</v>
      </c>
      <c r="AZ288" s="1">
        <v>0</v>
      </c>
      <c r="BA288" s="2">
        <f t="shared" si="615"/>
        <v>0</v>
      </c>
      <c r="BB288" s="2">
        <f t="shared" si="616"/>
        <v>0</v>
      </c>
      <c r="BC288" s="2">
        <f t="shared" si="598"/>
        <v>0</v>
      </c>
      <c r="BG288">
        <v>270</v>
      </c>
      <c r="BH288" s="1">
        <v>0.22</v>
      </c>
      <c r="BI288" s="2">
        <f t="shared" si="617"/>
        <v>4.4000000000000004</v>
      </c>
      <c r="BJ288" s="2">
        <f t="shared" si="618"/>
        <v>52.265999999999998</v>
      </c>
      <c r="BK288" s="2">
        <f t="shared" si="599"/>
        <v>5.7839999999999989</v>
      </c>
      <c r="BO288">
        <v>270</v>
      </c>
      <c r="BP288" s="1">
        <v>0</v>
      </c>
      <c r="BQ288" s="2">
        <f t="shared" si="619"/>
        <v>0</v>
      </c>
      <c r="BR288" s="2">
        <f t="shared" si="620"/>
        <v>0</v>
      </c>
      <c r="BS288" s="2">
        <f t="shared" si="600"/>
        <v>0</v>
      </c>
      <c r="BW288">
        <v>270</v>
      </c>
      <c r="BX288" s="1">
        <v>0.22400000000000003</v>
      </c>
      <c r="BY288" s="2">
        <f t="shared" si="621"/>
        <v>4.4800000000000004</v>
      </c>
      <c r="BZ288" s="2">
        <f t="shared" si="622"/>
        <v>60.34</v>
      </c>
      <c r="CA288" s="2">
        <f t="shared" si="601"/>
        <v>-8.0740000000000052</v>
      </c>
      <c r="CC288" s="1"/>
      <c r="CD288" s="1"/>
      <c r="CE288">
        <v>270</v>
      </c>
      <c r="CF288" s="1">
        <v>0</v>
      </c>
      <c r="CG288" s="2">
        <f t="shared" si="623"/>
        <v>0</v>
      </c>
      <c r="CH288" s="2">
        <f t="shared" si="624"/>
        <v>0</v>
      </c>
      <c r="CI288" s="2">
        <f t="shared" si="602"/>
        <v>0</v>
      </c>
      <c r="CN288" s="1"/>
      <c r="CO288" s="2"/>
      <c r="CP288" s="2"/>
      <c r="CQ288" s="2"/>
      <c r="CV288" s="1"/>
      <c r="CW288" s="2"/>
      <c r="CX288" s="2"/>
      <c r="CY288" s="2"/>
      <c r="DD288" s="1"/>
      <c r="DE288" s="2"/>
      <c r="DF288" s="2"/>
      <c r="DG288" s="2"/>
    </row>
    <row r="289" spans="1:111" x14ac:dyDescent="0.2">
      <c r="C289">
        <v>290</v>
      </c>
      <c r="D289" s="1">
        <v>0</v>
      </c>
      <c r="E289" s="2">
        <f t="shared" si="603"/>
        <v>0</v>
      </c>
      <c r="F289" s="2">
        <f t="shared" si="604"/>
        <v>0</v>
      </c>
      <c r="G289" s="2">
        <f t="shared" si="592"/>
        <v>0</v>
      </c>
      <c r="K289">
        <v>290</v>
      </c>
      <c r="L289" s="1">
        <v>0.221</v>
      </c>
      <c r="M289" s="2">
        <f t="shared" si="605"/>
        <v>4.42</v>
      </c>
      <c r="N289" s="2">
        <f t="shared" si="606"/>
        <v>62.47</v>
      </c>
      <c r="O289" s="2">
        <f t="shared" si="593"/>
        <v>-62.47</v>
      </c>
      <c r="S289">
        <v>290</v>
      </c>
      <c r="T289" s="1">
        <v>0</v>
      </c>
      <c r="U289" s="2">
        <f t="shared" si="607"/>
        <v>0</v>
      </c>
      <c r="V289" s="2">
        <f t="shared" si="608"/>
        <v>0</v>
      </c>
      <c r="W289" s="2">
        <f t="shared" si="594"/>
        <v>0</v>
      </c>
      <c r="AA289">
        <v>290</v>
      </c>
      <c r="AB289" s="1">
        <v>0</v>
      </c>
      <c r="AC289" s="2">
        <f t="shared" si="609"/>
        <v>0</v>
      </c>
      <c r="AD289" s="2">
        <f t="shared" si="610"/>
        <v>0</v>
      </c>
      <c r="AE289" s="2">
        <f t="shared" si="595"/>
        <v>62.47</v>
      </c>
      <c r="AF289" s="1"/>
      <c r="AI289">
        <v>290</v>
      </c>
      <c r="AJ289" s="1">
        <v>0</v>
      </c>
      <c r="AK289" s="2">
        <f t="shared" si="611"/>
        <v>0</v>
      </c>
      <c r="AL289" s="2">
        <f t="shared" si="612"/>
        <v>0</v>
      </c>
      <c r="AM289" s="2">
        <f t="shared" si="596"/>
        <v>0</v>
      </c>
      <c r="AQ289">
        <v>290</v>
      </c>
      <c r="AR289" s="1">
        <v>0</v>
      </c>
      <c r="AS289" s="2">
        <f t="shared" si="613"/>
        <v>0</v>
      </c>
      <c r="AT289" s="2">
        <f t="shared" si="614"/>
        <v>0</v>
      </c>
      <c r="AU289" s="2">
        <f t="shared" si="597"/>
        <v>0</v>
      </c>
      <c r="AY289">
        <v>290</v>
      </c>
      <c r="AZ289" s="1">
        <v>0</v>
      </c>
      <c r="BA289" s="2">
        <f t="shared" si="615"/>
        <v>0</v>
      </c>
      <c r="BB289" s="2">
        <f t="shared" si="616"/>
        <v>0</v>
      </c>
      <c r="BC289" s="2">
        <f t="shared" si="598"/>
        <v>0</v>
      </c>
      <c r="BG289">
        <v>290</v>
      </c>
      <c r="BH289" s="1">
        <v>0.22800000000000001</v>
      </c>
      <c r="BI289" s="2">
        <f t="shared" si="617"/>
        <v>4.5600000000000005</v>
      </c>
      <c r="BJ289" s="2">
        <f t="shared" si="618"/>
        <v>56.826000000000001</v>
      </c>
      <c r="BK289" s="2">
        <f t="shared" si="599"/>
        <v>5.6439999999999984</v>
      </c>
      <c r="BO289">
        <v>290</v>
      </c>
      <c r="BP289" s="1">
        <v>0</v>
      </c>
      <c r="BQ289" s="2">
        <f t="shared" si="619"/>
        <v>0</v>
      </c>
      <c r="BR289" s="2">
        <f t="shared" si="620"/>
        <v>0</v>
      </c>
      <c r="BS289" s="2">
        <f t="shared" si="600"/>
        <v>0</v>
      </c>
      <c r="BW289">
        <v>290</v>
      </c>
      <c r="BX289" s="1">
        <v>0.22500000000000001</v>
      </c>
      <c r="BY289" s="2">
        <f t="shared" si="621"/>
        <v>4.5</v>
      </c>
      <c r="BZ289" s="2">
        <f t="shared" si="622"/>
        <v>64.84</v>
      </c>
      <c r="CA289" s="2">
        <f t="shared" si="601"/>
        <v>-8.0140000000000029</v>
      </c>
      <c r="CC289" s="1"/>
      <c r="CD289" s="1"/>
      <c r="CE289">
        <v>290</v>
      </c>
      <c r="CF289" s="1">
        <v>0</v>
      </c>
      <c r="CG289" s="2">
        <f t="shared" si="623"/>
        <v>0</v>
      </c>
      <c r="CH289" s="2">
        <f t="shared" si="624"/>
        <v>0</v>
      </c>
      <c r="CI289" s="2">
        <f t="shared" si="602"/>
        <v>0</v>
      </c>
      <c r="CN289" s="1"/>
      <c r="CO289" s="2"/>
      <c r="CP289" s="2"/>
      <c r="CQ289" s="2"/>
      <c r="CV289" s="1"/>
      <c r="CW289" s="2"/>
      <c r="CX289" s="2"/>
      <c r="CY289" s="2"/>
      <c r="DD289" s="1"/>
      <c r="DE289" s="2"/>
      <c r="DF289" s="2"/>
      <c r="DG289" s="2"/>
    </row>
    <row r="290" spans="1:111" x14ac:dyDescent="0.2">
      <c r="D290" s="1"/>
      <c r="E290" s="2"/>
      <c r="F290" s="2"/>
      <c r="L290" s="1"/>
      <c r="M290" s="2"/>
      <c r="N290" s="2"/>
      <c r="T290" s="1"/>
      <c r="U290" s="2"/>
      <c r="V290" s="2"/>
      <c r="AB290" s="1"/>
      <c r="AC290" s="2"/>
      <c r="AD290" s="2"/>
      <c r="AF290" s="1"/>
      <c r="AJ290" s="1"/>
      <c r="AK290" s="2"/>
      <c r="AL290" s="2"/>
      <c r="AR290" s="1"/>
      <c r="AS290" s="2"/>
      <c r="AT290" s="2"/>
      <c r="AZ290" s="1"/>
      <c r="BA290" s="2"/>
      <c r="BB290" s="2"/>
      <c r="BC290" s="2"/>
      <c r="BH290" s="1"/>
      <c r="BI290" s="2"/>
      <c r="BJ290" s="2"/>
      <c r="BK290" s="2"/>
      <c r="BP290" s="1"/>
      <c r="BQ290" s="2"/>
      <c r="BR290" s="2"/>
      <c r="BS290" s="2"/>
      <c r="BX290" s="1"/>
      <c r="BY290" s="2"/>
      <c r="BZ290" s="2"/>
      <c r="CA290" s="2"/>
      <c r="CF290" s="1"/>
      <c r="CG290" s="2"/>
      <c r="CH290" s="2"/>
      <c r="CI290" s="2"/>
      <c r="CN290" s="1"/>
      <c r="CO290" s="2"/>
      <c r="CP290" s="2"/>
      <c r="CQ290" s="2"/>
      <c r="CV290" s="1"/>
      <c r="CW290" s="2"/>
      <c r="CX290" s="2"/>
      <c r="CY290" s="2"/>
      <c r="DD290" s="1"/>
      <c r="DE290" s="2"/>
      <c r="DF290" s="2"/>
      <c r="DG290" s="2"/>
    </row>
    <row r="291" spans="1:111" x14ac:dyDescent="0.2">
      <c r="A291">
        <v>304</v>
      </c>
      <c r="B291" t="s">
        <v>122</v>
      </c>
      <c r="C291">
        <v>30</v>
      </c>
      <c r="D291" s="1">
        <v>0</v>
      </c>
      <c r="E291" s="2">
        <f>D291*30</f>
        <v>0</v>
      </c>
      <c r="F291" s="2">
        <f>E291</f>
        <v>0</v>
      </c>
      <c r="G291" s="2">
        <f t="shared" ref="G291:G304" si="625">IT291-F291</f>
        <v>0</v>
      </c>
      <c r="I291">
        <v>304</v>
      </c>
      <c r="J291" t="s">
        <v>122</v>
      </c>
      <c r="K291">
        <v>30</v>
      </c>
      <c r="L291" s="1">
        <v>0</v>
      </c>
      <c r="M291" s="2">
        <f>L291*30</f>
        <v>0</v>
      </c>
      <c r="N291" s="2">
        <f>M291</f>
        <v>0</v>
      </c>
      <c r="O291" s="2">
        <f t="shared" ref="O291:O304" si="626">F291-N291</f>
        <v>0</v>
      </c>
      <c r="Q291">
        <v>304</v>
      </c>
      <c r="R291" t="s">
        <v>122</v>
      </c>
      <c r="S291">
        <v>30</v>
      </c>
      <c r="T291" s="1">
        <v>0</v>
      </c>
      <c r="U291" s="2">
        <f>T291*30</f>
        <v>0</v>
      </c>
      <c r="V291" s="2">
        <f>U291</f>
        <v>0</v>
      </c>
      <c r="W291" s="2">
        <f t="shared" ref="W291:W304" si="627">N291-V291</f>
        <v>0</v>
      </c>
      <c r="Y291">
        <v>304</v>
      </c>
      <c r="Z291" t="s">
        <v>122</v>
      </c>
      <c r="AA291">
        <v>30</v>
      </c>
      <c r="AB291" s="1">
        <v>0.12</v>
      </c>
      <c r="AC291" s="2">
        <f>AB291*30</f>
        <v>3.5999999999999996</v>
      </c>
      <c r="AD291" s="2">
        <f>AC291</f>
        <v>3.5999999999999996</v>
      </c>
      <c r="AE291" s="2">
        <f t="shared" ref="AE291:AE304" si="628">ID291-AD291</f>
        <v>-3.5999999999999996</v>
      </c>
      <c r="AF291" s="1"/>
      <c r="AG291">
        <v>304</v>
      </c>
      <c r="AH291" t="s">
        <v>122</v>
      </c>
      <c r="AI291">
        <v>30</v>
      </c>
      <c r="AJ291" s="1">
        <v>0</v>
      </c>
      <c r="AK291" s="2">
        <f>AJ291*30</f>
        <v>0</v>
      </c>
      <c r="AL291" s="2">
        <f>AK291</f>
        <v>0</v>
      </c>
      <c r="AM291" s="2">
        <f t="shared" ref="AM291:AM304" si="629">IL291-AL291</f>
        <v>0</v>
      </c>
      <c r="AO291">
        <v>304</v>
      </c>
      <c r="AP291" t="s">
        <v>122</v>
      </c>
      <c r="AQ291">
        <v>30</v>
      </c>
      <c r="AR291" s="1">
        <v>0.252</v>
      </c>
      <c r="AS291" s="2">
        <f>AR291*30</f>
        <v>7.5600000000000005</v>
      </c>
      <c r="AT291" s="2">
        <f>AS291</f>
        <v>7.5600000000000005</v>
      </c>
      <c r="AU291" s="2">
        <f t="shared" ref="AU291:AU304" si="630">AD291-AT291</f>
        <v>-3.9600000000000009</v>
      </c>
      <c r="AW291">
        <v>304</v>
      </c>
      <c r="AX291" t="s">
        <v>122</v>
      </c>
      <c r="AY291">
        <v>30</v>
      </c>
      <c r="AZ291" s="1">
        <v>0</v>
      </c>
      <c r="BA291" s="2">
        <f>AZ291*30</f>
        <v>0</v>
      </c>
      <c r="BB291" s="2">
        <f>BA291</f>
        <v>0</v>
      </c>
      <c r="BC291" s="2">
        <f t="shared" ref="BC291:BC304" si="631">F291-BB291</f>
        <v>0</v>
      </c>
      <c r="BE291">
        <v>304</v>
      </c>
      <c r="BF291" t="s">
        <v>122</v>
      </c>
      <c r="BG291">
        <v>30</v>
      </c>
      <c r="BH291" s="1">
        <v>0</v>
      </c>
      <c r="BI291" s="2">
        <f>BH291*30</f>
        <v>0</v>
      </c>
      <c r="BJ291" s="2">
        <f>BI291</f>
        <v>0</v>
      </c>
      <c r="BK291" s="2">
        <f t="shared" ref="BK291:BK304" si="632">N291-BJ291</f>
        <v>0</v>
      </c>
      <c r="BM291">
        <v>304</v>
      </c>
      <c r="BN291" t="s">
        <v>122</v>
      </c>
      <c r="BO291">
        <v>30</v>
      </c>
      <c r="BP291" s="1">
        <v>0</v>
      </c>
      <c r="BQ291" s="2">
        <f>BP291*30</f>
        <v>0</v>
      </c>
      <c r="BR291" s="2">
        <f>BQ291</f>
        <v>0</v>
      </c>
      <c r="BS291" s="2">
        <f t="shared" ref="BS291:BS304" si="633">V291-BR291</f>
        <v>0</v>
      </c>
      <c r="BU291">
        <v>304</v>
      </c>
      <c r="BV291" t="s">
        <v>122</v>
      </c>
      <c r="BW291">
        <v>30</v>
      </c>
      <c r="BX291" s="1">
        <v>0</v>
      </c>
      <c r="BY291" s="2">
        <f>BX291*30</f>
        <v>0</v>
      </c>
      <c r="BZ291" s="2">
        <f>BY291</f>
        <v>0</v>
      </c>
      <c r="CA291" s="2">
        <f t="shared" ref="CA291:CA304" si="634">AD291-BZ291</f>
        <v>3.5999999999999996</v>
      </c>
      <c r="CC291">
        <v>304</v>
      </c>
      <c r="CD291" t="s">
        <v>122</v>
      </c>
      <c r="CE291">
        <v>30</v>
      </c>
      <c r="CF291" s="1">
        <v>0.13800000000000001</v>
      </c>
      <c r="CG291" s="2">
        <f>CF291*30</f>
        <v>4.1400000000000006</v>
      </c>
      <c r="CH291" s="2">
        <f>CG291</f>
        <v>4.1400000000000006</v>
      </c>
      <c r="CI291" s="2">
        <f t="shared" ref="CI291:CI304" si="635">AT291-CH291</f>
        <v>3.42</v>
      </c>
      <c r="CN291" s="1"/>
      <c r="CO291" s="2"/>
      <c r="CP291" s="2"/>
      <c r="CQ291" s="2"/>
      <c r="CV291" s="1"/>
      <c r="CW291" s="2"/>
      <c r="CX291" s="2"/>
      <c r="CY291" s="2"/>
      <c r="DD291" s="1"/>
      <c r="DE291" s="2"/>
      <c r="DF291" s="2"/>
      <c r="DG291" s="2"/>
    </row>
    <row r="292" spans="1:111" x14ac:dyDescent="0.2">
      <c r="C292">
        <v>50</v>
      </c>
      <c r="D292" s="1">
        <v>0</v>
      </c>
      <c r="E292" s="2">
        <f t="shared" ref="E292:E304" si="636">D292*20</f>
        <v>0</v>
      </c>
      <c r="F292" s="2">
        <f t="shared" ref="F292:F304" si="637">F291+E292</f>
        <v>0</v>
      </c>
      <c r="G292" s="2">
        <f t="shared" si="625"/>
        <v>0</v>
      </c>
      <c r="K292">
        <v>50</v>
      </c>
      <c r="L292" s="1">
        <v>0</v>
      </c>
      <c r="M292" s="2">
        <f t="shared" ref="M292:M304" si="638">L292*20</f>
        <v>0</v>
      </c>
      <c r="N292" s="2">
        <f t="shared" ref="N292:N304" si="639">N291+M292</f>
        <v>0</v>
      </c>
      <c r="O292" s="2">
        <f t="shared" si="626"/>
        <v>0</v>
      </c>
      <c r="S292">
        <v>50</v>
      </c>
      <c r="T292" s="1">
        <v>0</v>
      </c>
      <c r="U292" s="2">
        <f t="shared" ref="U292:U304" si="640">T292*20</f>
        <v>0</v>
      </c>
      <c r="V292" s="2">
        <f t="shared" ref="V292:V304" si="641">V291+U292</f>
        <v>0</v>
      </c>
      <c r="W292" s="2">
        <f t="shared" si="627"/>
        <v>0</v>
      </c>
      <c r="AA292">
        <v>50</v>
      </c>
      <c r="AB292" s="1">
        <v>0.12100000000000001</v>
      </c>
      <c r="AC292" s="2">
        <f t="shared" ref="AC292:AC304" si="642">AB292*20</f>
        <v>2.4200000000000004</v>
      </c>
      <c r="AD292" s="2">
        <f t="shared" ref="AD292:AD304" si="643">AD291+AC292</f>
        <v>6.02</v>
      </c>
      <c r="AE292" s="2">
        <f t="shared" si="628"/>
        <v>-6.02</v>
      </c>
      <c r="AF292" s="1"/>
      <c r="AG292" s="1"/>
      <c r="AI292">
        <v>50</v>
      </c>
      <c r="AJ292" s="1">
        <v>0</v>
      </c>
      <c r="AK292" s="2">
        <f t="shared" ref="AK292:AK304" si="644">AJ292*20</f>
        <v>0</v>
      </c>
      <c r="AL292" s="2">
        <f t="shared" ref="AL292:AL304" si="645">AL291+AK292</f>
        <v>0</v>
      </c>
      <c r="AM292" s="2">
        <f t="shared" si="629"/>
        <v>0</v>
      </c>
      <c r="AQ292">
        <v>50</v>
      </c>
      <c r="AR292" s="1">
        <v>0.20700000000000002</v>
      </c>
      <c r="AS292" s="2">
        <f t="shared" ref="AS292:AS304" si="646">AR292*20</f>
        <v>4.1400000000000006</v>
      </c>
      <c r="AT292" s="2">
        <f t="shared" ref="AT292:AT304" si="647">AT291+AS292</f>
        <v>11.700000000000001</v>
      </c>
      <c r="AU292" s="2">
        <f t="shared" si="630"/>
        <v>-5.6800000000000015</v>
      </c>
      <c r="AY292">
        <v>50</v>
      </c>
      <c r="AZ292" s="1">
        <v>0</v>
      </c>
      <c r="BA292" s="2">
        <f t="shared" ref="BA292:BA304" si="648">AZ292*20</f>
        <v>0</v>
      </c>
      <c r="BB292" s="2">
        <f t="shared" ref="BB292:BB304" si="649">BB291+BA292</f>
        <v>0</v>
      </c>
      <c r="BC292" s="2">
        <f t="shared" si="631"/>
        <v>0</v>
      </c>
      <c r="BG292">
        <v>50</v>
      </c>
      <c r="BH292" s="1">
        <v>0</v>
      </c>
      <c r="BI292" s="2">
        <f t="shared" ref="BI292:BI304" si="650">BH292*20</f>
        <v>0</v>
      </c>
      <c r="BJ292" s="2">
        <f t="shared" ref="BJ292:BJ304" si="651">BJ291+BI292</f>
        <v>0</v>
      </c>
      <c r="BK292" s="2">
        <f t="shared" si="632"/>
        <v>0</v>
      </c>
      <c r="BO292">
        <v>50</v>
      </c>
      <c r="BP292" s="1">
        <v>0</v>
      </c>
      <c r="BQ292" s="2">
        <f t="shared" ref="BQ292:BQ304" si="652">BP292*20</f>
        <v>0</v>
      </c>
      <c r="BR292" s="2">
        <f t="shared" ref="BR292:BR304" si="653">BR291+BQ292</f>
        <v>0</v>
      </c>
      <c r="BS292" s="2">
        <f t="shared" si="633"/>
        <v>0</v>
      </c>
      <c r="BW292">
        <v>50</v>
      </c>
      <c r="BX292" s="1">
        <v>0</v>
      </c>
      <c r="BY292" s="2">
        <f t="shared" ref="BY292:BY304" si="654">BX292*20</f>
        <v>0</v>
      </c>
      <c r="BZ292" s="2">
        <f t="shared" ref="BZ292:BZ304" si="655">BZ291+BY292</f>
        <v>0</v>
      </c>
      <c r="CA292" s="2">
        <f t="shared" si="634"/>
        <v>6.02</v>
      </c>
      <c r="CE292">
        <v>50</v>
      </c>
      <c r="CF292" s="1">
        <v>0.13800000000000001</v>
      </c>
      <c r="CG292" s="2">
        <f t="shared" ref="CG292:CG304" si="656">CF292*20</f>
        <v>2.7600000000000002</v>
      </c>
      <c r="CH292" s="2">
        <f t="shared" ref="CH292:CH304" si="657">CH291+CG292</f>
        <v>6.9</v>
      </c>
      <c r="CI292" s="2">
        <f t="shared" si="635"/>
        <v>4.8000000000000007</v>
      </c>
      <c r="CK292" s="1"/>
      <c r="CN292" s="1"/>
      <c r="CO292" s="2"/>
      <c r="CP292" s="2"/>
      <c r="CQ292" s="2"/>
      <c r="CV292" s="1"/>
      <c r="CW292" s="2"/>
      <c r="CX292" s="2"/>
      <c r="CY292" s="2"/>
      <c r="DD292" s="1"/>
      <c r="DE292" s="2"/>
      <c r="DF292" s="2"/>
      <c r="DG292" s="2"/>
    </row>
    <row r="293" spans="1:111" x14ac:dyDescent="0.2">
      <c r="C293">
        <v>70</v>
      </c>
      <c r="D293" s="1">
        <v>0</v>
      </c>
      <c r="E293" s="2">
        <f t="shared" si="636"/>
        <v>0</v>
      </c>
      <c r="F293" s="2">
        <f t="shared" si="637"/>
        <v>0</v>
      </c>
      <c r="G293" s="2">
        <f t="shared" si="625"/>
        <v>0</v>
      </c>
      <c r="K293">
        <v>70</v>
      </c>
      <c r="L293" s="1">
        <v>0</v>
      </c>
      <c r="M293" s="2">
        <f t="shared" si="638"/>
        <v>0</v>
      </c>
      <c r="N293" s="2">
        <f t="shared" si="639"/>
        <v>0</v>
      </c>
      <c r="O293" s="2">
        <f t="shared" si="626"/>
        <v>0</v>
      </c>
      <c r="S293">
        <v>70</v>
      </c>
      <c r="T293" s="1">
        <v>0</v>
      </c>
      <c r="U293" s="2">
        <f t="shared" si="640"/>
        <v>0</v>
      </c>
      <c r="V293" s="2">
        <f t="shared" si="641"/>
        <v>0</v>
      </c>
      <c r="W293" s="2">
        <f t="shared" si="627"/>
        <v>0</v>
      </c>
      <c r="AA293">
        <v>70</v>
      </c>
      <c r="AB293" s="1">
        <v>0.15600000000000003</v>
      </c>
      <c r="AC293" s="2">
        <f t="shared" si="642"/>
        <v>3.1200000000000006</v>
      </c>
      <c r="AD293" s="2">
        <f t="shared" si="643"/>
        <v>9.14</v>
      </c>
      <c r="AE293" s="2">
        <f t="shared" si="628"/>
        <v>-9.14</v>
      </c>
      <c r="AF293" s="1"/>
      <c r="AG293" s="1"/>
      <c r="AI293">
        <v>70</v>
      </c>
      <c r="AJ293" s="1">
        <v>0</v>
      </c>
      <c r="AK293" s="2">
        <f t="shared" si="644"/>
        <v>0</v>
      </c>
      <c r="AL293" s="2">
        <f t="shared" si="645"/>
        <v>0</v>
      </c>
      <c r="AM293" s="2">
        <f t="shared" si="629"/>
        <v>0</v>
      </c>
      <c r="AQ293">
        <v>70</v>
      </c>
      <c r="AR293" s="1">
        <v>0.24200000000000002</v>
      </c>
      <c r="AS293" s="2">
        <f t="shared" si="646"/>
        <v>4.8400000000000007</v>
      </c>
      <c r="AT293" s="2">
        <f t="shared" si="647"/>
        <v>16.540000000000003</v>
      </c>
      <c r="AU293" s="2">
        <f t="shared" si="630"/>
        <v>-7.4000000000000021</v>
      </c>
      <c r="AY293">
        <v>70</v>
      </c>
      <c r="AZ293" s="1">
        <v>0</v>
      </c>
      <c r="BA293" s="2">
        <f t="shared" si="648"/>
        <v>0</v>
      </c>
      <c r="BB293" s="2">
        <f t="shared" si="649"/>
        <v>0</v>
      </c>
      <c r="BC293" s="2">
        <f t="shared" si="631"/>
        <v>0</v>
      </c>
      <c r="BG293">
        <v>70</v>
      </c>
      <c r="BH293" s="1">
        <v>0</v>
      </c>
      <c r="BI293" s="2">
        <f t="shared" si="650"/>
        <v>0</v>
      </c>
      <c r="BJ293" s="2">
        <f t="shared" si="651"/>
        <v>0</v>
      </c>
      <c r="BK293" s="2">
        <f t="shared" si="632"/>
        <v>0</v>
      </c>
      <c r="BO293">
        <v>70</v>
      </c>
      <c r="BP293" s="1">
        <v>0</v>
      </c>
      <c r="BQ293" s="2">
        <f t="shared" si="652"/>
        <v>0</v>
      </c>
      <c r="BR293" s="2">
        <f t="shared" si="653"/>
        <v>0</v>
      </c>
      <c r="BS293" s="2">
        <f t="shared" si="633"/>
        <v>0</v>
      </c>
      <c r="BW293">
        <v>70</v>
      </c>
      <c r="BX293" s="1">
        <v>0</v>
      </c>
      <c r="BY293" s="2">
        <f t="shared" si="654"/>
        <v>0</v>
      </c>
      <c r="BZ293" s="2">
        <f t="shared" si="655"/>
        <v>0</v>
      </c>
      <c r="CA293" s="2">
        <f t="shared" si="634"/>
        <v>9.14</v>
      </c>
      <c r="CE293">
        <v>70</v>
      </c>
      <c r="CF293" s="1">
        <v>0.182</v>
      </c>
      <c r="CG293" s="2">
        <f t="shared" si="656"/>
        <v>3.6399999999999997</v>
      </c>
      <c r="CH293" s="2">
        <f t="shared" si="657"/>
        <v>10.54</v>
      </c>
      <c r="CI293" s="2">
        <f t="shared" si="635"/>
        <v>6.0000000000000036</v>
      </c>
      <c r="CK293" s="1"/>
      <c r="CN293" s="1"/>
      <c r="CO293" s="2"/>
      <c r="CP293" s="2"/>
      <c r="CQ293" s="2"/>
      <c r="CV293" s="1"/>
      <c r="CW293" s="2"/>
      <c r="CX293" s="2"/>
      <c r="CY293" s="2"/>
      <c r="DD293" s="1"/>
      <c r="DE293" s="2"/>
      <c r="DF293" s="2"/>
      <c r="DG293" s="2"/>
    </row>
    <row r="294" spans="1:111" x14ac:dyDescent="0.2">
      <c r="C294">
        <v>90</v>
      </c>
      <c r="D294" s="1">
        <v>0</v>
      </c>
      <c r="E294" s="2">
        <f t="shared" si="636"/>
        <v>0</v>
      </c>
      <c r="F294" s="2">
        <f t="shared" si="637"/>
        <v>0</v>
      </c>
      <c r="G294" s="2">
        <f t="shared" si="625"/>
        <v>0</v>
      </c>
      <c r="K294">
        <v>90</v>
      </c>
      <c r="L294" s="1">
        <v>0</v>
      </c>
      <c r="M294" s="2">
        <f t="shared" si="638"/>
        <v>0</v>
      </c>
      <c r="N294" s="2">
        <f t="shared" si="639"/>
        <v>0</v>
      </c>
      <c r="O294" s="2">
        <f t="shared" si="626"/>
        <v>0</v>
      </c>
      <c r="S294">
        <v>90</v>
      </c>
      <c r="T294" s="1">
        <v>0</v>
      </c>
      <c r="U294" s="2">
        <f t="shared" si="640"/>
        <v>0</v>
      </c>
      <c r="V294" s="2">
        <f t="shared" si="641"/>
        <v>0</v>
      </c>
      <c r="W294" s="2">
        <f t="shared" si="627"/>
        <v>0</v>
      </c>
      <c r="AA294">
        <v>90</v>
      </c>
      <c r="AB294" s="1">
        <v>0.17</v>
      </c>
      <c r="AC294" s="2">
        <f t="shared" si="642"/>
        <v>3.4000000000000004</v>
      </c>
      <c r="AD294" s="2">
        <f t="shared" si="643"/>
        <v>12.540000000000001</v>
      </c>
      <c r="AE294" s="2">
        <f t="shared" si="628"/>
        <v>-12.540000000000001</v>
      </c>
      <c r="AF294" s="1"/>
      <c r="AG294" s="1"/>
      <c r="AI294">
        <v>90</v>
      </c>
      <c r="AJ294" s="1">
        <v>0</v>
      </c>
      <c r="AK294" s="2">
        <f t="shared" si="644"/>
        <v>0</v>
      </c>
      <c r="AL294" s="2">
        <f t="shared" si="645"/>
        <v>0</v>
      </c>
      <c r="AM294" s="2">
        <f t="shared" si="629"/>
        <v>0</v>
      </c>
      <c r="AQ294">
        <v>90</v>
      </c>
      <c r="AR294" s="1">
        <v>0.23799999999999999</v>
      </c>
      <c r="AS294" s="2">
        <f t="shared" si="646"/>
        <v>4.76</v>
      </c>
      <c r="AT294" s="2">
        <f t="shared" si="647"/>
        <v>21.300000000000004</v>
      </c>
      <c r="AU294" s="2">
        <f t="shared" si="630"/>
        <v>-8.7600000000000033</v>
      </c>
      <c r="AY294">
        <v>90</v>
      </c>
      <c r="AZ294" s="1">
        <v>0</v>
      </c>
      <c r="BA294" s="2">
        <f t="shared" si="648"/>
        <v>0</v>
      </c>
      <c r="BB294" s="2">
        <f t="shared" si="649"/>
        <v>0</v>
      </c>
      <c r="BC294" s="2">
        <f t="shared" si="631"/>
        <v>0</v>
      </c>
      <c r="BG294">
        <v>90</v>
      </c>
      <c r="BH294" s="1">
        <v>0</v>
      </c>
      <c r="BI294" s="2">
        <f t="shared" si="650"/>
        <v>0</v>
      </c>
      <c r="BJ294" s="2">
        <f t="shared" si="651"/>
        <v>0</v>
      </c>
      <c r="BK294" s="2">
        <f t="shared" si="632"/>
        <v>0</v>
      </c>
      <c r="BO294">
        <v>90</v>
      </c>
      <c r="BP294" s="1">
        <v>0</v>
      </c>
      <c r="BQ294" s="2">
        <f t="shared" si="652"/>
        <v>0</v>
      </c>
      <c r="BR294" s="2">
        <f t="shared" si="653"/>
        <v>0</v>
      </c>
      <c r="BS294" s="2">
        <f t="shared" si="633"/>
        <v>0</v>
      </c>
      <c r="BW294">
        <v>90</v>
      </c>
      <c r="BX294" s="1">
        <v>0</v>
      </c>
      <c r="BY294" s="2">
        <f t="shared" si="654"/>
        <v>0</v>
      </c>
      <c r="BZ294" s="2">
        <f t="shared" si="655"/>
        <v>0</v>
      </c>
      <c r="CA294" s="2">
        <f t="shared" si="634"/>
        <v>12.540000000000001</v>
      </c>
      <c r="CE294">
        <v>90</v>
      </c>
      <c r="CF294" s="1">
        <v>0.192</v>
      </c>
      <c r="CG294" s="2">
        <f t="shared" si="656"/>
        <v>3.84</v>
      </c>
      <c r="CH294" s="2">
        <f t="shared" si="657"/>
        <v>14.379999999999999</v>
      </c>
      <c r="CI294" s="2">
        <f t="shared" si="635"/>
        <v>6.9200000000000053</v>
      </c>
      <c r="CK294" s="1"/>
      <c r="CN294" s="1"/>
      <c r="CO294" s="2"/>
      <c r="CP294" s="2"/>
      <c r="CQ294" s="2"/>
      <c r="CV294" s="1"/>
      <c r="CW294" s="2"/>
      <c r="CX294" s="2"/>
      <c r="CY294" s="2"/>
      <c r="DD294" s="1"/>
      <c r="DE294" s="2"/>
      <c r="DF294" s="2"/>
      <c r="DG294" s="2"/>
    </row>
    <row r="295" spans="1:111" x14ac:dyDescent="0.2">
      <c r="C295">
        <v>110</v>
      </c>
      <c r="D295" s="1">
        <v>0</v>
      </c>
      <c r="E295" s="2">
        <f t="shared" si="636"/>
        <v>0</v>
      </c>
      <c r="F295" s="2">
        <f t="shared" si="637"/>
        <v>0</v>
      </c>
      <c r="G295" s="2">
        <f t="shared" si="625"/>
        <v>0</v>
      </c>
      <c r="K295">
        <v>110</v>
      </c>
      <c r="L295" s="1">
        <v>0</v>
      </c>
      <c r="M295" s="2">
        <f t="shared" si="638"/>
        <v>0</v>
      </c>
      <c r="N295" s="2">
        <f t="shared" si="639"/>
        <v>0</v>
      </c>
      <c r="O295" s="2">
        <f t="shared" si="626"/>
        <v>0</v>
      </c>
      <c r="S295">
        <v>110</v>
      </c>
      <c r="T295" s="1">
        <v>0</v>
      </c>
      <c r="U295" s="2">
        <f t="shared" si="640"/>
        <v>0</v>
      </c>
      <c r="V295" s="2">
        <f t="shared" si="641"/>
        <v>0</v>
      </c>
      <c r="W295" s="2">
        <f t="shared" si="627"/>
        <v>0</v>
      </c>
      <c r="AA295">
        <v>110</v>
      </c>
      <c r="AB295" s="1">
        <v>0.191</v>
      </c>
      <c r="AC295" s="2">
        <f t="shared" si="642"/>
        <v>3.8200000000000003</v>
      </c>
      <c r="AD295" s="2">
        <f t="shared" si="643"/>
        <v>16.36</v>
      </c>
      <c r="AE295" s="2">
        <f t="shared" si="628"/>
        <v>-16.36</v>
      </c>
      <c r="AF295" s="1"/>
      <c r="AG295" s="1"/>
      <c r="AI295">
        <v>110</v>
      </c>
      <c r="AJ295" s="1">
        <v>0</v>
      </c>
      <c r="AK295" s="2">
        <f t="shared" si="644"/>
        <v>0</v>
      </c>
      <c r="AL295" s="2">
        <f t="shared" si="645"/>
        <v>0</v>
      </c>
      <c r="AM295" s="2">
        <f t="shared" si="629"/>
        <v>0</v>
      </c>
      <c r="AQ295">
        <v>110</v>
      </c>
      <c r="AR295" s="1">
        <v>0.219</v>
      </c>
      <c r="AS295" s="2">
        <f t="shared" si="646"/>
        <v>4.38</v>
      </c>
      <c r="AT295" s="2">
        <f t="shared" si="647"/>
        <v>25.680000000000003</v>
      </c>
      <c r="AU295" s="2">
        <f t="shared" si="630"/>
        <v>-9.3200000000000038</v>
      </c>
      <c r="AY295">
        <v>110</v>
      </c>
      <c r="AZ295" s="1">
        <v>0</v>
      </c>
      <c r="BA295" s="2">
        <f t="shared" si="648"/>
        <v>0</v>
      </c>
      <c r="BB295" s="2">
        <f t="shared" si="649"/>
        <v>0</v>
      </c>
      <c r="BC295" s="2">
        <f t="shared" si="631"/>
        <v>0</v>
      </c>
      <c r="BG295">
        <v>110</v>
      </c>
      <c r="BH295" s="1">
        <v>0</v>
      </c>
      <c r="BI295" s="2">
        <f t="shared" si="650"/>
        <v>0</v>
      </c>
      <c r="BJ295" s="2">
        <f t="shared" si="651"/>
        <v>0</v>
      </c>
      <c r="BK295" s="2">
        <f t="shared" si="632"/>
        <v>0</v>
      </c>
      <c r="BO295">
        <v>110</v>
      </c>
      <c r="BP295" s="1">
        <v>0</v>
      </c>
      <c r="BQ295" s="2">
        <f t="shared" si="652"/>
        <v>0</v>
      </c>
      <c r="BR295" s="2">
        <f t="shared" si="653"/>
        <v>0</v>
      </c>
      <c r="BS295" s="2">
        <f t="shared" si="633"/>
        <v>0</v>
      </c>
      <c r="BW295">
        <v>110</v>
      </c>
      <c r="BX295" s="1">
        <v>0</v>
      </c>
      <c r="BY295" s="2">
        <f t="shared" si="654"/>
        <v>0</v>
      </c>
      <c r="BZ295" s="2">
        <f t="shared" si="655"/>
        <v>0</v>
      </c>
      <c r="CA295" s="2">
        <f t="shared" si="634"/>
        <v>16.36</v>
      </c>
      <c r="CE295">
        <v>110</v>
      </c>
      <c r="CF295" s="1">
        <v>0.192</v>
      </c>
      <c r="CG295" s="2">
        <f t="shared" si="656"/>
        <v>3.84</v>
      </c>
      <c r="CH295" s="2">
        <f t="shared" si="657"/>
        <v>18.22</v>
      </c>
      <c r="CI295" s="2">
        <f t="shared" si="635"/>
        <v>7.4600000000000044</v>
      </c>
      <c r="CK295" s="1"/>
      <c r="CN295" s="1"/>
      <c r="CO295" s="2"/>
      <c r="CP295" s="2"/>
      <c r="CQ295" s="2"/>
      <c r="CV295" s="1"/>
      <c r="CW295" s="2"/>
      <c r="CX295" s="2"/>
      <c r="CY295" s="2"/>
      <c r="DD295" s="1"/>
      <c r="DE295" s="2"/>
      <c r="DF295" s="2"/>
      <c r="DG295" s="2"/>
    </row>
    <row r="296" spans="1:111" x14ac:dyDescent="0.2">
      <c r="C296">
        <v>130</v>
      </c>
      <c r="D296" s="1">
        <v>0</v>
      </c>
      <c r="E296" s="2">
        <f t="shared" si="636"/>
        <v>0</v>
      </c>
      <c r="F296" s="2">
        <f t="shared" si="637"/>
        <v>0</v>
      </c>
      <c r="G296" s="2">
        <f t="shared" si="625"/>
        <v>0</v>
      </c>
      <c r="K296">
        <v>130</v>
      </c>
      <c r="L296" s="1">
        <v>0</v>
      </c>
      <c r="M296" s="2">
        <f t="shared" si="638"/>
        <v>0</v>
      </c>
      <c r="N296" s="2">
        <f t="shared" si="639"/>
        <v>0</v>
      </c>
      <c r="O296" s="2">
        <f t="shared" si="626"/>
        <v>0</v>
      </c>
      <c r="S296">
        <v>130</v>
      </c>
      <c r="T296" s="1">
        <v>0</v>
      </c>
      <c r="U296" s="2">
        <f t="shared" si="640"/>
        <v>0</v>
      </c>
      <c r="V296" s="2">
        <f t="shared" si="641"/>
        <v>0</v>
      </c>
      <c r="W296" s="2">
        <f t="shared" si="627"/>
        <v>0</v>
      </c>
      <c r="AA296">
        <v>130</v>
      </c>
      <c r="AB296" s="1">
        <v>0.20499999999999999</v>
      </c>
      <c r="AC296" s="2">
        <f t="shared" si="642"/>
        <v>4.0999999999999996</v>
      </c>
      <c r="AD296" s="2">
        <f t="shared" si="643"/>
        <v>20.46</v>
      </c>
      <c r="AE296" s="2">
        <f t="shared" si="628"/>
        <v>-20.46</v>
      </c>
      <c r="AF296" s="1"/>
      <c r="AG296" s="1"/>
      <c r="AI296">
        <v>130</v>
      </c>
      <c r="AJ296" s="1">
        <v>0</v>
      </c>
      <c r="AK296" s="2">
        <f t="shared" si="644"/>
        <v>0</v>
      </c>
      <c r="AL296" s="2">
        <f t="shared" si="645"/>
        <v>0</v>
      </c>
      <c r="AM296" s="2">
        <f t="shared" si="629"/>
        <v>0</v>
      </c>
      <c r="AQ296">
        <v>130</v>
      </c>
      <c r="AR296" s="1">
        <v>0.21199999999999999</v>
      </c>
      <c r="AS296" s="2">
        <f t="shared" si="646"/>
        <v>4.24</v>
      </c>
      <c r="AT296" s="2">
        <f t="shared" si="647"/>
        <v>29.92</v>
      </c>
      <c r="AU296" s="2">
        <f t="shared" si="630"/>
        <v>-9.4600000000000009</v>
      </c>
      <c r="AY296">
        <v>130</v>
      </c>
      <c r="AZ296" s="1">
        <v>0</v>
      </c>
      <c r="BA296" s="2">
        <f t="shared" si="648"/>
        <v>0</v>
      </c>
      <c r="BB296" s="2">
        <f t="shared" si="649"/>
        <v>0</v>
      </c>
      <c r="BC296" s="2">
        <f t="shared" si="631"/>
        <v>0</v>
      </c>
      <c r="BG296">
        <v>130</v>
      </c>
      <c r="BH296" s="1">
        <v>0</v>
      </c>
      <c r="BI296" s="2">
        <f t="shared" si="650"/>
        <v>0</v>
      </c>
      <c r="BJ296" s="2">
        <f t="shared" si="651"/>
        <v>0</v>
      </c>
      <c r="BK296" s="2">
        <f t="shared" si="632"/>
        <v>0</v>
      </c>
      <c r="BO296">
        <v>130</v>
      </c>
      <c r="BP296" s="1">
        <v>0</v>
      </c>
      <c r="BQ296" s="2">
        <f t="shared" si="652"/>
        <v>0</v>
      </c>
      <c r="BR296" s="2">
        <f t="shared" si="653"/>
        <v>0</v>
      </c>
      <c r="BS296" s="2">
        <f t="shared" si="633"/>
        <v>0</v>
      </c>
      <c r="BW296">
        <v>130</v>
      </c>
      <c r="BX296" s="1">
        <v>0</v>
      </c>
      <c r="BY296" s="2">
        <f t="shared" si="654"/>
        <v>0</v>
      </c>
      <c r="BZ296" s="2">
        <f t="shared" si="655"/>
        <v>0</v>
      </c>
      <c r="CA296" s="2">
        <f t="shared" si="634"/>
        <v>20.46</v>
      </c>
      <c r="CE296">
        <v>130</v>
      </c>
      <c r="CF296" s="1">
        <v>0.20199999999999999</v>
      </c>
      <c r="CG296" s="2">
        <f t="shared" si="656"/>
        <v>4.04</v>
      </c>
      <c r="CH296" s="2">
        <f t="shared" si="657"/>
        <v>22.259999999999998</v>
      </c>
      <c r="CI296" s="2">
        <f t="shared" si="635"/>
        <v>7.6600000000000037</v>
      </c>
      <c r="CK296" s="1"/>
      <c r="CN296" s="1"/>
      <c r="CO296" s="2"/>
      <c r="CP296" s="2"/>
      <c r="CQ296" s="2"/>
      <c r="CV296" s="1"/>
      <c r="CW296" s="2"/>
      <c r="CX296" s="2"/>
      <c r="CY296" s="2"/>
      <c r="DD296" s="1"/>
      <c r="DE296" s="2"/>
      <c r="DF296" s="2"/>
      <c r="DG296" s="2"/>
    </row>
    <row r="297" spans="1:111" x14ac:dyDescent="0.2">
      <c r="C297">
        <v>150</v>
      </c>
      <c r="D297" s="1">
        <v>0</v>
      </c>
      <c r="E297" s="2">
        <f t="shared" si="636"/>
        <v>0</v>
      </c>
      <c r="F297" s="2">
        <f t="shared" si="637"/>
        <v>0</v>
      </c>
      <c r="G297" s="2">
        <f t="shared" si="625"/>
        <v>0</v>
      </c>
      <c r="K297">
        <v>150</v>
      </c>
      <c r="L297" s="1">
        <v>0</v>
      </c>
      <c r="M297" s="2">
        <f t="shared" si="638"/>
        <v>0</v>
      </c>
      <c r="N297" s="2">
        <f t="shared" si="639"/>
        <v>0</v>
      </c>
      <c r="O297" s="2">
        <f t="shared" si="626"/>
        <v>0</v>
      </c>
      <c r="S297">
        <v>150</v>
      </c>
      <c r="T297" s="1">
        <v>0</v>
      </c>
      <c r="U297" s="2">
        <f t="shared" si="640"/>
        <v>0</v>
      </c>
      <c r="V297" s="2">
        <f t="shared" si="641"/>
        <v>0</v>
      </c>
      <c r="W297" s="2">
        <f t="shared" si="627"/>
        <v>0</v>
      </c>
      <c r="AA297">
        <v>150</v>
      </c>
      <c r="AB297" s="1">
        <v>0.223</v>
      </c>
      <c r="AC297" s="2">
        <f t="shared" si="642"/>
        <v>4.46</v>
      </c>
      <c r="AD297" s="2">
        <f t="shared" si="643"/>
        <v>24.92</v>
      </c>
      <c r="AE297" s="2">
        <f t="shared" si="628"/>
        <v>-24.92</v>
      </c>
      <c r="AF297" s="1"/>
      <c r="AG297" s="1"/>
      <c r="AI297">
        <v>150</v>
      </c>
      <c r="AJ297" s="1">
        <v>0</v>
      </c>
      <c r="AK297" s="2">
        <f t="shared" si="644"/>
        <v>0</v>
      </c>
      <c r="AL297" s="2">
        <f t="shared" si="645"/>
        <v>0</v>
      </c>
      <c r="AM297" s="2">
        <f t="shared" si="629"/>
        <v>0</v>
      </c>
      <c r="AQ297">
        <v>150</v>
      </c>
      <c r="AR297" s="1">
        <v>0.22200000000000003</v>
      </c>
      <c r="AS297" s="2">
        <f t="shared" si="646"/>
        <v>4.4400000000000004</v>
      </c>
      <c r="AT297" s="2">
        <f t="shared" si="647"/>
        <v>34.36</v>
      </c>
      <c r="AU297" s="2">
        <f t="shared" si="630"/>
        <v>-9.4399999999999977</v>
      </c>
      <c r="AY297">
        <v>150</v>
      </c>
      <c r="AZ297" s="1">
        <v>0</v>
      </c>
      <c r="BA297" s="2">
        <f t="shared" si="648"/>
        <v>0</v>
      </c>
      <c r="BB297" s="2">
        <f t="shared" si="649"/>
        <v>0</v>
      </c>
      <c r="BC297" s="2">
        <f t="shared" si="631"/>
        <v>0</v>
      </c>
      <c r="BG297">
        <v>150</v>
      </c>
      <c r="BH297" s="1">
        <v>0</v>
      </c>
      <c r="BI297" s="2">
        <f t="shared" si="650"/>
        <v>0</v>
      </c>
      <c r="BJ297" s="2">
        <f t="shared" si="651"/>
        <v>0</v>
      </c>
      <c r="BK297" s="2">
        <f t="shared" si="632"/>
        <v>0</v>
      </c>
      <c r="BO297">
        <v>150</v>
      </c>
      <c r="BP297" s="1">
        <v>0</v>
      </c>
      <c r="BQ297" s="2">
        <f t="shared" si="652"/>
        <v>0</v>
      </c>
      <c r="BR297" s="2">
        <f t="shared" si="653"/>
        <v>0</v>
      </c>
      <c r="BS297" s="2">
        <f t="shared" si="633"/>
        <v>0</v>
      </c>
      <c r="BW297">
        <v>150</v>
      </c>
      <c r="BX297" s="1">
        <v>0</v>
      </c>
      <c r="BY297" s="2">
        <f t="shared" si="654"/>
        <v>0</v>
      </c>
      <c r="BZ297" s="2">
        <f t="shared" si="655"/>
        <v>0</v>
      </c>
      <c r="CA297" s="2">
        <f t="shared" si="634"/>
        <v>24.92</v>
      </c>
      <c r="CE297">
        <v>150</v>
      </c>
      <c r="CF297" s="1">
        <v>0.21299999999999999</v>
      </c>
      <c r="CG297" s="2">
        <f t="shared" si="656"/>
        <v>4.26</v>
      </c>
      <c r="CH297" s="2">
        <f t="shared" si="657"/>
        <v>26.519999999999996</v>
      </c>
      <c r="CI297" s="2">
        <f t="shared" si="635"/>
        <v>7.8400000000000034</v>
      </c>
      <c r="CK297" s="1"/>
      <c r="CN297" s="1"/>
      <c r="CO297" s="2"/>
      <c r="CP297" s="2"/>
      <c r="CQ297" s="2"/>
      <c r="CV297" s="1"/>
      <c r="CW297" s="2"/>
      <c r="CX297" s="2"/>
      <c r="CY297" s="2"/>
      <c r="DD297" s="1"/>
      <c r="DE297" s="2"/>
      <c r="DF297" s="2"/>
      <c r="DG297" s="2"/>
    </row>
    <row r="298" spans="1:111" x14ac:dyDescent="0.2">
      <c r="C298">
        <v>170</v>
      </c>
      <c r="D298" s="1">
        <v>0</v>
      </c>
      <c r="E298" s="2">
        <f t="shared" si="636"/>
        <v>0</v>
      </c>
      <c r="F298" s="2">
        <f t="shared" si="637"/>
        <v>0</v>
      </c>
      <c r="G298" s="2">
        <f t="shared" si="625"/>
        <v>0</v>
      </c>
      <c r="K298">
        <v>170</v>
      </c>
      <c r="L298" s="1">
        <v>0</v>
      </c>
      <c r="M298" s="2">
        <f t="shared" si="638"/>
        <v>0</v>
      </c>
      <c r="N298" s="2">
        <f t="shared" si="639"/>
        <v>0</v>
      </c>
      <c r="O298" s="2">
        <f t="shared" si="626"/>
        <v>0</v>
      </c>
      <c r="S298">
        <v>170</v>
      </c>
      <c r="T298" s="1">
        <v>0</v>
      </c>
      <c r="U298" s="2">
        <f t="shared" si="640"/>
        <v>0</v>
      </c>
      <c r="V298" s="2">
        <f t="shared" si="641"/>
        <v>0</v>
      </c>
      <c r="W298" s="2">
        <f t="shared" si="627"/>
        <v>0</v>
      </c>
      <c r="AA298">
        <v>170</v>
      </c>
      <c r="AB298" s="1">
        <v>0.21100000000000002</v>
      </c>
      <c r="AC298" s="2">
        <f t="shared" si="642"/>
        <v>4.2200000000000006</v>
      </c>
      <c r="AD298" s="2">
        <f t="shared" si="643"/>
        <v>29.14</v>
      </c>
      <c r="AE298" s="2">
        <f t="shared" si="628"/>
        <v>-29.14</v>
      </c>
      <c r="AF298" s="1"/>
      <c r="AG298" s="1"/>
      <c r="AI298">
        <v>170</v>
      </c>
      <c r="AJ298" s="1">
        <v>0</v>
      </c>
      <c r="AK298" s="2">
        <f t="shared" si="644"/>
        <v>0</v>
      </c>
      <c r="AL298" s="2">
        <f t="shared" si="645"/>
        <v>0</v>
      </c>
      <c r="AM298" s="2">
        <f t="shared" si="629"/>
        <v>0</v>
      </c>
      <c r="AQ298">
        <v>170</v>
      </c>
      <c r="AR298" s="1">
        <v>0.21</v>
      </c>
      <c r="AS298" s="2">
        <f t="shared" si="646"/>
        <v>4.2</v>
      </c>
      <c r="AT298" s="2">
        <f t="shared" si="647"/>
        <v>38.56</v>
      </c>
      <c r="AU298" s="2">
        <f t="shared" si="630"/>
        <v>-9.4200000000000017</v>
      </c>
      <c r="AY298">
        <v>170</v>
      </c>
      <c r="AZ298" s="1">
        <v>0</v>
      </c>
      <c r="BA298" s="2">
        <f t="shared" si="648"/>
        <v>0</v>
      </c>
      <c r="BB298" s="2">
        <f t="shared" si="649"/>
        <v>0</v>
      </c>
      <c r="BC298" s="2">
        <f t="shared" si="631"/>
        <v>0</v>
      </c>
      <c r="BG298">
        <v>170</v>
      </c>
      <c r="BH298" s="1">
        <v>0</v>
      </c>
      <c r="BI298" s="2">
        <f t="shared" si="650"/>
        <v>0</v>
      </c>
      <c r="BJ298" s="2">
        <f t="shared" si="651"/>
        <v>0</v>
      </c>
      <c r="BK298" s="2">
        <f t="shared" si="632"/>
        <v>0</v>
      </c>
      <c r="BO298">
        <v>170</v>
      </c>
      <c r="BP298" s="1">
        <v>0</v>
      </c>
      <c r="BQ298" s="2">
        <f t="shared" si="652"/>
        <v>0</v>
      </c>
      <c r="BR298" s="2">
        <f t="shared" si="653"/>
        <v>0</v>
      </c>
      <c r="BS298" s="2">
        <f t="shared" si="633"/>
        <v>0</v>
      </c>
      <c r="BW298">
        <v>170</v>
      </c>
      <c r="BX298" s="1">
        <v>0</v>
      </c>
      <c r="BY298" s="2">
        <f t="shared" si="654"/>
        <v>0</v>
      </c>
      <c r="BZ298" s="2">
        <f t="shared" si="655"/>
        <v>0</v>
      </c>
      <c r="CA298" s="2">
        <f t="shared" si="634"/>
        <v>29.14</v>
      </c>
      <c r="CE298">
        <v>170</v>
      </c>
      <c r="CF298" s="1">
        <v>0.20499999999999999</v>
      </c>
      <c r="CG298" s="2">
        <f t="shared" si="656"/>
        <v>4.0999999999999996</v>
      </c>
      <c r="CH298" s="2">
        <f t="shared" si="657"/>
        <v>30.619999999999997</v>
      </c>
      <c r="CI298" s="2">
        <f t="shared" si="635"/>
        <v>7.9400000000000048</v>
      </c>
      <c r="CK298" s="1"/>
      <c r="CN298" s="1"/>
      <c r="CO298" s="2"/>
      <c r="CP298" s="2"/>
      <c r="CQ298" s="2"/>
      <c r="CV298" s="1"/>
      <c r="CW298" s="2"/>
      <c r="CX298" s="2"/>
      <c r="CY298" s="2"/>
      <c r="DD298" s="1"/>
      <c r="DE298" s="2"/>
      <c r="DF298" s="2"/>
      <c r="DG298" s="2"/>
    </row>
    <row r="299" spans="1:111" x14ac:dyDescent="0.2">
      <c r="C299">
        <v>190</v>
      </c>
      <c r="D299" s="1">
        <v>0</v>
      </c>
      <c r="E299" s="2">
        <f t="shared" si="636"/>
        <v>0</v>
      </c>
      <c r="F299" s="2">
        <f t="shared" si="637"/>
        <v>0</v>
      </c>
      <c r="G299" s="2">
        <f t="shared" si="625"/>
        <v>0</v>
      </c>
      <c r="K299">
        <v>190</v>
      </c>
      <c r="L299" s="1">
        <v>0</v>
      </c>
      <c r="M299" s="2">
        <f t="shared" si="638"/>
        <v>0</v>
      </c>
      <c r="N299" s="2">
        <f t="shared" si="639"/>
        <v>0</v>
      </c>
      <c r="O299" s="2">
        <f t="shared" si="626"/>
        <v>0</v>
      </c>
      <c r="S299">
        <v>190</v>
      </c>
      <c r="T299" s="1">
        <v>0</v>
      </c>
      <c r="U299" s="2">
        <f t="shared" si="640"/>
        <v>0</v>
      </c>
      <c r="V299" s="2">
        <f t="shared" si="641"/>
        <v>0</v>
      </c>
      <c r="W299" s="2">
        <f t="shared" si="627"/>
        <v>0</v>
      </c>
      <c r="AA299">
        <v>190</v>
      </c>
      <c r="AB299" s="1">
        <v>0.19400000000000003</v>
      </c>
      <c r="AC299" s="2">
        <f t="shared" si="642"/>
        <v>3.8800000000000008</v>
      </c>
      <c r="AD299" s="2">
        <f t="shared" si="643"/>
        <v>33.020000000000003</v>
      </c>
      <c r="AE299" s="2">
        <f t="shared" si="628"/>
        <v>-33.020000000000003</v>
      </c>
      <c r="AF299" s="1"/>
      <c r="AG299" s="1"/>
      <c r="AI299">
        <v>190</v>
      </c>
      <c r="AJ299" s="1">
        <v>0</v>
      </c>
      <c r="AK299" s="2">
        <f t="shared" si="644"/>
        <v>0</v>
      </c>
      <c r="AL299" s="2">
        <f t="shared" si="645"/>
        <v>0</v>
      </c>
      <c r="AM299" s="2">
        <f t="shared" si="629"/>
        <v>0</v>
      </c>
      <c r="AQ299">
        <v>190</v>
      </c>
      <c r="AR299" s="1">
        <v>0.19400000000000001</v>
      </c>
      <c r="AS299" s="2">
        <f t="shared" si="646"/>
        <v>3.88</v>
      </c>
      <c r="AT299" s="2">
        <f t="shared" si="647"/>
        <v>42.440000000000005</v>
      </c>
      <c r="AU299" s="2">
        <f t="shared" si="630"/>
        <v>-9.4200000000000017</v>
      </c>
      <c r="AY299">
        <v>190</v>
      </c>
      <c r="AZ299" s="1">
        <v>0</v>
      </c>
      <c r="BA299" s="2">
        <f t="shared" si="648"/>
        <v>0</v>
      </c>
      <c r="BB299" s="2">
        <f t="shared" si="649"/>
        <v>0</v>
      </c>
      <c r="BC299" s="2">
        <f t="shared" si="631"/>
        <v>0</v>
      </c>
      <c r="BG299">
        <v>190</v>
      </c>
      <c r="BH299" s="1">
        <v>0</v>
      </c>
      <c r="BI299" s="2">
        <f t="shared" si="650"/>
        <v>0</v>
      </c>
      <c r="BJ299" s="2">
        <f t="shared" si="651"/>
        <v>0</v>
      </c>
      <c r="BK299" s="2">
        <f t="shared" si="632"/>
        <v>0</v>
      </c>
      <c r="BO299">
        <v>190</v>
      </c>
      <c r="BP299" s="1">
        <v>0</v>
      </c>
      <c r="BQ299" s="2">
        <f t="shared" si="652"/>
        <v>0</v>
      </c>
      <c r="BR299" s="2">
        <f t="shared" si="653"/>
        <v>0</v>
      </c>
      <c r="BS299" s="2">
        <f t="shared" si="633"/>
        <v>0</v>
      </c>
      <c r="BW299">
        <v>190</v>
      </c>
      <c r="BX299" s="1">
        <v>0</v>
      </c>
      <c r="BY299" s="2">
        <f t="shared" si="654"/>
        <v>0</v>
      </c>
      <c r="BZ299" s="2">
        <f t="shared" si="655"/>
        <v>0</v>
      </c>
      <c r="CA299" s="2">
        <f t="shared" si="634"/>
        <v>33.020000000000003</v>
      </c>
      <c r="CE299">
        <v>190</v>
      </c>
      <c r="CF299" s="1">
        <v>0.188</v>
      </c>
      <c r="CG299" s="2">
        <f t="shared" si="656"/>
        <v>3.76</v>
      </c>
      <c r="CH299" s="2">
        <f t="shared" si="657"/>
        <v>34.379999999999995</v>
      </c>
      <c r="CI299" s="2">
        <f t="shared" si="635"/>
        <v>8.0600000000000094</v>
      </c>
      <c r="CK299" s="1"/>
      <c r="CN299" s="1"/>
      <c r="CO299" s="2"/>
      <c r="CP299" s="2"/>
      <c r="CQ299" s="2"/>
      <c r="CV299" s="1"/>
      <c r="CW299" s="2"/>
      <c r="CX299" s="2"/>
      <c r="CY299" s="2"/>
      <c r="DD299" s="1"/>
      <c r="DE299" s="2"/>
      <c r="DF299" s="2"/>
      <c r="DG299" s="2"/>
    </row>
    <row r="300" spans="1:111" x14ac:dyDescent="0.2">
      <c r="C300">
        <v>210</v>
      </c>
      <c r="D300" s="1">
        <v>0</v>
      </c>
      <c r="E300" s="2">
        <f t="shared" si="636"/>
        <v>0</v>
      </c>
      <c r="F300" s="2">
        <f t="shared" si="637"/>
        <v>0</v>
      </c>
      <c r="G300" s="2">
        <f t="shared" si="625"/>
        <v>0</v>
      </c>
      <c r="K300">
        <v>210</v>
      </c>
      <c r="L300" s="1">
        <v>0</v>
      </c>
      <c r="M300" s="2">
        <f t="shared" si="638"/>
        <v>0</v>
      </c>
      <c r="N300" s="2">
        <f t="shared" si="639"/>
        <v>0</v>
      </c>
      <c r="O300" s="2">
        <f t="shared" si="626"/>
        <v>0</v>
      </c>
      <c r="S300">
        <v>210</v>
      </c>
      <c r="T300" s="1">
        <v>0</v>
      </c>
      <c r="U300" s="2">
        <f t="shared" si="640"/>
        <v>0</v>
      </c>
      <c r="V300" s="2">
        <f t="shared" si="641"/>
        <v>0</v>
      </c>
      <c r="W300" s="2">
        <f t="shared" si="627"/>
        <v>0</v>
      </c>
      <c r="AA300">
        <v>210</v>
      </c>
      <c r="AB300" s="1">
        <v>0.193</v>
      </c>
      <c r="AC300" s="2">
        <f t="shared" si="642"/>
        <v>3.8600000000000003</v>
      </c>
      <c r="AD300" s="2">
        <f t="shared" si="643"/>
        <v>36.880000000000003</v>
      </c>
      <c r="AE300" s="2">
        <f t="shared" si="628"/>
        <v>-36.880000000000003</v>
      </c>
      <c r="AF300" s="1"/>
      <c r="AG300" s="1"/>
      <c r="AI300">
        <v>210</v>
      </c>
      <c r="AJ300" s="1">
        <v>0</v>
      </c>
      <c r="AK300" s="2">
        <f t="shared" si="644"/>
        <v>0</v>
      </c>
      <c r="AL300" s="2">
        <f t="shared" si="645"/>
        <v>0</v>
      </c>
      <c r="AM300" s="2">
        <f t="shared" si="629"/>
        <v>0</v>
      </c>
      <c r="AQ300">
        <v>210</v>
      </c>
      <c r="AR300" s="1">
        <v>0.19600000000000001</v>
      </c>
      <c r="AS300" s="2">
        <f t="shared" si="646"/>
        <v>3.92</v>
      </c>
      <c r="AT300" s="2">
        <f t="shared" si="647"/>
        <v>46.360000000000007</v>
      </c>
      <c r="AU300" s="2">
        <f t="shared" si="630"/>
        <v>-9.480000000000004</v>
      </c>
      <c r="AY300">
        <v>210</v>
      </c>
      <c r="AZ300" s="1">
        <v>0</v>
      </c>
      <c r="BA300" s="2">
        <f t="shared" si="648"/>
        <v>0</v>
      </c>
      <c r="BB300" s="2">
        <f t="shared" si="649"/>
        <v>0</v>
      </c>
      <c r="BC300" s="2">
        <f t="shared" si="631"/>
        <v>0</v>
      </c>
      <c r="BG300">
        <v>210</v>
      </c>
      <c r="BH300" s="1">
        <v>0</v>
      </c>
      <c r="BI300" s="2">
        <f t="shared" si="650"/>
        <v>0</v>
      </c>
      <c r="BJ300" s="2">
        <f t="shared" si="651"/>
        <v>0</v>
      </c>
      <c r="BK300" s="2">
        <f t="shared" si="632"/>
        <v>0</v>
      </c>
      <c r="BO300">
        <v>210</v>
      </c>
      <c r="BP300" s="1">
        <v>0</v>
      </c>
      <c r="BQ300" s="2">
        <f t="shared" si="652"/>
        <v>0</v>
      </c>
      <c r="BR300" s="2">
        <f t="shared" si="653"/>
        <v>0</v>
      </c>
      <c r="BS300" s="2">
        <f t="shared" si="633"/>
        <v>0</v>
      </c>
      <c r="BW300">
        <v>210</v>
      </c>
      <c r="BX300" s="1">
        <v>0</v>
      </c>
      <c r="BY300" s="2">
        <f t="shared" si="654"/>
        <v>0</v>
      </c>
      <c r="BZ300" s="2">
        <f t="shared" si="655"/>
        <v>0</v>
      </c>
      <c r="CA300" s="2">
        <f t="shared" si="634"/>
        <v>36.880000000000003</v>
      </c>
      <c r="CE300">
        <v>210</v>
      </c>
      <c r="CF300" s="1">
        <v>0.19400000000000001</v>
      </c>
      <c r="CG300" s="2">
        <f t="shared" si="656"/>
        <v>3.88</v>
      </c>
      <c r="CH300" s="2">
        <f t="shared" si="657"/>
        <v>38.26</v>
      </c>
      <c r="CI300" s="2">
        <f t="shared" si="635"/>
        <v>8.1000000000000085</v>
      </c>
      <c r="CK300" s="1"/>
      <c r="CN300" s="1"/>
      <c r="CO300" s="2"/>
      <c r="CP300" s="2"/>
      <c r="CQ300" s="2"/>
      <c r="CV300" s="1"/>
      <c r="CW300" s="2"/>
      <c r="CX300" s="2"/>
      <c r="CY300" s="2"/>
      <c r="DD300" s="1"/>
      <c r="DE300" s="2"/>
      <c r="DF300" s="2"/>
      <c r="DG300" s="2"/>
    </row>
    <row r="301" spans="1:111" x14ac:dyDescent="0.2">
      <c r="C301">
        <v>230</v>
      </c>
      <c r="D301" s="1">
        <v>0</v>
      </c>
      <c r="E301" s="2">
        <f t="shared" si="636"/>
        <v>0</v>
      </c>
      <c r="F301" s="2">
        <f t="shared" si="637"/>
        <v>0</v>
      </c>
      <c r="G301" s="2">
        <f t="shared" si="625"/>
        <v>0</v>
      </c>
      <c r="K301">
        <v>230</v>
      </c>
      <c r="L301" s="1">
        <v>0</v>
      </c>
      <c r="M301" s="2">
        <f t="shared" si="638"/>
        <v>0</v>
      </c>
      <c r="N301" s="2">
        <f t="shared" si="639"/>
        <v>0</v>
      </c>
      <c r="O301" s="2">
        <f t="shared" si="626"/>
        <v>0</v>
      </c>
      <c r="S301">
        <v>230</v>
      </c>
      <c r="T301" s="1">
        <v>0</v>
      </c>
      <c r="U301" s="2">
        <f t="shared" si="640"/>
        <v>0</v>
      </c>
      <c r="V301" s="2">
        <f t="shared" si="641"/>
        <v>0</v>
      </c>
      <c r="W301" s="2">
        <f t="shared" si="627"/>
        <v>0</v>
      </c>
      <c r="AA301">
        <v>230</v>
      </c>
      <c r="AB301" s="1">
        <v>0.23400000000000001</v>
      </c>
      <c r="AC301" s="2">
        <f t="shared" si="642"/>
        <v>4.6800000000000006</v>
      </c>
      <c r="AD301" s="2">
        <f t="shared" si="643"/>
        <v>41.56</v>
      </c>
      <c r="AE301" s="2">
        <f t="shared" si="628"/>
        <v>-41.56</v>
      </c>
      <c r="AF301" s="1"/>
      <c r="AG301" s="1"/>
      <c r="AI301">
        <v>230</v>
      </c>
      <c r="AJ301" s="1">
        <v>0</v>
      </c>
      <c r="AK301" s="2">
        <f t="shared" si="644"/>
        <v>0</v>
      </c>
      <c r="AL301" s="2">
        <f t="shared" si="645"/>
        <v>0</v>
      </c>
      <c r="AM301" s="2">
        <f t="shared" si="629"/>
        <v>0</v>
      </c>
      <c r="AQ301">
        <v>230</v>
      </c>
      <c r="AR301" s="1">
        <v>0.23499999999999999</v>
      </c>
      <c r="AS301" s="2">
        <f t="shared" si="646"/>
        <v>4.6999999999999993</v>
      </c>
      <c r="AT301" s="2">
        <f t="shared" si="647"/>
        <v>51.06</v>
      </c>
      <c r="AU301" s="2">
        <f t="shared" si="630"/>
        <v>-9.5</v>
      </c>
      <c r="AY301">
        <v>230</v>
      </c>
      <c r="AZ301" s="1">
        <v>0</v>
      </c>
      <c r="BA301" s="2">
        <f t="shared" si="648"/>
        <v>0</v>
      </c>
      <c r="BB301" s="2">
        <f t="shared" si="649"/>
        <v>0</v>
      </c>
      <c r="BC301" s="2">
        <f t="shared" si="631"/>
        <v>0</v>
      </c>
      <c r="BG301">
        <v>230</v>
      </c>
      <c r="BH301" s="1">
        <v>0</v>
      </c>
      <c r="BI301" s="2">
        <f t="shared" si="650"/>
        <v>0</v>
      </c>
      <c r="BJ301" s="2">
        <f t="shared" si="651"/>
        <v>0</v>
      </c>
      <c r="BK301" s="2">
        <f t="shared" si="632"/>
        <v>0</v>
      </c>
      <c r="BO301">
        <v>230</v>
      </c>
      <c r="BP301" s="1">
        <v>0</v>
      </c>
      <c r="BQ301" s="2">
        <f t="shared" si="652"/>
        <v>0</v>
      </c>
      <c r="BR301" s="2">
        <f t="shared" si="653"/>
        <v>0</v>
      </c>
      <c r="BS301" s="2">
        <f t="shared" si="633"/>
        <v>0</v>
      </c>
      <c r="BW301">
        <v>230</v>
      </c>
      <c r="BX301" s="1">
        <v>0</v>
      </c>
      <c r="BY301" s="2">
        <f t="shared" si="654"/>
        <v>0</v>
      </c>
      <c r="BZ301" s="2">
        <f t="shared" si="655"/>
        <v>0</v>
      </c>
      <c r="CA301" s="2">
        <f t="shared" si="634"/>
        <v>41.56</v>
      </c>
      <c r="CE301">
        <v>230</v>
      </c>
      <c r="CF301" s="1">
        <v>0.22600000000000001</v>
      </c>
      <c r="CG301" s="2">
        <f t="shared" si="656"/>
        <v>4.5200000000000005</v>
      </c>
      <c r="CH301" s="2">
        <f t="shared" si="657"/>
        <v>42.78</v>
      </c>
      <c r="CI301" s="2">
        <f t="shared" si="635"/>
        <v>8.2800000000000011</v>
      </c>
      <c r="CK301" s="1"/>
      <c r="CN301" s="1"/>
      <c r="CO301" s="2"/>
      <c r="CP301" s="2"/>
      <c r="CQ301" s="2"/>
      <c r="CV301" s="1"/>
      <c r="CW301" s="2"/>
      <c r="CX301" s="2"/>
      <c r="CY301" s="2"/>
      <c r="DD301" s="1"/>
      <c r="DE301" s="2"/>
      <c r="DF301" s="2"/>
      <c r="DG301" s="2"/>
    </row>
    <row r="302" spans="1:111" x14ac:dyDescent="0.2">
      <c r="C302">
        <v>250</v>
      </c>
      <c r="D302" s="1">
        <v>0</v>
      </c>
      <c r="E302" s="2">
        <f t="shared" si="636"/>
        <v>0</v>
      </c>
      <c r="F302" s="2">
        <f t="shared" si="637"/>
        <v>0</v>
      </c>
      <c r="G302" s="2">
        <f t="shared" si="625"/>
        <v>0</v>
      </c>
      <c r="K302">
        <v>250</v>
      </c>
      <c r="L302" s="1">
        <v>0</v>
      </c>
      <c r="M302" s="2">
        <f t="shared" si="638"/>
        <v>0</v>
      </c>
      <c r="N302" s="2">
        <f t="shared" si="639"/>
        <v>0</v>
      </c>
      <c r="O302" s="2">
        <f t="shared" si="626"/>
        <v>0</v>
      </c>
      <c r="S302">
        <v>250</v>
      </c>
      <c r="T302" s="1">
        <v>0</v>
      </c>
      <c r="U302" s="2">
        <f t="shared" si="640"/>
        <v>0</v>
      </c>
      <c r="V302" s="2">
        <f t="shared" si="641"/>
        <v>0</v>
      </c>
      <c r="W302" s="2">
        <f t="shared" si="627"/>
        <v>0</v>
      </c>
      <c r="AA302">
        <v>250</v>
      </c>
      <c r="AB302" s="1">
        <v>0.20600000000000002</v>
      </c>
      <c r="AC302" s="2">
        <f t="shared" si="642"/>
        <v>4.12</v>
      </c>
      <c r="AD302" s="2">
        <f t="shared" si="643"/>
        <v>45.68</v>
      </c>
      <c r="AE302" s="2">
        <f t="shared" si="628"/>
        <v>-45.68</v>
      </c>
      <c r="AF302" s="1"/>
      <c r="AG302" s="1"/>
      <c r="AI302">
        <v>250</v>
      </c>
      <c r="AJ302" s="1">
        <v>0</v>
      </c>
      <c r="AK302" s="2">
        <f t="shared" si="644"/>
        <v>0</v>
      </c>
      <c r="AL302" s="2">
        <f t="shared" si="645"/>
        <v>0</v>
      </c>
      <c r="AM302" s="2">
        <f t="shared" si="629"/>
        <v>0</v>
      </c>
      <c r="AQ302">
        <v>250</v>
      </c>
      <c r="AR302" s="1">
        <v>0.20499999999999999</v>
      </c>
      <c r="AS302" s="2">
        <f t="shared" si="646"/>
        <v>4.0999999999999996</v>
      </c>
      <c r="AT302" s="2">
        <f t="shared" si="647"/>
        <v>55.160000000000004</v>
      </c>
      <c r="AU302" s="2">
        <f t="shared" si="630"/>
        <v>-9.480000000000004</v>
      </c>
      <c r="AY302">
        <v>250</v>
      </c>
      <c r="AZ302" s="1">
        <v>0</v>
      </c>
      <c r="BA302" s="2">
        <f t="shared" si="648"/>
        <v>0</v>
      </c>
      <c r="BB302" s="2">
        <f t="shared" si="649"/>
        <v>0</v>
      </c>
      <c r="BC302" s="2">
        <f t="shared" si="631"/>
        <v>0</v>
      </c>
      <c r="BG302">
        <v>250</v>
      </c>
      <c r="BH302" s="1">
        <v>0</v>
      </c>
      <c r="BI302" s="2">
        <f t="shared" si="650"/>
        <v>0</v>
      </c>
      <c r="BJ302" s="2">
        <f t="shared" si="651"/>
        <v>0</v>
      </c>
      <c r="BK302" s="2">
        <f t="shared" si="632"/>
        <v>0</v>
      </c>
      <c r="BO302">
        <v>250</v>
      </c>
      <c r="BP302" s="1">
        <v>0</v>
      </c>
      <c r="BQ302" s="2">
        <f t="shared" si="652"/>
        <v>0</v>
      </c>
      <c r="BR302" s="2">
        <f t="shared" si="653"/>
        <v>0</v>
      </c>
      <c r="BS302" s="2">
        <f t="shared" si="633"/>
        <v>0</v>
      </c>
      <c r="BW302">
        <v>250</v>
      </c>
      <c r="BX302" s="1">
        <v>0</v>
      </c>
      <c r="BY302" s="2">
        <f t="shared" si="654"/>
        <v>0</v>
      </c>
      <c r="BZ302" s="2">
        <f t="shared" si="655"/>
        <v>0</v>
      </c>
      <c r="CA302" s="2">
        <f t="shared" si="634"/>
        <v>45.68</v>
      </c>
      <c r="CE302">
        <v>250</v>
      </c>
      <c r="CF302" s="1">
        <v>0.20599999999999999</v>
      </c>
      <c r="CG302" s="2">
        <f t="shared" si="656"/>
        <v>4.12</v>
      </c>
      <c r="CH302" s="2">
        <f t="shared" si="657"/>
        <v>46.9</v>
      </c>
      <c r="CI302" s="2">
        <f t="shared" si="635"/>
        <v>8.2600000000000051</v>
      </c>
      <c r="CK302" s="1"/>
      <c r="CN302" s="1"/>
      <c r="CO302" s="2"/>
      <c r="CP302" s="2"/>
      <c r="CQ302" s="2"/>
      <c r="CV302" s="1"/>
      <c r="CW302" s="2"/>
      <c r="CX302" s="2"/>
      <c r="CY302" s="2"/>
      <c r="DD302" s="1"/>
      <c r="DE302" s="2"/>
      <c r="DF302" s="2"/>
      <c r="DG302" s="2"/>
    </row>
    <row r="303" spans="1:111" x14ac:dyDescent="0.2">
      <c r="C303">
        <v>270</v>
      </c>
      <c r="D303" s="1">
        <v>0</v>
      </c>
      <c r="E303" s="2">
        <f t="shared" si="636"/>
        <v>0</v>
      </c>
      <c r="F303" s="2">
        <f t="shared" si="637"/>
        <v>0</v>
      </c>
      <c r="G303" s="2">
        <f t="shared" si="625"/>
        <v>0</v>
      </c>
      <c r="K303">
        <v>270</v>
      </c>
      <c r="L303" s="1">
        <v>0</v>
      </c>
      <c r="M303" s="2">
        <f t="shared" si="638"/>
        <v>0</v>
      </c>
      <c r="N303" s="2">
        <f t="shared" si="639"/>
        <v>0</v>
      </c>
      <c r="O303" s="2">
        <f t="shared" si="626"/>
        <v>0</v>
      </c>
      <c r="S303">
        <v>270</v>
      </c>
      <c r="T303" s="1">
        <v>0</v>
      </c>
      <c r="U303" s="2">
        <f t="shared" si="640"/>
        <v>0</v>
      </c>
      <c r="V303" s="2">
        <f t="shared" si="641"/>
        <v>0</v>
      </c>
      <c r="W303" s="2">
        <f t="shared" si="627"/>
        <v>0</v>
      </c>
      <c r="AA303">
        <v>270</v>
      </c>
      <c r="AB303" s="1">
        <v>0.22200000000000003</v>
      </c>
      <c r="AC303" s="2">
        <f t="shared" si="642"/>
        <v>4.4400000000000004</v>
      </c>
      <c r="AD303" s="2">
        <f t="shared" si="643"/>
        <v>50.12</v>
      </c>
      <c r="AE303" s="2">
        <f t="shared" si="628"/>
        <v>-50.12</v>
      </c>
      <c r="AF303" s="1"/>
      <c r="AG303" s="1"/>
      <c r="AI303">
        <v>270</v>
      </c>
      <c r="AJ303" s="1">
        <v>0</v>
      </c>
      <c r="AK303" s="2">
        <f t="shared" si="644"/>
        <v>0</v>
      </c>
      <c r="AL303" s="2">
        <f t="shared" si="645"/>
        <v>0</v>
      </c>
      <c r="AM303" s="2">
        <f t="shared" si="629"/>
        <v>0</v>
      </c>
      <c r="AQ303">
        <v>270</v>
      </c>
      <c r="AR303" s="1">
        <v>0.223</v>
      </c>
      <c r="AS303" s="2">
        <f t="shared" si="646"/>
        <v>4.46</v>
      </c>
      <c r="AT303" s="2">
        <f t="shared" si="647"/>
        <v>59.620000000000005</v>
      </c>
      <c r="AU303" s="2">
        <f t="shared" si="630"/>
        <v>-9.5000000000000071</v>
      </c>
      <c r="AY303">
        <v>270</v>
      </c>
      <c r="AZ303" s="1">
        <v>0</v>
      </c>
      <c r="BA303" s="2">
        <f t="shared" si="648"/>
        <v>0</v>
      </c>
      <c r="BB303" s="2">
        <f t="shared" si="649"/>
        <v>0</v>
      </c>
      <c r="BC303" s="2">
        <f t="shared" si="631"/>
        <v>0</v>
      </c>
      <c r="BG303">
        <v>270</v>
      </c>
      <c r="BH303" s="1">
        <v>0</v>
      </c>
      <c r="BI303" s="2">
        <f t="shared" si="650"/>
        <v>0</v>
      </c>
      <c r="BJ303" s="2">
        <f t="shared" si="651"/>
        <v>0</v>
      </c>
      <c r="BK303" s="2">
        <f t="shared" si="632"/>
        <v>0</v>
      </c>
      <c r="BO303">
        <v>270</v>
      </c>
      <c r="BP303" s="1">
        <v>0</v>
      </c>
      <c r="BQ303" s="2">
        <f t="shared" si="652"/>
        <v>0</v>
      </c>
      <c r="BR303" s="2">
        <f t="shared" si="653"/>
        <v>0</v>
      </c>
      <c r="BS303" s="2">
        <f t="shared" si="633"/>
        <v>0</v>
      </c>
      <c r="BW303">
        <v>270</v>
      </c>
      <c r="BX303" s="1">
        <v>0</v>
      </c>
      <c r="BY303" s="2">
        <f t="shared" si="654"/>
        <v>0</v>
      </c>
      <c r="BZ303" s="2">
        <f t="shared" si="655"/>
        <v>0</v>
      </c>
      <c r="CA303" s="2">
        <f t="shared" si="634"/>
        <v>50.12</v>
      </c>
      <c r="CE303">
        <v>270</v>
      </c>
      <c r="CF303" s="1">
        <v>0.21299999999999999</v>
      </c>
      <c r="CG303" s="2">
        <f t="shared" si="656"/>
        <v>4.26</v>
      </c>
      <c r="CH303" s="2">
        <f t="shared" si="657"/>
        <v>51.16</v>
      </c>
      <c r="CI303" s="2">
        <f t="shared" si="635"/>
        <v>8.460000000000008</v>
      </c>
      <c r="CK303" s="1"/>
      <c r="CN303" s="1"/>
      <c r="CO303" s="2"/>
      <c r="CP303" s="2"/>
      <c r="CQ303" s="2"/>
      <c r="CV303" s="1"/>
      <c r="CW303" s="2"/>
      <c r="CX303" s="2"/>
      <c r="CY303" s="2"/>
      <c r="DD303" s="1"/>
      <c r="DE303" s="2"/>
      <c r="DF303" s="2"/>
      <c r="DG303" s="2"/>
    </row>
    <row r="304" spans="1:111" x14ac:dyDescent="0.2">
      <c r="C304">
        <v>290</v>
      </c>
      <c r="D304" s="1">
        <v>0</v>
      </c>
      <c r="E304" s="2">
        <f t="shared" si="636"/>
        <v>0</v>
      </c>
      <c r="F304" s="2">
        <f t="shared" si="637"/>
        <v>0</v>
      </c>
      <c r="G304" s="2">
        <f t="shared" si="625"/>
        <v>0</v>
      </c>
      <c r="K304">
        <v>290</v>
      </c>
      <c r="L304" s="1">
        <v>0</v>
      </c>
      <c r="M304" s="2">
        <f t="shared" si="638"/>
        <v>0</v>
      </c>
      <c r="N304" s="2">
        <f t="shared" si="639"/>
        <v>0</v>
      </c>
      <c r="O304" s="2">
        <f t="shared" si="626"/>
        <v>0</v>
      </c>
      <c r="S304">
        <v>290</v>
      </c>
      <c r="T304" s="1">
        <v>0</v>
      </c>
      <c r="U304" s="2">
        <f t="shared" si="640"/>
        <v>0</v>
      </c>
      <c r="V304" s="2">
        <f t="shared" si="641"/>
        <v>0</v>
      </c>
      <c r="W304" s="2">
        <f t="shared" si="627"/>
        <v>0</v>
      </c>
      <c r="AA304">
        <v>290</v>
      </c>
      <c r="AB304" s="1">
        <v>0.22800000000000001</v>
      </c>
      <c r="AC304" s="2">
        <f t="shared" si="642"/>
        <v>4.5600000000000005</v>
      </c>
      <c r="AD304" s="2">
        <f t="shared" si="643"/>
        <v>54.68</v>
      </c>
      <c r="AE304" s="2">
        <f t="shared" si="628"/>
        <v>-54.68</v>
      </c>
      <c r="AF304" s="1"/>
      <c r="AG304" s="1"/>
      <c r="AI304">
        <v>290</v>
      </c>
      <c r="AJ304" s="1">
        <v>0</v>
      </c>
      <c r="AK304" s="2">
        <f t="shared" si="644"/>
        <v>0</v>
      </c>
      <c r="AL304" s="2">
        <f t="shared" si="645"/>
        <v>0</v>
      </c>
      <c r="AM304" s="2">
        <f t="shared" si="629"/>
        <v>0</v>
      </c>
      <c r="AQ304">
        <v>290</v>
      </c>
      <c r="AR304" s="1">
        <v>0.249</v>
      </c>
      <c r="AS304" s="2">
        <f t="shared" si="646"/>
        <v>4.9800000000000004</v>
      </c>
      <c r="AT304" s="2">
        <f t="shared" si="647"/>
        <v>64.600000000000009</v>
      </c>
      <c r="AU304" s="2">
        <f t="shared" si="630"/>
        <v>-9.9200000000000088</v>
      </c>
      <c r="AY304">
        <v>290</v>
      </c>
      <c r="AZ304" s="1">
        <v>0</v>
      </c>
      <c r="BA304" s="2">
        <f t="shared" si="648"/>
        <v>0</v>
      </c>
      <c r="BB304" s="2">
        <f t="shared" si="649"/>
        <v>0</v>
      </c>
      <c r="BC304" s="2">
        <f t="shared" si="631"/>
        <v>0</v>
      </c>
      <c r="BG304">
        <v>290</v>
      </c>
      <c r="BH304" s="1">
        <v>0</v>
      </c>
      <c r="BI304" s="2">
        <f t="shared" si="650"/>
        <v>0</v>
      </c>
      <c r="BJ304" s="2">
        <f t="shared" si="651"/>
        <v>0</v>
      </c>
      <c r="BK304" s="2">
        <f t="shared" si="632"/>
        <v>0</v>
      </c>
      <c r="BO304">
        <v>290</v>
      </c>
      <c r="BP304" s="1">
        <v>0</v>
      </c>
      <c r="BQ304" s="2">
        <f t="shared" si="652"/>
        <v>0</v>
      </c>
      <c r="BR304" s="2">
        <f t="shared" si="653"/>
        <v>0</v>
      </c>
      <c r="BS304" s="2">
        <f t="shared" si="633"/>
        <v>0</v>
      </c>
      <c r="BW304">
        <v>290</v>
      </c>
      <c r="BX304" s="1">
        <v>0</v>
      </c>
      <c r="BY304" s="2">
        <f t="shared" si="654"/>
        <v>0</v>
      </c>
      <c r="BZ304" s="2">
        <f t="shared" si="655"/>
        <v>0</v>
      </c>
      <c r="CA304" s="2">
        <f t="shared" si="634"/>
        <v>54.68</v>
      </c>
      <c r="CE304">
        <v>290</v>
      </c>
      <c r="CF304" s="1">
        <v>0.22500000000000001</v>
      </c>
      <c r="CG304" s="2">
        <f t="shared" si="656"/>
        <v>4.5</v>
      </c>
      <c r="CH304" s="2">
        <f t="shared" si="657"/>
        <v>55.66</v>
      </c>
      <c r="CI304" s="2">
        <f t="shared" si="635"/>
        <v>8.9400000000000119</v>
      </c>
      <c r="CK304" s="1"/>
      <c r="CN304" s="1"/>
      <c r="CO304" s="2"/>
      <c r="CP304" s="2"/>
      <c r="CQ304" s="2"/>
      <c r="CV304" s="1"/>
      <c r="CW304" s="2"/>
      <c r="CX304" s="2"/>
      <c r="CY304" s="2"/>
      <c r="DD304" s="1"/>
      <c r="DE304" s="2"/>
      <c r="DF304" s="2"/>
      <c r="DG304" s="2"/>
    </row>
    <row r="305" spans="1:111" x14ac:dyDescent="0.2">
      <c r="D305" s="1"/>
      <c r="E305" s="2"/>
      <c r="F305" s="2"/>
      <c r="L305" s="1"/>
      <c r="M305" s="2"/>
      <c r="N305" s="2"/>
      <c r="T305" s="1"/>
      <c r="U305" s="2"/>
      <c r="V305" s="2"/>
      <c r="AB305" s="1"/>
      <c r="AC305" s="2"/>
      <c r="AD305" s="2"/>
      <c r="AF305" s="1"/>
      <c r="AJ305" s="1"/>
      <c r="AK305" s="2"/>
      <c r="AL305" s="2"/>
      <c r="AR305" s="1"/>
      <c r="AS305" s="2"/>
      <c r="AT305" s="2"/>
      <c r="AZ305" s="1"/>
      <c r="BA305" s="2"/>
      <c r="BB305" s="2"/>
      <c r="BC305" s="2"/>
      <c r="BH305" s="1"/>
      <c r="BI305" s="2"/>
      <c r="BJ305" s="2"/>
      <c r="BK305" s="2"/>
      <c r="BP305" s="1"/>
      <c r="BQ305" s="2"/>
      <c r="BR305" s="2"/>
      <c r="BS305" s="2"/>
      <c r="BX305" s="1"/>
      <c r="BY305" s="2"/>
      <c r="BZ305" s="2"/>
      <c r="CA305" s="2"/>
      <c r="CF305" s="1"/>
      <c r="CG305" s="2"/>
      <c r="CH305" s="2"/>
      <c r="CI305" s="2"/>
      <c r="CN305" s="1"/>
      <c r="CO305" s="2"/>
      <c r="CP305" s="2"/>
      <c r="CQ305" s="2"/>
      <c r="CV305" s="1"/>
      <c r="CW305" s="2"/>
      <c r="CX305" s="2"/>
      <c r="CY305" s="2"/>
      <c r="DD305" s="1"/>
      <c r="DE305" s="2"/>
      <c r="DF305" s="2"/>
      <c r="DG305" s="2"/>
    </row>
    <row r="306" spans="1:111" x14ac:dyDescent="0.2">
      <c r="A306">
        <v>305</v>
      </c>
      <c r="B306" t="s">
        <v>116</v>
      </c>
      <c r="C306">
        <v>30</v>
      </c>
      <c r="D306" s="1">
        <v>0</v>
      </c>
      <c r="E306" s="2">
        <f>D306*30</f>
        <v>0</v>
      </c>
      <c r="F306" s="2">
        <f>E306</f>
        <v>0</v>
      </c>
      <c r="G306" s="2">
        <f t="shared" ref="G306:G319" si="658">IT306-F306</f>
        <v>0</v>
      </c>
      <c r="I306">
        <v>305</v>
      </c>
      <c r="J306" t="s">
        <v>116</v>
      </c>
      <c r="K306">
        <v>30</v>
      </c>
      <c r="L306" s="1">
        <v>0</v>
      </c>
      <c r="M306" s="2">
        <f>L306*30</f>
        <v>0</v>
      </c>
      <c r="N306" s="2">
        <f>M306</f>
        <v>0</v>
      </c>
      <c r="O306" s="2">
        <f t="shared" ref="O306:O319" si="659">F306-N306</f>
        <v>0</v>
      </c>
      <c r="Q306">
        <v>305</v>
      </c>
      <c r="R306" t="s">
        <v>116</v>
      </c>
      <c r="S306">
        <v>30</v>
      </c>
      <c r="T306" s="1">
        <v>0.13600000000000001</v>
      </c>
      <c r="U306" s="2">
        <f>T306*30</f>
        <v>4.08</v>
      </c>
      <c r="V306" s="2">
        <f>U306</f>
        <v>4.08</v>
      </c>
      <c r="W306" s="2">
        <f t="shared" ref="W306:W319" si="660">ID306-V306</f>
        <v>-4.08</v>
      </c>
      <c r="Y306">
        <v>305</v>
      </c>
      <c r="Z306" t="s">
        <v>116</v>
      </c>
      <c r="AA306">
        <v>30</v>
      </c>
      <c r="AB306" s="1">
        <v>0</v>
      </c>
      <c r="AC306" s="2">
        <f>AB306*30</f>
        <v>0</v>
      </c>
      <c r="AD306" s="2">
        <f>AC306</f>
        <v>0</v>
      </c>
      <c r="AE306" s="2">
        <f t="shared" ref="AE306:AE319" si="661">IL306-AD306</f>
        <v>0</v>
      </c>
      <c r="AF306" s="1"/>
      <c r="AG306">
        <v>305</v>
      </c>
      <c r="AH306" t="s">
        <v>116</v>
      </c>
      <c r="AI306">
        <v>30</v>
      </c>
      <c r="AJ306" s="1">
        <v>0.27100000000000002</v>
      </c>
      <c r="AK306" s="2">
        <f>AJ306*30</f>
        <v>8.1300000000000008</v>
      </c>
      <c r="AL306" s="2">
        <f>AK306</f>
        <v>8.1300000000000008</v>
      </c>
      <c r="AM306" s="2">
        <f t="shared" ref="AM306:AM319" si="662">V306-AL306</f>
        <v>-4.0500000000000007</v>
      </c>
      <c r="AO306">
        <v>305</v>
      </c>
      <c r="AP306" t="s">
        <v>116</v>
      </c>
      <c r="AQ306">
        <v>30</v>
      </c>
      <c r="AR306" s="1">
        <v>0</v>
      </c>
      <c r="AS306" s="2">
        <f>AR306*30</f>
        <v>0</v>
      </c>
      <c r="AT306" s="2">
        <f>AS306</f>
        <v>0</v>
      </c>
      <c r="AU306" s="2">
        <f t="shared" ref="AU306:AU319" si="663">AD306-AT306</f>
        <v>0</v>
      </c>
      <c r="AW306">
        <v>305</v>
      </c>
      <c r="AX306" t="s">
        <v>116</v>
      </c>
      <c r="AY306">
        <v>30</v>
      </c>
      <c r="AZ306" s="1">
        <v>0</v>
      </c>
      <c r="BA306" s="2">
        <f>AZ306*30</f>
        <v>0</v>
      </c>
      <c r="BB306" s="2">
        <f>BA306</f>
        <v>0</v>
      </c>
      <c r="BC306" s="2">
        <f t="shared" ref="BC306:BC319" si="664">F306-BB306</f>
        <v>0</v>
      </c>
      <c r="BE306">
        <v>305</v>
      </c>
      <c r="BF306" t="s">
        <v>116</v>
      </c>
      <c r="BG306">
        <v>30</v>
      </c>
      <c r="BH306" s="1">
        <v>0</v>
      </c>
      <c r="BI306" s="2">
        <f>BH306*30</f>
        <v>0</v>
      </c>
      <c r="BJ306" s="2">
        <f>BI306</f>
        <v>0</v>
      </c>
      <c r="BK306" s="2">
        <f t="shared" ref="BK306:BK319" si="665">N306-BJ306</f>
        <v>0</v>
      </c>
      <c r="BM306">
        <v>305</v>
      </c>
      <c r="BN306" t="s">
        <v>116</v>
      </c>
      <c r="BO306">
        <v>30</v>
      </c>
      <c r="BP306" s="1">
        <v>0</v>
      </c>
      <c r="BQ306" s="2">
        <f>BP306*30</f>
        <v>0</v>
      </c>
      <c r="BR306" s="2">
        <f>BQ306</f>
        <v>0</v>
      </c>
      <c r="BS306" s="2">
        <f t="shared" ref="BS306:BS319" si="666">V306-BR306</f>
        <v>4.08</v>
      </c>
      <c r="BU306">
        <v>305</v>
      </c>
      <c r="BV306" t="s">
        <v>116</v>
      </c>
      <c r="BW306">
        <v>30</v>
      </c>
      <c r="BX306" s="1">
        <v>0</v>
      </c>
      <c r="BY306" s="2">
        <f>BX306*30</f>
        <v>0</v>
      </c>
      <c r="BZ306" s="2">
        <f>BY306</f>
        <v>0</v>
      </c>
      <c r="CA306" s="2">
        <f t="shared" ref="CA306:CA319" si="667">AD306-BZ306</f>
        <v>0</v>
      </c>
      <c r="CC306">
        <v>305</v>
      </c>
      <c r="CD306" t="s">
        <v>116</v>
      </c>
      <c r="CE306">
        <v>30</v>
      </c>
      <c r="CF306" s="1">
        <v>0.151</v>
      </c>
      <c r="CG306" s="2">
        <f>CF306*30</f>
        <v>4.53</v>
      </c>
      <c r="CH306" s="2">
        <f>CG306</f>
        <v>4.53</v>
      </c>
      <c r="CI306" s="2">
        <f t="shared" ref="CI306:CI319" si="668">AL306-CH306</f>
        <v>3.6000000000000005</v>
      </c>
      <c r="CN306" s="1"/>
      <c r="CO306" s="2"/>
      <c r="CP306" s="2"/>
      <c r="CQ306" s="2"/>
      <c r="CR306" s="1"/>
      <c r="CV306" s="1"/>
      <c r="CW306" s="2"/>
      <c r="CX306" s="2"/>
      <c r="CY306" s="2"/>
      <c r="DD306" s="1"/>
      <c r="DE306" s="2"/>
      <c r="DF306" s="2"/>
      <c r="DG306" s="2"/>
    </row>
    <row r="307" spans="1:111" x14ac:dyDescent="0.2">
      <c r="C307">
        <v>50</v>
      </c>
      <c r="D307" s="1">
        <v>0</v>
      </c>
      <c r="E307" s="2">
        <f t="shared" ref="E307:E319" si="669">D307*20</f>
        <v>0</v>
      </c>
      <c r="F307" s="2">
        <f t="shared" ref="F307:F319" si="670">F306+E307</f>
        <v>0</v>
      </c>
      <c r="G307" s="2">
        <f t="shared" si="658"/>
        <v>0</v>
      </c>
      <c r="K307">
        <v>50</v>
      </c>
      <c r="L307" s="1">
        <v>0</v>
      </c>
      <c r="M307" s="2">
        <f t="shared" ref="M307:M319" si="671">L307*20</f>
        <v>0</v>
      </c>
      <c r="N307" s="2">
        <f t="shared" ref="N307:N319" si="672">N306+M307</f>
        <v>0</v>
      </c>
      <c r="O307" s="2">
        <f t="shared" si="659"/>
        <v>0</v>
      </c>
      <c r="S307">
        <v>50</v>
      </c>
      <c r="T307" s="1">
        <v>0.127</v>
      </c>
      <c r="U307" s="2">
        <f t="shared" ref="U307:U319" si="673">T307*20</f>
        <v>2.54</v>
      </c>
      <c r="V307" s="2">
        <f t="shared" ref="V307:V319" si="674">V306+U307</f>
        <v>6.62</v>
      </c>
      <c r="W307" s="2">
        <f t="shared" si="660"/>
        <v>-6.62</v>
      </c>
      <c r="AA307">
        <v>50</v>
      </c>
      <c r="AB307" s="1">
        <v>0</v>
      </c>
      <c r="AC307" s="2">
        <f t="shared" ref="AC307:AC319" si="675">AB307*20</f>
        <v>0</v>
      </c>
      <c r="AD307" s="2">
        <f t="shared" ref="AD307:AD319" si="676">AD306+AC307</f>
        <v>0</v>
      </c>
      <c r="AE307" s="2">
        <f t="shared" si="661"/>
        <v>0</v>
      </c>
      <c r="AF307" s="1"/>
      <c r="AI307">
        <v>50</v>
      </c>
      <c r="AJ307" s="1">
        <v>0.20300000000000001</v>
      </c>
      <c r="AK307" s="2">
        <f t="shared" ref="AK307:AK319" si="677">AJ307*20</f>
        <v>4.0600000000000005</v>
      </c>
      <c r="AL307" s="2">
        <f t="shared" ref="AL307:AL319" si="678">AL306+AK307</f>
        <v>12.190000000000001</v>
      </c>
      <c r="AM307" s="2">
        <f t="shared" si="662"/>
        <v>-5.5700000000000012</v>
      </c>
      <c r="AQ307">
        <v>50</v>
      </c>
      <c r="AR307" s="1">
        <v>0</v>
      </c>
      <c r="AS307" s="2">
        <f t="shared" ref="AS307:AS319" si="679">AR307*20</f>
        <v>0</v>
      </c>
      <c r="AT307" s="2">
        <f t="shared" ref="AT307:AT319" si="680">AT306+AS307</f>
        <v>0</v>
      </c>
      <c r="AU307" s="2">
        <f t="shared" si="663"/>
        <v>0</v>
      </c>
      <c r="AY307">
        <v>50</v>
      </c>
      <c r="AZ307" s="1">
        <v>0</v>
      </c>
      <c r="BA307" s="2">
        <f t="shared" ref="BA307:BA319" si="681">AZ307*20</f>
        <v>0</v>
      </c>
      <c r="BB307" s="2">
        <f t="shared" ref="BB307:BB319" si="682">BB306+BA307</f>
        <v>0</v>
      </c>
      <c r="BC307" s="2">
        <f t="shared" si="664"/>
        <v>0</v>
      </c>
      <c r="BG307">
        <v>50</v>
      </c>
      <c r="BH307" s="1">
        <v>0</v>
      </c>
      <c r="BI307" s="2">
        <f t="shared" ref="BI307:BI319" si="683">BH307*20</f>
        <v>0</v>
      </c>
      <c r="BJ307" s="2">
        <f t="shared" ref="BJ307:BJ319" si="684">BJ306+BI307</f>
        <v>0</v>
      </c>
      <c r="BK307" s="2">
        <f t="shared" si="665"/>
        <v>0</v>
      </c>
      <c r="BO307">
        <v>50</v>
      </c>
      <c r="BP307" s="1">
        <v>0</v>
      </c>
      <c r="BQ307" s="2">
        <f t="shared" ref="BQ307:BQ319" si="685">BP307*20</f>
        <v>0</v>
      </c>
      <c r="BR307" s="2">
        <f t="shared" ref="BR307:BR319" si="686">BR306+BQ307</f>
        <v>0</v>
      </c>
      <c r="BS307" s="2">
        <f t="shared" si="666"/>
        <v>6.62</v>
      </c>
      <c r="BW307">
        <v>50</v>
      </c>
      <c r="BX307" s="1">
        <v>0</v>
      </c>
      <c r="BY307" s="2">
        <f t="shared" ref="BY307:BY319" si="687">BX307*20</f>
        <v>0</v>
      </c>
      <c r="BZ307" s="2">
        <f t="shared" ref="BZ307:BZ319" si="688">BZ306+BY307</f>
        <v>0</v>
      </c>
      <c r="CA307" s="2">
        <f t="shared" si="667"/>
        <v>0</v>
      </c>
      <c r="CE307">
        <v>50</v>
      </c>
      <c r="CF307" s="1">
        <v>0.126</v>
      </c>
      <c r="CG307" s="2">
        <f t="shared" ref="CG307:CG319" si="689">CF307*20</f>
        <v>2.52</v>
      </c>
      <c r="CH307" s="2">
        <f t="shared" ref="CH307:CH319" si="690">CH306+CG307</f>
        <v>7.0500000000000007</v>
      </c>
      <c r="CI307" s="2">
        <f t="shared" si="668"/>
        <v>5.1400000000000006</v>
      </c>
      <c r="CK307" s="1"/>
      <c r="CN307" s="1"/>
      <c r="CO307" s="2"/>
      <c r="CP307" s="2"/>
      <c r="CQ307" s="2"/>
      <c r="CR307" s="1"/>
      <c r="CV307" s="1"/>
      <c r="CW307" s="2"/>
      <c r="CX307" s="2"/>
      <c r="CY307" s="2"/>
      <c r="DD307" s="1"/>
      <c r="DE307" s="2"/>
      <c r="DF307" s="2"/>
      <c r="DG307" s="2"/>
    </row>
    <row r="308" spans="1:111" x14ac:dyDescent="0.2">
      <c r="C308">
        <v>70</v>
      </c>
      <c r="D308" s="1">
        <v>0</v>
      </c>
      <c r="E308" s="2">
        <f t="shared" si="669"/>
        <v>0</v>
      </c>
      <c r="F308" s="2">
        <f t="shared" si="670"/>
        <v>0</v>
      </c>
      <c r="G308" s="2">
        <f t="shared" si="658"/>
        <v>0</v>
      </c>
      <c r="K308">
        <v>70</v>
      </c>
      <c r="L308" s="1">
        <v>0</v>
      </c>
      <c r="M308" s="2">
        <f t="shared" si="671"/>
        <v>0</v>
      </c>
      <c r="N308" s="2">
        <f t="shared" si="672"/>
        <v>0</v>
      </c>
      <c r="O308" s="2">
        <f t="shared" si="659"/>
        <v>0</v>
      </c>
      <c r="S308">
        <v>70</v>
      </c>
      <c r="T308" s="1">
        <v>0.18</v>
      </c>
      <c r="U308" s="2">
        <f t="shared" si="673"/>
        <v>3.5999999999999996</v>
      </c>
      <c r="V308" s="2">
        <f t="shared" si="674"/>
        <v>10.219999999999999</v>
      </c>
      <c r="W308" s="2">
        <f t="shared" si="660"/>
        <v>-10.219999999999999</v>
      </c>
      <c r="AA308">
        <v>70</v>
      </c>
      <c r="AB308" s="1">
        <v>0</v>
      </c>
      <c r="AC308" s="2">
        <f t="shared" si="675"/>
        <v>0</v>
      </c>
      <c r="AD308" s="2">
        <f t="shared" si="676"/>
        <v>0</v>
      </c>
      <c r="AE308" s="2">
        <f t="shared" si="661"/>
        <v>0</v>
      </c>
      <c r="AF308" s="1"/>
      <c r="AI308">
        <v>70</v>
      </c>
      <c r="AJ308" s="1">
        <v>0.21700000000000003</v>
      </c>
      <c r="AK308" s="2">
        <f t="shared" si="677"/>
        <v>4.3400000000000007</v>
      </c>
      <c r="AL308" s="2">
        <f t="shared" si="678"/>
        <v>16.53</v>
      </c>
      <c r="AM308" s="2">
        <f t="shared" si="662"/>
        <v>-6.3100000000000023</v>
      </c>
      <c r="AQ308">
        <v>70</v>
      </c>
      <c r="AR308" s="1">
        <v>0</v>
      </c>
      <c r="AS308" s="2">
        <f t="shared" si="679"/>
        <v>0</v>
      </c>
      <c r="AT308" s="2">
        <f t="shared" si="680"/>
        <v>0</v>
      </c>
      <c r="AU308" s="2">
        <f t="shared" si="663"/>
        <v>0</v>
      </c>
      <c r="AY308">
        <v>70</v>
      </c>
      <c r="AZ308" s="1">
        <v>0</v>
      </c>
      <c r="BA308" s="2">
        <f t="shared" si="681"/>
        <v>0</v>
      </c>
      <c r="BB308" s="2">
        <f t="shared" si="682"/>
        <v>0</v>
      </c>
      <c r="BC308" s="2">
        <f t="shared" si="664"/>
        <v>0</v>
      </c>
      <c r="BG308">
        <v>70</v>
      </c>
      <c r="BH308" s="1">
        <v>0</v>
      </c>
      <c r="BI308" s="2">
        <f t="shared" si="683"/>
        <v>0</v>
      </c>
      <c r="BJ308" s="2">
        <f t="shared" si="684"/>
        <v>0</v>
      </c>
      <c r="BK308" s="2">
        <f t="shared" si="665"/>
        <v>0</v>
      </c>
      <c r="BO308">
        <v>70</v>
      </c>
      <c r="BP308" s="1">
        <v>0</v>
      </c>
      <c r="BQ308" s="2">
        <f t="shared" si="685"/>
        <v>0</v>
      </c>
      <c r="BR308" s="2">
        <f t="shared" si="686"/>
        <v>0</v>
      </c>
      <c r="BS308" s="2">
        <f t="shared" si="666"/>
        <v>10.219999999999999</v>
      </c>
      <c r="BW308">
        <v>70</v>
      </c>
      <c r="BX308" s="1">
        <v>0</v>
      </c>
      <c r="BY308" s="2">
        <f t="shared" si="687"/>
        <v>0</v>
      </c>
      <c r="BZ308" s="2">
        <f t="shared" si="688"/>
        <v>0</v>
      </c>
      <c r="CA308" s="2">
        <f t="shared" si="667"/>
        <v>0</v>
      </c>
      <c r="CE308">
        <v>70</v>
      </c>
      <c r="CF308" s="1">
        <v>0.14199999999999999</v>
      </c>
      <c r="CG308" s="2">
        <f t="shared" si="689"/>
        <v>2.84</v>
      </c>
      <c r="CH308" s="2">
        <f t="shared" si="690"/>
        <v>9.89</v>
      </c>
      <c r="CI308" s="2">
        <f t="shared" si="668"/>
        <v>6.6400000000000006</v>
      </c>
      <c r="CK308" s="1"/>
      <c r="CN308" s="1"/>
      <c r="CO308" s="2"/>
      <c r="CP308" s="2"/>
      <c r="CQ308" s="2"/>
      <c r="CR308" s="1"/>
      <c r="CV308" s="1"/>
      <c r="CW308" s="2"/>
      <c r="CX308" s="2"/>
      <c r="CY308" s="2"/>
      <c r="DD308" s="1"/>
      <c r="DE308" s="2"/>
      <c r="DF308" s="2"/>
      <c r="DG308" s="2"/>
    </row>
    <row r="309" spans="1:111" x14ac:dyDescent="0.2">
      <c r="C309">
        <v>90</v>
      </c>
      <c r="D309" s="1">
        <v>0</v>
      </c>
      <c r="E309" s="2">
        <f t="shared" si="669"/>
        <v>0</v>
      </c>
      <c r="F309" s="2">
        <f t="shared" si="670"/>
        <v>0</v>
      </c>
      <c r="G309" s="2">
        <f t="shared" si="658"/>
        <v>0</v>
      </c>
      <c r="K309">
        <v>90</v>
      </c>
      <c r="L309" s="1">
        <v>0</v>
      </c>
      <c r="M309" s="2">
        <f t="shared" si="671"/>
        <v>0</v>
      </c>
      <c r="N309" s="2">
        <f t="shared" si="672"/>
        <v>0</v>
      </c>
      <c r="O309" s="2">
        <f t="shared" si="659"/>
        <v>0</v>
      </c>
      <c r="S309">
        <v>90</v>
      </c>
      <c r="T309" s="1">
        <v>0.14400000000000002</v>
      </c>
      <c r="U309" s="2">
        <f t="shared" si="673"/>
        <v>2.8800000000000003</v>
      </c>
      <c r="V309" s="2">
        <f t="shared" si="674"/>
        <v>13.1</v>
      </c>
      <c r="W309" s="2">
        <f t="shared" si="660"/>
        <v>-13.1</v>
      </c>
      <c r="AA309">
        <v>90</v>
      </c>
      <c r="AB309" s="1">
        <v>0</v>
      </c>
      <c r="AC309" s="2">
        <f t="shared" si="675"/>
        <v>0</v>
      </c>
      <c r="AD309" s="2">
        <f t="shared" si="676"/>
        <v>0</v>
      </c>
      <c r="AE309" s="2">
        <f t="shared" si="661"/>
        <v>0</v>
      </c>
      <c r="AF309" s="1"/>
      <c r="AI309">
        <v>90</v>
      </c>
      <c r="AJ309" s="1">
        <v>0.20800000000000002</v>
      </c>
      <c r="AK309" s="2">
        <f t="shared" si="677"/>
        <v>4.16</v>
      </c>
      <c r="AL309" s="2">
        <f t="shared" si="678"/>
        <v>20.69</v>
      </c>
      <c r="AM309" s="2">
        <f t="shared" si="662"/>
        <v>-7.5900000000000016</v>
      </c>
      <c r="AQ309">
        <v>90</v>
      </c>
      <c r="AR309" s="1">
        <v>0</v>
      </c>
      <c r="AS309" s="2">
        <f t="shared" si="679"/>
        <v>0</v>
      </c>
      <c r="AT309" s="2">
        <f t="shared" si="680"/>
        <v>0</v>
      </c>
      <c r="AU309" s="2">
        <f t="shared" si="663"/>
        <v>0</v>
      </c>
      <c r="AY309">
        <v>90</v>
      </c>
      <c r="AZ309" s="1">
        <v>0</v>
      </c>
      <c r="BA309" s="2">
        <f t="shared" si="681"/>
        <v>0</v>
      </c>
      <c r="BB309" s="2">
        <f t="shared" si="682"/>
        <v>0</v>
      </c>
      <c r="BC309" s="2">
        <f t="shared" si="664"/>
        <v>0</v>
      </c>
      <c r="BG309">
        <v>90</v>
      </c>
      <c r="BH309" s="1">
        <v>0</v>
      </c>
      <c r="BI309" s="2">
        <f t="shared" si="683"/>
        <v>0</v>
      </c>
      <c r="BJ309" s="2">
        <f t="shared" si="684"/>
        <v>0</v>
      </c>
      <c r="BK309" s="2">
        <f t="shared" si="665"/>
        <v>0</v>
      </c>
      <c r="BO309">
        <v>90</v>
      </c>
      <c r="BP309" s="1">
        <v>0</v>
      </c>
      <c r="BQ309" s="2">
        <f t="shared" si="685"/>
        <v>0</v>
      </c>
      <c r="BR309" s="2">
        <f t="shared" si="686"/>
        <v>0</v>
      </c>
      <c r="BS309" s="2">
        <f t="shared" si="666"/>
        <v>13.1</v>
      </c>
      <c r="BW309">
        <v>90</v>
      </c>
      <c r="BX309" s="1">
        <v>0</v>
      </c>
      <c r="BY309" s="2">
        <f t="shared" si="687"/>
        <v>0</v>
      </c>
      <c r="BZ309" s="2">
        <f t="shared" si="688"/>
        <v>0</v>
      </c>
      <c r="CA309" s="2">
        <f t="shared" si="667"/>
        <v>0</v>
      </c>
      <c r="CE309">
        <v>90</v>
      </c>
      <c r="CF309" s="1">
        <v>0.155</v>
      </c>
      <c r="CG309" s="2">
        <f t="shared" si="689"/>
        <v>3.1</v>
      </c>
      <c r="CH309" s="2">
        <f t="shared" si="690"/>
        <v>12.99</v>
      </c>
      <c r="CI309" s="2">
        <f t="shared" si="668"/>
        <v>7.7000000000000011</v>
      </c>
      <c r="CK309" s="1"/>
      <c r="CN309" s="1"/>
      <c r="CO309" s="2"/>
      <c r="CP309" s="2"/>
      <c r="CQ309" s="2"/>
      <c r="CR309" s="1"/>
      <c r="CV309" s="1"/>
      <c r="CW309" s="2"/>
      <c r="CX309" s="2"/>
      <c r="CY309" s="2"/>
      <c r="DD309" s="1"/>
      <c r="DE309" s="2"/>
      <c r="DF309" s="2"/>
      <c r="DG309" s="2"/>
    </row>
    <row r="310" spans="1:111" x14ac:dyDescent="0.2">
      <c r="C310">
        <v>110</v>
      </c>
      <c r="D310" s="1">
        <v>0</v>
      </c>
      <c r="E310" s="2">
        <f t="shared" si="669"/>
        <v>0</v>
      </c>
      <c r="F310" s="2">
        <f t="shared" si="670"/>
        <v>0</v>
      </c>
      <c r="G310" s="2">
        <f t="shared" si="658"/>
        <v>0</v>
      </c>
      <c r="K310">
        <v>110</v>
      </c>
      <c r="L310" s="1">
        <v>0</v>
      </c>
      <c r="M310" s="2">
        <f t="shared" si="671"/>
        <v>0</v>
      </c>
      <c r="N310" s="2">
        <f t="shared" si="672"/>
        <v>0</v>
      </c>
      <c r="O310" s="2">
        <f t="shared" si="659"/>
        <v>0</v>
      </c>
      <c r="S310">
        <v>110</v>
      </c>
      <c r="T310" s="1">
        <v>0.20700000000000002</v>
      </c>
      <c r="U310" s="2">
        <f t="shared" si="673"/>
        <v>4.1400000000000006</v>
      </c>
      <c r="V310" s="2">
        <f t="shared" si="674"/>
        <v>17.240000000000002</v>
      </c>
      <c r="W310" s="2">
        <f t="shared" si="660"/>
        <v>-17.240000000000002</v>
      </c>
      <c r="AA310">
        <v>110</v>
      </c>
      <c r="AB310" s="1">
        <v>0</v>
      </c>
      <c r="AC310" s="2">
        <f t="shared" si="675"/>
        <v>0</v>
      </c>
      <c r="AD310" s="2">
        <f t="shared" si="676"/>
        <v>0</v>
      </c>
      <c r="AE310" s="2">
        <f t="shared" si="661"/>
        <v>0</v>
      </c>
      <c r="AF310" s="1"/>
      <c r="AI310">
        <v>110</v>
      </c>
      <c r="AJ310" s="1">
        <v>0.19900000000000004</v>
      </c>
      <c r="AK310" s="2">
        <f t="shared" si="677"/>
        <v>3.9800000000000009</v>
      </c>
      <c r="AL310" s="2">
        <f t="shared" si="678"/>
        <v>24.67</v>
      </c>
      <c r="AM310" s="2">
        <f t="shared" si="662"/>
        <v>-7.43</v>
      </c>
      <c r="AQ310">
        <v>110</v>
      </c>
      <c r="AR310" s="1">
        <v>0</v>
      </c>
      <c r="AS310" s="2">
        <f t="shared" si="679"/>
        <v>0</v>
      </c>
      <c r="AT310" s="2">
        <f t="shared" si="680"/>
        <v>0</v>
      </c>
      <c r="AU310" s="2">
        <f t="shared" si="663"/>
        <v>0</v>
      </c>
      <c r="AY310">
        <v>110</v>
      </c>
      <c r="AZ310" s="1">
        <v>0</v>
      </c>
      <c r="BA310" s="2">
        <f t="shared" si="681"/>
        <v>0</v>
      </c>
      <c r="BB310" s="2">
        <f t="shared" si="682"/>
        <v>0</v>
      </c>
      <c r="BC310" s="2">
        <f t="shared" si="664"/>
        <v>0</v>
      </c>
      <c r="BG310">
        <v>110</v>
      </c>
      <c r="BH310" s="1">
        <v>0</v>
      </c>
      <c r="BI310" s="2">
        <f t="shared" si="683"/>
        <v>0</v>
      </c>
      <c r="BJ310" s="2">
        <f t="shared" si="684"/>
        <v>0</v>
      </c>
      <c r="BK310" s="2">
        <f t="shared" si="665"/>
        <v>0</v>
      </c>
      <c r="BO310">
        <v>110</v>
      </c>
      <c r="BP310" s="1">
        <v>0</v>
      </c>
      <c r="BQ310" s="2">
        <f t="shared" si="685"/>
        <v>0</v>
      </c>
      <c r="BR310" s="2">
        <f t="shared" si="686"/>
        <v>0</v>
      </c>
      <c r="BS310" s="2">
        <f t="shared" si="666"/>
        <v>17.240000000000002</v>
      </c>
      <c r="BW310">
        <v>110</v>
      </c>
      <c r="BX310" s="1">
        <v>0</v>
      </c>
      <c r="BY310" s="2">
        <f t="shared" si="687"/>
        <v>0</v>
      </c>
      <c r="BZ310" s="2">
        <f t="shared" si="688"/>
        <v>0</v>
      </c>
      <c r="CA310" s="2">
        <f t="shared" si="667"/>
        <v>0</v>
      </c>
      <c r="CE310">
        <v>110</v>
      </c>
      <c r="CF310" s="1">
        <v>0.17</v>
      </c>
      <c r="CG310" s="2">
        <f t="shared" si="689"/>
        <v>3.4000000000000004</v>
      </c>
      <c r="CH310" s="2">
        <f t="shared" si="690"/>
        <v>16.39</v>
      </c>
      <c r="CI310" s="2">
        <f t="shared" si="668"/>
        <v>8.2800000000000011</v>
      </c>
      <c r="CK310" s="1"/>
      <c r="CN310" s="1"/>
      <c r="CO310" s="2"/>
      <c r="CP310" s="2"/>
      <c r="CQ310" s="2"/>
      <c r="CR310" s="1"/>
      <c r="CV310" s="1"/>
      <c r="CW310" s="2"/>
      <c r="CX310" s="2"/>
      <c r="CY310" s="2"/>
      <c r="DD310" s="1"/>
      <c r="DE310" s="2"/>
      <c r="DF310" s="2"/>
      <c r="DG310" s="2"/>
    </row>
    <row r="311" spans="1:111" x14ac:dyDescent="0.2">
      <c r="C311">
        <v>130</v>
      </c>
      <c r="D311" s="1">
        <v>0</v>
      </c>
      <c r="E311" s="2">
        <f t="shared" si="669"/>
        <v>0</v>
      </c>
      <c r="F311" s="2">
        <f t="shared" si="670"/>
        <v>0</v>
      </c>
      <c r="G311" s="2">
        <f t="shared" si="658"/>
        <v>0</v>
      </c>
      <c r="K311">
        <v>130</v>
      </c>
      <c r="L311" s="1">
        <v>0</v>
      </c>
      <c r="M311" s="2">
        <f t="shared" si="671"/>
        <v>0</v>
      </c>
      <c r="N311" s="2">
        <f t="shared" si="672"/>
        <v>0</v>
      </c>
      <c r="O311" s="2">
        <f t="shared" si="659"/>
        <v>0</v>
      </c>
      <c r="S311">
        <v>130</v>
      </c>
      <c r="T311" s="1">
        <v>0.15600000000000003</v>
      </c>
      <c r="U311" s="2">
        <f t="shared" si="673"/>
        <v>3.1200000000000006</v>
      </c>
      <c r="V311" s="2">
        <f t="shared" si="674"/>
        <v>20.360000000000003</v>
      </c>
      <c r="W311" s="2">
        <f t="shared" si="660"/>
        <v>-20.360000000000003</v>
      </c>
      <c r="AA311">
        <v>130</v>
      </c>
      <c r="AB311" s="1">
        <v>0</v>
      </c>
      <c r="AC311" s="2">
        <f t="shared" si="675"/>
        <v>0</v>
      </c>
      <c r="AD311" s="2">
        <f t="shared" si="676"/>
        <v>0</v>
      </c>
      <c r="AE311" s="2">
        <f t="shared" si="661"/>
        <v>0</v>
      </c>
      <c r="AF311" s="1"/>
      <c r="AI311">
        <v>130</v>
      </c>
      <c r="AJ311" s="1">
        <v>0.17800000000000002</v>
      </c>
      <c r="AK311" s="2">
        <f t="shared" si="677"/>
        <v>3.5600000000000005</v>
      </c>
      <c r="AL311" s="2">
        <f t="shared" si="678"/>
        <v>28.230000000000004</v>
      </c>
      <c r="AM311" s="2">
        <f t="shared" si="662"/>
        <v>-7.870000000000001</v>
      </c>
      <c r="AQ311">
        <v>130</v>
      </c>
      <c r="AR311" s="1">
        <v>0</v>
      </c>
      <c r="AS311" s="2">
        <f t="shared" si="679"/>
        <v>0</v>
      </c>
      <c r="AT311" s="2">
        <f t="shared" si="680"/>
        <v>0</v>
      </c>
      <c r="AU311" s="2">
        <f t="shared" si="663"/>
        <v>0</v>
      </c>
      <c r="AY311">
        <v>130</v>
      </c>
      <c r="AZ311" s="1">
        <v>0</v>
      </c>
      <c r="BA311" s="2">
        <f t="shared" si="681"/>
        <v>0</v>
      </c>
      <c r="BB311" s="2">
        <f t="shared" si="682"/>
        <v>0</v>
      </c>
      <c r="BC311" s="2">
        <f t="shared" si="664"/>
        <v>0</v>
      </c>
      <c r="BG311">
        <v>130</v>
      </c>
      <c r="BH311" s="1">
        <v>0</v>
      </c>
      <c r="BI311" s="2">
        <f t="shared" si="683"/>
        <v>0</v>
      </c>
      <c r="BJ311" s="2">
        <f t="shared" si="684"/>
        <v>0</v>
      </c>
      <c r="BK311" s="2">
        <f t="shared" si="665"/>
        <v>0</v>
      </c>
      <c r="BO311">
        <v>130</v>
      </c>
      <c r="BP311" s="1">
        <v>0</v>
      </c>
      <c r="BQ311" s="2">
        <f t="shared" si="685"/>
        <v>0</v>
      </c>
      <c r="BR311" s="2">
        <f t="shared" si="686"/>
        <v>0</v>
      </c>
      <c r="BS311" s="2">
        <f t="shared" si="666"/>
        <v>20.360000000000003</v>
      </c>
      <c r="BW311">
        <v>130</v>
      </c>
      <c r="BX311" s="1">
        <v>0</v>
      </c>
      <c r="BY311" s="2">
        <f t="shared" si="687"/>
        <v>0</v>
      </c>
      <c r="BZ311" s="2">
        <f t="shared" si="688"/>
        <v>0</v>
      </c>
      <c r="CA311" s="2">
        <f t="shared" si="667"/>
        <v>0</v>
      </c>
      <c r="CE311">
        <v>130</v>
      </c>
      <c r="CF311" s="1">
        <v>0.159</v>
      </c>
      <c r="CG311" s="2">
        <f t="shared" si="689"/>
        <v>3.18</v>
      </c>
      <c r="CH311" s="2">
        <f t="shared" si="690"/>
        <v>19.57</v>
      </c>
      <c r="CI311" s="2">
        <f t="shared" si="668"/>
        <v>8.6600000000000037</v>
      </c>
      <c r="CK311" s="1"/>
      <c r="CN311" s="1"/>
      <c r="CO311" s="2"/>
      <c r="CP311" s="2"/>
      <c r="CQ311" s="2"/>
      <c r="CR311" s="1"/>
      <c r="CV311" s="1"/>
      <c r="CW311" s="2"/>
      <c r="CX311" s="2"/>
      <c r="CY311" s="2"/>
      <c r="DD311" s="1"/>
      <c r="DE311" s="2"/>
      <c r="DF311" s="2"/>
      <c r="DG311" s="2"/>
    </row>
    <row r="312" spans="1:111" x14ac:dyDescent="0.2">
      <c r="C312">
        <v>150</v>
      </c>
      <c r="D312" s="1">
        <v>0</v>
      </c>
      <c r="E312" s="2">
        <f t="shared" si="669"/>
        <v>0</v>
      </c>
      <c r="F312" s="2">
        <f t="shared" si="670"/>
        <v>0</v>
      </c>
      <c r="G312" s="2">
        <f t="shared" si="658"/>
        <v>0</v>
      </c>
      <c r="K312">
        <v>150</v>
      </c>
      <c r="L312" s="1">
        <v>0</v>
      </c>
      <c r="M312" s="2">
        <f t="shared" si="671"/>
        <v>0</v>
      </c>
      <c r="N312" s="2">
        <f t="shared" si="672"/>
        <v>0</v>
      </c>
      <c r="O312" s="2">
        <f t="shared" si="659"/>
        <v>0</v>
      </c>
      <c r="S312">
        <v>150</v>
      </c>
      <c r="T312" s="1">
        <v>0.191</v>
      </c>
      <c r="U312" s="2">
        <f t="shared" si="673"/>
        <v>3.8200000000000003</v>
      </c>
      <c r="V312" s="2">
        <f t="shared" si="674"/>
        <v>24.180000000000003</v>
      </c>
      <c r="W312" s="2">
        <f t="shared" si="660"/>
        <v>-24.180000000000003</v>
      </c>
      <c r="AA312">
        <v>150</v>
      </c>
      <c r="AB312" s="1">
        <v>0</v>
      </c>
      <c r="AC312" s="2">
        <f t="shared" si="675"/>
        <v>0</v>
      </c>
      <c r="AD312" s="2">
        <f t="shared" si="676"/>
        <v>0</v>
      </c>
      <c r="AE312" s="2">
        <f t="shared" si="661"/>
        <v>0</v>
      </c>
      <c r="AF312" s="1"/>
      <c r="AI312">
        <v>150</v>
      </c>
      <c r="AJ312" s="1">
        <v>0.20200000000000004</v>
      </c>
      <c r="AK312" s="2">
        <f t="shared" si="677"/>
        <v>4.0400000000000009</v>
      </c>
      <c r="AL312" s="2">
        <f t="shared" si="678"/>
        <v>32.270000000000003</v>
      </c>
      <c r="AM312" s="2">
        <f t="shared" si="662"/>
        <v>-8.09</v>
      </c>
      <c r="AQ312">
        <v>150</v>
      </c>
      <c r="AR312" s="1">
        <v>0</v>
      </c>
      <c r="AS312" s="2">
        <f t="shared" si="679"/>
        <v>0</v>
      </c>
      <c r="AT312" s="2">
        <f t="shared" si="680"/>
        <v>0</v>
      </c>
      <c r="AU312" s="2">
        <f t="shared" si="663"/>
        <v>0</v>
      </c>
      <c r="AY312">
        <v>150</v>
      </c>
      <c r="AZ312" s="1">
        <v>0</v>
      </c>
      <c r="BA312" s="2">
        <f t="shared" si="681"/>
        <v>0</v>
      </c>
      <c r="BB312" s="2">
        <f t="shared" si="682"/>
        <v>0</v>
      </c>
      <c r="BC312" s="2">
        <f t="shared" si="664"/>
        <v>0</v>
      </c>
      <c r="BG312">
        <v>150</v>
      </c>
      <c r="BH312" s="1">
        <v>0</v>
      </c>
      <c r="BI312" s="2">
        <f t="shared" si="683"/>
        <v>0</v>
      </c>
      <c r="BJ312" s="2">
        <f t="shared" si="684"/>
        <v>0</v>
      </c>
      <c r="BK312" s="2">
        <f t="shared" si="665"/>
        <v>0</v>
      </c>
      <c r="BO312">
        <v>150</v>
      </c>
      <c r="BP312" s="1">
        <v>0</v>
      </c>
      <c r="BQ312" s="2">
        <f t="shared" si="685"/>
        <v>0</v>
      </c>
      <c r="BR312" s="2">
        <f t="shared" si="686"/>
        <v>0</v>
      </c>
      <c r="BS312" s="2">
        <f t="shared" si="666"/>
        <v>24.180000000000003</v>
      </c>
      <c r="BW312">
        <v>150</v>
      </c>
      <c r="BX312" s="1">
        <v>0</v>
      </c>
      <c r="BY312" s="2">
        <f t="shared" si="687"/>
        <v>0</v>
      </c>
      <c r="BZ312" s="2">
        <f t="shared" si="688"/>
        <v>0</v>
      </c>
      <c r="CA312" s="2">
        <f t="shared" si="667"/>
        <v>0</v>
      </c>
      <c r="CE312">
        <v>150</v>
      </c>
      <c r="CF312" s="1">
        <v>0.189</v>
      </c>
      <c r="CG312" s="2">
        <f t="shared" si="689"/>
        <v>3.7800000000000002</v>
      </c>
      <c r="CH312" s="2">
        <f t="shared" si="690"/>
        <v>23.35</v>
      </c>
      <c r="CI312" s="2">
        <f t="shared" si="668"/>
        <v>8.9200000000000017</v>
      </c>
      <c r="CK312" s="1"/>
      <c r="CN312" s="1"/>
      <c r="CO312" s="2"/>
      <c r="CP312" s="2"/>
      <c r="CQ312" s="2"/>
      <c r="CR312" s="1"/>
      <c r="CV312" s="1"/>
      <c r="CW312" s="2"/>
      <c r="CX312" s="2"/>
      <c r="CY312" s="2"/>
      <c r="DD312" s="1"/>
      <c r="DE312" s="2"/>
      <c r="DF312" s="2"/>
      <c r="DG312" s="2"/>
    </row>
    <row r="313" spans="1:111" x14ac:dyDescent="0.2">
      <c r="C313">
        <v>170</v>
      </c>
      <c r="D313" s="1">
        <v>0</v>
      </c>
      <c r="E313" s="2">
        <f t="shared" si="669"/>
        <v>0</v>
      </c>
      <c r="F313" s="2">
        <f t="shared" si="670"/>
        <v>0</v>
      </c>
      <c r="G313" s="2">
        <f t="shared" si="658"/>
        <v>0</v>
      </c>
      <c r="K313">
        <v>170</v>
      </c>
      <c r="L313" s="1">
        <v>0</v>
      </c>
      <c r="M313" s="2">
        <f t="shared" si="671"/>
        <v>0</v>
      </c>
      <c r="N313" s="2">
        <f t="shared" si="672"/>
        <v>0</v>
      </c>
      <c r="O313" s="2">
        <f t="shared" si="659"/>
        <v>0</v>
      </c>
      <c r="S313">
        <v>170</v>
      </c>
      <c r="T313" s="1">
        <v>0.17699999999999999</v>
      </c>
      <c r="U313" s="2">
        <f t="shared" si="673"/>
        <v>3.54</v>
      </c>
      <c r="V313" s="2">
        <f t="shared" si="674"/>
        <v>27.720000000000002</v>
      </c>
      <c r="W313" s="2">
        <f t="shared" si="660"/>
        <v>-27.720000000000002</v>
      </c>
      <c r="AA313">
        <v>170</v>
      </c>
      <c r="AB313" s="1">
        <v>0</v>
      </c>
      <c r="AC313" s="2">
        <f t="shared" si="675"/>
        <v>0</v>
      </c>
      <c r="AD313" s="2">
        <f t="shared" si="676"/>
        <v>0</v>
      </c>
      <c r="AE313" s="2">
        <f t="shared" si="661"/>
        <v>0</v>
      </c>
      <c r="AF313" s="1"/>
      <c r="AI313">
        <v>170</v>
      </c>
      <c r="AJ313" s="1">
        <v>0.20300000000000001</v>
      </c>
      <c r="AK313" s="2">
        <f t="shared" si="677"/>
        <v>4.0600000000000005</v>
      </c>
      <c r="AL313" s="2">
        <f t="shared" si="678"/>
        <v>36.330000000000005</v>
      </c>
      <c r="AM313" s="2">
        <f t="shared" si="662"/>
        <v>-8.610000000000003</v>
      </c>
      <c r="AQ313">
        <v>170</v>
      </c>
      <c r="AR313" s="1">
        <v>0</v>
      </c>
      <c r="AS313" s="2">
        <f t="shared" si="679"/>
        <v>0</v>
      </c>
      <c r="AT313" s="2">
        <f t="shared" si="680"/>
        <v>0</v>
      </c>
      <c r="AU313" s="2">
        <f t="shared" si="663"/>
        <v>0</v>
      </c>
      <c r="AY313">
        <v>170</v>
      </c>
      <c r="AZ313" s="1">
        <v>0</v>
      </c>
      <c r="BA313" s="2">
        <f t="shared" si="681"/>
        <v>0</v>
      </c>
      <c r="BB313" s="2">
        <f t="shared" si="682"/>
        <v>0</v>
      </c>
      <c r="BC313" s="2">
        <f t="shared" si="664"/>
        <v>0</v>
      </c>
      <c r="BG313">
        <v>170</v>
      </c>
      <c r="BH313" s="1">
        <v>0</v>
      </c>
      <c r="BI313" s="2">
        <f t="shared" si="683"/>
        <v>0</v>
      </c>
      <c r="BJ313" s="2">
        <f t="shared" si="684"/>
        <v>0</v>
      </c>
      <c r="BK313" s="2">
        <f t="shared" si="665"/>
        <v>0</v>
      </c>
      <c r="BO313">
        <v>170</v>
      </c>
      <c r="BP313" s="1">
        <v>0</v>
      </c>
      <c r="BQ313" s="2">
        <f t="shared" si="685"/>
        <v>0</v>
      </c>
      <c r="BR313" s="2">
        <f t="shared" si="686"/>
        <v>0</v>
      </c>
      <c r="BS313" s="2">
        <f t="shared" si="666"/>
        <v>27.720000000000002</v>
      </c>
      <c r="BW313">
        <v>170</v>
      </c>
      <c r="BX313" s="1">
        <v>0</v>
      </c>
      <c r="BY313" s="2">
        <f t="shared" si="687"/>
        <v>0</v>
      </c>
      <c r="BZ313" s="2">
        <f t="shared" si="688"/>
        <v>0</v>
      </c>
      <c r="CA313" s="2">
        <f t="shared" si="667"/>
        <v>0</v>
      </c>
      <c r="CE313">
        <v>170</v>
      </c>
      <c r="CF313" s="1">
        <v>0.18</v>
      </c>
      <c r="CG313" s="2">
        <f t="shared" si="689"/>
        <v>3.5999999999999996</v>
      </c>
      <c r="CH313" s="2">
        <f t="shared" si="690"/>
        <v>26.950000000000003</v>
      </c>
      <c r="CI313" s="2">
        <f t="shared" si="668"/>
        <v>9.3800000000000026</v>
      </c>
      <c r="CK313" s="1"/>
      <c r="CN313" s="1"/>
      <c r="CO313" s="2"/>
      <c r="CP313" s="2"/>
      <c r="CQ313" s="2"/>
      <c r="CR313" s="1"/>
      <c r="CV313" s="1"/>
      <c r="CW313" s="2"/>
      <c r="CX313" s="2"/>
      <c r="CY313" s="2"/>
      <c r="DD313" s="1"/>
      <c r="DE313" s="2"/>
      <c r="DF313" s="2"/>
      <c r="DG313" s="2"/>
    </row>
    <row r="314" spans="1:111" x14ac:dyDescent="0.2">
      <c r="C314">
        <v>190</v>
      </c>
      <c r="D314" s="1">
        <v>0</v>
      </c>
      <c r="E314" s="2">
        <f t="shared" si="669"/>
        <v>0</v>
      </c>
      <c r="F314" s="2">
        <f t="shared" si="670"/>
        <v>0</v>
      </c>
      <c r="G314" s="2">
        <f t="shared" si="658"/>
        <v>0</v>
      </c>
      <c r="K314">
        <v>190</v>
      </c>
      <c r="L314" s="1">
        <v>0</v>
      </c>
      <c r="M314" s="2">
        <f t="shared" si="671"/>
        <v>0</v>
      </c>
      <c r="N314" s="2">
        <f t="shared" si="672"/>
        <v>0</v>
      </c>
      <c r="O314" s="2">
        <f t="shared" si="659"/>
        <v>0</v>
      </c>
      <c r="S314">
        <v>190</v>
      </c>
      <c r="T314" s="1">
        <v>0.19</v>
      </c>
      <c r="U314" s="2">
        <f t="shared" si="673"/>
        <v>3.8</v>
      </c>
      <c r="V314" s="2">
        <f t="shared" si="674"/>
        <v>31.520000000000003</v>
      </c>
      <c r="W314" s="2">
        <f t="shared" si="660"/>
        <v>-31.520000000000003</v>
      </c>
      <c r="AA314">
        <v>190</v>
      </c>
      <c r="AB314" s="1">
        <v>0</v>
      </c>
      <c r="AC314" s="2">
        <f t="shared" si="675"/>
        <v>0</v>
      </c>
      <c r="AD314" s="2">
        <f t="shared" si="676"/>
        <v>0</v>
      </c>
      <c r="AE314" s="2">
        <f t="shared" si="661"/>
        <v>0</v>
      </c>
      <c r="AF314" s="1"/>
      <c r="AI314">
        <v>190</v>
      </c>
      <c r="AJ314" s="1">
        <v>0.22</v>
      </c>
      <c r="AK314" s="2">
        <f t="shared" si="677"/>
        <v>4.4000000000000004</v>
      </c>
      <c r="AL314" s="2">
        <f t="shared" si="678"/>
        <v>40.730000000000004</v>
      </c>
      <c r="AM314" s="2">
        <f t="shared" si="662"/>
        <v>-9.2100000000000009</v>
      </c>
      <c r="AQ314">
        <v>190</v>
      </c>
      <c r="AR314" s="1">
        <v>0</v>
      </c>
      <c r="AS314" s="2">
        <f t="shared" si="679"/>
        <v>0</v>
      </c>
      <c r="AT314" s="2">
        <f t="shared" si="680"/>
        <v>0</v>
      </c>
      <c r="AU314" s="2">
        <f t="shared" si="663"/>
        <v>0</v>
      </c>
      <c r="AY314">
        <v>190</v>
      </c>
      <c r="AZ314" s="1">
        <v>0</v>
      </c>
      <c r="BA314" s="2">
        <f t="shared" si="681"/>
        <v>0</v>
      </c>
      <c r="BB314" s="2">
        <f t="shared" si="682"/>
        <v>0</v>
      </c>
      <c r="BC314" s="2">
        <f t="shared" si="664"/>
        <v>0</v>
      </c>
      <c r="BG314">
        <v>190</v>
      </c>
      <c r="BH314" s="1">
        <v>0</v>
      </c>
      <c r="BI314" s="2">
        <f t="shared" si="683"/>
        <v>0</v>
      </c>
      <c r="BJ314" s="2">
        <f t="shared" si="684"/>
        <v>0</v>
      </c>
      <c r="BK314" s="2">
        <f t="shared" si="665"/>
        <v>0</v>
      </c>
      <c r="BO314">
        <v>190</v>
      </c>
      <c r="BP314" s="1">
        <v>0</v>
      </c>
      <c r="BQ314" s="2">
        <f t="shared" si="685"/>
        <v>0</v>
      </c>
      <c r="BR314" s="2">
        <f t="shared" si="686"/>
        <v>0</v>
      </c>
      <c r="BS314" s="2">
        <f t="shared" si="666"/>
        <v>31.520000000000003</v>
      </c>
      <c r="BW314">
        <v>190</v>
      </c>
      <c r="BX314" s="1">
        <v>0</v>
      </c>
      <c r="BY314" s="2">
        <f t="shared" si="687"/>
        <v>0</v>
      </c>
      <c r="BZ314" s="2">
        <f t="shared" si="688"/>
        <v>0</v>
      </c>
      <c r="CA314" s="2">
        <f t="shared" si="667"/>
        <v>0</v>
      </c>
      <c r="CE314">
        <v>190</v>
      </c>
      <c r="CF314" s="1">
        <v>0.20899999999999999</v>
      </c>
      <c r="CG314" s="2">
        <f t="shared" si="689"/>
        <v>4.18</v>
      </c>
      <c r="CH314" s="2">
        <f t="shared" si="690"/>
        <v>31.130000000000003</v>
      </c>
      <c r="CI314" s="2">
        <f t="shared" si="668"/>
        <v>9.6000000000000014</v>
      </c>
      <c r="CK314" s="1"/>
      <c r="CN314" s="1"/>
      <c r="CO314" s="2"/>
      <c r="CP314" s="2"/>
      <c r="CQ314" s="2"/>
      <c r="CR314" s="1"/>
      <c r="CV314" s="1"/>
      <c r="CW314" s="2"/>
      <c r="CX314" s="2"/>
      <c r="CY314" s="2"/>
      <c r="DD314" s="1"/>
      <c r="DE314" s="2"/>
      <c r="DF314" s="2"/>
      <c r="DG314" s="2"/>
    </row>
    <row r="315" spans="1:111" x14ac:dyDescent="0.2">
      <c r="C315">
        <v>210</v>
      </c>
      <c r="D315" s="1">
        <v>0</v>
      </c>
      <c r="E315" s="2">
        <f t="shared" si="669"/>
        <v>0</v>
      </c>
      <c r="F315" s="2">
        <f t="shared" si="670"/>
        <v>0</v>
      </c>
      <c r="G315" s="2">
        <f t="shared" si="658"/>
        <v>0</v>
      </c>
      <c r="K315">
        <v>210</v>
      </c>
      <c r="L315" s="1">
        <v>0</v>
      </c>
      <c r="M315" s="2">
        <f t="shared" si="671"/>
        <v>0</v>
      </c>
      <c r="N315" s="2">
        <f t="shared" si="672"/>
        <v>0</v>
      </c>
      <c r="O315" s="2">
        <f t="shared" si="659"/>
        <v>0</v>
      </c>
      <c r="S315">
        <v>210</v>
      </c>
      <c r="T315" s="1">
        <v>0.155</v>
      </c>
      <c r="U315" s="2">
        <f t="shared" si="673"/>
        <v>3.1</v>
      </c>
      <c r="V315" s="2">
        <f t="shared" si="674"/>
        <v>34.620000000000005</v>
      </c>
      <c r="W315" s="2">
        <f t="shared" si="660"/>
        <v>-34.620000000000005</v>
      </c>
      <c r="AA315">
        <v>210</v>
      </c>
      <c r="AB315" s="1">
        <v>0</v>
      </c>
      <c r="AC315" s="2">
        <f t="shared" si="675"/>
        <v>0</v>
      </c>
      <c r="AD315" s="2">
        <f t="shared" si="676"/>
        <v>0</v>
      </c>
      <c r="AE315" s="2">
        <f t="shared" si="661"/>
        <v>0</v>
      </c>
      <c r="AF315" s="1"/>
      <c r="AI315">
        <v>210</v>
      </c>
      <c r="AJ315" s="1">
        <v>0.186</v>
      </c>
      <c r="AK315" s="2">
        <f t="shared" si="677"/>
        <v>3.7199999999999998</v>
      </c>
      <c r="AL315" s="2">
        <f t="shared" si="678"/>
        <v>44.45</v>
      </c>
      <c r="AM315" s="2">
        <f t="shared" si="662"/>
        <v>-9.8299999999999983</v>
      </c>
      <c r="AQ315">
        <v>210</v>
      </c>
      <c r="AR315" s="1">
        <v>0</v>
      </c>
      <c r="AS315" s="2">
        <f t="shared" si="679"/>
        <v>0</v>
      </c>
      <c r="AT315" s="2">
        <f t="shared" si="680"/>
        <v>0</v>
      </c>
      <c r="AU315" s="2">
        <f t="shared" si="663"/>
        <v>0</v>
      </c>
      <c r="AY315">
        <v>210</v>
      </c>
      <c r="AZ315" s="1">
        <v>0</v>
      </c>
      <c r="BA315" s="2">
        <f t="shared" si="681"/>
        <v>0</v>
      </c>
      <c r="BB315" s="2">
        <f t="shared" si="682"/>
        <v>0</v>
      </c>
      <c r="BC315" s="2">
        <f t="shared" si="664"/>
        <v>0</v>
      </c>
      <c r="BG315">
        <v>210</v>
      </c>
      <c r="BH315" s="1">
        <v>0</v>
      </c>
      <c r="BI315" s="2">
        <f t="shared" si="683"/>
        <v>0</v>
      </c>
      <c r="BJ315" s="2">
        <f t="shared" si="684"/>
        <v>0</v>
      </c>
      <c r="BK315" s="2">
        <f t="shared" si="665"/>
        <v>0</v>
      </c>
      <c r="BO315">
        <v>210</v>
      </c>
      <c r="BP315" s="1">
        <v>0</v>
      </c>
      <c r="BQ315" s="2">
        <f t="shared" si="685"/>
        <v>0</v>
      </c>
      <c r="BR315" s="2">
        <f t="shared" si="686"/>
        <v>0</v>
      </c>
      <c r="BS315" s="2">
        <f t="shared" si="666"/>
        <v>34.620000000000005</v>
      </c>
      <c r="BW315">
        <v>210</v>
      </c>
      <c r="BX315" s="1">
        <v>0</v>
      </c>
      <c r="BY315" s="2">
        <f t="shared" si="687"/>
        <v>0</v>
      </c>
      <c r="BZ315" s="2">
        <f t="shared" si="688"/>
        <v>0</v>
      </c>
      <c r="CA315" s="2">
        <f t="shared" si="667"/>
        <v>0</v>
      </c>
      <c r="CE315">
        <v>210</v>
      </c>
      <c r="CF315" s="1">
        <v>0.18</v>
      </c>
      <c r="CG315" s="2">
        <f t="shared" si="689"/>
        <v>3.5999999999999996</v>
      </c>
      <c r="CH315" s="2">
        <f t="shared" si="690"/>
        <v>34.730000000000004</v>
      </c>
      <c r="CI315" s="2">
        <f t="shared" si="668"/>
        <v>9.7199999999999989</v>
      </c>
      <c r="CK315" s="1"/>
      <c r="CN315" s="1"/>
      <c r="CO315" s="2"/>
      <c r="CP315" s="2"/>
      <c r="CQ315" s="2"/>
      <c r="CR315" s="1"/>
      <c r="CV315" s="1"/>
      <c r="CW315" s="2"/>
      <c r="CX315" s="2"/>
      <c r="CY315" s="2"/>
      <c r="DD315" s="1"/>
      <c r="DE315" s="2"/>
      <c r="DF315" s="2"/>
      <c r="DG315" s="2"/>
    </row>
    <row r="316" spans="1:111" x14ac:dyDescent="0.2">
      <c r="C316">
        <v>230</v>
      </c>
      <c r="D316" s="1">
        <v>0</v>
      </c>
      <c r="E316" s="2">
        <f t="shared" si="669"/>
        <v>0</v>
      </c>
      <c r="F316" s="2">
        <f t="shared" si="670"/>
        <v>0</v>
      </c>
      <c r="G316" s="2">
        <f t="shared" si="658"/>
        <v>0</v>
      </c>
      <c r="K316">
        <v>230</v>
      </c>
      <c r="L316" s="1">
        <v>0</v>
      </c>
      <c r="M316" s="2">
        <f t="shared" si="671"/>
        <v>0</v>
      </c>
      <c r="N316" s="2">
        <f t="shared" si="672"/>
        <v>0</v>
      </c>
      <c r="O316" s="2">
        <f t="shared" si="659"/>
        <v>0</v>
      </c>
      <c r="S316">
        <v>230</v>
      </c>
      <c r="T316" s="1">
        <v>0.188</v>
      </c>
      <c r="U316" s="2">
        <f t="shared" si="673"/>
        <v>3.76</v>
      </c>
      <c r="V316" s="2">
        <f t="shared" si="674"/>
        <v>38.380000000000003</v>
      </c>
      <c r="W316" s="2">
        <f t="shared" si="660"/>
        <v>-38.380000000000003</v>
      </c>
      <c r="AA316">
        <v>230</v>
      </c>
      <c r="AB316" s="1">
        <v>0</v>
      </c>
      <c r="AC316" s="2">
        <f t="shared" si="675"/>
        <v>0</v>
      </c>
      <c r="AD316" s="2">
        <f t="shared" si="676"/>
        <v>0</v>
      </c>
      <c r="AE316" s="2">
        <f t="shared" si="661"/>
        <v>0</v>
      </c>
      <c r="AF316" s="1"/>
      <c r="AI316">
        <v>230</v>
      </c>
      <c r="AJ316" s="1">
        <v>0.23700000000000004</v>
      </c>
      <c r="AK316" s="2">
        <f t="shared" si="677"/>
        <v>4.7400000000000011</v>
      </c>
      <c r="AL316" s="2">
        <f t="shared" si="678"/>
        <v>49.190000000000005</v>
      </c>
      <c r="AM316" s="2">
        <f t="shared" si="662"/>
        <v>-10.810000000000002</v>
      </c>
      <c r="AQ316">
        <v>230</v>
      </c>
      <c r="AR316" s="1">
        <v>0</v>
      </c>
      <c r="AS316" s="2">
        <f t="shared" si="679"/>
        <v>0</v>
      </c>
      <c r="AT316" s="2">
        <f t="shared" si="680"/>
        <v>0</v>
      </c>
      <c r="AU316" s="2">
        <f t="shared" si="663"/>
        <v>0</v>
      </c>
      <c r="AY316">
        <v>230</v>
      </c>
      <c r="AZ316" s="1">
        <v>0</v>
      </c>
      <c r="BA316" s="2">
        <f t="shared" si="681"/>
        <v>0</v>
      </c>
      <c r="BB316" s="2">
        <f t="shared" si="682"/>
        <v>0</v>
      </c>
      <c r="BC316" s="2">
        <f t="shared" si="664"/>
        <v>0</v>
      </c>
      <c r="BG316">
        <v>230</v>
      </c>
      <c r="BH316" s="1">
        <v>0</v>
      </c>
      <c r="BI316" s="2">
        <f t="shared" si="683"/>
        <v>0</v>
      </c>
      <c r="BJ316" s="2">
        <f t="shared" si="684"/>
        <v>0</v>
      </c>
      <c r="BK316" s="2">
        <f t="shared" si="665"/>
        <v>0</v>
      </c>
      <c r="BO316">
        <v>230</v>
      </c>
      <c r="BP316" s="1">
        <v>0</v>
      </c>
      <c r="BQ316" s="2">
        <f t="shared" si="685"/>
        <v>0</v>
      </c>
      <c r="BR316" s="2">
        <f t="shared" si="686"/>
        <v>0</v>
      </c>
      <c r="BS316" s="2">
        <f t="shared" si="666"/>
        <v>38.380000000000003</v>
      </c>
      <c r="BW316">
        <v>230</v>
      </c>
      <c r="BX316" s="1">
        <v>0</v>
      </c>
      <c r="BY316" s="2">
        <f t="shared" si="687"/>
        <v>0</v>
      </c>
      <c r="BZ316" s="2">
        <f t="shared" si="688"/>
        <v>0</v>
      </c>
      <c r="CA316" s="2">
        <f t="shared" si="667"/>
        <v>0</v>
      </c>
      <c r="CE316">
        <v>230</v>
      </c>
      <c r="CF316" s="1">
        <v>0.23</v>
      </c>
      <c r="CG316" s="2">
        <f t="shared" si="689"/>
        <v>4.6000000000000005</v>
      </c>
      <c r="CH316" s="2">
        <f t="shared" si="690"/>
        <v>39.330000000000005</v>
      </c>
      <c r="CI316" s="2">
        <f t="shared" si="668"/>
        <v>9.86</v>
      </c>
      <c r="CK316" s="1"/>
      <c r="CN316" s="1"/>
      <c r="CO316" s="2"/>
      <c r="CP316" s="2"/>
      <c r="CQ316" s="2"/>
      <c r="CR316" s="1"/>
      <c r="CV316" s="1"/>
      <c r="CW316" s="2"/>
      <c r="CX316" s="2"/>
      <c r="CY316" s="2"/>
      <c r="DD316" s="1"/>
      <c r="DE316" s="2"/>
      <c r="DF316" s="2"/>
      <c r="DG316" s="2"/>
    </row>
    <row r="317" spans="1:111" x14ac:dyDescent="0.2">
      <c r="C317">
        <v>250</v>
      </c>
      <c r="D317" s="1">
        <v>0</v>
      </c>
      <c r="E317" s="2">
        <f t="shared" si="669"/>
        <v>0</v>
      </c>
      <c r="F317" s="2">
        <f t="shared" si="670"/>
        <v>0</v>
      </c>
      <c r="G317" s="2">
        <f t="shared" si="658"/>
        <v>0</v>
      </c>
      <c r="K317">
        <v>250</v>
      </c>
      <c r="L317" s="1">
        <v>0</v>
      </c>
      <c r="M317" s="2">
        <f t="shared" si="671"/>
        <v>0</v>
      </c>
      <c r="N317" s="2">
        <f t="shared" si="672"/>
        <v>0</v>
      </c>
      <c r="O317" s="2">
        <f t="shared" si="659"/>
        <v>0</v>
      </c>
      <c r="S317">
        <v>250</v>
      </c>
      <c r="T317" s="1">
        <v>0.22200000000000003</v>
      </c>
      <c r="U317" s="2">
        <f t="shared" si="673"/>
        <v>4.4400000000000004</v>
      </c>
      <c r="V317" s="2">
        <f t="shared" si="674"/>
        <v>42.82</v>
      </c>
      <c r="W317" s="2">
        <f t="shared" si="660"/>
        <v>-42.82</v>
      </c>
      <c r="AA317">
        <v>250</v>
      </c>
      <c r="AB317" s="1">
        <v>0</v>
      </c>
      <c r="AC317" s="2">
        <f t="shared" si="675"/>
        <v>0</v>
      </c>
      <c r="AD317" s="2">
        <f t="shared" si="676"/>
        <v>0</v>
      </c>
      <c r="AE317" s="2">
        <f t="shared" si="661"/>
        <v>0</v>
      </c>
      <c r="AF317" s="1"/>
      <c r="AI317">
        <v>250</v>
      </c>
      <c r="AJ317" s="1">
        <v>0.23400000000000001</v>
      </c>
      <c r="AK317" s="2">
        <f t="shared" si="677"/>
        <v>4.6800000000000006</v>
      </c>
      <c r="AL317" s="2">
        <f t="shared" si="678"/>
        <v>53.870000000000005</v>
      </c>
      <c r="AM317" s="2">
        <f t="shared" si="662"/>
        <v>-11.050000000000004</v>
      </c>
      <c r="AQ317">
        <v>250</v>
      </c>
      <c r="AR317" s="1">
        <v>0</v>
      </c>
      <c r="AS317" s="2">
        <f t="shared" si="679"/>
        <v>0</v>
      </c>
      <c r="AT317" s="2">
        <f t="shared" si="680"/>
        <v>0</v>
      </c>
      <c r="AU317" s="2">
        <f t="shared" si="663"/>
        <v>0</v>
      </c>
      <c r="AY317">
        <v>250</v>
      </c>
      <c r="AZ317" s="1">
        <v>0</v>
      </c>
      <c r="BA317" s="2">
        <f t="shared" si="681"/>
        <v>0</v>
      </c>
      <c r="BB317" s="2">
        <f t="shared" si="682"/>
        <v>0</v>
      </c>
      <c r="BC317" s="2">
        <f t="shared" si="664"/>
        <v>0</v>
      </c>
      <c r="BG317">
        <v>250</v>
      </c>
      <c r="BH317" s="1">
        <v>0</v>
      </c>
      <c r="BI317" s="2">
        <f t="shared" si="683"/>
        <v>0</v>
      </c>
      <c r="BJ317" s="2">
        <f t="shared" si="684"/>
        <v>0</v>
      </c>
      <c r="BK317" s="2">
        <f t="shared" si="665"/>
        <v>0</v>
      </c>
      <c r="BO317">
        <v>250</v>
      </c>
      <c r="BP317" s="1">
        <v>0</v>
      </c>
      <c r="BQ317" s="2">
        <f t="shared" si="685"/>
        <v>0</v>
      </c>
      <c r="BR317" s="2">
        <f t="shared" si="686"/>
        <v>0</v>
      </c>
      <c r="BS317" s="2">
        <f t="shared" si="666"/>
        <v>42.82</v>
      </c>
      <c r="BW317">
        <v>250</v>
      </c>
      <c r="BX317" s="1">
        <v>0</v>
      </c>
      <c r="BY317" s="2">
        <f t="shared" si="687"/>
        <v>0</v>
      </c>
      <c r="BZ317" s="2">
        <f t="shared" si="688"/>
        <v>0</v>
      </c>
      <c r="CA317" s="2">
        <f t="shared" si="667"/>
        <v>0</v>
      </c>
      <c r="CE317">
        <v>250</v>
      </c>
      <c r="CF317" s="1">
        <v>0.222</v>
      </c>
      <c r="CG317" s="2">
        <f t="shared" si="689"/>
        <v>4.4400000000000004</v>
      </c>
      <c r="CH317" s="2">
        <f t="shared" si="690"/>
        <v>43.77</v>
      </c>
      <c r="CI317" s="2">
        <f t="shared" si="668"/>
        <v>10.100000000000001</v>
      </c>
      <c r="CK317" s="1"/>
      <c r="CN317" s="1"/>
      <c r="CO317" s="2"/>
      <c r="CP317" s="2"/>
      <c r="CQ317" s="2"/>
      <c r="CR317" s="1"/>
      <c r="CV317" s="1"/>
      <c r="CW317" s="2"/>
      <c r="CX317" s="2"/>
      <c r="CY317" s="2"/>
      <c r="DD317" s="1"/>
      <c r="DE317" s="2"/>
      <c r="DF317" s="2"/>
      <c r="DG317" s="2"/>
    </row>
    <row r="318" spans="1:111" x14ac:dyDescent="0.2">
      <c r="C318">
        <v>270</v>
      </c>
      <c r="D318" s="1">
        <v>0</v>
      </c>
      <c r="E318" s="2">
        <f t="shared" si="669"/>
        <v>0</v>
      </c>
      <c r="F318" s="2">
        <f t="shared" si="670"/>
        <v>0</v>
      </c>
      <c r="G318" s="2">
        <f t="shared" si="658"/>
        <v>0</v>
      </c>
      <c r="K318">
        <v>270</v>
      </c>
      <c r="L318" s="1">
        <v>0</v>
      </c>
      <c r="M318" s="2">
        <f t="shared" si="671"/>
        <v>0</v>
      </c>
      <c r="N318" s="2">
        <f t="shared" si="672"/>
        <v>0</v>
      </c>
      <c r="O318" s="2">
        <f t="shared" si="659"/>
        <v>0</v>
      </c>
      <c r="S318">
        <v>270</v>
      </c>
      <c r="T318" s="1">
        <v>0.23100000000000001</v>
      </c>
      <c r="U318" s="2">
        <f t="shared" si="673"/>
        <v>4.62</v>
      </c>
      <c r="V318" s="2">
        <f t="shared" si="674"/>
        <v>47.44</v>
      </c>
      <c r="W318" s="2">
        <f t="shared" si="660"/>
        <v>-47.44</v>
      </c>
      <c r="AA318">
        <v>270</v>
      </c>
      <c r="AB318" s="1">
        <v>0</v>
      </c>
      <c r="AC318" s="2">
        <f t="shared" si="675"/>
        <v>0</v>
      </c>
      <c r="AD318" s="2">
        <f t="shared" si="676"/>
        <v>0</v>
      </c>
      <c r="AE318" s="2">
        <f t="shared" si="661"/>
        <v>0</v>
      </c>
      <c r="AF318" s="1"/>
      <c r="AI318">
        <v>270</v>
      </c>
      <c r="AJ318" s="1">
        <v>0.22200000000000003</v>
      </c>
      <c r="AK318" s="2">
        <f t="shared" si="677"/>
        <v>4.4400000000000004</v>
      </c>
      <c r="AL318" s="2">
        <f t="shared" si="678"/>
        <v>58.31</v>
      </c>
      <c r="AM318" s="2">
        <f t="shared" si="662"/>
        <v>-10.870000000000005</v>
      </c>
      <c r="AQ318">
        <v>270</v>
      </c>
      <c r="AR318" s="1">
        <v>0</v>
      </c>
      <c r="AS318" s="2">
        <f t="shared" si="679"/>
        <v>0</v>
      </c>
      <c r="AT318" s="2">
        <f t="shared" si="680"/>
        <v>0</v>
      </c>
      <c r="AU318" s="2">
        <f t="shared" si="663"/>
        <v>0</v>
      </c>
      <c r="AY318">
        <v>270</v>
      </c>
      <c r="AZ318" s="1">
        <v>0</v>
      </c>
      <c r="BA318" s="2">
        <f t="shared" si="681"/>
        <v>0</v>
      </c>
      <c r="BB318" s="2">
        <f t="shared" si="682"/>
        <v>0</v>
      </c>
      <c r="BC318" s="2">
        <f t="shared" si="664"/>
        <v>0</v>
      </c>
      <c r="BG318">
        <v>270</v>
      </c>
      <c r="BH318" s="1">
        <v>0</v>
      </c>
      <c r="BI318" s="2">
        <f t="shared" si="683"/>
        <v>0</v>
      </c>
      <c r="BJ318" s="2">
        <f t="shared" si="684"/>
        <v>0</v>
      </c>
      <c r="BK318" s="2">
        <f t="shared" si="665"/>
        <v>0</v>
      </c>
      <c r="BO318">
        <v>270</v>
      </c>
      <c r="BP318" s="1">
        <v>0</v>
      </c>
      <c r="BQ318" s="2">
        <f t="shared" si="685"/>
        <v>0</v>
      </c>
      <c r="BR318" s="2">
        <f t="shared" si="686"/>
        <v>0</v>
      </c>
      <c r="BS318" s="2">
        <f t="shared" si="666"/>
        <v>47.44</v>
      </c>
      <c r="BW318">
        <v>270</v>
      </c>
      <c r="BX318" s="1">
        <v>0</v>
      </c>
      <c r="BY318" s="2">
        <f t="shared" si="687"/>
        <v>0</v>
      </c>
      <c r="BZ318" s="2">
        <f t="shared" si="688"/>
        <v>0</v>
      </c>
      <c r="CA318" s="2">
        <f t="shared" si="667"/>
        <v>0</v>
      </c>
      <c r="CE318">
        <v>270</v>
      </c>
      <c r="CF318" s="1">
        <v>0.21199999999999999</v>
      </c>
      <c r="CG318" s="2">
        <f t="shared" si="689"/>
        <v>4.24</v>
      </c>
      <c r="CH318" s="2">
        <f t="shared" si="690"/>
        <v>48.010000000000005</v>
      </c>
      <c r="CI318" s="2">
        <f t="shared" si="668"/>
        <v>10.299999999999997</v>
      </c>
      <c r="CK318" s="1"/>
      <c r="CN318" s="1"/>
      <c r="CO318" s="2"/>
      <c r="CP318" s="2"/>
      <c r="CQ318" s="2"/>
      <c r="CR318" s="1"/>
      <c r="CV318" s="1"/>
      <c r="CW318" s="2"/>
      <c r="CX318" s="2"/>
      <c r="CY318" s="2"/>
      <c r="DD318" s="1"/>
      <c r="DE318" s="2"/>
      <c r="DF318" s="2"/>
      <c r="DG318" s="2"/>
    </row>
    <row r="319" spans="1:111" x14ac:dyDescent="0.2">
      <c r="C319">
        <v>290</v>
      </c>
      <c r="D319" s="1">
        <v>0</v>
      </c>
      <c r="E319" s="2">
        <f t="shared" si="669"/>
        <v>0</v>
      </c>
      <c r="F319" s="2">
        <f t="shared" si="670"/>
        <v>0</v>
      </c>
      <c r="G319" s="2">
        <f t="shared" si="658"/>
        <v>0</v>
      </c>
      <c r="K319">
        <v>290</v>
      </c>
      <c r="L319" s="1">
        <v>0</v>
      </c>
      <c r="M319" s="2">
        <f t="shared" si="671"/>
        <v>0</v>
      </c>
      <c r="N319" s="2">
        <f t="shared" si="672"/>
        <v>0</v>
      </c>
      <c r="O319" s="2">
        <f t="shared" si="659"/>
        <v>0</v>
      </c>
      <c r="S319">
        <v>290</v>
      </c>
      <c r="T319" s="1">
        <v>0.22500000000000001</v>
      </c>
      <c r="U319" s="2">
        <f t="shared" si="673"/>
        <v>4.5</v>
      </c>
      <c r="V319" s="2">
        <f t="shared" si="674"/>
        <v>51.94</v>
      </c>
      <c r="W319" s="2">
        <f t="shared" si="660"/>
        <v>-51.94</v>
      </c>
      <c r="AA319">
        <v>290</v>
      </c>
      <c r="AB319" s="1">
        <v>0</v>
      </c>
      <c r="AC319" s="2">
        <f t="shared" si="675"/>
        <v>0</v>
      </c>
      <c r="AD319" s="2">
        <f t="shared" si="676"/>
        <v>0</v>
      </c>
      <c r="AE319" s="2">
        <f t="shared" si="661"/>
        <v>0</v>
      </c>
      <c r="AF319" s="1"/>
      <c r="AI319">
        <v>290</v>
      </c>
      <c r="AJ319" s="1">
        <v>0.23700000000000004</v>
      </c>
      <c r="AK319" s="2">
        <f t="shared" si="677"/>
        <v>4.7400000000000011</v>
      </c>
      <c r="AL319" s="2">
        <f t="shared" si="678"/>
        <v>63.050000000000004</v>
      </c>
      <c r="AM319" s="2">
        <f t="shared" si="662"/>
        <v>-11.110000000000007</v>
      </c>
      <c r="AQ319">
        <v>290</v>
      </c>
      <c r="AR319" s="1">
        <v>0</v>
      </c>
      <c r="AS319" s="2">
        <f t="shared" si="679"/>
        <v>0</v>
      </c>
      <c r="AT319" s="2">
        <f t="shared" si="680"/>
        <v>0</v>
      </c>
      <c r="AU319" s="2">
        <f t="shared" si="663"/>
        <v>0</v>
      </c>
      <c r="AY319">
        <v>290</v>
      </c>
      <c r="AZ319" s="1">
        <v>0</v>
      </c>
      <c r="BA319" s="2">
        <f t="shared" si="681"/>
        <v>0</v>
      </c>
      <c r="BB319" s="2">
        <f t="shared" si="682"/>
        <v>0</v>
      </c>
      <c r="BC319" s="2">
        <f t="shared" si="664"/>
        <v>0</v>
      </c>
      <c r="BG319">
        <v>290</v>
      </c>
      <c r="BH319" s="1">
        <v>0</v>
      </c>
      <c r="BI319" s="2">
        <f t="shared" si="683"/>
        <v>0</v>
      </c>
      <c r="BJ319" s="2">
        <f t="shared" si="684"/>
        <v>0</v>
      </c>
      <c r="BK319" s="2">
        <f t="shared" si="665"/>
        <v>0</v>
      </c>
      <c r="BO319">
        <v>290</v>
      </c>
      <c r="BP319" s="1">
        <v>0</v>
      </c>
      <c r="BQ319" s="2">
        <f t="shared" si="685"/>
        <v>0</v>
      </c>
      <c r="BR319" s="2">
        <f t="shared" si="686"/>
        <v>0</v>
      </c>
      <c r="BS319" s="2">
        <f t="shared" si="666"/>
        <v>51.94</v>
      </c>
      <c r="BW319">
        <v>290</v>
      </c>
      <c r="BX319" s="1">
        <v>0</v>
      </c>
      <c r="BY319" s="2">
        <f t="shared" si="687"/>
        <v>0</v>
      </c>
      <c r="BZ319" s="2">
        <f t="shared" si="688"/>
        <v>0</v>
      </c>
      <c r="CA319" s="2">
        <f t="shared" si="667"/>
        <v>0</v>
      </c>
      <c r="CE319">
        <v>290</v>
      </c>
      <c r="CF319" s="1">
        <v>0.22600000000000001</v>
      </c>
      <c r="CG319" s="2">
        <f t="shared" si="689"/>
        <v>4.5200000000000005</v>
      </c>
      <c r="CH319" s="2">
        <f t="shared" si="690"/>
        <v>52.530000000000008</v>
      </c>
      <c r="CI319" s="2">
        <f t="shared" si="668"/>
        <v>10.519999999999996</v>
      </c>
      <c r="CK319" s="1"/>
      <c r="CN319" s="1"/>
      <c r="CO319" s="2"/>
      <c r="CP319" s="2"/>
      <c r="CQ319" s="2"/>
      <c r="CR319" s="1"/>
      <c r="CV319" s="1"/>
      <c r="CW319" s="2"/>
      <c r="CX319" s="2"/>
      <c r="CY319" s="2"/>
      <c r="DD319" s="1"/>
      <c r="DE319" s="2"/>
      <c r="DF319" s="2"/>
      <c r="DG319" s="2"/>
    </row>
    <row r="320" spans="1:111" x14ac:dyDescent="0.2">
      <c r="D320" s="1"/>
      <c r="E320" s="2"/>
      <c r="F320" s="2"/>
      <c r="L320" s="1"/>
      <c r="M320" s="2"/>
      <c r="N320" s="2"/>
      <c r="T320" s="1"/>
      <c r="U320" s="2"/>
      <c r="V320" s="2"/>
      <c r="AB320" s="1"/>
      <c r="AC320" s="2"/>
      <c r="AD320" s="2"/>
      <c r="AF320" s="1"/>
      <c r="AJ320" s="1"/>
      <c r="AK320" s="2"/>
      <c r="AL320" s="2"/>
      <c r="AR320" s="1"/>
      <c r="AS320" s="2"/>
      <c r="AT320" s="2"/>
      <c r="AZ320" s="1"/>
      <c r="BA320" s="2"/>
      <c r="BB320" s="2"/>
      <c r="BC320" s="2"/>
      <c r="BH320" s="1"/>
      <c r="BI320" s="2"/>
      <c r="BJ320" s="2"/>
      <c r="BK320" s="2"/>
      <c r="BP320" s="1"/>
      <c r="BQ320" s="2"/>
      <c r="BR320" s="2"/>
      <c r="BS320" s="2"/>
      <c r="BX320" s="1"/>
      <c r="BY320" s="2"/>
      <c r="BZ320" s="2"/>
      <c r="CA320" s="2"/>
      <c r="CF320" s="1"/>
      <c r="CG320" s="2"/>
      <c r="CH320" s="2"/>
      <c r="CI320" s="2"/>
      <c r="CN320" s="1"/>
      <c r="CO320" s="2"/>
      <c r="CP320" s="2"/>
      <c r="CQ320" s="2"/>
      <c r="CV320" s="1"/>
      <c r="CW320" s="2"/>
      <c r="CX320" s="2"/>
      <c r="CY320" s="2"/>
      <c r="DD320" s="1"/>
      <c r="DE320" s="2"/>
      <c r="DF320" s="2"/>
      <c r="DG320" s="2"/>
    </row>
    <row r="321" spans="1:111" x14ac:dyDescent="0.2">
      <c r="A321">
        <v>306</v>
      </c>
      <c r="B321" t="s">
        <v>130</v>
      </c>
      <c r="C321">
        <v>30</v>
      </c>
      <c r="D321" s="1">
        <v>0</v>
      </c>
      <c r="E321" s="2">
        <f>D321*30</f>
        <v>0</v>
      </c>
      <c r="F321" s="2">
        <f>E321</f>
        <v>0</v>
      </c>
      <c r="G321" s="2">
        <f t="shared" ref="G321:G334" si="691">IT321-F321</f>
        <v>0</v>
      </c>
      <c r="I321">
        <v>306</v>
      </c>
      <c r="J321" t="s">
        <v>130</v>
      </c>
      <c r="K321">
        <v>30</v>
      </c>
      <c r="L321" s="1">
        <v>0</v>
      </c>
      <c r="M321" s="2">
        <f>L321*30</f>
        <v>0</v>
      </c>
      <c r="N321" s="2">
        <f>M321</f>
        <v>0</v>
      </c>
      <c r="O321" s="2">
        <f t="shared" ref="O321:O334" si="692">F321-N321</f>
        <v>0</v>
      </c>
      <c r="Q321">
        <v>306</v>
      </c>
      <c r="R321" t="s">
        <v>130</v>
      </c>
      <c r="S321">
        <v>30</v>
      </c>
      <c r="T321" s="1">
        <v>0</v>
      </c>
      <c r="U321" s="2">
        <f>T321*30</f>
        <v>0</v>
      </c>
      <c r="V321" s="2">
        <f>U321</f>
        <v>0</v>
      </c>
      <c r="W321" s="2">
        <f t="shared" ref="W321:W334" si="693">N321-V321</f>
        <v>0</v>
      </c>
      <c r="Y321">
        <v>306</v>
      </c>
      <c r="Z321" t="s">
        <v>130</v>
      </c>
      <c r="AA321">
        <v>30</v>
      </c>
      <c r="AB321" s="1">
        <v>0.11</v>
      </c>
      <c r="AC321" s="2">
        <f>AB321*30</f>
        <v>3.3</v>
      </c>
      <c r="AD321" s="2">
        <f>AC321</f>
        <v>3.3</v>
      </c>
      <c r="AE321" s="2">
        <f t="shared" ref="AE321:AE334" si="694">ID321-AD321</f>
        <v>-3.3</v>
      </c>
      <c r="AF321" s="1"/>
      <c r="AG321">
        <v>306</v>
      </c>
      <c r="AH321" t="s">
        <v>130</v>
      </c>
      <c r="AI321">
        <v>30</v>
      </c>
      <c r="AJ321" s="1">
        <v>0</v>
      </c>
      <c r="AK321" s="2">
        <f>AJ321*30</f>
        <v>0</v>
      </c>
      <c r="AL321" s="2">
        <f>AK321</f>
        <v>0</v>
      </c>
      <c r="AM321" s="2">
        <f t="shared" ref="AM321:AM334" si="695">IL321-AL321</f>
        <v>0</v>
      </c>
      <c r="AO321">
        <v>306</v>
      </c>
      <c r="AP321" t="s">
        <v>130</v>
      </c>
      <c r="AQ321">
        <v>30</v>
      </c>
      <c r="AR321" s="1">
        <v>0.26700000000000002</v>
      </c>
      <c r="AS321" s="2">
        <f>AR321*30</f>
        <v>8.01</v>
      </c>
      <c r="AT321" s="2">
        <f>AS321</f>
        <v>8.01</v>
      </c>
      <c r="AU321" s="2">
        <f t="shared" ref="AU321:AU334" si="696">AD321-AT321</f>
        <v>-4.71</v>
      </c>
      <c r="AW321">
        <v>306</v>
      </c>
      <c r="AX321" t="s">
        <v>130</v>
      </c>
      <c r="AY321">
        <v>30</v>
      </c>
      <c r="AZ321" s="1">
        <v>0</v>
      </c>
      <c r="BA321" s="2">
        <f>AZ321*30</f>
        <v>0</v>
      </c>
      <c r="BB321" s="2">
        <f>BA321</f>
        <v>0</v>
      </c>
      <c r="BC321" s="2">
        <f t="shared" ref="BC321:BC334" si="697">F321-BB321</f>
        <v>0</v>
      </c>
      <c r="BE321">
        <v>306</v>
      </c>
      <c r="BF321" t="s">
        <v>130</v>
      </c>
      <c r="BG321">
        <v>30</v>
      </c>
      <c r="BH321" s="1">
        <v>0</v>
      </c>
      <c r="BI321" s="2">
        <f>BH321*30</f>
        <v>0</v>
      </c>
      <c r="BJ321" s="2">
        <f>BI321</f>
        <v>0</v>
      </c>
      <c r="BK321" s="2">
        <f t="shared" ref="BK321:BK334" si="698">N321-BJ321</f>
        <v>0</v>
      </c>
      <c r="BM321">
        <v>306</v>
      </c>
      <c r="BN321" t="s">
        <v>130</v>
      </c>
      <c r="BO321">
        <v>30</v>
      </c>
      <c r="BP321" s="1">
        <v>0</v>
      </c>
      <c r="BQ321" s="2">
        <f>BP321*30</f>
        <v>0</v>
      </c>
      <c r="BR321" s="2">
        <f>BQ321</f>
        <v>0</v>
      </c>
      <c r="BS321" s="2">
        <f t="shared" ref="BS321:BS334" si="699">V321-BR321</f>
        <v>0</v>
      </c>
      <c r="BU321">
        <v>306</v>
      </c>
      <c r="BV321" t="s">
        <v>130</v>
      </c>
      <c r="BW321">
        <v>30</v>
      </c>
      <c r="BX321" s="1">
        <v>0</v>
      </c>
      <c r="BY321" s="2">
        <f>BX321*30</f>
        <v>0</v>
      </c>
      <c r="BZ321" s="2">
        <f>BY321</f>
        <v>0</v>
      </c>
      <c r="CA321" s="2">
        <f t="shared" ref="CA321:CA334" si="700">AD321-BZ321</f>
        <v>3.3</v>
      </c>
      <c r="CC321">
        <v>306</v>
      </c>
      <c r="CD321" t="s">
        <v>130</v>
      </c>
      <c r="CE321">
        <v>30</v>
      </c>
      <c r="CF321" s="1">
        <v>0.161</v>
      </c>
      <c r="CG321" s="2">
        <f>CF321*30</f>
        <v>4.83</v>
      </c>
      <c r="CH321" s="2">
        <f>CG321</f>
        <v>4.83</v>
      </c>
      <c r="CI321" s="2">
        <f t="shared" ref="CI321:CI334" si="701">AT321-CH321</f>
        <v>3.1799999999999997</v>
      </c>
      <c r="CN321" s="1"/>
      <c r="CO321" s="2"/>
      <c r="CP321" s="2"/>
      <c r="CQ321" s="2"/>
      <c r="CV321" s="1"/>
      <c r="CW321" s="2"/>
      <c r="CX321" s="2"/>
      <c r="CY321" s="2"/>
      <c r="DD321" s="1"/>
      <c r="DE321" s="2"/>
      <c r="DF321" s="2"/>
      <c r="DG321" s="2"/>
    </row>
    <row r="322" spans="1:111" x14ac:dyDescent="0.2">
      <c r="C322">
        <v>50</v>
      </c>
      <c r="D322" s="1">
        <v>0</v>
      </c>
      <c r="E322" s="2">
        <f t="shared" ref="E322:E334" si="702">D322*20</f>
        <v>0</v>
      </c>
      <c r="F322" s="2">
        <f t="shared" ref="F322:F334" si="703">F321+E322</f>
        <v>0</v>
      </c>
      <c r="G322" s="2">
        <f t="shared" si="691"/>
        <v>0</v>
      </c>
      <c r="K322">
        <v>50</v>
      </c>
      <c r="L322" s="1">
        <v>0</v>
      </c>
      <c r="M322" s="2">
        <f t="shared" ref="M322:M334" si="704">L322*20</f>
        <v>0</v>
      </c>
      <c r="N322" s="2">
        <f t="shared" ref="N322:N334" si="705">N321+M322</f>
        <v>0</v>
      </c>
      <c r="O322" s="2">
        <f t="shared" si="692"/>
        <v>0</v>
      </c>
      <c r="S322">
        <v>50</v>
      </c>
      <c r="T322" s="1">
        <v>0</v>
      </c>
      <c r="U322" s="2">
        <f t="shared" ref="U322:U334" si="706">T322*20</f>
        <v>0</v>
      </c>
      <c r="V322" s="2">
        <f t="shared" ref="V322:V334" si="707">V321+U322</f>
        <v>0</v>
      </c>
      <c r="W322" s="2">
        <f t="shared" si="693"/>
        <v>0</v>
      </c>
      <c r="AA322">
        <v>50</v>
      </c>
      <c r="AB322" s="1">
        <v>0.124</v>
      </c>
      <c r="AC322" s="2">
        <f t="shared" ref="AC322:AC334" si="708">AB322*20</f>
        <v>2.48</v>
      </c>
      <c r="AD322" s="2">
        <f t="shared" ref="AD322:AD334" si="709">AD321+AC322</f>
        <v>5.7799999999999994</v>
      </c>
      <c r="AE322" s="2">
        <f t="shared" si="694"/>
        <v>-5.7799999999999994</v>
      </c>
      <c r="AF322" s="1"/>
      <c r="AI322">
        <v>50</v>
      </c>
      <c r="AJ322" s="1">
        <v>0</v>
      </c>
      <c r="AK322" s="2">
        <f t="shared" ref="AK322:AK334" si="710">AJ322*20</f>
        <v>0</v>
      </c>
      <c r="AL322" s="2">
        <f t="shared" ref="AL322:AL334" si="711">AL321+AK322</f>
        <v>0</v>
      </c>
      <c r="AM322" s="2">
        <f t="shared" si="695"/>
        <v>0</v>
      </c>
      <c r="AQ322">
        <v>50</v>
      </c>
      <c r="AR322" s="1">
        <v>0.20800000000000002</v>
      </c>
      <c r="AS322" s="2">
        <f t="shared" ref="AS322:AS334" si="712">AR322*20</f>
        <v>4.16</v>
      </c>
      <c r="AT322" s="2">
        <f t="shared" ref="AT322:AT334" si="713">AT321+AS322</f>
        <v>12.17</v>
      </c>
      <c r="AU322" s="2">
        <f t="shared" si="696"/>
        <v>-6.3900000000000006</v>
      </c>
      <c r="AY322">
        <v>50</v>
      </c>
      <c r="AZ322" s="1">
        <v>0</v>
      </c>
      <c r="BA322" s="2">
        <f t="shared" ref="BA322:BA334" si="714">AZ322*20</f>
        <v>0</v>
      </c>
      <c r="BB322" s="2">
        <f t="shared" ref="BB322:BB334" si="715">BB321+BA322</f>
        <v>0</v>
      </c>
      <c r="BC322" s="2">
        <f t="shared" si="697"/>
        <v>0</v>
      </c>
      <c r="BG322">
        <v>50</v>
      </c>
      <c r="BH322" s="1">
        <v>0</v>
      </c>
      <c r="BI322" s="2">
        <f t="shared" ref="BI322:BI334" si="716">BH322*20</f>
        <v>0</v>
      </c>
      <c r="BJ322" s="2">
        <f t="shared" ref="BJ322:BJ334" si="717">BJ321+BI322</f>
        <v>0</v>
      </c>
      <c r="BK322" s="2">
        <f t="shared" si="698"/>
        <v>0</v>
      </c>
      <c r="BO322">
        <v>50</v>
      </c>
      <c r="BP322" s="1">
        <v>0</v>
      </c>
      <c r="BQ322" s="2">
        <f t="shared" ref="BQ322:BQ334" si="718">BP322*20</f>
        <v>0</v>
      </c>
      <c r="BR322" s="2">
        <f t="shared" ref="BR322:BR334" si="719">BR321+BQ322</f>
        <v>0</v>
      </c>
      <c r="BS322" s="2">
        <f t="shared" si="699"/>
        <v>0</v>
      </c>
      <c r="BW322">
        <v>50</v>
      </c>
      <c r="BX322" s="1">
        <v>0</v>
      </c>
      <c r="BY322" s="2">
        <f t="shared" ref="BY322:BY334" si="720">BX322*20</f>
        <v>0</v>
      </c>
      <c r="BZ322" s="2">
        <f t="shared" ref="BZ322:BZ334" si="721">BZ321+BY322</f>
        <v>0</v>
      </c>
      <c r="CA322" s="2">
        <f t="shared" si="700"/>
        <v>5.7799999999999994</v>
      </c>
      <c r="CE322">
        <v>50</v>
      </c>
      <c r="CF322" s="1">
        <v>0.14499999999999999</v>
      </c>
      <c r="CG322" s="2">
        <f t="shared" ref="CG322:CG334" si="722">CF322*20</f>
        <v>2.9</v>
      </c>
      <c r="CH322" s="2">
        <f t="shared" ref="CH322:CH334" si="723">CH321+CG322</f>
        <v>7.73</v>
      </c>
      <c r="CI322" s="2">
        <f t="shared" si="701"/>
        <v>4.4399999999999995</v>
      </c>
      <c r="CK322" s="1"/>
      <c r="CN322" s="1"/>
      <c r="CO322" s="2"/>
      <c r="CP322" s="2"/>
      <c r="CQ322" s="2"/>
      <c r="CV322" s="1"/>
      <c r="CW322" s="2"/>
      <c r="CX322" s="2"/>
      <c r="CY322" s="2"/>
      <c r="DD322" s="1"/>
      <c r="DE322" s="2"/>
      <c r="DF322" s="2"/>
      <c r="DG322" s="2"/>
    </row>
    <row r="323" spans="1:111" x14ac:dyDescent="0.2">
      <c r="C323">
        <v>70</v>
      </c>
      <c r="D323" s="1">
        <v>0</v>
      </c>
      <c r="E323" s="2">
        <f t="shared" si="702"/>
        <v>0</v>
      </c>
      <c r="F323" s="2">
        <f t="shared" si="703"/>
        <v>0</v>
      </c>
      <c r="G323" s="2">
        <f t="shared" si="691"/>
        <v>0</v>
      </c>
      <c r="K323">
        <v>70</v>
      </c>
      <c r="L323" s="1">
        <v>0</v>
      </c>
      <c r="M323" s="2">
        <f t="shared" si="704"/>
        <v>0</v>
      </c>
      <c r="N323" s="2">
        <f t="shared" si="705"/>
        <v>0</v>
      </c>
      <c r="O323" s="2">
        <f t="shared" si="692"/>
        <v>0</v>
      </c>
      <c r="S323">
        <v>70</v>
      </c>
      <c r="T323" s="1">
        <v>0</v>
      </c>
      <c r="U323" s="2">
        <f t="shared" si="706"/>
        <v>0</v>
      </c>
      <c r="V323" s="2">
        <f t="shared" si="707"/>
        <v>0</v>
      </c>
      <c r="W323" s="2">
        <f t="shared" si="693"/>
        <v>0</v>
      </c>
      <c r="AA323">
        <v>70</v>
      </c>
      <c r="AB323" s="1">
        <v>0.16300000000000001</v>
      </c>
      <c r="AC323" s="2">
        <f t="shared" si="708"/>
        <v>3.2600000000000002</v>
      </c>
      <c r="AD323" s="2">
        <f t="shared" si="709"/>
        <v>9.0399999999999991</v>
      </c>
      <c r="AE323" s="2">
        <f t="shared" si="694"/>
        <v>-9.0399999999999991</v>
      </c>
      <c r="AF323" s="1"/>
      <c r="AI323">
        <v>70</v>
      </c>
      <c r="AJ323" s="1">
        <v>0</v>
      </c>
      <c r="AK323" s="2">
        <f t="shared" si="710"/>
        <v>0</v>
      </c>
      <c r="AL323" s="2">
        <f t="shared" si="711"/>
        <v>0</v>
      </c>
      <c r="AM323" s="2">
        <f t="shared" si="695"/>
        <v>0</v>
      </c>
      <c r="AQ323">
        <v>70</v>
      </c>
      <c r="AR323" s="1">
        <v>0.245</v>
      </c>
      <c r="AS323" s="2">
        <f t="shared" si="712"/>
        <v>4.9000000000000004</v>
      </c>
      <c r="AT323" s="2">
        <f t="shared" si="713"/>
        <v>17.07</v>
      </c>
      <c r="AU323" s="2">
        <f t="shared" si="696"/>
        <v>-8.0300000000000011</v>
      </c>
      <c r="AY323">
        <v>70</v>
      </c>
      <c r="AZ323" s="1">
        <v>0</v>
      </c>
      <c r="BA323" s="2">
        <f t="shared" si="714"/>
        <v>0</v>
      </c>
      <c r="BB323" s="2">
        <f t="shared" si="715"/>
        <v>0</v>
      </c>
      <c r="BC323" s="2">
        <f t="shared" si="697"/>
        <v>0</v>
      </c>
      <c r="BG323">
        <v>70</v>
      </c>
      <c r="BH323" s="1">
        <v>0</v>
      </c>
      <c r="BI323" s="2">
        <f t="shared" si="716"/>
        <v>0</v>
      </c>
      <c r="BJ323" s="2">
        <f t="shared" si="717"/>
        <v>0</v>
      </c>
      <c r="BK323" s="2">
        <f t="shared" si="698"/>
        <v>0</v>
      </c>
      <c r="BO323">
        <v>70</v>
      </c>
      <c r="BP323" s="1">
        <v>0</v>
      </c>
      <c r="BQ323" s="2">
        <f t="shared" si="718"/>
        <v>0</v>
      </c>
      <c r="BR323" s="2">
        <f t="shared" si="719"/>
        <v>0</v>
      </c>
      <c r="BS323" s="2">
        <f t="shared" si="699"/>
        <v>0</v>
      </c>
      <c r="BW323">
        <v>70</v>
      </c>
      <c r="BX323" s="1">
        <v>0</v>
      </c>
      <c r="BY323" s="2">
        <f t="shared" si="720"/>
        <v>0</v>
      </c>
      <c r="BZ323" s="2">
        <f t="shared" si="721"/>
        <v>0</v>
      </c>
      <c r="CA323" s="2">
        <f t="shared" si="700"/>
        <v>9.0399999999999991</v>
      </c>
      <c r="CE323">
        <v>70</v>
      </c>
      <c r="CF323" s="1">
        <v>0.16400000000000001</v>
      </c>
      <c r="CG323" s="2">
        <f t="shared" si="722"/>
        <v>3.2800000000000002</v>
      </c>
      <c r="CH323" s="2">
        <f t="shared" si="723"/>
        <v>11.010000000000002</v>
      </c>
      <c r="CI323" s="2">
        <f t="shared" si="701"/>
        <v>6.0599999999999987</v>
      </c>
      <c r="CK323" s="1"/>
      <c r="CN323" s="1"/>
      <c r="CO323" s="2"/>
      <c r="CP323" s="2"/>
      <c r="CQ323" s="2"/>
      <c r="CV323" s="1"/>
      <c r="CW323" s="2"/>
      <c r="CX323" s="2"/>
      <c r="CY323" s="2"/>
      <c r="DD323" s="1"/>
      <c r="DE323" s="2"/>
      <c r="DF323" s="2"/>
      <c r="DG323" s="2"/>
    </row>
    <row r="324" spans="1:111" x14ac:dyDescent="0.2">
      <c r="C324">
        <v>90</v>
      </c>
      <c r="D324" s="1">
        <v>0</v>
      </c>
      <c r="E324" s="2">
        <f t="shared" si="702"/>
        <v>0</v>
      </c>
      <c r="F324" s="2">
        <f t="shared" si="703"/>
        <v>0</v>
      </c>
      <c r="G324" s="2">
        <f t="shared" si="691"/>
        <v>0</v>
      </c>
      <c r="K324">
        <v>90</v>
      </c>
      <c r="L324" s="1">
        <v>0</v>
      </c>
      <c r="M324" s="2">
        <f t="shared" si="704"/>
        <v>0</v>
      </c>
      <c r="N324" s="2">
        <f t="shared" si="705"/>
        <v>0</v>
      </c>
      <c r="O324" s="2">
        <f t="shared" si="692"/>
        <v>0</v>
      </c>
      <c r="S324">
        <v>90</v>
      </c>
      <c r="T324" s="1">
        <v>0</v>
      </c>
      <c r="U324" s="2">
        <f t="shared" si="706"/>
        <v>0</v>
      </c>
      <c r="V324" s="2">
        <f t="shared" si="707"/>
        <v>0</v>
      </c>
      <c r="W324" s="2">
        <f t="shared" si="693"/>
        <v>0</v>
      </c>
      <c r="AA324">
        <v>90</v>
      </c>
      <c r="AB324" s="1">
        <v>0.19600000000000001</v>
      </c>
      <c r="AC324" s="2">
        <f t="shared" si="708"/>
        <v>3.92</v>
      </c>
      <c r="AD324" s="2">
        <f t="shared" si="709"/>
        <v>12.959999999999999</v>
      </c>
      <c r="AE324" s="2">
        <f t="shared" si="694"/>
        <v>-12.959999999999999</v>
      </c>
      <c r="AF324" s="1"/>
      <c r="AI324">
        <v>90</v>
      </c>
      <c r="AJ324" s="1">
        <v>0</v>
      </c>
      <c r="AK324" s="2">
        <f t="shared" si="710"/>
        <v>0</v>
      </c>
      <c r="AL324" s="2">
        <f t="shared" si="711"/>
        <v>0</v>
      </c>
      <c r="AM324" s="2">
        <f t="shared" si="695"/>
        <v>0</v>
      </c>
      <c r="AQ324">
        <v>90</v>
      </c>
      <c r="AR324" s="1">
        <v>0.25</v>
      </c>
      <c r="AS324" s="2">
        <f t="shared" si="712"/>
        <v>5</v>
      </c>
      <c r="AT324" s="2">
        <f t="shared" si="713"/>
        <v>22.07</v>
      </c>
      <c r="AU324" s="2">
        <f t="shared" si="696"/>
        <v>-9.1100000000000012</v>
      </c>
      <c r="AY324">
        <v>90</v>
      </c>
      <c r="AZ324" s="1">
        <v>0</v>
      </c>
      <c r="BA324" s="2">
        <f t="shared" si="714"/>
        <v>0</v>
      </c>
      <c r="BB324" s="2">
        <f t="shared" si="715"/>
        <v>0</v>
      </c>
      <c r="BC324" s="2">
        <f t="shared" si="697"/>
        <v>0</v>
      </c>
      <c r="BG324">
        <v>90</v>
      </c>
      <c r="BH324" s="1">
        <v>0</v>
      </c>
      <c r="BI324" s="2">
        <f t="shared" si="716"/>
        <v>0</v>
      </c>
      <c r="BJ324" s="2">
        <f t="shared" si="717"/>
        <v>0</v>
      </c>
      <c r="BK324" s="2">
        <f t="shared" si="698"/>
        <v>0</v>
      </c>
      <c r="BO324">
        <v>90</v>
      </c>
      <c r="BP324" s="1">
        <v>0</v>
      </c>
      <c r="BQ324" s="2">
        <f t="shared" si="718"/>
        <v>0</v>
      </c>
      <c r="BR324" s="2">
        <f t="shared" si="719"/>
        <v>0</v>
      </c>
      <c r="BS324" s="2">
        <f t="shared" si="699"/>
        <v>0</v>
      </c>
      <c r="BW324">
        <v>90</v>
      </c>
      <c r="BX324" s="1">
        <v>0</v>
      </c>
      <c r="BY324" s="2">
        <f t="shared" si="720"/>
        <v>0</v>
      </c>
      <c r="BZ324" s="2">
        <f t="shared" si="721"/>
        <v>0</v>
      </c>
      <c r="CA324" s="2">
        <f t="shared" si="700"/>
        <v>12.959999999999999</v>
      </c>
      <c r="CE324">
        <v>90</v>
      </c>
      <c r="CF324" s="1">
        <v>0.19500000000000001</v>
      </c>
      <c r="CG324" s="2">
        <f t="shared" si="722"/>
        <v>3.9000000000000004</v>
      </c>
      <c r="CH324" s="2">
        <f t="shared" si="723"/>
        <v>14.910000000000002</v>
      </c>
      <c r="CI324" s="2">
        <f t="shared" si="701"/>
        <v>7.1599999999999984</v>
      </c>
      <c r="CK324" s="1"/>
      <c r="CN324" s="1"/>
      <c r="CO324" s="2"/>
      <c r="CP324" s="2"/>
      <c r="CQ324" s="2"/>
      <c r="CV324" s="1"/>
      <c r="CW324" s="2"/>
      <c r="CX324" s="2"/>
      <c r="CY324" s="2"/>
      <c r="DD324" s="1"/>
      <c r="DE324" s="2"/>
      <c r="DF324" s="2"/>
      <c r="DG324" s="2"/>
    </row>
    <row r="325" spans="1:111" x14ac:dyDescent="0.2">
      <c r="C325">
        <v>110</v>
      </c>
      <c r="D325" s="1">
        <v>0</v>
      </c>
      <c r="E325" s="2">
        <f t="shared" si="702"/>
        <v>0</v>
      </c>
      <c r="F325" s="2">
        <f t="shared" si="703"/>
        <v>0</v>
      </c>
      <c r="G325" s="2">
        <f t="shared" si="691"/>
        <v>0</v>
      </c>
      <c r="K325">
        <v>110</v>
      </c>
      <c r="L325" s="1">
        <v>0</v>
      </c>
      <c r="M325" s="2">
        <f t="shared" si="704"/>
        <v>0</v>
      </c>
      <c r="N325" s="2">
        <f t="shared" si="705"/>
        <v>0</v>
      </c>
      <c r="O325" s="2">
        <f t="shared" si="692"/>
        <v>0</v>
      </c>
      <c r="S325">
        <v>110</v>
      </c>
      <c r="T325" s="1">
        <v>0</v>
      </c>
      <c r="U325" s="2">
        <f t="shared" si="706"/>
        <v>0</v>
      </c>
      <c r="V325" s="2">
        <f t="shared" si="707"/>
        <v>0</v>
      </c>
      <c r="W325" s="2">
        <f t="shared" si="693"/>
        <v>0</v>
      </c>
      <c r="AA325">
        <v>110</v>
      </c>
      <c r="AB325" s="1">
        <v>0.21299999999999999</v>
      </c>
      <c r="AC325" s="2">
        <f t="shared" si="708"/>
        <v>4.26</v>
      </c>
      <c r="AD325" s="2">
        <f t="shared" si="709"/>
        <v>17.22</v>
      </c>
      <c r="AE325" s="2">
        <f t="shared" si="694"/>
        <v>-17.22</v>
      </c>
      <c r="AF325" s="1"/>
      <c r="AI325">
        <v>110</v>
      </c>
      <c r="AJ325" s="1">
        <v>0</v>
      </c>
      <c r="AK325" s="2">
        <f t="shared" si="710"/>
        <v>0</v>
      </c>
      <c r="AL325" s="2">
        <f t="shared" si="711"/>
        <v>0</v>
      </c>
      <c r="AM325" s="2">
        <f t="shared" si="695"/>
        <v>0</v>
      </c>
      <c r="AQ325">
        <v>110</v>
      </c>
      <c r="AR325" s="1">
        <v>0.224</v>
      </c>
      <c r="AS325" s="2">
        <f t="shared" si="712"/>
        <v>4.4800000000000004</v>
      </c>
      <c r="AT325" s="2">
        <f t="shared" si="713"/>
        <v>26.55</v>
      </c>
      <c r="AU325" s="2">
        <f t="shared" si="696"/>
        <v>-9.3300000000000018</v>
      </c>
      <c r="AY325">
        <v>110</v>
      </c>
      <c r="AZ325" s="1">
        <v>0</v>
      </c>
      <c r="BA325" s="2">
        <f t="shared" si="714"/>
        <v>0</v>
      </c>
      <c r="BB325" s="2">
        <f t="shared" si="715"/>
        <v>0</v>
      </c>
      <c r="BC325" s="2">
        <f t="shared" si="697"/>
        <v>0</v>
      </c>
      <c r="BG325">
        <v>110</v>
      </c>
      <c r="BH325" s="1">
        <v>0</v>
      </c>
      <c r="BI325" s="2">
        <f t="shared" si="716"/>
        <v>0</v>
      </c>
      <c r="BJ325" s="2">
        <f t="shared" si="717"/>
        <v>0</v>
      </c>
      <c r="BK325" s="2">
        <f t="shared" si="698"/>
        <v>0</v>
      </c>
      <c r="BO325">
        <v>110</v>
      </c>
      <c r="BP325" s="1">
        <v>0</v>
      </c>
      <c r="BQ325" s="2">
        <f t="shared" si="718"/>
        <v>0</v>
      </c>
      <c r="BR325" s="2">
        <f t="shared" si="719"/>
        <v>0</v>
      </c>
      <c r="BS325" s="2">
        <f t="shared" si="699"/>
        <v>0</v>
      </c>
      <c r="BW325">
        <v>110</v>
      </c>
      <c r="BX325" s="1">
        <v>0</v>
      </c>
      <c r="BY325" s="2">
        <f t="shared" si="720"/>
        <v>0</v>
      </c>
      <c r="BZ325" s="2">
        <f t="shared" si="721"/>
        <v>0</v>
      </c>
      <c r="CA325" s="2">
        <f t="shared" si="700"/>
        <v>17.22</v>
      </c>
      <c r="CE325">
        <v>110</v>
      </c>
      <c r="CF325" s="1">
        <v>0.151</v>
      </c>
      <c r="CG325" s="2">
        <f t="shared" si="722"/>
        <v>3.02</v>
      </c>
      <c r="CH325" s="2">
        <f t="shared" si="723"/>
        <v>17.930000000000003</v>
      </c>
      <c r="CI325" s="2">
        <f t="shared" si="701"/>
        <v>8.6199999999999974</v>
      </c>
      <c r="CK325" s="1"/>
      <c r="CN325" s="1"/>
      <c r="CO325" s="2"/>
      <c r="CP325" s="2"/>
      <c r="CQ325" s="2"/>
      <c r="CV325" s="1"/>
      <c r="CW325" s="2"/>
      <c r="CX325" s="2"/>
      <c r="CY325" s="2"/>
      <c r="DD325" s="1"/>
      <c r="DE325" s="2"/>
      <c r="DF325" s="2"/>
      <c r="DG325" s="2"/>
    </row>
    <row r="326" spans="1:111" x14ac:dyDescent="0.2">
      <c r="C326">
        <v>130</v>
      </c>
      <c r="D326" s="1">
        <v>0</v>
      </c>
      <c r="E326" s="2">
        <f t="shared" si="702"/>
        <v>0</v>
      </c>
      <c r="F326" s="2">
        <f t="shared" si="703"/>
        <v>0</v>
      </c>
      <c r="G326" s="2">
        <f t="shared" si="691"/>
        <v>0</v>
      </c>
      <c r="K326">
        <v>130</v>
      </c>
      <c r="L326" s="1">
        <v>0</v>
      </c>
      <c r="M326" s="2">
        <f t="shared" si="704"/>
        <v>0</v>
      </c>
      <c r="N326" s="2">
        <f t="shared" si="705"/>
        <v>0</v>
      </c>
      <c r="O326" s="2">
        <f t="shared" si="692"/>
        <v>0</v>
      </c>
      <c r="S326">
        <v>130</v>
      </c>
      <c r="T326" s="1">
        <v>0</v>
      </c>
      <c r="U326" s="2">
        <f t="shared" si="706"/>
        <v>0</v>
      </c>
      <c r="V326" s="2">
        <f t="shared" si="707"/>
        <v>0</v>
      </c>
      <c r="W326" s="2">
        <f t="shared" si="693"/>
        <v>0</v>
      </c>
      <c r="AA326">
        <v>130</v>
      </c>
      <c r="AB326" s="1">
        <v>0.21200000000000002</v>
      </c>
      <c r="AC326" s="2">
        <f t="shared" si="708"/>
        <v>4.24</v>
      </c>
      <c r="AD326" s="2">
        <f t="shared" si="709"/>
        <v>21.46</v>
      </c>
      <c r="AE326" s="2">
        <f t="shared" si="694"/>
        <v>-21.46</v>
      </c>
      <c r="AF326" s="1"/>
      <c r="AI326">
        <v>130</v>
      </c>
      <c r="AJ326" s="1">
        <v>0</v>
      </c>
      <c r="AK326" s="2">
        <f t="shared" si="710"/>
        <v>0</v>
      </c>
      <c r="AL326" s="2">
        <f t="shared" si="711"/>
        <v>0</v>
      </c>
      <c r="AM326" s="2">
        <f t="shared" si="695"/>
        <v>0</v>
      </c>
      <c r="AQ326">
        <v>130</v>
      </c>
      <c r="AR326" s="1">
        <v>0.215</v>
      </c>
      <c r="AS326" s="2">
        <f t="shared" si="712"/>
        <v>4.3</v>
      </c>
      <c r="AT326" s="2">
        <f t="shared" si="713"/>
        <v>30.85</v>
      </c>
      <c r="AU326" s="2">
        <f t="shared" si="696"/>
        <v>-9.39</v>
      </c>
      <c r="AY326">
        <v>130</v>
      </c>
      <c r="AZ326" s="1">
        <v>0</v>
      </c>
      <c r="BA326" s="2">
        <f t="shared" si="714"/>
        <v>0</v>
      </c>
      <c r="BB326" s="2">
        <f t="shared" si="715"/>
        <v>0</v>
      </c>
      <c r="BC326" s="2">
        <f t="shared" si="697"/>
        <v>0</v>
      </c>
      <c r="BG326">
        <v>130</v>
      </c>
      <c r="BH326" s="1">
        <v>0</v>
      </c>
      <c r="BI326" s="2">
        <f t="shared" si="716"/>
        <v>0</v>
      </c>
      <c r="BJ326" s="2">
        <f t="shared" si="717"/>
        <v>0</v>
      </c>
      <c r="BK326" s="2">
        <f t="shared" si="698"/>
        <v>0</v>
      </c>
      <c r="BO326">
        <v>130</v>
      </c>
      <c r="BP326" s="1">
        <v>0</v>
      </c>
      <c r="BQ326" s="2">
        <f t="shared" si="718"/>
        <v>0</v>
      </c>
      <c r="BR326" s="2">
        <f t="shared" si="719"/>
        <v>0</v>
      </c>
      <c r="BS326" s="2">
        <f t="shared" si="699"/>
        <v>0</v>
      </c>
      <c r="BW326">
        <v>130</v>
      </c>
      <c r="BX326" s="1">
        <v>0</v>
      </c>
      <c r="BY326" s="2">
        <f t="shared" si="720"/>
        <v>0</v>
      </c>
      <c r="BZ326" s="2">
        <f t="shared" si="721"/>
        <v>0</v>
      </c>
      <c r="CA326" s="2">
        <f t="shared" si="700"/>
        <v>21.46</v>
      </c>
      <c r="CE326">
        <v>130</v>
      </c>
      <c r="CF326" s="1">
        <v>0.19</v>
      </c>
      <c r="CG326" s="2">
        <f t="shared" si="722"/>
        <v>3.8</v>
      </c>
      <c r="CH326" s="2">
        <f t="shared" si="723"/>
        <v>21.730000000000004</v>
      </c>
      <c r="CI326" s="2">
        <f t="shared" si="701"/>
        <v>9.1199999999999974</v>
      </c>
      <c r="CK326" s="1"/>
      <c r="CN326" s="1"/>
      <c r="CO326" s="2"/>
      <c r="CP326" s="2"/>
      <c r="CQ326" s="2"/>
      <c r="CV326" s="1"/>
      <c r="CW326" s="2"/>
      <c r="CX326" s="2"/>
      <c r="CY326" s="2"/>
      <c r="DD326" s="1"/>
      <c r="DE326" s="2"/>
      <c r="DF326" s="2"/>
      <c r="DG326" s="2"/>
    </row>
    <row r="327" spans="1:111" x14ac:dyDescent="0.2">
      <c r="C327">
        <v>150</v>
      </c>
      <c r="D327" s="1">
        <v>0</v>
      </c>
      <c r="E327" s="2">
        <f t="shared" si="702"/>
        <v>0</v>
      </c>
      <c r="F327" s="2">
        <f t="shared" si="703"/>
        <v>0</v>
      </c>
      <c r="G327" s="2">
        <f t="shared" si="691"/>
        <v>0</v>
      </c>
      <c r="K327">
        <v>150</v>
      </c>
      <c r="L327" s="1">
        <v>0</v>
      </c>
      <c r="M327" s="2">
        <f t="shared" si="704"/>
        <v>0</v>
      </c>
      <c r="N327" s="2">
        <f t="shared" si="705"/>
        <v>0</v>
      </c>
      <c r="O327" s="2">
        <f t="shared" si="692"/>
        <v>0</v>
      </c>
      <c r="S327">
        <v>150</v>
      </c>
      <c r="T327" s="1">
        <v>0</v>
      </c>
      <c r="U327" s="2">
        <f t="shared" si="706"/>
        <v>0</v>
      </c>
      <c r="V327" s="2">
        <f t="shared" si="707"/>
        <v>0</v>
      </c>
      <c r="W327" s="2">
        <f t="shared" si="693"/>
        <v>0</v>
      </c>
      <c r="AA327">
        <v>150</v>
      </c>
      <c r="AB327" s="1">
        <v>0.20800000000000002</v>
      </c>
      <c r="AC327" s="2">
        <f t="shared" si="708"/>
        <v>4.16</v>
      </c>
      <c r="AD327" s="2">
        <f t="shared" si="709"/>
        <v>25.62</v>
      </c>
      <c r="AE327" s="2">
        <f t="shared" si="694"/>
        <v>-25.62</v>
      </c>
      <c r="AF327" s="1"/>
      <c r="AI327">
        <v>150</v>
      </c>
      <c r="AJ327" s="1">
        <v>0</v>
      </c>
      <c r="AK327" s="2">
        <f t="shared" si="710"/>
        <v>0</v>
      </c>
      <c r="AL327" s="2">
        <f t="shared" si="711"/>
        <v>0</v>
      </c>
      <c r="AM327" s="2">
        <f t="shared" si="695"/>
        <v>0</v>
      </c>
      <c r="AQ327">
        <v>150</v>
      </c>
      <c r="AR327" s="1">
        <v>0.20699999999999999</v>
      </c>
      <c r="AS327" s="2">
        <f t="shared" si="712"/>
        <v>4.1399999999999997</v>
      </c>
      <c r="AT327" s="2">
        <f t="shared" si="713"/>
        <v>34.99</v>
      </c>
      <c r="AU327" s="2">
        <f t="shared" si="696"/>
        <v>-9.370000000000001</v>
      </c>
      <c r="AY327">
        <v>150</v>
      </c>
      <c r="AZ327" s="1">
        <v>0</v>
      </c>
      <c r="BA327" s="2">
        <f t="shared" si="714"/>
        <v>0</v>
      </c>
      <c r="BB327" s="2">
        <f t="shared" si="715"/>
        <v>0</v>
      </c>
      <c r="BC327" s="2">
        <f t="shared" si="697"/>
        <v>0</v>
      </c>
      <c r="BG327">
        <v>150</v>
      </c>
      <c r="BH327" s="1">
        <v>0</v>
      </c>
      <c r="BI327" s="2">
        <f t="shared" si="716"/>
        <v>0</v>
      </c>
      <c r="BJ327" s="2">
        <f t="shared" si="717"/>
        <v>0</v>
      </c>
      <c r="BK327" s="2">
        <f t="shared" si="698"/>
        <v>0</v>
      </c>
      <c r="BO327">
        <v>150</v>
      </c>
      <c r="BP327" s="1">
        <v>0</v>
      </c>
      <c r="BQ327" s="2">
        <f t="shared" si="718"/>
        <v>0</v>
      </c>
      <c r="BR327" s="2">
        <f t="shared" si="719"/>
        <v>0</v>
      </c>
      <c r="BS327" s="2">
        <f t="shared" si="699"/>
        <v>0</v>
      </c>
      <c r="BW327">
        <v>150</v>
      </c>
      <c r="BX327" s="1">
        <v>0</v>
      </c>
      <c r="BY327" s="2">
        <f t="shared" si="720"/>
        <v>0</v>
      </c>
      <c r="BZ327" s="2">
        <f t="shared" si="721"/>
        <v>0</v>
      </c>
      <c r="CA327" s="2">
        <f t="shared" si="700"/>
        <v>25.62</v>
      </c>
      <c r="CE327">
        <v>150</v>
      </c>
      <c r="CF327" s="1">
        <v>0.20300000000000001</v>
      </c>
      <c r="CG327" s="2">
        <f t="shared" si="722"/>
        <v>4.0600000000000005</v>
      </c>
      <c r="CH327" s="2">
        <f t="shared" si="723"/>
        <v>25.790000000000006</v>
      </c>
      <c r="CI327" s="2">
        <f t="shared" si="701"/>
        <v>9.1999999999999957</v>
      </c>
      <c r="CK327" s="1"/>
      <c r="CN327" s="1"/>
      <c r="CO327" s="2"/>
      <c r="CP327" s="2"/>
      <c r="CQ327" s="2"/>
      <c r="CV327" s="1"/>
      <c r="CW327" s="2"/>
      <c r="CX327" s="2"/>
      <c r="CY327" s="2"/>
      <c r="DD327" s="1"/>
      <c r="DE327" s="2"/>
      <c r="DF327" s="2"/>
      <c r="DG327" s="2"/>
    </row>
    <row r="328" spans="1:111" x14ac:dyDescent="0.2">
      <c r="C328">
        <v>170</v>
      </c>
      <c r="D328" s="1">
        <v>0</v>
      </c>
      <c r="E328" s="2">
        <f t="shared" si="702"/>
        <v>0</v>
      </c>
      <c r="F328" s="2">
        <f t="shared" si="703"/>
        <v>0</v>
      </c>
      <c r="G328" s="2">
        <f t="shared" si="691"/>
        <v>0</v>
      </c>
      <c r="K328">
        <v>170</v>
      </c>
      <c r="L328" s="1">
        <v>0</v>
      </c>
      <c r="M328" s="2">
        <f t="shared" si="704"/>
        <v>0</v>
      </c>
      <c r="N328" s="2">
        <f t="shared" si="705"/>
        <v>0</v>
      </c>
      <c r="O328" s="2">
        <f t="shared" si="692"/>
        <v>0</v>
      </c>
      <c r="S328">
        <v>170</v>
      </c>
      <c r="T328" s="1">
        <v>0</v>
      </c>
      <c r="U328" s="2">
        <f t="shared" si="706"/>
        <v>0</v>
      </c>
      <c r="V328" s="2">
        <f t="shared" si="707"/>
        <v>0</v>
      </c>
      <c r="W328" s="2">
        <f t="shared" si="693"/>
        <v>0</v>
      </c>
      <c r="AA328">
        <v>170</v>
      </c>
      <c r="AB328" s="1">
        <v>0.16900000000000001</v>
      </c>
      <c r="AC328" s="2">
        <f t="shared" si="708"/>
        <v>3.3800000000000003</v>
      </c>
      <c r="AD328" s="2">
        <f t="shared" si="709"/>
        <v>29</v>
      </c>
      <c r="AE328" s="2">
        <f t="shared" si="694"/>
        <v>-29</v>
      </c>
      <c r="AF328" s="1"/>
      <c r="AI328">
        <v>170</v>
      </c>
      <c r="AJ328" s="1">
        <v>0</v>
      </c>
      <c r="AK328" s="2">
        <f t="shared" si="710"/>
        <v>0</v>
      </c>
      <c r="AL328" s="2">
        <f t="shared" si="711"/>
        <v>0</v>
      </c>
      <c r="AM328" s="2">
        <f t="shared" si="695"/>
        <v>0</v>
      </c>
      <c r="AQ328">
        <v>170</v>
      </c>
      <c r="AR328" s="1">
        <v>0.16900000000000001</v>
      </c>
      <c r="AS328" s="2">
        <f t="shared" si="712"/>
        <v>3.3800000000000003</v>
      </c>
      <c r="AT328" s="2">
        <f t="shared" si="713"/>
        <v>38.370000000000005</v>
      </c>
      <c r="AU328" s="2">
        <f t="shared" si="696"/>
        <v>-9.3700000000000045</v>
      </c>
      <c r="AY328">
        <v>170</v>
      </c>
      <c r="AZ328" s="1">
        <v>0</v>
      </c>
      <c r="BA328" s="2">
        <f t="shared" si="714"/>
        <v>0</v>
      </c>
      <c r="BB328" s="2">
        <f t="shared" si="715"/>
        <v>0</v>
      </c>
      <c r="BC328" s="2">
        <f t="shared" si="697"/>
        <v>0</v>
      </c>
      <c r="BG328">
        <v>170</v>
      </c>
      <c r="BH328" s="1">
        <v>0</v>
      </c>
      <c r="BI328" s="2">
        <f t="shared" si="716"/>
        <v>0</v>
      </c>
      <c r="BJ328" s="2">
        <f t="shared" si="717"/>
        <v>0</v>
      </c>
      <c r="BK328" s="2">
        <f t="shared" si="698"/>
        <v>0</v>
      </c>
      <c r="BO328">
        <v>170</v>
      </c>
      <c r="BP328" s="1">
        <v>0</v>
      </c>
      <c r="BQ328" s="2">
        <f t="shared" si="718"/>
        <v>0</v>
      </c>
      <c r="BR328" s="2">
        <f t="shared" si="719"/>
        <v>0</v>
      </c>
      <c r="BS328" s="2">
        <f t="shared" si="699"/>
        <v>0</v>
      </c>
      <c r="BW328">
        <v>170</v>
      </c>
      <c r="BX328" s="1">
        <v>0</v>
      </c>
      <c r="BY328" s="2">
        <f t="shared" si="720"/>
        <v>0</v>
      </c>
      <c r="BZ328" s="2">
        <f t="shared" si="721"/>
        <v>0</v>
      </c>
      <c r="CA328" s="2">
        <f t="shared" si="700"/>
        <v>29</v>
      </c>
      <c r="CE328">
        <v>170</v>
      </c>
      <c r="CF328" s="1">
        <v>0.19600000000000001</v>
      </c>
      <c r="CG328" s="2">
        <f t="shared" si="722"/>
        <v>3.92</v>
      </c>
      <c r="CH328" s="2">
        <f t="shared" si="723"/>
        <v>29.710000000000008</v>
      </c>
      <c r="CI328" s="2">
        <f t="shared" si="701"/>
        <v>8.6599999999999966</v>
      </c>
      <c r="CK328" s="1"/>
      <c r="CN328" s="1"/>
      <c r="CO328" s="2"/>
      <c r="CP328" s="2"/>
      <c r="CQ328" s="2"/>
      <c r="CV328" s="1"/>
      <c r="CW328" s="2"/>
      <c r="CX328" s="2"/>
      <c r="CY328" s="2"/>
      <c r="DD328" s="1"/>
      <c r="DE328" s="2"/>
      <c r="DF328" s="2"/>
      <c r="DG328" s="2"/>
    </row>
    <row r="329" spans="1:111" x14ac:dyDescent="0.2">
      <c r="C329">
        <v>190</v>
      </c>
      <c r="D329" s="1">
        <v>0</v>
      </c>
      <c r="E329" s="2">
        <f t="shared" si="702"/>
        <v>0</v>
      </c>
      <c r="F329" s="2">
        <f t="shared" si="703"/>
        <v>0</v>
      </c>
      <c r="G329" s="2">
        <f t="shared" si="691"/>
        <v>0</v>
      </c>
      <c r="K329">
        <v>190</v>
      </c>
      <c r="L329" s="1">
        <v>0</v>
      </c>
      <c r="M329" s="2">
        <f t="shared" si="704"/>
        <v>0</v>
      </c>
      <c r="N329" s="2">
        <f t="shared" si="705"/>
        <v>0</v>
      </c>
      <c r="O329" s="2">
        <f t="shared" si="692"/>
        <v>0</v>
      </c>
      <c r="S329">
        <v>190</v>
      </c>
      <c r="T329" s="1">
        <v>0</v>
      </c>
      <c r="U329" s="2">
        <f t="shared" si="706"/>
        <v>0</v>
      </c>
      <c r="V329" s="2">
        <f t="shared" si="707"/>
        <v>0</v>
      </c>
      <c r="W329" s="2">
        <f t="shared" si="693"/>
        <v>0</v>
      </c>
      <c r="AA329">
        <v>190</v>
      </c>
      <c r="AB329" s="1">
        <v>0.154</v>
      </c>
      <c r="AC329" s="2">
        <f t="shared" si="708"/>
        <v>3.08</v>
      </c>
      <c r="AD329" s="2">
        <f t="shared" si="709"/>
        <v>32.08</v>
      </c>
      <c r="AE329" s="2">
        <f t="shared" si="694"/>
        <v>-32.08</v>
      </c>
      <c r="AF329" s="1"/>
      <c r="AI329">
        <v>190</v>
      </c>
      <c r="AJ329" s="1">
        <v>0</v>
      </c>
      <c r="AK329" s="2">
        <f t="shared" si="710"/>
        <v>0</v>
      </c>
      <c r="AL329" s="2">
        <f t="shared" si="711"/>
        <v>0</v>
      </c>
      <c r="AM329" s="2">
        <f t="shared" si="695"/>
        <v>0</v>
      </c>
      <c r="AQ329">
        <v>190</v>
      </c>
      <c r="AR329" s="1">
        <v>0.15600000000000003</v>
      </c>
      <c r="AS329" s="2">
        <f t="shared" si="712"/>
        <v>3.1200000000000006</v>
      </c>
      <c r="AT329" s="2">
        <f t="shared" si="713"/>
        <v>41.49</v>
      </c>
      <c r="AU329" s="2">
        <f t="shared" si="696"/>
        <v>-9.4100000000000037</v>
      </c>
      <c r="AY329">
        <v>190</v>
      </c>
      <c r="AZ329" s="1">
        <v>0</v>
      </c>
      <c r="BA329" s="2">
        <f t="shared" si="714"/>
        <v>0</v>
      </c>
      <c r="BB329" s="2">
        <f t="shared" si="715"/>
        <v>0</v>
      </c>
      <c r="BC329" s="2">
        <f t="shared" si="697"/>
        <v>0</v>
      </c>
      <c r="BG329">
        <v>190</v>
      </c>
      <c r="BH329" s="1">
        <v>0</v>
      </c>
      <c r="BI329" s="2">
        <f t="shared" si="716"/>
        <v>0</v>
      </c>
      <c r="BJ329" s="2">
        <f t="shared" si="717"/>
        <v>0</v>
      </c>
      <c r="BK329" s="2">
        <f t="shared" si="698"/>
        <v>0</v>
      </c>
      <c r="BO329">
        <v>190</v>
      </c>
      <c r="BP329" s="1">
        <v>0</v>
      </c>
      <c r="BQ329" s="2">
        <f t="shared" si="718"/>
        <v>0</v>
      </c>
      <c r="BR329" s="2">
        <f t="shared" si="719"/>
        <v>0</v>
      </c>
      <c r="BS329" s="2">
        <f t="shared" si="699"/>
        <v>0</v>
      </c>
      <c r="BW329">
        <v>190</v>
      </c>
      <c r="BX329" s="1">
        <v>0</v>
      </c>
      <c r="BY329" s="2">
        <f t="shared" si="720"/>
        <v>0</v>
      </c>
      <c r="BZ329" s="2">
        <f t="shared" si="721"/>
        <v>0</v>
      </c>
      <c r="CA329" s="2">
        <f t="shared" si="700"/>
        <v>32.08</v>
      </c>
      <c r="CE329">
        <v>190</v>
      </c>
      <c r="CF329" s="1">
        <v>0.20499999999999999</v>
      </c>
      <c r="CG329" s="2">
        <f t="shared" si="722"/>
        <v>4.0999999999999996</v>
      </c>
      <c r="CH329" s="2">
        <f t="shared" si="723"/>
        <v>33.810000000000009</v>
      </c>
      <c r="CI329" s="2">
        <f t="shared" si="701"/>
        <v>7.6799999999999926</v>
      </c>
      <c r="CK329" s="1"/>
      <c r="CN329" s="1"/>
      <c r="CO329" s="2"/>
      <c r="CP329" s="2"/>
      <c r="CQ329" s="2"/>
      <c r="CV329" s="1"/>
      <c r="CW329" s="2"/>
      <c r="CX329" s="2"/>
      <c r="CY329" s="2"/>
      <c r="DD329" s="1"/>
      <c r="DE329" s="2"/>
      <c r="DF329" s="2"/>
      <c r="DG329" s="2"/>
    </row>
    <row r="330" spans="1:111" x14ac:dyDescent="0.2">
      <c r="C330">
        <v>210</v>
      </c>
      <c r="D330" s="1">
        <v>0</v>
      </c>
      <c r="E330" s="2">
        <f t="shared" si="702"/>
        <v>0</v>
      </c>
      <c r="F330" s="2">
        <f t="shared" si="703"/>
        <v>0</v>
      </c>
      <c r="G330" s="2">
        <f t="shared" si="691"/>
        <v>0</v>
      </c>
      <c r="K330">
        <v>210</v>
      </c>
      <c r="L330" s="1">
        <v>0</v>
      </c>
      <c r="M330" s="2">
        <f t="shared" si="704"/>
        <v>0</v>
      </c>
      <c r="N330" s="2">
        <f t="shared" si="705"/>
        <v>0</v>
      </c>
      <c r="O330" s="2">
        <f t="shared" si="692"/>
        <v>0</v>
      </c>
      <c r="S330">
        <v>210</v>
      </c>
      <c r="T330" s="1">
        <v>0</v>
      </c>
      <c r="U330" s="2">
        <f t="shared" si="706"/>
        <v>0</v>
      </c>
      <c r="V330" s="2">
        <f t="shared" si="707"/>
        <v>0</v>
      </c>
      <c r="W330" s="2">
        <f t="shared" si="693"/>
        <v>0</v>
      </c>
      <c r="AA330">
        <v>210</v>
      </c>
      <c r="AB330" s="1">
        <v>0.21400000000000002</v>
      </c>
      <c r="AC330" s="2">
        <f t="shared" si="708"/>
        <v>4.28</v>
      </c>
      <c r="AD330" s="2">
        <f t="shared" si="709"/>
        <v>36.36</v>
      </c>
      <c r="AE330" s="2">
        <f t="shared" si="694"/>
        <v>-36.36</v>
      </c>
      <c r="AF330" s="1"/>
      <c r="AI330">
        <v>210</v>
      </c>
      <c r="AJ330" s="1">
        <v>0</v>
      </c>
      <c r="AK330" s="2">
        <f t="shared" si="710"/>
        <v>0</v>
      </c>
      <c r="AL330" s="2">
        <f t="shared" si="711"/>
        <v>0</v>
      </c>
      <c r="AM330" s="2">
        <f t="shared" si="695"/>
        <v>0</v>
      </c>
      <c r="AQ330">
        <v>210</v>
      </c>
      <c r="AR330" s="1">
        <v>0.21400000000000002</v>
      </c>
      <c r="AS330" s="2">
        <f t="shared" si="712"/>
        <v>4.28</v>
      </c>
      <c r="AT330" s="2">
        <f t="shared" si="713"/>
        <v>45.77</v>
      </c>
      <c r="AU330" s="2">
        <f t="shared" si="696"/>
        <v>-9.4100000000000037</v>
      </c>
      <c r="AY330">
        <v>210</v>
      </c>
      <c r="AZ330" s="1">
        <v>0</v>
      </c>
      <c r="BA330" s="2">
        <f t="shared" si="714"/>
        <v>0</v>
      </c>
      <c r="BB330" s="2">
        <f t="shared" si="715"/>
        <v>0</v>
      </c>
      <c r="BC330" s="2">
        <f t="shared" si="697"/>
        <v>0</v>
      </c>
      <c r="BG330">
        <v>210</v>
      </c>
      <c r="BH330" s="1">
        <v>0</v>
      </c>
      <c r="BI330" s="2">
        <f t="shared" si="716"/>
        <v>0</v>
      </c>
      <c r="BJ330" s="2">
        <f t="shared" si="717"/>
        <v>0</v>
      </c>
      <c r="BK330" s="2">
        <f t="shared" si="698"/>
        <v>0</v>
      </c>
      <c r="BO330">
        <v>210</v>
      </c>
      <c r="BP330" s="1">
        <v>0</v>
      </c>
      <c r="BQ330" s="2">
        <f t="shared" si="718"/>
        <v>0</v>
      </c>
      <c r="BR330" s="2">
        <f t="shared" si="719"/>
        <v>0</v>
      </c>
      <c r="BS330" s="2">
        <f t="shared" si="699"/>
        <v>0</v>
      </c>
      <c r="BW330">
        <v>210</v>
      </c>
      <c r="BX330" s="1">
        <v>0</v>
      </c>
      <c r="BY330" s="2">
        <f t="shared" si="720"/>
        <v>0</v>
      </c>
      <c r="BZ330" s="2">
        <f t="shared" si="721"/>
        <v>0</v>
      </c>
      <c r="CA330" s="2">
        <f t="shared" si="700"/>
        <v>36.36</v>
      </c>
      <c r="CE330">
        <v>210</v>
      </c>
      <c r="CF330" s="1">
        <v>0.215</v>
      </c>
      <c r="CG330" s="2">
        <f t="shared" si="722"/>
        <v>4.3</v>
      </c>
      <c r="CH330" s="2">
        <f t="shared" si="723"/>
        <v>38.110000000000007</v>
      </c>
      <c r="CI330" s="2">
        <f t="shared" si="701"/>
        <v>7.6599999999999966</v>
      </c>
      <c r="CK330" s="1"/>
      <c r="CN330" s="1"/>
      <c r="CO330" s="2"/>
      <c r="CP330" s="2"/>
      <c r="CQ330" s="2"/>
      <c r="CV330" s="1"/>
      <c r="CW330" s="2"/>
      <c r="CX330" s="2"/>
      <c r="CY330" s="2"/>
      <c r="DD330" s="1"/>
      <c r="DE330" s="2"/>
      <c r="DF330" s="2"/>
      <c r="DG330" s="2"/>
    </row>
    <row r="331" spans="1:111" x14ac:dyDescent="0.2">
      <c r="C331">
        <v>230</v>
      </c>
      <c r="D331" s="1">
        <v>0</v>
      </c>
      <c r="E331" s="2">
        <f t="shared" si="702"/>
        <v>0</v>
      </c>
      <c r="F331" s="2">
        <f t="shared" si="703"/>
        <v>0</v>
      </c>
      <c r="G331" s="2">
        <f t="shared" si="691"/>
        <v>0</v>
      </c>
      <c r="K331">
        <v>230</v>
      </c>
      <c r="L331" s="1">
        <v>0</v>
      </c>
      <c r="M331" s="2">
        <f t="shared" si="704"/>
        <v>0</v>
      </c>
      <c r="N331" s="2">
        <f t="shared" si="705"/>
        <v>0</v>
      </c>
      <c r="O331" s="2">
        <f t="shared" si="692"/>
        <v>0</v>
      </c>
      <c r="S331">
        <v>230</v>
      </c>
      <c r="T331" s="1">
        <v>0</v>
      </c>
      <c r="U331" s="2">
        <f t="shared" si="706"/>
        <v>0</v>
      </c>
      <c r="V331" s="2">
        <f t="shared" si="707"/>
        <v>0</v>
      </c>
      <c r="W331" s="2">
        <f t="shared" si="693"/>
        <v>0</v>
      </c>
      <c r="AA331">
        <v>230</v>
      </c>
      <c r="AB331" s="1">
        <v>0.22800000000000001</v>
      </c>
      <c r="AC331" s="2">
        <f t="shared" si="708"/>
        <v>4.5600000000000005</v>
      </c>
      <c r="AD331" s="2">
        <f t="shared" si="709"/>
        <v>40.92</v>
      </c>
      <c r="AE331" s="2">
        <f t="shared" si="694"/>
        <v>-40.92</v>
      </c>
      <c r="AF331" s="1"/>
      <c r="AI331">
        <v>230</v>
      </c>
      <c r="AJ331" s="1">
        <v>0</v>
      </c>
      <c r="AK331" s="2">
        <f t="shared" si="710"/>
        <v>0</v>
      </c>
      <c r="AL331" s="2">
        <f t="shared" si="711"/>
        <v>0</v>
      </c>
      <c r="AM331" s="2">
        <f t="shared" si="695"/>
        <v>0</v>
      </c>
      <c r="AQ331">
        <v>230</v>
      </c>
      <c r="AR331" s="1">
        <v>0.22400000000000003</v>
      </c>
      <c r="AS331" s="2">
        <f t="shared" si="712"/>
        <v>4.4800000000000004</v>
      </c>
      <c r="AT331" s="2">
        <f t="shared" si="713"/>
        <v>50.25</v>
      </c>
      <c r="AU331" s="2">
        <f t="shared" si="696"/>
        <v>-9.3299999999999983</v>
      </c>
      <c r="AY331">
        <v>230</v>
      </c>
      <c r="AZ331" s="1">
        <v>0</v>
      </c>
      <c r="BA331" s="2">
        <f t="shared" si="714"/>
        <v>0</v>
      </c>
      <c r="BB331" s="2">
        <f t="shared" si="715"/>
        <v>0</v>
      </c>
      <c r="BC331" s="2">
        <f t="shared" si="697"/>
        <v>0</v>
      </c>
      <c r="BG331">
        <v>230</v>
      </c>
      <c r="BH331" s="1">
        <v>0</v>
      </c>
      <c r="BI331" s="2">
        <f t="shared" si="716"/>
        <v>0</v>
      </c>
      <c r="BJ331" s="2">
        <f t="shared" si="717"/>
        <v>0</v>
      </c>
      <c r="BK331" s="2">
        <f t="shared" si="698"/>
        <v>0</v>
      </c>
      <c r="BO331">
        <v>230</v>
      </c>
      <c r="BP331" s="1">
        <v>0</v>
      </c>
      <c r="BQ331" s="2">
        <f t="shared" si="718"/>
        <v>0</v>
      </c>
      <c r="BR331" s="2">
        <f t="shared" si="719"/>
        <v>0</v>
      </c>
      <c r="BS331" s="2">
        <f t="shared" si="699"/>
        <v>0</v>
      </c>
      <c r="BW331">
        <v>230</v>
      </c>
      <c r="BX331" s="1">
        <v>0</v>
      </c>
      <c r="BY331" s="2">
        <f t="shared" si="720"/>
        <v>0</v>
      </c>
      <c r="BZ331" s="2">
        <f t="shared" si="721"/>
        <v>0</v>
      </c>
      <c r="CA331" s="2">
        <f t="shared" si="700"/>
        <v>40.92</v>
      </c>
      <c r="CE331">
        <v>230</v>
      </c>
      <c r="CF331" s="1">
        <v>0.20100000000000001</v>
      </c>
      <c r="CG331" s="2">
        <f t="shared" si="722"/>
        <v>4.0200000000000005</v>
      </c>
      <c r="CH331" s="2">
        <f t="shared" si="723"/>
        <v>42.13000000000001</v>
      </c>
      <c r="CI331" s="2">
        <f t="shared" si="701"/>
        <v>8.1199999999999903</v>
      </c>
      <c r="CK331" s="1"/>
      <c r="CN331" s="1"/>
      <c r="CO331" s="2"/>
      <c r="CP331" s="2"/>
      <c r="CQ331" s="2"/>
      <c r="CV331" s="1"/>
      <c r="CW331" s="2"/>
      <c r="CX331" s="2"/>
      <c r="CY331" s="2"/>
      <c r="DD331" s="1"/>
      <c r="DE331" s="2"/>
      <c r="DF331" s="2"/>
      <c r="DG331" s="2"/>
    </row>
    <row r="332" spans="1:111" x14ac:dyDescent="0.2">
      <c r="C332">
        <v>250</v>
      </c>
      <c r="D332" s="1">
        <v>0</v>
      </c>
      <c r="E332" s="2">
        <f t="shared" si="702"/>
        <v>0</v>
      </c>
      <c r="F332" s="2">
        <f t="shared" si="703"/>
        <v>0</v>
      </c>
      <c r="G332" s="2">
        <f t="shared" si="691"/>
        <v>0</v>
      </c>
      <c r="K332">
        <v>250</v>
      </c>
      <c r="L332" s="1">
        <v>0</v>
      </c>
      <c r="M332" s="2">
        <f t="shared" si="704"/>
        <v>0</v>
      </c>
      <c r="N332" s="2">
        <f t="shared" si="705"/>
        <v>0</v>
      </c>
      <c r="O332" s="2">
        <f t="shared" si="692"/>
        <v>0</v>
      </c>
      <c r="S332">
        <v>250</v>
      </c>
      <c r="T332" s="1">
        <v>0</v>
      </c>
      <c r="U332" s="2">
        <f t="shared" si="706"/>
        <v>0</v>
      </c>
      <c r="V332" s="2">
        <f t="shared" si="707"/>
        <v>0</v>
      </c>
      <c r="W332" s="2">
        <f t="shared" si="693"/>
        <v>0</v>
      </c>
      <c r="AA332">
        <v>250</v>
      </c>
      <c r="AB332" s="1">
        <v>0.21</v>
      </c>
      <c r="AC332" s="2">
        <f t="shared" si="708"/>
        <v>4.2</v>
      </c>
      <c r="AD332" s="2">
        <f t="shared" si="709"/>
        <v>45.120000000000005</v>
      </c>
      <c r="AE332" s="2">
        <f t="shared" si="694"/>
        <v>-45.120000000000005</v>
      </c>
      <c r="AF332" s="1"/>
      <c r="AI332">
        <v>250</v>
      </c>
      <c r="AJ332" s="1">
        <v>0</v>
      </c>
      <c r="AK332" s="2">
        <f t="shared" si="710"/>
        <v>0</v>
      </c>
      <c r="AL332" s="2">
        <f t="shared" si="711"/>
        <v>0</v>
      </c>
      <c r="AM332" s="2">
        <f t="shared" si="695"/>
        <v>0</v>
      </c>
      <c r="AQ332">
        <v>250</v>
      </c>
      <c r="AR332" s="1">
        <v>0.21299999999999999</v>
      </c>
      <c r="AS332" s="2">
        <f t="shared" si="712"/>
        <v>4.26</v>
      </c>
      <c r="AT332" s="2">
        <f t="shared" si="713"/>
        <v>54.51</v>
      </c>
      <c r="AU332" s="2">
        <f t="shared" si="696"/>
        <v>-9.3899999999999935</v>
      </c>
      <c r="AY332">
        <v>250</v>
      </c>
      <c r="AZ332" s="1">
        <v>0</v>
      </c>
      <c r="BA332" s="2">
        <f t="shared" si="714"/>
        <v>0</v>
      </c>
      <c r="BB332" s="2">
        <f t="shared" si="715"/>
        <v>0</v>
      </c>
      <c r="BC332" s="2">
        <f t="shared" si="697"/>
        <v>0</v>
      </c>
      <c r="BG332">
        <v>250</v>
      </c>
      <c r="BH332" s="1">
        <v>0</v>
      </c>
      <c r="BI332" s="2">
        <f t="shared" si="716"/>
        <v>0</v>
      </c>
      <c r="BJ332" s="2">
        <f t="shared" si="717"/>
        <v>0</v>
      </c>
      <c r="BK332" s="2">
        <f t="shared" si="698"/>
        <v>0</v>
      </c>
      <c r="BO332">
        <v>250</v>
      </c>
      <c r="BP332" s="1">
        <v>0</v>
      </c>
      <c r="BQ332" s="2">
        <f t="shared" si="718"/>
        <v>0</v>
      </c>
      <c r="BR332" s="2">
        <f t="shared" si="719"/>
        <v>0</v>
      </c>
      <c r="BS332" s="2">
        <f t="shared" si="699"/>
        <v>0</v>
      </c>
      <c r="BW332">
        <v>250</v>
      </c>
      <c r="BX332" s="1">
        <v>0</v>
      </c>
      <c r="BY332" s="2">
        <f t="shared" si="720"/>
        <v>0</v>
      </c>
      <c r="BZ332" s="2">
        <f t="shared" si="721"/>
        <v>0</v>
      </c>
      <c r="CA332" s="2">
        <f t="shared" si="700"/>
        <v>45.120000000000005</v>
      </c>
      <c r="CE332">
        <v>250</v>
      </c>
      <c r="CF332" s="1">
        <v>0.20499999999999999</v>
      </c>
      <c r="CG332" s="2">
        <f t="shared" si="722"/>
        <v>4.0999999999999996</v>
      </c>
      <c r="CH332" s="2">
        <f t="shared" si="723"/>
        <v>46.230000000000011</v>
      </c>
      <c r="CI332" s="2">
        <f t="shared" si="701"/>
        <v>8.2799999999999869</v>
      </c>
      <c r="CK332" s="1"/>
      <c r="CN332" s="1"/>
      <c r="CO332" s="2"/>
      <c r="CP332" s="2"/>
      <c r="CQ332" s="2"/>
      <c r="CV332" s="1"/>
      <c r="CW332" s="2"/>
      <c r="CX332" s="2"/>
      <c r="CY332" s="2"/>
      <c r="DD332" s="1"/>
      <c r="DE332" s="2"/>
      <c r="DF332" s="2"/>
      <c r="DG332" s="2"/>
    </row>
    <row r="333" spans="1:111" x14ac:dyDescent="0.2">
      <c r="C333">
        <v>270</v>
      </c>
      <c r="D333" s="1">
        <v>0</v>
      </c>
      <c r="E333" s="2">
        <f t="shared" si="702"/>
        <v>0</v>
      </c>
      <c r="F333" s="2">
        <f t="shared" si="703"/>
        <v>0</v>
      </c>
      <c r="G333" s="2">
        <f t="shared" si="691"/>
        <v>0</v>
      </c>
      <c r="K333">
        <v>270</v>
      </c>
      <c r="L333" s="1">
        <v>0</v>
      </c>
      <c r="M333" s="2">
        <f t="shared" si="704"/>
        <v>0</v>
      </c>
      <c r="N333" s="2">
        <f t="shared" si="705"/>
        <v>0</v>
      </c>
      <c r="O333" s="2">
        <f t="shared" si="692"/>
        <v>0</v>
      </c>
      <c r="S333">
        <v>270</v>
      </c>
      <c r="T333" s="1">
        <v>0</v>
      </c>
      <c r="U333" s="2">
        <f t="shared" si="706"/>
        <v>0</v>
      </c>
      <c r="V333" s="2">
        <f t="shared" si="707"/>
        <v>0</v>
      </c>
      <c r="W333" s="2">
        <f t="shared" si="693"/>
        <v>0</v>
      </c>
      <c r="AA333">
        <v>270</v>
      </c>
      <c r="AB333" s="1">
        <v>0.22</v>
      </c>
      <c r="AC333" s="2">
        <f t="shared" si="708"/>
        <v>4.4000000000000004</v>
      </c>
      <c r="AD333" s="2">
        <f t="shared" si="709"/>
        <v>49.52</v>
      </c>
      <c r="AE333" s="2">
        <f t="shared" si="694"/>
        <v>-49.52</v>
      </c>
      <c r="AF333" s="1"/>
      <c r="AI333">
        <v>270</v>
      </c>
      <c r="AJ333" s="1">
        <v>0</v>
      </c>
      <c r="AK333" s="2">
        <f t="shared" si="710"/>
        <v>0</v>
      </c>
      <c r="AL333" s="2">
        <f t="shared" si="711"/>
        <v>0</v>
      </c>
      <c r="AM333" s="2">
        <f t="shared" si="695"/>
        <v>0</v>
      </c>
      <c r="AQ333">
        <v>270</v>
      </c>
      <c r="AR333" s="1">
        <v>0.22400000000000003</v>
      </c>
      <c r="AS333" s="2">
        <f t="shared" si="712"/>
        <v>4.4800000000000004</v>
      </c>
      <c r="AT333" s="2">
        <f t="shared" si="713"/>
        <v>58.989999999999995</v>
      </c>
      <c r="AU333" s="2">
        <f t="shared" si="696"/>
        <v>-9.4699999999999918</v>
      </c>
      <c r="AY333">
        <v>270</v>
      </c>
      <c r="AZ333" s="1">
        <v>0</v>
      </c>
      <c r="BA333" s="2">
        <f t="shared" si="714"/>
        <v>0</v>
      </c>
      <c r="BB333" s="2">
        <f t="shared" si="715"/>
        <v>0</v>
      </c>
      <c r="BC333" s="2">
        <f t="shared" si="697"/>
        <v>0</v>
      </c>
      <c r="BG333">
        <v>270</v>
      </c>
      <c r="BH333" s="1">
        <v>0</v>
      </c>
      <c r="BI333" s="2">
        <f t="shared" si="716"/>
        <v>0</v>
      </c>
      <c r="BJ333" s="2">
        <f t="shared" si="717"/>
        <v>0</v>
      </c>
      <c r="BK333" s="2">
        <f t="shared" si="698"/>
        <v>0</v>
      </c>
      <c r="BO333">
        <v>270</v>
      </c>
      <c r="BP333" s="1">
        <v>0</v>
      </c>
      <c r="BQ333" s="2">
        <f t="shared" si="718"/>
        <v>0</v>
      </c>
      <c r="BR333" s="2">
        <f t="shared" si="719"/>
        <v>0</v>
      </c>
      <c r="BS333" s="2">
        <f t="shared" si="699"/>
        <v>0</v>
      </c>
      <c r="BW333">
        <v>270</v>
      </c>
      <c r="BX333" s="1">
        <v>0</v>
      </c>
      <c r="BY333" s="2">
        <f t="shared" si="720"/>
        <v>0</v>
      </c>
      <c r="BZ333" s="2">
        <f t="shared" si="721"/>
        <v>0</v>
      </c>
      <c r="CA333" s="2">
        <f t="shared" si="700"/>
        <v>49.52</v>
      </c>
      <c r="CE333">
        <v>270</v>
      </c>
      <c r="CF333" s="1">
        <v>0.20600000000000002</v>
      </c>
      <c r="CG333" s="2">
        <f t="shared" si="722"/>
        <v>4.12</v>
      </c>
      <c r="CH333" s="2">
        <f t="shared" si="723"/>
        <v>50.350000000000009</v>
      </c>
      <c r="CI333" s="2">
        <f t="shared" si="701"/>
        <v>8.6399999999999864</v>
      </c>
      <c r="CK333" s="1"/>
      <c r="CN333" s="1"/>
      <c r="CO333" s="2"/>
      <c r="CP333" s="2"/>
      <c r="CQ333" s="2"/>
      <c r="CV333" s="1"/>
      <c r="CW333" s="2"/>
      <c r="CX333" s="2"/>
      <c r="CY333" s="2"/>
      <c r="DD333" s="1"/>
      <c r="DE333" s="2"/>
      <c r="DF333" s="2"/>
      <c r="DG333" s="2"/>
    </row>
    <row r="334" spans="1:111" x14ac:dyDescent="0.2">
      <c r="C334">
        <v>290</v>
      </c>
      <c r="D334" s="1">
        <v>0</v>
      </c>
      <c r="E334" s="2">
        <f t="shared" si="702"/>
        <v>0</v>
      </c>
      <c r="F334" s="2">
        <f t="shared" si="703"/>
        <v>0</v>
      </c>
      <c r="G334" s="2">
        <f t="shared" si="691"/>
        <v>0</v>
      </c>
      <c r="K334">
        <v>290</v>
      </c>
      <c r="L334" s="1">
        <v>0</v>
      </c>
      <c r="M334" s="2">
        <f t="shared" si="704"/>
        <v>0</v>
      </c>
      <c r="N334" s="2">
        <f t="shared" si="705"/>
        <v>0</v>
      </c>
      <c r="O334" s="2">
        <f t="shared" si="692"/>
        <v>0</v>
      </c>
      <c r="S334">
        <v>290</v>
      </c>
      <c r="T334" s="1">
        <v>0</v>
      </c>
      <c r="U334" s="2">
        <f t="shared" si="706"/>
        <v>0</v>
      </c>
      <c r="V334" s="2">
        <f t="shared" si="707"/>
        <v>0</v>
      </c>
      <c r="W334" s="2">
        <f t="shared" si="693"/>
        <v>0</v>
      </c>
      <c r="AA334">
        <v>290</v>
      </c>
      <c r="AB334" s="1">
        <v>0.19900000000000001</v>
      </c>
      <c r="AC334" s="2">
        <f t="shared" si="708"/>
        <v>3.9800000000000004</v>
      </c>
      <c r="AD334" s="2">
        <f t="shared" si="709"/>
        <v>53.5</v>
      </c>
      <c r="AE334" s="2">
        <f t="shared" si="694"/>
        <v>-53.5</v>
      </c>
      <c r="AF334" s="1"/>
      <c r="AI334">
        <v>290</v>
      </c>
      <c r="AJ334" s="1">
        <v>0</v>
      </c>
      <c r="AK334" s="2">
        <f t="shared" si="710"/>
        <v>0</v>
      </c>
      <c r="AL334" s="2">
        <f t="shared" si="711"/>
        <v>0</v>
      </c>
      <c r="AM334" s="2">
        <f t="shared" si="695"/>
        <v>0</v>
      </c>
      <c r="AQ334">
        <v>290</v>
      </c>
      <c r="AR334" s="1">
        <v>0.20100000000000001</v>
      </c>
      <c r="AS334" s="2">
        <f t="shared" si="712"/>
        <v>4.0200000000000005</v>
      </c>
      <c r="AT334" s="2">
        <f t="shared" si="713"/>
        <v>63.01</v>
      </c>
      <c r="AU334" s="2">
        <f t="shared" si="696"/>
        <v>-9.509999999999998</v>
      </c>
      <c r="AY334">
        <v>290</v>
      </c>
      <c r="AZ334" s="1">
        <v>0</v>
      </c>
      <c r="BA334" s="2">
        <f t="shared" si="714"/>
        <v>0</v>
      </c>
      <c r="BB334" s="2">
        <f t="shared" si="715"/>
        <v>0</v>
      </c>
      <c r="BC334" s="2">
        <f t="shared" si="697"/>
        <v>0</v>
      </c>
      <c r="BG334">
        <v>290</v>
      </c>
      <c r="BH334" s="1">
        <v>0</v>
      </c>
      <c r="BI334" s="2">
        <f t="shared" si="716"/>
        <v>0</v>
      </c>
      <c r="BJ334" s="2">
        <f t="shared" si="717"/>
        <v>0</v>
      </c>
      <c r="BK334" s="2">
        <f t="shared" si="698"/>
        <v>0</v>
      </c>
      <c r="BO334">
        <v>290</v>
      </c>
      <c r="BP334" s="1">
        <v>0</v>
      </c>
      <c r="BQ334" s="2">
        <f t="shared" si="718"/>
        <v>0</v>
      </c>
      <c r="BR334" s="2">
        <f t="shared" si="719"/>
        <v>0</v>
      </c>
      <c r="BS334" s="2">
        <f t="shared" si="699"/>
        <v>0</v>
      </c>
      <c r="BW334">
        <v>290</v>
      </c>
      <c r="BX334" s="1">
        <v>0</v>
      </c>
      <c r="BY334" s="2">
        <f t="shared" si="720"/>
        <v>0</v>
      </c>
      <c r="BZ334" s="2">
        <f t="shared" si="721"/>
        <v>0</v>
      </c>
      <c r="CA334" s="2">
        <f t="shared" si="700"/>
        <v>53.5</v>
      </c>
      <c r="CE334">
        <v>290</v>
      </c>
      <c r="CF334" s="1">
        <v>0.218</v>
      </c>
      <c r="CG334" s="2">
        <f t="shared" si="722"/>
        <v>4.3600000000000003</v>
      </c>
      <c r="CH334" s="2">
        <f t="shared" si="723"/>
        <v>54.710000000000008</v>
      </c>
      <c r="CI334" s="2">
        <f t="shared" si="701"/>
        <v>8.2999999999999901</v>
      </c>
      <c r="CK334" s="1"/>
      <c r="CN334" s="1"/>
      <c r="CO334" s="2"/>
      <c r="CP334" s="2"/>
      <c r="CQ334" s="2"/>
      <c r="CV334" s="1"/>
      <c r="CW334" s="2"/>
      <c r="CX334" s="2"/>
      <c r="CY334" s="2"/>
      <c r="DD334" s="1"/>
      <c r="DE334" s="2"/>
      <c r="DF334" s="2"/>
      <c r="DG334" s="2"/>
    </row>
    <row r="335" spans="1:111" x14ac:dyDescent="0.2">
      <c r="D335" s="1"/>
      <c r="E335" s="2"/>
      <c r="F335" s="2"/>
      <c r="L335" s="1"/>
      <c r="M335" s="2"/>
      <c r="N335" s="2"/>
      <c r="T335" s="1"/>
      <c r="U335" s="2"/>
      <c r="V335" s="2"/>
      <c r="AB335" s="1"/>
      <c r="AC335" s="2"/>
      <c r="AD335" s="2"/>
      <c r="AF335" s="1"/>
      <c r="AJ335" s="1"/>
      <c r="AK335" s="2"/>
      <c r="AL335" s="2"/>
      <c r="AR335" s="1"/>
      <c r="AS335" s="2"/>
      <c r="AT335" s="2"/>
      <c r="AZ335" s="1"/>
      <c r="BA335" s="2"/>
      <c r="BB335" s="2"/>
      <c r="BC335" s="2"/>
      <c r="BH335" s="1"/>
      <c r="BI335" s="2"/>
      <c r="BJ335" s="2"/>
      <c r="BK335" s="2"/>
      <c r="BP335" s="1"/>
      <c r="BQ335" s="2"/>
      <c r="BR335" s="2"/>
      <c r="BS335" s="2"/>
      <c r="BX335" s="1"/>
      <c r="BY335" s="2"/>
      <c r="BZ335" s="2"/>
      <c r="CA335" s="2"/>
      <c r="CF335" s="1"/>
      <c r="CG335" s="2"/>
      <c r="CH335" s="2"/>
      <c r="CI335" s="2"/>
      <c r="CN335" s="1"/>
      <c r="CO335" s="2"/>
      <c r="CP335" s="2"/>
      <c r="CQ335" s="2"/>
      <c r="CV335" s="1"/>
      <c r="CW335" s="2"/>
      <c r="CX335" s="2"/>
      <c r="CY335" s="2"/>
      <c r="DD335" s="1"/>
      <c r="DE335" s="2"/>
      <c r="DF335" s="2"/>
      <c r="DG335" s="2"/>
    </row>
    <row r="336" spans="1:111" x14ac:dyDescent="0.2">
      <c r="A336">
        <v>307</v>
      </c>
      <c r="B336" t="s">
        <v>142</v>
      </c>
      <c r="C336">
        <v>30</v>
      </c>
      <c r="D336" s="1">
        <v>0.193</v>
      </c>
      <c r="E336" s="2">
        <f>D336*30</f>
        <v>5.79</v>
      </c>
      <c r="F336" s="2">
        <f>E336</f>
        <v>5.79</v>
      </c>
      <c r="G336" s="2">
        <f t="shared" ref="G336:G349" si="724">ID336-F336</f>
        <v>-5.79</v>
      </c>
      <c r="I336">
        <v>307</v>
      </c>
      <c r="J336" t="s">
        <v>142</v>
      </c>
      <c r="K336">
        <v>30</v>
      </c>
      <c r="L336" s="1">
        <v>0</v>
      </c>
      <c r="M336" s="2">
        <f>L336*30</f>
        <v>0</v>
      </c>
      <c r="N336" s="2">
        <f>M336</f>
        <v>0</v>
      </c>
      <c r="O336" s="2">
        <f t="shared" ref="O336:O349" si="725">IL336-N336</f>
        <v>0</v>
      </c>
      <c r="Q336">
        <v>307</v>
      </c>
      <c r="R336" t="s">
        <v>142</v>
      </c>
      <c r="S336">
        <v>30</v>
      </c>
      <c r="T336" s="1">
        <v>0</v>
      </c>
      <c r="U336" s="2">
        <f>T336*30</f>
        <v>0</v>
      </c>
      <c r="V336" s="2">
        <f>U336</f>
        <v>0</v>
      </c>
      <c r="W336" s="2">
        <f t="shared" ref="W336:W349" si="726">IT336-V336</f>
        <v>0</v>
      </c>
      <c r="Y336">
        <v>307</v>
      </c>
      <c r="Z336" t="s">
        <v>142</v>
      </c>
      <c r="AA336">
        <v>30</v>
      </c>
      <c r="AB336" s="1">
        <v>0</v>
      </c>
      <c r="AC336" s="2">
        <f>AB336*30</f>
        <v>0</v>
      </c>
      <c r="AD336" s="2">
        <f>AC336</f>
        <v>0</v>
      </c>
      <c r="AE336" s="2">
        <f t="shared" ref="AE336:AE349" si="727">F336-AD336</f>
        <v>5.79</v>
      </c>
      <c r="AF336" s="1"/>
      <c r="AG336">
        <v>307</v>
      </c>
      <c r="AH336" t="s">
        <v>142</v>
      </c>
      <c r="AI336">
        <v>30</v>
      </c>
      <c r="AJ336" s="1">
        <v>0</v>
      </c>
      <c r="AK336" s="2">
        <f>AJ336*30</f>
        <v>0</v>
      </c>
      <c r="AL336" s="2">
        <f>AK336</f>
        <v>0</v>
      </c>
      <c r="AM336" s="2">
        <f t="shared" ref="AM336:AM349" si="728">N336-AL336</f>
        <v>0</v>
      </c>
      <c r="AO336">
        <v>307</v>
      </c>
      <c r="AP336" t="s">
        <v>142</v>
      </c>
      <c r="AQ336">
        <v>30</v>
      </c>
      <c r="AR336" s="1">
        <v>0</v>
      </c>
      <c r="AS336" s="2">
        <f>AR336*30</f>
        <v>0</v>
      </c>
      <c r="AT336" s="2">
        <f>AS336</f>
        <v>0</v>
      </c>
      <c r="AU336" s="2">
        <f t="shared" ref="AU336:AU349" si="729">V336-AT336</f>
        <v>0</v>
      </c>
      <c r="AW336">
        <v>307</v>
      </c>
      <c r="AX336" t="s">
        <v>142</v>
      </c>
      <c r="AY336">
        <v>30</v>
      </c>
      <c r="AZ336" s="1">
        <v>0.122</v>
      </c>
      <c r="BA336" s="2">
        <f>AZ336*30</f>
        <v>3.66</v>
      </c>
      <c r="BB336" s="2">
        <f>BA336</f>
        <v>3.66</v>
      </c>
      <c r="BC336" s="2">
        <f t="shared" ref="BC336:BC349" si="730">F336-BB336</f>
        <v>2.13</v>
      </c>
      <c r="BE336">
        <v>307</v>
      </c>
      <c r="BF336" t="s">
        <v>142</v>
      </c>
      <c r="BG336">
        <v>30</v>
      </c>
      <c r="BH336" s="1">
        <v>0</v>
      </c>
      <c r="BI336" s="2">
        <f>BH336*30</f>
        <v>0</v>
      </c>
      <c r="BJ336" s="2">
        <f>BI336</f>
        <v>0</v>
      </c>
      <c r="BK336" s="2">
        <f t="shared" ref="BK336:BK349" si="731">N336-BJ336</f>
        <v>0</v>
      </c>
      <c r="BM336">
        <v>307</v>
      </c>
      <c r="BN336" t="s">
        <v>142</v>
      </c>
      <c r="BO336">
        <v>30</v>
      </c>
      <c r="BP336" s="1">
        <v>0.222</v>
      </c>
      <c r="BQ336" s="2">
        <f>BP336*30</f>
        <v>6.66</v>
      </c>
      <c r="BR336" s="2">
        <f>BQ336</f>
        <v>6.66</v>
      </c>
      <c r="BS336" s="2">
        <f t="shared" ref="BS336:BS349" si="732">BB336-BR336</f>
        <v>-3</v>
      </c>
      <c r="BU336">
        <v>307</v>
      </c>
      <c r="BV336" t="s">
        <v>142</v>
      </c>
      <c r="BW336">
        <v>30</v>
      </c>
      <c r="BX336" s="1">
        <v>0</v>
      </c>
      <c r="BY336" s="2">
        <f>BX336*30</f>
        <v>0</v>
      </c>
      <c r="BZ336" s="2">
        <f>BY336</f>
        <v>0</v>
      </c>
      <c r="CA336" s="2">
        <f t="shared" ref="CA336:CA349" si="733">BJ336-BZ336</f>
        <v>0</v>
      </c>
      <c r="CC336">
        <v>307</v>
      </c>
      <c r="CD336" t="s">
        <v>142</v>
      </c>
      <c r="CE336">
        <v>30</v>
      </c>
      <c r="CF336" s="1">
        <v>0</v>
      </c>
      <c r="CG336" s="2">
        <f>CF336*30</f>
        <v>0</v>
      </c>
      <c r="CH336" s="2">
        <f>CG336</f>
        <v>0</v>
      </c>
      <c r="CI336" s="2">
        <f t="shared" ref="CI336:CI349" si="734">BR336-CH336</f>
        <v>6.66</v>
      </c>
      <c r="CN336" s="1"/>
      <c r="CO336" s="2"/>
      <c r="CP336" s="2"/>
      <c r="CQ336" s="2"/>
      <c r="CR336" s="1"/>
      <c r="CV336" s="1"/>
      <c r="CW336" s="2"/>
      <c r="CX336" s="2"/>
      <c r="CY336" s="2"/>
      <c r="DD336" s="1"/>
      <c r="DE336" s="2"/>
      <c r="DF336" s="2"/>
      <c r="DG336" s="2"/>
    </row>
    <row r="337" spans="1:112" x14ac:dyDescent="0.2">
      <c r="C337">
        <v>50</v>
      </c>
      <c r="D337" s="1">
        <v>0.17299999999999999</v>
      </c>
      <c r="E337" s="2">
        <f t="shared" ref="E337:E349" si="735">D337*20</f>
        <v>3.46</v>
      </c>
      <c r="F337" s="2">
        <f t="shared" ref="F337:F349" si="736">F336+E337</f>
        <v>9.25</v>
      </c>
      <c r="G337" s="2">
        <f t="shared" si="724"/>
        <v>-9.25</v>
      </c>
      <c r="K337">
        <v>50</v>
      </c>
      <c r="L337" s="1">
        <v>0</v>
      </c>
      <c r="M337" s="2">
        <f t="shared" ref="M337:M349" si="737">L337*20</f>
        <v>0</v>
      </c>
      <c r="N337" s="2">
        <f t="shared" ref="N337:N349" si="738">N336+M337</f>
        <v>0</v>
      </c>
      <c r="O337" s="2">
        <f t="shared" si="725"/>
        <v>0</v>
      </c>
      <c r="S337">
        <v>50</v>
      </c>
      <c r="T337" s="1">
        <v>0</v>
      </c>
      <c r="U337" s="2">
        <f t="shared" ref="U337:U349" si="739">T337*20</f>
        <v>0</v>
      </c>
      <c r="V337" s="2">
        <f t="shared" ref="V337:V349" si="740">V336+U337</f>
        <v>0</v>
      </c>
      <c r="W337" s="2">
        <f t="shared" si="726"/>
        <v>0</v>
      </c>
      <c r="AA337">
        <v>50</v>
      </c>
      <c r="AB337" s="1">
        <v>0</v>
      </c>
      <c r="AC337" s="2">
        <f t="shared" ref="AC337:AC349" si="741">AB337*20</f>
        <v>0</v>
      </c>
      <c r="AD337" s="2">
        <f t="shared" ref="AD337:AD349" si="742">AD336+AC337</f>
        <v>0</v>
      </c>
      <c r="AE337" s="2">
        <f t="shared" si="727"/>
        <v>9.25</v>
      </c>
      <c r="AF337" s="1"/>
      <c r="AI337">
        <v>50</v>
      </c>
      <c r="AJ337" s="1">
        <v>0</v>
      </c>
      <c r="AK337" s="2">
        <f t="shared" ref="AK337:AK349" si="743">AJ337*20</f>
        <v>0</v>
      </c>
      <c r="AL337" s="2">
        <f t="shared" ref="AL337:AL349" si="744">AL336+AK337</f>
        <v>0</v>
      </c>
      <c r="AM337" s="2">
        <f t="shared" si="728"/>
        <v>0</v>
      </c>
      <c r="AQ337">
        <v>50</v>
      </c>
      <c r="AR337" s="1">
        <v>0</v>
      </c>
      <c r="AS337" s="2">
        <f t="shared" ref="AS337:AS349" si="745">AR337*20</f>
        <v>0</v>
      </c>
      <c r="AT337" s="2">
        <f t="shared" ref="AT337:AT349" si="746">AT336+AS337</f>
        <v>0</v>
      </c>
      <c r="AU337" s="2">
        <f t="shared" si="729"/>
        <v>0</v>
      </c>
      <c r="AY337">
        <v>50</v>
      </c>
      <c r="AZ337" s="1">
        <v>0.12100000000000001</v>
      </c>
      <c r="BA337" s="2">
        <f t="shared" ref="BA337:BA349" si="747">AZ337*20</f>
        <v>2.4200000000000004</v>
      </c>
      <c r="BB337" s="2">
        <f t="shared" ref="BB337:BB349" si="748">BB336+BA337</f>
        <v>6.08</v>
      </c>
      <c r="BC337" s="2">
        <f t="shared" si="730"/>
        <v>3.17</v>
      </c>
      <c r="BG337">
        <v>50</v>
      </c>
      <c r="BH337" s="1">
        <v>0</v>
      </c>
      <c r="BI337" s="2">
        <f t="shared" ref="BI337:BI349" si="749">BH337*20</f>
        <v>0</v>
      </c>
      <c r="BJ337" s="2">
        <f t="shared" ref="BJ337:BJ349" si="750">BJ336+BI337</f>
        <v>0</v>
      </c>
      <c r="BK337" s="2">
        <f t="shared" si="731"/>
        <v>0</v>
      </c>
      <c r="BO337">
        <v>50</v>
      </c>
      <c r="BP337" s="1">
        <v>0.17199999999999999</v>
      </c>
      <c r="BQ337" s="2">
        <f t="shared" ref="BQ337:BQ349" si="751">BP337*20</f>
        <v>3.4399999999999995</v>
      </c>
      <c r="BR337" s="2">
        <f t="shared" ref="BR337:BR349" si="752">BR336+BQ337</f>
        <v>10.1</v>
      </c>
      <c r="BS337" s="2">
        <f t="shared" si="732"/>
        <v>-4.0199999999999996</v>
      </c>
      <c r="BU337" s="1"/>
      <c r="BW337">
        <v>50</v>
      </c>
      <c r="BX337" s="1">
        <v>0</v>
      </c>
      <c r="BY337" s="2">
        <f t="shared" ref="BY337:BY349" si="753">BX337*20</f>
        <v>0</v>
      </c>
      <c r="BZ337" s="2">
        <f t="shared" ref="BZ337:BZ349" si="754">BZ336+BY337</f>
        <v>0</v>
      </c>
      <c r="CA337" s="2">
        <f t="shared" si="733"/>
        <v>0</v>
      </c>
      <c r="CE337">
        <v>50</v>
      </c>
      <c r="CF337" s="1">
        <v>0</v>
      </c>
      <c r="CG337" s="2">
        <f t="shared" ref="CG337:CG349" si="755">CF337*20</f>
        <v>0</v>
      </c>
      <c r="CH337" s="2">
        <f t="shared" ref="CH337:CH349" si="756">CH336+CG337</f>
        <v>0</v>
      </c>
      <c r="CI337" s="2">
        <f t="shared" si="734"/>
        <v>10.1</v>
      </c>
      <c r="CN337" s="1"/>
      <c r="CO337" s="2"/>
      <c r="CP337" s="2"/>
      <c r="CQ337" s="2"/>
      <c r="CR337" s="1"/>
      <c r="CS337" s="1"/>
      <c r="CT337" s="1"/>
      <c r="CV337" s="1"/>
      <c r="CW337" s="2"/>
      <c r="CX337" s="2"/>
      <c r="CY337" s="2"/>
      <c r="DD337" s="1"/>
      <c r="DE337" s="2"/>
      <c r="DF337" s="2"/>
      <c r="DG337" s="2"/>
      <c r="DH337" s="1"/>
    </row>
    <row r="338" spans="1:112" x14ac:dyDescent="0.2">
      <c r="C338">
        <v>70</v>
      </c>
      <c r="D338" s="1">
        <v>0.17599999999999999</v>
      </c>
      <c r="E338" s="2">
        <f t="shared" si="735"/>
        <v>3.5199999999999996</v>
      </c>
      <c r="F338" s="2">
        <f t="shared" si="736"/>
        <v>12.77</v>
      </c>
      <c r="G338" s="2">
        <f t="shared" si="724"/>
        <v>-12.77</v>
      </c>
      <c r="K338">
        <v>70</v>
      </c>
      <c r="L338" s="1">
        <v>0</v>
      </c>
      <c r="M338" s="2">
        <f t="shared" si="737"/>
        <v>0</v>
      </c>
      <c r="N338" s="2">
        <f t="shared" si="738"/>
        <v>0</v>
      </c>
      <c r="O338" s="2">
        <f t="shared" si="725"/>
        <v>0</v>
      </c>
      <c r="S338">
        <v>70</v>
      </c>
      <c r="T338" s="1">
        <v>0</v>
      </c>
      <c r="U338" s="2">
        <f t="shared" si="739"/>
        <v>0</v>
      </c>
      <c r="V338" s="2">
        <f t="shared" si="740"/>
        <v>0</v>
      </c>
      <c r="W338" s="2">
        <f t="shared" si="726"/>
        <v>0</v>
      </c>
      <c r="AA338">
        <v>70</v>
      </c>
      <c r="AB338" s="1">
        <v>0</v>
      </c>
      <c r="AC338" s="2">
        <f t="shared" si="741"/>
        <v>0</v>
      </c>
      <c r="AD338" s="2">
        <f t="shared" si="742"/>
        <v>0</v>
      </c>
      <c r="AE338" s="2">
        <f t="shared" si="727"/>
        <v>12.77</v>
      </c>
      <c r="AF338" s="1"/>
      <c r="AI338">
        <v>70</v>
      </c>
      <c r="AJ338" s="1">
        <v>0</v>
      </c>
      <c r="AK338" s="2">
        <f t="shared" si="743"/>
        <v>0</v>
      </c>
      <c r="AL338" s="2">
        <f t="shared" si="744"/>
        <v>0</v>
      </c>
      <c r="AM338" s="2">
        <f t="shared" si="728"/>
        <v>0</v>
      </c>
      <c r="AQ338">
        <v>70</v>
      </c>
      <c r="AR338" s="1">
        <v>0</v>
      </c>
      <c r="AS338" s="2">
        <f t="shared" si="745"/>
        <v>0</v>
      </c>
      <c r="AT338" s="2">
        <f t="shared" si="746"/>
        <v>0</v>
      </c>
      <c r="AU338" s="2">
        <f t="shared" si="729"/>
        <v>0</v>
      </c>
      <c r="AY338">
        <v>70</v>
      </c>
      <c r="AZ338" s="1">
        <v>0.13900000000000001</v>
      </c>
      <c r="BA338" s="2">
        <f t="shared" si="747"/>
        <v>2.7800000000000002</v>
      </c>
      <c r="BB338" s="2">
        <f t="shared" si="748"/>
        <v>8.86</v>
      </c>
      <c r="BC338" s="2">
        <f t="shared" si="730"/>
        <v>3.91</v>
      </c>
      <c r="BG338">
        <v>70</v>
      </c>
      <c r="BH338" s="1">
        <v>0</v>
      </c>
      <c r="BI338" s="2">
        <f t="shared" si="749"/>
        <v>0</v>
      </c>
      <c r="BJ338" s="2">
        <f t="shared" si="750"/>
        <v>0</v>
      </c>
      <c r="BK338" s="2">
        <f t="shared" si="731"/>
        <v>0</v>
      </c>
      <c r="BO338">
        <v>70</v>
      </c>
      <c r="BP338" s="1">
        <v>0.21700000000000003</v>
      </c>
      <c r="BQ338" s="2">
        <f t="shared" si="751"/>
        <v>4.3400000000000007</v>
      </c>
      <c r="BR338" s="2">
        <f t="shared" si="752"/>
        <v>14.440000000000001</v>
      </c>
      <c r="BS338" s="2">
        <f t="shared" si="732"/>
        <v>-5.5800000000000018</v>
      </c>
      <c r="BU338" s="1"/>
      <c r="BW338">
        <v>70</v>
      </c>
      <c r="BX338" s="1">
        <v>0</v>
      </c>
      <c r="BY338" s="2">
        <f t="shared" si="753"/>
        <v>0</v>
      </c>
      <c r="BZ338" s="2">
        <f t="shared" si="754"/>
        <v>0</v>
      </c>
      <c r="CA338" s="2">
        <f t="shared" si="733"/>
        <v>0</v>
      </c>
      <c r="CE338">
        <v>70</v>
      </c>
      <c r="CF338" s="1">
        <v>0</v>
      </c>
      <c r="CG338" s="2">
        <f t="shared" si="755"/>
        <v>0</v>
      </c>
      <c r="CH338" s="2">
        <f t="shared" si="756"/>
        <v>0</v>
      </c>
      <c r="CI338" s="2">
        <f t="shared" si="734"/>
        <v>14.440000000000001</v>
      </c>
      <c r="CN338" s="1"/>
      <c r="CO338" s="2"/>
      <c r="CP338" s="2"/>
      <c r="CQ338" s="2"/>
      <c r="CR338" s="1"/>
      <c r="CS338" s="1"/>
      <c r="CT338" s="1"/>
      <c r="CV338" s="1"/>
      <c r="CW338" s="2"/>
      <c r="CX338" s="2"/>
      <c r="CY338" s="2"/>
      <c r="DD338" s="1"/>
      <c r="DE338" s="2"/>
      <c r="DF338" s="2"/>
      <c r="DG338" s="2"/>
      <c r="DH338" s="1"/>
    </row>
    <row r="339" spans="1:112" x14ac:dyDescent="0.2">
      <c r="C339">
        <v>90</v>
      </c>
      <c r="D339" s="1">
        <v>0.188</v>
      </c>
      <c r="E339" s="2">
        <f t="shared" si="735"/>
        <v>3.76</v>
      </c>
      <c r="F339" s="2">
        <f t="shared" si="736"/>
        <v>16.53</v>
      </c>
      <c r="G339" s="2">
        <f t="shared" si="724"/>
        <v>-16.53</v>
      </c>
      <c r="K339">
        <v>90</v>
      </c>
      <c r="L339" s="1">
        <v>0</v>
      </c>
      <c r="M339" s="2">
        <f t="shared" si="737"/>
        <v>0</v>
      </c>
      <c r="N339" s="2">
        <f t="shared" si="738"/>
        <v>0</v>
      </c>
      <c r="O339" s="2">
        <f t="shared" si="725"/>
        <v>0</v>
      </c>
      <c r="S339">
        <v>90</v>
      </c>
      <c r="T339" s="1">
        <v>0</v>
      </c>
      <c r="U339" s="2">
        <f t="shared" si="739"/>
        <v>0</v>
      </c>
      <c r="V339" s="2">
        <f t="shared" si="740"/>
        <v>0</v>
      </c>
      <c r="W339" s="2">
        <f t="shared" si="726"/>
        <v>0</v>
      </c>
      <c r="AA339">
        <v>90</v>
      </c>
      <c r="AB339" s="1">
        <v>0</v>
      </c>
      <c r="AC339" s="2">
        <f t="shared" si="741"/>
        <v>0</v>
      </c>
      <c r="AD339" s="2">
        <f t="shared" si="742"/>
        <v>0</v>
      </c>
      <c r="AE339" s="2">
        <f t="shared" si="727"/>
        <v>16.53</v>
      </c>
      <c r="AF339" s="1"/>
      <c r="AI339">
        <v>90</v>
      </c>
      <c r="AJ339" s="1">
        <v>0</v>
      </c>
      <c r="AK339" s="2">
        <f t="shared" si="743"/>
        <v>0</v>
      </c>
      <c r="AL339" s="2">
        <f t="shared" si="744"/>
        <v>0</v>
      </c>
      <c r="AM339" s="2">
        <f t="shared" si="728"/>
        <v>0</v>
      </c>
      <c r="AQ339">
        <v>90</v>
      </c>
      <c r="AR339" s="1">
        <v>0</v>
      </c>
      <c r="AS339" s="2">
        <f t="shared" si="745"/>
        <v>0</v>
      </c>
      <c r="AT339" s="2">
        <f t="shared" si="746"/>
        <v>0</v>
      </c>
      <c r="AU339" s="2">
        <f t="shared" si="729"/>
        <v>0</v>
      </c>
      <c r="AY339">
        <v>90</v>
      </c>
      <c r="AZ339" s="1">
        <v>0.16400000000000003</v>
      </c>
      <c r="BA339" s="2">
        <f t="shared" si="747"/>
        <v>3.2800000000000007</v>
      </c>
      <c r="BB339" s="2">
        <f t="shared" si="748"/>
        <v>12.14</v>
      </c>
      <c r="BC339" s="2">
        <f t="shared" si="730"/>
        <v>4.3900000000000006</v>
      </c>
      <c r="BG339">
        <v>90</v>
      </c>
      <c r="BH339" s="1">
        <v>0</v>
      </c>
      <c r="BI339" s="2">
        <f t="shared" si="749"/>
        <v>0</v>
      </c>
      <c r="BJ339" s="2">
        <f t="shared" si="750"/>
        <v>0</v>
      </c>
      <c r="BK339" s="2">
        <f t="shared" si="731"/>
        <v>0</v>
      </c>
      <c r="BO339">
        <v>90</v>
      </c>
      <c r="BP339" s="1">
        <v>0.19800000000000001</v>
      </c>
      <c r="BQ339" s="2">
        <f t="shared" si="751"/>
        <v>3.96</v>
      </c>
      <c r="BR339" s="2">
        <f t="shared" si="752"/>
        <v>18.400000000000002</v>
      </c>
      <c r="BS339" s="2">
        <f t="shared" si="732"/>
        <v>-6.2600000000000016</v>
      </c>
      <c r="BU339" s="1"/>
      <c r="BW339">
        <v>90</v>
      </c>
      <c r="BX339" s="1">
        <v>0</v>
      </c>
      <c r="BY339" s="2">
        <f t="shared" si="753"/>
        <v>0</v>
      </c>
      <c r="BZ339" s="2">
        <f t="shared" si="754"/>
        <v>0</v>
      </c>
      <c r="CA339" s="2">
        <f t="shared" si="733"/>
        <v>0</v>
      </c>
      <c r="CE339">
        <v>90</v>
      </c>
      <c r="CF339" s="1">
        <v>0</v>
      </c>
      <c r="CG339" s="2">
        <f t="shared" si="755"/>
        <v>0</v>
      </c>
      <c r="CH339" s="2">
        <f t="shared" si="756"/>
        <v>0</v>
      </c>
      <c r="CI339" s="2">
        <f t="shared" si="734"/>
        <v>18.400000000000002</v>
      </c>
      <c r="CN339" s="1"/>
      <c r="CO339" s="2"/>
      <c r="CP339" s="2"/>
      <c r="CQ339" s="2"/>
      <c r="CR339" s="1"/>
      <c r="CS339" s="1"/>
      <c r="CT339" s="1"/>
      <c r="CV339" s="1"/>
      <c r="CW339" s="2"/>
      <c r="CX339" s="2"/>
      <c r="CY339" s="2"/>
      <c r="DD339" s="1"/>
      <c r="DE339" s="2"/>
      <c r="DF339" s="2"/>
      <c r="DG339" s="2"/>
      <c r="DH339" s="1"/>
    </row>
    <row r="340" spans="1:112" x14ac:dyDescent="0.2">
      <c r="C340">
        <v>110</v>
      </c>
      <c r="D340" s="1">
        <v>0.21400000000000002</v>
      </c>
      <c r="E340" s="2">
        <f t="shared" si="735"/>
        <v>4.28</v>
      </c>
      <c r="F340" s="2">
        <f t="shared" si="736"/>
        <v>20.810000000000002</v>
      </c>
      <c r="G340" s="2">
        <f t="shared" si="724"/>
        <v>-20.810000000000002</v>
      </c>
      <c r="K340">
        <v>110</v>
      </c>
      <c r="L340" s="1">
        <v>0</v>
      </c>
      <c r="M340" s="2">
        <f t="shared" si="737"/>
        <v>0</v>
      </c>
      <c r="N340" s="2">
        <f t="shared" si="738"/>
        <v>0</v>
      </c>
      <c r="O340" s="2">
        <f t="shared" si="725"/>
        <v>0</v>
      </c>
      <c r="S340">
        <v>110</v>
      </c>
      <c r="T340" s="1">
        <v>0</v>
      </c>
      <c r="U340" s="2">
        <f t="shared" si="739"/>
        <v>0</v>
      </c>
      <c r="V340" s="2">
        <f t="shared" si="740"/>
        <v>0</v>
      </c>
      <c r="W340" s="2">
        <f t="shared" si="726"/>
        <v>0</v>
      </c>
      <c r="AA340">
        <v>110</v>
      </c>
      <c r="AB340" s="1">
        <v>0</v>
      </c>
      <c r="AC340" s="2">
        <f t="shared" si="741"/>
        <v>0</v>
      </c>
      <c r="AD340" s="2">
        <f t="shared" si="742"/>
        <v>0</v>
      </c>
      <c r="AE340" s="2">
        <f t="shared" si="727"/>
        <v>20.810000000000002</v>
      </c>
      <c r="AF340" s="1"/>
      <c r="AI340">
        <v>110</v>
      </c>
      <c r="AJ340" s="1">
        <v>0</v>
      </c>
      <c r="AK340" s="2">
        <f t="shared" si="743"/>
        <v>0</v>
      </c>
      <c r="AL340" s="2">
        <f t="shared" si="744"/>
        <v>0</v>
      </c>
      <c r="AM340" s="2">
        <f t="shared" si="728"/>
        <v>0</v>
      </c>
      <c r="AQ340">
        <v>110</v>
      </c>
      <c r="AR340" s="1">
        <v>0</v>
      </c>
      <c r="AS340" s="2">
        <f t="shared" si="745"/>
        <v>0</v>
      </c>
      <c r="AT340" s="2">
        <f t="shared" si="746"/>
        <v>0</v>
      </c>
      <c r="AU340" s="2">
        <f t="shared" si="729"/>
        <v>0</v>
      </c>
      <c r="AY340">
        <v>110</v>
      </c>
      <c r="AZ340" s="1">
        <v>0.19</v>
      </c>
      <c r="BA340" s="2">
        <f t="shared" si="747"/>
        <v>3.8</v>
      </c>
      <c r="BB340" s="2">
        <f t="shared" si="748"/>
        <v>15.940000000000001</v>
      </c>
      <c r="BC340" s="2">
        <f t="shared" si="730"/>
        <v>4.870000000000001</v>
      </c>
      <c r="BG340">
        <v>110</v>
      </c>
      <c r="BH340" s="1">
        <v>0</v>
      </c>
      <c r="BI340" s="2">
        <f t="shared" si="749"/>
        <v>0</v>
      </c>
      <c r="BJ340" s="2">
        <f t="shared" si="750"/>
        <v>0</v>
      </c>
      <c r="BK340" s="2">
        <f t="shared" si="731"/>
        <v>0</v>
      </c>
      <c r="BO340">
        <v>110</v>
      </c>
      <c r="BP340" s="1">
        <v>0.215</v>
      </c>
      <c r="BQ340" s="2">
        <f t="shared" si="751"/>
        <v>4.3</v>
      </c>
      <c r="BR340" s="2">
        <f t="shared" si="752"/>
        <v>22.700000000000003</v>
      </c>
      <c r="BS340" s="2">
        <f t="shared" si="732"/>
        <v>-6.7600000000000016</v>
      </c>
      <c r="BU340" s="1"/>
      <c r="BW340">
        <v>110</v>
      </c>
      <c r="BX340" s="1">
        <v>0</v>
      </c>
      <c r="BY340" s="2">
        <f t="shared" si="753"/>
        <v>0</v>
      </c>
      <c r="BZ340" s="2">
        <f t="shared" si="754"/>
        <v>0</v>
      </c>
      <c r="CA340" s="2">
        <f t="shared" si="733"/>
        <v>0</v>
      </c>
      <c r="CE340">
        <v>110</v>
      </c>
      <c r="CF340" s="1">
        <v>0</v>
      </c>
      <c r="CG340" s="2">
        <f t="shared" si="755"/>
        <v>0</v>
      </c>
      <c r="CH340" s="2">
        <f t="shared" si="756"/>
        <v>0</v>
      </c>
      <c r="CI340" s="2">
        <f t="shared" si="734"/>
        <v>22.700000000000003</v>
      </c>
      <c r="CN340" s="1"/>
      <c r="CO340" s="2"/>
      <c r="CP340" s="2"/>
      <c r="CQ340" s="2"/>
      <c r="CR340" s="1"/>
      <c r="CS340" s="1"/>
      <c r="CT340" s="1"/>
      <c r="CV340" s="1"/>
      <c r="CW340" s="2"/>
      <c r="CX340" s="2"/>
      <c r="CY340" s="2"/>
      <c r="DD340" s="1"/>
      <c r="DE340" s="2"/>
      <c r="DF340" s="2"/>
      <c r="DG340" s="2"/>
      <c r="DH340" s="1"/>
    </row>
    <row r="341" spans="1:112" x14ac:dyDescent="0.2">
      <c r="C341">
        <v>130</v>
      </c>
      <c r="D341" s="1">
        <v>0.22600000000000001</v>
      </c>
      <c r="E341" s="2">
        <f t="shared" si="735"/>
        <v>4.5200000000000005</v>
      </c>
      <c r="F341" s="2">
        <f t="shared" si="736"/>
        <v>25.330000000000002</v>
      </c>
      <c r="G341" s="2">
        <f t="shared" si="724"/>
        <v>-25.330000000000002</v>
      </c>
      <c r="K341">
        <v>130</v>
      </c>
      <c r="L341" s="1">
        <v>0</v>
      </c>
      <c r="M341" s="2">
        <f t="shared" si="737"/>
        <v>0</v>
      </c>
      <c r="N341" s="2">
        <f t="shared" si="738"/>
        <v>0</v>
      </c>
      <c r="O341" s="2">
        <f t="shared" si="725"/>
        <v>0</v>
      </c>
      <c r="S341">
        <v>130</v>
      </c>
      <c r="T341" s="1">
        <v>0</v>
      </c>
      <c r="U341" s="2">
        <f t="shared" si="739"/>
        <v>0</v>
      </c>
      <c r="V341" s="2">
        <f t="shared" si="740"/>
        <v>0</v>
      </c>
      <c r="W341" s="2">
        <f t="shared" si="726"/>
        <v>0</v>
      </c>
      <c r="AA341">
        <v>130</v>
      </c>
      <c r="AB341" s="1">
        <v>0</v>
      </c>
      <c r="AC341" s="2">
        <f t="shared" si="741"/>
        <v>0</v>
      </c>
      <c r="AD341" s="2">
        <f t="shared" si="742"/>
        <v>0</v>
      </c>
      <c r="AE341" s="2">
        <f t="shared" si="727"/>
        <v>25.330000000000002</v>
      </c>
      <c r="AF341" s="1"/>
      <c r="AI341">
        <v>130</v>
      </c>
      <c r="AJ341" s="1">
        <v>0</v>
      </c>
      <c r="AK341" s="2">
        <f t="shared" si="743"/>
        <v>0</v>
      </c>
      <c r="AL341" s="2">
        <f t="shared" si="744"/>
        <v>0</v>
      </c>
      <c r="AM341" s="2">
        <f t="shared" si="728"/>
        <v>0</v>
      </c>
      <c r="AQ341">
        <v>130</v>
      </c>
      <c r="AR341" s="1">
        <v>0</v>
      </c>
      <c r="AS341" s="2">
        <f t="shared" si="745"/>
        <v>0</v>
      </c>
      <c r="AT341" s="2">
        <f t="shared" si="746"/>
        <v>0</v>
      </c>
      <c r="AU341" s="2">
        <f t="shared" si="729"/>
        <v>0</v>
      </c>
      <c r="AY341">
        <v>130</v>
      </c>
      <c r="AZ341" s="1">
        <v>0.21200000000000002</v>
      </c>
      <c r="BA341" s="2">
        <f t="shared" si="747"/>
        <v>4.24</v>
      </c>
      <c r="BB341" s="2">
        <f t="shared" si="748"/>
        <v>20.18</v>
      </c>
      <c r="BC341" s="2">
        <f t="shared" si="730"/>
        <v>5.1500000000000021</v>
      </c>
      <c r="BG341">
        <v>130</v>
      </c>
      <c r="BH341" s="1">
        <v>0</v>
      </c>
      <c r="BI341" s="2">
        <f t="shared" si="749"/>
        <v>0</v>
      </c>
      <c r="BJ341" s="2">
        <f t="shared" si="750"/>
        <v>0</v>
      </c>
      <c r="BK341" s="2">
        <f t="shared" si="731"/>
        <v>0</v>
      </c>
      <c r="BO341">
        <v>130</v>
      </c>
      <c r="BP341" s="1">
        <v>0.21100000000000002</v>
      </c>
      <c r="BQ341" s="2">
        <f t="shared" si="751"/>
        <v>4.2200000000000006</v>
      </c>
      <c r="BR341" s="2">
        <f t="shared" si="752"/>
        <v>26.92</v>
      </c>
      <c r="BS341" s="2">
        <f t="shared" si="732"/>
        <v>-6.740000000000002</v>
      </c>
      <c r="BU341" s="1"/>
      <c r="BW341">
        <v>130</v>
      </c>
      <c r="BX341" s="1">
        <v>0</v>
      </c>
      <c r="BY341" s="2">
        <f t="shared" si="753"/>
        <v>0</v>
      </c>
      <c r="BZ341" s="2">
        <f t="shared" si="754"/>
        <v>0</v>
      </c>
      <c r="CA341" s="2">
        <f t="shared" si="733"/>
        <v>0</v>
      </c>
      <c r="CE341">
        <v>130</v>
      </c>
      <c r="CF341" s="1">
        <v>0</v>
      </c>
      <c r="CG341" s="2">
        <f t="shared" si="755"/>
        <v>0</v>
      </c>
      <c r="CH341" s="2">
        <f t="shared" si="756"/>
        <v>0</v>
      </c>
      <c r="CI341" s="2">
        <f t="shared" si="734"/>
        <v>26.92</v>
      </c>
      <c r="CN341" s="1"/>
      <c r="CO341" s="2"/>
      <c r="CP341" s="2"/>
      <c r="CQ341" s="2"/>
      <c r="CR341" s="1"/>
      <c r="CS341" s="1"/>
      <c r="CT341" s="1"/>
      <c r="CV341" s="1"/>
      <c r="CW341" s="2"/>
      <c r="CX341" s="2"/>
      <c r="CY341" s="2"/>
      <c r="DD341" s="1"/>
      <c r="DE341" s="2"/>
      <c r="DF341" s="2"/>
      <c r="DG341" s="2"/>
      <c r="DH341" s="1"/>
    </row>
    <row r="342" spans="1:112" x14ac:dyDescent="0.2">
      <c r="C342">
        <v>150</v>
      </c>
      <c r="D342" s="1">
        <v>0.20499999999999999</v>
      </c>
      <c r="E342" s="2">
        <f t="shared" si="735"/>
        <v>4.0999999999999996</v>
      </c>
      <c r="F342" s="2">
        <f t="shared" si="736"/>
        <v>29.43</v>
      </c>
      <c r="G342" s="2">
        <f t="shared" si="724"/>
        <v>-29.43</v>
      </c>
      <c r="K342">
        <v>150</v>
      </c>
      <c r="L342" s="1">
        <v>0</v>
      </c>
      <c r="M342" s="2">
        <f t="shared" si="737"/>
        <v>0</v>
      </c>
      <c r="N342" s="2">
        <f t="shared" si="738"/>
        <v>0</v>
      </c>
      <c r="O342" s="2">
        <f t="shared" si="725"/>
        <v>0</v>
      </c>
      <c r="S342">
        <v>150</v>
      </c>
      <c r="T342" s="1">
        <v>0</v>
      </c>
      <c r="U342" s="2">
        <f t="shared" si="739"/>
        <v>0</v>
      </c>
      <c r="V342" s="2">
        <f t="shared" si="740"/>
        <v>0</v>
      </c>
      <c r="W342" s="2">
        <f t="shared" si="726"/>
        <v>0</v>
      </c>
      <c r="AA342">
        <v>150</v>
      </c>
      <c r="AB342" s="1">
        <v>0</v>
      </c>
      <c r="AC342" s="2">
        <f t="shared" si="741"/>
        <v>0</v>
      </c>
      <c r="AD342" s="2">
        <f t="shared" si="742"/>
        <v>0</v>
      </c>
      <c r="AE342" s="2">
        <f t="shared" si="727"/>
        <v>29.43</v>
      </c>
      <c r="AF342" s="1"/>
      <c r="AI342">
        <v>150</v>
      </c>
      <c r="AJ342" s="1">
        <v>0</v>
      </c>
      <c r="AK342" s="2">
        <f t="shared" si="743"/>
        <v>0</v>
      </c>
      <c r="AL342" s="2">
        <f t="shared" si="744"/>
        <v>0</v>
      </c>
      <c r="AM342" s="2">
        <f t="shared" si="728"/>
        <v>0</v>
      </c>
      <c r="AQ342">
        <v>150</v>
      </c>
      <c r="AR342" s="1">
        <v>0</v>
      </c>
      <c r="AS342" s="2">
        <f t="shared" si="745"/>
        <v>0</v>
      </c>
      <c r="AT342" s="2">
        <f t="shared" si="746"/>
        <v>0</v>
      </c>
      <c r="AU342" s="2">
        <f t="shared" si="729"/>
        <v>0</v>
      </c>
      <c r="AY342">
        <v>150</v>
      </c>
      <c r="AZ342" s="1">
        <v>0.19600000000000001</v>
      </c>
      <c r="BA342" s="2">
        <f t="shared" si="747"/>
        <v>3.92</v>
      </c>
      <c r="BB342" s="2">
        <f t="shared" si="748"/>
        <v>24.1</v>
      </c>
      <c r="BC342" s="2">
        <f t="shared" si="730"/>
        <v>5.3299999999999983</v>
      </c>
      <c r="BG342">
        <v>150</v>
      </c>
      <c r="BH342" s="1">
        <v>0</v>
      </c>
      <c r="BI342" s="2">
        <f t="shared" si="749"/>
        <v>0</v>
      </c>
      <c r="BJ342" s="2">
        <f t="shared" si="750"/>
        <v>0</v>
      </c>
      <c r="BK342" s="2">
        <f t="shared" si="731"/>
        <v>0</v>
      </c>
      <c r="BO342">
        <v>150</v>
      </c>
      <c r="BP342" s="1">
        <v>0.19800000000000001</v>
      </c>
      <c r="BQ342" s="2">
        <f t="shared" si="751"/>
        <v>3.96</v>
      </c>
      <c r="BR342" s="2">
        <f t="shared" si="752"/>
        <v>30.880000000000003</v>
      </c>
      <c r="BS342" s="2">
        <f t="shared" si="732"/>
        <v>-6.7800000000000011</v>
      </c>
      <c r="BU342" s="1"/>
      <c r="BW342">
        <v>150</v>
      </c>
      <c r="BX342" s="1">
        <v>0</v>
      </c>
      <c r="BY342" s="2">
        <f t="shared" si="753"/>
        <v>0</v>
      </c>
      <c r="BZ342" s="2">
        <f t="shared" si="754"/>
        <v>0</v>
      </c>
      <c r="CA342" s="2">
        <f t="shared" si="733"/>
        <v>0</v>
      </c>
      <c r="CE342">
        <v>150</v>
      </c>
      <c r="CF342" s="1">
        <v>0</v>
      </c>
      <c r="CG342" s="2">
        <f t="shared" si="755"/>
        <v>0</v>
      </c>
      <c r="CH342" s="2">
        <f t="shared" si="756"/>
        <v>0</v>
      </c>
      <c r="CI342" s="2">
        <f t="shared" si="734"/>
        <v>30.880000000000003</v>
      </c>
      <c r="CN342" s="1"/>
      <c r="CO342" s="2"/>
      <c r="CP342" s="2"/>
      <c r="CQ342" s="2"/>
      <c r="CR342" s="1"/>
      <c r="CS342" s="1"/>
      <c r="CT342" s="1"/>
      <c r="CV342" s="1"/>
      <c r="CW342" s="2"/>
      <c r="CX342" s="2"/>
      <c r="CY342" s="2"/>
      <c r="DD342" s="1"/>
      <c r="DE342" s="2"/>
      <c r="DF342" s="2"/>
      <c r="DG342" s="2"/>
      <c r="DH342" s="1"/>
    </row>
    <row r="343" spans="1:112" x14ac:dyDescent="0.2">
      <c r="C343">
        <v>170</v>
      </c>
      <c r="D343" s="1">
        <v>0.183</v>
      </c>
      <c r="E343" s="2">
        <f t="shared" si="735"/>
        <v>3.66</v>
      </c>
      <c r="F343" s="2">
        <f t="shared" si="736"/>
        <v>33.090000000000003</v>
      </c>
      <c r="G343" s="2">
        <f t="shared" si="724"/>
        <v>-33.090000000000003</v>
      </c>
      <c r="K343">
        <v>170</v>
      </c>
      <c r="L343" s="1">
        <v>0</v>
      </c>
      <c r="M343" s="2">
        <f t="shared" si="737"/>
        <v>0</v>
      </c>
      <c r="N343" s="2">
        <f t="shared" si="738"/>
        <v>0</v>
      </c>
      <c r="O343" s="2">
        <f t="shared" si="725"/>
        <v>0</v>
      </c>
      <c r="S343">
        <v>170</v>
      </c>
      <c r="T343" s="1">
        <v>0</v>
      </c>
      <c r="U343" s="2">
        <f t="shared" si="739"/>
        <v>0</v>
      </c>
      <c r="V343" s="2">
        <f t="shared" si="740"/>
        <v>0</v>
      </c>
      <c r="W343" s="2">
        <f t="shared" si="726"/>
        <v>0</v>
      </c>
      <c r="AA343">
        <v>170</v>
      </c>
      <c r="AB343" s="1">
        <v>0</v>
      </c>
      <c r="AC343" s="2">
        <f t="shared" si="741"/>
        <v>0</v>
      </c>
      <c r="AD343" s="2">
        <f t="shared" si="742"/>
        <v>0</v>
      </c>
      <c r="AE343" s="2">
        <f t="shared" si="727"/>
        <v>33.090000000000003</v>
      </c>
      <c r="AF343" s="1"/>
      <c r="AI343">
        <v>170</v>
      </c>
      <c r="AJ343" s="1">
        <v>0</v>
      </c>
      <c r="AK343" s="2">
        <f t="shared" si="743"/>
        <v>0</v>
      </c>
      <c r="AL343" s="2">
        <f t="shared" si="744"/>
        <v>0</v>
      </c>
      <c r="AM343" s="2">
        <f t="shared" si="728"/>
        <v>0</v>
      </c>
      <c r="AQ343">
        <v>170</v>
      </c>
      <c r="AR343" s="1">
        <v>0</v>
      </c>
      <c r="AS343" s="2">
        <f t="shared" si="745"/>
        <v>0</v>
      </c>
      <c r="AT343" s="2">
        <f t="shared" si="746"/>
        <v>0</v>
      </c>
      <c r="AU343" s="2">
        <f t="shared" si="729"/>
        <v>0</v>
      </c>
      <c r="AY343">
        <v>170</v>
      </c>
      <c r="AZ343" s="1">
        <v>0.18100000000000002</v>
      </c>
      <c r="BA343" s="2">
        <f t="shared" si="747"/>
        <v>3.6200000000000006</v>
      </c>
      <c r="BB343" s="2">
        <f t="shared" si="748"/>
        <v>27.720000000000002</v>
      </c>
      <c r="BC343" s="2">
        <f t="shared" si="730"/>
        <v>5.370000000000001</v>
      </c>
      <c r="BG343">
        <v>170</v>
      </c>
      <c r="BH343" s="1">
        <v>0</v>
      </c>
      <c r="BI343" s="2">
        <f t="shared" si="749"/>
        <v>0</v>
      </c>
      <c r="BJ343" s="2">
        <f t="shared" si="750"/>
        <v>0</v>
      </c>
      <c r="BK343" s="2">
        <f t="shared" si="731"/>
        <v>0</v>
      </c>
      <c r="BO343">
        <v>170</v>
      </c>
      <c r="BP343" s="1">
        <v>0.18</v>
      </c>
      <c r="BQ343" s="2">
        <f t="shared" si="751"/>
        <v>3.5999999999999996</v>
      </c>
      <c r="BR343" s="2">
        <f t="shared" si="752"/>
        <v>34.480000000000004</v>
      </c>
      <c r="BS343" s="2">
        <f t="shared" si="732"/>
        <v>-6.7600000000000016</v>
      </c>
      <c r="BU343" s="1"/>
      <c r="BW343">
        <v>170</v>
      </c>
      <c r="BX343" s="1">
        <v>0</v>
      </c>
      <c r="BY343" s="2">
        <f t="shared" si="753"/>
        <v>0</v>
      </c>
      <c r="BZ343" s="2">
        <f t="shared" si="754"/>
        <v>0</v>
      </c>
      <c r="CA343" s="2">
        <f t="shared" si="733"/>
        <v>0</v>
      </c>
      <c r="CE343">
        <v>170</v>
      </c>
      <c r="CF343" s="1">
        <v>0</v>
      </c>
      <c r="CG343" s="2">
        <f t="shared" si="755"/>
        <v>0</v>
      </c>
      <c r="CH343" s="2">
        <f t="shared" si="756"/>
        <v>0</v>
      </c>
      <c r="CI343" s="2">
        <f t="shared" si="734"/>
        <v>34.480000000000004</v>
      </c>
      <c r="CN343" s="1"/>
      <c r="CO343" s="2"/>
      <c r="CP343" s="2"/>
      <c r="CQ343" s="2"/>
      <c r="CR343" s="1"/>
      <c r="CS343" s="1"/>
      <c r="CT343" s="1"/>
      <c r="CV343" s="1"/>
      <c r="CW343" s="2"/>
      <c r="CX343" s="2"/>
      <c r="CY343" s="2"/>
      <c r="DD343" s="1"/>
      <c r="DE343" s="2"/>
      <c r="DF343" s="2"/>
      <c r="DG343" s="2"/>
      <c r="DH343" s="1"/>
    </row>
    <row r="344" spans="1:112" x14ac:dyDescent="0.2">
      <c r="C344">
        <v>190</v>
      </c>
      <c r="D344" s="1">
        <v>0.16200000000000001</v>
      </c>
      <c r="E344" s="2">
        <f t="shared" si="735"/>
        <v>3.24</v>
      </c>
      <c r="F344" s="2">
        <f t="shared" si="736"/>
        <v>36.330000000000005</v>
      </c>
      <c r="G344" s="2">
        <f t="shared" si="724"/>
        <v>-36.330000000000005</v>
      </c>
      <c r="K344">
        <v>190</v>
      </c>
      <c r="L344" s="1">
        <v>0</v>
      </c>
      <c r="M344" s="2">
        <f t="shared" si="737"/>
        <v>0</v>
      </c>
      <c r="N344" s="2">
        <f t="shared" si="738"/>
        <v>0</v>
      </c>
      <c r="O344" s="2">
        <f t="shared" si="725"/>
        <v>0</v>
      </c>
      <c r="S344">
        <v>190</v>
      </c>
      <c r="T344" s="1">
        <v>0</v>
      </c>
      <c r="U344" s="2">
        <f t="shared" si="739"/>
        <v>0</v>
      </c>
      <c r="V344" s="2">
        <f t="shared" si="740"/>
        <v>0</v>
      </c>
      <c r="W344" s="2">
        <f t="shared" si="726"/>
        <v>0</v>
      </c>
      <c r="AA344">
        <v>190</v>
      </c>
      <c r="AB344" s="1">
        <v>0</v>
      </c>
      <c r="AC344" s="2">
        <f t="shared" si="741"/>
        <v>0</v>
      </c>
      <c r="AD344" s="2">
        <f t="shared" si="742"/>
        <v>0</v>
      </c>
      <c r="AE344" s="2">
        <f t="shared" si="727"/>
        <v>36.330000000000005</v>
      </c>
      <c r="AF344" s="1"/>
      <c r="AI344">
        <v>190</v>
      </c>
      <c r="AJ344" s="1">
        <v>0</v>
      </c>
      <c r="AK344" s="2">
        <f t="shared" si="743"/>
        <v>0</v>
      </c>
      <c r="AL344" s="2">
        <f t="shared" si="744"/>
        <v>0</v>
      </c>
      <c r="AM344" s="2">
        <f t="shared" si="728"/>
        <v>0</v>
      </c>
      <c r="AQ344">
        <v>190</v>
      </c>
      <c r="AR344" s="1">
        <v>0</v>
      </c>
      <c r="AS344" s="2">
        <f t="shared" si="745"/>
        <v>0</v>
      </c>
      <c r="AT344" s="2">
        <f t="shared" si="746"/>
        <v>0</v>
      </c>
      <c r="AU344" s="2">
        <f t="shared" si="729"/>
        <v>0</v>
      </c>
      <c r="AY344">
        <v>190</v>
      </c>
      <c r="AZ344" s="1">
        <v>0.157</v>
      </c>
      <c r="BA344" s="2">
        <f t="shared" si="747"/>
        <v>3.14</v>
      </c>
      <c r="BB344" s="2">
        <f t="shared" si="748"/>
        <v>30.860000000000003</v>
      </c>
      <c r="BC344" s="2">
        <f t="shared" si="730"/>
        <v>5.4700000000000024</v>
      </c>
      <c r="BG344">
        <v>190</v>
      </c>
      <c r="BH344" s="1">
        <v>0</v>
      </c>
      <c r="BI344" s="2">
        <f t="shared" si="749"/>
        <v>0</v>
      </c>
      <c r="BJ344" s="2">
        <f t="shared" si="750"/>
        <v>0</v>
      </c>
      <c r="BK344" s="2">
        <f t="shared" si="731"/>
        <v>0</v>
      </c>
      <c r="BO344">
        <v>190</v>
      </c>
      <c r="BP344" s="1">
        <v>0.16400000000000001</v>
      </c>
      <c r="BQ344" s="2">
        <f t="shared" si="751"/>
        <v>3.2800000000000002</v>
      </c>
      <c r="BR344" s="2">
        <f t="shared" si="752"/>
        <v>37.760000000000005</v>
      </c>
      <c r="BS344" s="2">
        <f t="shared" si="732"/>
        <v>-6.9000000000000021</v>
      </c>
      <c r="BU344" s="1"/>
      <c r="BW344">
        <v>190</v>
      </c>
      <c r="BX344" s="1">
        <v>0</v>
      </c>
      <c r="BY344" s="2">
        <f t="shared" si="753"/>
        <v>0</v>
      </c>
      <c r="BZ344" s="2">
        <f t="shared" si="754"/>
        <v>0</v>
      </c>
      <c r="CA344" s="2">
        <f t="shared" si="733"/>
        <v>0</v>
      </c>
      <c r="CE344">
        <v>190</v>
      </c>
      <c r="CF344" s="1">
        <v>0</v>
      </c>
      <c r="CG344" s="2">
        <f t="shared" si="755"/>
        <v>0</v>
      </c>
      <c r="CH344" s="2">
        <f t="shared" si="756"/>
        <v>0</v>
      </c>
      <c r="CI344" s="2">
        <f t="shared" si="734"/>
        <v>37.760000000000005</v>
      </c>
      <c r="CN344" s="1"/>
      <c r="CO344" s="2"/>
      <c r="CP344" s="2"/>
      <c r="CQ344" s="2"/>
      <c r="CR344" s="1"/>
      <c r="CS344" s="1"/>
      <c r="CT344" s="1"/>
      <c r="CV344" s="1"/>
      <c r="CW344" s="2"/>
      <c r="CX344" s="2"/>
      <c r="CY344" s="2"/>
      <c r="DD344" s="1"/>
      <c r="DE344" s="2"/>
      <c r="DF344" s="2"/>
      <c r="DG344" s="2"/>
      <c r="DH344" s="1"/>
    </row>
    <row r="345" spans="1:112" x14ac:dyDescent="0.2">
      <c r="C345">
        <v>210</v>
      </c>
      <c r="D345" s="1">
        <v>0.16</v>
      </c>
      <c r="E345" s="2">
        <f t="shared" si="735"/>
        <v>3.2</v>
      </c>
      <c r="F345" s="2">
        <f t="shared" si="736"/>
        <v>39.530000000000008</v>
      </c>
      <c r="G345" s="2">
        <f t="shared" si="724"/>
        <v>-39.530000000000008</v>
      </c>
      <c r="K345">
        <v>210</v>
      </c>
      <c r="L345" s="1">
        <v>0</v>
      </c>
      <c r="M345" s="2">
        <f t="shared" si="737"/>
        <v>0</v>
      </c>
      <c r="N345" s="2">
        <f t="shared" si="738"/>
        <v>0</v>
      </c>
      <c r="O345" s="2">
        <f t="shared" si="725"/>
        <v>0</v>
      </c>
      <c r="S345">
        <v>210</v>
      </c>
      <c r="T345" s="1">
        <v>0</v>
      </c>
      <c r="U345" s="2">
        <f t="shared" si="739"/>
        <v>0</v>
      </c>
      <c r="V345" s="2">
        <f t="shared" si="740"/>
        <v>0</v>
      </c>
      <c r="W345" s="2">
        <f t="shared" si="726"/>
        <v>0</v>
      </c>
      <c r="AA345">
        <v>210</v>
      </c>
      <c r="AB345" s="1">
        <v>0</v>
      </c>
      <c r="AC345" s="2">
        <f t="shared" si="741"/>
        <v>0</v>
      </c>
      <c r="AD345" s="2">
        <f t="shared" si="742"/>
        <v>0</v>
      </c>
      <c r="AE345" s="2">
        <f t="shared" si="727"/>
        <v>39.530000000000008</v>
      </c>
      <c r="AF345" s="1"/>
      <c r="AI345">
        <v>210</v>
      </c>
      <c r="AJ345" s="1">
        <v>0</v>
      </c>
      <c r="AK345" s="2">
        <f t="shared" si="743"/>
        <v>0</v>
      </c>
      <c r="AL345" s="2">
        <f t="shared" si="744"/>
        <v>0</v>
      </c>
      <c r="AM345" s="2">
        <f t="shared" si="728"/>
        <v>0</v>
      </c>
      <c r="AQ345">
        <v>210</v>
      </c>
      <c r="AR345" s="1">
        <v>0</v>
      </c>
      <c r="AS345" s="2">
        <f t="shared" si="745"/>
        <v>0</v>
      </c>
      <c r="AT345" s="2">
        <f t="shared" si="746"/>
        <v>0</v>
      </c>
      <c r="AU345" s="2">
        <f t="shared" si="729"/>
        <v>0</v>
      </c>
      <c r="AY345">
        <v>210</v>
      </c>
      <c r="AZ345" s="1">
        <v>0.16</v>
      </c>
      <c r="BA345" s="2">
        <f t="shared" si="747"/>
        <v>3.2</v>
      </c>
      <c r="BB345" s="2">
        <f t="shared" si="748"/>
        <v>34.06</v>
      </c>
      <c r="BC345" s="2">
        <f t="shared" si="730"/>
        <v>5.470000000000006</v>
      </c>
      <c r="BG345">
        <v>210</v>
      </c>
      <c r="BH345" s="1">
        <v>0</v>
      </c>
      <c r="BI345" s="2">
        <f t="shared" si="749"/>
        <v>0</v>
      </c>
      <c r="BJ345" s="2">
        <f t="shared" si="750"/>
        <v>0</v>
      </c>
      <c r="BK345" s="2">
        <f t="shared" si="731"/>
        <v>0</v>
      </c>
      <c r="BO345">
        <v>210</v>
      </c>
      <c r="BP345" s="1">
        <v>0.16</v>
      </c>
      <c r="BQ345" s="2">
        <f t="shared" si="751"/>
        <v>3.2</v>
      </c>
      <c r="BR345" s="2">
        <f t="shared" si="752"/>
        <v>40.960000000000008</v>
      </c>
      <c r="BS345" s="2">
        <f t="shared" si="732"/>
        <v>-6.9000000000000057</v>
      </c>
      <c r="BU345" s="1"/>
      <c r="BW345">
        <v>210</v>
      </c>
      <c r="BX345" s="1">
        <v>0</v>
      </c>
      <c r="BY345" s="2">
        <f t="shared" si="753"/>
        <v>0</v>
      </c>
      <c r="BZ345" s="2">
        <f t="shared" si="754"/>
        <v>0</v>
      </c>
      <c r="CA345" s="2">
        <f t="shared" si="733"/>
        <v>0</v>
      </c>
      <c r="CE345">
        <v>210</v>
      </c>
      <c r="CF345" s="1">
        <v>0</v>
      </c>
      <c r="CG345" s="2">
        <f t="shared" si="755"/>
        <v>0</v>
      </c>
      <c r="CH345" s="2">
        <f t="shared" si="756"/>
        <v>0</v>
      </c>
      <c r="CI345" s="2">
        <f t="shared" si="734"/>
        <v>40.960000000000008</v>
      </c>
      <c r="CN345" s="1"/>
      <c r="CO345" s="2"/>
      <c r="CP345" s="2"/>
      <c r="CQ345" s="2"/>
      <c r="CR345" s="1"/>
      <c r="CS345" s="1"/>
      <c r="CT345" s="1"/>
      <c r="CV345" s="1"/>
      <c r="CW345" s="2"/>
      <c r="CX345" s="2"/>
      <c r="CY345" s="2"/>
      <c r="DD345" s="1"/>
      <c r="DE345" s="2"/>
      <c r="DF345" s="2"/>
      <c r="DG345" s="2"/>
      <c r="DH345" s="1"/>
    </row>
    <row r="346" spans="1:112" x14ac:dyDescent="0.2">
      <c r="C346">
        <v>230</v>
      </c>
      <c r="D346" s="1">
        <v>0.191</v>
      </c>
      <c r="E346" s="2">
        <f t="shared" si="735"/>
        <v>3.8200000000000003</v>
      </c>
      <c r="F346" s="2">
        <f t="shared" si="736"/>
        <v>43.350000000000009</v>
      </c>
      <c r="G346" s="2">
        <f t="shared" si="724"/>
        <v>-43.350000000000009</v>
      </c>
      <c r="K346">
        <v>230</v>
      </c>
      <c r="L346" s="1">
        <v>0</v>
      </c>
      <c r="M346" s="2">
        <f t="shared" si="737"/>
        <v>0</v>
      </c>
      <c r="N346" s="2">
        <f t="shared" si="738"/>
        <v>0</v>
      </c>
      <c r="O346" s="2">
        <f t="shared" si="725"/>
        <v>0</v>
      </c>
      <c r="S346">
        <v>230</v>
      </c>
      <c r="T346" s="1">
        <v>0</v>
      </c>
      <c r="U346" s="2">
        <f t="shared" si="739"/>
        <v>0</v>
      </c>
      <c r="V346" s="2">
        <f t="shared" si="740"/>
        <v>0</v>
      </c>
      <c r="W346" s="2">
        <f t="shared" si="726"/>
        <v>0</v>
      </c>
      <c r="AA346">
        <v>230</v>
      </c>
      <c r="AB346" s="1">
        <v>0</v>
      </c>
      <c r="AC346" s="2">
        <f t="shared" si="741"/>
        <v>0</v>
      </c>
      <c r="AD346" s="2">
        <f t="shared" si="742"/>
        <v>0</v>
      </c>
      <c r="AE346" s="2">
        <f t="shared" si="727"/>
        <v>43.350000000000009</v>
      </c>
      <c r="AF346" s="1"/>
      <c r="AI346">
        <v>230</v>
      </c>
      <c r="AJ346" s="1">
        <v>0</v>
      </c>
      <c r="AK346" s="2">
        <f t="shared" si="743"/>
        <v>0</v>
      </c>
      <c r="AL346" s="2">
        <f t="shared" si="744"/>
        <v>0</v>
      </c>
      <c r="AM346" s="2">
        <f t="shared" si="728"/>
        <v>0</v>
      </c>
      <c r="AQ346">
        <v>230</v>
      </c>
      <c r="AR346" s="1">
        <v>0</v>
      </c>
      <c r="AS346" s="2">
        <f t="shared" si="745"/>
        <v>0</v>
      </c>
      <c r="AT346" s="2">
        <f t="shared" si="746"/>
        <v>0</v>
      </c>
      <c r="AU346" s="2">
        <f t="shared" si="729"/>
        <v>0</v>
      </c>
      <c r="AY346">
        <v>230</v>
      </c>
      <c r="AZ346" s="1">
        <v>0.18900000000000003</v>
      </c>
      <c r="BA346" s="2">
        <f t="shared" si="747"/>
        <v>3.7800000000000007</v>
      </c>
      <c r="BB346" s="2">
        <f t="shared" si="748"/>
        <v>37.840000000000003</v>
      </c>
      <c r="BC346" s="2">
        <f t="shared" si="730"/>
        <v>5.5100000000000051</v>
      </c>
      <c r="BG346">
        <v>230</v>
      </c>
      <c r="BH346" s="1">
        <v>0</v>
      </c>
      <c r="BI346" s="2">
        <f t="shared" si="749"/>
        <v>0</v>
      </c>
      <c r="BJ346" s="2">
        <f t="shared" si="750"/>
        <v>0</v>
      </c>
      <c r="BK346" s="2">
        <f t="shared" si="731"/>
        <v>0</v>
      </c>
      <c r="BO346">
        <v>230</v>
      </c>
      <c r="BP346" s="1">
        <v>0.219</v>
      </c>
      <c r="BQ346" s="2">
        <f t="shared" si="751"/>
        <v>4.38</v>
      </c>
      <c r="BR346" s="2">
        <f t="shared" si="752"/>
        <v>45.340000000000011</v>
      </c>
      <c r="BS346" s="2">
        <f t="shared" si="732"/>
        <v>-7.5000000000000071</v>
      </c>
      <c r="BU346" s="1"/>
      <c r="BW346">
        <v>230</v>
      </c>
      <c r="BX346" s="1">
        <v>0</v>
      </c>
      <c r="BY346" s="2">
        <f t="shared" si="753"/>
        <v>0</v>
      </c>
      <c r="BZ346" s="2">
        <f t="shared" si="754"/>
        <v>0</v>
      </c>
      <c r="CA346" s="2">
        <f t="shared" si="733"/>
        <v>0</v>
      </c>
      <c r="CE346">
        <v>230</v>
      </c>
      <c r="CF346" s="1">
        <v>0</v>
      </c>
      <c r="CG346" s="2">
        <f t="shared" si="755"/>
        <v>0</v>
      </c>
      <c r="CH346" s="2">
        <f t="shared" si="756"/>
        <v>0</v>
      </c>
      <c r="CI346" s="2">
        <f t="shared" si="734"/>
        <v>45.340000000000011</v>
      </c>
      <c r="CN346" s="1"/>
      <c r="CO346" s="2"/>
      <c r="CP346" s="2"/>
      <c r="CQ346" s="2"/>
      <c r="CR346" s="1"/>
      <c r="CS346" s="1"/>
      <c r="CT346" s="1"/>
      <c r="CV346" s="1"/>
      <c r="CW346" s="2"/>
      <c r="CX346" s="2"/>
      <c r="CY346" s="2"/>
      <c r="DD346" s="1"/>
      <c r="DE346" s="2"/>
      <c r="DF346" s="2"/>
      <c r="DG346" s="2"/>
      <c r="DH346" s="1"/>
    </row>
    <row r="347" spans="1:112" x14ac:dyDescent="0.2">
      <c r="C347">
        <v>250</v>
      </c>
      <c r="D347" s="1">
        <v>0.22</v>
      </c>
      <c r="E347" s="2">
        <f t="shared" si="735"/>
        <v>4.4000000000000004</v>
      </c>
      <c r="F347" s="2">
        <f t="shared" si="736"/>
        <v>47.750000000000007</v>
      </c>
      <c r="G347" s="2">
        <f t="shared" si="724"/>
        <v>-47.750000000000007</v>
      </c>
      <c r="K347">
        <v>250</v>
      </c>
      <c r="L347" s="1">
        <v>0</v>
      </c>
      <c r="M347" s="2">
        <f t="shared" si="737"/>
        <v>0</v>
      </c>
      <c r="N347" s="2">
        <f t="shared" si="738"/>
        <v>0</v>
      </c>
      <c r="O347" s="2">
        <f t="shared" si="725"/>
        <v>0</v>
      </c>
      <c r="S347">
        <v>250</v>
      </c>
      <c r="T347" s="1">
        <v>0</v>
      </c>
      <c r="U347" s="2">
        <f t="shared" si="739"/>
        <v>0</v>
      </c>
      <c r="V347" s="2">
        <f t="shared" si="740"/>
        <v>0</v>
      </c>
      <c r="W347" s="2">
        <f t="shared" si="726"/>
        <v>0</v>
      </c>
      <c r="AA347">
        <v>250</v>
      </c>
      <c r="AB347" s="1">
        <v>0</v>
      </c>
      <c r="AC347" s="2">
        <f t="shared" si="741"/>
        <v>0</v>
      </c>
      <c r="AD347" s="2">
        <f t="shared" si="742"/>
        <v>0</v>
      </c>
      <c r="AE347" s="2">
        <f t="shared" si="727"/>
        <v>47.750000000000007</v>
      </c>
      <c r="AF347" s="1"/>
      <c r="AI347">
        <v>250</v>
      </c>
      <c r="AJ347" s="1">
        <v>0</v>
      </c>
      <c r="AK347" s="2">
        <f t="shared" si="743"/>
        <v>0</v>
      </c>
      <c r="AL347" s="2">
        <f t="shared" si="744"/>
        <v>0</v>
      </c>
      <c r="AM347" s="2">
        <f t="shared" si="728"/>
        <v>0</v>
      </c>
      <c r="AQ347">
        <v>250</v>
      </c>
      <c r="AR347" s="1">
        <v>0</v>
      </c>
      <c r="AS347" s="2">
        <f t="shared" si="745"/>
        <v>0</v>
      </c>
      <c r="AT347" s="2">
        <f t="shared" si="746"/>
        <v>0</v>
      </c>
      <c r="AU347" s="2">
        <f t="shared" si="729"/>
        <v>0</v>
      </c>
      <c r="AY347">
        <v>250</v>
      </c>
      <c r="AZ347" s="1">
        <v>0.22400000000000003</v>
      </c>
      <c r="BA347" s="2">
        <f t="shared" si="747"/>
        <v>4.4800000000000004</v>
      </c>
      <c r="BB347" s="2">
        <f t="shared" si="748"/>
        <v>42.320000000000007</v>
      </c>
      <c r="BC347" s="2">
        <f t="shared" si="730"/>
        <v>5.43</v>
      </c>
      <c r="BG347">
        <v>250</v>
      </c>
      <c r="BH347" s="1">
        <v>0</v>
      </c>
      <c r="BI347" s="2">
        <f t="shared" si="749"/>
        <v>0</v>
      </c>
      <c r="BJ347" s="2">
        <f t="shared" si="750"/>
        <v>0</v>
      </c>
      <c r="BK347" s="2">
        <f t="shared" si="731"/>
        <v>0</v>
      </c>
      <c r="BO347">
        <v>250</v>
      </c>
      <c r="BP347" s="1">
        <v>0.23</v>
      </c>
      <c r="BQ347" s="2">
        <f t="shared" si="751"/>
        <v>4.6000000000000005</v>
      </c>
      <c r="BR347" s="2">
        <f t="shared" si="752"/>
        <v>49.940000000000012</v>
      </c>
      <c r="BS347" s="2">
        <f t="shared" si="732"/>
        <v>-7.6200000000000045</v>
      </c>
      <c r="BU347" s="1"/>
      <c r="BW347">
        <v>250</v>
      </c>
      <c r="BX347" s="1">
        <v>0</v>
      </c>
      <c r="BY347" s="2">
        <f t="shared" si="753"/>
        <v>0</v>
      </c>
      <c r="BZ347" s="2">
        <f t="shared" si="754"/>
        <v>0</v>
      </c>
      <c r="CA347" s="2">
        <f t="shared" si="733"/>
        <v>0</v>
      </c>
      <c r="CE347">
        <v>250</v>
      </c>
      <c r="CF347" s="1">
        <v>0</v>
      </c>
      <c r="CG347" s="2">
        <f t="shared" si="755"/>
        <v>0</v>
      </c>
      <c r="CH347" s="2">
        <f t="shared" si="756"/>
        <v>0</v>
      </c>
      <c r="CI347" s="2">
        <f t="shared" si="734"/>
        <v>49.940000000000012</v>
      </c>
      <c r="CN347" s="1"/>
      <c r="CO347" s="2"/>
      <c r="CP347" s="2"/>
      <c r="CQ347" s="2"/>
      <c r="CR347" s="1"/>
      <c r="CS347" s="1"/>
      <c r="CT347" s="1"/>
      <c r="CV347" s="1"/>
      <c r="CW347" s="2"/>
      <c r="CX347" s="2"/>
      <c r="CY347" s="2"/>
      <c r="DD347" s="1"/>
      <c r="DE347" s="2"/>
      <c r="DF347" s="2"/>
      <c r="DG347" s="2"/>
      <c r="DH347" s="1"/>
    </row>
    <row r="348" spans="1:112" x14ac:dyDescent="0.2">
      <c r="C348">
        <v>270</v>
      </c>
      <c r="D348" s="1">
        <v>0.191</v>
      </c>
      <c r="E348" s="2">
        <f t="shared" si="735"/>
        <v>3.8200000000000003</v>
      </c>
      <c r="F348" s="2">
        <f t="shared" si="736"/>
        <v>51.570000000000007</v>
      </c>
      <c r="G348" s="2">
        <f t="shared" si="724"/>
        <v>-51.570000000000007</v>
      </c>
      <c r="K348">
        <v>270</v>
      </c>
      <c r="L348" s="1">
        <v>0</v>
      </c>
      <c r="M348" s="2">
        <f t="shared" si="737"/>
        <v>0</v>
      </c>
      <c r="N348" s="2">
        <f t="shared" si="738"/>
        <v>0</v>
      </c>
      <c r="O348" s="2">
        <f t="shared" si="725"/>
        <v>0</v>
      </c>
      <c r="S348">
        <v>270</v>
      </c>
      <c r="T348" s="1">
        <v>0</v>
      </c>
      <c r="U348" s="2">
        <f t="shared" si="739"/>
        <v>0</v>
      </c>
      <c r="V348" s="2">
        <f t="shared" si="740"/>
        <v>0</v>
      </c>
      <c r="W348" s="2">
        <f t="shared" si="726"/>
        <v>0</v>
      </c>
      <c r="AA348">
        <v>270</v>
      </c>
      <c r="AB348" s="1">
        <v>0</v>
      </c>
      <c r="AC348" s="2">
        <f t="shared" si="741"/>
        <v>0</v>
      </c>
      <c r="AD348" s="2">
        <f t="shared" si="742"/>
        <v>0</v>
      </c>
      <c r="AE348" s="2">
        <f t="shared" si="727"/>
        <v>51.570000000000007</v>
      </c>
      <c r="AF348" s="1"/>
      <c r="AI348">
        <v>270</v>
      </c>
      <c r="AJ348" s="1">
        <v>0</v>
      </c>
      <c r="AK348" s="2">
        <f t="shared" si="743"/>
        <v>0</v>
      </c>
      <c r="AL348" s="2">
        <f t="shared" si="744"/>
        <v>0</v>
      </c>
      <c r="AM348" s="2">
        <f t="shared" si="728"/>
        <v>0</v>
      </c>
      <c r="AQ348">
        <v>270</v>
      </c>
      <c r="AR348" s="1">
        <v>0</v>
      </c>
      <c r="AS348" s="2">
        <f t="shared" si="745"/>
        <v>0</v>
      </c>
      <c r="AT348" s="2">
        <f t="shared" si="746"/>
        <v>0</v>
      </c>
      <c r="AU348" s="2">
        <f t="shared" si="729"/>
        <v>0</v>
      </c>
      <c r="AY348">
        <v>270</v>
      </c>
      <c r="AZ348" s="1">
        <v>0.20400000000000001</v>
      </c>
      <c r="BA348" s="2">
        <f t="shared" si="747"/>
        <v>4.08</v>
      </c>
      <c r="BB348" s="2">
        <f t="shared" si="748"/>
        <v>46.400000000000006</v>
      </c>
      <c r="BC348" s="2">
        <f t="shared" si="730"/>
        <v>5.1700000000000017</v>
      </c>
      <c r="BG348">
        <v>270</v>
      </c>
      <c r="BH348" s="1">
        <v>0</v>
      </c>
      <c r="BI348" s="2">
        <f t="shared" si="749"/>
        <v>0</v>
      </c>
      <c r="BJ348" s="2">
        <f t="shared" si="750"/>
        <v>0</v>
      </c>
      <c r="BK348" s="2">
        <f t="shared" si="731"/>
        <v>0</v>
      </c>
      <c r="BO348">
        <v>270</v>
      </c>
      <c r="BP348" s="1">
        <v>0.20600000000000002</v>
      </c>
      <c r="BQ348" s="2">
        <f t="shared" si="751"/>
        <v>4.12</v>
      </c>
      <c r="BR348" s="2">
        <f t="shared" si="752"/>
        <v>54.060000000000009</v>
      </c>
      <c r="BS348" s="2">
        <f t="shared" si="732"/>
        <v>-7.6600000000000037</v>
      </c>
      <c r="BU348" s="1"/>
      <c r="BW348">
        <v>270</v>
      </c>
      <c r="BX348" s="1">
        <v>0</v>
      </c>
      <c r="BY348" s="2">
        <f t="shared" si="753"/>
        <v>0</v>
      </c>
      <c r="BZ348" s="2">
        <f t="shared" si="754"/>
        <v>0</v>
      </c>
      <c r="CA348" s="2">
        <f t="shared" si="733"/>
        <v>0</v>
      </c>
      <c r="CE348">
        <v>270</v>
      </c>
      <c r="CF348" s="1">
        <v>0</v>
      </c>
      <c r="CG348" s="2">
        <f t="shared" si="755"/>
        <v>0</v>
      </c>
      <c r="CH348" s="2">
        <f t="shared" si="756"/>
        <v>0</v>
      </c>
      <c r="CI348" s="2">
        <f t="shared" si="734"/>
        <v>54.060000000000009</v>
      </c>
      <c r="CN348" s="1"/>
      <c r="CO348" s="2"/>
      <c r="CP348" s="2"/>
      <c r="CQ348" s="2"/>
      <c r="CR348" s="1"/>
      <c r="CS348" s="1"/>
      <c r="CT348" s="1"/>
      <c r="CV348" s="1"/>
      <c r="CW348" s="2"/>
      <c r="CX348" s="2"/>
      <c r="CY348" s="2"/>
      <c r="DD348" s="1"/>
      <c r="DE348" s="2"/>
      <c r="DF348" s="2"/>
      <c r="DG348" s="2"/>
      <c r="DH348" s="1"/>
    </row>
    <row r="349" spans="1:112" x14ac:dyDescent="0.2">
      <c r="C349">
        <v>290</v>
      </c>
      <c r="D349" s="1">
        <v>0.22500000000000001</v>
      </c>
      <c r="E349" s="2">
        <f t="shared" si="735"/>
        <v>4.5</v>
      </c>
      <c r="F349" s="2">
        <f t="shared" si="736"/>
        <v>56.070000000000007</v>
      </c>
      <c r="G349" s="2">
        <f t="shared" si="724"/>
        <v>-56.070000000000007</v>
      </c>
      <c r="K349">
        <v>290</v>
      </c>
      <c r="L349" s="1">
        <v>0</v>
      </c>
      <c r="M349" s="2">
        <f t="shared" si="737"/>
        <v>0</v>
      </c>
      <c r="N349" s="2">
        <f t="shared" si="738"/>
        <v>0</v>
      </c>
      <c r="O349" s="2">
        <f t="shared" si="725"/>
        <v>0</v>
      </c>
      <c r="S349">
        <v>290</v>
      </c>
      <c r="T349" s="1">
        <v>0</v>
      </c>
      <c r="U349" s="2">
        <f t="shared" si="739"/>
        <v>0</v>
      </c>
      <c r="V349" s="2">
        <f t="shared" si="740"/>
        <v>0</v>
      </c>
      <c r="W349" s="2">
        <f t="shared" si="726"/>
        <v>0</v>
      </c>
      <c r="AA349">
        <v>290</v>
      </c>
      <c r="AB349" s="1">
        <v>0</v>
      </c>
      <c r="AC349" s="2">
        <f t="shared" si="741"/>
        <v>0</v>
      </c>
      <c r="AD349" s="2">
        <f t="shared" si="742"/>
        <v>0</v>
      </c>
      <c r="AE349" s="2">
        <f t="shared" si="727"/>
        <v>56.070000000000007</v>
      </c>
      <c r="AF349" s="1"/>
      <c r="AI349">
        <v>290</v>
      </c>
      <c r="AJ349" s="1">
        <v>0</v>
      </c>
      <c r="AK349" s="2">
        <f t="shared" si="743"/>
        <v>0</v>
      </c>
      <c r="AL349" s="2">
        <f t="shared" si="744"/>
        <v>0</v>
      </c>
      <c r="AM349" s="2">
        <f t="shared" si="728"/>
        <v>0</v>
      </c>
      <c r="AQ349">
        <v>290</v>
      </c>
      <c r="AR349" s="1">
        <v>0</v>
      </c>
      <c r="AS349" s="2">
        <f t="shared" si="745"/>
        <v>0</v>
      </c>
      <c r="AT349" s="2">
        <f t="shared" si="746"/>
        <v>0</v>
      </c>
      <c r="AU349" s="2">
        <f t="shared" si="729"/>
        <v>0</v>
      </c>
      <c r="AY349">
        <v>290</v>
      </c>
      <c r="AZ349" s="1">
        <v>0.20300000000000001</v>
      </c>
      <c r="BA349" s="2">
        <f t="shared" si="747"/>
        <v>4.0600000000000005</v>
      </c>
      <c r="BB349" s="2">
        <f t="shared" si="748"/>
        <v>50.460000000000008</v>
      </c>
      <c r="BC349" s="2">
        <f t="shared" si="730"/>
        <v>5.6099999999999994</v>
      </c>
      <c r="BG349">
        <v>290</v>
      </c>
      <c r="BH349" s="1">
        <v>0</v>
      </c>
      <c r="BI349" s="2">
        <f t="shared" si="749"/>
        <v>0</v>
      </c>
      <c r="BJ349" s="2">
        <f t="shared" si="750"/>
        <v>0</v>
      </c>
      <c r="BK349" s="2">
        <f t="shared" si="731"/>
        <v>0</v>
      </c>
      <c r="BO349">
        <v>290</v>
      </c>
      <c r="BP349" s="1">
        <v>0.20200000000000004</v>
      </c>
      <c r="BQ349" s="2">
        <f t="shared" si="751"/>
        <v>4.0400000000000009</v>
      </c>
      <c r="BR349" s="2">
        <f t="shared" si="752"/>
        <v>58.100000000000009</v>
      </c>
      <c r="BS349" s="2">
        <f t="shared" si="732"/>
        <v>-7.6400000000000006</v>
      </c>
      <c r="BU349" s="1"/>
      <c r="BW349">
        <v>290</v>
      </c>
      <c r="BX349" s="1">
        <v>0</v>
      </c>
      <c r="BY349" s="2">
        <f t="shared" si="753"/>
        <v>0</v>
      </c>
      <c r="BZ349" s="2">
        <f t="shared" si="754"/>
        <v>0</v>
      </c>
      <c r="CA349" s="2">
        <f t="shared" si="733"/>
        <v>0</v>
      </c>
      <c r="CE349">
        <v>290</v>
      </c>
      <c r="CF349" s="1">
        <v>0</v>
      </c>
      <c r="CG349" s="2">
        <f t="shared" si="755"/>
        <v>0</v>
      </c>
      <c r="CH349" s="2">
        <f t="shared" si="756"/>
        <v>0</v>
      </c>
      <c r="CI349" s="2">
        <f t="shared" si="734"/>
        <v>58.100000000000009</v>
      </c>
      <c r="CN349" s="1"/>
      <c r="CO349" s="2"/>
      <c r="CP349" s="2"/>
      <c r="CQ349" s="2"/>
      <c r="CR349" s="1"/>
      <c r="CS349" s="1"/>
      <c r="CT349" s="1"/>
      <c r="CV349" s="1"/>
      <c r="CW349" s="2"/>
      <c r="CX349" s="2"/>
      <c r="CY349" s="2"/>
      <c r="DD349" s="1"/>
      <c r="DE349" s="2"/>
      <c r="DF349" s="2"/>
      <c r="DG349" s="2"/>
      <c r="DH349" s="1"/>
    </row>
    <row r="350" spans="1:112" x14ac:dyDescent="0.2">
      <c r="D350" s="1"/>
      <c r="E350" s="2"/>
      <c r="F350" s="2"/>
      <c r="L350" s="1"/>
      <c r="M350" s="2"/>
      <c r="N350" s="2"/>
      <c r="T350" s="1"/>
      <c r="U350" s="2"/>
      <c r="V350" s="2"/>
      <c r="AB350" s="1"/>
      <c r="AC350" s="2"/>
      <c r="AD350" s="2"/>
      <c r="AF350" s="1"/>
      <c r="AJ350" s="1"/>
      <c r="AK350" s="2"/>
      <c r="AL350" s="2"/>
      <c r="AR350" s="1"/>
      <c r="AS350" s="2"/>
      <c r="AT350" s="2"/>
      <c r="AZ350" s="1"/>
      <c r="BA350" s="2"/>
      <c r="BB350" s="2"/>
      <c r="BC350" s="2"/>
      <c r="BH350" s="1"/>
      <c r="BI350" s="2"/>
      <c r="BJ350" s="2"/>
      <c r="BK350" s="2"/>
      <c r="BP350" s="1"/>
      <c r="BQ350" s="2"/>
      <c r="BR350" s="2"/>
      <c r="BS350" s="2"/>
      <c r="BX350" s="1"/>
      <c r="BY350" s="2"/>
      <c r="BZ350" s="2"/>
      <c r="CA350" s="2"/>
      <c r="CF350" s="1"/>
      <c r="CG350" s="2"/>
      <c r="CH350" s="2"/>
      <c r="CI350" s="2"/>
      <c r="CN350" s="1"/>
      <c r="CO350" s="2"/>
      <c r="CP350" s="2"/>
      <c r="CQ350" s="2"/>
      <c r="CV350" s="1"/>
      <c r="CW350" s="2"/>
      <c r="CX350" s="2"/>
      <c r="CY350" s="2"/>
      <c r="DD350" s="1"/>
      <c r="DE350" s="2"/>
      <c r="DF350" s="2"/>
      <c r="DG350" s="2"/>
    </row>
    <row r="351" spans="1:112" x14ac:dyDescent="0.2">
      <c r="A351">
        <v>308</v>
      </c>
      <c r="B351" t="s">
        <v>132</v>
      </c>
      <c r="C351">
        <v>30</v>
      </c>
      <c r="D351" s="1">
        <v>0</v>
      </c>
      <c r="E351" s="2">
        <f>D351*30</f>
        <v>0</v>
      </c>
      <c r="F351" s="2">
        <f>E351</f>
        <v>0</v>
      </c>
      <c r="G351" s="2">
        <f t="shared" ref="G351:G364" si="757">IT351-F351</f>
        <v>0</v>
      </c>
      <c r="I351">
        <v>308</v>
      </c>
      <c r="J351" t="s">
        <v>132</v>
      </c>
      <c r="K351">
        <v>30</v>
      </c>
      <c r="L351" s="1">
        <v>0</v>
      </c>
      <c r="M351" s="2">
        <f>L351*30</f>
        <v>0</v>
      </c>
      <c r="N351" s="2">
        <f>M351</f>
        <v>0</v>
      </c>
      <c r="O351" s="2">
        <f t="shared" ref="O351:O364" si="758">F351-N351</f>
        <v>0</v>
      </c>
      <c r="Q351">
        <v>308</v>
      </c>
      <c r="R351" t="s">
        <v>132</v>
      </c>
      <c r="S351">
        <v>30</v>
      </c>
      <c r="T351" s="1">
        <v>0</v>
      </c>
      <c r="U351" s="2">
        <f>T351*30</f>
        <v>0</v>
      </c>
      <c r="V351" s="2">
        <f>U351</f>
        <v>0</v>
      </c>
      <c r="W351" s="2">
        <f t="shared" ref="W351:W364" si="759">N351-V351</f>
        <v>0</v>
      </c>
      <c r="Y351">
        <v>308</v>
      </c>
      <c r="Z351" t="s">
        <v>132</v>
      </c>
      <c r="AA351">
        <v>30</v>
      </c>
      <c r="AB351" s="1">
        <v>0.111</v>
      </c>
      <c r="AC351" s="2">
        <f>AB351*30</f>
        <v>3.33</v>
      </c>
      <c r="AD351" s="2">
        <f>AC351</f>
        <v>3.33</v>
      </c>
      <c r="AE351" s="2">
        <f t="shared" ref="AE351:AE364" si="760">ID351-AD351</f>
        <v>-3.33</v>
      </c>
      <c r="AF351" s="1"/>
      <c r="AG351">
        <v>308</v>
      </c>
      <c r="AH351" t="s">
        <v>132</v>
      </c>
      <c r="AI351">
        <v>30</v>
      </c>
      <c r="AJ351" s="1">
        <v>0</v>
      </c>
      <c r="AK351" s="2">
        <f>AJ351*30</f>
        <v>0</v>
      </c>
      <c r="AL351" s="2">
        <f>AK351</f>
        <v>0</v>
      </c>
      <c r="AM351" s="2">
        <f t="shared" ref="AM351:AM364" si="761">IL351-AL351</f>
        <v>0</v>
      </c>
      <c r="AO351">
        <v>308</v>
      </c>
      <c r="AP351" t="s">
        <v>132</v>
      </c>
      <c r="AQ351">
        <v>30</v>
      </c>
      <c r="AR351" s="1">
        <v>0.23100000000000001</v>
      </c>
      <c r="AS351" s="2">
        <f>AR351*30</f>
        <v>6.9300000000000006</v>
      </c>
      <c r="AT351" s="2">
        <f>AS351</f>
        <v>6.9300000000000006</v>
      </c>
      <c r="AU351" s="2">
        <f t="shared" ref="AU351:AU364" si="762">AD351-AT351</f>
        <v>-3.6000000000000005</v>
      </c>
      <c r="AW351">
        <v>308</v>
      </c>
      <c r="AX351" t="s">
        <v>132</v>
      </c>
      <c r="AY351">
        <v>30</v>
      </c>
      <c r="AZ351" s="1">
        <v>0</v>
      </c>
      <c r="BA351" s="2">
        <f>AZ351*30</f>
        <v>0</v>
      </c>
      <c r="BB351" s="2">
        <f>BA351</f>
        <v>0</v>
      </c>
      <c r="BC351" s="2">
        <f t="shared" ref="BC351:BC364" si="763">F351-BB351</f>
        <v>0</v>
      </c>
      <c r="BE351">
        <v>308</v>
      </c>
      <c r="BF351" t="s">
        <v>132</v>
      </c>
      <c r="BG351">
        <v>30</v>
      </c>
      <c r="BH351" s="1">
        <v>0</v>
      </c>
      <c r="BI351" s="2">
        <f>BH351*30</f>
        <v>0</v>
      </c>
      <c r="BJ351" s="2">
        <f>BI351</f>
        <v>0</v>
      </c>
      <c r="BK351" s="2">
        <f t="shared" ref="BK351:BK364" si="764">N351-BJ351</f>
        <v>0</v>
      </c>
      <c r="BM351">
        <v>308</v>
      </c>
      <c r="BN351" t="s">
        <v>132</v>
      </c>
      <c r="BO351">
        <v>30</v>
      </c>
      <c r="BP351" s="1">
        <v>0</v>
      </c>
      <c r="BQ351" s="2">
        <f>BP351*30</f>
        <v>0</v>
      </c>
      <c r="BR351" s="2">
        <f>BQ351</f>
        <v>0</v>
      </c>
      <c r="BS351" s="2">
        <f t="shared" ref="BS351:BS364" si="765">V351-BR351</f>
        <v>0</v>
      </c>
      <c r="BU351">
        <v>308</v>
      </c>
      <c r="BV351" t="s">
        <v>132</v>
      </c>
      <c r="BW351">
        <v>30</v>
      </c>
      <c r="BX351" s="1">
        <v>0</v>
      </c>
      <c r="BY351" s="2">
        <f>BX351*30</f>
        <v>0</v>
      </c>
      <c r="BZ351" s="2">
        <f>BY351</f>
        <v>0</v>
      </c>
      <c r="CA351" s="2">
        <f t="shared" ref="CA351:CA364" si="766">AD351-BZ351</f>
        <v>3.33</v>
      </c>
      <c r="CC351">
        <v>308</v>
      </c>
      <c r="CD351" t="s">
        <v>132</v>
      </c>
      <c r="CE351">
        <v>30</v>
      </c>
      <c r="CF351" s="1">
        <v>0.13100000000000001</v>
      </c>
      <c r="CG351" s="2">
        <f>CF351*30</f>
        <v>3.93</v>
      </c>
      <c r="CH351" s="2">
        <f>CG351</f>
        <v>3.93</v>
      </c>
      <c r="CI351" s="2">
        <f t="shared" ref="CI351:CI364" si="767">AT351-CH351</f>
        <v>3.0000000000000004</v>
      </c>
      <c r="CN351" s="1"/>
      <c r="CO351" s="2"/>
      <c r="CP351" s="2"/>
      <c r="CQ351" s="2"/>
      <c r="CV351" s="1"/>
      <c r="CW351" s="2"/>
      <c r="CX351" s="2"/>
      <c r="CY351" s="2"/>
      <c r="DD351" s="1"/>
      <c r="DE351" s="2"/>
      <c r="DF351" s="2"/>
      <c r="DG351" s="2"/>
    </row>
    <row r="352" spans="1:112" x14ac:dyDescent="0.2">
      <c r="A352" t="s">
        <v>146</v>
      </c>
      <c r="C352">
        <v>50</v>
      </c>
      <c r="D352" s="1">
        <v>0</v>
      </c>
      <c r="E352" s="2">
        <f t="shared" ref="E352:E364" si="768">D352*20</f>
        <v>0</v>
      </c>
      <c r="F352" s="2">
        <f t="shared" ref="F352:F364" si="769">F351+E352</f>
        <v>0</v>
      </c>
      <c r="G352" s="2">
        <f t="shared" si="757"/>
        <v>0</v>
      </c>
      <c r="I352" t="s">
        <v>146</v>
      </c>
      <c r="K352">
        <v>50</v>
      </c>
      <c r="L352" s="1">
        <v>0</v>
      </c>
      <c r="M352" s="2">
        <f t="shared" ref="M352:M364" si="770">L352*20</f>
        <v>0</v>
      </c>
      <c r="N352" s="2">
        <f t="shared" ref="N352:N364" si="771">N351+M352</f>
        <v>0</v>
      </c>
      <c r="O352" s="2">
        <f t="shared" si="758"/>
        <v>0</v>
      </c>
      <c r="Q352" t="s">
        <v>146</v>
      </c>
      <c r="S352">
        <v>50</v>
      </c>
      <c r="T352" s="1">
        <v>0</v>
      </c>
      <c r="U352" s="2">
        <f t="shared" ref="U352:U364" si="772">T352*20</f>
        <v>0</v>
      </c>
      <c r="V352" s="2">
        <f t="shared" ref="V352:V364" si="773">V351+U352</f>
        <v>0</v>
      </c>
      <c r="W352" s="2">
        <f t="shared" si="759"/>
        <v>0</v>
      </c>
      <c r="Y352" t="s">
        <v>146</v>
      </c>
      <c r="AA352">
        <v>50</v>
      </c>
      <c r="AB352" s="1">
        <v>0.10100000000000002</v>
      </c>
      <c r="AC352" s="2">
        <f t="shared" ref="AC352:AC364" si="774">AB352*20</f>
        <v>2.0200000000000005</v>
      </c>
      <c r="AD352" s="2">
        <f t="shared" ref="AD352:AD364" si="775">AD351+AC352</f>
        <v>5.3500000000000005</v>
      </c>
      <c r="AE352" s="2">
        <f t="shared" si="760"/>
        <v>-5.3500000000000005</v>
      </c>
      <c r="AF352" s="1"/>
      <c r="AG352" s="1"/>
      <c r="AI352">
        <v>50</v>
      </c>
      <c r="AJ352" s="1">
        <v>0</v>
      </c>
      <c r="AK352" s="2">
        <f t="shared" ref="AK352:AK364" si="776">AJ352*20</f>
        <v>0</v>
      </c>
      <c r="AL352" s="2">
        <f t="shared" ref="AL352:AL364" si="777">AL351+AK352</f>
        <v>0</v>
      </c>
      <c r="AM352" s="2">
        <f t="shared" si="761"/>
        <v>0</v>
      </c>
      <c r="AO352" t="s">
        <v>146</v>
      </c>
      <c r="AQ352">
        <v>50</v>
      </c>
      <c r="AR352" s="1">
        <v>0.17300000000000001</v>
      </c>
      <c r="AS352" s="2">
        <f t="shared" ref="AS352:AS364" si="778">AR352*20</f>
        <v>3.4600000000000004</v>
      </c>
      <c r="AT352" s="2">
        <f t="shared" ref="AT352:AT364" si="779">AT351+AS352</f>
        <v>10.39</v>
      </c>
      <c r="AU352" s="2">
        <f t="shared" si="762"/>
        <v>-5.04</v>
      </c>
      <c r="AW352" t="s">
        <v>146</v>
      </c>
      <c r="AY352">
        <v>50</v>
      </c>
      <c r="AZ352" s="1">
        <v>0</v>
      </c>
      <c r="BA352" s="2">
        <f t="shared" ref="BA352:BA364" si="780">AZ352*20</f>
        <v>0</v>
      </c>
      <c r="BB352" s="2">
        <f t="shared" ref="BB352:BB364" si="781">BB351+BA352</f>
        <v>0</v>
      </c>
      <c r="BC352" s="2">
        <f t="shared" si="763"/>
        <v>0</v>
      </c>
      <c r="BE352" t="s">
        <v>146</v>
      </c>
      <c r="BG352">
        <v>50</v>
      </c>
      <c r="BH352" s="1">
        <v>0</v>
      </c>
      <c r="BI352" s="2">
        <f t="shared" ref="BI352:BI364" si="782">BH352*20</f>
        <v>0</v>
      </c>
      <c r="BJ352" s="2">
        <f t="shared" ref="BJ352:BJ364" si="783">BJ351+BI352</f>
        <v>0</v>
      </c>
      <c r="BK352" s="2">
        <f t="shared" si="764"/>
        <v>0</v>
      </c>
      <c r="BM352" t="s">
        <v>146</v>
      </c>
      <c r="BO352">
        <v>50</v>
      </c>
      <c r="BP352" s="1">
        <v>0</v>
      </c>
      <c r="BQ352" s="2">
        <f t="shared" ref="BQ352:BQ364" si="784">BP352*20</f>
        <v>0</v>
      </c>
      <c r="BR352" s="2">
        <f t="shared" ref="BR352:BR364" si="785">BR351+BQ352</f>
        <v>0</v>
      </c>
      <c r="BS352" s="2">
        <f t="shared" si="765"/>
        <v>0</v>
      </c>
      <c r="BU352" t="s">
        <v>146</v>
      </c>
      <c r="BW352">
        <v>50</v>
      </c>
      <c r="BX352" s="1">
        <v>0</v>
      </c>
      <c r="BY352" s="2">
        <f t="shared" ref="BY352:BY364" si="786">BX352*20</f>
        <v>0</v>
      </c>
      <c r="BZ352" s="2">
        <f t="shared" ref="BZ352:BZ364" si="787">BZ351+BY352</f>
        <v>0</v>
      </c>
      <c r="CA352" s="2">
        <f t="shared" si="766"/>
        <v>5.3500000000000005</v>
      </c>
      <c r="CC352" t="s">
        <v>146</v>
      </c>
      <c r="CE352">
        <v>50</v>
      </c>
      <c r="CF352" s="1">
        <v>0.112</v>
      </c>
      <c r="CG352" s="2">
        <f t="shared" ref="CG352:CG364" si="788">CF352*20</f>
        <v>2.2400000000000002</v>
      </c>
      <c r="CH352" s="2">
        <f t="shared" ref="CH352:CH364" si="789">CH351+CG352</f>
        <v>6.17</v>
      </c>
      <c r="CI352" s="2">
        <f t="shared" si="767"/>
        <v>4.2200000000000006</v>
      </c>
      <c r="CK352" s="1"/>
      <c r="CN352" s="1"/>
      <c r="CO352" s="2"/>
      <c r="CP352" s="2"/>
      <c r="CQ352" s="2"/>
      <c r="CV352" s="1"/>
      <c r="CW352" s="2"/>
      <c r="CX352" s="2"/>
      <c r="CY352" s="2"/>
      <c r="DD352" s="1"/>
      <c r="DE352" s="2"/>
      <c r="DF352" s="2"/>
      <c r="DG352" s="2"/>
    </row>
    <row r="353" spans="1:112" x14ac:dyDescent="0.2">
      <c r="C353">
        <v>70</v>
      </c>
      <c r="D353" s="1">
        <v>0</v>
      </c>
      <c r="E353" s="2">
        <f t="shared" si="768"/>
        <v>0</v>
      </c>
      <c r="F353" s="2">
        <f t="shared" si="769"/>
        <v>0</v>
      </c>
      <c r="G353" s="2">
        <f t="shared" si="757"/>
        <v>0</v>
      </c>
      <c r="K353">
        <v>70</v>
      </c>
      <c r="L353" s="1">
        <v>0</v>
      </c>
      <c r="M353" s="2">
        <f t="shared" si="770"/>
        <v>0</v>
      </c>
      <c r="N353" s="2">
        <f t="shared" si="771"/>
        <v>0</v>
      </c>
      <c r="O353" s="2">
        <f t="shared" si="758"/>
        <v>0</v>
      </c>
      <c r="S353">
        <v>70</v>
      </c>
      <c r="T353" s="1">
        <v>0</v>
      </c>
      <c r="U353" s="2">
        <f t="shared" si="772"/>
        <v>0</v>
      </c>
      <c r="V353" s="2">
        <f t="shared" si="773"/>
        <v>0</v>
      </c>
      <c r="W353" s="2">
        <f t="shared" si="759"/>
        <v>0</v>
      </c>
      <c r="AA353">
        <v>70</v>
      </c>
      <c r="AB353" s="1">
        <v>9.8000000000000018E-2</v>
      </c>
      <c r="AC353" s="2">
        <f t="shared" si="774"/>
        <v>1.9600000000000004</v>
      </c>
      <c r="AD353" s="2">
        <f t="shared" si="775"/>
        <v>7.3100000000000005</v>
      </c>
      <c r="AE353" s="2">
        <f t="shared" si="760"/>
        <v>-7.3100000000000005</v>
      </c>
      <c r="AF353" s="1"/>
      <c r="AG353" s="1"/>
      <c r="AI353">
        <v>70</v>
      </c>
      <c r="AJ353" s="1">
        <v>0</v>
      </c>
      <c r="AK353" s="2">
        <f t="shared" si="776"/>
        <v>0</v>
      </c>
      <c r="AL353" s="2">
        <f t="shared" si="777"/>
        <v>0</v>
      </c>
      <c r="AM353" s="2">
        <f t="shared" si="761"/>
        <v>0</v>
      </c>
      <c r="AQ353">
        <v>70</v>
      </c>
      <c r="AR353" s="1">
        <v>0.157</v>
      </c>
      <c r="AS353" s="2">
        <f t="shared" si="778"/>
        <v>3.14</v>
      </c>
      <c r="AT353" s="2">
        <f t="shared" si="779"/>
        <v>13.530000000000001</v>
      </c>
      <c r="AU353" s="2">
        <f t="shared" si="762"/>
        <v>-6.2200000000000006</v>
      </c>
      <c r="AY353">
        <v>70</v>
      </c>
      <c r="AZ353" s="1">
        <v>0</v>
      </c>
      <c r="BA353" s="2">
        <f t="shared" si="780"/>
        <v>0</v>
      </c>
      <c r="BB353" s="2">
        <f t="shared" si="781"/>
        <v>0</v>
      </c>
      <c r="BC353" s="2">
        <f t="shared" si="763"/>
        <v>0</v>
      </c>
      <c r="BG353">
        <v>70</v>
      </c>
      <c r="BH353" s="1">
        <v>0</v>
      </c>
      <c r="BI353" s="2">
        <f t="shared" si="782"/>
        <v>0</v>
      </c>
      <c r="BJ353" s="2">
        <f t="shared" si="783"/>
        <v>0</v>
      </c>
      <c r="BK353" s="2">
        <f t="shared" si="764"/>
        <v>0</v>
      </c>
      <c r="BO353">
        <v>70</v>
      </c>
      <c r="BP353" s="1">
        <v>0</v>
      </c>
      <c r="BQ353" s="2">
        <f t="shared" si="784"/>
        <v>0</v>
      </c>
      <c r="BR353" s="2">
        <f t="shared" si="785"/>
        <v>0</v>
      </c>
      <c r="BS353" s="2">
        <f t="shared" si="765"/>
        <v>0</v>
      </c>
      <c r="BW353">
        <v>70</v>
      </c>
      <c r="BX353" s="1">
        <v>0</v>
      </c>
      <c r="BY353" s="2">
        <f t="shared" si="786"/>
        <v>0</v>
      </c>
      <c r="BZ353" s="2">
        <f t="shared" si="787"/>
        <v>0</v>
      </c>
      <c r="CA353" s="2">
        <f t="shared" si="766"/>
        <v>7.3100000000000005</v>
      </c>
      <c r="CE353">
        <v>70</v>
      </c>
      <c r="CF353" s="1">
        <v>0.112</v>
      </c>
      <c r="CG353" s="2">
        <f t="shared" si="788"/>
        <v>2.2400000000000002</v>
      </c>
      <c r="CH353" s="2">
        <f t="shared" si="789"/>
        <v>8.41</v>
      </c>
      <c r="CI353" s="2">
        <f t="shared" si="767"/>
        <v>5.120000000000001</v>
      </c>
      <c r="CK353" s="1"/>
      <c r="CN353" s="1"/>
      <c r="CO353" s="2"/>
      <c r="CP353" s="2"/>
      <c r="CQ353" s="2"/>
      <c r="CV353" s="1"/>
      <c r="CW353" s="2"/>
      <c r="CX353" s="2"/>
      <c r="CY353" s="2"/>
      <c r="DD353" s="1"/>
      <c r="DE353" s="2"/>
      <c r="DF353" s="2"/>
      <c r="DG353" s="2"/>
    </row>
    <row r="354" spans="1:112" x14ac:dyDescent="0.2">
      <c r="C354">
        <v>90</v>
      </c>
      <c r="D354" s="1">
        <v>0</v>
      </c>
      <c r="E354" s="2">
        <f t="shared" si="768"/>
        <v>0</v>
      </c>
      <c r="F354" s="2">
        <f t="shared" si="769"/>
        <v>0</v>
      </c>
      <c r="G354" s="2">
        <f t="shared" si="757"/>
        <v>0</v>
      </c>
      <c r="K354">
        <v>90</v>
      </c>
      <c r="L354" s="1">
        <v>0</v>
      </c>
      <c r="M354" s="2">
        <f t="shared" si="770"/>
        <v>0</v>
      </c>
      <c r="N354" s="2">
        <f t="shared" si="771"/>
        <v>0</v>
      </c>
      <c r="O354" s="2">
        <f t="shared" si="758"/>
        <v>0</v>
      </c>
      <c r="S354">
        <v>90</v>
      </c>
      <c r="T354" s="1">
        <v>0</v>
      </c>
      <c r="U354" s="2">
        <f t="shared" si="772"/>
        <v>0</v>
      </c>
      <c r="V354" s="2">
        <f t="shared" si="773"/>
        <v>0</v>
      </c>
      <c r="W354" s="2">
        <f t="shared" si="759"/>
        <v>0</v>
      </c>
      <c r="AA354">
        <v>90</v>
      </c>
      <c r="AB354" s="1">
        <v>9.0999999999999998E-2</v>
      </c>
      <c r="AC354" s="2">
        <f t="shared" si="774"/>
        <v>1.8199999999999998</v>
      </c>
      <c r="AD354" s="2">
        <f t="shared" si="775"/>
        <v>9.1300000000000008</v>
      </c>
      <c r="AE354" s="2">
        <f t="shared" si="760"/>
        <v>-9.1300000000000008</v>
      </c>
      <c r="AF354" s="1"/>
      <c r="AG354" s="1"/>
      <c r="AI354">
        <v>90</v>
      </c>
      <c r="AJ354" s="1">
        <v>0</v>
      </c>
      <c r="AK354" s="2">
        <f t="shared" si="776"/>
        <v>0</v>
      </c>
      <c r="AL354" s="2">
        <f t="shared" si="777"/>
        <v>0</v>
      </c>
      <c r="AM354" s="2">
        <f t="shared" si="761"/>
        <v>0</v>
      </c>
      <c r="AQ354">
        <v>90</v>
      </c>
      <c r="AR354" s="1">
        <v>0.154</v>
      </c>
      <c r="AS354" s="2">
        <f t="shared" si="778"/>
        <v>3.08</v>
      </c>
      <c r="AT354" s="2">
        <f t="shared" si="779"/>
        <v>16.61</v>
      </c>
      <c r="AU354" s="2">
        <f t="shared" si="762"/>
        <v>-7.4799999999999986</v>
      </c>
      <c r="AY354">
        <v>90</v>
      </c>
      <c r="AZ354" s="1">
        <v>0</v>
      </c>
      <c r="BA354" s="2">
        <f t="shared" si="780"/>
        <v>0</v>
      </c>
      <c r="BB354" s="2">
        <f t="shared" si="781"/>
        <v>0</v>
      </c>
      <c r="BC354" s="2">
        <f t="shared" si="763"/>
        <v>0</v>
      </c>
      <c r="BG354">
        <v>90</v>
      </c>
      <c r="BH354" s="1">
        <v>0</v>
      </c>
      <c r="BI354" s="2">
        <f t="shared" si="782"/>
        <v>0</v>
      </c>
      <c r="BJ354" s="2">
        <f t="shared" si="783"/>
        <v>0</v>
      </c>
      <c r="BK354" s="2">
        <f t="shared" si="764"/>
        <v>0</v>
      </c>
      <c r="BO354">
        <v>90</v>
      </c>
      <c r="BP354" s="1">
        <v>0</v>
      </c>
      <c r="BQ354" s="2">
        <f t="shared" si="784"/>
        <v>0</v>
      </c>
      <c r="BR354" s="2">
        <f t="shared" si="785"/>
        <v>0</v>
      </c>
      <c r="BS354" s="2">
        <f t="shared" si="765"/>
        <v>0</v>
      </c>
      <c r="BW354">
        <v>90</v>
      </c>
      <c r="BX354" s="1">
        <v>0</v>
      </c>
      <c r="BY354" s="2">
        <f t="shared" si="786"/>
        <v>0</v>
      </c>
      <c r="BZ354" s="2">
        <f t="shared" si="787"/>
        <v>0</v>
      </c>
      <c r="CA354" s="2">
        <f t="shared" si="766"/>
        <v>9.1300000000000008</v>
      </c>
      <c r="CE354">
        <v>90</v>
      </c>
      <c r="CF354" s="1">
        <v>0.106</v>
      </c>
      <c r="CG354" s="2">
        <f t="shared" si="788"/>
        <v>2.12</v>
      </c>
      <c r="CH354" s="2">
        <f t="shared" si="789"/>
        <v>10.530000000000001</v>
      </c>
      <c r="CI354" s="2">
        <f t="shared" si="767"/>
        <v>6.0799999999999983</v>
      </c>
      <c r="CK354" s="1"/>
      <c r="CN354" s="1"/>
      <c r="CO354" s="2"/>
      <c r="CP354" s="2"/>
      <c r="CQ354" s="2"/>
      <c r="CV354" s="1"/>
      <c r="CW354" s="2"/>
      <c r="CX354" s="2"/>
      <c r="CY354" s="2"/>
      <c r="DD354" s="1"/>
      <c r="DE354" s="2"/>
      <c r="DF354" s="2"/>
      <c r="DG354" s="2"/>
    </row>
    <row r="355" spans="1:112" x14ac:dyDescent="0.2">
      <c r="C355">
        <v>110</v>
      </c>
      <c r="D355" s="1">
        <v>0</v>
      </c>
      <c r="E355" s="2">
        <f t="shared" si="768"/>
        <v>0</v>
      </c>
      <c r="F355" s="2">
        <f t="shared" si="769"/>
        <v>0</v>
      </c>
      <c r="G355" s="2">
        <f t="shared" si="757"/>
        <v>0</v>
      </c>
      <c r="K355">
        <v>110</v>
      </c>
      <c r="L355" s="1">
        <v>0</v>
      </c>
      <c r="M355" s="2">
        <f t="shared" si="770"/>
        <v>0</v>
      </c>
      <c r="N355" s="2">
        <f t="shared" si="771"/>
        <v>0</v>
      </c>
      <c r="O355" s="2">
        <f t="shared" si="758"/>
        <v>0</v>
      </c>
      <c r="S355">
        <v>110</v>
      </c>
      <c r="T355" s="1">
        <v>0</v>
      </c>
      <c r="U355" s="2">
        <f t="shared" si="772"/>
        <v>0</v>
      </c>
      <c r="V355" s="2">
        <f t="shared" si="773"/>
        <v>0</v>
      </c>
      <c r="W355" s="2">
        <f t="shared" si="759"/>
        <v>0</v>
      </c>
      <c r="AA355">
        <v>110</v>
      </c>
      <c r="AB355" s="1">
        <v>0.10600000000000002</v>
      </c>
      <c r="AC355" s="2">
        <f t="shared" si="774"/>
        <v>2.1200000000000006</v>
      </c>
      <c r="AD355" s="2">
        <f t="shared" si="775"/>
        <v>11.250000000000002</v>
      </c>
      <c r="AE355" s="2">
        <f t="shared" si="760"/>
        <v>-11.250000000000002</v>
      </c>
      <c r="AF355" s="1"/>
      <c r="AG355" s="1"/>
      <c r="AI355">
        <v>110</v>
      </c>
      <c r="AJ355" s="1">
        <v>0</v>
      </c>
      <c r="AK355" s="2">
        <f t="shared" si="776"/>
        <v>0</v>
      </c>
      <c r="AL355" s="2">
        <f t="shared" si="777"/>
        <v>0</v>
      </c>
      <c r="AM355" s="2">
        <f t="shared" si="761"/>
        <v>0</v>
      </c>
      <c r="AQ355">
        <v>110</v>
      </c>
      <c r="AR355" s="1">
        <v>0.159</v>
      </c>
      <c r="AS355" s="2">
        <f t="shared" si="778"/>
        <v>3.18</v>
      </c>
      <c r="AT355" s="2">
        <f t="shared" si="779"/>
        <v>19.79</v>
      </c>
      <c r="AU355" s="2">
        <f t="shared" si="762"/>
        <v>-8.5399999999999974</v>
      </c>
      <c r="AY355">
        <v>110</v>
      </c>
      <c r="AZ355" s="1">
        <v>0</v>
      </c>
      <c r="BA355" s="2">
        <f t="shared" si="780"/>
        <v>0</v>
      </c>
      <c r="BB355" s="2">
        <f t="shared" si="781"/>
        <v>0</v>
      </c>
      <c r="BC355" s="2">
        <f t="shared" si="763"/>
        <v>0</v>
      </c>
      <c r="BG355">
        <v>110</v>
      </c>
      <c r="BH355" s="1">
        <v>0</v>
      </c>
      <c r="BI355" s="2">
        <f t="shared" si="782"/>
        <v>0</v>
      </c>
      <c r="BJ355" s="2">
        <f t="shared" si="783"/>
        <v>0</v>
      </c>
      <c r="BK355" s="2">
        <f t="shared" si="764"/>
        <v>0</v>
      </c>
      <c r="BO355">
        <v>110</v>
      </c>
      <c r="BP355" s="1">
        <v>0</v>
      </c>
      <c r="BQ355" s="2">
        <f t="shared" si="784"/>
        <v>0</v>
      </c>
      <c r="BR355" s="2">
        <f t="shared" si="785"/>
        <v>0</v>
      </c>
      <c r="BS355" s="2">
        <f t="shared" si="765"/>
        <v>0</v>
      </c>
      <c r="BW355">
        <v>110</v>
      </c>
      <c r="BX355" s="1">
        <v>0</v>
      </c>
      <c r="BY355" s="2">
        <f t="shared" si="786"/>
        <v>0</v>
      </c>
      <c r="BZ355" s="2">
        <f t="shared" si="787"/>
        <v>0</v>
      </c>
      <c r="CA355" s="2">
        <f t="shared" si="766"/>
        <v>11.250000000000002</v>
      </c>
      <c r="CE355">
        <v>110</v>
      </c>
      <c r="CF355" s="1">
        <v>0.115</v>
      </c>
      <c r="CG355" s="2">
        <f t="shared" si="788"/>
        <v>2.3000000000000003</v>
      </c>
      <c r="CH355" s="2">
        <f t="shared" si="789"/>
        <v>12.830000000000002</v>
      </c>
      <c r="CI355" s="2">
        <f t="shared" si="767"/>
        <v>6.9599999999999973</v>
      </c>
      <c r="CK355" s="1"/>
      <c r="CN355" s="1"/>
      <c r="CO355" s="2"/>
      <c r="CP355" s="2"/>
      <c r="CQ355" s="2"/>
      <c r="CV355" s="1"/>
      <c r="CW355" s="2"/>
      <c r="CX355" s="2"/>
      <c r="CY355" s="2"/>
      <c r="DD355" s="1"/>
      <c r="DE355" s="2"/>
      <c r="DF355" s="2"/>
      <c r="DG355" s="2"/>
    </row>
    <row r="356" spans="1:112" x14ac:dyDescent="0.2">
      <c r="C356">
        <v>130</v>
      </c>
      <c r="D356" s="1">
        <v>0</v>
      </c>
      <c r="E356" s="2">
        <f t="shared" si="768"/>
        <v>0</v>
      </c>
      <c r="F356" s="2">
        <f t="shared" si="769"/>
        <v>0</v>
      </c>
      <c r="G356" s="2">
        <f t="shared" si="757"/>
        <v>0</v>
      </c>
      <c r="K356">
        <v>130</v>
      </c>
      <c r="L356" s="1">
        <v>0</v>
      </c>
      <c r="M356" s="2">
        <f t="shared" si="770"/>
        <v>0</v>
      </c>
      <c r="N356" s="2">
        <f t="shared" si="771"/>
        <v>0</v>
      </c>
      <c r="O356" s="2">
        <f t="shared" si="758"/>
        <v>0</v>
      </c>
      <c r="S356">
        <v>130</v>
      </c>
      <c r="T356" s="1">
        <v>0</v>
      </c>
      <c r="U356" s="2">
        <f t="shared" si="772"/>
        <v>0</v>
      </c>
      <c r="V356" s="2">
        <f t="shared" si="773"/>
        <v>0</v>
      </c>
      <c r="W356" s="2">
        <f t="shared" si="759"/>
        <v>0</v>
      </c>
      <c r="AA356">
        <v>130</v>
      </c>
      <c r="AB356" s="1">
        <v>0.12100000000000002</v>
      </c>
      <c r="AC356" s="2">
        <f t="shared" si="774"/>
        <v>2.4200000000000004</v>
      </c>
      <c r="AD356" s="2">
        <f t="shared" si="775"/>
        <v>13.670000000000002</v>
      </c>
      <c r="AE356" s="2">
        <f t="shared" si="760"/>
        <v>-13.670000000000002</v>
      </c>
      <c r="AF356" s="1"/>
      <c r="AG356" s="1"/>
      <c r="AI356">
        <v>130</v>
      </c>
      <c r="AJ356" s="1">
        <v>0</v>
      </c>
      <c r="AK356" s="2">
        <f t="shared" si="776"/>
        <v>0</v>
      </c>
      <c r="AL356" s="2">
        <f t="shared" si="777"/>
        <v>0</v>
      </c>
      <c r="AM356" s="2">
        <f t="shared" si="761"/>
        <v>0</v>
      </c>
      <c r="AQ356">
        <v>130</v>
      </c>
      <c r="AR356" s="1">
        <v>0.157</v>
      </c>
      <c r="AS356" s="2">
        <f t="shared" si="778"/>
        <v>3.14</v>
      </c>
      <c r="AT356" s="2">
        <f t="shared" si="779"/>
        <v>22.93</v>
      </c>
      <c r="AU356" s="2">
        <f t="shared" si="762"/>
        <v>-9.259999999999998</v>
      </c>
      <c r="AY356">
        <v>130</v>
      </c>
      <c r="AZ356" s="1">
        <v>0</v>
      </c>
      <c r="BA356" s="2">
        <f t="shared" si="780"/>
        <v>0</v>
      </c>
      <c r="BB356" s="2">
        <f t="shared" si="781"/>
        <v>0</v>
      </c>
      <c r="BC356" s="2">
        <f t="shared" si="763"/>
        <v>0</v>
      </c>
      <c r="BG356">
        <v>130</v>
      </c>
      <c r="BH356" s="1">
        <v>0</v>
      </c>
      <c r="BI356" s="2">
        <f t="shared" si="782"/>
        <v>0</v>
      </c>
      <c r="BJ356" s="2">
        <f t="shared" si="783"/>
        <v>0</v>
      </c>
      <c r="BK356" s="2">
        <f t="shared" si="764"/>
        <v>0</v>
      </c>
      <c r="BO356">
        <v>130</v>
      </c>
      <c r="BP356" s="1">
        <v>0</v>
      </c>
      <c r="BQ356" s="2">
        <f t="shared" si="784"/>
        <v>0</v>
      </c>
      <c r="BR356" s="2">
        <f t="shared" si="785"/>
        <v>0</v>
      </c>
      <c r="BS356" s="2">
        <f t="shared" si="765"/>
        <v>0</v>
      </c>
      <c r="BW356">
        <v>130</v>
      </c>
      <c r="BX356" s="1">
        <v>0</v>
      </c>
      <c r="BY356" s="2">
        <f t="shared" si="786"/>
        <v>0</v>
      </c>
      <c r="BZ356" s="2">
        <f t="shared" si="787"/>
        <v>0</v>
      </c>
      <c r="CA356" s="2">
        <f t="shared" si="766"/>
        <v>13.670000000000002</v>
      </c>
      <c r="CE356">
        <v>130</v>
      </c>
      <c r="CF356" s="1">
        <v>0.123</v>
      </c>
      <c r="CG356" s="2">
        <f t="shared" si="788"/>
        <v>2.46</v>
      </c>
      <c r="CH356" s="2">
        <f t="shared" si="789"/>
        <v>15.290000000000003</v>
      </c>
      <c r="CI356" s="2">
        <f t="shared" si="767"/>
        <v>7.639999999999997</v>
      </c>
      <c r="CK356" s="1"/>
      <c r="CN356" s="1"/>
      <c r="CO356" s="2"/>
      <c r="CP356" s="2"/>
      <c r="CQ356" s="2"/>
      <c r="CV356" s="1"/>
      <c r="CW356" s="2"/>
      <c r="CX356" s="2"/>
      <c r="CY356" s="2"/>
      <c r="DD356" s="1"/>
      <c r="DE356" s="2"/>
      <c r="DF356" s="2"/>
      <c r="DG356" s="2"/>
    </row>
    <row r="357" spans="1:112" x14ac:dyDescent="0.2">
      <c r="C357">
        <v>150</v>
      </c>
      <c r="D357" s="1">
        <v>0</v>
      </c>
      <c r="E357" s="2">
        <f t="shared" si="768"/>
        <v>0</v>
      </c>
      <c r="F357" s="2">
        <f t="shared" si="769"/>
        <v>0</v>
      </c>
      <c r="G357" s="2">
        <f t="shared" si="757"/>
        <v>0</v>
      </c>
      <c r="K357">
        <v>150</v>
      </c>
      <c r="L357" s="1">
        <v>0</v>
      </c>
      <c r="M357" s="2">
        <f t="shared" si="770"/>
        <v>0</v>
      </c>
      <c r="N357" s="2">
        <f t="shared" si="771"/>
        <v>0</v>
      </c>
      <c r="O357" s="2">
        <f t="shared" si="758"/>
        <v>0</v>
      </c>
      <c r="S357">
        <v>150</v>
      </c>
      <c r="T357" s="1">
        <v>0</v>
      </c>
      <c r="U357" s="2">
        <f t="shared" si="772"/>
        <v>0</v>
      </c>
      <c r="V357" s="2">
        <f t="shared" si="773"/>
        <v>0</v>
      </c>
      <c r="W357" s="2">
        <f t="shared" si="759"/>
        <v>0</v>
      </c>
      <c r="AA357">
        <v>150</v>
      </c>
      <c r="AB357" s="1">
        <v>0.15200000000000002</v>
      </c>
      <c r="AC357" s="2">
        <f t="shared" si="774"/>
        <v>3.0400000000000005</v>
      </c>
      <c r="AD357" s="2">
        <f t="shared" si="775"/>
        <v>16.71</v>
      </c>
      <c r="AE357" s="2">
        <f t="shared" si="760"/>
        <v>-16.71</v>
      </c>
      <c r="AF357" s="1"/>
      <c r="AG357" s="1"/>
      <c r="AI357">
        <v>150</v>
      </c>
      <c r="AJ357" s="1">
        <v>0</v>
      </c>
      <c r="AK357" s="2">
        <f t="shared" si="776"/>
        <v>0</v>
      </c>
      <c r="AL357" s="2">
        <f t="shared" si="777"/>
        <v>0</v>
      </c>
      <c r="AM357" s="2">
        <f t="shared" si="761"/>
        <v>0</v>
      </c>
      <c r="AQ357">
        <v>150</v>
      </c>
      <c r="AR357" s="1">
        <v>0.17</v>
      </c>
      <c r="AS357" s="2">
        <f t="shared" si="778"/>
        <v>3.4000000000000004</v>
      </c>
      <c r="AT357" s="2">
        <f t="shared" si="779"/>
        <v>26.33</v>
      </c>
      <c r="AU357" s="2">
        <f t="shared" si="762"/>
        <v>-9.6199999999999974</v>
      </c>
      <c r="AY357">
        <v>150</v>
      </c>
      <c r="AZ357" s="1">
        <v>0</v>
      </c>
      <c r="BA357" s="2">
        <f t="shared" si="780"/>
        <v>0</v>
      </c>
      <c r="BB357" s="2">
        <f t="shared" si="781"/>
        <v>0</v>
      </c>
      <c r="BC357" s="2">
        <f t="shared" si="763"/>
        <v>0</v>
      </c>
      <c r="BG357">
        <v>150</v>
      </c>
      <c r="BH357" s="1">
        <v>0</v>
      </c>
      <c r="BI357" s="2">
        <f t="shared" si="782"/>
        <v>0</v>
      </c>
      <c r="BJ357" s="2">
        <f t="shared" si="783"/>
        <v>0</v>
      </c>
      <c r="BK357" s="2">
        <f t="shared" si="764"/>
        <v>0</v>
      </c>
      <c r="BO357">
        <v>150</v>
      </c>
      <c r="BP357" s="1">
        <v>0</v>
      </c>
      <c r="BQ357" s="2">
        <f t="shared" si="784"/>
        <v>0</v>
      </c>
      <c r="BR357" s="2">
        <f t="shared" si="785"/>
        <v>0</v>
      </c>
      <c r="BS357" s="2">
        <f t="shared" si="765"/>
        <v>0</v>
      </c>
      <c r="BW357">
        <v>150</v>
      </c>
      <c r="BX357" s="1">
        <v>0</v>
      </c>
      <c r="BY357" s="2">
        <f t="shared" si="786"/>
        <v>0</v>
      </c>
      <c r="BZ357" s="2">
        <f t="shared" si="787"/>
        <v>0</v>
      </c>
      <c r="CA357" s="2">
        <f t="shared" si="766"/>
        <v>16.71</v>
      </c>
      <c r="CE357">
        <v>150</v>
      </c>
      <c r="CF357" s="1">
        <v>0.14899999999999999</v>
      </c>
      <c r="CG357" s="2">
        <f t="shared" si="788"/>
        <v>2.98</v>
      </c>
      <c r="CH357" s="2">
        <f t="shared" si="789"/>
        <v>18.270000000000003</v>
      </c>
      <c r="CI357" s="2">
        <f t="shared" si="767"/>
        <v>8.0599999999999952</v>
      </c>
      <c r="CK357" s="1"/>
      <c r="CN357" s="1"/>
      <c r="CO357" s="2"/>
      <c r="CP357" s="2"/>
      <c r="CQ357" s="2"/>
      <c r="CV357" s="1"/>
      <c r="CW357" s="2"/>
      <c r="CX357" s="2"/>
      <c r="CY357" s="2"/>
      <c r="DD357" s="1"/>
      <c r="DE357" s="2"/>
      <c r="DF357" s="2"/>
      <c r="DG357" s="2"/>
    </row>
    <row r="358" spans="1:112" x14ac:dyDescent="0.2">
      <c r="C358">
        <v>170</v>
      </c>
      <c r="D358" s="1">
        <v>0</v>
      </c>
      <c r="E358" s="2">
        <f t="shared" si="768"/>
        <v>0</v>
      </c>
      <c r="F358" s="2">
        <f t="shared" si="769"/>
        <v>0</v>
      </c>
      <c r="G358" s="2">
        <f t="shared" si="757"/>
        <v>0</v>
      </c>
      <c r="K358">
        <v>170</v>
      </c>
      <c r="L358" s="1">
        <v>0</v>
      </c>
      <c r="M358" s="2">
        <f t="shared" si="770"/>
        <v>0</v>
      </c>
      <c r="N358" s="2">
        <f t="shared" si="771"/>
        <v>0</v>
      </c>
      <c r="O358" s="2">
        <f t="shared" si="758"/>
        <v>0</v>
      </c>
      <c r="S358">
        <v>170</v>
      </c>
      <c r="T358" s="1">
        <v>0</v>
      </c>
      <c r="U358" s="2">
        <f t="shared" si="772"/>
        <v>0</v>
      </c>
      <c r="V358" s="2">
        <f t="shared" si="773"/>
        <v>0</v>
      </c>
      <c r="W358" s="2">
        <f t="shared" si="759"/>
        <v>0</v>
      </c>
      <c r="AA358">
        <v>170</v>
      </c>
      <c r="AB358" s="1">
        <v>0.18600000000000003</v>
      </c>
      <c r="AC358" s="2">
        <f t="shared" si="774"/>
        <v>3.7200000000000006</v>
      </c>
      <c r="AD358" s="2">
        <f t="shared" si="775"/>
        <v>20.43</v>
      </c>
      <c r="AE358" s="2">
        <f t="shared" si="760"/>
        <v>-20.43</v>
      </c>
      <c r="AF358" s="1"/>
      <c r="AG358" s="1"/>
      <c r="AI358">
        <v>170</v>
      </c>
      <c r="AJ358" s="1">
        <v>0</v>
      </c>
      <c r="AK358" s="2">
        <f t="shared" si="776"/>
        <v>0</v>
      </c>
      <c r="AL358" s="2">
        <f t="shared" si="777"/>
        <v>0</v>
      </c>
      <c r="AM358" s="2">
        <f t="shared" si="761"/>
        <v>0</v>
      </c>
      <c r="AQ358">
        <v>170</v>
      </c>
      <c r="AR358" s="1">
        <v>0.18700000000000003</v>
      </c>
      <c r="AS358" s="2">
        <f t="shared" si="778"/>
        <v>3.7400000000000007</v>
      </c>
      <c r="AT358" s="2">
        <f t="shared" si="779"/>
        <v>30.07</v>
      </c>
      <c r="AU358" s="2">
        <f t="shared" si="762"/>
        <v>-9.64</v>
      </c>
      <c r="AY358">
        <v>170</v>
      </c>
      <c r="AZ358" s="1">
        <v>0</v>
      </c>
      <c r="BA358" s="2">
        <f t="shared" si="780"/>
        <v>0</v>
      </c>
      <c r="BB358" s="2">
        <f t="shared" si="781"/>
        <v>0</v>
      </c>
      <c r="BC358" s="2">
        <f t="shared" si="763"/>
        <v>0</v>
      </c>
      <c r="BG358">
        <v>170</v>
      </c>
      <c r="BH358" s="1">
        <v>0</v>
      </c>
      <c r="BI358" s="2">
        <f t="shared" si="782"/>
        <v>0</v>
      </c>
      <c r="BJ358" s="2">
        <f t="shared" si="783"/>
        <v>0</v>
      </c>
      <c r="BK358" s="2">
        <f t="shared" si="764"/>
        <v>0</v>
      </c>
      <c r="BO358">
        <v>170</v>
      </c>
      <c r="BP358" s="1">
        <v>0</v>
      </c>
      <c r="BQ358" s="2">
        <f t="shared" si="784"/>
        <v>0</v>
      </c>
      <c r="BR358" s="2">
        <f t="shared" si="785"/>
        <v>0</v>
      </c>
      <c r="BS358" s="2">
        <f t="shared" si="765"/>
        <v>0</v>
      </c>
      <c r="BW358">
        <v>170</v>
      </c>
      <c r="BX358" s="1">
        <v>0</v>
      </c>
      <c r="BY358" s="2">
        <f t="shared" si="786"/>
        <v>0</v>
      </c>
      <c r="BZ358" s="2">
        <f t="shared" si="787"/>
        <v>0</v>
      </c>
      <c r="CA358" s="2">
        <f t="shared" si="766"/>
        <v>20.43</v>
      </c>
      <c r="CE358">
        <v>170</v>
      </c>
      <c r="CF358" s="1">
        <v>0.17399999999999999</v>
      </c>
      <c r="CG358" s="2">
        <f t="shared" si="788"/>
        <v>3.4799999999999995</v>
      </c>
      <c r="CH358" s="2">
        <f t="shared" si="789"/>
        <v>21.750000000000004</v>
      </c>
      <c r="CI358" s="2">
        <f t="shared" si="767"/>
        <v>8.3199999999999967</v>
      </c>
      <c r="CK358" s="1"/>
      <c r="CN358" s="1"/>
      <c r="CO358" s="2"/>
      <c r="CP358" s="2"/>
      <c r="CQ358" s="2"/>
      <c r="CV358" s="1"/>
      <c r="CW358" s="2"/>
      <c r="CX358" s="2"/>
      <c r="CY358" s="2"/>
      <c r="DD358" s="1"/>
      <c r="DE358" s="2"/>
      <c r="DF358" s="2"/>
      <c r="DG358" s="2"/>
    </row>
    <row r="359" spans="1:112" x14ac:dyDescent="0.2">
      <c r="C359">
        <v>190</v>
      </c>
      <c r="D359" s="1">
        <v>0</v>
      </c>
      <c r="E359" s="2">
        <f t="shared" si="768"/>
        <v>0</v>
      </c>
      <c r="F359" s="2">
        <f t="shared" si="769"/>
        <v>0</v>
      </c>
      <c r="G359" s="2">
        <f t="shared" si="757"/>
        <v>0</v>
      </c>
      <c r="K359">
        <v>190</v>
      </c>
      <c r="L359" s="1">
        <v>0</v>
      </c>
      <c r="M359" s="2">
        <f t="shared" si="770"/>
        <v>0</v>
      </c>
      <c r="N359" s="2">
        <f t="shared" si="771"/>
        <v>0</v>
      </c>
      <c r="O359" s="2">
        <f t="shared" si="758"/>
        <v>0</v>
      </c>
      <c r="S359">
        <v>190</v>
      </c>
      <c r="T359" s="1">
        <v>0</v>
      </c>
      <c r="U359" s="2">
        <f t="shared" si="772"/>
        <v>0</v>
      </c>
      <c r="V359" s="2">
        <f t="shared" si="773"/>
        <v>0</v>
      </c>
      <c r="W359" s="2">
        <f t="shared" si="759"/>
        <v>0</v>
      </c>
      <c r="AA359">
        <v>190</v>
      </c>
      <c r="AB359" s="1">
        <v>0.20900000000000002</v>
      </c>
      <c r="AC359" s="2">
        <f t="shared" si="774"/>
        <v>4.1800000000000006</v>
      </c>
      <c r="AD359" s="2">
        <f t="shared" si="775"/>
        <v>24.61</v>
      </c>
      <c r="AE359" s="2">
        <f t="shared" si="760"/>
        <v>-24.61</v>
      </c>
      <c r="AF359" s="1"/>
      <c r="AG359" s="1"/>
      <c r="AI359">
        <v>190</v>
      </c>
      <c r="AJ359" s="1">
        <v>0</v>
      </c>
      <c r="AK359" s="2">
        <f t="shared" si="776"/>
        <v>0</v>
      </c>
      <c r="AL359" s="2">
        <f t="shared" si="777"/>
        <v>0</v>
      </c>
      <c r="AM359" s="2">
        <f t="shared" si="761"/>
        <v>0</v>
      </c>
      <c r="AQ359">
        <v>190</v>
      </c>
      <c r="AR359" s="1">
        <v>0.21</v>
      </c>
      <c r="AS359" s="2">
        <f t="shared" si="778"/>
        <v>4.2</v>
      </c>
      <c r="AT359" s="2">
        <f t="shared" si="779"/>
        <v>34.270000000000003</v>
      </c>
      <c r="AU359" s="2">
        <f t="shared" si="762"/>
        <v>-9.6600000000000037</v>
      </c>
      <c r="AY359">
        <v>190</v>
      </c>
      <c r="AZ359" s="1">
        <v>0</v>
      </c>
      <c r="BA359" s="2">
        <f t="shared" si="780"/>
        <v>0</v>
      </c>
      <c r="BB359" s="2">
        <f t="shared" si="781"/>
        <v>0</v>
      </c>
      <c r="BC359" s="2">
        <f t="shared" si="763"/>
        <v>0</v>
      </c>
      <c r="BG359">
        <v>190</v>
      </c>
      <c r="BH359" s="1">
        <v>0</v>
      </c>
      <c r="BI359" s="2">
        <f t="shared" si="782"/>
        <v>0</v>
      </c>
      <c r="BJ359" s="2">
        <f t="shared" si="783"/>
        <v>0</v>
      </c>
      <c r="BK359" s="2">
        <f t="shared" si="764"/>
        <v>0</v>
      </c>
      <c r="BO359">
        <v>190</v>
      </c>
      <c r="BP359" s="1">
        <v>0</v>
      </c>
      <c r="BQ359" s="2">
        <f t="shared" si="784"/>
        <v>0</v>
      </c>
      <c r="BR359" s="2">
        <f t="shared" si="785"/>
        <v>0</v>
      </c>
      <c r="BS359" s="2">
        <f t="shared" si="765"/>
        <v>0</v>
      </c>
      <c r="BW359">
        <v>190</v>
      </c>
      <c r="BX359" s="1">
        <v>0</v>
      </c>
      <c r="BY359" s="2">
        <f t="shared" si="786"/>
        <v>0</v>
      </c>
      <c r="BZ359" s="2">
        <f t="shared" si="787"/>
        <v>0</v>
      </c>
      <c r="CA359" s="2">
        <f t="shared" si="766"/>
        <v>24.61</v>
      </c>
      <c r="CE359">
        <v>190</v>
      </c>
      <c r="CF359" s="1">
        <v>0.19800000000000001</v>
      </c>
      <c r="CG359" s="2">
        <f t="shared" si="788"/>
        <v>3.96</v>
      </c>
      <c r="CH359" s="2">
        <f t="shared" si="789"/>
        <v>25.710000000000004</v>
      </c>
      <c r="CI359" s="2">
        <f t="shared" si="767"/>
        <v>8.5599999999999987</v>
      </c>
      <c r="CK359" s="1"/>
      <c r="CN359" s="1"/>
      <c r="CO359" s="2"/>
      <c r="CP359" s="2"/>
      <c r="CQ359" s="2"/>
      <c r="CV359" s="1"/>
      <c r="CW359" s="2"/>
      <c r="CX359" s="2"/>
      <c r="CY359" s="2"/>
      <c r="DD359" s="1"/>
      <c r="DE359" s="2"/>
      <c r="DF359" s="2"/>
      <c r="DG359" s="2"/>
    </row>
    <row r="360" spans="1:112" x14ac:dyDescent="0.2">
      <c r="C360">
        <v>210</v>
      </c>
      <c r="D360" s="1">
        <v>0</v>
      </c>
      <c r="E360" s="2">
        <f t="shared" si="768"/>
        <v>0</v>
      </c>
      <c r="F360" s="2">
        <f t="shared" si="769"/>
        <v>0</v>
      </c>
      <c r="G360" s="2">
        <f t="shared" si="757"/>
        <v>0</v>
      </c>
      <c r="K360">
        <v>210</v>
      </c>
      <c r="L360" s="1">
        <v>0</v>
      </c>
      <c r="M360" s="2">
        <f t="shared" si="770"/>
        <v>0</v>
      </c>
      <c r="N360" s="2">
        <f t="shared" si="771"/>
        <v>0</v>
      </c>
      <c r="O360" s="2">
        <f t="shared" si="758"/>
        <v>0</v>
      </c>
      <c r="S360">
        <v>210</v>
      </c>
      <c r="T360" s="1">
        <v>0</v>
      </c>
      <c r="U360" s="2">
        <f t="shared" si="772"/>
        <v>0</v>
      </c>
      <c r="V360" s="2">
        <f t="shared" si="773"/>
        <v>0</v>
      </c>
      <c r="W360" s="2">
        <f t="shared" si="759"/>
        <v>0</v>
      </c>
      <c r="AA360">
        <v>210</v>
      </c>
      <c r="AB360" s="1">
        <v>0.24100000000000002</v>
      </c>
      <c r="AC360" s="2">
        <f t="shared" si="774"/>
        <v>4.82</v>
      </c>
      <c r="AD360" s="2">
        <f t="shared" si="775"/>
        <v>29.43</v>
      </c>
      <c r="AE360" s="2">
        <f t="shared" si="760"/>
        <v>-29.43</v>
      </c>
      <c r="AF360" s="1"/>
      <c r="AG360" s="1"/>
      <c r="AI360">
        <v>210</v>
      </c>
      <c r="AJ360" s="1">
        <v>0</v>
      </c>
      <c r="AK360" s="2">
        <f t="shared" si="776"/>
        <v>0</v>
      </c>
      <c r="AL360" s="2">
        <f t="shared" si="777"/>
        <v>0</v>
      </c>
      <c r="AM360" s="2">
        <f t="shared" si="761"/>
        <v>0</v>
      </c>
      <c r="AQ360">
        <v>210</v>
      </c>
      <c r="AR360" s="1">
        <v>0.23499999999999999</v>
      </c>
      <c r="AS360" s="2">
        <f t="shared" si="778"/>
        <v>4.6999999999999993</v>
      </c>
      <c r="AT360" s="2">
        <f t="shared" si="779"/>
        <v>38.97</v>
      </c>
      <c r="AU360" s="2">
        <f t="shared" si="762"/>
        <v>-9.5399999999999991</v>
      </c>
      <c r="AY360">
        <v>210</v>
      </c>
      <c r="AZ360" s="1">
        <v>0</v>
      </c>
      <c r="BA360" s="2">
        <f t="shared" si="780"/>
        <v>0</v>
      </c>
      <c r="BB360" s="2">
        <f t="shared" si="781"/>
        <v>0</v>
      </c>
      <c r="BC360" s="2">
        <f t="shared" si="763"/>
        <v>0</v>
      </c>
      <c r="BG360">
        <v>210</v>
      </c>
      <c r="BH360" s="1">
        <v>0</v>
      </c>
      <c r="BI360" s="2">
        <f t="shared" si="782"/>
        <v>0</v>
      </c>
      <c r="BJ360" s="2">
        <f t="shared" si="783"/>
        <v>0</v>
      </c>
      <c r="BK360" s="2">
        <f t="shared" si="764"/>
        <v>0</v>
      </c>
      <c r="BO360">
        <v>210</v>
      </c>
      <c r="BP360" s="1">
        <v>0</v>
      </c>
      <c r="BQ360" s="2">
        <f t="shared" si="784"/>
        <v>0</v>
      </c>
      <c r="BR360" s="2">
        <f t="shared" si="785"/>
        <v>0</v>
      </c>
      <c r="BS360" s="2">
        <f t="shared" si="765"/>
        <v>0</v>
      </c>
      <c r="BW360">
        <v>210</v>
      </c>
      <c r="BX360" s="1">
        <v>0</v>
      </c>
      <c r="BY360" s="2">
        <f t="shared" si="786"/>
        <v>0</v>
      </c>
      <c r="BZ360" s="2">
        <f t="shared" si="787"/>
        <v>0</v>
      </c>
      <c r="CA360" s="2">
        <f t="shared" si="766"/>
        <v>29.43</v>
      </c>
      <c r="CE360">
        <v>210</v>
      </c>
      <c r="CF360" s="1">
        <v>0.223</v>
      </c>
      <c r="CG360" s="2">
        <f t="shared" si="788"/>
        <v>4.46</v>
      </c>
      <c r="CH360" s="2">
        <f t="shared" si="789"/>
        <v>30.170000000000005</v>
      </c>
      <c r="CI360" s="2">
        <f t="shared" si="767"/>
        <v>8.7999999999999936</v>
      </c>
      <c r="CK360" s="1"/>
      <c r="CN360" s="1"/>
      <c r="CO360" s="2"/>
      <c r="CP360" s="2"/>
      <c r="CQ360" s="2"/>
      <c r="CV360" s="1"/>
      <c r="CW360" s="2"/>
      <c r="CX360" s="2"/>
      <c r="CY360" s="2"/>
      <c r="DD360" s="1"/>
      <c r="DE360" s="2"/>
      <c r="DF360" s="2"/>
      <c r="DG360" s="2"/>
    </row>
    <row r="361" spans="1:112" x14ac:dyDescent="0.2">
      <c r="C361">
        <v>230</v>
      </c>
      <c r="D361" s="1">
        <v>0</v>
      </c>
      <c r="E361" s="2">
        <f t="shared" si="768"/>
        <v>0</v>
      </c>
      <c r="F361" s="2">
        <f t="shared" si="769"/>
        <v>0</v>
      </c>
      <c r="G361" s="2">
        <f t="shared" si="757"/>
        <v>0</v>
      </c>
      <c r="K361">
        <v>230</v>
      </c>
      <c r="L361" s="1">
        <v>0</v>
      </c>
      <c r="M361" s="2">
        <f t="shared" si="770"/>
        <v>0</v>
      </c>
      <c r="N361" s="2">
        <f t="shared" si="771"/>
        <v>0</v>
      </c>
      <c r="O361" s="2">
        <f t="shared" si="758"/>
        <v>0</v>
      </c>
      <c r="S361">
        <v>230</v>
      </c>
      <c r="T361" s="1">
        <v>0</v>
      </c>
      <c r="U361" s="2">
        <f t="shared" si="772"/>
        <v>0</v>
      </c>
      <c r="V361" s="2">
        <f t="shared" si="773"/>
        <v>0</v>
      </c>
      <c r="W361" s="2">
        <f t="shared" si="759"/>
        <v>0</v>
      </c>
      <c r="AA361">
        <v>230</v>
      </c>
      <c r="AB361" s="1">
        <v>0.23100000000000001</v>
      </c>
      <c r="AC361" s="2">
        <f t="shared" si="774"/>
        <v>4.62</v>
      </c>
      <c r="AD361" s="2">
        <f t="shared" si="775"/>
        <v>34.049999999999997</v>
      </c>
      <c r="AE361" s="2">
        <f t="shared" si="760"/>
        <v>-34.049999999999997</v>
      </c>
      <c r="AF361" s="1"/>
      <c r="AG361" s="1"/>
      <c r="AI361">
        <v>230</v>
      </c>
      <c r="AJ361" s="1">
        <v>0</v>
      </c>
      <c r="AK361" s="2">
        <f t="shared" si="776"/>
        <v>0</v>
      </c>
      <c r="AL361" s="2">
        <f t="shared" si="777"/>
        <v>0</v>
      </c>
      <c r="AM361" s="2">
        <f t="shared" si="761"/>
        <v>0</v>
      </c>
      <c r="AQ361">
        <v>230</v>
      </c>
      <c r="AR361" s="1">
        <v>0.22800000000000001</v>
      </c>
      <c r="AS361" s="2">
        <f t="shared" si="778"/>
        <v>4.5600000000000005</v>
      </c>
      <c r="AT361" s="2">
        <f t="shared" si="779"/>
        <v>43.53</v>
      </c>
      <c r="AU361" s="2">
        <f t="shared" si="762"/>
        <v>-9.480000000000004</v>
      </c>
      <c r="AY361">
        <v>230</v>
      </c>
      <c r="AZ361" s="1">
        <v>0</v>
      </c>
      <c r="BA361" s="2">
        <f t="shared" si="780"/>
        <v>0</v>
      </c>
      <c r="BB361" s="2">
        <f t="shared" si="781"/>
        <v>0</v>
      </c>
      <c r="BC361" s="2">
        <f t="shared" si="763"/>
        <v>0</v>
      </c>
      <c r="BG361">
        <v>230</v>
      </c>
      <c r="BH361" s="1">
        <v>0</v>
      </c>
      <c r="BI361" s="2">
        <f t="shared" si="782"/>
        <v>0</v>
      </c>
      <c r="BJ361" s="2">
        <f t="shared" si="783"/>
        <v>0</v>
      </c>
      <c r="BK361" s="2">
        <f t="shared" si="764"/>
        <v>0</v>
      </c>
      <c r="BO361">
        <v>230</v>
      </c>
      <c r="BP361" s="1">
        <v>0</v>
      </c>
      <c r="BQ361" s="2">
        <f t="shared" si="784"/>
        <v>0</v>
      </c>
      <c r="BR361" s="2">
        <f t="shared" si="785"/>
        <v>0</v>
      </c>
      <c r="BS361" s="2">
        <f t="shared" si="765"/>
        <v>0</v>
      </c>
      <c r="BW361">
        <v>230</v>
      </c>
      <c r="BX361" s="1">
        <v>0</v>
      </c>
      <c r="BY361" s="2">
        <f t="shared" si="786"/>
        <v>0</v>
      </c>
      <c r="BZ361" s="2">
        <f t="shared" si="787"/>
        <v>0</v>
      </c>
      <c r="CA361" s="2">
        <f t="shared" si="766"/>
        <v>34.049999999999997</v>
      </c>
      <c r="CE361">
        <v>230</v>
      </c>
      <c r="CF361" s="1">
        <v>0.219</v>
      </c>
      <c r="CG361" s="2">
        <f t="shared" si="788"/>
        <v>4.38</v>
      </c>
      <c r="CH361" s="2">
        <f t="shared" si="789"/>
        <v>34.550000000000004</v>
      </c>
      <c r="CI361" s="2">
        <f t="shared" si="767"/>
        <v>8.9799999999999969</v>
      </c>
      <c r="CK361" s="1"/>
      <c r="CN361" s="1"/>
      <c r="CO361" s="2"/>
      <c r="CP361" s="2"/>
      <c r="CQ361" s="2"/>
      <c r="CV361" s="1"/>
      <c r="CW361" s="2"/>
      <c r="CX361" s="2"/>
      <c r="CY361" s="2"/>
      <c r="DD361" s="1"/>
      <c r="DE361" s="2"/>
      <c r="DF361" s="2"/>
      <c r="DG361" s="2"/>
    </row>
    <row r="362" spans="1:112" x14ac:dyDescent="0.2">
      <c r="C362">
        <v>250</v>
      </c>
      <c r="D362" s="1">
        <v>0</v>
      </c>
      <c r="E362" s="2">
        <f t="shared" si="768"/>
        <v>0</v>
      </c>
      <c r="F362" s="2">
        <f t="shared" si="769"/>
        <v>0</v>
      </c>
      <c r="G362" s="2">
        <f t="shared" si="757"/>
        <v>0</v>
      </c>
      <c r="K362">
        <v>250</v>
      </c>
      <c r="L362" s="1">
        <v>0</v>
      </c>
      <c r="M362" s="2">
        <f t="shared" si="770"/>
        <v>0</v>
      </c>
      <c r="N362" s="2">
        <f t="shared" si="771"/>
        <v>0</v>
      </c>
      <c r="O362" s="2">
        <f t="shared" si="758"/>
        <v>0</v>
      </c>
      <c r="S362">
        <v>250</v>
      </c>
      <c r="T362" s="1">
        <v>0</v>
      </c>
      <c r="U362" s="2">
        <f t="shared" si="772"/>
        <v>0</v>
      </c>
      <c r="V362" s="2">
        <f t="shared" si="773"/>
        <v>0</v>
      </c>
      <c r="W362" s="2">
        <f t="shared" si="759"/>
        <v>0</v>
      </c>
      <c r="AA362">
        <v>250</v>
      </c>
      <c r="AB362" s="1">
        <v>0.22900000000000004</v>
      </c>
      <c r="AC362" s="2">
        <f t="shared" si="774"/>
        <v>4.580000000000001</v>
      </c>
      <c r="AD362" s="2">
        <f t="shared" si="775"/>
        <v>38.629999999999995</v>
      </c>
      <c r="AE362" s="2">
        <f t="shared" si="760"/>
        <v>-38.629999999999995</v>
      </c>
      <c r="AF362" s="1"/>
      <c r="AG362" s="1"/>
      <c r="AI362">
        <v>250</v>
      </c>
      <c r="AJ362" s="1">
        <v>0</v>
      </c>
      <c r="AK362" s="2">
        <f t="shared" si="776"/>
        <v>0</v>
      </c>
      <c r="AL362" s="2">
        <f t="shared" si="777"/>
        <v>0</v>
      </c>
      <c r="AM362" s="2">
        <f t="shared" si="761"/>
        <v>0</v>
      </c>
      <c r="AQ362">
        <v>250</v>
      </c>
      <c r="AR362" s="1">
        <v>0.22600000000000001</v>
      </c>
      <c r="AS362" s="2">
        <f t="shared" si="778"/>
        <v>4.5200000000000005</v>
      </c>
      <c r="AT362" s="2">
        <f t="shared" si="779"/>
        <v>48.050000000000004</v>
      </c>
      <c r="AU362" s="2">
        <f t="shared" si="762"/>
        <v>-9.4200000000000088</v>
      </c>
      <c r="AY362">
        <v>250</v>
      </c>
      <c r="AZ362" s="1">
        <v>0</v>
      </c>
      <c r="BA362" s="2">
        <f t="shared" si="780"/>
        <v>0</v>
      </c>
      <c r="BB362" s="2">
        <f t="shared" si="781"/>
        <v>0</v>
      </c>
      <c r="BC362" s="2">
        <f t="shared" si="763"/>
        <v>0</v>
      </c>
      <c r="BG362">
        <v>250</v>
      </c>
      <c r="BH362" s="1">
        <v>0</v>
      </c>
      <c r="BI362" s="2">
        <f t="shared" si="782"/>
        <v>0</v>
      </c>
      <c r="BJ362" s="2">
        <f t="shared" si="783"/>
        <v>0</v>
      </c>
      <c r="BK362" s="2">
        <f t="shared" si="764"/>
        <v>0</v>
      </c>
      <c r="BO362">
        <v>250</v>
      </c>
      <c r="BP362" s="1">
        <v>0</v>
      </c>
      <c r="BQ362" s="2">
        <f t="shared" si="784"/>
        <v>0</v>
      </c>
      <c r="BR362" s="2">
        <f t="shared" si="785"/>
        <v>0</v>
      </c>
      <c r="BS362" s="2">
        <f t="shared" si="765"/>
        <v>0</v>
      </c>
      <c r="BW362">
        <v>250</v>
      </c>
      <c r="BX362" s="1">
        <v>0</v>
      </c>
      <c r="BY362" s="2">
        <f t="shared" si="786"/>
        <v>0</v>
      </c>
      <c r="BZ362" s="2">
        <f t="shared" si="787"/>
        <v>0</v>
      </c>
      <c r="CA362" s="2">
        <f t="shared" si="766"/>
        <v>38.629999999999995</v>
      </c>
      <c r="CE362">
        <v>250</v>
      </c>
      <c r="CF362" s="1">
        <v>0.216</v>
      </c>
      <c r="CG362" s="2">
        <f t="shared" si="788"/>
        <v>4.32</v>
      </c>
      <c r="CH362" s="2">
        <f t="shared" si="789"/>
        <v>38.870000000000005</v>
      </c>
      <c r="CI362" s="2">
        <f t="shared" si="767"/>
        <v>9.18</v>
      </c>
      <c r="CK362" s="1"/>
      <c r="CN362" s="1"/>
      <c r="CO362" s="2"/>
      <c r="CP362" s="2"/>
      <c r="CQ362" s="2"/>
      <c r="CV362" s="1"/>
      <c r="CW362" s="2"/>
      <c r="CX362" s="2"/>
      <c r="CY362" s="2"/>
      <c r="DD362" s="1"/>
      <c r="DE362" s="2"/>
      <c r="DF362" s="2"/>
      <c r="DG362" s="2"/>
    </row>
    <row r="363" spans="1:112" x14ac:dyDescent="0.2">
      <c r="C363">
        <v>270</v>
      </c>
      <c r="D363" s="1">
        <v>0</v>
      </c>
      <c r="E363" s="2">
        <f t="shared" si="768"/>
        <v>0</v>
      </c>
      <c r="F363" s="2">
        <f t="shared" si="769"/>
        <v>0</v>
      </c>
      <c r="G363" s="2">
        <f t="shared" si="757"/>
        <v>0</v>
      </c>
      <c r="K363">
        <v>270</v>
      </c>
      <c r="L363" s="1">
        <v>0</v>
      </c>
      <c r="M363" s="2">
        <f t="shared" si="770"/>
        <v>0</v>
      </c>
      <c r="N363" s="2">
        <f t="shared" si="771"/>
        <v>0</v>
      </c>
      <c r="O363" s="2">
        <f t="shared" si="758"/>
        <v>0</v>
      </c>
      <c r="S363">
        <v>270</v>
      </c>
      <c r="T363" s="1">
        <v>0</v>
      </c>
      <c r="U363" s="2">
        <f t="shared" si="772"/>
        <v>0</v>
      </c>
      <c r="V363" s="2">
        <f t="shared" si="773"/>
        <v>0</v>
      </c>
      <c r="W363" s="2">
        <f t="shared" si="759"/>
        <v>0</v>
      </c>
      <c r="AA363">
        <v>270</v>
      </c>
      <c r="AB363" s="1">
        <v>0.23400000000000001</v>
      </c>
      <c r="AC363" s="2">
        <f t="shared" si="774"/>
        <v>4.6800000000000006</v>
      </c>
      <c r="AD363" s="2">
        <f t="shared" si="775"/>
        <v>43.309999999999995</v>
      </c>
      <c r="AE363" s="2">
        <f t="shared" si="760"/>
        <v>-43.309999999999995</v>
      </c>
      <c r="AF363" s="1"/>
      <c r="AG363" s="1"/>
      <c r="AI363">
        <v>270</v>
      </c>
      <c r="AJ363" s="1">
        <v>0</v>
      </c>
      <c r="AK363" s="2">
        <f t="shared" si="776"/>
        <v>0</v>
      </c>
      <c r="AL363" s="2">
        <f t="shared" si="777"/>
        <v>0</v>
      </c>
      <c r="AM363" s="2">
        <f t="shared" si="761"/>
        <v>0</v>
      </c>
      <c r="AQ363">
        <v>270</v>
      </c>
      <c r="AR363" s="1">
        <v>0.22900000000000001</v>
      </c>
      <c r="AS363" s="2">
        <f t="shared" si="778"/>
        <v>4.58</v>
      </c>
      <c r="AT363" s="2">
        <f t="shared" si="779"/>
        <v>52.63</v>
      </c>
      <c r="AU363" s="2">
        <f t="shared" si="762"/>
        <v>-9.3200000000000074</v>
      </c>
      <c r="AY363">
        <v>270</v>
      </c>
      <c r="AZ363" s="1">
        <v>0</v>
      </c>
      <c r="BA363" s="2">
        <f t="shared" si="780"/>
        <v>0</v>
      </c>
      <c r="BB363" s="2">
        <f t="shared" si="781"/>
        <v>0</v>
      </c>
      <c r="BC363" s="2">
        <f t="shared" si="763"/>
        <v>0</v>
      </c>
      <c r="BG363">
        <v>270</v>
      </c>
      <c r="BH363" s="1">
        <v>0</v>
      </c>
      <c r="BI363" s="2">
        <f t="shared" si="782"/>
        <v>0</v>
      </c>
      <c r="BJ363" s="2">
        <f t="shared" si="783"/>
        <v>0</v>
      </c>
      <c r="BK363" s="2">
        <f t="shared" si="764"/>
        <v>0</v>
      </c>
      <c r="BO363">
        <v>270</v>
      </c>
      <c r="BP363" s="1">
        <v>0</v>
      </c>
      <c r="BQ363" s="2">
        <f t="shared" si="784"/>
        <v>0</v>
      </c>
      <c r="BR363" s="2">
        <f t="shared" si="785"/>
        <v>0</v>
      </c>
      <c r="BS363" s="2">
        <f t="shared" si="765"/>
        <v>0</v>
      </c>
      <c r="BW363">
        <v>270</v>
      </c>
      <c r="BX363" s="1">
        <v>0</v>
      </c>
      <c r="BY363" s="2">
        <f t="shared" si="786"/>
        <v>0</v>
      </c>
      <c r="BZ363" s="2">
        <f t="shared" si="787"/>
        <v>0</v>
      </c>
      <c r="CA363" s="2">
        <f t="shared" si="766"/>
        <v>43.309999999999995</v>
      </c>
      <c r="CE363">
        <v>270</v>
      </c>
      <c r="CF363" s="1">
        <v>0.22</v>
      </c>
      <c r="CG363" s="2">
        <f t="shared" si="788"/>
        <v>4.4000000000000004</v>
      </c>
      <c r="CH363" s="2">
        <f t="shared" si="789"/>
        <v>43.27</v>
      </c>
      <c r="CI363" s="2">
        <f t="shared" si="767"/>
        <v>9.36</v>
      </c>
      <c r="CK363" s="1"/>
      <c r="CN363" s="1"/>
      <c r="CO363" s="2"/>
      <c r="CP363" s="2"/>
      <c r="CQ363" s="2"/>
      <c r="CV363" s="1"/>
      <c r="CW363" s="2"/>
      <c r="CX363" s="2"/>
      <c r="CY363" s="2"/>
      <c r="DD363" s="1"/>
      <c r="DE363" s="2"/>
      <c r="DF363" s="2"/>
      <c r="DG363" s="2"/>
    </row>
    <row r="364" spans="1:112" x14ac:dyDescent="0.2">
      <c r="C364">
        <v>290</v>
      </c>
      <c r="D364" s="1">
        <v>0</v>
      </c>
      <c r="E364" s="2">
        <f t="shared" si="768"/>
        <v>0</v>
      </c>
      <c r="F364" s="2">
        <f t="shared" si="769"/>
        <v>0</v>
      </c>
      <c r="G364" s="2">
        <f t="shared" si="757"/>
        <v>0</v>
      </c>
      <c r="K364">
        <v>290</v>
      </c>
      <c r="L364" s="1">
        <v>0</v>
      </c>
      <c r="M364" s="2">
        <f t="shared" si="770"/>
        <v>0</v>
      </c>
      <c r="N364" s="2">
        <f t="shared" si="771"/>
        <v>0</v>
      </c>
      <c r="O364" s="2">
        <f t="shared" si="758"/>
        <v>0</v>
      </c>
      <c r="S364">
        <v>290</v>
      </c>
      <c r="T364" s="1">
        <v>0</v>
      </c>
      <c r="U364" s="2">
        <f t="shared" si="772"/>
        <v>0</v>
      </c>
      <c r="V364" s="2">
        <f t="shared" si="773"/>
        <v>0</v>
      </c>
      <c r="W364" s="2">
        <f t="shared" si="759"/>
        <v>0</v>
      </c>
      <c r="AA364">
        <v>290</v>
      </c>
      <c r="AB364" s="1">
        <v>0.24600000000000002</v>
      </c>
      <c r="AC364" s="2">
        <f t="shared" si="774"/>
        <v>4.9200000000000008</v>
      </c>
      <c r="AD364" s="2">
        <f t="shared" si="775"/>
        <v>48.23</v>
      </c>
      <c r="AE364" s="2">
        <f t="shared" si="760"/>
        <v>-48.23</v>
      </c>
      <c r="AF364" s="1"/>
      <c r="AG364" s="1"/>
      <c r="AI364">
        <v>290</v>
      </c>
      <c r="AJ364" s="1">
        <v>0</v>
      </c>
      <c r="AK364" s="2">
        <f t="shared" si="776"/>
        <v>0</v>
      </c>
      <c r="AL364" s="2">
        <f t="shared" si="777"/>
        <v>0</v>
      </c>
      <c r="AM364" s="2">
        <f t="shared" si="761"/>
        <v>0</v>
      </c>
      <c r="AQ364">
        <v>290</v>
      </c>
      <c r="AR364" s="1">
        <v>0.24</v>
      </c>
      <c r="AS364" s="2">
        <f t="shared" si="778"/>
        <v>4.8</v>
      </c>
      <c r="AT364" s="2">
        <f t="shared" si="779"/>
        <v>57.43</v>
      </c>
      <c r="AU364" s="2">
        <f t="shared" si="762"/>
        <v>-9.2000000000000028</v>
      </c>
      <c r="AY364">
        <v>290</v>
      </c>
      <c r="AZ364" s="1">
        <v>0</v>
      </c>
      <c r="BA364" s="2">
        <f t="shared" si="780"/>
        <v>0</v>
      </c>
      <c r="BB364" s="2">
        <f t="shared" si="781"/>
        <v>0</v>
      </c>
      <c r="BC364" s="2">
        <f t="shared" si="763"/>
        <v>0</v>
      </c>
      <c r="BG364">
        <v>290</v>
      </c>
      <c r="BH364" s="1">
        <v>0</v>
      </c>
      <c r="BI364" s="2">
        <f t="shared" si="782"/>
        <v>0</v>
      </c>
      <c r="BJ364" s="2">
        <f t="shared" si="783"/>
        <v>0</v>
      </c>
      <c r="BK364" s="2">
        <f t="shared" si="764"/>
        <v>0</v>
      </c>
      <c r="BO364">
        <v>290</v>
      </c>
      <c r="BP364" s="1">
        <v>0</v>
      </c>
      <c r="BQ364" s="2">
        <f t="shared" si="784"/>
        <v>0</v>
      </c>
      <c r="BR364" s="2">
        <f t="shared" si="785"/>
        <v>0</v>
      </c>
      <c r="BS364" s="2">
        <f t="shared" si="765"/>
        <v>0</v>
      </c>
      <c r="BW364">
        <v>290</v>
      </c>
      <c r="BX364" s="1">
        <v>0</v>
      </c>
      <c r="BY364" s="2">
        <f t="shared" si="786"/>
        <v>0</v>
      </c>
      <c r="BZ364" s="2">
        <f t="shared" si="787"/>
        <v>0</v>
      </c>
      <c r="CA364" s="2">
        <f t="shared" si="766"/>
        <v>48.23</v>
      </c>
      <c r="CE364">
        <v>290</v>
      </c>
      <c r="CF364" s="1">
        <v>0.22600000000000001</v>
      </c>
      <c r="CG364" s="2">
        <f t="shared" si="788"/>
        <v>4.5200000000000005</v>
      </c>
      <c r="CH364" s="2">
        <f t="shared" si="789"/>
        <v>47.790000000000006</v>
      </c>
      <c r="CI364" s="2">
        <f t="shared" si="767"/>
        <v>9.6399999999999935</v>
      </c>
      <c r="CK364" s="1"/>
      <c r="CN364" s="1"/>
      <c r="CO364" s="2"/>
      <c r="CP364" s="2"/>
      <c r="CQ364" s="2"/>
      <c r="CV364" s="1"/>
      <c r="CW364" s="2"/>
      <c r="CX364" s="2"/>
      <c r="CY364" s="2"/>
      <c r="DD364" s="1"/>
      <c r="DE364" s="2"/>
      <c r="DF364" s="2"/>
      <c r="DG364" s="2"/>
    </row>
    <row r="365" spans="1:112" x14ac:dyDescent="0.2">
      <c r="D365" s="1"/>
      <c r="E365" s="2"/>
      <c r="F365" s="2"/>
      <c r="L365" s="1"/>
      <c r="M365" s="2"/>
      <c r="N365" s="2"/>
      <c r="T365" s="1"/>
      <c r="U365" s="2"/>
      <c r="V365" s="2"/>
      <c r="AB365" s="1"/>
      <c r="AC365" s="2"/>
      <c r="AD365" s="2"/>
      <c r="AF365" s="1"/>
      <c r="AJ365" s="1"/>
      <c r="AK365" s="2"/>
      <c r="AL365" s="2"/>
      <c r="AR365" s="1"/>
      <c r="AS365" s="2"/>
      <c r="AT365" s="2"/>
      <c r="AZ365" s="1"/>
      <c r="BA365" s="2"/>
      <c r="BB365" s="2"/>
      <c r="BC365" s="2"/>
      <c r="BH365" s="1"/>
      <c r="BI365" s="2"/>
      <c r="BJ365" s="2"/>
      <c r="BK365" s="2"/>
      <c r="BP365" s="1"/>
      <c r="BQ365" s="2"/>
      <c r="BR365" s="2"/>
      <c r="BS365" s="2"/>
      <c r="BX365" s="1"/>
      <c r="BY365" s="2"/>
      <c r="BZ365" s="2"/>
      <c r="CA365" s="2"/>
      <c r="CF365" s="1"/>
      <c r="CG365" s="2"/>
      <c r="CH365" s="2"/>
      <c r="CI365" s="2"/>
      <c r="CN365" s="1"/>
      <c r="CO365" s="2"/>
      <c r="CP365" s="2"/>
      <c r="CQ365" s="2"/>
      <c r="CV365" s="1"/>
      <c r="CW365" s="2"/>
      <c r="CX365" s="2"/>
      <c r="CY365" s="2"/>
      <c r="DD365" s="1"/>
      <c r="DE365" s="2"/>
      <c r="DF365" s="2"/>
      <c r="DG365" s="2"/>
    </row>
    <row r="366" spans="1:112" x14ac:dyDescent="0.2">
      <c r="A366">
        <v>408</v>
      </c>
      <c r="B366" t="s">
        <v>114</v>
      </c>
      <c r="C366">
        <v>30</v>
      </c>
      <c r="D366" s="1">
        <v>0.21099999999999999</v>
      </c>
      <c r="E366" s="2">
        <f>D366*30</f>
        <v>6.33</v>
      </c>
      <c r="F366" s="2">
        <f>E366</f>
        <v>6.33</v>
      </c>
      <c r="G366" s="2">
        <f t="shared" ref="G366:G379" si="790">ID366-F366</f>
        <v>-6.33</v>
      </c>
      <c r="I366">
        <v>408</v>
      </c>
      <c r="J366" t="s">
        <v>114</v>
      </c>
      <c r="K366">
        <v>30</v>
      </c>
      <c r="L366" s="1">
        <v>0</v>
      </c>
      <c r="M366" s="2">
        <f>L366*30</f>
        <v>0</v>
      </c>
      <c r="N366" s="2">
        <f>M366</f>
        <v>0</v>
      </c>
      <c r="O366" s="2">
        <f t="shared" ref="O366:O379" si="791">IL366-N366</f>
        <v>0</v>
      </c>
      <c r="Q366">
        <v>408</v>
      </c>
      <c r="R366" t="s">
        <v>114</v>
      </c>
      <c r="S366">
        <v>30</v>
      </c>
      <c r="T366" s="1">
        <v>0</v>
      </c>
      <c r="U366" s="2">
        <f>T366*30</f>
        <v>0</v>
      </c>
      <c r="V366" s="2">
        <f>U366</f>
        <v>0</v>
      </c>
      <c r="W366" s="2">
        <f t="shared" ref="W366:W379" si="792">IT366-V366</f>
        <v>0</v>
      </c>
      <c r="Y366">
        <v>408</v>
      </c>
      <c r="Z366" t="s">
        <v>114</v>
      </c>
      <c r="AA366">
        <v>30</v>
      </c>
      <c r="AB366" s="1">
        <v>0</v>
      </c>
      <c r="AC366" s="2">
        <f>AB366*30</f>
        <v>0</v>
      </c>
      <c r="AD366" s="2">
        <f>AC366</f>
        <v>0</v>
      </c>
      <c r="AE366" s="2">
        <f t="shared" ref="AE366:AE379" si="793">F366-AD366</f>
        <v>6.33</v>
      </c>
      <c r="AF366" s="1"/>
      <c r="AG366">
        <v>408</v>
      </c>
      <c r="AH366" t="s">
        <v>114</v>
      </c>
      <c r="AI366">
        <v>30</v>
      </c>
      <c r="AJ366" s="1">
        <v>0</v>
      </c>
      <c r="AK366" s="2">
        <f>AJ366*30</f>
        <v>0</v>
      </c>
      <c r="AL366" s="2">
        <f>AK366</f>
        <v>0</v>
      </c>
      <c r="AM366" s="2">
        <f t="shared" ref="AM366:AM379" si="794">N366-AL366</f>
        <v>0</v>
      </c>
      <c r="AO366">
        <v>408</v>
      </c>
      <c r="AP366" t="s">
        <v>114</v>
      </c>
      <c r="AQ366">
        <v>30</v>
      </c>
      <c r="AR366" s="1">
        <v>0</v>
      </c>
      <c r="AS366" s="2">
        <f>AR366*30</f>
        <v>0</v>
      </c>
      <c r="AT366" s="2">
        <f>AS366</f>
        <v>0</v>
      </c>
      <c r="AU366" s="2">
        <f t="shared" ref="AU366:AU379" si="795">V366-AT366</f>
        <v>0</v>
      </c>
      <c r="AW366">
        <v>408</v>
      </c>
      <c r="AX366" t="s">
        <v>114</v>
      </c>
      <c r="AY366">
        <v>30</v>
      </c>
      <c r="AZ366" s="1">
        <v>0.14699999999999999</v>
      </c>
      <c r="BA366" s="2">
        <f>AZ366*30</f>
        <v>4.41</v>
      </c>
      <c r="BB366" s="2">
        <f>BA366</f>
        <v>4.41</v>
      </c>
      <c r="BC366" s="2">
        <f t="shared" ref="BC366:BC379" si="796">F366-BB366</f>
        <v>1.92</v>
      </c>
      <c r="BE366">
        <v>408</v>
      </c>
      <c r="BF366" t="s">
        <v>114</v>
      </c>
      <c r="BG366">
        <v>30</v>
      </c>
      <c r="BH366" s="1">
        <v>0</v>
      </c>
      <c r="BI366" s="2">
        <f>BH366*30</f>
        <v>0</v>
      </c>
      <c r="BJ366" s="2">
        <f>BI366</f>
        <v>0</v>
      </c>
      <c r="BK366" s="2">
        <f t="shared" ref="BK366:BK379" si="797">N366-BJ366</f>
        <v>0</v>
      </c>
      <c r="BM366">
        <v>408</v>
      </c>
      <c r="BN366" t="s">
        <v>114</v>
      </c>
      <c r="BO366">
        <v>30</v>
      </c>
      <c r="BP366" s="1">
        <v>0.223</v>
      </c>
      <c r="BQ366" s="2">
        <f>BP366*30</f>
        <v>6.69</v>
      </c>
      <c r="BR366" s="2">
        <f>BQ366</f>
        <v>6.69</v>
      </c>
      <c r="BS366" s="2">
        <f t="shared" ref="BS366:BS379" si="798">BB366-BR366</f>
        <v>-2.2800000000000002</v>
      </c>
      <c r="BU366">
        <v>408</v>
      </c>
      <c r="BV366" t="s">
        <v>114</v>
      </c>
      <c r="BW366">
        <v>30</v>
      </c>
      <c r="BX366" s="1">
        <v>0</v>
      </c>
      <c r="BY366" s="2">
        <f>BX366*30</f>
        <v>0</v>
      </c>
      <c r="BZ366" s="2">
        <f>BY366</f>
        <v>0</v>
      </c>
      <c r="CA366" s="2">
        <f t="shared" ref="CA366:CA379" si="799">BJ366-BZ366</f>
        <v>0</v>
      </c>
      <c r="CC366">
        <v>408</v>
      </c>
      <c r="CD366" t="s">
        <v>114</v>
      </c>
      <c r="CE366">
        <v>30</v>
      </c>
      <c r="CF366" s="1">
        <v>0</v>
      </c>
      <c r="CG366" s="2">
        <f>CF366*30</f>
        <v>0</v>
      </c>
      <c r="CH366" s="2">
        <f>CG366</f>
        <v>0</v>
      </c>
      <c r="CI366" s="2">
        <f t="shared" ref="CI366:CI379" si="800">BR366-CH366</f>
        <v>6.69</v>
      </c>
      <c r="CN366" s="1"/>
      <c r="CO366" s="2"/>
      <c r="CP366" s="2"/>
      <c r="CQ366" s="2"/>
      <c r="CV366" s="1"/>
      <c r="CW366" s="2"/>
      <c r="CX366" s="2"/>
      <c r="CY366" s="2"/>
      <c r="DD366" s="1"/>
      <c r="DE366" s="2"/>
      <c r="DF366" s="2"/>
      <c r="DG366" s="2"/>
    </row>
    <row r="367" spans="1:112" x14ac:dyDescent="0.2">
      <c r="A367" t="s">
        <v>84</v>
      </c>
      <c r="C367">
        <v>50</v>
      </c>
      <c r="D367" s="1">
        <v>0.17699999999999999</v>
      </c>
      <c r="E367" s="2">
        <f t="shared" ref="E367:E379" si="801">D367*20</f>
        <v>3.54</v>
      </c>
      <c r="F367" s="2">
        <f t="shared" ref="F367:F379" si="802">F366+E367</f>
        <v>9.870000000000001</v>
      </c>
      <c r="G367" s="2">
        <f t="shared" si="790"/>
        <v>-9.870000000000001</v>
      </c>
      <c r="I367" t="s">
        <v>84</v>
      </c>
      <c r="K367">
        <v>50</v>
      </c>
      <c r="L367" s="1">
        <v>0</v>
      </c>
      <c r="M367" s="2">
        <f t="shared" ref="M367:M379" si="803">L367*20</f>
        <v>0</v>
      </c>
      <c r="N367" s="2">
        <f t="shared" ref="N367:N379" si="804">N366+M367</f>
        <v>0</v>
      </c>
      <c r="O367" s="2">
        <f t="shared" si="791"/>
        <v>0</v>
      </c>
      <c r="Q367" t="s">
        <v>84</v>
      </c>
      <c r="S367">
        <v>50</v>
      </c>
      <c r="T367" s="1">
        <v>0</v>
      </c>
      <c r="U367" s="2">
        <f t="shared" ref="U367:U379" si="805">T367*20</f>
        <v>0</v>
      </c>
      <c r="V367" s="2">
        <f t="shared" ref="V367:V379" si="806">V366+U367</f>
        <v>0</v>
      </c>
      <c r="W367" s="2">
        <f t="shared" si="792"/>
        <v>0</v>
      </c>
      <c r="Y367" t="s">
        <v>84</v>
      </c>
      <c r="AA367">
        <v>50</v>
      </c>
      <c r="AB367" s="1">
        <v>0</v>
      </c>
      <c r="AC367" s="2">
        <f t="shared" ref="AC367:AC379" si="807">AB367*20</f>
        <v>0</v>
      </c>
      <c r="AD367" s="2">
        <f t="shared" ref="AD367:AD379" si="808">AD366+AC367</f>
        <v>0</v>
      </c>
      <c r="AE367" s="2">
        <f t="shared" si="793"/>
        <v>9.870000000000001</v>
      </c>
      <c r="AF367" s="1"/>
      <c r="AG367" t="s">
        <v>84</v>
      </c>
      <c r="AI367">
        <v>50</v>
      </c>
      <c r="AJ367" s="1">
        <v>0</v>
      </c>
      <c r="AK367" s="2">
        <f t="shared" ref="AK367:AK379" si="809">AJ367*20</f>
        <v>0</v>
      </c>
      <c r="AL367" s="2">
        <f t="shared" ref="AL367:AL379" si="810">AL366+AK367</f>
        <v>0</v>
      </c>
      <c r="AM367" s="2">
        <f t="shared" si="794"/>
        <v>0</v>
      </c>
      <c r="AO367" t="s">
        <v>84</v>
      </c>
      <c r="AQ367">
        <v>50</v>
      </c>
      <c r="AR367" s="1">
        <v>0</v>
      </c>
      <c r="AS367" s="2">
        <f t="shared" ref="AS367:AS379" si="811">AR367*20</f>
        <v>0</v>
      </c>
      <c r="AT367" s="2">
        <f t="shared" ref="AT367:AT379" si="812">AT366+AS367</f>
        <v>0</v>
      </c>
      <c r="AU367" s="2">
        <f t="shared" si="795"/>
        <v>0</v>
      </c>
      <c r="AW367" t="s">
        <v>84</v>
      </c>
      <c r="AY367">
        <v>50</v>
      </c>
      <c r="AZ367" s="1">
        <v>0.127</v>
      </c>
      <c r="BA367" s="2">
        <f t="shared" ref="BA367:BA379" si="813">AZ367*20</f>
        <v>2.54</v>
      </c>
      <c r="BB367" s="2">
        <f t="shared" ref="BB367:BB379" si="814">BB366+BA367</f>
        <v>6.95</v>
      </c>
      <c r="BC367" s="2">
        <f t="shared" si="796"/>
        <v>2.9200000000000008</v>
      </c>
      <c r="BE367" t="s">
        <v>84</v>
      </c>
      <c r="BG367">
        <v>50</v>
      </c>
      <c r="BH367" s="1">
        <v>0</v>
      </c>
      <c r="BI367" s="2">
        <f t="shared" ref="BI367:BI379" si="815">BH367*20</f>
        <v>0</v>
      </c>
      <c r="BJ367" s="2">
        <f t="shared" ref="BJ367:BJ379" si="816">BJ366+BI367</f>
        <v>0</v>
      </c>
      <c r="BK367" s="2">
        <f t="shared" si="797"/>
        <v>0</v>
      </c>
      <c r="BM367" t="s">
        <v>84</v>
      </c>
      <c r="BO367">
        <v>50</v>
      </c>
      <c r="BP367" s="1">
        <v>0.192</v>
      </c>
      <c r="BQ367" s="2">
        <f t="shared" ref="BQ367:BQ379" si="817">BP367*20</f>
        <v>3.84</v>
      </c>
      <c r="BR367" s="2">
        <f t="shared" ref="BR367:BR379" si="818">BR366+BQ367</f>
        <v>10.530000000000001</v>
      </c>
      <c r="BS367" s="2">
        <f t="shared" si="798"/>
        <v>-3.580000000000001</v>
      </c>
      <c r="BU367" s="1">
        <f t="shared" ref="BU367:BU379" si="819">BP367+0.01</f>
        <v>0.20200000000000001</v>
      </c>
      <c r="BW367">
        <v>50</v>
      </c>
      <c r="BX367" s="1">
        <v>0</v>
      </c>
      <c r="BY367" s="2">
        <f t="shared" ref="BY367:BY379" si="820">BX367*20</f>
        <v>0</v>
      </c>
      <c r="BZ367" s="2">
        <f t="shared" ref="BZ367:BZ379" si="821">BZ366+BY367</f>
        <v>0</v>
      </c>
      <c r="CA367" s="2">
        <f t="shared" si="799"/>
        <v>0</v>
      </c>
      <c r="CC367" t="s">
        <v>84</v>
      </c>
      <c r="CE367">
        <v>50</v>
      </c>
      <c r="CF367" s="1">
        <v>0</v>
      </c>
      <c r="CG367" s="2">
        <f t="shared" ref="CG367:CG379" si="822">CF367*20</f>
        <v>0</v>
      </c>
      <c r="CH367" s="2">
        <f t="shared" ref="CH367:CH379" si="823">CH366+CG367</f>
        <v>0</v>
      </c>
      <c r="CI367" s="2">
        <f t="shared" si="800"/>
        <v>10.530000000000001</v>
      </c>
      <c r="CN367" s="1"/>
      <c r="CO367" s="2"/>
      <c r="CP367" s="2"/>
      <c r="CQ367" s="2"/>
      <c r="CS367" s="1"/>
      <c r="CV367" s="1"/>
      <c r="CW367" s="2"/>
      <c r="CX367" s="2"/>
      <c r="CY367" s="2"/>
      <c r="DD367" s="1"/>
      <c r="DE367" s="2"/>
      <c r="DF367" s="2"/>
      <c r="DG367" s="2"/>
      <c r="DH367" s="1"/>
    </row>
    <row r="368" spans="1:112" x14ac:dyDescent="0.2">
      <c r="C368">
        <v>70</v>
      </c>
      <c r="D368" s="1">
        <v>0.18600000000000003</v>
      </c>
      <c r="E368" s="2">
        <f t="shared" si="801"/>
        <v>3.7200000000000006</v>
      </c>
      <c r="F368" s="2">
        <f t="shared" si="802"/>
        <v>13.590000000000002</v>
      </c>
      <c r="G368" s="2">
        <f t="shared" si="790"/>
        <v>-13.590000000000002</v>
      </c>
      <c r="K368">
        <v>70</v>
      </c>
      <c r="L368" s="1">
        <v>0</v>
      </c>
      <c r="M368" s="2">
        <f t="shared" si="803"/>
        <v>0</v>
      </c>
      <c r="N368" s="2">
        <f t="shared" si="804"/>
        <v>0</v>
      </c>
      <c r="O368" s="2">
        <f t="shared" si="791"/>
        <v>0</v>
      </c>
      <c r="S368">
        <v>70</v>
      </c>
      <c r="T368" s="1">
        <v>0</v>
      </c>
      <c r="U368" s="2">
        <f t="shared" si="805"/>
        <v>0</v>
      </c>
      <c r="V368" s="2">
        <f t="shared" si="806"/>
        <v>0</v>
      </c>
      <c r="W368" s="2">
        <f t="shared" si="792"/>
        <v>0</v>
      </c>
      <c r="AA368">
        <v>70</v>
      </c>
      <c r="AB368" s="1">
        <v>0</v>
      </c>
      <c r="AC368" s="2">
        <f t="shared" si="807"/>
        <v>0</v>
      </c>
      <c r="AD368" s="2">
        <f t="shared" si="808"/>
        <v>0</v>
      </c>
      <c r="AE368" s="2">
        <f t="shared" si="793"/>
        <v>13.590000000000002</v>
      </c>
      <c r="AF368" s="1"/>
      <c r="AI368">
        <v>70</v>
      </c>
      <c r="AJ368" s="1">
        <v>0</v>
      </c>
      <c r="AK368" s="2">
        <f t="shared" si="809"/>
        <v>0</v>
      </c>
      <c r="AL368" s="2">
        <f t="shared" si="810"/>
        <v>0</v>
      </c>
      <c r="AM368" s="2">
        <f t="shared" si="794"/>
        <v>0</v>
      </c>
      <c r="AQ368">
        <v>70</v>
      </c>
      <c r="AR368" s="1">
        <v>0</v>
      </c>
      <c r="AS368" s="2">
        <f t="shared" si="811"/>
        <v>0</v>
      </c>
      <c r="AT368" s="2">
        <f t="shared" si="812"/>
        <v>0</v>
      </c>
      <c r="AU368" s="2">
        <f t="shared" si="795"/>
        <v>0</v>
      </c>
      <c r="AY368">
        <v>70</v>
      </c>
      <c r="AZ368" s="1">
        <v>0.14899999999999999</v>
      </c>
      <c r="BA368" s="2">
        <f t="shared" si="813"/>
        <v>2.98</v>
      </c>
      <c r="BB368" s="2">
        <f t="shared" si="814"/>
        <v>9.93</v>
      </c>
      <c r="BC368" s="2">
        <f t="shared" si="796"/>
        <v>3.6600000000000019</v>
      </c>
      <c r="BG368">
        <v>70</v>
      </c>
      <c r="BH368" s="1">
        <v>0</v>
      </c>
      <c r="BI368" s="2">
        <f t="shared" si="815"/>
        <v>0</v>
      </c>
      <c r="BJ368" s="2">
        <f t="shared" si="816"/>
        <v>0</v>
      </c>
      <c r="BK368" s="2">
        <f t="shared" si="797"/>
        <v>0</v>
      </c>
      <c r="BO368">
        <v>70</v>
      </c>
      <c r="BP368" s="1">
        <v>0.223</v>
      </c>
      <c r="BQ368" s="2">
        <f t="shared" si="817"/>
        <v>4.46</v>
      </c>
      <c r="BR368" s="2">
        <f t="shared" si="818"/>
        <v>14.990000000000002</v>
      </c>
      <c r="BS368" s="2">
        <f t="shared" si="798"/>
        <v>-5.0600000000000023</v>
      </c>
      <c r="BU368" s="1">
        <f t="shared" si="819"/>
        <v>0.23300000000000001</v>
      </c>
      <c r="BW368">
        <v>70</v>
      </c>
      <c r="BX368" s="1">
        <v>0</v>
      </c>
      <c r="BY368" s="2">
        <f t="shared" si="820"/>
        <v>0</v>
      </c>
      <c r="BZ368" s="2">
        <f t="shared" si="821"/>
        <v>0</v>
      </c>
      <c r="CA368" s="2">
        <f t="shared" si="799"/>
        <v>0</v>
      </c>
      <c r="CE368">
        <v>70</v>
      </c>
      <c r="CF368" s="1">
        <v>0</v>
      </c>
      <c r="CG368" s="2">
        <f t="shared" si="822"/>
        <v>0</v>
      </c>
      <c r="CH368" s="2">
        <f t="shared" si="823"/>
        <v>0</v>
      </c>
      <c r="CI368" s="2">
        <f t="shared" si="800"/>
        <v>14.990000000000002</v>
      </c>
      <c r="CN368" s="1"/>
      <c r="CO368" s="2"/>
      <c r="CP368" s="2"/>
      <c r="CQ368" s="2"/>
      <c r="CS368" s="1"/>
      <c r="CV368" s="1"/>
      <c r="CW368" s="2"/>
      <c r="CX368" s="2"/>
      <c r="CY368" s="2"/>
      <c r="DD368" s="1"/>
      <c r="DE368" s="2"/>
      <c r="DF368" s="2"/>
      <c r="DG368" s="2"/>
      <c r="DH368" s="1"/>
    </row>
    <row r="369" spans="1:112" x14ac:dyDescent="0.2">
      <c r="C369">
        <v>90</v>
      </c>
      <c r="D369" s="1">
        <v>0.18900000000000003</v>
      </c>
      <c r="E369" s="2">
        <f t="shared" si="801"/>
        <v>3.7800000000000007</v>
      </c>
      <c r="F369" s="2">
        <f t="shared" si="802"/>
        <v>17.37</v>
      </c>
      <c r="G369" s="2">
        <f t="shared" si="790"/>
        <v>-17.37</v>
      </c>
      <c r="K369">
        <v>90</v>
      </c>
      <c r="L369" s="1">
        <v>0</v>
      </c>
      <c r="M369" s="2">
        <f t="shared" si="803"/>
        <v>0</v>
      </c>
      <c r="N369" s="2">
        <f t="shared" si="804"/>
        <v>0</v>
      </c>
      <c r="O369" s="2">
        <f t="shared" si="791"/>
        <v>0</v>
      </c>
      <c r="S369">
        <v>90</v>
      </c>
      <c r="T369" s="1">
        <v>0</v>
      </c>
      <c r="U369" s="2">
        <f t="shared" si="805"/>
        <v>0</v>
      </c>
      <c r="V369" s="2">
        <f t="shared" si="806"/>
        <v>0</v>
      </c>
      <c r="W369" s="2">
        <f t="shared" si="792"/>
        <v>0</v>
      </c>
      <c r="AA369">
        <v>90</v>
      </c>
      <c r="AB369" s="1">
        <v>0</v>
      </c>
      <c r="AC369" s="2">
        <f t="shared" si="807"/>
        <v>0</v>
      </c>
      <c r="AD369" s="2">
        <f t="shared" si="808"/>
        <v>0</v>
      </c>
      <c r="AE369" s="2">
        <f t="shared" si="793"/>
        <v>17.37</v>
      </c>
      <c r="AF369" s="1"/>
      <c r="AI369">
        <v>90</v>
      </c>
      <c r="AJ369" s="1">
        <v>0</v>
      </c>
      <c r="AK369" s="2">
        <f t="shared" si="809"/>
        <v>0</v>
      </c>
      <c r="AL369" s="2">
        <f t="shared" si="810"/>
        <v>0</v>
      </c>
      <c r="AM369" s="2">
        <f t="shared" si="794"/>
        <v>0</v>
      </c>
      <c r="AQ369">
        <v>90</v>
      </c>
      <c r="AR369" s="1">
        <v>0</v>
      </c>
      <c r="AS369" s="2">
        <f t="shared" si="811"/>
        <v>0</v>
      </c>
      <c r="AT369" s="2">
        <f t="shared" si="812"/>
        <v>0</v>
      </c>
      <c r="AU369" s="2">
        <f t="shared" si="795"/>
        <v>0</v>
      </c>
      <c r="AY369">
        <v>90</v>
      </c>
      <c r="AZ369" s="1">
        <v>0.17</v>
      </c>
      <c r="BA369" s="2">
        <f t="shared" si="813"/>
        <v>3.4000000000000004</v>
      </c>
      <c r="BB369" s="2">
        <f t="shared" si="814"/>
        <v>13.33</v>
      </c>
      <c r="BC369" s="2">
        <f t="shared" si="796"/>
        <v>4.0400000000000009</v>
      </c>
      <c r="BG369">
        <v>90</v>
      </c>
      <c r="BH369" s="1">
        <v>0</v>
      </c>
      <c r="BI369" s="2">
        <f t="shared" si="815"/>
        <v>0</v>
      </c>
      <c r="BJ369" s="2">
        <f t="shared" si="816"/>
        <v>0</v>
      </c>
      <c r="BK369" s="2">
        <f t="shared" si="797"/>
        <v>0</v>
      </c>
      <c r="BO369">
        <v>90</v>
      </c>
      <c r="BP369" s="1">
        <v>0.22900000000000004</v>
      </c>
      <c r="BQ369" s="2">
        <f t="shared" si="817"/>
        <v>4.580000000000001</v>
      </c>
      <c r="BR369" s="2">
        <f t="shared" si="818"/>
        <v>19.570000000000004</v>
      </c>
      <c r="BS369" s="2">
        <f t="shared" si="798"/>
        <v>-6.2400000000000038</v>
      </c>
      <c r="BU369" s="1">
        <f t="shared" si="819"/>
        <v>0.23900000000000005</v>
      </c>
      <c r="BW369">
        <v>90</v>
      </c>
      <c r="BX369" s="1">
        <v>0</v>
      </c>
      <c r="BY369" s="2">
        <f t="shared" si="820"/>
        <v>0</v>
      </c>
      <c r="BZ369" s="2">
        <f t="shared" si="821"/>
        <v>0</v>
      </c>
      <c r="CA369" s="2">
        <f t="shared" si="799"/>
        <v>0</v>
      </c>
      <c r="CE369">
        <v>90</v>
      </c>
      <c r="CF369" s="1">
        <v>0</v>
      </c>
      <c r="CG369" s="2">
        <f t="shared" si="822"/>
        <v>0</v>
      </c>
      <c r="CH369" s="2">
        <f t="shared" si="823"/>
        <v>0</v>
      </c>
      <c r="CI369" s="2">
        <f t="shared" si="800"/>
        <v>19.570000000000004</v>
      </c>
      <c r="CN369" s="1"/>
      <c r="CO369" s="2"/>
      <c r="CP369" s="2"/>
      <c r="CQ369" s="2"/>
      <c r="CS369" s="1"/>
      <c r="CV369" s="1"/>
      <c r="CW369" s="2"/>
      <c r="CX369" s="2"/>
      <c r="CY369" s="2"/>
      <c r="DD369" s="1"/>
      <c r="DE369" s="2"/>
      <c r="DF369" s="2"/>
      <c r="DG369" s="2"/>
      <c r="DH369" s="1"/>
    </row>
    <row r="370" spans="1:112" x14ac:dyDescent="0.2">
      <c r="C370">
        <v>110</v>
      </c>
      <c r="D370" s="1">
        <v>0.21600000000000003</v>
      </c>
      <c r="E370" s="2">
        <f t="shared" si="801"/>
        <v>4.32</v>
      </c>
      <c r="F370" s="2">
        <f t="shared" si="802"/>
        <v>21.69</v>
      </c>
      <c r="G370" s="2">
        <f t="shared" si="790"/>
        <v>-21.69</v>
      </c>
      <c r="K370">
        <v>110</v>
      </c>
      <c r="L370" s="1">
        <v>0</v>
      </c>
      <c r="M370" s="2">
        <f t="shared" si="803"/>
        <v>0</v>
      </c>
      <c r="N370" s="2">
        <f t="shared" si="804"/>
        <v>0</v>
      </c>
      <c r="O370" s="2">
        <f t="shared" si="791"/>
        <v>0</v>
      </c>
      <c r="S370">
        <v>110</v>
      </c>
      <c r="T370" s="1">
        <v>0</v>
      </c>
      <c r="U370" s="2">
        <f t="shared" si="805"/>
        <v>0</v>
      </c>
      <c r="V370" s="2">
        <f t="shared" si="806"/>
        <v>0</v>
      </c>
      <c r="W370" s="2">
        <f t="shared" si="792"/>
        <v>0</v>
      </c>
      <c r="AA370">
        <v>110</v>
      </c>
      <c r="AB370" s="1">
        <v>0</v>
      </c>
      <c r="AC370" s="2">
        <f t="shared" si="807"/>
        <v>0</v>
      </c>
      <c r="AD370" s="2">
        <f t="shared" si="808"/>
        <v>0</v>
      </c>
      <c r="AE370" s="2">
        <f t="shared" si="793"/>
        <v>21.69</v>
      </c>
      <c r="AF370" s="1"/>
      <c r="AI370">
        <v>110</v>
      </c>
      <c r="AJ370" s="1">
        <v>0</v>
      </c>
      <c r="AK370" s="2">
        <f t="shared" si="809"/>
        <v>0</v>
      </c>
      <c r="AL370" s="2">
        <f t="shared" si="810"/>
        <v>0</v>
      </c>
      <c r="AM370" s="2">
        <f t="shared" si="794"/>
        <v>0</v>
      </c>
      <c r="AQ370">
        <v>110</v>
      </c>
      <c r="AR370" s="1">
        <v>0</v>
      </c>
      <c r="AS370" s="2">
        <f t="shared" si="811"/>
        <v>0</v>
      </c>
      <c r="AT370" s="2">
        <f t="shared" si="812"/>
        <v>0</v>
      </c>
      <c r="AU370" s="2">
        <f t="shared" si="795"/>
        <v>0</v>
      </c>
      <c r="AY370">
        <v>110</v>
      </c>
      <c r="AZ370" s="1">
        <v>0.19500000000000001</v>
      </c>
      <c r="BA370" s="2">
        <f t="shared" si="813"/>
        <v>3.9000000000000004</v>
      </c>
      <c r="BB370" s="2">
        <f t="shared" si="814"/>
        <v>17.23</v>
      </c>
      <c r="BC370" s="2">
        <f t="shared" si="796"/>
        <v>4.4600000000000009</v>
      </c>
      <c r="BG370">
        <v>110</v>
      </c>
      <c r="BH370" s="1">
        <v>0</v>
      </c>
      <c r="BI370" s="2">
        <f t="shared" si="815"/>
        <v>0</v>
      </c>
      <c r="BJ370" s="2">
        <f t="shared" si="816"/>
        <v>0</v>
      </c>
      <c r="BK370" s="2">
        <f t="shared" si="797"/>
        <v>0</v>
      </c>
      <c r="BO370">
        <v>110</v>
      </c>
      <c r="BP370" s="1">
        <v>0.21200000000000005</v>
      </c>
      <c r="BQ370" s="2">
        <f t="shared" si="817"/>
        <v>4.2400000000000011</v>
      </c>
      <c r="BR370" s="2">
        <f t="shared" si="818"/>
        <v>23.810000000000006</v>
      </c>
      <c r="BS370" s="2">
        <f t="shared" si="798"/>
        <v>-6.5800000000000054</v>
      </c>
      <c r="BU370" s="1">
        <f t="shared" si="819"/>
        <v>0.22200000000000006</v>
      </c>
      <c r="BW370">
        <v>110</v>
      </c>
      <c r="BX370" s="1">
        <v>0</v>
      </c>
      <c r="BY370" s="2">
        <f t="shared" si="820"/>
        <v>0</v>
      </c>
      <c r="BZ370" s="2">
        <f t="shared" si="821"/>
        <v>0</v>
      </c>
      <c r="CA370" s="2">
        <f t="shared" si="799"/>
        <v>0</v>
      </c>
      <c r="CE370">
        <v>110</v>
      </c>
      <c r="CF370" s="1">
        <v>0</v>
      </c>
      <c r="CG370" s="2">
        <f t="shared" si="822"/>
        <v>0</v>
      </c>
      <c r="CH370" s="2">
        <f t="shared" si="823"/>
        <v>0</v>
      </c>
      <c r="CI370" s="2">
        <f t="shared" si="800"/>
        <v>23.810000000000006</v>
      </c>
      <c r="CN370" s="1"/>
      <c r="CO370" s="2"/>
      <c r="CP370" s="2"/>
      <c r="CQ370" s="2"/>
      <c r="CS370" s="1"/>
      <c r="CV370" s="1"/>
      <c r="CW370" s="2"/>
      <c r="CX370" s="2"/>
      <c r="CY370" s="2"/>
      <c r="DD370" s="1"/>
      <c r="DE370" s="2"/>
      <c r="DF370" s="2"/>
      <c r="DG370" s="2"/>
      <c r="DH370" s="1"/>
    </row>
    <row r="371" spans="1:112" x14ac:dyDescent="0.2">
      <c r="C371">
        <v>130</v>
      </c>
      <c r="D371" s="1">
        <v>0.21200000000000002</v>
      </c>
      <c r="E371" s="2">
        <f t="shared" si="801"/>
        <v>4.24</v>
      </c>
      <c r="F371" s="2">
        <f t="shared" si="802"/>
        <v>25.93</v>
      </c>
      <c r="G371" s="2">
        <f t="shared" si="790"/>
        <v>-25.93</v>
      </c>
      <c r="K371">
        <v>130</v>
      </c>
      <c r="L371" s="1">
        <v>0</v>
      </c>
      <c r="M371" s="2">
        <f t="shared" si="803"/>
        <v>0</v>
      </c>
      <c r="N371" s="2">
        <f t="shared" si="804"/>
        <v>0</v>
      </c>
      <c r="O371" s="2">
        <f t="shared" si="791"/>
        <v>0</v>
      </c>
      <c r="S371">
        <v>130</v>
      </c>
      <c r="T371" s="1">
        <v>0</v>
      </c>
      <c r="U371" s="2">
        <f t="shared" si="805"/>
        <v>0</v>
      </c>
      <c r="V371" s="2">
        <f t="shared" si="806"/>
        <v>0</v>
      </c>
      <c r="W371" s="2">
        <f t="shared" si="792"/>
        <v>0</v>
      </c>
      <c r="AA371">
        <v>130</v>
      </c>
      <c r="AB371" s="1">
        <v>0</v>
      </c>
      <c r="AC371" s="2">
        <f t="shared" si="807"/>
        <v>0</v>
      </c>
      <c r="AD371" s="2">
        <f t="shared" si="808"/>
        <v>0</v>
      </c>
      <c r="AE371" s="2">
        <f t="shared" si="793"/>
        <v>25.93</v>
      </c>
      <c r="AF371" s="1"/>
      <c r="AI371">
        <v>130</v>
      </c>
      <c r="AJ371" s="1">
        <v>0</v>
      </c>
      <c r="AK371" s="2">
        <f t="shared" si="809"/>
        <v>0</v>
      </c>
      <c r="AL371" s="2">
        <f t="shared" si="810"/>
        <v>0</v>
      </c>
      <c r="AM371" s="2">
        <f t="shared" si="794"/>
        <v>0</v>
      </c>
      <c r="AQ371">
        <v>130</v>
      </c>
      <c r="AR371" s="1">
        <v>0</v>
      </c>
      <c r="AS371" s="2">
        <f t="shared" si="811"/>
        <v>0</v>
      </c>
      <c r="AT371" s="2">
        <f t="shared" si="812"/>
        <v>0</v>
      </c>
      <c r="AU371" s="2">
        <f t="shared" si="795"/>
        <v>0</v>
      </c>
      <c r="AY371">
        <v>130</v>
      </c>
      <c r="AZ371" s="1">
        <v>0.19900000000000001</v>
      </c>
      <c r="BA371" s="2">
        <f t="shared" si="813"/>
        <v>3.9800000000000004</v>
      </c>
      <c r="BB371" s="2">
        <f t="shared" si="814"/>
        <v>21.21</v>
      </c>
      <c r="BC371" s="2">
        <f t="shared" si="796"/>
        <v>4.7199999999999989</v>
      </c>
      <c r="BG371">
        <v>130</v>
      </c>
      <c r="BH371" s="1">
        <v>0</v>
      </c>
      <c r="BI371" s="2">
        <f t="shared" si="815"/>
        <v>0</v>
      </c>
      <c r="BJ371" s="2">
        <f t="shared" si="816"/>
        <v>0</v>
      </c>
      <c r="BK371" s="2">
        <f t="shared" si="797"/>
        <v>0</v>
      </c>
      <c r="BO371">
        <v>130</v>
      </c>
      <c r="BP371" s="1">
        <v>0.20800000000000002</v>
      </c>
      <c r="BQ371" s="2">
        <f t="shared" si="817"/>
        <v>4.16</v>
      </c>
      <c r="BR371" s="2">
        <f t="shared" si="818"/>
        <v>27.970000000000006</v>
      </c>
      <c r="BS371" s="2">
        <f t="shared" si="798"/>
        <v>-6.7600000000000051</v>
      </c>
      <c r="BU371" s="1">
        <f t="shared" si="819"/>
        <v>0.21800000000000003</v>
      </c>
      <c r="BW371">
        <v>130</v>
      </c>
      <c r="BX371" s="1">
        <v>0</v>
      </c>
      <c r="BY371" s="2">
        <f t="shared" si="820"/>
        <v>0</v>
      </c>
      <c r="BZ371" s="2">
        <f t="shared" si="821"/>
        <v>0</v>
      </c>
      <c r="CA371" s="2">
        <f t="shared" si="799"/>
        <v>0</v>
      </c>
      <c r="CE371">
        <v>130</v>
      </c>
      <c r="CF371" s="1">
        <v>0</v>
      </c>
      <c r="CG371" s="2">
        <f t="shared" si="822"/>
        <v>0</v>
      </c>
      <c r="CH371" s="2">
        <f t="shared" si="823"/>
        <v>0</v>
      </c>
      <c r="CI371" s="2">
        <f t="shared" si="800"/>
        <v>27.970000000000006</v>
      </c>
      <c r="CN371" s="1"/>
      <c r="CO371" s="2"/>
      <c r="CP371" s="2"/>
      <c r="CQ371" s="2"/>
      <c r="CS371" s="1"/>
      <c r="CV371" s="1"/>
      <c r="CW371" s="2"/>
      <c r="CX371" s="2"/>
      <c r="CY371" s="2"/>
      <c r="DD371" s="1"/>
      <c r="DE371" s="2"/>
      <c r="DF371" s="2"/>
      <c r="DG371" s="2"/>
      <c r="DH371" s="1"/>
    </row>
    <row r="372" spans="1:112" x14ac:dyDescent="0.2">
      <c r="C372">
        <v>150</v>
      </c>
      <c r="D372" s="1">
        <v>0.17699999999999999</v>
      </c>
      <c r="E372" s="2">
        <f t="shared" si="801"/>
        <v>3.54</v>
      </c>
      <c r="F372" s="2">
        <f t="shared" si="802"/>
        <v>29.47</v>
      </c>
      <c r="G372" s="2">
        <f t="shared" si="790"/>
        <v>-29.47</v>
      </c>
      <c r="K372">
        <v>150</v>
      </c>
      <c r="L372" s="1">
        <v>0</v>
      </c>
      <c r="M372" s="2">
        <f t="shared" si="803"/>
        <v>0</v>
      </c>
      <c r="N372" s="2">
        <f t="shared" si="804"/>
        <v>0</v>
      </c>
      <c r="O372" s="2">
        <f t="shared" si="791"/>
        <v>0</v>
      </c>
      <c r="S372">
        <v>150</v>
      </c>
      <c r="T372" s="1">
        <v>0</v>
      </c>
      <c r="U372" s="2">
        <f t="shared" si="805"/>
        <v>0</v>
      </c>
      <c r="V372" s="2">
        <f t="shared" si="806"/>
        <v>0</v>
      </c>
      <c r="W372" s="2">
        <f t="shared" si="792"/>
        <v>0</v>
      </c>
      <c r="AA372">
        <v>150</v>
      </c>
      <c r="AB372" s="1">
        <v>0</v>
      </c>
      <c r="AC372" s="2">
        <f t="shared" si="807"/>
        <v>0</v>
      </c>
      <c r="AD372" s="2">
        <f t="shared" si="808"/>
        <v>0</v>
      </c>
      <c r="AE372" s="2">
        <f t="shared" si="793"/>
        <v>29.47</v>
      </c>
      <c r="AF372" s="1"/>
      <c r="AI372">
        <v>150</v>
      </c>
      <c r="AJ372" s="1">
        <v>0</v>
      </c>
      <c r="AK372" s="2">
        <f t="shared" si="809"/>
        <v>0</v>
      </c>
      <c r="AL372" s="2">
        <f t="shared" si="810"/>
        <v>0</v>
      </c>
      <c r="AM372" s="2">
        <f t="shared" si="794"/>
        <v>0</v>
      </c>
      <c r="AQ372">
        <v>150</v>
      </c>
      <c r="AR372" s="1">
        <v>0</v>
      </c>
      <c r="AS372" s="2">
        <f t="shared" si="811"/>
        <v>0</v>
      </c>
      <c r="AT372" s="2">
        <f t="shared" si="812"/>
        <v>0</v>
      </c>
      <c r="AU372" s="2">
        <f t="shared" si="795"/>
        <v>0</v>
      </c>
      <c r="AY372">
        <v>150</v>
      </c>
      <c r="AZ372" s="1">
        <v>0.16800000000000001</v>
      </c>
      <c r="BA372" s="2">
        <f t="shared" si="813"/>
        <v>3.3600000000000003</v>
      </c>
      <c r="BB372" s="2">
        <f t="shared" si="814"/>
        <v>24.57</v>
      </c>
      <c r="BC372" s="2">
        <f t="shared" si="796"/>
        <v>4.8999999999999986</v>
      </c>
      <c r="BG372">
        <v>150</v>
      </c>
      <c r="BH372" s="1">
        <v>0</v>
      </c>
      <c r="BI372" s="2">
        <f t="shared" si="815"/>
        <v>0</v>
      </c>
      <c r="BJ372" s="2">
        <f t="shared" si="816"/>
        <v>0</v>
      </c>
      <c r="BK372" s="2">
        <f t="shared" si="797"/>
        <v>0</v>
      </c>
      <c r="BO372">
        <v>150</v>
      </c>
      <c r="BP372" s="1">
        <v>0.17900000000000002</v>
      </c>
      <c r="BQ372" s="2">
        <f t="shared" si="817"/>
        <v>3.5800000000000005</v>
      </c>
      <c r="BR372" s="2">
        <f t="shared" si="818"/>
        <v>31.550000000000008</v>
      </c>
      <c r="BS372" s="2">
        <f t="shared" si="798"/>
        <v>-6.9800000000000075</v>
      </c>
      <c r="BU372" s="1">
        <f t="shared" si="819"/>
        <v>0.18900000000000003</v>
      </c>
      <c r="BW372">
        <v>150</v>
      </c>
      <c r="BX372" s="1">
        <v>0</v>
      </c>
      <c r="BY372" s="2">
        <f t="shared" si="820"/>
        <v>0</v>
      </c>
      <c r="BZ372" s="2">
        <f t="shared" si="821"/>
        <v>0</v>
      </c>
      <c r="CA372" s="2">
        <f t="shared" si="799"/>
        <v>0</v>
      </c>
      <c r="CE372">
        <v>150</v>
      </c>
      <c r="CF372" s="1">
        <v>0</v>
      </c>
      <c r="CG372" s="2">
        <f t="shared" si="822"/>
        <v>0</v>
      </c>
      <c r="CH372" s="2">
        <f t="shared" si="823"/>
        <v>0</v>
      </c>
      <c r="CI372" s="2">
        <f t="shared" si="800"/>
        <v>31.550000000000008</v>
      </c>
      <c r="CN372" s="1"/>
      <c r="CO372" s="2"/>
      <c r="CP372" s="2"/>
      <c r="CQ372" s="2"/>
      <c r="CS372" s="1"/>
      <c r="CV372" s="1"/>
      <c r="CW372" s="2"/>
      <c r="CX372" s="2"/>
      <c r="CY372" s="2"/>
      <c r="DD372" s="1"/>
      <c r="DE372" s="2"/>
      <c r="DF372" s="2"/>
      <c r="DG372" s="2"/>
      <c r="DH372" s="1"/>
    </row>
    <row r="373" spans="1:112" x14ac:dyDescent="0.2">
      <c r="C373">
        <v>170</v>
      </c>
      <c r="D373" s="1">
        <v>0.14899999999999999</v>
      </c>
      <c r="E373" s="2">
        <f t="shared" si="801"/>
        <v>2.98</v>
      </c>
      <c r="F373" s="2">
        <f t="shared" si="802"/>
        <v>32.449999999999996</v>
      </c>
      <c r="G373" s="2">
        <f t="shared" si="790"/>
        <v>-32.449999999999996</v>
      </c>
      <c r="K373">
        <v>170</v>
      </c>
      <c r="L373" s="1">
        <v>0</v>
      </c>
      <c r="M373" s="2">
        <f t="shared" si="803"/>
        <v>0</v>
      </c>
      <c r="N373" s="2">
        <f t="shared" si="804"/>
        <v>0</v>
      </c>
      <c r="O373" s="2">
        <f t="shared" si="791"/>
        <v>0</v>
      </c>
      <c r="S373">
        <v>170</v>
      </c>
      <c r="T373" s="1">
        <v>0</v>
      </c>
      <c r="U373" s="2">
        <f t="shared" si="805"/>
        <v>0</v>
      </c>
      <c r="V373" s="2">
        <f t="shared" si="806"/>
        <v>0</v>
      </c>
      <c r="W373" s="2">
        <f t="shared" si="792"/>
        <v>0</v>
      </c>
      <c r="AA373">
        <v>170</v>
      </c>
      <c r="AB373" s="1">
        <v>0</v>
      </c>
      <c r="AC373" s="2">
        <f t="shared" si="807"/>
        <v>0</v>
      </c>
      <c r="AD373" s="2">
        <f t="shared" si="808"/>
        <v>0</v>
      </c>
      <c r="AE373" s="2">
        <f t="shared" si="793"/>
        <v>32.449999999999996</v>
      </c>
      <c r="AF373" s="1"/>
      <c r="AI373">
        <v>170</v>
      </c>
      <c r="AJ373" s="1">
        <v>0</v>
      </c>
      <c r="AK373" s="2">
        <f t="shared" si="809"/>
        <v>0</v>
      </c>
      <c r="AL373" s="2">
        <f t="shared" si="810"/>
        <v>0</v>
      </c>
      <c r="AM373" s="2">
        <f t="shared" si="794"/>
        <v>0</v>
      </c>
      <c r="AQ373">
        <v>170</v>
      </c>
      <c r="AR373" s="1">
        <v>0</v>
      </c>
      <c r="AS373" s="2">
        <f t="shared" si="811"/>
        <v>0</v>
      </c>
      <c r="AT373" s="2">
        <f t="shared" si="812"/>
        <v>0</v>
      </c>
      <c r="AU373" s="2">
        <f t="shared" si="795"/>
        <v>0</v>
      </c>
      <c r="AY373">
        <v>170</v>
      </c>
      <c r="AZ373" s="1">
        <v>0.14700000000000002</v>
      </c>
      <c r="BA373" s="2">
        <f t="shared" si="813"/>
        <v>2.9400000000000004</v>
      </c>
      <c r="BB373" s="2">
        <f t="shared" si="814"/>
        <v>27.51</v>
      </c>
      <c r="BC373" s="2">
        <f t="shared" si="796"/>
        <v>4.9399999999999942</v>
      </c>
      <c r="BG373">
        <v>170</v>
      </c>
      <c r="BH373" s="1">
        <v>0</v>
      </c>
      <c r="BI373" s="2">
        <f t="shared" si="815"/>
        <v>0</v>
      </c>
      <c r="BJ373" s="2">
        <f t="shared" si="816"/>
        <v>0</v>
      </c>
      <c r="BK373" s="2">
        <f t="shared" si="797"/>
        <v>0</v>
      </c>
      <c r="BO373">
        <v>170</v>
      </c>
      <c r="BP373" s="1">
        <v>0.15600000000000003</v>
      </c>
      <c r="BQ373" s="2">
        <f t="shared" si="817"/>
        <v>3.1200000000000006</v>
      </c>
      <c r="BR373" s="2">
        <f t="shared" si="818"/>
        <v>34.670000000000009</v>
      </c>
      <c r="BS373" s="2">
        <f t="shared" si="798"/>
        <v>-7.1600000000000072</v>
      </c>
      <c r="BU373" s="1">
        <f t="shared" si="819"/>
        <v>0.16600000000000004</v>
      </c>
      <c r="BW373">
        <v>170</v>
      </c>
      <c r="BX373" s="1">
        <v>0</v>
      </c>
      <c r="BY373" s="2">
        <f t="shared" si="820"/>
        <v>0</v>
      </c>
      <c r="BZ373" s="2">
        <f t="shared" si="821"/>
        <v>0</v>
      </c>
      <c r="CA373" s="2">
        <f t="shared" si="799"/>
        <v>0</v>
      </c>
      <c r="CE373">
        <v>170</v>
      </c>
      <c r="CF373" s="1">
        <v>0</v>
      </c>
      <c r="CG373" s="2">
        <f t="shared" si="822"/>
        <v>0</v>
      </c>
      <c r="CH373" s="2">
        <f t="shared" si="823"/>
        <v>0</v>
      </c>
      <c r="CI373" s="2">
        <f t="shared" si="800"/>
        <v>34.670000000000009</v>
      </c>
      <c r="CN373" s="1"/>
      <c r="CO373" s="2"/>
      <c r="CP373" s="2"/>
      <c r="CQ373" s="2"/>
      <c r="CS373" s="1"/>
      <c r="CV373" s="1"/>
      <c r="CW373" s="2"/>
      <c r="CX373" s="2"/>
      <c r="CY373" s="2"/>
      <c r="DD373" s="1"/>
      <c r="DE373" s="2"/>
      <c r="DF373" s="2"/>
      <c r="DG373" s="2"/>
      <c r="DH373" s="1"/>
    </row>
    <row r="374" spans="1:112" x14ac:dyDescent="0.2">
      <c r="C374">
        <v>190</v>
      </c>
      <c r="D374" s="1">
        <v>0.21</v>
      </c>
      <c r="E374" s="2">
        <f t="shared" si="801"/>
        <v>4.2</v>
      </c>
      <c r="F374" s="2">
        <f t="shared" si="802"/>
        <v>36.65</v>
      </c>
      <c r="G374" s="2">
        <f t="shared" si="790"/>
        <v>-36.65</v>
      </c>
      <c r="K374">
        <v>190</v>
      </c>
      <c r="L374" s="1">
        <v>0</v>
      </c>
      <c r="M374" s="2">
        <f t="shared" si="803"/>
        <v>0</v>
      </c>
      <c r="N374" s="2">
        <f t="shared" si="804"/>
        <v>0</v>
      </c>
      <c r="O374" s="2">
        <f t="shared" si="791"/>
        <v>0</v>
      </c>
      <c r="S374">
        <v>190</v>
      </c>
      <c r="T374" s="1">
        <v>0</v>
      </c>
      <c r="U374" s="2">
        <f t="shared" si="805"/>
        <v>0</v>
      </c>
      <c r="V374" s="2">
        <f t="shared" si="806"/>
        <v>0</v>
      </c>
      <c r="W374" s="2">
        <f t="shared" si="792"/>
        <v>0</v>
      </c>
      <c r="AA374">
        <v>190</v>
      </c>
      <c r="AB374" s="1">
        <v>0</v>
      </c>
      <c r="AC374" s="2">
        <f t="shared" si="807"/>
        <v>0</v>
      </c>
      <c r="AD374" s="2">
        <f t="shared" si="808"/>
        <v>0</v>
      </c>
      <c r="AE374" s="2">
        <f t="shared" si="793"/>
        <v>36.65</v>
      </c>
      <c r="AF374" s="1"/>
      <c r="AI374">
        <v>190</v>
      </c>
      <c r="AJ374" s="1">
        <v>0</v>
      </c>
      <c r="AK374" s="2">
        <f t="shared" si="809"/>
        <v>0</v>
      </c>
      <c r="AL374" s="2">
        <f t="shared" si="810"/>
        <v>0</v>
      </c>
      <c r="AM374" s="2">
        <f t="shared" si="794"/>
        <v>0</v>
      </c>
      <c r="AQ374">
        <v>190</v>
      </c>
      <c r="AR374" s="1">
        <v>0</v>
      </c>
      <c r="AS374" s="2">
        <f t="shared" si="811"/>
        <v>0</v>
      </c>
      <c r="AT374" s="2">
        <f t="shared" si="812"/>
        <v>0</v>
      </c>
      <c r="AU374" s="2">
        <f t="shared" si="795"/>
        <v>0</v>
      </c>
      <c r="AY374">
        <v>190</v>
      </c>
      <c r="AZ374" s="1">
        <v>0.16600000000000001</v>
      </c>
      <c r="BA374" s="2">
        <f t="shared" si="813"/>
        <v>3.3200000000000003</v>
      </c>
      <c r="BB374" s="2">
        <f t="shared" si="814"/>
        <v>30.830000000000002</v>
      </c>
      <c r="BC374" s="2">
        <f t="shared" si="796"/>
        <v>5.8199999999999967</v>
      </c>
      <c r="BG374">
        <v>190</v>
      </c>
      <c r="BH374" s="1">
        <v>0</v>
      </c>
      <c r="BI374" s="2">
        <f t="shared" si="815"/>
        <v>0</v>
      </c>
      <c r="BJ374" s="2">
        <f t="shared" si="816"/>
        <v>0</v>
      </c>
      <c r="BK374" s="2">
        <f t="shared" si="797"/>
        <v>0</v>
      </c>
      <c r="BO374">
        <v>190</v>
      </c>
      <c r="BP374" s="1">
        <v>0.17699999999999999</v>
      </c>
      <c r="BQ374" s="2">
        <f t="shared" si="817"/>
        <v>3.54</v>
      </c>
      <c r="BR374" s="2">
        <f t="shared" si="818"/>
        <v>38.210000000000008</v>
      </c>
      <c r="BS374" s="2">
        <f t="shared" si="798"/>
        <v>-7.3800000000000061</v>
      </c>
      <c r="BU374" s="1">
        <f t="shared" si="819"/>
        <v>0.187</v>
      </c>
      <c r="BW374">
        <v>190</v>
      </c>
      <c r="BX374" s="1">
        <v>0</v>
      </c>
      <c r="BY374" s="2">
        <f t="shared" si="820"/>
        <v>0</v>
      </c>
      <c r="BZ374" s="2">
        <f t="shared" si="821"/>
        <v>0</v>
      </c>
      <c r="CA374" s="2">
        <f t="shared" si="799"/>
        <v>0</v>
      </c>
      <c r="CE374">
        <v>190</v>
      </c>
      <c r="CF374" s="1">
        <v>0</v>
      </c>
      <c r="CG374" s="2">
        <f t="shared" si="822"/>
        <v>0</v>
      </c>
      <c r="CH374" s="2">
        <f t="shared" si="823"/>
        <v>0</v>
      </c>
      <c r="CI374" s="2">
        <f t="shared" si="800"/>
        <v>38.210000000000008</v>
      </c>
      <c r="CN374" s="1"/>
      <c r="CO374" s="2"/>
      <c r="CP374" s="2"/>
      <c r="CQ374" s="2"/>
      <c r="CS374" s="1"/>
      <c r="CV374" s="1"/>
      <c r="CW374" s="2"/>
      <c r="CX374" s="2"/>
      <c r="CY374" s="2"/>
      <c r="DD374" s="1"/>
      <c r="DE374" s="2"/>
      <c r="DF374" s="2"/>
      <c r="DG374" s="2"/>
      <c r="DH374" s="1"/>
    </row>
    <row r="375" spans="1:112" x14ac:dyDescent="0.2">
      <c r="C375">
        <v>210</v>
      </c>
      <c r="D375" s="1">
        <v>0.21600000000000003</v>
      </c>
      <c r="E375" s="2">
        <f t="shared" si="801"/>
        <v>4.32</v>
      </c>
      <c r="F375" s="2">
        <f t="shared" si="802"/>
        <v>40.97</v>
      </c>
      <c r="G375" s="2">
        <f t="shared" si="790"/>
        <v>-40.97</v>
      </c>
      <c r="K375">
        <v>210</v>
      </c>
      <c r="L375" s="1">
        <v>0</v>
      </c>
      <c r="M375" s="2">
        <f t="shared" si="803"/>
        <v>0</v>
      </c>
      <c r="N375" s="2">
        <f t="shared" si="804"/>
        <v>0</v>
      </c>
      <c r="O375" s="2">
        <f t="shared" si="791"/>
        <v>0</v>
      </c>
      <c r="S375">
        <v>210</v>
      </c>
      <c r="T375" s="1">
        <v>0</v>
      </c>
      <c r="U375" s="2">
        <f t="shared" si="805"/>
        <v>0</v>
      </c>
      <c r="V375" s="2">
        <f t="shared" si="806"/>
        <v>0</v>
      </c>
      <c r="W375" s="2">
        <f t="shared" si="792"/>
        <v>0</v>
      </c>
      <c r="AA375">
        <v>210</v>
      </c>
      <c r="AB375" s="1">
        <v>0</v>
      </c>
      <c r="AC375" s="2">
        <f t="shared" si="807"/>
        <v>0</v>
      </c>
      <c r="AD375" s="2">
        <f t="shared" si="808"/>
        <v>0</v>
      </c>
      <c r="AE375" s="2">
        <f t="shared" si="793"/>
        <v>40.97</v>
      </c>
      <c r="AF375" s="1"/>
      <c r="AI375">
        <v>210</v>
      </c>
      <c r="AJ375" s="1">
        <v>0</v>
      </c>
      <c r="AK375" s="2">
        <f t="shared" si="809"/>
        <v>0</v>
      </c>
      <c r="AL375" s="2">
        <f t="shared" si="810"/>
        <v>0</v>
      </c>
      <c r="AM375" s="2">
        <f t="shared" si="794"/>
        <v>0</v>
      </c>
      <c r="AQ375">
        <v>210</v>
      </c>
      <c r="AR375" s="1">
        <v>0</v>
      </c>
      <c r="AS375" s="2">
        <f t="shared" si="811"/>
        <v>0</v>
      </c>
      <c r="AT375" s="2">
        <f t="shared" si="812"/>
        <v>0</v>
      </c>
      <c r="AU375" s="2">
        <f t="shared" si="795"/>
        <v>0</v>
      </c>
      <c r="AY375">
        <v>210</v>
      </c>
      <c r="AZ375" s="1">
        <v>0.193</v>
      </c>
      <c r="BA375" s="2">
        <f t="shared" si="813"/>
        <v>3.8600000000000003</v>
      </c>
      <c r="BB375" s="2">
        <f t="shared" si="814"/>
        <v>34.690000000000005</v>
      </c>
      <c r="BC375" s="2">
        <f t="shared" si="796"/>
        <v>6.279999999999994</v>
      </c>
      <c r="BG375">
        <v>210</v>
      </c>
      <c r="BH375" s="1">
        <v>0</v>
      </c>
      <c r="BI375" s="2">
        <f t="shared" si="815"/>
        <v>0</v>
      </c>
      <c r="BJ375" s="2">
        <f t="shared" si="816"/>
        <v>0</v>
      </c>
      <c r="BK375" s="2">
        <f t="shared" si="797"/>
        <v>0</v>
      </c>
      <c r="BO375">
        <v>210</v>
      </c>
      <c r="BP375" s="1">
        <v>0.20400000000000004</v>
      </c>
      <c r="BQ375" s="2">
        <f t="shared" si="817"/>
        <v>4.080000000000001</v>
      </c>
      <c r="BR375" s="2">
        <f t="shared" si="818"/>
        <v>42.290000000000006</v>
      </c>
      <c r="BS375" s="2">
        <f t="shared" si="798"/>
        <v>-7.6000000000000014</v>
      </c>
      <c r="BU375" s="1">
        <f t="shared" si="819"/>
        <v>0.21400000000000005</v>
      </c>
      <c r="BW375">
        <v>210</v>
      </c>
      <c r="BX375" s="1">
        <v>0</v>
      </c>
      <c r="BY375" s="2">
        <f t="shared" si="820"/>
        <v>0</v>
      </c>
      <c r="BZ375" s="2">
        <f t="shared" si="821"/>
        <v>0</v>
      </c>
      <c r="CA375" s="2">
        <f t="shared" si="799"/>
        <v>0</v>
      </c>
      <c r="CE375">
        <v>210</v>
      </c>
      <c r="CF375" s="1">
        <v>0</v>
      </c>
      <c r="CG375" s="2">
        <f t="shared" si="822"/>
        <v>0</v>
      </c>
      <c r="CH375" s="2">
        <f t="shared" si="823"/>
        <v>0</v>
      </c>
      <c r="CI375" s="2">
        <f t="shared" si="800"/>
        <v>42.290000000000006</v>
      </c>
      <c r="CN375" s="1"/>
      <c r="CO375" s="2"/>
      <c r="CP375" s="2"/>
      <c r="CQ375" s="2"/>
      <c r="CS375" s="1"/>
      <c r="CV375" s="1"/>
      <c r="CW375" s="2"/>
      <c r="CX375" s="2"/>
      <c r="CY375" s="2"/>
      <c r="DD375" s="1"/>
      <c r="DE375" s="2"/>
      <c r="DF375" s="2"/>
      <c r="DG375" s="2"/>
      <c r="DH375" s="1"/>
    </row>
    <row r="376" spans="1:112" x14ac:dyDescent="0.2">
      <c r="C376">
        <v>230</v>
      </c>
      <c r="D376" s="1">
        <v>0.19</v>
      </c>
      <c r="E376" s="2">
        <f t="shared" si="801"/>
        <v>3.8</v>
      </c>
      <c r="F376" s="2">
        <f t="shared" si="802"/>
        <v>44.769999999999996</v>
      </c>
      <c r="G376" s="2">
        <f t="shared" si="790"/>
        <v>-44.769999999999996</v>
      </c>
      <c r="K376">
        <v>230</v>
      </c>
      <c r="L376" s="1">
        <v>0</v>
      </c>
      <c r="M376" s="2">
        <f t="shared" si="803"/>
        <v>0</v>
      </c>
      <c r="N376" s="2">
        <f t="shared" si="804"/>
        <v>0</v>
      </c>
      <c r="O376" s="2">
        <f t="shared" si="791"/>
        <v>0</v>
      </c>
      <c r="S376">
        <v>230</v>
      </c>
      <c r="T376" s="1">
        <v>0</v>
      </c>
      <c r="U376" s="2">
        <f t="shared" si="805"/>
        <v>0</v>
      </c>
      <c r="V376" s="2">
        <f t="shared" si="806"/>
        <v>0</v>
      </c>
      <c r="W376" s="2">
        <f t="shared" si="792"/>
        <v>0</v>
      </c>
      <c r="AA376">
        <v>230</v>
      </c>
      <c r="AB376" s="1">
        <v>0</v>
      </c>
      <c r="AC376" s="2">
        <f t="shared" si="807"/>
        <v>0</v>
      </c>
      <c r="AD376" s="2">
        <f t="shared" si="808"/>
        <v>0</v>
      </c>
      <c r="AE376" s="2">
        <f t="shared" si="793"/>
        <v>44.769999999999996</v>
      </c>
      <c r="AF376" s="1"/>
      <c r="AI376">
        <v>230</v>
      </c>
      <c r="AJ376" s="1">
        <v>0</v>
      </c>
      <c r="AK376" s="2">
        <f t="shared" si="809"/>
        <v>0</v>
      </c>
      <c r="AL376" s="2">
        <f t="shared" si="810"/>
        <v>0</v>
      </c>
      <c r="AM376" s="2">
        <f t="shared" si="794"/>
        <v>0</v>
      </c>
      <c r="AQ376">
        <v>230</v>
      </c>
      <c r="AR376" s="1">
        <v>0</v>
      </c>
      <c r="AS376" s="2">
        <f t="shared" si="811"/>
        <v>0</v>
      </c>
      <c r="AT376" s="2">
        <f t="shared" si="812"/>
        <v>0</v>
      </c>
      <c r="AU376" s="2">
        <f t="shared" si="795"/>
        <v>0</v>
      </c>
      <c r="AY376">
        <v>230</v>
      </c>
      <c r="AZ376" s="1">
        <v>0.20200000000000004</v>
      </c>
      <c r="BA376" s="2">
        <f t="shared" si="813"/>
        <v>4.0400000000000009</v>
      </c>
      <c r="BB376" s="2">
        <f t="shared" si="814"/>
        <v>38.730000000000004</v>
      </c>
      <c r="BC376" s="2">
        <f t="shared" si="796"/>
        <v>6.039999999999992</v>
      </c>
      <c r="BG376">
        <v>230</v>
      </c>
      <c r="BH376" s="1">
        <v>0</v>
      </c>
      <c r="BI376" s="2">
        <f t="shared" si="815"/>
        <v>0</v>
      </c>
      <c r="BJ376" s="2">
        <f t="shared" si="816"/>
        <v>0</v>
      </c>
      <c r="BK376" s="2">
        <f t="shared" si="797"/>
        <v>0</v>
      </c>
      <c r="BO376">
        <v>230</v>
      </c>
      <c r="BP376" s="1">
        <v>0.21300000000000002</v>
      </c>
      <c r="BQ376" s="2">
        <f t="shared" si="817"/>
        <v>4.2600000000000007</v>
      </c>
      <c r="BR376" s="2">
        <f t="shared" si="818"/>
        <v>46.550000000000004</v>
      </c>
      <c r="BS376" s="2">
        <f t="shared" si="798"/>
        <v>-7.82</v>
      </c>
      <c r="BU376" s="1">
        <f t="shared" si="819"/>
        <v>0.22300000000000003</v>
      </c>
      <c r="BW376">
        <v>230</v>
      </c>
      <c r="BX376" s="1">
        <v>0</v>
      </c>
      <c r="BY376" s="2">
        <f t="shared" si="820"/>
        <v>0</v>
      </c>
      <c r="BZ376" s="2">
        <f t="shared" si="821"/>
        <v>0</v>
      </c>
      <c r="CA376" s="2">
        <f t="shared" si="799"/>
        <v>0</v>
      </c>
      <c r="CE376">
        <v>230</v>
      </c>
      <c r="CF376" s="1">
        <v>0</v>
      </c>
      <c r="CG376" s="2">
        <f t="shared" si="822"/>
        <v>0</v>
      </c>
      <c r="CH376" s="2">
        <f t="shared" si="823"/>
        <v>0</v>
      </c>
      <c r="CI376" s="2">
        <f t="shared" si="800"/>
        <v>46.550000000000004</v>
      </c>
      <c r="CN376" s="1"/>
      <c r="CO376" s="2"/>
      <c r="CP376" s="2"/>
      <c r="CQ376" s="2"/>
      <c r="CS376" s="1"/>
      <c r="CV376" s="1"/>
      <c r="CW376" s="2"/>
      <c r="CX376" s="2"/>
      <c r="CY376" s="2"/>
      <c r="DD376" s="1"/>
      <c r="DE376" s="2"/>
      <c r="DF376" s="2"/>
      <c r="DG376" s="2"/>
      <c r="DH376" s="1"/>
    </row>
    <row r="377" spans="1:112" x14ac:dyDescent="0.2">
      <c r="C377">
        <v>250</v>
      </c>
      <c r="D377" s="1">
        <v>0.16600000000000001</v>
      </c>
      <c r="E377" s="2">
        <f t="shared" si="801"/>
        <v>3.3200000000000003</v>
      </c>
      <c r="F377" s="2">
        <f t="shared" si="802"/>
        <v>48.089999999999996</v>
      </c>
      <c r="G377" s="2">
        <f t="shared" si="790"/>
        <v>-48.089999999999996</v>
      </c>
      <c r="K377">
        <v>250</v>
      </c>
      <c r="L377" s="1">
        <v>0</v>
      </c>
      <c r="M377" s="2">
        <f t="shared" si="803"/>
        <v>0</v>
      </c>
      <c r="N377" s="2">
        <f t="shared" si="804"/>
        <v>0</v>
      </c>
      <c r="O377" s="2">
        <f t="shared" si="791"/>
        <v>0</v>
      </c>
      <c r="S377">
        <v>250</v>
      </c>
      <c r="T377" s="1">
        <v>0</v>
      </c>
      <c r="U377" s="2">
        <f t="shared" si="805"/>
        <v>0</v>
      </c>
      <c r="V377" s="2">
        <f t="shared" si="806"/>
        <v>0</v>
      </c>
      <c r="W377" s="2">
        <f t="shared" si="792"/>
        <v>0</v>
      </c>
      <c r="AA377">
        <v>250</v>
      </c>
      <c r="AB377" s="1">
        <v>0</v>
      </c>
      <c r="AC377" s="2">
        <f t="shared" si="807"/>
        <v>0</v>
      </c>
      <c r="AD377" s="2">
        <f t="shared" si="808"/>
        <v>0</v>
      </c>
      <c r="AE377" s="2">
        <f t="shared" si="793"/>
        <v>48.089999999999996</v>
      </c>
      <c r="AF377" s="1"/>
      <c r="AI377">
        <v>250</v>
      </c>
      <c r="AJ377" s="1">
        <v>0</v>
      </c>
      <c r="AK377" s="2">
        <f t="shared" si="809"/>
        <v>0</v>
      </c>
      <c r="AL377" s="2">
        <f t="shared" si="810"/>
        <v>0</v>
      </c>
      <c r="AM377" s="2">
        <f t="shared" si="794"/>
        <v>0</v>
      </c>
      <c r="AQ377">
        <v>250</v>
      </c>
      <c r="AR377" s="1">
        <v>0</v>
      </c>
      <c r="AS377" s="2">
        <f t="shared" si="811"/>
        <v>0</v>
      </c>
      <c r="AT377" s="2">
        <f t="shared" si="812"/>
        <v>0</v>
      </c>
      <c r="AU377" s="2">
        <f t="shared" si="795"/>
        <v>0</v>
      </c>
      <c r="AY377">
        <v>250</v>
      </c>
      <c r="AZ377" s="1">
        <v>0.21</v>
      </c>
      <c r="BA377" s="2">
        <f t="shared" si="813"/>
        <v>4.2</v>
      </c>
      <c r="BB377" s="2">
        <f t="shared" si="814"/>
        <v>42.930000000000007</v>
      </c>
      <c r="BC377" s="2">
        <f t="shared" si="796"/>
        <v>5.1599999999999895</v>
      </c>
      <c r="BG377">
        <v>250</v>
      </c>
      <c r="BH377" s="1">
        <v>0</v>
      </c>
      <c r="BI377" s="2">
        <f t="shared" si="815"/>
        <v>0</v>
      </c>
      <c r="BJ377" s="2">
        <f t="shared" si="816"/>
        <v>0</v>
      </c>
      <c r="BK377" s="2">
        <f t="shared" si="797"/>
        <v>0</v>
      </c>
      <c r="BO377">
        <v>250</v>
      </c>
      <c r="BP377" s="1">
        <v>0.22100000000000003</v>
      </c>
      <c r="BQ377" s="2">
        <f t="shared" si="817"/>
        <v>4.4200000000000008</v>
      </c>
      <c r="BR377" s="2">
        <f t="shared" si="818"/>
        <v>50.970000000000006</v>
      </c>
      <c r="BS377" s="2">
        <f t="shared" si="798"/>
        <v>-8.0399999999999991</v>
      </c>
      <c r="BU377" s="1">
        <f t="shared" si="819"/>
        <v>0.23100000000000004</v>
      </c>
      <c r="BW377">
        <v>250</v>
      </c>
      <c r="BX377" s="1">
        <v>0</v>
      </c>
      <c r="BY377" s="2">
        <f t="shared" si="820"/>
        <v>0</v>
      </c>
      <c r="BZ377" s="2">
        <f t="shared" si="821"/>
        <v>0</v>
      </c>
      <c r="CA377" s="2">
        <f t="shared" si="799"/>
        <v>0</v>
      </c>
      <c r="CE377">
        <v>250</v>
      </c>
      <c r="CF377" s="1">
        <v>0</v>
      </c>
      <c r="CG377" s="2">
        <f t="shared" si="822"/>
        <v>0</v>
      </c>
      <c r="CH377" s="2">
        <f t="shared" si="823"/>
        <v>0</v>
      </c>
      <c r="CI377" s="2">
        <f t="shared" si="800"/>
        <v>50.970000000000006</v>
      </c>
      <c r="CN377" s="1"/>
      <c r="CO377" s="2"/>
      <c r="CP377" s="2"/>
      <c r="CQ377" s="2"/>
      <c r="CS377" s="1"/>
      <c r="CV377" s="1"/>
      <c r="CW377" s="2"/>
      <c r="CX377" s="2"/>
      <c r="CY377" s="2"/>
      <c r="DD377" s="1"/>
      <c r="DE377" s="2"/>
      <c r="DF377" s="2"/>
      <c r="DG377" s="2"/>
      <c r="DH377" s="1"/>
    </row>
    <row r="378" spans="1:112" x14ac:dyDescent="0.2">
      <c r="C378">
        <v>270</v>
      </c>
      <c r="D378" s="1">
        <v>0.20200000000000004</v>
      </c>
      <c r="E378" s="2">
        <f t="shared" si="801"/>
        <v>4.0400000000000009</v>
      </c>
      <c r="F378" s="2">
        <f t="shared" si="802"/>
        <v>52.129999999999995</v>
      </c>
      <c r="G378" s="2">
        <f t="shared" si="790"/>
        <v>-52.129999999999995</v>
      </c>
      <c r="K378">
        <v>270</v>
      </c>
      <c r="L378" s="1">
        <v>0</v>
      </c>
      <c r="M378" s="2">
        <f t="shared" si="803"/>
        <v>0</v>
      </c>
      <c r="N378" s="2">
        <f t="shared" si="804"/>
        <v>0</v>
      </c>
      <c r="O378" s="2">
        <f t="shared" si="791"/>
        <v>0</v>
      </c>
      <c r="S378">
        <v>270</v>
      </c>
      <c r="T378" s="1">
        <v>0</v>
      </c>
      <c r="U378" s="2">
        <f t="shared" si="805"/>
        <v>0</v>
      </c>
      <c r="V378" s="2">
        <f t="shared" si="806"/>
        <v>0</v>
      </c>
      <c r="W378" s="2">
        <f t="shared" si="792"/>
        <v>0</v>
      </c>
      <c r="AA378">
        <v>270</v>
      </c>
      <c r="AB378" s="1">
        <v>0</v>
      </c>
      <c r="AC378" s="2">
        <f t="shared" si="807"/>
        <v>0</v>
      </c>
      <c r="AD378" s="2">
        <f t="shared" si="808"/>
        <v>0</v>
      </c>
      <c r="AE378" s="2">
        <f t="shared" si="793"/>
        <v>52.129999999999995</v>
      </c>
      <c r="AF378" s="1"/>
      <c r="AI378">
        <v>270</v>
      </c>
      <c r="AJ378" s="1">
        <v>0</v>
      </c>
      <c r="AK378" s="2">
        <f t="shared" si="809"/>
        <v>0</v>
      </c>
      <c r="AL378" s="2">
        <f t="shared" si="810"/>
        <v>0</v>
      </c>
      <c r="AM378" s="2">
        <f t="shared" si="794"/>
        <v>0</v>
      </c>
      <c r="AQ378">
        <v>270</v>
      </c>
      <c r="AR378" s="1">
        <v>0</v>
      </c>
      <c r="AS378" s="2">
        <f t="shared" si="811"/>
        <v>0</v>
      </c>
      <c r="AT378" s="2">
        <f t="shared" si="812"/>
        <v>0</v>
      </c>
      <c r="AU378" s="2">
        <f t="shared" si="795"/>
        <v>0</v>
      </c>
      <c r="AY378">
        <v>270</v>
      </c>
      <c r="AZ378" s="1">
        <v>0.21</v>
      </c>
      <c r="BA378" s="2">
        <f t="shared" si="813"/>
        <v>4.2</v>
      </c>
      <c r="BB378" s="2">
        <f t="shared" si="814"/>
        <v>47.13000000000001</v>
      </c>
      <c r="BC378" s="2">
        <f t="shared" si="796"/>
        <v>4.9999999999999858</v>
      </c>
      <c r="BG378">
        <v>270</v>
      </c>
      <c r="BH378" s="1">
        <v>0</v>
      </c>
      <c r="BI378" s="2">
        <f t="shared" si="815"/>
        <v>0</v>
      </c>
      <c r="BJ378" s="2">
        <f t="shared" si="816"/>
        <v>0</v>
      </c>
      <c r="BK378" s="2">
        <f t="shared" si="797"/>
        <v>0</v>
      </c>
      <c r="BO378">
        <v>270</v>
      </c>
      <c r="BP378" s="1">
        <v>0.22500000000000001</v>
      </c>
      <c r="BQ378" s="2">
        <f t="shared" si="817"/>
        <v>4.5</v>
      </c>
      <c r="BR378" s="2">
        <f t="shared" si="818"/>
        <v>55.470000000000006</v>
      </c>
      <c r="BS378" s="2">
        <f t="shared" si="798"/>
        <v>-8.3399999999999963</v>
      </c>
      <c r="BU378" s="1">
        <f t="shared" si="819"/>
        <v>0.23500000000000001</v>
      </c>
      <c r="BW378">
        <v>270</v>
      </c>
      <c r="BX378" s="1">
        <v>0</v>
      </c>
      <c r="BY378" s="2">
        <f t="shared" si="820"/>
        <v>0</v>
      </c>
      <c r="BZ378" s="2">
        <f t="shared" si="821"/>
        <v>0</v>
      </c>
      <c r="CA378" s="2">
        <f t="shared" si="799"/>
        <v>0</v>
      </c>
      <c r="CE378">
        <v>270</v>
      </c>
      <c r="CF378" s="1">
        <v>0</v>
      </c>
      <c r="CG378" s="2">
        <f t="shared" si="822"/>
        <v>0</v>
      </c>
      <c r="CH378" s="2">
        <f t="shared" si="823"/>
        <v>0</v>
      </c>
      <c r="CI378" s="2">
        <f t="shared" si="800"/>
        <v>55.470000000000006</v>
      </c>
      <c r="CN378" s="1"/>
      <c r="CO378" s="2"/>
      <c r="CP378" s="2"/>
      <c r="CQ378" s="2"/>
      <c r="CS378" s="1"/>
      <c r="CV378" s="1"/>
      <c r="CW378" s="2"/>
      <c r="CX378" s="2"/>
      <c r="CY378" s="2"/>
      <c r="DD378" s="1"/>
      <c r="DE378" s="2"/>
      <c r="DF378" s="2"/>
      <c r="DG378" s="2"/>
      <c r="DH378" s="1"/>
    </row>
    <row r="379" spans="1:112" x14ac:dyDescent="0.2">
      <c r="C379">
        <v>290</v>
      </c>
      <c r="D379" s="1">
        <v>0.20900000000000002</v>
      </c>
      <c r="E379" s="2">
        <f t="shared" si="801"/>
        <v>4.1800000000000006</v>
      </c>
      <c r="F379" s="2">
        <f t="shared" si="802"/>
        <v>56.309999999999995</v>
      </c>
      <c r="G379" s="2">
        <f t="shared" si="790"/>
        <v>-56.309999999999995</v>
      </c>
      <c r="K379">
        <v>290</v>
      </c>
      <c r="L379" s="1">
        <v>0</v>
      </c>
      <c r="M379" s="2">
        <f t="shared" si="803"/>
        <v>0</v>
      </c>
      <c r="N379" s="2">
        <f t="shared" si="804"/>
        <v>0</v>
      </c>
      <c r="O379" s="2">
        <f t="shared" si="791"/>
        <v>0</v>
      </c>
      <c r="S379">
        <v>290</v>
      </c>
      <c r="T379" s="1">
        <v>0</v>
      </c>
      <c r="U379" s="2">
        <f t="shared" si="805"/>
        <v>0</v>
      </c>
      <c r="V379" s="2">
        <f t="shared" si="806"/>
        <v>0</v>
      </c>
      <c r="W379" s="2">
        <f t="shared" si="792"/>
        <v>0</v>
      </c>
      <c r="AA379">
        <v>290</v>
      </c>
      <c r="AB379" s="1">
        <v>0</v>
      </c>
      <c r="AC379" s="2">
        <f t="shared" si="807"/>
        <v>0</v>
      </c>
      <c r="AD379" s="2">
        <f t="shared" si="808"/>
        <v>0</v>
      </c>
      <c r="AE379" s="2">
        <f t="shared" si="793"/>
        <v>56.309999999999995</v>
      </c>
      <c r="AF379" s="1"/>
      <c r="AI379">
        <v>290</v>
      </c>
      <c r="AJ379" s="1">
        <v>0</v>
      </c>
      <c r="AK379" s="2">
        <f t="shared" si="809"/>
        <v>0</v>
      </c>
      <c r="AL379" s="2">
        <f t="shared" si="810"/>
        <v>0</v>
      </c>
      <c r="AM379" s="2">
        <f t="shared" si="794"/>
        <v>0</v>
      </c>
      <c r="AQ379">
        <v>290</v>
      </c>
      <c r="AR379" s="1">
        <v>0</v>
      </c>
      <c r="AS379" s="2">
        <f t="shared" si="811"/>
        <v>0</v>
      </c>
      <c r="AT379" s="2">
        <f t="shared" si="812"/>
        <v>0</v>
      </c>
      <c r="AU379" s="2">
        <f t="shared" si="795"/>
        <v>0</v>
      </c>
      <c r="AY379">
        <v>290</v>
      </c>
      <c r="AZ379" s="1">
        <v>0.20700000000000002</v>
      </c>
      <c r="BA379" s="2">
        <f t="shared" si="813"/>
        <v>4.1400000000000006</v>
      </c>
      <c r="BB379" s="2">
        <f t="shared" si="814"/>
        <v>51.27000000000001</v>
      </c>
      <c r="BC379" s="2">
        <f t="shared" si="796"/>
        <v>5.0399999999999849</v>
      </c>
      <c r="BG379">
        <v>290</v>
      </c>
      <c r="BH379" s="1">
        <v>0</v>
      </c>
      <c r="BI379" s="2">
        <f t="shared" si="815"/>
        <v>0</v>
      </c>
      <c r="BJ379" s="2">
        <f t="shared" si="816"/>
        <v>0</v>
      </c>
      <c r="BK379" s="2">
        <f t="shared" si="797"/>
        <v>0</v>
      </c>
      <c r="BO379">
        <v>290</v>
      </c>
      <c r="BP379" s="1">
        <v>0.22</v>
      </c>
      <c r="BQ379" s="2">
        <f t="shared" si="817"/>
        <v>4.4000000000000004</v>
      </c>
      <c r="BR379" s="2">
        <f t="shared" si="818"/>
        <v>59.870000000000005</v>
      </c>
      <c r="BS379" s="2">
        <f t="shared" si="798"/>
        <v>-8.5999999999999943</v>
      </c>
      <c r="BU379" s="1">
        <f t="shared" si="819"/>
        <v>0.23</v>
      </c>
      <c r="BW379">
        <v>290</v>
      </c>
      <c r="BX379" s="1">
        <v>0</v>
      </c>
      <c r="BY379" s="2">
        <f t="shared" si="820"/>
        <v>0</v>
      </c>
      <c r="BZ379" s="2">
        <f t="shared" si="821"/>
        <v>0</v>
      </c>
      <c r="CA379" s="2">
        <f t="shared" si="799"/>
        <v>0</v>
      </c>
      <c r="CE379">
        <v>290</v>
      </c>
      <c r="CF379" s="1">
        <v>0</v>
      </c>
      <c r="CG379" s="2">
        <f t="shared" si="822"/>
        <v>0</v>
      </c>
      <c r="CH379" s="2">
        <f t="shared" si="823"/>
        <v>0</v>
      </c>
      <c r="CI379" s="2">
        <f t="shared" si="800"/>
        <v>59.870000000000005</v>
      </c>
      <c r="CN379" s="1"/>
      <c r="CO379" s="2"/>
      <c r="CP379" s="2"/>
      <c r="CQ379" s="2"/>
      <c r="CS379" s="1"/>
      <c r="CV379" s="1"/>
      <c r="CW379" s="2"/>
      <c r="CX379" s="2"/>
      <c r="CY379" s="2"/>
      <c r="DD379" s="1"/>
      <c r="DE379" s="2"/>
      <c r="DF379" s="2"/>
      <c r="DG379" s="2"/>
      <c r="DH379" s="1"/>
    </row>
    <row r="380" spans="1:112" x14ac:dyDescent="0.2">
      <c r="D380" s="1"/>
      <c r="E380" s="2"/>
      <c r="F380" s="2"/>
      <c r="L380" s="1"/>
      <c r="M380" s="2"/>
      <c r="N380" s="2"/>
      <c r="T380" s="1"/>
      <c r="U380" s="2"/>
      <c r="V380" s="2"/>
      <c r="AB380" s="1"/>
      <c r="AC380" s="2"/>
      <c r="AD380" s="2"/>
      <c r="AF380" s="1"/>
      <c r="AJ380" s="1"/>
      <c r="AK380" s="2"/>
      <c r="AL380" s="2"/>
      <c r="AR380" s="1"/>
      <c r="AS380" s="2"/>
      <c r="AT380" s="2"/>
      <c r="AZ380" s="1"/>
      <c r="BA380" s="2"/>
      <c r="BB380" s="2"/>
      <c r="BC380" s="2"/>
      <c r="BH380" s="1"/>
      <c r="BI380" s="2"/>
      <c r="BJ380" s="2"/>
      <c r="BK380" s="2"/>
      <c r="BP380" s="1"/>
      <c r="BQ380" s="2"/>
      <c r="BR380" s="2"/>
      <c r="BS380" s="2"/>
      <c r="BX380" s="1"/>
      <c r="BY380" s="2"/>
      <c r="BZ380" s="2"/>
      <c r="CA380" s="2"/>
      <c r="CF380" s="1"/>
      <c r="CG380" s="2"/>
      <c r="CH380" s="2"/>
      <c r="CI380" s="2"/>
      <c r="CN380" s="1"/>
      <c r="CO380" s="2"/>
      <c r="CP380" s="2"/>
      <c r="CQ380" s="2"/>
      <c r="CV380" s="1"/>
      <c r="CW380" s="2"/>
      <c r="CX380" s="2"/>
      <c r="CY380" s="2"/>
      <c r="DD380" s="1"/>
      <c r="DE380" s="2"/>
      <c r="DF380" s="2"/>
      <c r="DG380" s="2"/>
    </row>
    <row r="381" spans="1:112" x14ac:dyDescent="0.2">
      <c r="A381">
        <v>407</v>
      </c>
      <c r="B381" t="s">
        <v>136</v>
      </c>
      <c r="C381">
        <v>30</v>
      </c>
      <c r="D381" s="1">
        <v>0</v>
      </c>
      <c r="E381" s="2">
        <f>D381*30</f>
        <v>0</v>
      </c>
      <c r="F381" s="2">
        <f>E381</f>
        <v>0</v>
      </c>
      <c r="G381" s="2">
        <f t="shared" ref="G381:G394" si="824">HV381-F381</f>
        <v>0</v>
      </c>
      <c r="I381">
        <v>407</v>
      </c>
      <c r="J381" t="s">
        <v>136</v>
      </c>
      <c r="K381">
        <v>30</v>
      </c>
      <c r="L381" s="1">
        <v>0.20499999999999999</v>
      </c>
      <c r="M381" s="2">
        <f>L381*30</f>
        <v>6.1499999999999995</v>
      </c>
      <c r="N381" s="2">
        <f>M381</f>
        <v>6.1499999999999995</v>
      </c>
      <c r="O381" s="2">
        <f t="shared" ref="O381:O394" si="825">IL381-N381</f>
        <v>-6.1499999999999995</v>
      </c>
      <c r="Q381">
        <v>407</v>
      </c>
      <c r="R381" t="s">
        <v>136</v>
      </c>
      <c r="S381">
        <v>30</v>
      </c>
      <c r="T381" s="1">
        <v>0</v>
      </c>
      <c r="U381" s="2">
        <f>T381*30</f>
        <v>0</v>
      </c>
      <c r="V381" s="2">
        <f>U381</f>
        <v>0</v>
      </c>
      <c r="W381" s="2">
        <f t="shared" ref="W381:W394" si="826">IT381-V381</f>
        <v>0</v>
      </c>
      <c r="Y381">
        <v>407</v>
      </c>
      <c r="Z381" t="s">
        <v>136</v>
      </c>
      <c r="AA381">
        <v>30</v>
      </c>
      <c r="AB381" s="1">
        <v>0</v>
      </c>
      <c r="AC381" s="2">
        <f>AB381*30</f>
        <v>0</v>
      </c>
      <c r="AD381" s="2">
        <f>AC381</f>
        <v>0</v>
      </c>
      <c r="AE381" s="2">
        <f t="shared" ref="AE381:AE394" si="827">F381-AD381</f>
        <v>0</v>
      </c>
      <c r="AF381" s="1"/>
      <c r="AG381">
        <v>407</v>
      </c>
      <c r="AH381" t="s">
        <v>136</v>
      </c>
      <c r="AI381">
        <v>30</v>
      </c>
      <c r="AJ381" s="1">
        <v>0</v>
      </c>
      <c r="AK381" s="2">
        <f>AJ381*30</f>
        <v>0</v>
      </c>
      <c r="AL381" s="2">
        <f>AK381</f>
        <v>0</v>
      </c>
      <c r="AM381" s="2">
        <f t="shared" ref="AM381:AM394" si="828">N381-AL381</f>
        <v>6.1499999999999995</v>
      </c>
      <c r="AO381">
        <v>407</v>
      </c>
      <c r="AP381" t="s">
        <v>136</v>
      </c>
      <c r="AQ381">
        <v>30</v>
      </c>
      <c r="AR381" s="1">
        <v>0</v>
      </c>
      <c r="AS381" s="2">
        <f>AR381*30</f>
        <v>0</v>
      </c>
      <c r="AT381" s="2">
        <f>AS381</f>
        <v>0</v>
      </c>
      <c r="AU381" s="2">
        <f t="shared" ref="AU381:AU394" si="829">V381-AT381</f>
        <v>0</v>
      </c>
      <c r="AW381">
        <v>407</v>
      </c>
      <c r="AX381" t="s">
        <v>136</v>
      </c>
      <c r="AY381">
        <v>30</v>
      </c>
      <c r="AZ381" s="1">
        <v>0</v>
      </c>
      <c r="BA381" s="2">
        <f>AZ381*30</f>
        <v>0</v>
      </c>
      <c r="BB381" s="2">
        <f>BA381</f>
        <v>0</v>
      </c>
      <c r="BC381" s="2">
        <f t="shared" ref="BC381:BC394" si="830">F381-BB381</f>
        <v>0</v>
      </c>
      <c r="BE381">
        <v>407</v>
      </c>
      <c r="BF381" t="s">
        <v>136</v>
      </c>
      <c r="BG381">
        <v>30</v>
      </c>
      <c r="BH381" s="1">
        <v>0.104</v>
      </c>
      <c r="BI381" s="2">
        <f>BH381*30</f>
        <v>3.1199999999999997</v>
      </c>
      <c r="BJ381" s="2">
        <f>BI381</f>
        <v>3.1199999999999997</v>
      </c>
      <c r="BK381" s="2">
        <f t="shared" ref="BK381:BK394" si="831">N381-BJ381</f>
        <v>3.03</v>
      </c>
      <c r="BM381">
        <v>407</v>
      </c>
      <c r="BN381" t="s">
        <v>136</v>
      </c>
      <c r="BO381">
        <v>30</v>
      </c>
      <c r="BP381" s="1">
        <v>0</v>
      </c>
      <c r="BQ381" s="2">
        <f>BP381*30</f>
        <v>0</v>
      </c>
      <c r="BR381" s="2">
        <f>BQ381</f>
        <v>0</v>
      </c>
      <c r="BS381" s="2">
        <f t="shared" ref="BS381:BS394" si="832">V381-BR381</f>
        <v>0</v>
      </c>
      <c r="BU381">
        <v>407</v>
      </c>
      <c r="BV381" t="s">
        <v>136</v>
      </c>
      <c r="BW381">
        <v>30</v>
      </c>
      <c r="BX381" s="1">
        <v>0.18099999999999999</v>
      </c>
      <c r="BY381" s="2">
        <f>BX381*30</f>
        <v>5.43</v>
      </c>
      <c r="BZ381" s="2">
        <f>BY381</f>
        <v>5.43</v>
      </c>
      <c r="CA381" s="2">
        <f t="shared" ref="CA381:CA394" si="833">BJ381-BZ381</f>
        <v>-2.31</v>
      </c>
      <c r="CC381">
        <v>407</v>
      </c>
      <c r="CD381" t="s">
        <v>136</v>
      </c>
      <c r="CE381">
        <v>30</v>
      </c>
      <c r="CF381" s="1">
        <v>0</v>
      </c>
      <c r="CG381" s="2">
        <f>CF381*30</f>
        <v>0</v>
      </c>
      <c r="CH381" s="2">
        <f>CG381</f>
        <v>0</v>
      </c>
      <c r="CI381" s="2">
        <f t="shared" ref="CI381:CI394" si="834">BR381-CH381</f>
        <v>0</v>
      </c>
      <c r="CN381" s="1"/>
      <c r="CO381" s="2"/>
      <c r="CP381" s="2"/>
      <c r="CQ381" s="2"/>
      <c r="CV381" s="1"/>
      <c r="CW381" s="2"/>
      <c r="CX381" s="2"/>
      <c r="CY381" s="2"/>
      <c r="DD381" s="1"/>
      <c r="DE381" s="2"/>
      <c r="DF381" s="2"/>
      <c r="DG381" s="2"/>
    </row>
    <row r="382" spans="1:112" x14ac:dyDescent="0.2">
      <c r="C382">
        <v>50</v>
      </c>
      <c r="D382" s="1">
        <v>0</v>
      </c>
      <c r="E382" s="2">
        <f t="shared" ref="E382:E394" si="835">D382*20</f>
        <v>0</v>
      </c>
      <c r="F382" s="2">
        <f t="shared" ref="F382:F394" si="836">F381+E382</f>
        <v>0</v>
      </c>
      <c r="G382" s="2">
        <f t="shared" si="824"/>
        <v>0</v>
      </c>
      <c r="K382">
        <v>50</v>
      </c>
      <c r="L382" s="1">
        <v>0.17199999999999999</v>
      </c>
      <c r="M382" s="2">
        <f t="shared" ref="M382:M394" si="837">L382*20</f>
        <v>3.4399999999999995</v>
      </c>
      <c r="N382" s="2">
        <f t="shared" ref="N382:N394" si="838">N381+M382</f>
        <v>9.59</v>
      </c>
      <c r="O382" s="2">
        <f t="shared" si="825"/>
        <v>-9.59</v>
      </c>
      <c r="S382">
        <v>50</v>
      </c>
      <c r="T382" s="1">
        <v>0</v>
      </c>
      <c r="U382" s="2">
        <f t="shared" ref="U382:U394" si="839">T382*20</f>
        <v>0</v>
      </c>
      <c r="V382" s="2">
        <f t="shared" ref="V382:V394" si="840">V381+U382</f>
        <v>0</v>
      </c>
      <c r="W382" s="2">
        <f t="shared" si="826"/>
        <v>0</v>
      </c>
      <c r="AA382">
        <v>50</v>
      </c>
      <c r="AB382" s="1">
        <v>0</v>
      </c>
      <c r="AC382" s="2">
        <f t="shared" ref="AC382:AC394" si="841">AB382*20</f>
        <v>0</v>
      </c>
      <c r="AD382" s="2">
        <f t="shared" ref="AD382:AD394" si="842">AD381+AC382</f>
        <v>0</v>
      </c>
      <c r="AE382" s="2">
        <f t="shared" si="827"/>
        <v>0</v>
      </c>
      <c r="AF382" s="1"/>
      <c r="AI382">
        <v>50</v>
      </c>
      <c r="AJ382" s="1">
        <v>0</v>
      </c>
      <c r="AK382" s="2">
        <f t="shared" ref="AK382:AK394" si="843">AJ382*20</f>
        <v>0</v>
      </c>
      <c r="AL382" s="2">
        <f t="shared" ref="AL382:AL394" si="844">AL381+AK382</f>
        <v>0</v>
      </c>
      <c r="AM382" s="2">
        <f t="shared" si="828"/>
        <v>9.59</v>
      </c>
      <c r="AQ382">
        <v>50</v>
      </c>
      <c r="AR382" s="1">
        <v>0</v>
      </c>
      <c r="AS382" s="2">
        <f t="shared" ref="AS382:AS394" si="845">AR382*20</f>
        <v>0</v>
      </c>
      <c r="AT382" s="2">
        <f t="shared" ref="AT382:AT394" si="846">AT381+AS382</f>
        <v>0</v>
      </c>
      <c r="AU382" s="2">
        <f t="shared" si="829"/>
        <v>0</v>
      </c>
      <c r="AY382">
        <v>50</v>
      </c>
      <c r="AZ382" s="1">
        <v>0</v>
      </c>
      <c r="BA382" s="2">
        <f t="shared" ref="BA382:BA394" si="847">AZ382*20</f>
        <v>0</v>
      </c>
      <c r="BB382" s="2">
        <f t="shared" ref="BB382:BB394" si="848">BB381+BA382</f>
        <v>0</v>
      </c>
      <c r="BC382" s="2">
        <f t="shared" si="830"/>
        <v>0</v>
      </c>
      <c r="BG382">
        <v>50</v>
      </c>
      <c r="BH382" s="1">
        <v>0.13200000000000001</v>
      </c>
      <c r="BI382" s="2">
        <f t="shared" ref="BI382:BI394" si="849">BH382*20</f>
        <v>2.64</v>
      </c>
      <c r="BJ382" s="2">
        <f t="shared" ref="BJ382:BJ394" si="850">BJ381+BI382</f>
        <v>5.76</v>
      </c>
      <c r="BK382" s="2">
        <f t="shared" si="831"/>
        <v>3.83</v>
      </c>
      <c r="BO382">
        <v>50</v>
      </c>
      <c r="BP382" s="1">
        <v>0</v>
      </c>
      <c r="BQ382" s="2">
        <f t="shared" ref="BQ382:BQ394" si="851">BP382*20</f>
        <v>0</v>
      </c>
      <c r="BR382" s="2">
        <f t="shared" ref="BR382:BR394" si="852">BR381+BQ382</f>
        <v>0</v>
      </c>
      <c r="BS382" s="2">
        <f t="shared" si="832"/>
        <v>0</v>
      </c>
      <c r="BW382">
        <v>50</v>
      </c>
      <c r="BX382" s="1">
        <v>0.188</v>
      </c>
      <c r="BY382" s="2">
        <f t="shared" ref="BY382:BY394" si="853">BX382*20</f>
        <v>3.76</v>
      </c>
      <c r="BZ382" s="2">
        <f t="shared" ref="BZ382:BZ394" si="854">BZ381+BY382</f>
        <v>9.19</v>
      </c>
      <c r="CA382" s="2">
        <f t="shared" si="833"/>
        <v>-3.4299999999999997</v>
      </c>
      <c r="CC382" s="1"/>
      <c r="CE382">
        <v>50</v>
      </c>
      <c r="CF382" s="1">
        <v>0</v>
      </c>
      <c r="CG382" s="2">
        <f t="shared" ref="CG382:CG394" si="855">CF382*20</f>
        <v>0</v>
      </c>
      <c r="CH382" s="2">
        <f t="shared" ref="CH382:CH394" si="856">CH381+CG382</f>
        <v>0</v>
      </c>
      <c r="CI382" s="2">
        <f t="shared" si="834"/>
        <v>0</v>
      </c>
      <c r="CN382" s="1"/>
      <c r="CO382" s="2"/>
      <c r="CP382" s="2"/>
      <c r="CQ382" s="2"/>
      <c r="CV382" s="1"/>
      <c r="CW382" s="2"/>
      <c r="CX382" s="2"/>
      <c r="CY382" s="2"/>
      <c r="DD382" s="1"/>
      <c r="DE382" s="2"/>
      <c r="DF382" s="2"/>
      <c r="DG382" s="2"/>
    </row>
    <row r="383" spans="1:112" x14ac:dyDescent="0.2">
      <c r="C383">
        <v>70</v>
      </c>
      <c r="D383" s="1">
        <v>0</v>
      </c>
      <c r="E383" s="2">
        <f t="shared" si="835"/>
        <v>0</v>
      </c>
      <c r="F383" s="2">
        <f t="shared" si="836"/>
        <v>0</v>
      </c>
      <c r="G383" s="2">
        <f t="shared" si="824"/>
        <v>0</v>
      </c>
      <c r="K383">
        <v>70</v>
      </c>
      <c r="L383" s="1">
        <v>0.20800000000000002</v>
      </c>
      <c r="M383" s="2">
        <f t="shared" si="837"/>
        <v>4.16</v>
      </c>
      <c r="N383" s="2">
        <f t="shared" si="838"/>
        <v>13.75</v>
      </c>
      <c r="O383" s="2">
        <f t="shared" si="825"/>
        <v>-13.75</v>
      </c>
      <c r="S383">
        <v>70</v>
      </c>
      <c r="T383" s="1">
        <v>0</v>
      </c>
      <c r="U383" s="2">
        <f t="shared" si="839"/>
        <v>0</v>
      </c>
      <c r="V383" s="2">
        <f t="shared" si="840"/>
        <v>0</v>
      </c>
      <c r="W383" s="2">
        <f t="shared" si="826"/>
        <v>0</v>
      </c>
      <c r="AA383">
        <v>70</v>
      </c>
      <c r="AB383" s="1">
        <v>0</v>
      </c>
      <c r="AC383" s="2">
        <f t="shared" si="841"/>
        <v>0</v>
      </c>
      <c r="AD383" s="2">
        <f t="shared" si="842"/>
        <v>0</v>
      </c>
      <c r="AE383" s="2">
        <f t="shared" si="827"/>
        <v>0</v>
      </c>
      <c r="AF383" s="1"/>
      <c r="AI383">
        <v>70</v>
      </c>
      <c r="AJ383" s="1">
        <v>0</v>
      </c>
      <c r="AK383" s="2">
        <f t="shared" si="843"/>
        <v>0</v>
      </c>
      <c r="AL383" s="2">
        <f t="shared" si="844"/>
        <v>0</v>
      </c>
      <c r="AM383" s="2">
        <f t="shared" si="828"/>
        <v>13.75</v>
      </c>
      <c r="AQ383">
        <v>70</v>
      </c>
      <c r="AR383" s="1">
        <v>0</v>
      </c>
      <c r="AS383" s="2">
        <f t="shared" si="845"/>
        <v>0</v>
      </c>
      <c r="AT383" s="2">
        <f t="shared" si="846"/>
        <v>0</v>
      </c>
      <c r="AU383" s="2">
        <f t="shared" si="829"/>
        <v>0</v>
      </c>
      <c r="AY383">
        <v>70</v>
      </c>
      <c r="AZ383" s="1">
        <v>0</v>
      </c>
      <c r="BA383" s="2">
        <f t="shared" si="847"/>
        <v>0</v>
      </c>
      <c r="BB383" s="2">
        <f t="shared" si="848"/>
        <v>0</v>
      </c>
      <c r="BC383" s="2">
        <f t="shared" si="830"/>
        <v>0</v>
      </c>
      <c r="BG383">
        <v>70</v>
      </c>
      <c r="BH383" s="1">
        <v>0.16800000000000001</v>
      </c>
      <c r="BI383" s="2">
        <f t="shared" si="849"/>
        <v>3.3600000000000003</v>
      </c>
      <c r="BJ383" s="2">
        <f t="shared" si="850"/>
        <v>9.120000000000001</v>
      </c>
      <c r="BK383" s="2">
        <f t="shared" si="831"/>
        <v>4.629999999999999</v>
      </c>
      <c r="BO383">
        <v>70</v>
      </c>
      <c r="BP383" s="1">
        <v>0</v>
      </c>
      <c r="BQ383" s="2">
        <f t="shared" si="851"/>
        <v>0</v>
      </c>
      <c r="BR383" s="2">
        <f t="shared" si="852"/>
        <v>0</v>
      </c>
      <c r="BS383" s="2">
        <f t="shared" si="832"/>
        <v>0</v>
      </c>
      <c r="BW383">
        <v>70</v>
      </c>
      <c r="BX383" s="1">
        <v>0.24299999999999999</v>
      </c>
      <c r="BY383" s="2">
        <f t="shared" si="853"/>
        <v>4.8599999999999994</v>
      </c>
      <c r="BZ383" s="2">
        <f t="shared" si="854"/>
        <v>14.049999999999999</v>
      </c>
      <c r="CA383" s="2">
        <f t="shared" si="833"/>
        <v>-4.9299999999999979</v>
      </c>
      <c r="CC383" s="1"/>
      <c r="CE383">
        <v>70</v>
      </c>
      <c r="CF383" s="1">
        <v>0</v>
      </c>
      <c r="CG383" s="2">
        <f t="shared" si="855"/>
        <v>0</v>
      </c>
      <c r="CH383" s="2">
        <f t="shared" si="856"/>
        <v>0</v>
      </c>
      <c r="CI383" s="2">
        <f t="shared" si="834"/>
        <v>0</v>
      </c>
      <c r="CN383" s="1"/>
      <c r="CO383" s="2"/>
      <c r="CP383" s="2"/>
      <c r="CQ383" s="2"/>
      <c r="CV383" s="1"/>
      <c r="CW383" s="2"/>
      <c r="CX383" s="2"/>
      <c r="CY383" s="2"/>
      <c r="DD383" s="1"/>
      <c r="DE383" s="2"/>
      <c r="DF383" s="2"/>
      <c r="DG383" s="2"/>
    </row>
    <row r="384" spans="1:112" x14ac:dyDescent="0.2">
      <c r="C384">
        <v>90</v>
      </c>
      <c r="D384" s="1">
        <v>0</v>
      </c>
      <c r="E384" s="2">
        <f t="shared" si="835"/>
        <v>0</v>
      </c>
      <c r="F384" s="2">
        <f t="shared" si="836"/>
        <v>0</v>
      </c>
      <c r="G384" s="2">
        <f t="shared" si="824"/>
        <v>0</v>
      </c>
      <c r="K384">
        <v>90</v>
      </c>
      <c r="L384" s="1">
        <v>0.20400000000000001</v>
      </c>
      <c r="M384" s="2">
        <f t="shared" si="837"/>
        <v>4.08</v>
      </c>
      <c r="N384" s="2">
        <f t="shared" si="838"/>
        <v>17.829999999999998</v>
      </c>
      <c r="O384" s="2">
        <f t="shared" si="825"/>
        <v>-17.829999999999998</v>
      </c>
      <c r="S384">
        <v>90</v>
      </c>
      <c r="T384" s="1">
        <v>0</v>
      </c>
      <c r="U384" s="2">
        <f t="shared" si="839"/>
        <v>0</v>
      </c>
      <c r="V384" s="2">
        <f t="shared" si="840"/>
        <v>0</v>
      </c>
      <c r="W384" s="2">
        <f t="shared" si="826"/>
        <v>0</v>
      </c>
      <c r="AA384">
        <v>90</v>
      </c>
      <c r="AB384" s="1">
        <v>0</v>
      </c>
      <c r="AC384" s="2">
        <f t="shared" si="841"/>
        <v>0</v>
      </c>
      <c r="AD384" s="2">
        <f t="shared" si="842"/>
        <v>0</v>
      </c>
      <c r="AE384" s="2">
        <f t="shared" si="827"/>
        <v>0</v>
      </c>
      <c r="AF384" s="1"/>
      <c r="AI384">
        <v>90</v>
      </c>
      <c r="AJ384" s="1">
        <v>0</v>
      </c>
      <c r="AK384" s="2">
        <f t="shared" si="843"/>
        <v>0</v>
      </c>
      <c r="AL384" s="2">
        <f t="shared" si="844"/>
        <v>0</v>
      </c>
      <c r="AM384" s="2">
        <f t="shared" si="828"/>
        <v>17.829999999999998</v>
      </c>
      <c r="AQ384">
        <v>90</v>
      </c>
      <c r="AR384" s="1">
        <v>0</v>
      </c>
      <c r="AS384" s="2">
        <f t="shared" si="845"/>
        <v>0</v>
      </c>
      <c r="AT384" s="2">
        <f t="shared" si="846"/>
        <v>0</v>
      </c>
      <c r="AU384" s="2">
        <f t="shared" si="829"/>
        <v>0</v>
      </c>
      <c r="AY384">
        <v>90</v>
      </c>
      <c r="AZ384" s="1">
        <v>0</v>
      </c>
      <c r="BA384" s="2">
        <f t="shared" si="847"/>
        <v>0</v>
      </c>
      <c r="BB384" s="2">
        <f t="shared" si="848"/>
        <v>0</v>
      </c>
      <c r="BC384" s="2">
        <f t="shared" si="830"/>
        <v>0</v>
      </c>
      <c r="BG384">
        <v>90</v>
      </c>
      <c r="BH384" s="1">
        <v>0.17900000000000002</v>
      </c>
      <c r="BI384" s="2">
        <f t="shared" si="849"/>
        <v>3.5800000000000005</v>
      </c>
      <c r="BJ384" s="2">
        <f t="shared" si="850"/>
        <v>12.700000000000001</v>
      </c>
      <c r="BK384" s="2">
        <f t="shared" si="831"/>
        <v>5.1299999999999972</v>
      </c>
      <c r="BO384">
        <v>90</v>
      </c>
      <c r="BP384" s="1">
        <v>0</v>
      </c>
      <c r="BQ384" s="2">
        <f t="shared" si="851"/>
        <v>0</v>
      </c>
      <c r="BR384" s="2">
        <f t="shared" si="852"/>
        <v>0</v>
      </c>
      <c r="BS384" s="2">
        <f t="shared" si="832"/>
        <v>0</v>
      </c>
      <c r="BW384">
        <v>90</v>
      </c>
      <c r="BX384" s="1">
        <v>0.24600000000000002</v>
      </c>
      <c r="BY384" s="2">
        <f t="shared" si="853"/>
        <v>4.9200000000000008</v>
      </c>
      <c r="BZ384" s="2">
        <f t="shared" si="854"/>
        <v>18.97</v>
      </c>
      <c r="CA384" s="2">
        <f t="shared" si="833"/>
        <v>-6.2699999999999978</v>
      </c>
      <c r="CC384" s="1"/>
      <c r="CE384">
        <v>90</v>
      </c>
      <c r="CF384" s="1">
        <v>0</v>
      </c>
      <c r="CG384" s="2">
        <f t="shared" si="855"/>
        <v>0</v>
      </c>
      <c r="CH384" s="2">
        <f t="shared" si="856"/>
        <v>0</v>
      </c>
      <c r="CI384" s="2">
        <f t="shared" si="834"/>
        <v>0</v>
      </c>
      <c r="CN384" s="1"/>
      <c r="CO384" s="2"/>
      <c r="CP384" s="2"/>
      <c r="CQ384" s="2"/>
      <c r="CV384" s="1"/>
      <c r="CW384" s="2"/>
      <c r="CX384" s="2"/>
      <c r="CY384" s="2"/>
      <c r="DD384" s="1"/>
      <c r="DE384" s="2"/>
      <c r="DF384" s="2"/>
      <c r="DG384" s="2"/>
    </row>
    <row r="385" spans="1:111" x14ac:dyDescent="0.2">
      <c r="C385">
        <v>110</v>
      </c>
      <c r="D385" s="1">
        <v>0</v>
      </c>
      <c r="E385" s="2">
        <f t="shared" si="835"/>
        <v>0</v>
      </c>
      <c r="F385" s="2">
        <f t="shared" si="836"/>
        <v>0</v>
      </c>
      <c r="G385" s="2">
        <f t="shared" si="824"/>
        <v>0</v>
      </c>
      <c r="K385">
        <v>110</v>
      </c>
      <c r="L385" s="1">
        <v>0.23</v>
      </c>
      <c r="M385" s="2">
        <f t="shared" si="837"/>
        <v>4.6000000000000005</v>
      </c>
      <c r="N385" s="2">
        <f t="shared" si="838"/>
        <v>22.43</v>
      </c>
      <c r="O385" s="2">
        <f t="shared" si="825"/>
        <v>-22.43</v>
      </c>
      <c r="S385">
        <v>110</v>
      </c>
      <c r="T385" s="1">
        <v>0</v>
      </c>
      <c r="U385" s="2">
        <f t="shared" si="839"/>
        <v>0</v>
      </c>
      <c r="V385" s="2">
        <f t="shared" si="840"/>
        <v>0</v>
      </c>
      <c r="W385" s="2">
        <f t="shared" si="826"/>
        <v>0</v>
      </c>
      <c r="AA385">
        <v>110</v>
      </c>
      <c r="AB385" s="1">
        <v>0</v>
      </c>
      <c r="AC385" s="2">
        <f t="shared" si="841"/>
        <v>0</v>
      </c>
      <c r="AD385" s="2">
        <f t="shared" si="842"/>
        <v>0</v>
      </c>
      <c r="AE385" s="2">
        <f t="shared" si="827"/>
        <v>0</v>
      </c>
      <c r="AF385" s="1"/>
      <c r="AI385">
        <v>110</v>
      </c>
      <c r="AJ385" s="1">
        <v>0</v>
      </c>
      <c r="AK385" s="2">
        <f t="shared" si="843"/>
        <v>0</v>
      </c>
      <c r="AL385" s="2">
        <f t="shared" si="844"/>
        <v>0</v>
      </c>
      <c r="AM385" s="2">
        <f t="shared" si="828"/>
        <v>22.43</v>
      </c>
      <c r="AQ385">
        <v>110</v>
      </c>
      <c r="AR385" s="1">
        <v>0</v>
      </c>
      <c r="AS385" s="2">
        <f t="shared" si="845"/>
        <v>0</v>
      </c>
      <c r="AT385" s="2">
        <f t="shared" si="846"/>
        <v>0</v>
      </c>
      <c r="AU385" s="2">
        <f t="shared" si="829"/>
        <v>0</v>
      </c>
      <c r="AY385">
        <v>110</v>
      </c>
      <c r="AZ385" s="1">
        <v>0</v>
      </c>
      <c r="BA385" s="2">
        <f t="shared" si="847"/>
        <v>0</v>
      </c>
      <c r="BB385" s="2">
        <f t="shared" si="848"/>
        <v>0</v>
      </c>
      <c r="BC385" s="2">
        <f t="shared" si="830"/>
        <v>0</v>
      </c>
      <c r="BG385">
        <v>110</v>
      </c>
      <c r="BH385" s="1">
        <v>0.21400000000000002</v>
      </c>
      <c r="BI385" s="2">
        <f t="shared" si="849"/>
        <v>4.28</v>
      </c>
      <c r="BJ385" s="2">
        <f t="shared" si="850"/>
        <v>16.98</v>
      </c>
      <c r="BK385" s="2">
        <f t="shared" si="831"/>
        <v>5.4499999999999993</v>
      </c>
      <c r="BO385">
        <v>110</v>
      </c>
      <c r="BP385" s="1">
        <v>0</v>
      </c>
      <c r="BQ385" s="2">
        <f t="shared" si="851"/>
        <v>0</v>
      </c>
      <c r="BR385" s="2">
        <f t="shared" si="852"/>
        <v>0</v>
      </c>
      <c r="BS385" s="2">
        <f t="shared" si="832"/>
        <v>0</v>
      </c>
      <c r="BW385">
        <v>110</v>
      </c>
      <c r="BX385" s="1">
        <v>0.23700000000000002</v>
      </c>
      <c r="BY385" s="2">
        <f t="shared" si="853"/>
        <v>4.74</v>
      </c>
      <c r="BZ385" s="2">
        <f t="shared" si="854"/>
        <v>23.71</v>
      </c>
      <c r="CA385" s="2">
        <f t="shared" si="833"/>
        <v>-6.73</v>
      </c>
      <c r="CC385" s="1"/>
      <c r="CE385">
        <v>110</v>
      </c>
      <c r="CF385" s="1">
        <v>0</v>
      </c>
      <c r="CG385" s="2">
        <f t="shared" si="855"/>
        <v>0</v>
      </c>
      <c r="CH385" s="2">
        <f t="shared" si="856"/>
        <v>0</v>
      </c>
      <c r="CI385" s="2">
        <f t="shared" si="834"/>
        <v>0</v>
      </c>
      <c r="CN385" s="1"/>
      <c r="CO385" s="2"/>
      <c r="CP385" s="2"/>
      <c r="CQ385" s="2"/>
      <c r="CV385" s="1"/>
      <c r="CW385" s="2"/>
      <c r="CX385" s="2"/>
      <c r="CY385" s="2"/>
      <c r="DD385" s="1"/>
      <c r="DE385" s="2"/>
      <c r="DF385" s="2"/>
      <c r="DG385" s="2"/>
    </row>
    <row r="386" spans="1:111" x14ac:dyDescent="0.2">
      <c r="C386">
        <v>130</v>
      </c>
      <c r="D386" s="1">
        <v>0</v>
      </c>
      <c r="E386" s="2">
        <f t="shared" si="835"/>
        <v>0</v>
      </c>
      <c r="F386" s="2">
        <f t="shared" si="836"/>
        <v>0</v>
      </c>
      <c r="G386" s="2">
        <f t="shared" si="824"/>
        <v>0</v>
      </c>
      <c r="K386">
        <v>130</v>
      </c>
      <c r="L386" s="1">
        <v>0.23</v>
      </c>
      <c r="M386" s="2">
        <f t="shared" si="837"/>
        <v>4.6000000000000005</v>
      </c>
      <c r="N386" s="2">
        <f t="shared" si="838"/>
        <v>27.03</v>
      </c>
      <c r="O386" s="2">
        <f t="shared" si="825"/>
        <v>-27.03</v>
      </c>
      <c r="S386">
        <v>130</v>
      </c>
      <c r="T386" s="1">
        <v>0</v>
      </c>
      <c r="U386" s="2">
        <f t="shared" si="839"/>
        <v>0</v>
      </c>
      <c r="V386" s="2">
        <f t="shared" si="840"/>
        <v>0</v>
      </c>
      <c r="W386" s="2">
        <f t="shared" si="826"/>
        <v>0</v>
      </c>
      <c r="AA386">
        <v>130</v>
      </c>
      <c r="AB386" s="1">
        <v>0</v>
      </c>
      <c r="AC386" s="2">
        <f t="shared" si="841"/>
        <v>0</v>
      </c>
      <c r="AD386" s="2">
        <f t="shared" si="842"/>
        <v>0</v>
      </c>
      <c r="AE386" s="2">
        <f t="shared" si="827"/>
        <v>0</v>
      </c>
      <c r="AF386" s="1"/>
      <c r="AI386">
        <v>130</v>
      </c>
      <c r="AJ386" s="1">
        <v>0</v>
      </c>
      <c r="AK386" s="2">
        <f t="shared" si="843"/>
        <v>0</v>
      </c>
      <c r="AL386" s="2">
        <f t="shared" si="844"/>
        <v>0</v>
      </c>
      <c r="AM386" s="2">
        <f t="shared" si="828"/>
        <v>27.03</v>
      </c>
      <c r="AQ386">
        <v>130</v>
      </c>
      <c r="AR386" s="1">
        <v>0</v>
      </c>
      <c r="AS386" s="2">
        <f t="shared" si="845"/>
        <v>0</v>
      </c>
      <c r="AT386" s="2">
        <f t="shared" si="846"/>
        <v>0</v>
      </c>
      <c r="AU386" s="2">
        <f t="shared" si="829"/>
        <v>0</v>
      </c>
      <c r="AY386">
        <v>130</v>
      </c>
      <c r="AZ386" s="1">
        <v>0</v>
      </c>
      <c r="BA386" s="2">
        <f t="shared" si="847"/>
        <v>0</v>
      </c>
      <c r="BB386" s="2">
        <f t="shared" si="848"/>
        <v>0</v>
      </c>
      <c r="BC386" s="2">
        <f t="shared" si="830"/>
        <v>0</v>
      </c>
      <c r="BG386">
        <v>130</v>
      </c>
      <c r="BH386" s="1">
        <v>0.215</v>
      </c>
      <c r="BI386" s="2">
        <f t="shared" si="849"/>
        <v>4.3</v>
      </c>
      <c r="BJ386" s="2">
        <f t="shared" si="850"/>
        <v>21.28</v>
      </c>
      <c r="BK386" s="2">
        <f t="shared" si="831"/>
        <v>5.75</v>
      </c>
      <c r="BO386">
        <v>130</v>
      </c>
      <c r="BP386" s="1">
        <v>0</v>
      </c>
      <c r="BQ386" s="2">
        <f t="shared" si="851"/>
        <v>0</v>
      </c>
      <c r="BR386" s="2">
        <f t="shared" si="852"/>
        <v>0</v>
      </c>
      <c r="BS386" s="2">
        <f t="shared" si="832"/>
        <v>0</v>
      </c>
      <c r="BW386">
        <v>130</v>
      </c>
      <c r="BX386" s="1">
        <v>0.24200000000000002</v>
      </c>
      <c r="BY386" s="2">
        <f t="shared" si="853"/>
        <v>4.8400000000000007</v>
      </c>
      <c r="BZ386" s="2">
        <f t="shared" si="854"/>
        <v>28.55</v>
      </c>
      <c r="CA386" s="2">
        <f t="shared" si="833"/>
        <v>-7.27</v>
      </c>
      <c r="CC386" s="1"/>
      <c r="CE386">
        <v>130</v>
      </c>
      <c r="CF386" s="1">
        <v>0</v>
      </c>
      <c r="CG386" s="2">
        <f t="shared" si="855"/>
        <v>0</v>
      </c>
      <c r="CH386" s="2">
        <f t="shared" si="856"/>
        <v>0</v>
      </c>
      <c r="CI386" s="2">
        <f t="shared" si="834"/>
        <v>0</v>
      </c>
      <c r="CN386" s="1"/>
      <c r="CO386" s="2"/>
      <c r="CP386" s="2"/>
      <c r="CQ386" s="2"/>
      <c r="CV386" s="1"/>
      <c r="CW386" s="2"/>
      <c r="CX386" s="2"/>
      <c r="CY386" s="2"/>
      <c r="DD386" s="1"/>
      <c r="DE386" s="2"/>
      <c r="DF386" s="2"/>
      <c r="DG386" s="2"/>
    </row>
    <row r="387" spans="1:111" x14ac:dyDescent="0.2">
      <c r="C387">
        <v>150</v>
      </c>
      <c r="D387" s="1">
        <v>0</v>
      </c>
      <c r="E387" s="2">
        <f t="shared" si="835"/>
        <v>0</v>
      </c>
      <c r="F387" s="2">
        <f t="shared" si="836"/>
        <v>0</v>
      </c>
      <c r="G387" s="2">
        <f t="shared" si="824"/>
        <v>0</v>
      </c>
      <c r="K387">
        <v>150</v>
      </c>
      <c r="L387" s="1">
        <v>0.191</v>
      </c>
      <c r="M387" s="2">
        <f t="shared" si="837"/>
        <v>3.8200000000000003</v>
      </c>
      <c r="N387" s="2">
        <f t="shared" si="838"/>
        <v>30.85</v>
      </c>
      <c r="O387" s="2">
        <f t="shared" si="825"/>
        <v>-30.85</v>
      </c>
      <c r="S387">
        <v>150</v>
      </c>
      <c r="T387" s="1">
        <v>0</v>
      </c>
      <c r="U387" s="2">
        <f t="shared" si="839"/>
        <v>0</v>
      </c>
      <c r="V387" s="2">
        <f t="shared" si="840"/>
        <v>0</v>
      </c>
      <c r="W387" s="2">
        <f t="shared" si="826"/>
        <v>0</v>
      </c>
      <c r="AA387">
        <v>150</v>
      </c>
      <c r="AB387" s="1">
        <v>0</v>
      </c>
      <c r="AC387" s="2">
        <f t="shared" si="841"/>
        <v>0</v>
      </c>
      <c r="AD387" s="2">
        <f t="shared" si="842"/>
        <v>0</v>
      </c>
      <c r="AE387" s="2">
        <f t="shared" si="827"/>
        <v>0</v>
      </c>
      <c r="AF387" s="1"/>
      <c r="AI387">
        <v>150</v>
      </c>
      <c r="AJ387" s="1">
        <v>0</v>
      </c>
      <c r="AK387" s="2">
        <f t="shared" si="843"/>
        <v>0</v>
      </c>
      <c r="AL387" s="2">
        <f t="shared" si="844"/>
        <v>0</v>
      </c>
      <c r="AM387" s="2">
        <f t="shared" si="828"/>
        <v>30.85</v>
      </c>
      <c r="AQ387">
        <v>150</v>
      </c>
      <c r="AR387" s="1">
        <v>0</v>
      </c>
      <c r="AS387" s="2">
        <f t="shared" si="845"/>
        <v>0</v>
      </c>
      <c r="AT387" s="2">
        <f t="shared" si="846"/>
        <v>0</v>
      </c>
      <c r="AU387" s="2">
        <f t="shared" si="829"/>
        <v>0</v>
      </c>
      <c r="AY387">
        <v>150</v>
      </c>
      <c r="AZ387" s="1">
        <v>0</v>
      </c>
      <c r="BA387" s="2">
        <f t="shared" si="847"/>
        <v>0</v>
      </c>
      <c r="BB387" s="2">
        <f t="shared" si="848"/>
        <v>0</v>
      </c>
      <c r="BC387" s="2">
        <f t="shared" si="830"/>
        <v>0</v>
      </c>
      <c r="BG387">
        <v>150</v>
      </c>
      <c r="BH387" s="1">
        <v>0.17800000000000002</v>
      </c>
      <c r="BI387" s="2">
        <f t="shared" si="849"/>
        <v>3.5600000000000005</v>
      </c>
      <c r="BJ387" s="2">
        <f t="shared" si="850"/>
        <v>24.840000000000003</v>
      </c>
      <c r="BK387" s="2">
        <f t="shared" si="831"/>
        <v>6.009999999999998</v>
      </c>
      <c r="BO387">
        <v>150</v>
      </c>
      <c r="BP387" s="1">
        <v>0</v>
      </c>
      <c r="BQ387" s="2">
        <f t="shared" si="851"/>
        <v>0</v>
      </c>
      <c r="BR387" s="2">
        <f t="shared" si="852"/>
        <v>0</v>
      </c>
      <c r="BS387" s="2">
        <f t="shared" si="832"/>
        <v>0</v>
      </c>
      <c r="BW387">
        <v>150</v>
      </c>
      <c r="BX387" s="1">
        <v>0.214</v>
      </c>
      <c r="BY387" s="2">
        <f t="shared" si="853"/>
        <v>4.28</v>
      </c>
      <c r="BZ387" s="2">
        <f t="shared" si="854"/>
        <v>32.83</v>
      </c>
      <c r="CA387" s="2">
        <f t="shared" si="833"/>
        <v>-7.9899999999999949</v>
      </c>
      <c r="CC387" s="1"/>
      <c r="CE387">
        <v>150</v>
      </c>
      <c r="CF387" s="1">
        <v>0</v>
      </c>
      <c r="CG387" s="2">
        <f t="shared" si="855"/>
        <v>0</v>
      </c>
      <c r="CH387" s="2">
        <f t="shared" si="856"/>
        <v>0</v>
      </c>
      <c r="CI387" s="2">
        <f t="shared" si="834"/>
        <v>0</v>
      </c>
      <c r="CN387" s="1"/>
      <c r="CO387" s="2"/>
      <c r="CP387" s="2"/>
      <c r="CQ387" s="2"/>
      <c r="CV387" s="1"/>
      <c r="CW387" s="2"/>
      <c r="CX387" s="2"/>
      <c r="CY387" s="2"/>
      <c r="DD387" s="1"/>
      <c r="DE387" s="2"/>
      <c r="DF387" s="2"/>
      <c r="DG387" s="2"/>
    </row>
    <row r="388" spans="1:111" x14ac:dyDescent="0.2">
      <c r="C388">
        <v>170</v>
      </c>
      <c r="D388" s="1">
        <v>0</v>
      </c>
      <c r="E388" s="2">
        <f t="shared" si="835"/>
        <v>0</v>
      </c>
      <c r="F388" s="2">
        <f t="shared" si="836"/>
        <v>0</v>
      </c>
      <c r="G388" s="2">
        <f t="shared" si="824"/>
        <v>0</v>
      </c>
      <c r="K388">
        <v>170</v>
      </c>
      <c r="L388" s="1">
        <v>0.17199999999999999</v>
      </c>
      <c r="M388" s="2">
        <f t="shared" si="837"/>
        <v>3.4399999999999995</v>
      </c>
      <c r="N388" s="2">
        <f t="shared" si="838"/>
        <v>34.29</v>
      </c>
      <c r="O388" s="2">
        <f t="shared" si="825"/>
        <v>-34.29</v>
      </c>
      <c r="S388">
        <v>170</v>
      </c>
      <c r="T388" s="1">
        <v>0</v>
      </c>
      <c r="U388" s="2">
        <f t="shared" si="839"/>
        <v>0</v>
      </c>
      <c r="V388" s="2">
        <f t="shared" si="840"/>
        <v>0</v>
      </c>
      <c r="W388" s="2">
        <f t="shared" si="826"/>
        <v>0</v>
      </c>
      <c r="AA388">
        <v>170</v>
      </c>
      <c r="AB388" s="1">
        <v>0</v>
      </c>
      <c r="AC388" s="2">
        <f t="shared" si="841"/>
        <v>0</v>
      </c>
      <c r="AD388" s="2">
        <f t="shared" si="842"/>
        <v>0</v>
      </c>
      <c r="AE388" s="2">
        <f t="shared" si="827"/>
        <v>0</v>
      </c>
      <c r="AF388" s="1"/>
      <c r="AI388">
        <v>170</v>
      </c>
      <c r="AJ388" s="1">
        <v>0</v>
      </c>
      <c r="AK388" s="2">
        <f t="shared" si="843"/>
        <v>0</v>
      </c>
      <c r="AL388" s="2">
        <f t="shared" si="844"/>
        <v>0</v>
      </c>
      <c r="AM388" s="2">
        <f t="shared" si="828"/>
        <v>34.29</v>
      </c>
      <c r="AQ388">
        <v>170</v>
      </c>
      <c r="AR388" s="1">
        <v>0</v>
      </c>
      <c r="AS388" s="2">
        <f t="shared" si="845"/>
        <v>0</v>
      </c>
      <c r="AT388" s="2">
        <f t="shared" si="846"/>
        <v>0</v>
      </c>
      <c r="AU388" s="2">
        <f t="shared" si="829"/>
        <v>0</v>
      </c>
      <c r="AY388">
        <v>170</v>
      </c>
      <c r="AZ388" s="1">
        <v>0</v>
      </c>
      <c r="BA388" s="2">
        <f t="shared" si="847"/>
        <v>0</v>
      </c>
      <c r="BB388" s="2">
        <f t="shared" si="848"/>
        <v>0</v>
      </c>
      <c r="BC388" s="2">
        <f t="shared" si="830"/>
        <v>0</v>
      </c>
      <c r="BG388">
        <v>170</v>
      </c>
      <c r="BH388" s="1">
        <v>0.16800000000000001</v>
      </c>
      <c r="BI388" s="2">
        <f t="shared" si="849"/>
        <v>3.3600000000000003</v>
      </c>
      <c r="BJ388" s="2">
        <f t="shared" si="850"/>
        <v>28.200000000000003</v>
      </c>
      <c r="BK388" s="2">
        <f t="shared" si="831"/>
        <v>6.0899999999999963</v>
      </c>
      <c r="BO388">
        <v>170</v>
      </c>
      <c r="BP388" s="1">
        <v>0</v>
      </c>
      <c r="BQ388" s="2">
        <f t="shared" si="851"/>
        <v>0</v>
      </c>
      <c r="BR388" s="2">
        <f t="shared" si="852"/>
        <v>0</v>
      </c>
      <c r="BS388" s="2">
        <f t="shared" si="832"/>
        <v>0</v>
      </c>
      <c r="BW388">
        <v>170</v>
      </c>
      <c r="BX388" s="1">
        <v>0.18099999999999999</v>
      </c>
      <c r="BY388" s="2">
        <f t="shared" si="853"/>
        <v>3.62</v>
      </c>
      <c r="BZ388" s="2">
        <f t="shared" si="854"/>
        <v>36.449999999999996</v>
      </c>
      <c r="CA388" s="2">
        <f t="shared" si="833"/>
        <v>-8.2499999999999929</v>
      </c>
      <c r="CC388" s="1"/>
      <c r="CE388">
        <v>170</v>
      </c>
      <c r="CF388" s="1">
        <v>0</v>
      </c>
      <c r="CG388" s="2">
        <f t="shared" si="855"/>
        <v>0</v>
      </c>
      <c r="CH388" s="2">
        <f t="shared" si="856"/>
        <v>0</v>
      </c>
      <c r="CI388" s="2">
        <f t="shared" si="834"/>
        <v>0</v>
      </c>
      <c r="CN388" s="1"/>
      <c r="CO388" s="2"/>
      <c r="CP388" s="2"/>
      <c r="CQ388" s="2"/>
      <c r="CV388" s="1"/>
      <c r="CW388" s="2"/>
      <c r="CX388" s="2"/>
      <c r="CY388" s="2"/>
      <c r="DD388" s="1"/>
      <c r="DE388" s="2"/>
      <c r="DF388" s="2"/>
      <c r="DG388" s="2"/>
    </row>
    <row r="389" spans="1:111" x14ac:dyDescent="0.2">
      <c r="C389">
        <v>190</v>
      </c>
      <c r="D389" s="1">
        <v>0</v>
      </c>
      <c r="E389" s="2">
        <f t="shared" si="835"/>
        <v>0</v>
      </c>
      <c r="F389" s="2">
        <f t="shared" si="836"/>
        <v>0</v>
      </c>
      <c r="G389" s="2">
        <f t="shared" si="824"/>
        <v>0</v>
      </c>
      <c r="K389">
        <v>190</v>
      </c>
      <c r="L389" s="1">
        <v>0.191</v>
      </c>
      <c r="M389" s="2">
        <f t="shared" si="837"/>
        <v>3.8200000000000003</v>
      </c>
      <c r="N389" s="2">
        <f t="shared" si="838"/>
        <v>38.11</v>
      </c>
      <c r="O389" s="2">
        <f t="shared" si="825"/>
        <v>-38.11</v>
      </c>
      <c r="S389">
        <v>190</v>
      </c>
      <c r="T389" s="1">
        <v>0</v>
      </c>
      <c r="U389" s="2">
        <f t="shared" si="839"/>
        <v>0</v>
      </c>
      <c r="V389" s="2">
        <f t="shared" si="840"/>
        <v>0</v>
      </c>
      <c r="W389" s="2">
        <f t="shared" si="826"/>
        <v>0</v>
      </c>
      <c r="AA389">
        <v>190</v>
      </c>
      <c r="AB389" s="1">
        <v>0</v>
      </c>
      <c r="AC389" s="2">
        <f t="shared" si="841"/>
        <v>0</v>
      </c>
      <c r="AD389" s="2">
        <f t="shared" si="842"/>
        <v>0</v>
      </c>
      <c r="AE389" s="2">
        <f t="shared" si="827"/>
        <v>0</v>
      </c>
      <c r="AF389" s="1"/>
      <c r="AI389">
        <v>190</v>
      </c>
      <c r="AJ389" s="1">
        <v>0</v>
      </c>
      <c r="AK389" s="2">
        <f t="shared" si="843"/>
        <v>0</v>
      </c>
      <c r="AL389" s="2">
        <f t="shared" si="844"/>
        <v>0</v>
      </c>
      <c r="AM389" s="2">
        <f t="shared" si="828"/>
        <v>38.11</v>
      </c>
      <c r="AQ389">
        <v>190</v>
      </c>
      <c r="AR389" s="1">
        <v>0</v>
      </c>
      <c r="AS389" s="2">
        <f t="shared" si="845"/>
        <v>0</v>
      </c>
      <c r="AT389" s="2">
        <f t="shared" si="846"/>
        <v>0</v>
      </c>
      <c r="AU389" s="2">
        <f t="shared" si="829"/>
        <v>0</v>
      </c>
      <c r="AY389">
        <v>190</v>
      </c>
      <c r="AZ389" s="1">
        <v>0</v>
      </c>
      <c r="BA389" s="2">
        <f t="shared" si="847"/>
        <v>0</v>
      </c>
      <c r="BB389" s="2">
        <f t="shared" si="848"/>
        <v>0</v>
      </c>
      <c r="BC389" s="2">
        <f t="shared" si="830"/>
        <v>0</v>
      </c>
      <c r="BG389">
        <v>190</v>
      </c>
      <c r="BH389" s="1">
        <v>0.187</v>
      </c>
      <c r="BI389" s="2">
        <f t="shared" si="849"/>
        <v>3.74</v>
      </c>
      <c r="BJ389" s="2">
        <f t="shared" si="850"/>
        <v>31.940000000000005</v>
      </c>
      <c r="BK389" s="2">
        <f t="shared" si="831"/>
        <v>6.1699999999999946</v>
      </c>
      <c r="BO389">
        <v>190</v>
      </c>
      <c r="BP389" s="1">
        <v>0</v>
      </c>
      <c r="BQ389" s="2">
        <f t="shared" si="851"/>
        <v>0</v>
      </c>
      <c r="BR389" s="2">
        <f t="shared" si="852"/>
        <v>0</v>
      </c>
      <c r="BS389" s="2">
        <f t="shared" si="832"/>
        <v>0</v>
      </c>
      <c r="BW389">
        <v>190</v>
      </c>
      <c r="BX389" s="1">
        <v>0.19800000000000001</v>
      </c>
      <c r="BY389" s="2">
        <f t="shared" si="853"/>
        <v>3.96</v>
      </c>
      <c r="BZ389" s="2">
        <f t="shared" si="854"/>
        <v>40.409999999999997</v>
      </c>
      <c r="CA389" s="2">
        <f t="shared" si="833"/>
        <v>-8.4699999999999918</v>
      </c>
      <c r="CC389" s="1"/>
      <c r="CE389">
        <v>190</v>
      </c>
      <c r="CF389" s="1">
        <v>0</v>
      </c>
      <c r="CG389" s="2">
        <f t="shared" si="855"/>
        <v>0</v>
      </c>
      <c r="CH389" s="2">
        <f t="shared" si="856"/>
        <v>0</v>
      </c>
      <c r="CI389" s="2">
        <f t="shared" si="834"/>
        <v>0</v>
      </c>
      <c r="CN389" s="1"/>
      <c r="CO389" s="2"/>
      <c r="CP389" s="2"/>
      <c r="CQ389" s="2"/>
      <c r="CV389" s="1"/>
      <c r="CW389" s="2"/>
      <c r="CX389" s="2"/>
      <c r="CY389" s="2"/>
      <c r="DD389" s="1"/>
      <c r="DE389" s="2"/>
      <c r="DF389" s="2"/>
      <c r="DG389" s="2"/>
    </row>
    <row r="390" spans="1:111" x14ac:dyDescent="0.2">
      <c r="C390">
        <v>210</v>
      </c>
      <c r="D390" s="1">
        <v>0</v>
      </c>
      <c r="E390" s="2">
        <f t="shared" si="835"/>
        <v>0</v>
      </c>
      <c r="F390" s="2">
        <f t="shared" si="836"/>
        <v>0</v>
      </c>
      <c r="G390" s="2">
        <f t="shared" si="824"/>
        <v>0</v>
      </c>
      <c r="K390">
        <v>210</v>
      </c>
      <c r="L390" s="1">
        <v>0.20900000000000002</v>
      </c>
      <c r="M390" s="2">
        <f t="shared" si="837"/>
        <v>4.1800000000000006</v>
      </c>
      <c r="N390" s="2">
        <f t="shared" si="838"/>
        <v>42.29</v>
      </c>
      <c r="O390" s="2">
        <f t="shared" si="825"/>
        <v>-42.29</v>
      </c>
      <c r="S390">
        <v>210</v>
      </c>
      <c r="T390" s="1">
        <v>0</v>
      </c>
      <c r="U390" s="2">
        <f t="shared" si="839"/>
        <v>0</v>
      </c>
      <c r="V390" s="2">
        <f t="shared" si="840"/>
        <v>0</v>
      </c>
      <c r="W390" s="2">
        <f t="shared" si="826"/>
        <v>0</v>
      </c>
      <c r="AA390">
        <v>210</v>
      </c>
      <c r="AB390" s="1">
        <v>0</v>
      </c>
      <c r="AC390" s="2">
        <f t="shared" si="841"/>
        <v>0</v>
      </c>
      <c r="AD390" s="2">
        <f t="shared" si="842"/>
        <v>0</v>
      </c>
      <c r="AE390" s="2">
        <f t="shared" si="827"/>
        <v>0</v>
      </c>
      <c r="AF390" s="1"/>
      <c r="AI390">
        <v>210</v>
      </c>
      <c r="AJ390" s="1">
        <v>0</v>
      </c>
      <c r="AK390" s="2">
        <f t="shared" si="843"/>
        <v>0</v>
      </c>
      <c r="AL390" s="2">
        <f t="shared" si="844"/>
        <v>0</v>
      </c>
      <c r="AM390" s="2">
        <f t="shared" si="828"/>
        <v>42.29</v>
      </c>
      <c r="AQ390">
        <v>210</v>
      </c>
      <c r="AR390" s="1">
        <v>0</v>
      </c>
      <c r="AS390" s="2">
        <f t="shared" si="845"/>
        <v>0</v>
      </c>
      <c r="AT390" s="2">
        <f t="shared" si="846"/>
        <v>0</v>
      </c>
      <c r="AU390" s="2">
        <f t="shared" si="829"/>
        <v>0</v>
      </c>
      <c r="AY390">
        <v>210</v>
      </c>
      <c r="AZ390" s="1">
        <v>0</v>
      </c>
      <c r="BA390" s="2">
        <f t="shared" si="847"/>
        <v>0</v>
      </c>
      <c r="BB390" s="2">
        <f t="shared" si="848"/>
        <v>0</v>
      </c>
      <c r="BC390" s="2">
        <f t="shared" si="830"/>
        <v>0</v>
      </c>
      <c r="BG390">
        <v>210</v>
      </c>
      <c r="BH390" s="1">
        <v>0.20499999999999999</v>
      </c>
      <c r="BI390" s="2">
        <f t="shared" si="849"/>
        <v>4.0999999999999996</v>
      </c>
      <c r="BJ390" s="2">
        <f t="shared" si="850"/>
        <v>36.040000000000006</v>
      </c>
      <c r="BK390" s="2">
        <f t="shared" si="831"/>
        <v>6.2499999999999929</v>
      </c>
      <c r="BO390">
        <v>210</v>
      </c>
      <c r="BP390" s="1">
        <v>0</v>
      </c>
      <c r="BQ390" s="2">
        <f t="shared" si="851"/>
        <v>0</v>
      </c>
      <c r="BR390" s="2">
        <f t="shared" si="852"/>
        <v>0</v>
      </c>
      <c r="BS390" s="2">
        <f t="shared" si="832"/>
        <v>0</v>
      </c>
      <c r="BW390">
        <v>210</v>
      </c>
      <c r="BX390" s="1">
        <v>0.2</v>
      </c>
      <c r="BY390" s="2">
        <f t="shared" si="853"/>
        <v>4</v>
      </c>
      <c r="BZ390" s="2">
        <f t="shared" si="854"/>
        <v>44.41</v>
      </c>
      <c r="CA390" s="2">
        <f t="shared" si="833"/>
        <v>-8.3699999999999903</v>
      </c>
      <c r="CC390" s="1"/>
      <c r="CE390">
        <v>210</v>
      </c>
      <c r="CF390" s="1">
        <v>0</v>
      </c>
      <c r="CG390" s="2">
        <f t="shared" si="855"/>
        <v>0</v>
      </c>
      <c r="CH390" s="2">
        <f t="shared" si="856"/>
        <v>0</v>
      </c>
      <c r="CI390" s="2">
        <f t="shared" si="834"/>
        <v>0</v>
      </c>
      <c r="CN390" s="1"/>
      <c r="CO390" s="2"/>
      <c r="CP390" s="2"/>
      <c r="CQ390" s="2"/>
      <c r="CV390" s="1"/>
      <c r="CW390" s="2"/>
      <c r="CX390" s="2"/>
      <c r="CY390" s="2"/>
      <c r="DD390" s="1"/>
      <c r="DE390" s="2"/>
      <c r="DF390" s="2"/>
      <c r="DG390" s="2"/>
    </row>
    <row r="391" spans="1:111" x14ac:dyDescent="0.2">
      <c r="C391">
        <v>230</v>
      </c>
      <c r="D391" s="1">
        <v>0</v>
      </c>
      <c r="E391" s="2">
        <f t="shared" si="835"/>
        <v>0</v>
      </c>
      <c r="F391" s="2">
        <f t="shared" si="836"/>
        <v>0</v>
      </c>
      <c r="G391" s="2">
        <f t="shared" si="824"/>
        <v>0</v>
      </c>
      <c r="K391">
        <v>230</v>
      </c>
      <c r="L391" s="1">
        <v>0.22800000000000001</v>
      </c>
      <c r="M391" s="2">
        <f t="shared" si="837"/>
        <v>4.5600000000000005</v>
      </c>
      <c r="N391" s="2">
        <f t="shared" si="838"/>
        <v>46.85</v>
      </c>
      <c r="O391" s="2">
        <f t="shared" si="825"/>
        <v>-46.85</v>
      </c>
      <c r="S391">
        <v>230</v>
      </c>
      <c r="T391" s="1">
        <v>0</v>
      </c>
      <c r="U391" s="2">
        <f t="shared" si="839"/>
        <v>0</v>
      </c>
      <c r="V391" s="2">
        <f t="shared" si="840"/>
        <v>0</v>
      </c>
      <c r="W391" s="2">
        <f t="shared" si="826"/>
        <v>0</v>
      </c>
      <c r="AA391">
        <v>230</v>
      </c>
      <c r="AB391" s="1">
        <v>0</v>
      </c>
      <c r="AC391" s="2">
        <f t="shared" si="841"/>
        <v>0</v>
      </c>
      <c r="AD391" s="2">
        <f t="shared" si="842"/>
        <v>0</v>
      </c>
      <c r="AE391" s="2">
        <f t="shared" si="827"/>
        <v>0</v>
      </c>
      <c r="AF391" s="1"/>
      <c r="AI391">
        <v>230</v>
      </c>
      <c r="AJ391" s="1">
        <v>0</v>
      </c>
      <c r="AK391" s="2">
        <f t="shared" si="843"/>
        <v>0</v>
      </c>
      <c r="AL391" s="2">
        <f t="shared" si="844"/>
        <v>0</v>
      </c>
      <c r="AM391" s="2">
        <f t="shared" si="828"/>
        <v>46.85</v>
      </c>
      <c r="AQ391">
        <v>230</v>
      </c>
      <c r="AR391" s="1">
        <v>0</v>
      </c>
      <c r="AS391" s="2">
        <f t="shared" si="845"/>
        <v>0</v>
      </c>
      <c r="AT391" s="2">
        <f t="shared" si="846"/>
        <v>0</v>
      </c>
      <c r="AU391" s="2">
        <f t="shared" si="829"/>
        <v>0</v>
      </c>
      <c r="AY391">
        <v>230</v>
      </c>
      <c r="AZ391" s="1">
        <v>0</v>
      </c>
      <c r="BA391" s="2">
        <f t="shared" si="847"/>
        <v>0</v>
      </c>
      <c r="BB391" s="2">
        <f t="shared" si="848"/>
        <v>0</v>
      </c>
      <c r="BC391" s="2">
        <f t="shared" si="830"/>
        <v>0</v>
      </c>
      <c r="BG391">
        <v>230</v>
      </c>
      <c r="BH391" s="1">
        <v>0.21900000000000003</v>
      </c>
      <c r="BI391" s="2">
        <f t="shared" si="849"/>
        <v>4.3800000000000008</v>
      </c>
      <c r="BJ391" s="2">
        <f t="shared" si="850"/>
        <v>40.420000000000009</v>
      </c>
      <c r="BK391" s="2">
        <f t="shared" si="831"/>
        <v>6.4299999999999926</v>
      </c>
      <c r="BO391">
        <v>230</v>
      </c>
      <c r="BP391" s="1">
        <v>0</v>
      </c>
      <c r="BQ391" s="2">
        <f t="shared" si="851"/>
        <v>0</v>
      </c>
      <c r="BR391" s="2">
        <f t="shared" si="852"/>
        <v>0</v>
      </c>
      <c r="BS391" s="2">
        <f t="shared" si="832"/>
        <v>0</v>
      </c>
      <c r="BW391">
        <v>230</v>
      </c>
      <c r="BX391" s="1">
        <v>0.23</v>
      </c>
      <c r="BY391" s="2">
        <f t="shared" si="853"/>
        <v>4.6000000000000005</v>
      </c>
      <c r="BZ391" s="2">
        <f t="shared" si="854"/>
        <v>49.01</v>
      </c>
      <c r="CA391" s="2">
        <f t="shared" si="833"/>
        <v>-8.5899999999999892</v>
      </c>
      <c r="CC391" s="1"/>
      <c r="CE391">
        <v>230</v>
      </c>
      <c r="CF391" s="1">
        <v>0</v>
      </c>
      <c r="CG391" s="2">
        <f t="shared" si="855"/>
        <v>0</v>
      </c>
      <c r="CH391" s="2">
        <f t="shared" si="856"/>
        <v>0</v>
      </c>
      <c r="CI391" s="2">
        <f t="shared" si="834"/>
        <v>0</v>
      </c>
      <c r="CN391" s="1"/>
      <c r="CO391" s="2"/>
      <c r="CP391" s="2"/>
      <c r="CQ391" s="2"/>
      <c r="CV391" s="1"/>
      <c r="CW391" s="2"/>
      <c r="CX391" s="2"/>
      <c r="CY391" s="2"/>
      <c r="DD391" s="1"/>
      <c r="DE391" s="2"/>
      <c r="DF391" s="2"/>
      <c r="DG391" s="2"/>
    </row>
    <row r="392" spans="1:111" x14ac:dyDescent="0.2">
      <c r="C392">
        <v>250</v>
      </c>
      <c r="D392" s="1">
        <v>0</v>
      </c>
      <c r="E392" s="2">
        <f t="shared" si="835"/>
        <v>0</v>
      </c>
      <c r="F392" s="2">
        <f t="shared" si="836"/>
        <v>0</v>
      </c>
      <c r="G392" s="2">
        <f t="shared" si="824"/>
        <v>0</v>
      </c>
      <c r="K392">
        <v>250</v>
      </c>
      <c r="L392" s="1">
        <v>0.23200000000000004</v>
      </c>
      <c r="M392" s="2">
        <f t="shared" si="837"/>
        <v>4.6400000000000006</v>
      </c>
      <c r="N392" s="2">
        <f t="shared" si="838"/>
        <v>51.49</v>
      </c>
      <c r="O392" s="2">
        <f t="shared" si="825"/>
        <v>-51.49</v>
      </c>
      <c r="S392">
        <v>250</v>
      </c>
      <c r="T392" s="1">
        <v>0</v>
      </c>
      <c r="U392" s="2">
        <f t="shared" si="839"/>
        <v>0</v>
      </c>
      <c r="V392" s="2">
        <f t="shared" si="840"/>
        <v>0</v>
      </c>
      <c r="W392" s="2">
        <f t="shared" si="826"/>
        <v>0</v>
      </c>
      <c r="AA392">
        <v>250</v>
      </c>
      <c r="AB392" s="1">
        <v>0</v>
      </c>
      <c r="AC392" s="2">
        <f t="shared" si="841"/>
        <v>0</v>
      </c>
      <c r="AD392" s="2">
        <f t="shared" si="842"/>
        <v>0</v>
      </c>
      <c r="AE392" s="2">
        <f t="shared" si="827"/>
        <v>0</v>
      </c>
      <c r="AF392" s="1"/>
      <c r="AI392">
        <v>250</v>
      </c>
      <c r="AJ392" s="1">
        <v>0</v>
      </c>
      <c r="AK392" s="2">
        <f t="shared" si="843"/>
        <v>0</v>
      </c>
      <c r="AL392" s="2">
        <f t="shared" si="844"/>
        <v>0</v>
      </c>
      <c r="AM392" s="2">
        <f t="shared" si="828"/>
        <v>51.49</v>
      </c>
      <c r="AQ392">
        <v>250</v>
      </c>
      <c r="AR392" s="1">
        <v>0</v>
      </c>
      <c r="AS392" s="2">
        <f t="shared" si="845"/>
        <v>0</v>
      </c>
      <c r="AT392" s="2">
        <f t="shared" si="846"/>
        <v>0</v>
      </c>
      <c r="AU392" s="2">
        <f t="shared" si="829"/>
        <v>0</v>
      </c>
      <c r="AY392">
        <v>250</v>
      </c>
      <c r="AZ392" s="1">
        <v>0</v>
      </c>
      <c r="BA392" s="2">
        <f t="shared" si="847"/>
        <v>0</v>
      </c>
      <c r="BB392" s="2">
        <f t="shared" si="848"/>
        <v>0</v>
      </c>
      <c r="BC392" s="2">
        <f t="shared" si="830"/>
        <v>0</v>
      </c>
      <c r="BG392">
        <v>250</v>
      </c>
      <c r="BH392" s="1">
        <v>0.22600000000000001</v>
      </c>
      <c r="BI392" s="2">
        <f t="shared" si="849"/>
        <v>4.5200000000000005</v>
      </c>
      <c r="BJ392" s="2">
        <f t="shared" si="850"/>
        <v>44.940000000000012</v>
      </c>
      <c r="BK392" s="2">
        <f t="shared" si="831"/>
        <v>6.5499999999999901</v>
      </c>
      <c r="BO392">
        <v>250</v>
      </c>
      <c r="BP392" s="1">
        <v>0</v>
      </c>
      <c r="BQ392" s="2">
        <f t="shared" si="851"/>
        <v>0</v>
      </c>
      <c r="BR392" s="2">
        <f t="shared" si="852"/>
        <v>0</v>
      </c>
      <c r="BS392" s="2">
        <f t="shared" si="832"/>
        <v>0</v>
      </c>
      <c r="BW392">
        <v>250</v>
      </c>
      <c r="BX392" s="1">
        <v>0.22</v>
      </c>
      <c r="BY392" s="2">
        <f t="shared" si="853"/>
        <v>4.4000000000000004</v>
      </c>
      <c r="BZ392" s="2">
        <f t="shared" si="854"/>
        <v>53.41</v>
      </c>
      <c r="CA392" s="2">
        <f t="shared" si="833"/>
        <v>-8.4699999999999847</v>
      </c>
      <c r="CC392" s="1"/>
      <c r="CE392">
        <v>250</v>
      </c>
      <c r="CF392" s="1">
        <v>0</v>
      </c>
      <c r="CG392" s="2">
        <f t="shared" si="855"/>
        <v>0</v>
      </c>
      <c r="CH392" s="2">
        <f t="shared" si="856"/>
        <v>0</v>
      </c>
      <c r="CI392" s="2">
        <f t="shared" si="834"/>
        <v>0</v>
      </c>
      <c r="CN392" s="1"/>
      <c r="CO392" s="2"/>
      <c r="CP392" s="2"/>
      <c r="CQ392" s="2"/>
      <c r="CV392" s="1"/>
      <c r="CW392" s="2"/>
      <c r="CX392" s="2"/>
      <c r="CY392" s="2"/>
      <c r="DD392" s="1"/>
      <c r="DE392" s="2"/>
      <c r="DF392" s="2"/>
      <c r="DG392" s="2"/>
    </row>
    <row r="393" spans="1:111" x14ac:dyDescent="0.2">
      <c r="C393">
        <v>270</v>
      </c>
      <c r="D393" s="1">
        <v>0</v>
      </c>
      <c r="E393" s="2">
        <f t="shared" si="835"/>
        <v>0</v>
      </c>
      <c r="F393" s="2">
        <f t="shared" si="836"/>
        <v>0</v>
      </c>
      <c r="G393" s="2">
        <f t="shared" si="824"/>
        <v>0</v>
      </c>
      <c r="K393">
        <v>270</v>
      </c>
      <c r="L393" s="1">
        <v>0.22500000000000001</v>
      </c>
      <c r="M393" s="2">
        <f t="shared" si="837"/>
        <v>4.5</v>
      </c>
      <c r="N393" s="2">
        <f t="shared" si="838"/>
        <v>55.99</v>
      </c>
      <c r="O393" s="2">
        <f t="shared" si="825"/>
        <v>-55.99</v>
      </c>
      <c r="S393">
        <v>270</v>
      </c>
      <c r="T393" s="1">
        <v>0</v>
      </c>
      <c r="U393" s="2">
        <f t="shared" si="839"/>
        <v>0</v>
      </c>
      <c r="V393" s="2">
        <f t="shared" si="840"/>
        <v>0</v>
      </c>
      <c r="W393" s="2">
        <f t="shared" si="826"/>
        <v>0</v>
      </c>
      <c r="AA393">
        <v>270</v>
      </c>
      <c r="AB393" s="1">
        <v>0</v>
      </c>
      <c r="AC393" s="2">
        <f t="shared" si="841"/>
        <v>0</v>
      </c>
      <c r="AD393" s="2">
        <f t="shared" si="842"/>
        <v>0</v>
      </c>
      <c r="AE393" s="2">
        <f t="shared" si="827"/>
        <v>0</v>
      </c>
      <c r="AF393" s="1"/>
      <c r="AI393">
        <v>270</v>
      </c>
      <c r="AJ393" s="1">
        <v>0</v>
      </c>
      <c r="AK393" s="2">
        <f t="shared" si="843"/>
        <v>0</v>
      </c>
      <c r="AL393" s="2">
        <f t="shared" si="844"/>
        <v>0</v>
      </c>
      <c r="AM393" s="2">
        <f t="shared" si="828"/>
        <v>55.99</v>
      </c>
      <c r="AQ393">
        <v>270</v>
      </c>
      <c r="AR393" s="1">
        <v>0</v>
      </c>
      <c r="AS393" s="2">
        <f t="shared" si="845"/>
        <v>0</v>
      </c>
      <c r="AT393" s="2">
        <f t="shared" si="846"/>
        <v>0</v>
      </c>
      <c r="AU393" s="2">
        <f t="shared" si="829"/>
        <v>0</v>
      </c>
      <c r="AY393">
        <v>270</v>
      </c>
      <c r="AZ393" s="1">
        <v>0</v>
      </c>
      <c r="BA393" s="2">
        <f t="shared" si="847"/>
        <v>0</v>
      </c>
      <c r="BB393" s="2">
        <f t="shared" si="848"/>
        <v>0</v>
      </c>
      <c r="BC393" s="2">
        <f t="shared" si="830"/>
        <v>0</v>
      </c>
      <c r="BG393">
        <v>270</v>
      </c>
      <c r="BH393" s="1">
        <v>0.223</v>
      </c>
      <c r="BI393" s="2">
        <f t="shared" si="849"/>
        <v>4.46</v>
      </c>
      <c r="BJ393" s="2">
        <f t="shared" si="850"/>
        <v>49.400000000000013</v>
      </c>
      <c r="BK393" s="2">
        <f t="shared" si="831"/>
        <v>6.5899999999999892</v>
      </c>
      <c r="BO393">
        <v>270</v>
      </c>
      <c r="BP393" s="1">
        <v>0</v>
      </c>
      <c r="BQ393" s="2">
        <f t="shared" si="851"/>
        <v>0</v>
      </c>
      <c r="BR393" s="2">
        <f t="shared" si="852"/>
        <v>0</v>
      </c>
      <c r="BS393" s="2">
        <f t="shared" si="832"/>
        <v>0</v>
      </c>
      <c r="BW393">
        <v>270</v>
      </c>
      <c r="BX393" s="1">
        <v>0.22</v>
      </c>
      <c r="BY393" s="2">
        <f t="shared" si="853"/>
        <v>4.4000000000000004</v>
      </c>
      <c r="BZ393" s="2">
        <f t="shared" si="854"/>
        <v>57.809999999999995</v>
      </c>
      <c r="CA393" s="2">
        <f t="shared" si="833"/>
        <v>-8.4099999999999824</v>
      </c>
      <c r="CC393" s="1"/>
      <c r="CE393">
        <v>270</v>
      </c>
      <c r="CF393" s="1">
        <v>0</v>
      </c>
      <c r="CG393" s="2">
        <f t="shared" si="855"/>
        <v>0</v>
      </c>
      <c r="CH393" s="2">
        <f t="shared" si="856"/>
        <v>0</v>
      </c>
      <c r="CI393" s="2">
        <f t="shared" si="834"/>
        <v>0</v>
      </c>
      <c r="CN393" s="1"/>
      <c r="CO393" s="2"/>
      <c r="CP393" s="2"/>
      <c r="CQ393" s="2"/>
      <c r="CV393" s="1"/>
      <c r="CW393" s="2"/>
      <c r="CX393" s="2"/>
      <c r="CY393" s="2"/>
      <c r="DD393" s="1"/>
      <c r="DE393" s="2"/>
      <c r="DF393" s="2"/>
      <c r="DG393" s="2"/>
    </row>
    <row r="394" spans="1:111" x14ac:dyDescent="0.2">
      <c r="C394">
        <v>290</v>
      </c>
      <c r="D394" s="1">
        <v>0</v>
      </c>
      <c r="E394" s="2">
        <f t="shared" si="835"/>
        <v>0</v>
      </c>
      <c r="F394" s="2">
        <f t="shared" si="836"/>
        <v>0</v>
      </c>
      <c r="G394" s="2">
        <f t="shared" si="824"/>
        <v>0</v>
      </c>
      <c r="K394">
        <v>290</v>
      </c>
      <c r="L394" s="1">
        <v>0.23100000000000001</v>
      </c>
      <c r="M394" s="2">
        <f t="shared" si="837"/>
        <v>4.62</v>
      </c>
      <c r="N394" s="2">
        <f t="shared" si="838"/>
        <v>60.61</v>
      </c>
      <c r="O394" s="2">
        <f t="shared" si="825"/>
        <v>-60.61</v>
      </c>
      <c r="S394">
        <v>290</v>
      </c>
      <c r="T394" s="1">
        <v>0</v>
      </c>
      <c r="U394" s="2">
        <f t="shared" si="839"/>
        <v>0</v>
      </c>
      <c r="V394" s="2">
        <f t="shared" si="840"/>
        <v>0</v>
      </c>
      <c r="W394" s="2">
        <f t="shared" si="826"/>
        <v>0</v>
      </c>
      <c r="AA394">
        <v>290</v>
      </c>
      <c r="AB394" s="1">
        <v>0</v>
      </c>
      <c r="AC394" s="2">
        <f t="shared" si="841"/>
        <v>0</v>
      </c>
      <c r="AD394" s="2">
        <f t="shared" si="842"/>
        <v>0</v>
      </c>
      <c r="AE394" s="2">
        <f t="shared" si="827"/>
        <v>0</v>
      </c>
      <c r="AF394" s="1"/>
      <c r="AI394">
        <v>290</v>
      </c>
      <c r="AJ394" s="1">
        <v>0</v>
      </c>
      <c r="AK394" s="2">
        <f t="shared" si="843"/>
        <v>0</v>
      </c>
      <c r="AL394" s="2">
        <f t="shared" si="844"/>
        <v>0</v>
      </c>
      <c r="AM394" s="2">
        <f t="shared" si="828"/>
        <v>60.61</v>
      </c>
      <c r="AQ394">
        <v>290</v>
      </c>
      <c r="AR394" s="1">
        <v>0</v>
      </c>
      <c r="AS394" s="2">
        <f t="shared" si="845"/>
        <v>0</v>
      </c>
      <c r="AT394" s="2">
        <f t="shared" si="846"/>
        <v>0</v>
      </c>
      <c r="AU394" s="2">
        <f t="shared" si="829"/>
        <v>0</v>
      </c>
      <c r="AY394">
        <v>290</v>
      </c>
      <c r="AZ394" s="1">
        <v>0</v>
      </c>
      <c r="BA394" s="2">
        <f t="shared" si="847"/>
        <v>0</v>
      </c>
      <c r="BB394" s="2">
        <f t="shared" si="848"/>
        <v>0</v>
      </c>
      <c r="BC394" s="2">
        <f t="shared" si="830"/>
        <v>0</v>
      </c>
      <c r="BG394">
        <v>290</v>
      </c>
      <c r="BH394" s="1">
        <v>0.223</v>
      </c>
      <c r="BI394" s="2">
        <f t="shared" si="849"/>
        <v>4.46</v>
      </c>
      <c r="BJ394" s="2">
        <f t="shared" si="850"/>
        <v>53.860000000000014</v>
      </c>
      <c r="BK394" s="2">
        <f t="shared" si="831"/>
        <v>6.7499999999999858</v>
      </c>
      <c r="BO394">
        <v>290</v>
      </c>
      <c r="BP394" s="1">
        <v>0</v>
      </c>
      <c r="BQ394" s="2">
        <f t="shared" si="851"/>
        <v>0</v>
      </c>
      <c r="BR394" s="2">
        <f t="shared" si="852"/>
        <v>0</v>
      </c>
      <c r="BS394" s="2">
        <f t="shared" si="832"/>
        <v>0</v>
      </c>
      <c r="BW394">
        <v>290</v>
      </c>
      <c r="BX394" s="1">
        <v>0.21900000000000003</v>
      </c>
      <c r="BY394" s="2">
        <f t="shared" si="853"/>
        <v>4.3800000000000008</v>
      </c>
      <c r="BZ394" s="2">
        <f t="shared" si="854"/>
        <v>62.19</v>
      </c>
      <c r="CA394" s="2">
        <f t="shared" si="833"/>
        <v>-8.3299999999999841</v>
      </c>
      <c r="CC394" s="1"/>
      <c r="CE394">
        <v>290</v>
      </c>
      <c r="CF394" s="1">
        <v>0</v>
      </c>
      <c r="CG394" s="2">
        <f t="shared" si="855"/>
        <v>0</v>
      </c>
      <c r="CH394" s="2">
        <f t="shared" si="856"/>
        <v>0</v>
      </c>
      <c r="CI394" s="2">
        <f t="shared" si="834"/>
        <v>0</v>
      </c>
      <c r="CN394" s="1"/>
      <c r="CO394" s="2"/>
      <c r="CP394" s="2"/>
      <c r="CQ394" s="2"/>
      <c r="CV394" s="1"/>
      <c r="CW394" s="2"/>
      <c r="CX394" s="2"/>
      <c r="CY394" s="2"/>
      <c r="DD394" s="1"/>
      <c r="DE394" s="2"/>
      <c r="DF394" s="2"/>
      <c r="DG394" s="2"/>
    </row>
    <row r="395" spans="1:111" x14ac:dyDescent="0.2">
      <c r="D395" s="1"/>
      <c r="E395" s="2"/>
      <c r="F395" s="2"/>
      <c r="L395" s="1"/>
      <c r="M395" s="2"/>
      <c r="N395" s="2"/>
      <c r="T395" s="1"/>
      <c r="U395" s="2"/>
      <c r="V395" s="2"/>
      <c r="AB395" s="1"/>
      <c r="AC395" s="2"/>
      <c r="AD395" s="2"/>
      <c r="AF395" s="1"/>
      <c r="AJ395" s="1"/>
      <c r="AK395" s="2"/>
      <c r="AL395" s="2"/>
      <c r="AR395" s="1"/>
      <c r="AS395" s="2"/>
      <c r="AT395" s="2"/>
      <c r="AZ395" s="1"/>
      <c r="BA395" s="2"/>
      <c r="BB395" s="2"/>
      <c r="BC395" s="2"/>
      <c r="BH395" s="1"/>
      <c r="BI395" s="2"/>
      <c r="BJ395" s="2"/>
      <c r="BK395" s="2"/>
      <c r="BP395" s="1"/>
      <c r="BQ395" s="2"/>
      <c r="BR395" s="2"/>
      <c r="BS395" s="2"/>
      <c r="BX395" s="1"/>
      <c r="BY395" s="2"/>
      <c r="BZ395" s="2"/>
      <c r="CA395" s="2"/>
      <c r="CF395" s="1"/>
      <c r="CG395" s="2"/>
      <c r="CH395" s="2"/>
      <c r="CI395" s="2"/>
      <c r="CN395" s="1"/>
      <c r="CO395" s="2"/>
      <c r="CP395" s="2"/>
      <c r="CQ395" s="2"/>
      <c r="CV395" s="1"/>
      <c r="CW395" s="2"/>
      <c r="CX395" s="2"/>
      <c r="CY395" s="2"/>
      <c r="DD395" s="1"/>
      <c r="DE395" s="2"/>
      <c r="DF395" s="2"/>
      <c r="DG395" s="2"/>
    </row>
    <row r="396" spans="1:111" x14ac:dyDescent="0.2">
      <c r="A396">
        <v>406</v>
      </c>
      <c r="B396" t="s">
        <v>126</v>
      </c>
      <c r="C396">
        <v>30</v>
      </c>
      <c r="D396" s="1">
        <v>0</v>
      </c>
      <c r="E396" s="2">
        <f>D396*30</f>
        <v>0</v>
      </c>
      <c r="F396" s="2">
        <f>E396</f>
        <v>0</v>
      </c>
      <c r="G396" s="2">
        <f t="shared" ref="G396:G409" si="857">IT396-F396</f>
        <v>0</v>
      </c>
      <c r="I396">
        <v>406</v>
      </c>
      <c r="J396" t="s">
        <v>126</v>
      </c>
      <c r="K396">
        <v>30</v>
      </c>
      <c r="L396" s="1">
        <v>0</v>
      </c>
      <c r="M396" s="2">
        <f>L396*30</f>
        <v>0</v>
      </c>
      <c r="N396" s="2">
        <f>M396</f>
        <v>0</v>
      </c>
      <c r="O396" s="2">
        <f t="shared" ref="O396:O409" si="858">F396-N396</f>
        <v>0</v>
      </c>
      <c r="Q396">
        <v>406</v>
      </c>
      <c r="R396" t="s">
        <v>126</v>
      </c>
      <c r="S396">
        <v>30</v>
      </c>
      <c r="T396" s="1">
        <v>0</v>
      </c>
      <c r="U396" s="2">
        <f>T396*30</f>
        <v>0</v>
      </c>
      <c r="V396" s="2">
        <f>U396</f>
        <v>0</v>
      </c>
      <c r="W396" s="2">
        <f t="shared" ref="W396:W409" si="859">N396-V396</f>
        <v>0</v>
      </c>
      <c r="Y396">
        <v>406</v>
      </c>
      <c r="Z396" t="s">
        <v>126</v>
      </c>
      <c r="AA396">
        <v>30</v>
      </c>
      <c r="AB396" s="1">
        <v>0.11899999999999999</v>
      </c>
      <c r="AC396" s="2">
        <f>AB396*30</f>
        <v>3.57</v>
      </c>
      <c r="AD396" s="2">
        <f>AC396</f>
        <v>3.57</v>
      </c>
      <c r="AE396" s="2">
        <f t="shared" ref="AE396:AE409" si="860">ID396-AD396</f>
        <v>-3.57</v>
      </c>
      <c r="AF396" s="1"/>
      <c r="AG396">
        <v>406</v>
      </c>
      <c r="AH396" t="s">
        <v>126</v>
      </c>
      <c r="AI396">
        <v>30</v>
      </c>
      <c r="AJ396" s="1">
        <v>0</v>
      </c>
      <c r="AK396" s="2">
        <f>AJ396*30</f>
        <v>0</v>
      </c>
      <c r="AL396" s="2">
        <f>AK396</f>
        <v>0</v>
      </c>
      <c r="AM396" s="2">
        <f t="shared" ref="AM396:AM409" si="861">IL396-AL396</f>
        <v>0</v>
      </c>
      <c r="AO396">
        <v>406</v>
      </c>
      <c r="AP396" t="s">
        <v>126</v>
      </c>
      <c r="AQ396">
        <v>30</v>
      </c>
      <c r="AR396" s="1">
        <v>0.24099999999999999</v>
      </c>
      <c r="AS396" s="2">
        <f>AR396*30</f>
        <v>7.2299999999999995</v>
      </c>
      <c r="AT396" s="2">
        <f>AS396</f>
        <v>7.2299999999999995</v>
      </c>
      <c r="AU396" s="2">
        <f t="shared" ref="AU396:AU409" si="862">AD396-AT396</f>
        <v>-3.6599999999999997</v>
      </c>
      <c r="AW396">
        <v>406</v>
      </c>
      <c r="AX396" t="s">
        <v>126</v>
      </c>
      <c r="AY396">
        <v>30</v>
      </c>
      <c r="AZ396" s="1">
        <v>0</v>
      </c>
      <c r="BA396" s="2">
        <f>AZ396*30</f>
        <v>0</v>
      </c>
      <c r="BB396" s="2">
        <f>BA396</f>
        <v>0</v>
      </c>
      <c r="BC396" s="2">
        <f t="shared" ref="BC396:BC409" si="863">F396-BB396</f>
        <v>0</v>
      </c>
      <c r="BE396">
        <v>406</v>
      </c>
      <c r="BF396" t="s">
        <v>126</v>
      </c>
      <c r="BG396">
        <v>30</v>
      </c>
      <c r="BH396" s="1">
        <v>0</v>
      </c>
      <c r="BI396" s="2">
        <f>BH396*30</f>
        <v>0</v>
      </c>
      <c r="BJ396" s="2">
        <f>BI396</f>
        <v>0</v>
      </c>
      <c r="BK396" s="2">
        <f t="shared" ref="BK396:BK409" si="864">N396-BJ396</f>
        <v>0</v>
      </c>
      <c r="BM396">
        <v>406</v>
      </c>
      <c r="BN396" t="s">
        <v>126</v>
      </c>
      <c r="BO396">
        <v>30</v>
      </c>
      <c r="BP396" s="1">
        <v>0</v>
      </c>
      <c r="BQ396" s="2">
        <f>BP396*30</f>
        <v>0</v>
      </c>
      <c r="BR396" s="2">
        <f>BQ396</f>
        <v>0</v>
      </c>
      <c r="BS396" s="2">
        <f t="shared" ref="BS396:BS409" si="865">V396-BR396</f>
        <v>0</v>
      </c>
      <c r="BU396">
        <v>406</v>
      </c>
      <c r="BV396" t="s">
        <v>126</v>
      </c>
      <c r="BW396">
        <v>30</v>
      </c>
      <c r="BX396" s="1">
        <v>0</v>
      </c>
      <c r="BY396" s="2">
        <f>BX396*30</f>
        <v>0</v>
      </c>
      <c r="BZ396" s="2">
        <f>BY396</f>
        <v>0</v>
      </c>
      <c r="CA396" s="2">
        <f t="shared" ref="CA396:CA409" si="866">AD396-BZ396</f>
        <v>3.57</v>
      </c>
      <c r="CC396">
        <v>406</v>
      </c>
      <c r="CD396" t="s">
        <v>126</v>
      </c>
      <c r="CE396">
        <v>30</v>
      </c>
      <c r="CF396" s="1">
        <v>0.14399999999999999</v>
      </c>
      <c r="CG396" s="2">
        <f>CF396*30</f>
        <v>4.3199999999999994</v>
      </c>
      <c r="CH396" s="2">
        <f>CG396</f>
        <v>4.3199999999999994</v>
      </c>
      <c r="CI396" s="2">
        <f t="shared" ref="CI396:CI409" si="867">AT396-CH396</f>
        <v>2.91</v>
      </c>
      <c r="CN396" s="1"/>
      <c r="CO396" s="2"/>
      <c r="CP396" s="2"/>
      <c r="CQ396" s="2"/>
      <c r="CV396" s="1"/>
      <c r="CW396" s="2"/>
      <c r="CX396" s="2"/>
      <c r="CY396" s="2"/>
      <c r="DD396" s="1"/>
      <c r="DE396" s="2"/>
      <c r="DF396" s="2"/>
      <c r="DG396" s="2"/>
    </row>
    <row r="397" spans="1:111" x14ac:dyDescent="0.2">
      <c r="C397">
        <v>50</v>
      </c>
      <c r="D397" s="1">
        <v>0</v>
      </c>
      <c r="E397" s="2">
        <f t="shared" ref="E397:E409" si="868">D397*20</f>
        <v>0</v>
      </c>
      <c r="F397" s="2">
        <f t="shared" ref="F397:F409" si="869">F396+E397</f>
        <v>0</v>
      </c>
      <c r="G397" s="2">
        <f t="shared" si="857"/>
        <v>0</v>
      </c>
      <c r="K397">
        <v>50</v>
      </c>
      <c r="L397" s="1">
        <v>0</v>
      </c>
      <c r="M397" s="2">
        <f t="shared" ref="M397:M409" si="870">L397*20</f>
        <v>0</v>
      </c>
      <c r="N397" s="2">
        <f t="shared" ref="N397:N409" si="871">N396+M397</f>
        <v>0</v>
      </c>
      <c r="O397" s="2">
        <f t="shared" si="858"/>
        <v>0</v>
      </c>
      <c r="S397">
        <v>50</v>
      </c>
      <c r="T397" s="1">
        <v>0</v>
      </c>
      <c r="U397" s="2">
        <f t="shared" ref="U397:U409" si="872">T397*20</f>
        <v>0</v>
      </c>
      <c r="V397" s="2">
        <f t="shared" ref="V397:V409" si="873">V396+U397</f>
        <v>0</v>
      </c>
      <c r="W397" s="2">
        <f t="shared" si="859"/>
        <v>0</v>
      </c>
      <c r="AA397">
        <v>50</v>
      </c>
      <c r="AB397" s="1">
        <v>0.12200000000000001</v>
      </c>
      <c r="AC397" s="2">
        <f t="shared" ref="AC397:AC409" si="874">AB397*20</f>
        <v>2.4400000000000004</v>
      </c>
      <c r="AD397" s="2">
        <f t="shared" ref="AD397:AD409" si="875">AD396+AC397</f>
        <v>6.01</v>
      </c>
      <c r="AE397" s="2">
        <f t="shared" si="860"/>
        <v>-6.01</v>
      </c>
      <c r="AF397" s="1"/>
      <c r="AG397" s="1"/>
      <c r="AI397">
        <v>50</v>
      </c>
      <c r="AJ397" s="1">
        <v>0</v>
      </c>
      <c r="AK397" s="2">
        <f t="shared" ref="AK397:AK409" si="876">AJ397*20</f>
        <v>0</v>
      </c>
      <c r="AL397" s="2">
        <f t="shared" ref="AL397:AL409" si="877">AL396+AK397</f>
        <v>0</v>
      </c>
      <c r="AM397" s="2">
        <f t="shared" si="861"/>
        <v>0</v>
      </c>
      <c r="AQ397">
        <v>50</v>
      </c>
      <c r="AR397" s="1">
        <v>0.217</v>
      </c>
      <c r="AS397" s="2">
        <f t="shared" ref="AS397:AS409" si="878">AR397*20</f>
        <v>4.34</v>
      </c>
      <c r="AT397" s="2">
        <f t="shared" ref="AT397:AT409" si="879">AT396+AS397</f>
        <v>11.57</v>
      </c>
      <c r="AU397" s="2">
        <f t="shared" si="862"/>
        <v>-5.5600000000000005</v>
      </c>
      <c r="AY397">
        <v>50</v>
      </c>
      <c r="AZ397" s="1">
        <v>0</v>
      </c>
      <c r="BA397" s="2">
        <f t="shared" ref="BA397:BA409" si="880">AZ397*20</f>
        <v>0</v>
      </c>
      <c r="BB397" s="2">
        <f t="shared" ref="BB397:BB409" si="881">BB396+BA397</f>
        <v>0</v>
      </c>
      <c r="BC397" s="2">
        <f t="shared" si="863"/>
        <v>0</v>
      </c>
      <c r="BG397">
        <v>50</v>
      </c>
      <c r="BH397" s="1">
        <v>0</v>
      </c>
      <c r="BI397" s="2">
        <f t="shared" ref="BI397:BI409" si="882">BH397*20</f>
        <v>0</v>
      </c>
      <c r="BJ397" s="2">
        <f t="shared" ref="BJ397:BJ409" si="883">BJ396+BI397</f>
        <v>0</v>
      </c>
      <c r="BK397" s="2">
        <f t="shared" si="864"/>
        <v>0</v>
      </c>
      <c r="BO397">
        <v>50</v>
      </c>
      <c r="BP397" s="1">
        <v>0</v>
      </c>
      <c r="BQ397" s="2">
        <f t="shared" ref="BQ397:BQ409" si="884">BP397*20</f>
        <v>0</v>
      </c>
      <c r="BR397" s="2">
        <f t="shared" ref="BR397:BR409" si="885">BR396+BQ397</f>
        <v>0</v>
      </c>
      <c r="BS397" s="2">
        <f t="shared" si="865"/>
        <v>0</v>
      </c>
      <c r="BW397">
        <v>50</v>
      </c>
      <c r="BX397" s="1">
        <v>0</v>
      </c>
      <c r="BY397" s="2">
        <f t="shared" ref="BY397:BY409" si="886">BX397*20</f>
        <v>0</v>
      </c>
      <c r="BZ397" s="2">
        <f t="shared" ref="BZ397:BZ409" si="887">BZ396+BY397</f>
        <v>0</v>
      </c>
      <c r="CA397" s="2">
        <f t="shared" si="866"/>
        <v>6.01</v>
      </c>
      <c r="CE397">
        <v>50</v>
      </c>
      <c r="CF397" s="1">
        <v>0.13600000000000001</v>
      </c>
      <c r="CG397" s="2">
        <f t="shared" ref="CG397:CG409" si="888">CF397*20</f>
        <v>2.72</v>
      </c>
      <c r="CH397" s="2">
        <f t="shared" ref="CH397:CH409" si="889">CH396+CG397</f>
        <v>7.0399999999999991</v>
      </c>
      <c r="CI397" s="2">
        <f t="shared" si="867"/>
        <v>4.5300000000000011</v>
      </c>
      <c r="CK397" s="1"/>
      <c r="CN397" s="1"/>
      <c r="CO397" s="2"/>
      <c r="CP397" s="2"/>
      <c r="CQ397" s="2"/>
      <c r="CV397" s="1"/>
      <c r="CW397" s="2"/>
      <c r="CX397" s="2"/>
      <c r="CY397" s="2"/>
      <c r="DD397" s="1"/>
      <c r="DE397" s="2"/>
      <c r="DF397" s="2"/>
      <c r="DG397" s="2"/>
    </row>
    <row r="398" spans="1:111" x14ac:dyDescent="0.2">
      <c r="C398">
        <v>70</v>
      </c>
      <c r="D398" s="1">
        <v>0</v>
      </c>
      <c r="E398" s="2">
        <f t="shared" si="868"/>
        <v>0</v>
      </c>
      <c r="F398" s="2">
        <f t="shared" si="869"/>
        <v>0</v>
      </c>
      <c r="G398" s="2">
        <f t="shared" si="857"/>
        <v>0</v>
      </c>
      <c r="K398">
        <v>70</v>
      </c>
      <c r="L398" s="1">
        <v>0</v>
      </c>
      <c r="M398" s="2">
        <f t="shared" si="870"/>
        <v>0</v>
      </c>
      <c r="N398" s="2">
        <f t="shared" si="871"/>
        <v>0</v>
      </c>
      <c r="O398" s="2">
        <f t="shared" si="858"/>
        <v>0</v>
      </c>
      <c r="S398">
        <v>70</v>
      </c>
      <c r="T398" s="1">
        <v>0</v>
      </c>
      <c r="U398" s="2">
        <f t="shared" si="872"/>
        <v>0</v>
      </c>
      <c r="V398" s="2">
        <f t="shared" si="873"/>
        <v>0</v>
      </c>
      <c r="W398" s="2">
        <f t="shared" si="859"/>
        <v>0</v>
      </c>
      <c r="AA398">
        <v>70</v>
      </c>
      <c r="AB398" s="1">
        <v>0.16500000000000001</v>
      </c>
      <c r="AC398" s="2">
        <f t="shared" si="874"/>
        <v>3.3000000000000003</v>
      </c>
      <c r="AD398" s="2">
        <f t="shared" si="875"/>
        <v>9.31</v>
      </c>
      <c r="AE398" s="2">
        <f t="shared" si="860"/>
        <v>-9.31</v>
      </c>
      <c r="AF398" s="1"/>
      <c r="AG398" s="1"/>
      <c r="AI398">
        <v>70</v>
      </c>
      <c r="AJ398" s="1">
        <v>0</v>
      </c>
      <c r="AK398" s="2">
        <f t="shared" si="876"/>
        <v>0</v>
      </c>
      <c r="AL398" s="2">
        <f t="shared" si="877"/>
        <v>0</v>
      </c>
      <c r="AM398" s="2">
        <f t="shared" si="861"/>
        <v>0</v>
      </c>
      <c r="AQ398">
        <v>70</v>
      </c>
      <c r="AR398" s="1">
        <v>0.26800000000000002</v>
      </c>
      <c r="AS398" s="2">
        <f t="shared" si="878"/>
        <v>5.36</v>
      </c>
      <c r="AT398" s="2">
        <f t="shared" si="879"/>
        <v>16.93</v>
      </c>
      <c r="AU398" s="2">
        <f t="shared" si="862"/>
        <v>-7.6199999999999992</v>
      </c>
      <c r="AY398">
        <v>70</v>
      </c>
      <c r="AZ398" s="1">
        <v>0</v>
      </c>
      <c r="BA398" s="2">
        <f t="shared" si="880"/>
        <v>0</v>
      </c>
      <c r="BB398" s="2">
        <f t="shared" si="881"/>
        <v>0</v>
      </c>
      <c r="BC398" s="2">
        <f t="shared" si="863"/>
        <v>0</v>
      </c>
      <c r="BG398">
        <v>70</v>
      </c>
      <c r="BH398" s="1">
        <v>0</v>
      </c>
      <c r="BI398" s="2">
        <f t="shared" si="882"/>
        <v>0</v>
      </c>
      <c r="BJ398" s="2">
        <f t="shared" si="883"/>
        <v>0</v>
      </c>
      <c r="BK398" s="2">
        <f t="shared" si="864"/>
        <v>0</v>
      </c>
      <c r="BO398">
        <v>70</v>
      </c>
      <c r="BP398" s="1">
        <v>0</v>
      </c>
      <c r="BQ398" s="2">
        <f t="shared" si="884"/>
        <v>0</v>
      </c>
      <c r="BR398" s="2">
        <f t="shared" si="885"/>
        <v>0</v>
      </c>
      <c r="BS398" s="2">
        <f t="shared" si="865"/>
        <v>0</v>
      </c>
      <c r="BW398">
        <v>70</v>
      </c>
      <c r="BX398" s="1">
        <v>0</v>
      </c>
      <c r="BY398" s="2">
        <f t="shared" si="886"/>
        <v>0</v>
      </c>
      <c r="BZ398" s="2">
        <f t="shared" si="887"/>
        <v>0</v>
      </c>
      <c r="CA398" s="2">
        <f t="shared" si="866"/>
        <v>9.31</v>
      </c>
      <c r="CE398">
        <v>70</v>
      </c>
      <c r="CF398" s="1">
        <v>0.188</v>
      </c>
      <c r="CG398" s="2">
        <f t="shared" si="888"/>
        <v>3.76</v>
      </c>
      <c r="CH398" s="2">
        <f t="shared" si="889"/>
        <v>10.799999999999999</v>
      </c>
      <c r="CI398" s="2">
        <f t="shared" si="867"/>
        <v>6.1300000000000008</v>
      </c>
      <c r="CK398" s="1"/>
      <c r="CN398" s="1"/>
      <c r="CO398" s="2"/>
      <c r="CP398" s="2"/>
      <c r="CQ398" s="2"/>
      <c r="CV398" s="1"/>
      <c r="CW398" s="2"/>
      <c r="CX398" s="2"/>
      <c r="CY398" s="2"/>
      <c r="DD398" s="1"/>
      <c r="DE398" s="2"/>
      <c r="DF398" s="2"/>
      <c r="DG398" s="2"/>
    </row>
    <row r="399" spans="1:111" x14ac:dyDescent="0.2">
      <c r="C399">
        <v>90</v>
      </c>
      <c r="D399" s="1">
        <v>0</v>
      </c>
      <c r="E399" s="2">
        <f t="shared" si="868"/>
        <v>0</v>
      </c>
      <c r="F399" s="2">
        <f t="shared" si="869"/>
        <v>0</v>
      </c>
      <c r="G399" s="2">
        <f t="shared" si="857"/>
        <v>0</v>
      </c>
      <c r="K399">
        <v>90</v>
      </c>
      <c r="L399" s="1">
        <v>0</v>
      </c>
      <c r="M399" s="2">
        <f t="shared" si="870"/>
        <v>0</v>
      </c>
      <c r="N399" s="2">
        <f t="shared" si="871"/>
        <v>0</v>
      </c>
      <c r="O399" s="2">
        <f t="shared" si="858"/>
        <v>0</v>
      </c>
      <c r="S399">
        <v>90</v>
      </c>
      <c r="T399" s="1">
        <v>0</v>
      </c>
      <c r="U399" s="2">
        <f t="shared" si="872"/>
        <v>0</v>
      </c>
      <c r="V399" s="2">
        <f t="shared" si="873"/>
        <v>0</v>
      </c>
      <c r="W399" s="2">
        <f t="shared" si="859"/>
        <v>0</v>
      </c>
      <c r="AA399">
        <v>90</v>
      </c>
      <c r="AB399" s="1">
        <v>0.193</v>
      </c>
      <c r="AC399" s="2">
        <f t="shared" si="874"/>
        <v>3.8600000000000003</v>
      </c>
      <c r="AD399" s="2">
        <f t="shared" si="875"/>
        <v>13.170000000000002</v>
      </c>
      <c r="AE399" s="2">
        <f t="shared" si="860"/>
        <v>-13.170000000000002</v>
      </c>
      <c r="AF399" s="1"/>
      <c r="AG399" s="1"/>
      <c r="AI399">
        <v>90</v>
      </c>
      <c r="AJ399" s="1">
        <v>0</v>
      </c>
      <c r="AK399" s="2">
        <f t="shared" si="876"/>
        <v>0</v>
      </c>
      <c r="AL399" s="2">
        <f t="shared" si="877"/>
        <v>0</v>
      </c>
      <c r="AM399" s="2">
        <f t="shared" si="861"/>
        <v>0</v>
      </c>
      <c r="AQ399">
        <v>90</v>
      </c>
      <c r="AR399" s="1">
        <v>0.25600000000000001</v>
      </c>
      <c r="AS399" s="2">
        <f t="shared" si="878"/>
        <v>5.12</v>
      </c>
      <c r="AT399" s="2">
        <f t="shared" si="879"/>
        <v>22.05</v>
      </c>
      <c r="AU399" s="2">
        <f t="shared" si="862"/>
        <v>-8.879999999999999</v>
      </c>
      <c r="AY399">
        <v>90</v>
      </c>
      <c r="AZ399" s="1">
        <v>0</v>
      </c>
      <c r="BA399" s="2">
        <f t="shared" si="880"/>
        <v>0</v>
      </c>
      <c r="BB399" s="2">
        <f t="shared" si="881"/>
        <v>0</v>
      </c>
      <c r="BC399" s="2">
        <f t="shared" si="863"/>
        <v>0</v>
      </c>
      <c r="BG399">
        <v>90</v>
      </c>
      <c r="BH399" s="1">
        <v>0</v>
      </c>
      <c r="BI399" s="2">
        <f t="shared" si="882"/>
        <v>0</v>
      </c>
      <c r="BJ399" s="2">
        <f t="shared" si="883"/>
        <v>0</v>
      </c>
      <c r="BK399" s="2">
        <f t="shared" si="864"/>
        <v>0</v>
      </c>
      <c r="BO399">
        <v>90</v>
      </c>
      <c r="BP399" s="1">
        <v>0</v>
      </c>
      <c r="BQ399" s="2">
        <f t="shared" si="884"/>
        <v>0</v>
      </c>
      <c r="BR399" s="2">
        <f t="shared" si="885"/>
        <v>0</v>
      </c>
      <c r="BS399" s="2">
        <f t="shared" si="865"/>
        <v>0</v>
      </c>
      <c r="BW399">
        <v>90</v>
      </c>
      <c r="BX399" s="1">
        <v>0</v>
      </c>
      <c r="BY399" s="2">
        <f t="shared" si="886"/>
        <v>0</v>
      </c>
      <c r="BZ399" s="2">
        <f t="shared" si="887"/>
        <v>0</v>
      </c>
      <c r="CA399" s="2">
        <f t="shared" si="866"/>
        <v>13.170000000000002</v>
      </c>
      <c r="CE399">
        <v>90</v>
      </c>
      <c r="CF399" s="1">
        <v>0.20199999999999999</v>
      </c>
      <c r="CG399" s="2">
        <f t="shared" si="888"/>
        <v>4.04</v>
      </c>
      <c r="CH399" s="2">
        <f t="shared" si="889"/>
        <v>14.84</v>
      </c>
      <c r="CI399" s="2">
        <f t="shared" si="867"/>
        <v>7.2100000000000009</v>
      </c>
      <c r="CK399" s="1"/>
      <c r="CN399" s="1"/>
      <c r="CO399" s="2"/>
      <c r="CP399" s="2"/>
      <c r="CQ399" s="2"/>
      <c r="CV399" s="1"/>
      <c r="CW399" s="2"/>
      <c r="CX399" s="2"/>
      <c r="CY399" s="2"/>
      <c r="DD399" s="1"/>
      <c r="DE399" s="2"/>
      <c r="DF399" s="2"/>
      <c r="DG399" s="2"/>
    </row>
    <row r="400" spans="1:111" x14ac:dyDescent="0.2">
      <c r="C400">
        <v>110</v>
      </c>
      <c r="D400" s="1">
        <v>0</v>
      </c>
      <c r="E400" s="2">
        <f t="shared" si="868"/>
        <v>0</v>
      </c>
      <c r="F400" s="2">
        <f t="shared" si="869"/>
        <v>0</v>
      </c>
      <c r="G400" s="2">
        <f t="shared" si="857"/>
        <v>0</v>
      </c>
      <c r="K400">
        <v>110</v>
      </c>
      <c r="L400" s="1">
        <v>0</v>
      </c>
      <c r="M400" s="2">
        <f t="shared" si="870"/>
        <v>0</v>
      </c>
      <c r="N400" s="2">
        <f t="shared" si="871"/>
        <v>0</v>
      </c>
      <c r="O400" s="2">
        <f t="shared" si="858"/>
        <v>0</v>
      </c>
      <c r="S400">
        <v>110</v>
      </c>
      <c r="T400" s="1">
        <v>0</v>
      </c>
      <c r="U400" s="2">
        <f t="shared" si="872"/>
        <v>0</v>
      </c>
      <c r="V400" s="2">
        <f t="shared" si="873"/>
        <v>0</v>
      </c>
      <c r="W400" s="2">
        <f t="shared" si="859"/>
        <v>0</v>
      </c>
      <c r="AA400">
        <v>110</v>
      </c>
      <c r="AB400" s="1">
        <v>0.22</v>
      </c>
      <c r="AC400" s="2">
        <f t="shared" si="874"/>
        <v>4.4000000000000004</v>
      </c>
      <c r="AD400" s="2">
        <f t="shared" si="875"/>
        <v>17.57</v>
      </c>
      <c r="AE400" s="2">
        <f t="shared" si="860"/>
        <v>-17.57</v>
      </c>
      <c r="AF400" s="1"/>
      <c r="AG400" s="1"/>
      <c r="AI400">
        <v>110</v>
      </c>
      <c r="AJ400" s="1">
        <v>0</v>
      </c>
      <c r="AK400" s="2">
        <f t="shared" si="876"/>
        <v>0</v>
      </c>
      <c r="AL400" s="2">
        <f t="shared" si="877"/>
        <v>0</v>
      </c>
      <c r="AM400" s="2">
        <f t="shared" si="861"/>
        <v>0</v>
      </c>
      <c r="AQ400">
        <v>110</v>
      </c>
      <c r="AR400" s="1">
        <v>0.23799999999999999</v>
      </c>
      <c r="AS400" s="2">
        <f t="shared" si="878"/>
        <v>4.76</v>
      </c>
      <c r="AT400" s="2">
        <f t="shared" si="879"/>
        <v>26.810000000000002</v>
      </c>
      <c r="AU400" s="2">
        <f t="shared" si="862"/>
        <v>-9.240000000000002</v>
      </c>
      <c r="AY400">
        <v>110</v>
      </c>
      <c r="AZ400" s="1">
        <v>0</v>
      </c>
      <c r="BA400" s="2">
        <f t="shared" si="880"/>
        <v>0</v>
      </c>
      <c r="BB400" s="2">
        <f t="shared" si="881"/>
        <v>0</v>
      </c>
      <c r="BC400" s="2">
        <f t="shared" si="863"/>
        <v>0</v>
      </c>
      <c r="BG400">
        <v>110</v>
      </c>
      <c r="BH400" s="1">
        <v>0</v>
      </c>
      <c r="BI400" s="2">
        <f t="shared" si="882"/>
        <v>0</v>
      </c>
      <c r="BJ400" s="2">
        <f t="shared" si="883"/>
        <v>0</v>
      </c>
      <c r="BK400" s="2">
        <f t="shared" si="864"/>
        <v>0</v>
      </c>
      <c r="BO400">
        <v>110</v>
      </c>
      <c r="BP400" s="1">
        <v>0</v>
      </c>
      <c r="BQ400" s="2">
        <f t="shared" si="884"/>
        <v>0</v>
      </c>
      <c r="BR400" s="2">
        <f t="shared" si="885"/>
        <v>0</v>
      </c>
      <c r="BS400" s="2">
        <f t="shared" si="865"/>
        <v>0</v>
      </c>
      <c r="BW400">
        <v>110</v>
      </c>
      <c r="BX400" s="1">
        <v>0</v>
      </c>
      <c r="BY400" s="2">
        <f t="shared" si="886"/>
        <v>0</v>
      </c>
      <c r="BZ400" s="2">
        <f t="shared" si="887"/>
        <v>0</v>
      </c>
      <c r="CA400" s="2">
        <f t="shared" si="866"/>
        <v>17.57</v>
      </c>
      <c r="CE400">
        <v>110</v>
      </c>
      <c r="CF400" s="1">
        <v>0.20899999999999999</v>
      </c>
      <c r="CG400" s="2">
        <f t="shared" si="888"/>
        <v>4.18</v>
      </c>
      <c r="CH400" s="2">
        <f t="shared" si="889"/>
        <v>19.02</v>
      </c>
      <c r="CI400" s="2">
        <f t="shared" si="867"/>
        <v>7.7900000000000027</v>
      </c>
      <c r="CK400" s="1"/>
      <c r="CN400" s="1"/>
      <c r="CO400" s="2"/>
      <c r="CP400" s="2"/>
      <c r="CQ400" s="2"/>
      <c r="CV400" s="1"/>
      <c r="CW400" s="2"/>
      <c r="CX400" s="2"/>
      <c r="CY400" s="2"/>
      <c r="DD400" s="1"/>
      <c r="DE400" s="2"/>
      <c r="DF400" s="2"/>
      <c r="DG400" s="2"/>
    </row>
    <row r="401" spans="1:111" x14ac:dyDescent="0.2">
      <c r="C401">
        <v>130</v>
      </c>
      <c r="D401" s="1">
        <v>0</v>
      </c>
      <c r="E401" s="2">
        <f t="shared" si="868"/>
        <v>0</v>
      </c>
      <c r="F401" s="2">
        <f t="shared" si="869"/>
        <v>0</v>
      </c>
      <c r="G401" s="2">
        <f t="shared" si="857"/>
        <v>0</v>
      </c>
      <c r="K401">
        <v>130</v>
      </c>
      <c r="L401" s="1">
        <v>0</v>
      </c>
      <c r="M401" s="2">
        <f t="shared" si="870"/>
        <v>0</v>
      </c>
      <c r="N401" s="2">
        <f t="shared" si="871"/>
        <v>0</v>
      </c>
      <c r="O401" s="2">
        <f t="shared" si="858"/>
        <v>0</v>
      </c>
      <c r="S401">
        <v>130</v>
      </c>
      <c r="T401" s="1">
        <v>0</v>
      </c>
      <c r="U401" s="2">
        <f t="shared" si="872"/>
        <v>0</v>
      </c>
      <c r="V401" s="2">
        <f t="shared" si="873"/>
        <v>0</v>
      </c>
      <c r="W401" s="2">
        <f t="shared" si="859"/>
        <v>0</v>
      </c>
      <c r="AA401">
        <v>130</v>
      </c>
      <c r="AB401" s="1">
        <v>0.21200000000000002</v>
      </c>
      <c r="AC401" s="2">
        <f t="shared" si="874"/>
        <v>4.24</v>
      </c>
      <c r="AD401" s="2">
        <f t="shared" si="875"/>
        <v>21.810000000000002</v>
      </c>
      <c r="AE401" s="2">
        <f t="shared" si="860"/>
        <v>-21.810000000000002</v>
      </c>
      <c r="AF401" s="1"/>
      <c r="AG401" s="1"/>
      <c r="AI401">
        <v>130</v>
      </c>
      <c r="AJ401" s="1">
        <v>0</v>
      </c>
      <c r="AK401" s="2">
        <f t="shared" si="876"/>
        <v>0</v>
      </c>
      <c r="AL401" s="2">
        <f t="shared" si="877"/>
        <v>0</v>
      </c>
      <c r="AM401" s="2">
        <f t="shared" si="861"/>
        <v>0</v>
      </c>
      <c r="AQ401">
        <v>130</v>
      </c>
      <c r="AR401" s="1">
        <v>0.21600000000000003</v>
      </c>
      <c r="AS401" s="2">
        <f t="shared" si="878"/>
        <v>4.32</v>
      </c>
      <c r="AT401" s="2">
        <f t="shared" si="879"/>
        <v>31.130000000000003</v>
      </c>
      <c r="AU401" s="2">
        <f t="shared" si="862"/>
        <v>-9.32</v>
      </c>
      <c r="AY401">
        <v>130</v>
      </c>
      <c r="AZ401" s="1">
        <v>0</v>
      </c>
      <c r="BA401" s="2">
        <f t="shared" si="880"/>
        <v>0</v>
      </c>
      <c r="BB401" s="2">
        <f t="shared" si="881"/>
        <v>0</v>
      </c>
      <c r="BC401" s="2">
        <f t="shared" si="863"/>
        <v>0</v>
      </c>
      <c r="BG401">
        <v>130</v>
      </c>
      <c r="BH401" s="1">
        <v>0</v>
      </c>
      <c r="BI401" s="2">
        <f t="shared" si="882"/>
        <v>0</v>
      </c>
      <c r="BJ401" s="2">
        <f t="shared" si="883"/>
        <v>0</v>
      </c>
      <c r="BK401" s="2">
        <f t="shared" si="864"/>
        <v>0</v>
      </c>
      <c r="BO401">
        <v>130</v>
      </c>
      <c r="BP401" s="1">
        <v>0</v>
      </c>
      <c r="BQ401" s="2">
        <f t="shared" si="884"/>
        <v>0</v>
      </c>
      <c r="BR401" s="2">
        <f t="shared" si="885"/>
        <v>0</v>
      </c>
      <c r="BS401" s="2">
        <f t="shared" si="865"/>
        <v>0</v>
      </c>
      <c r="BW401">
        <v>130</v>
      </c>
      <c r="BX401" s="1">
        <v>0</v>
      </c>
      <c r="BY401" s="2">
        <f t="shared" si="886"/>
        <v>0</v>
      </c>
      <c r="BZ401" s="2">
        <f t="shared" si="887"/>
        <v>0</v>
      </c>
      <c r="CA401" s="2">
        <f t="shared" si="866"/>
        <v>21.810000000000002</v>
      </c>
      <c r="CE401">
        <v>130</v>
      </c>
      <c r="CF401" s="1">
        <v>0.2</v>
      </c>
      <c r="CG401" s="2">
        <f t="shared" si="888"/>
        <v>4</v>
      </c>
      <c r="CH401" s="2">
        <f t="shared" si="889"/>
        <v>23.02</v>
      </c>
      <c r="CI401" s="2">
        <f t="shared" si="867"/>
        <v>8.110000000000003</v>
      </c>
      <c r="CK401" s="1"/>
      <c r="CN401" s="1"/>
      <c r="CO401" s="2"/>
      <c r="CP401" s="2"/>
      <c r="CQ401" s="2"/>
      <c r="CV401" s="1"/>
      <c r="CW401" s="2"/>
      <c r="CX401" s="2"/>
      <c r="CY401" s="2"/>
      <c r="DD401" s="1"/>
      <c r="DE401" s="2"/>
      <c r="DF401" s="2"/>
      <c r="DG401" s="2"/>
    </row>
    <row r="402" spans="1:111" x14ac:dyDescent="0.2">
      <c r="C402">
        <v>150</v>
      </c>
      <c r="D402" s="1">
        <v>0</v>
      </c>
      <c r="E402" s="2">
        <f t="shared" si="868"/>
        <v>0</v>
      </c>
      <c r="F402" s="2">
        <f t="shared" si="869"/>
        <v>0</v>
      </c>
      <c r="G402" s="2">
        <f t="shared" si="857"/>
        <v>0</v>
      </c>
      <c r="K402">
        <v>150</v>
      </c>
      <c r="L402" s="1">
        <v>0</v>
      </c>
      <c r="M402" s="2">
        <f t="shared" si="870"/>
        <v>0</v>
      </c>
      <c r="N402" s="2">
        <f t="shared" si="871"/>
        <v>0</v>
      </c>
      <c r="O402" s="2">
        <f t="shared" si="858"/>
        <v>0</v>
      </c>
      <c r="S402">
        <v>150</v>
      </c>
      <c r="T402" s="1">
        <v>0</v>
      </c>
      <c r="U402" s="2">
        <f t="shared" si="872"/>
        <v>0</v>
      </c>
      <c r="V402" s="2">
        <f t="shared" si="873"/>
        <v>0</v>
      </c>
      <c r="W402" s="2">
        <f t="shared" si="859"/>
        <v>0</v>
      </c>
      <c r="AA402">
        <v>150</v>
      </c>
      <c r="AB402" s="1">
        <v>0.17100000000000001</v>
      </c>
      <c r="AC402" s="2">
        <f t="shared" si="874"/>
        <v>3.4200000000000004</v>
      </c>
      <c r="AD402" s="2">
        <f t="shared" si="875"/>
        <v>25.230000000000004</v>
      </c>
      <c r="AE402" s="2">
        <f t="shared" si="860"/>
        <v>-25.230000000000004</v>
      </c>
      <c r="AF402" s="1"/>
      <c r="AG402" s="1"/>
      <c r="AI402">
        <v>150</v>
      </c>
      <c r="AJ402" s="1">
        <v>0</v>
      </c>
      <c r="AK402" s="2">
        <f t="shared" si="876"/>
        <v>0</v>
      </c>
      <c r="AL402" s="2">
        <f t="shared" si="877"/>
        <v>0</v>
      </c>
      <c r="AM402" s="2">
        <f t="shared" si="861"/>
        <v>0</v>
      </c>
      <c r="AQ402">
        <v>150</v>
      </c>
      <c r="AR402" s="1">
        <v>0.17</v>
      </c>
      <c r="AS402" s="2">
        <f t="shared" si="878"/>
        <v>3.4000000000000004</v>
      </c>
      <c r="AT402" s="2">
        <f t="shared" si="879"/>
        <v>34.53</v>
      </c>
      <c r="AU402" s="2">
        <f t="shared" si="862"/>
        <v>-9.2999999999999972</v>
      </c>
      <c r="AY402">
        <v>150</v>
      </c>
      <c r="AZ402" s="1">
        <v>0</v>
      </c>
      <c r="BA402" s="2">
        <f t="shared" si="880"/>
        <v>0</v>
      </c>
      <c r="BB402" s="2">
        <f t="shared" si="881"/>
        <v>0</v>
      </c>
      <c r="BC402" s="2">
        <f t="shared" si="863"/>
        <v>0</v>
      </c>
      <c r="BG402">
        <v>150</v>
      </c>
      <c r="BH402" s="1">
        <v>0</v>
      </c>
      <c r="BI402" s="2">
        <f t="shared" si="882"/>
        <v>0</v>
      </c>
      <c r="BJ402" s="2">
        <f t="shared" si="883"/>
        <v>0</v>
      </c>
      <c r="BK402" s="2">
        <f t="shared" si="864"/>
        <v>0</v>
      </c>
      <c r="BO402">
        <v>150</v>
      </c>
      <c r="BP402" s="1">
        <v>0</v>
      </c>
      <c r="BQ402" s="2">
        <f t="shared" si="884"/>
        <v>0</v>
      </c>
      <c r="BR402" s="2">
        <f t="shared" si="885"/>
        <v>0</v>
      </c>
      <c r="BS402" s="2">
        <f t="shared" si="865"/>
        <v>0</v>
      </c>
      <c r="BW402">
        <v>150</v>
      </c>
      <c r="BX402" s="1">
        <v>0</v>
      </c>
      <c r="BY402" s="2">
        <f t="shared" si="886"/>
        <v>0</v>
      </c>
      <c r="BZ402" s="2">
        <f t="shared" si="887"/>
        <v>0</v>
      </c>
      <c r="CA402" s="2">
        <f t="shared" si="866"/>
        <v>25.230000000000004</v>
      </c>
      <c r="CE402">
        <v>150</v>
      </c>
      <c r="CF402" s="1">
        <v>0.159</v>
      </c>
      <c r="CG402" s="2">
        <f t="shared" si="888"/>
        <v>3.18</v>
      </c>
      <c r="CH402" s="2">
        <f t="shared" si="889"/>
        <v>26.2</v>
      </c>
      <c r="CI402" s="2">
        <f t="shared" si="867"/>
        <v>8.3300000000000018</v>
      </c>
      <c r="CK402" s="1"/>
      <c r="CN402" s="1"/>
      <c r="CO402" s="2"/>
      <c r="CP402" s="2"/>
      <c r="CQ402" s="2"/>
      <c r="CV402" s="1"/>
      <c r="CW402" s="2"/>
      <c r="CX402" s="2"/>
      <c r="CY402" s="2"/>
      <c r="DD402" s="1"/>
      <c r="DE402" s="2"/>
      <c r="DF402" s="2"/>
      <c r="DG402" s="2"/>
    </row>
    <row r="403" spans="1:111" x14ac:dyDescent="0.2">
      <c r="C403">
        <v>170</v>
      </c>
      <c r="D403" s="1">
        <v>0</v>
      </c>
      <c r="E403" s="2">
        <f t="shared" si="868"/>
        <v>0</v>
      </c>
      <c r="F403" s="2">
        <f t="shared" si="869"/>
        <v>0</v>
      </c>
      <c r="G403" s="2">
        <f t="shared" si="857"/>
        <v>0</v>
      </c>
      <c r="K403">
        <v>170</v>
      </c>
      <c r="L403" s="1">
        <v>0</v>
      </c>
      <c r="M403" s="2">
        <f t="shared" si="870"/>
        <v>0</v>
      </c>
      <c r="N403" s="2">
        <f t="shared" si="871"/>
        <v>0</v>
      </c>
      <c r="O403" s="2">
        <f t="shared" si="858"/>
        <v>0</v>
      </c>
      <c r="S403">
        <v>170</v>
      </c>
      <c r="T403" s="1">
        <v>0</v>
      </c>
      <c r="U403" s="2">
        <f t="shared" si="872"/>
        <v>0</v>
      </c>
      <c r="V403" s="2">
        <f t="shared" si="873"/>
        <v>0</v>
      </c>
      <c r="W403" s="2">
        <f t="shared" si="859"/>
        <v>0</v>
      </c>
      <c r="AA403">
        <v>170</v>
      </c>
      <c r="AB403" s="1">
        <v>0.161</v>
      </c>
      <c r="AC403" s="2">
        <f t="shared" si="874"/>
        <v>3.22</v>
      </c>
      <c r="AD403" s="2">
        <f t="shared" si="875"/>
        <v>28.450000000000003</v>
      </c>
      <c r="AE403" s="2">
        <f t="shared" si="860"/>
        <v>-28.450000000000003</v>
      </c>
      <c r="AF403" s="1"/>
      <c r="AG403" s="1"/>
      <c r="AI403">
        <v>170</v>
      </c>
      <c r="AJ403" s="1">
        <v>0</v>
      </c>
      <c r="AK403" s="2">
        <f t="shared" si="876"/>
        <v>0</v>
      </c>
      <c r="AL403" s="2">
        <f t="shared" si="877"/>
        <v>0</v>
      </c>
      <c r="AM403" s="2">
        <f t="shared" si="861"/>
        <v>0</v>
      </c>
      <c r="AQ403">
        <v>170</v>
      </c>
      <c r="AR403" s="1">
        <v>0.157</v>
      </c>
      <c r="AS403" s="2">
        <f t="shared" si="878"/>
        <v>3.14</v>
      </c>
      <c r="AT403" s="2">
        <f t="shared" si="879"/>
        <v>37.67</v>
      </c>
      <c r="AU403" s="2">
        <f t="shared" si="862"/>
        <v>-9.2199999999999989</v>
      </c>
      <c r="AY403">
        <v>170</v>
      </c>
      <c r="AZ403" s="1">
        <v>0</v>
      </c>
      <c r="BA403" s="2">
        <f t="shared" si="880"/>
        <v>0</v>
      </c>
      <c r="BB403" s="2">
        <f t="shared" si="881"/>
        <v>0</v>
      </c>
      <c r="BC403" s="2">
        <f t="shared" si="863"/>
        <v>0</v>
      </c>
      <c r="BG403">
        <v>170</v>
      </c>
      <c r="BH403" s="1">
        <v>0</v>
      </c>
      <c r="BI403" s="2">
        <f t="shared" si="882"/>
        <v>0</v>
      </c>
      <c r="BJ403" s="2">
        <f t="shared" si="883"/>
        <v>0</v>
      </c>
      <c r="BK403" s="2">
        <f t="shared" si="864"/>
        <v>0</v>
      </c>
      <c r="BO403">
        <v>170</v>
      </c>
      <c r="BP403" s="1">
        <v>0</v>
      </c>
      <c r="BQ403" s="2">
        <f t="shared" si="884"/>
        <v>0</v>
      </c>
      <c r="BR403" s="2">
        <f t="shared" si="885"/>
        <v>0</v>
      </c>
      <c r="BS403" s="2">
        <f t="shared" si="865"/>
        <v>0</v>
      </c>
      <c r="BW403">
        <v>170</v>
      </c>
      <c r="BX403" s="1">
        <v>0</v>
      </c>
      <c r="BY403" s="2">
        <f t="shared" si="886"/>
        <v>0</v>
      </c>
      <c r="BZ403" s="2">
        <f t="shared" si="887"/>
        <v>0</v>
      </c>
      <c r="CA403" s="2">
        <f t="shared" si="866"/>
        <v>28.450000000000003</v>
      </c>
      <c r="CE403">
        <v>170</v>
      </c>
      <c r="CF403" s="1">
        <v>0.152</v>
      </c>
      <c r="CG403" s="2">
        <f t="shared" si="888"/>
        <v>3.04</v>
      </c>
      <c r="CH403" s="2">
        <f t="shared" si="889"/>
        <v>29.24</v>
      </c>
      <c r="CI403" s="2">
        <f t="shared" si="867"/>
        <v>8.4300000000000033</v>
      </c>
      <c r="CK403" s="1"/>
      <c r="CN403" s="1"/>
      <c r="CO403" s="2"/>
      <c r="CP403" s="2"/>
      <c r="CQ403" s="2"/>
      <c r="CV403" s="1"/>
      <c r="CW403" s="2"/>
      <c r="CX403" s="2"/>
      <c r="CY403" s="2"/>
      <c r="DD403" s="1"/>
      <c r="DE403" s="2"/>
      <c r="DF403" s="2"/>
      <c r="DG403" s="2"/>
    </row>
    <row r="404" spans="1:111" x14ac:dyDescent="0.2">
      <c r="C404">
        <v>190</v>
      </c>
      <c r="D404" s="1">
        <v>0</v>
      </c>
      <c r="E404" s="2">
        <f t="shared" si="868"/>
        <v>0</v>
      </c>
      <c r="F404" s="2">
        <f t="shared" si="869"/>
        <v>0</v>
      </c>
      <c r="G404" s="2">
        <f t="shared" si="857"/>
        <v>0</v>
      </c>
      <c r="K404">
        <v>190</v>
      </c>
      <c r="L404" s="1">
        <v>0</v>
      </c>
      <c r="M404" s="2">
        <f t="shared" si="870"/>
        <v>0</v>
      </c>
      <c r="N404" s="2">
        <f t="shared" si="871"/>
        <v>0</v>
      </c>
      <c r="O404" s="2">
        <f t="shared" si="858"/>
        <v>0</v>
      </c>
      <c r="S404">
        <v>190</v>
      </c>
      <c r="T404" s="1">
        <v>0</v>
      </c>
      <c r="U404" s="2">
        <f t="shared" si="872"/>
        <v>0</v>
      </c>
      <c r="V404" s="2">
        <f t="shared" si="873"/>
        <v>0</v>
      </c>
      <c r="W404" s="2">
        <f t="shared" si="859"/>
        <v>0</v>
      </c>
      <c r="AA404">
        <v>190</v>
      </c>
      <c r="AB404" s="1">
        <v>0.16200000000000001</v>
      </c>
      <c r="AC404" s="2">
        <f t="shared" si="874"/>
        <v>3.24</v>
      </c>
      <c r="AD404" s="2">
        <f t="shared" si="875"/>
        <v>31.690000000000005</v>
      </c>
      <c r="AE404" s="2">
        <f t="shared" si="860"/>
        <v>-31.690000000000005</v>
      </c>
      <c r="AF404" s="1"/>
      <c r="AG404" s="1"/>
      <c r="AI404">
        <v>190</v>
      </c>
      <c r="AJ404" s="1">
        <v>0</v>
      </c>
      <c r="AK404" s="2">
        <f t="shared" si="876"/>
        <v>0</v>
      </c>
      <c r="AL404" s="2">
        <f t="shared" si="877"/>
        <v>0</v>
      </c>
      <c r="AM404" s="2">
        <f t="shared" si="861"/>
        <v>0</v>
      </c>
      <c r="AQ404">
        <v>190</v>
      </c>
      <c r="AR404" s="1">
        <v>0.16200000000000001</v>
      </c>
      <c r="AS404" s="2">
        <f t="shared" si="878"/>
        <v>3.24</v>
      </c>
      <c r="AT404" s="2">
        <f t="shared" si="879"/>
        <v>40.910000000000004</v>
      </c>
      <c r="AU404" s="2">
        <f t="shared" si="862"/>
        <v>-9.2199999999999989</v>
      </c>
      <c r="AY404">
        <v>190</v>
      </c>
      <c r="AZ404" s="1">
        <v>0</v>
      </c>
      <c r="BA404" s="2">
        <f t="shared" si="880"/>
        <v>0</v>
      </c>
      <c r="BB404" s="2">
        <f t="shared" si="881"/>
        <v>0</v>
      </c>
      <c r="BC404" s="2">
        <f t="shared" si="863"/>
        <v>0</v>
      </c>
      <c r="BG404">
        <v>190</v>
      </c>
      <c r="BH404" s="1">
        <v>0</v>
      </c>
      <c r="BI404" s="2">
        <f t="shared" si="882"/>
        <v>0</v>
      </c>
      <c r="BJ404" s="2">
        <f t="shared" si="883"/>
        <v>0</v>
      </c>
      <c r="BK404" s="2">
        <f t="shared" si="864"/>
        <v>0</v>
      </c>
      <c r="BO404">
        <v>190</v>
      </c>
      <c r="BP404" s="1">
        <v>0</v>
      </c>
      <c r="BQ404" s="2">
        <f t="shared" si="884"/>
        <v>0</v>
      </c>
      <c r="BR404" s="2">
        <f t="shared" si="885"/>
        <v>0</v>
      </c>
      <c r="BS404" s="2">
        <f t="shared" si="865"/>
        <v>0</v>
      </c>
      <c r="BW404">
        <v>190</v>
      </c>
      <c r="BX404" s="1">
        <v>0</v>
      </c>
      <c r="BY404" s="2">
        <f t="shared" si="886"/>
        <v>0</v>
      </c>
      <c r="BZ404" s="2">
        <f t="shared" si="887"/>
        <v>0</v>
      </c>
      <c r="CA404" s="2">
        <f t="shared" si="866"/>
        <v>31.690000000000005</v>
      </c>
      <c r="CE404">
        <v>190</v>
      </c>
      <c r="CF404" s="1">
        <v>0.16</v>
      </c>
      <c r="CG404" s="2">
        <f t="shared" si="888"/>
        <v>3.2</v>
      </c>
      <c r="CH404" s="2">
        <f t="shared" si="889"/>
        <v>32.44</v>
      </c>
      <c r="CI404" s="2">
        <f t="shared" si="867"/>
        <v>8.470000000000006</v>
      </c>
      <c r="CK404" s="1"/>
      <c r="CN404" s="1"/>
      <c r="CO404" s="2"/>
      <c r="CP404" s="2"/>
      <c r="CQ404" s="2"/>
      <c r="CV404" s="1"/>
      <c r="CW404" s="2"/>
      <c r="CX404" s="2"/>
      <c r="CY404" s="2"/>
      <c r="DD404" s="1"/>
      <c r="DE404" s="2"/>
      <c r="DF404" s="2"/>
      <c r="DG404" s="2"/>
    </row>
    <row r="405" spans="1:111" x14ac:dyDescent="0.2">
      <c r="C405">
        <v>210</v>
      </c>
      <c r="D405" s="1">
        <v>0</v>
      </c>
      <c r="E405" s="2">
        <f t="shared" si="868"/>
        <v>0</v>
      </c>
      <c r="F405" s="2">
        <f t="shared" si="869"/>
        <v>0</v>
      </c>
      <c r="G405" s="2">
        <f t="shared" si="857"/>
        <v>0</v>
      </c>
      <c r="K405">
        <v>210</v>
      </c>
      <c r="L405" s="1">
        <v>0</v>
      </c>
      <c r="M405" s="2">
        <f t="shared" si="870"/>
        <v>0</v>
      </c>
      <c r="N405" s="2">
        <f t="shared" si="871"/>
        <v>0</v>
      </c>
      <c r="O405" s="2">
        <f t="shared" si="858"/>
        <v>0</v>
      </c>
      <c r="S405">
        <v>210</v>
      </c>
      <c r="T405" s="1">
        <v>0</v>
      </c>
      <c r="U405" s="2">
        <f t="shared" si="872"/>
        <v>0</v>
      </c>
      <c r="V405" s="2">
        <f t="shared" si="873"/>
        <v>0</v>
      </c>
      <c r="W405" s="2">
        <f t="shared" si="859"/>
        <v>0</v>
      </c>
      <c r="AA405">
        <v>210</v>
      </c>
      <c r="AB405" s="1">
        <v>0.223</v>
      </c>
      <c r="AC405" s="2">
        <f t="shared" si="874"/>
        <v>4.46</v>
      </c>
      <c r="AD405" s="2">
        <f t="shared" si="875"/>
        <v>36.150000000000006</v>
      </c>
      <c r="AE405" s="2">
        <f t="shared" si="860"/>
        <v>-36.150000000000006</v>
      </c>
      <c r="AF405" s="1"/>
      <c r="AG405" s="1"/>
      <c r="AI405">
        <v>210</v>
      </c>
      <c r="AJ405" s="1">
        <v>0</v>
      </c>
      <c r="AK405" s="2">
        <f t="shared" si="876"/>
        <v>0</v>
      </c>
      <c r="AL405" s="2">
        <f t="shared" si="877"/>
        <v>0</v>
      </c>
      <c r="AM405" s="2">
        <f t="shared" si="861"/>
        <v>0</v>
      </c>
      <c r="AQ405">
        <v>210</v>
      </c>
      <c r="AR405" s="1">
        <v>0.22500000000000001</v>
      </c>
      <c r="AS405" s="2">
        <f t="shared" si="878"/>
        <v>4.5</v>
      </c>
      <c r="AT405" s="2">
        <f t="shared" si="879"/>
        <v>45.410000000000004</v>
      </c>
      <c r="AU405" s="2">
        <f t="shared" si="862"/>
        <v>-9.259999999999998</v>
      </c>
      <c r="AY405">
        <v>210</v>
      </c>
      <c r="AZ405" s="1">
        <v>0</v>
      </c>
      <c r="BA405" s="2">
        <f t="shared" si="880"/>
        <v>0</v>
      </c>
      <c r="BB405" s="2">
        <f t="shared" si="881"/>
        <v>0</v>
      </c>
      <c r="BC405" s="2">
        <f t="shared" si="863"/>
        <v>0</v>
      </c>
      <c r="BG405">
        <v>210</v>
      </c>
      <c r="BH405" s="1">
        <v>0</v>
      </c>
      <c r="BI405" s="2">
        <f t="shared" si="882"/>
        <v>0</v>
      </c>
      <c r="BJ405" s="2">
        <f t="shared" si="883"/>
        <v>0</v>
      </c>
      <c r="BK405" s="2">
        <f t="shared" si="864"/>
        <v>0</v>
      </c>
      <c r="BO405">
        <v>210</v>
      </c>
      <c r="BP405" s="1">
        <v>0</v>
      </c>
      <c r="BQ405" s="2">
        <f t="shared" si="884"/>
        <v>0</v>
      </c>
      <c r="BR405" s="2">
        <f t="shared" si="885"/>
        <v>0</v>
      </c>
      <c r="BS405" s="2">
        <f t="shared" si="865"/>
        <v>0</v>
      </c>
      <c r="BW405">
        <v>210</v>
      </c>
      <c r="BX405" s="1">
        <v>0</v>
      </c>
      <c r="BY405" s="2">
        <f t="shared" si="886"/>
        <v>0</v>
      </c>
      <c r="BZ405" s="2">
        <f t="shared" si="887"/>
        <v>0</v>
      </c>
      <c r="CA405" s="2">
        <f t="shared" si="866"/>
        <v>36.150000000000006</v>
      </c>
      <c r="CE405">
        <v>210</v>
      </c>
      <c r="CF405" s="1">
        <v>0.215</v>
      </c>
      <c r="CG405" s="2">
        <f t="shared" si="888"/>
        <v>4.3</v>
      </c>
      <c r="CH405" s="2">
        <f t="shared" si="889"/>
        <v>36.739999999999995</v>
      </c>
      <c r="CI405" s="2">
        <f t="shared" si="867"/>
        <v>8.6700000000000088</v>
      </c>
      <c r="CK405" s="1"/>
      <c r="CN405" s="1"/>
      <c r="CO405" s="2"/>
      <c r="CP405" s="2"/>
      <c r="CQ405" s="2"/>
      <c r="CV405" s="1"/>
      <c r="CW405" s="2"/>
      <c r="CX405" s="2"/>
      <c r="CY405" s="2"/>
      <c r="DD405" s="1"/>
      <c r="DE405" s="2"/>
      <c r="DF405" s="2"/>
      <c r="DG405" s="2"/>
    </row>
    <row r="406" spans="1:111" x14ac:dyDescent="0.2">
      <c r="C406">
        <v>230</v>
      </c>
      <c r="D406" s="1">
        <v>0</v>
      </c>
      <c r="E406" s="2">
        <f t="shared" si="868"/>
        <v>0</v>
      </c>
      <c r="F406" s="2">
        <f t="shared" si="869"/>
        <v>0</v>
      </c>
      <c r="G406" s="2">
        <f t="shared" si="857"/>
        <v>0</v>
      </c>
      <c r="K406">
        <v>230</v>
      </c>
      <c r="L406" s="1">
        <v>0</v>
      </c>
      <c r="M406" s="2">
        <f t="shared" si="870"/>
        <v>0</v>
      </c>
      <c r="N406" s="2">
        <f t="shared" si="871"/>
        <v>0</v>
      </c>
      <c r="O406" s="2">
        <f t="shared" si="858"/>
        <v>0</v>
      </c>
      <c r="S406">
        <v>230</v>
      </c>
      <c r="T406" s="1">
        <v>0</v>
      </c>
      <c r="U406" s="2">
        <f t="shared" si="872"/>
        <v>0</v>
      </c>
      <c r="V406" s="2">
        <f t="shared" si="873"/>
        <v>0</v>
      </c>
      <c r="W406" s="2">
        <f t="shared" si="859"/>
        <v>0</v>
      </c>
      <c r="AA406">
        <v>230</v>
      </c>
      <c r="AB406" s="1">
        <v>0.22400000000000003</v>
      </c>
      <c r="AC406" s="2">
        <f t="shared" si="874"/>
        <v>4.4800000000000004</v>
      </c>
      <c r="AD406" s="2">
        <f t="shared" si="875"/>
        <v>40.63000000000001</v>
      </c>
      <c r="AE406" s="2">
        <f t="shared" si="860"/>
        <v>-40.63000000000001</v>
      </c>
      <c r="AF406" s="1"/>
      <c r="AG406" s="1"/>
      <c r="AI406">
        <v>230</v>
      </c>
      <c r="AJ406" s="1">
        <v>0</v>
      </c>
      <c r="AK406" s="2">
        <f t="shared" si="876"/>
        <v>0</v>
      </c>
      <c r="AL406" s="2">
        <f t="shared" si="877"/>
        <v>0</v>
      </c>
      <c r="AM406" s="2">
        <f t="shared" si="861"/>
        <v>0</v>
      </c>
      <c r="AQ406">
        <v>230</v>
      </c>
      <c r="AR406" s="1">
        <v>0.223</v>
      </c>
      <c r="AS406" s="2">
        <f t="shared" si="878"/>
        <v>4.46</v>
      </c>
      <c r="AT406" s="2">
        <f t="shared" si="879"/>
        <v>49.870000000000005</v>
      </c>
      <c r="AU406" s="2">
        <f t="shared" si="862"/>
        <v>-9.2399999999999949</v>
      </c>
      <c r="AY406">
        <v>230</v>
      </c>
      <c r="AZ406" s="1">
        <v>0</v>
      </c>
      <c r="BA406" s="2">
        <f t="shared" si="880"/>
        <v>0</v>
      </c>
      <c r="BB406" s="2">
        <f t="shared" si="881"/>
        <v>0</v>
      </c>
      <c r="BC406" s="2">
        <f t="shared" si="863"/>
        <v>0</v>
      </c>
      <c r="BG406">
        <v>230</v>
      </c>
      <c r="BH406" s="1">
        <v>0</v>
      </c>
      <c r="BI406" s="2">
        <f t="shared" si="882"/>
        <v>0</v>
      </c>
      <c r="BJ406" s="2">
        <f t="shared" si="883"/>
        <v>0</v>
      </c>
      <c r="BK406" s="2">
        <f t="shared" si="864"/>
        <v>0</v>
      </c>
      <c r="BO406">
        <v>230</v>
      </c>
      <c r="BP406" s="1">
        <v>0</v>
      </c>
      <c r="BQ406" s="2">
        <f t="shared" si="884"/>
        <v>0</v>
      </c>
      <c r="BR406" s="2">
        <f t="shared" si="885"/>
        <v>0</v>
      </c>
      <c r="BS406" s="2">
        <f t="shared" si="865"/>
        <v>0</v>
      </c>
      <c r="BW406">
        <v>230</v>
      </c>
      <c r="BX406" s="1">
        <v>0</v>
      </c>
      <c r="BY406" s="2">
        <f t="shared" si="886"/>
        <v>0</v>
      </c>
      <c r="BZ406" s="2">
        <f t="shared" si="887"/>
        <v>0</v>
      </c>
      <c r="CA406" s="2">
        <f t="shared" si="866"/>
        <v>40.63000000000001</v>
      </c>
      <c r="CE406">
        <v>230</v>
      </c>
      <c r="CF406" s="1">
        <v>0.215</v>
      </c>
      <c r="CG406" s="2">
        <f t="shared" si="888"/>
        <v>4.3</v>
      </c>
      <c r="CH406" s="2">
        <f t="shared" si="889"/>
        <v>41.039999999999992</v>
      </c>
      <c r="CI406" s="2">
        <f t="shared" si="867"/>
        <v>8.8300000000000125</v>
      </c>
      <c r="CK406" s="1"/>
      <c r="CN406" s="1"/>
      <c r="CO406" s="2"/>
      <c r="CP406" s="2"/>
      <c r="CQ406" s="2"/>
      <c r="CV406" s="1"/>
      <c r="CW406" s="2"/>
      <c r="CX406" s="2"/>
      <c r="CY406" s="2"/>
      <c r="DD406" s="1"/>
      <c r="DE406" s="2"/>
      <c r="DF406" s="2"/>
      <c r="DG406" s="2"/>
    </row>
    <row r="407" spans="1:111" x14ac:dyDescent="0.2">
      <c r="C407">
        <v>250</v>
      </c>
      <c r="D407" s="1">
        <v>0</v>
      </c>
      <c r="E407" s="2">
        <f t="shared" si="868"/>
        <v>0</v>
      </c>
      <c r="F407" s="2">
        <f t="shared" si="869"/>
        <v>0</v>
      </c>
      <c r="G407" s="2">
        <f t="shared" si="857"/>
        <v>0</v>
      </c>
      <c r="K407">
        <v>250</v>
      </c>
      <c r="L407" s="1">
        <v>0</v>
      </c>
      <c r="M407" s="2">
        <f t="shared" si="870"/>
        <v>0</v>
      </c>
      <c r="N407" s="2">
        <f t="shared" si="871"/>
        <v>0</v>
      </c>
      <c r="O407" s="2">
        <f t="shared" si="858"/>
        <v>0</v>
      </c>
      <c r="S407">
        <v>250</v>
      </c>
      <c r="T407" s="1">
        <v>0</v>
      </c>
      <c r="U407" s="2">
        <f t="shared" si="872"/>
        <v>0</v>
      </c>
      <c r="V407" s="2">
        <f t="shared" si="873"/>
        <v>0</v>
      </c>
      <c r="W407" s="2">
        <f t="shared" si="859"/>
        <v>0</v>
      </c>
      <c r="AA407">
        <v>250</v>
      </c>
      <c r="AB407" s="1">
        <v>0.215</v>
      </c>
      <c r="AC407" s="2">
        <f t="shared" si="874"/>
        <v>4.3</v>
      </c>
      <c r="AD407" s="2">
        <f t="shared" si="875"/>
        <v>44.930000000000007</v>
      </c>
      <c r="AE407" s="2">
        <f t="shared" si="860"/>
        <v>-44.930000000000007</v>
      </c>
      <c r="AF407" s="1"/>
      <c r="AG407" s="1"/>
      <c r="AI407">
        <v>250</v>
      </c>
      <c r="AJ407" s="1">
        <v>0</v>
      </c>
      <c r="AK407" s="2">
        <f t="shared" si="876"/>
        <v>0</v>
      </c>
      <c r="AL407" s="2">
        <f t="shared" si="877"/>
        <v>0</v>
      </c>
      <c r="AM407" s="2">
        <f t="shared" si="861"/>
        <v>0</v>
      </c>
      <c r="AQ407">
        <v>250</v>
      </c>
      <c r="AR407" s="1">
        <v>0.21400000000000002</v>
      </c>
      <c r="AS407" s="2">
        <f t="shared" si="878"/>
        <v>4.28</v>
      </c>
      <c r="AT407" s="2">
        <f t="shared" si="879"/>
        <v>54.150000000000006</v>
      </c>
      <c r="AU407" s="2">
        <f t="shared" si="862"/>
        <v>-9.2199999999999989</v>
      </c>
      <c r="AY407">
        <v>250</v>
      </c>
      <c r="AZ407" s="1">
        <v>0</v>
      </c>
      <c r="BA407" s="2">
        <f t="shared" si="880"/>
        <v>0</v>
      </c>
      <c r="BB407" s="2">
        <f t="shared" si="881"/>
        <v>0</v>
      </c>
      <c r="BC407" s="2">
        <f t="shared" si="863"/>
        <v>0</v>
      </c>
      <c r="BG407">
        <v>250</v>
      </c>
      <c r="BH407" s="1">
        <v>0</v>
      </c>
      <c r="BI407" s="2">
        <f t="shared" si="882"/>
        <v>0</v>
      </c>
      <c r="BJ407" s="2">
        <f t="shared" si="883"/>
        <v>0</v>
      </c>
      <c r="BK407" s="2">
        <f t="shared" si="864"/>
        <v>0</v>
      </c>
      <c r="BO407">
        <v>250</v>
      </c>
      <c r="BP407" s="1">
        <v>0</v>
      </c>
      <c r="BQ407" s="2">
        <f t="shared" si="884"/>
        <v>0</v>
      </c>
      <c r="BR407" s="2">
        <f t="shared" si="885"/>
        <v>0</v>
      </c>
      <c r="BS407" s="2">
        <f t="shared" si="865"/>
        <v>0</v>
      </c>
      <c r="BW407">
        <v>250</v>
      </c>
      <c r="BX407" s="1">
        <v>0</v>
      </c>
      <c r="BY407" s="2">
        <f t="shared" si="886"/>
        <v>0</v>
      </c>
      <c r="BZ407" s="2">
        <f t="shared" si="887"/>
        <v>0</v>
      </c>
      <c r="CA407" s="2">
        <f t="shared" si="866"/>
        <v>44.930000000000007</v>
      </c>
      <c r="CE407">
        <v>250</v>
      </c>
      <c r="CF407" s="1">
        <v>0.20699999999999999</v>
      </c>
      <c r="CG407" s="2">
        <f t="shared" si="888"/>
        <v>4.1399999999999997</v>
      </c>
      <c r="CH407" s="2">
        <f t="shared" si="889"/>
        <v>45.179999999999993</v>
      </c>
      <c r="CI407" s="2">
        <f t="shared" si="867"/>
        <v>8.9700000000000131</v>
      </c>
      <c r="CK407" s="1"/>
      <c r="CN407" s="1"/>
      <c r="CO407" s="2"/>
      <c r="CP407" s="2"/>
      <c r="CQ407" s="2"/>
      <c r="CV407" s="1"/>
      <c r="CW407" s="2"/>
      <c r="CX407" s="2"/>
      <c r="CY407" s="2"/>
      <c r="DD407" s="1"/>
      <c r="DE407" s="2"/>
      <c r="DF407" s="2"/>
      <c r="DG407" s="2"/>
    </row>
    <row r="408" spans="1:111" x14ac:dyDescent="0.2">
      <c r="C408">
        <v>270</v>
      </c>
      <c r="D408" s="1">
        <v>0</v>
      </c>
      <c r="E408" s="2">
        <f t="shared" si="868"/>
        <v>0</v>
      </c>
      <c r="F408" s="2">
        <f t="shared" si="869"/>
        <v>0</v>
      </c>
      <c r="G408" s="2">
        <f t="shared" si="857"/>
        <v>0</v>
      </c>
      <c r="K408">
        <v>270</v>
      </c>
      <c r="L408" s="1">
        <v>0</v>
      </c>
      <c r="M408" s="2">
        <f t="shared" si="870"/>
        <v>0</v>
      </c>
      <c r="N408" s="2">
        <f t="shared" si="871"/>
        <v>0</v>
      </c>
      <c r="O408" s="2">
        <f t="shared" si="858"/>
        <v>0</v>
      </c>
      <c r="S408">
        <v>270</v>
      </c>
      <c r="T408" s="1">
        <v>0</v>
      </c>
      <c r="U408" s="2">
        <f t="shared" si="872"/>
        <v>0</v>
      </c>
      <c r="V408" s="2">
        <f t="shared" si="873"/>
        <v>0</v>
      </c>
      <c r="W408" s="2">
        <f t="shared" si="859"/>
        <v>0</v>
      </c>
      <c r="AA408">
        <v>270</v>
      </c>
      <c r="AB408" s="1">
        <v>0.21600000000000003</v>
      </c>
      <c r="AC408" s="2">
        <f t="shared" si="874"/>
        <v>4.32</v>
      </c>
      <c r="AD408" s="2">
        <f t="shared" si="875"/>
        <v>49.250000000000007</v>
      </c>
      <c r="AE408" s="2">
        <f t="shared" si="860"/>
        <v>-49.250000000000007</v>
      </c>
      <c r="AF408" s="1"/>
      <c r="AG408" s="1"/>
      <c r="AI408">
        <v>270</v>
      </c>
      <c r="AJ408" s="1">
        <v>0</v>
      </c>
      <c r="AK408" s="2">
        <f t="shared" si="876"/>
        <v>0</v>
      </c>
      <c r="AL408" s="2">
        <f t="shared" si="877"/>
        <v>0</v>
      </c>
      <c r="AM408" s="2">
        <f t="shared" si="861"/>
        <v>0</v>
      </c>
      <c r="AQ408">
        <v>270</v>
      </c>
      <c r="AR408" s="1">
        <v>0.21100000000000002</v>
      </c>
      <c r="AS408" s="2">
        <f t="shared" si="878"/>
        <v>4.2200000000000006</v>
      </c>
      <c r="AT408" s="2">
        <f t="shared" si="879"/>
        <v>58.370000000000005</v>
      </c>
      <c r="AU408" s="2">
        <f t="shared" si="862"/>
        <v>-9.1199999999999974</v>
      </c>
      <c r="AY408">
        <v>270</v>
      </c>
      <c r="AZ408" s="1">
        <v>0</v>
      </c>
      <c r="BA408" s="2">
        <f t="shared" si="880"/>
        <v>0</v>
      </c>
      <c r="BB408" s="2">
        <f t="shared" si="881"/>
        <v>0</v>
      </c>
      <c r="BC408" s="2">
        <f t="shared" si="863"/>
        <v>0</v>
      </c>
      <c r="BG408">
        <v>270</v>
      </c>
      <c r="BH408" s="1">
        <v>0</v>
      </c>
      <c r="BI408" s="2">
        <f t="shared" si="882"/>
        <v>0</v>
      </c>
      <c r="BJ408" s="2">
        <f t="shared" si="883"/>
        <v>0</v>
      </c>
      <c r="BK408" s="2">
        <f t="shared" si="864"/>
        <v>0</v>
      </c>
      <c r="BO408">
        <v>270</v>
      </c>
      <c r="BP408" s="1">
        <v>0</v>
      </c>
      <c r="BQ408" s="2">
        <f t="shared" si="884"/>
        <v>0</v>
      </c>
      <c r="BR408" s="2">
        <f t="shared" si="885"/>
        <v>0</v>
      </c>
      <c r="BS408" s="2">
        <f t="shared" si="865"/>
        <v>0</v>
      </c>
      <c r="BW408">
        <v>270</v>
      </c>
      <c r="BX408" s="1">
        <v>0</v>
      </c>
      <c r="BY408" s="2">
        <f t="shared" si="886"/>
        <v>0</v>
      </c>
      <c r="BZ408" s="2">
        <f t="shared" si="887"/>
        <v>0</v>
      </c>
      <c r="CA408" s="2">
        <f t="shared" si="866"/>
        <v>49.250000000000007</v>
      </c>
      <c r="CE408">
        <v>270</v>
      </c>
      <c r="CF408" s="1">
        <v>0.20699999999999999</v>
      </c>
      <c r="CG408" s="2">
        <f t="shared" si="888"/>
        <v>4.1399999999999997</v>
      </c>
      <c r="CH408" s="2">
        <f t="shared" si="889"/>
        <v>49.319999999999993</v>
      </c>
      <c r="CI408" s="2">
        <f t="shared" si="867"/>
        <v>9.0500000000000114</v>
      </c>
      <c r="CK408" s="1"/>
      <c r="CN408" s="1"/>
      <c r="CO408" s="2"/>
      <c r="CP408" s="2"/>
      <c r="CQ408" s="2"/>
      <c r="CV408" s="1"/>
      <c r="CW408" s="2"/>
      <c r="CX408" s="2"/>
      <c r="CY408" s="2"/>
      <c r="DD408" s="1"/>
      <c r="DE408" s="2"/>
      <c r="DF408" s="2"/>
      <c r="DG408" s="2"/>
    </row>
    <row r="409" spans="1:111" x14ac:dyDescent="0.2">
      <c r="C409">
        <v>290</v>
      </c>
      <c r="D409" s="1">
        <v>0</v>
      </c>
      <c r="E409" s="2">
        <f t="shared" si="868"/>
        <v>0</v>
      </c>
      <c r="F409" s="2">
        <f t="shared" si="869"/>
        <v>0</v>
      </c>
      <c r="G409" s="2">
        <f t="shared" si="857"/>
        <v>0</v>
      </c>
      <c r="K409">
        <v>290</v>
      </c>
      <c r="L409" s="1">
        <v>0</v>
      </c>
      <c r="M409" s="2">
        <f t="shared" si="870"/>
        <v>0</v>
      </c>
      <c r="N409" s="2">
        <f t="shared" si="871"/>
        <v>0</v>
      </c>
      <c r="O409" s="2">
        <f t="shared" si="858"/>
        <v>0</v>
      </c>
      <c r="S409">
        <v>290</v>
      </c>
      <c r="T409" s="1">
        <v>0</v>
      </c>
      <c r="U409" s="2">
        <f t="shared" si="872"/>
        <v>0</v>
      </c>
      <c r="V409" s="2">
        <f t="shared" si="873"/>
        <v>0</v>
      </c>
      <c r="W409" s="2">
        <f t="shared" si="859"/>
        <v>0</v>
      </c>
      <c r="AA409">
        <v>290</v>
      </c>
      <c r="AB409" s="1">
        <v>0.20800000000000002</v>
      </c>
      <c r="AC409" s="2">
        <f t="shared" si="874"/>
        <v>4.16</v>
      </c>
      <c r="AD409" s="2">
        <f t="shared" si="875"/>
        <v>53.410000000000011</v>
      </c>
      <c r="AE409" s="2">
        <f t="shared" si="860"/>
        <v>-53.410000000000011</v>
      </c>
      <c r="AF409" s="1"/>
      <c r="AG409" s="1"/>
      <c r="AI409">
        <v>290</v>
      </c>
      <c r="AJ409" s="1">
        <v>0</v>
      </c>
      <c r="AK409" s="2">
        <f t="shared" si="876"/>
        <v>0</v>
      </c>
      <c r="AL409" s="2">
        <f t="shared" si="877"/>
        <v>0</v>
      </c>
      <c r="AM409" s="2">
        <f t="shared" si="861"/>
        <v>0</v>
      </c>
      <c r="AQ409">
        <v>290</v>
      </c>
      <c r="AR409" s="1">
        <v>0.21</v>
      </c>
      <c r="AS409" s="2">
        <f t="shared" si="878"/>
        <v>4.2</v>
      </c>
      <c r="AT409" s="2">
        <f t="shared" si="879"/>
        <v>62.570000000000007</v>
      </c>
      <c r="AU409" s="2">
        <f t="shared" si="862"/>
        <v>-9.1599999999999966</v>
      </c>
      <c r="AY409">
        <v>290</v>
      </c>
      <c r="AZ409" s="1">
        <v>0</v>
      </c>
      <c r="BA409" s="2">
        <f t="shared" si="880"/>
        <v>0</v>
      </c>
      <c r="BB409" s="2">
        <f t="shared" si="881"/>
        <v>0</v>
      </c>
      <c r="BC409" s="2">
        <f t="shared" si="863"/>
        <v>0</v>
      </c>
      <c r="BG409">
        <v>290</v>
      </c>
      <c r="BH409" s="1">
        <v>0</v>
      </c>
      <c r="BI409" s="2">
        <f t="shared" si="882"/>
        <v>0</v>
      </c>
      <c r="BJ409" s="2">
        <f t="shared" si="883"/>
        <v>0</v>
      </c>
      <c r="BK409" s="2">
        <f t="shared" si="864"/>
        <v>0</v>
      </c>
      <c r="BO409">
        <v>290</v>
      </c>
      <c r="BP409" s="1">
        <v>0</v>
      </c>
      <c r="BQ409" s="2">
        <f t="shared" si="884"/>
        <v>0</v>
      </c>
      <c r="BR409" s="2">
        <f t="shared" si="885"/>
        <v>0</v>
      </c>
      <c r="BS409" s="2">
        <f t="shared" si="865"/>
        <v>0</v>
      </c>
      <c r="BW409">
        <v>290</v>
      </c>
      <c r="BX409" s="1">
        <v>0</v>
      </c>
      <c r="BY409" s="2">
        <f t="shared" si="886"/>
        <v>0</v>
      </c>
      <c r="BZ409" s="2">
        <f t="shared" si="887"/>
        <v>0</v>
      </c>
      <c r="CA409" s="2">
        <f t="shared" si="866"/>
        <v>53.410000000000011</v>
      </c>
      <c r="CE409">
        <v>290</v>
      </c>
      <c r="CF409" s="1">
        <v>0.2</v>
      </c>
      <c r="CG409" s="2">
        <f t="shared" si="888"/>
        <v>4</v>
      </c>
      <c r="CH409" s="2">
        <f t="shared" si="889"/>
        <v>53.319999999999993</v>
      </c>
      <c r="CI409" s="2">
        <f t="shared" si="867"/>
        <v>9.2500000000000142</v>
      </c>
      <c r="CK409" s="1"/>
      <c r="CN409" s="1"/>
      <c r="CO409" s="2"/>
      <c r="CP409" s="2"/>
      <c r="CQ409" s="2"/>
      <c r="CV409" s="1"/>
      <c r="CW409" s="2"/>
      <c r="CX409" s="2"/>
      <c r="CY409" s="2"/>
      <c r="DD409" s="1"/>
      <c r="DE409" s="2"/>
      <c r="DF409" s="2"/>
      <c r="DG409" s="2"/>
    </row>
    <row r="410" spans="1:111" x14ac:dyDescent="0.2">
      <c r="D410" s="1"/>
      <c r="E410" s="2"/>
      <c r="F410" s="2"/>
      <c r="L410" s="1"/>
      <c r="M410" s="2"/>
      <c r="N410" s="2"/>
      <c r="T410" s="1"/>
      <c r="U410" s="2"/>
      <c r="V410" s="2"/>
      <c r="AB410" s="1"/>
      <c r="AC410" s="2"/>
      <c r="AD410" s="2"/>
      <c r="AF410" s="1"/>
      <c r="AJ410" s="1"/>
      <c r="AK410" s="2"/>
      <c r="AL410" s="2"/>
      <c r="AR410" s="1"/>
      <c r="AS410" s="2"/>
      <c r="AT410" s="2"/>
      <c r="AZ410" s="1"/>
      <c r="BA410" s="2"/>
      <c r="BB410" s="2"/>
      <c r="BC410" s="2"/>
      <c r="BH410" s="1"/>
      <c r="BI410" s="2"/>
      <c r="BJ410" s="2"/>
      <c r="BK410" s="2"/>
      <c r="BP410" s="1"/>
      <c r="BQ410" s="2"/>
      <c r="BR410" s="2"/>
      <c r="BS410" s="2"/>
      <c r="BX410" s="1"/>
      <c r="BY410" s="2"/>
      <c r="BZ410" s="2"/>
      <c r="CA410" s="2"/>
      <c r="CF410" s="1"/>
      <c r="CG410" s="2"/>
      <c r="CH410" s="2"/>
      <c r="CI410" s="2"/>
      <c r="CN410" s="1"/>
      <c r="CO410" s="2"/>
      <c r="CP410" s="2"/>
      <c r="CQ410" s="2"/>
      <c r="CV410" s="1"/>
      <c r="CW410" s="2"/>
      <c r="CX410" s="2"/>
      <c r="CY410" s="2"/>
      <c r="DD410" s="1"/>
      <c r="DE410" s="2"/>
      <c r="DF410" s="2"/>
      <c r="DG410" s="2"/>
    </row>
    <row r="411" spans="1:111" x14ac:dyDescent="0.2">
      <c r="A411">
        <v>405</v>
      </c>
      <c r="B411" t="s">
        <v>134</v>
      </c>
      <c r="C411">
        <v>30</v>
      </c>
      <c r="D411" s="1">
        <v>0</v>
      </c>
      <c r="E411" s="2">
        <f>D411*30</f>
        <v>0</v>
      </c>
      <c r="F411" s="2">
        <f>E411</f>
        <v>0</v>
      </c>
      <c r="G411" s="2">
        <f t="shared" ref="G411:G424" si="890">IT411-F411</f>
        <v>0</v>
      </c>
      <c r="I411">
        <v>405</v>
      </c>
      <c r="J411" t="s">
        <v>134</v>
      </c>
      <c r="K411">
        <v>30</v>
      </c>
      <c r="L411" s="1">
        <v>0</v>
      </c>
      <c r="M411" s="2">
        <f>L411*30</f>
        <v>0</v>
      </c>
      <c r="N411" s="2">
        <f>M411</f>
        <v>0</v>
      </c>
      <c r="O411" s="2">
        <f t="shared" ref="O411:O424" si="891">F411-N411</f>
        <v>0</v>
      </c>
      <c r="Q411">
        <v>405</v>
      </c>
      <c r="R411" t="s">
        <v>134</v>
      </c>
      <c r="S411">
        <v>30</v>
      </c>
      <c r="T411" s="1">
        <v>0</v>
      </c>
      <c r="U411" s="2">
        <f>T411*30</f>
        <v>0</v>
      </c>
      <c r="V411" s="2">
        <f>U411</f>
        <v>0</v>
      </c>
      <c r="W411" s="2">
        <f t="shared" ref="W411:W424" si="892">N411-V411</f>
        <v>0</v>
      </c>
      <c r="Y411">
        <v>405</v>
      </c>
      <c r="Z411" t="s">
        <v>134</v>
      </c>
      <c r="AA411">
        <v>30</v>
      </c>
      <c r="AB411" s="1">
        <v>0.114</v>
      </c>
      <c r="AC411" s="2">
        <f>AB411*30</f>
        <v>3.42</v>
      </c>
      <c r="AD411" s="2">
        <f>AC411</f>
        <v>3.42</v>
      </c>
      <c r="AE411" s="2">
        <f t="shared" ref="AE411:AE424" si="893">ID411-AD411</f>
        <v>-3.42</v>
      </c>
      <c r="AF411" s="1"/>
      <c r="AG411">
        <v>405</v>
      </c>
      <c r="AH411" t="s">
        <v>134</v>
      </c>
      <c r="AI411">
        <v>30</v>
      </c>
      <c r="AJ411" s="1">
        <v>0</v>
      </c>
      <c r="AK411" s="2">
        <f>AJ411*30</f>
        <v>0</v>
      </c>
      <c r="AL411" s="2">
        <f>AK411</f>
        <v>0</v>
      </c>
      <c r="AM411" s="2">
        <f t="shared" ref="AM411:AM424" si="894">IL411-AL411</f>
        <v>0</v>
      </c>
      <c r="AO411">
        <v>405</v>
      </c>
      <c r="AP411" t="s">
        <v>134</v>
      </c>
      <c r="AQ411">
        <v>30</v>
      </c>
      <c r="AR411" s="1">
        <v>0.253</v>
      </c>
      <c r="AS411" s="2">
        <f>AR411*30</f>
        <v>7.59</v>
      </c>
      <c r="AT411" s="2">
        <f>AS411</f>
        <v>7.59</v>
      </c>
      <c r="AU411" s="2">
        <f t="shared" ref="AU411:AU424" si="895">AD411-AT411</f>
        <v>-4.17</v>
      </c>
      <c r="AW411">
        <v>405</v>
      </c>
      <c r="AX411" t="s">
        <v>134</v>
      </c>
      <c r="AY411">
        <v>30</v>
      </c>
      <c r="AZ411" s="1">
        <v>0</v>
      </c>
      <c r="BA411" s="2">
        <f>AZ411*30</f>
        <v>0</v>
      </c>
      <c r="BB411" s="2">
        <f>BA411</f>
        <v>0</v>
      </c>
      <c r="BC411" s="2">
        <f t="shared" ref="BC411:BC424" si="896">F411-BB411</f>
        <v>0</v>
      </c>
      <c r="BE411">
        <v>405</v>
      </c>
      <c r="BF411" t="s">
        <v>134</v>
      </c>
      <c r="BG411">
        <v>30</v>
      </c>
      <c r="BH411" s="1">
        <v>0</v>
      </c>
      <c r="BI411" s="2">
        <f>BH411*30</f>
        <v>0</v>
      </c>
      <c r="BJ411" s="2">
        <f>BI411</f>
        <v>0</v>
      </c>
      <c r="BK411" s="2">
        <f t="shared" ref="BK411:BK424" si="897">N411-BJ411</f>
        <v>0</v>
      </c>
      <c r="BM411">
        <v>405</v>
      </c>
      <c r="BN411" t="s">
        <v>134</v>
      </c>
      <c r="BO411">
        <v>30</v>
      </c>
      <c r="BP411" s="1">
        <v>0</v>
      </c>
      <c r="BQ411" s="2">
        <f>BP411*30</f>
        <v>0</v>
      </c>
      <c r="BR411" s="2">
        <f>BQ411</f>
        <v>0</v>
      </c>
      <c r="BS411" s="2">
        <f t="shared" ref="BS411:BS424" si="898">V411-BR411</f>
        <v>0</v>
      </c>
      <c r="BU411">
        <v>405</v>
      </c>
      <c r="BV411" t="s">
        <v>134</v>
      </c>
      <c r="BW411">
        <v>30</v>
      </c>
      <c r="BX411" s="1">
        <v>0</v>
      </c>
      <c r="BY411" s="2">
        <f>BX411*30</f>
        <v>0</v>
      </c>
      <c r="BZ411" s="2">
        <f>BY411</f>
        <v>0</v>
      </c>
      <c r="CA411" s="2">
        <f t="shared" ref="CA411:CA424" si="899">AD411-BZ411</f>
        <v>3.42</v>
      </c>
      <c r="CC411">
        <v>405</v>
      </c>
      <c r="CD411" t="s">
        <v>134</v>
      </c>
      <c r="CE411">
        <v>30</v>
      </c>
      <c r="CF411" s="1">
        <v>0.13500000000000001</v>
      </c>
      <c r="CG411" s="2">
        <f>CF411*30</f>
        <v>4.0500000000000007</v>
      </c>
      <c r="CH411" s="2">
        <f>CG411</f>
        <v>4.0500000000000007</v>
      </c>
      <c r="CI411" s="2">
        <f t="shared" ref="CI411:CI424" si="900">AT411-CH411</f>
        <v>3.5399999999999991</v>
      </c>
      <c r="CN411" s="1"/>
      <c r="CO411" s="2"/>
      <c r="CP411" s="2"/>
      <c r="CQ411" s="2"/>
      <c r="CV411" s="1"/>
      <c r="CW411" s="2"/>
      <c r="CX411" s="2"/>
      <c r="CY411" s="2"/>
      <c r="DD411" s="1"/>
      <c r="DE411" s="2"/>
      <c r="DF411" s="2"/>
      <c r="DG411" s="2"/>
    </row>
    <row r="412" spans="1:111" x14ac:dyDescent="0.2">
      <c r="C412">
        <v>50</v>
      </c>
      <c r="D412" s="1">
        <v>0</v>
      </c>
      <c r="E412" s="2">
        <f t="shared" ref="E412:E424" si="901">D412*20</f>
        <v>0</v>
      </c>
      <c r="F412" s="2">
        <f t="shared" ref="F412:F424" si="902">F411+E412</f>
        <v>0</v>
      </c>
      <c r="G412" s="2">
        <f t="shared" si="890"/>
        <v>0</v>
      </c>
      <c r="K412">
        <v>50</v>
      </c>
      <c r="L412" s="1">
        <v>0</v>
      </c>
      <c r="M412" s="2">
        <f t="shared" ref="M412:M424" si="903">L412*20</f>
        <v>0</v>
      </c>
      <c r="N412" s="2">
        <f t="shared" ref="N412:N424" si="904">N411+M412</f>
        <v>0</v>
      </c>
      <c r="O412" s="2">
        <f t="shared" si="891"/>
        <v>0</v>
      </c>
      <c r="S412">
        <v>50</v>
      </c>
      <c r="T412" s="1">
        <v>0</v>
      </c>
      <c r="U412" s="2">
        <f t="shared" ref="U412:U424" si="905">T412*20</f>
        <v>0</v>
      </c>
      <c r="V412" s="2">
        <f t="shared" ref="V412:V424" si="906">V411+U412</f>
        <v>0</v>
      </c>
      <c r="W412" s="2">
        <f t="shared" si="892"/>
        <v>0</v>
      </c>
      <c r="AA412">
        <v>50</v>
      </c>
      <c r="AB412" s="1">
        <v>0.13500000000000001</v>
      </c>
      <c r="AC412" s="2">
        <f t="shared" ref="AC412:AC424" si="907">AB412*20</f>
        <v>2.7</v>
      </c>
      <c r="AD412" s="2">
        <f t="shared" ref="AD412:AD424" si="908">AD411+AC412</f>
        <v>6.12</v>
      </c>
      <c r="AE412" s="2">
        <f t="shared" si="893"/>
        <v>-6.12</v>
      </c>
      <c r="AF412" s="1"/>
      <c r="AG412" s="1">
        <f t="shared" ref="AG412:AG424" si="909">AB412+0.005</f>
        <v>0.14000000000000001</v>
      </c>
      <c r="AI412">
        <v>50</v>
      </c>
      <c r="AJ412" s="1">
        <v>0</v>
      </c>
      <c r="AK412" s="2">
        <f t="shared" ref="AK412:AK424" si="910">AJ412*20</f>
        <v>0</v>
      </c>
      <c r="AL412" s="2">
        <f t="shared" ref="AL412:AL424" si="911">AL411+AK412</f>
        <v>0</v>
      </c>
      <c r="AM412" s="2">
        <f t="shared" si="894"/>
        <v>0</v>
      </c>
      <c r="AQ412">
        <v>50</v>
      </c>
      <c r="AR412" s="1">
        <v>0.21200000000000002</v>
      </c>
      <c r="AS412" s="2">
        <f t="shared" ref="AS412:AS424" si="912">AR412*20</f>
        <v>4.24</v>
      </c>
      <c r="AT412" s="2">
        <f t="shared" ref="AT412:AT424" si="913">AT411+AS412</f>
        <v>11.83</v>
      </c>
      <c r="AU412" s="2">
        <f t="shared" si="895"/>
        <v>-5.71</v>
      </c>
      <c r="AY412">
        <v>50</v>
      </c>
      <c r="AZ412" s="1">
        <v>0</v>
      </c>
      <c r="BA412" s="2">
        <f t="shared" ref="BA412:BA424" si="914">AZ412*20</f>
        <v>0</v>
      </c>
      <c r="BB412" s="2">
        <f t="shared" ref="BB412:BB424" si="915">BB411+BA412</f>
        <v>0</v>
      </c>
      <c r="BC412" s="2">
        <f t="shared" si="896"/>
        <v>0</v>
      </c>
      <c r="BG412">
        <v>50</v>
      </c>
      <c r="BH412" s="1">
        <v>0</v>
      </c>
      <c r="BI412" s="2">
        <f t="shared" ref="BI412:BI424" si="916">BH412*20</f>
        <v>0</v>
      </c>
      <c r="BJ412" s="2">
        <f t="shared" ref="BJ412:BJ424" si="917">BJ411+BI412</f>
        <v>0</v>
      </c>
      <c r="BK412" s="2">
        <f t="shared" si="897"/>
        <v>0</v>
      </c>
      <c r="BO412">
        <v>50</v>
      </c>
      <c r="BP412" s="1">
        <v>0</v>
      </c>
      <c r="BQ412" s="2">
        <f t="shared" ref="BQ412:BQ424" si="918">BP412*20</f>
        <v>0</v>
      </c>
      <c r="BR412" s="2">
        <f t="shared" ref="BR412:BR424" si="919">BR411+BQ412</f>
        <v>0</v>
      </c>
      <c r="BS412" s="2">
        <f t="shared" si="898"/>
        <v>0</v>
      </c>
      <c r="BW412">
        <v>50</v>
      </c>
      <c r="BX412" s="1">
        <v>0</v>
      </c>
      <c r="BY412" s="2">
        <f t="shared" ref="BY412:BY424" si="920">BX412*20</f>
        <v>0</v>
      </c>
      <c r="BZ412" s="2">
        <f t="shared" ref="BZ412:BZ424" si="921">BZ411+BY412</f>
        <v>0</v>
      </c>
      <c r="CA412" s="2">
        <f t="shared" si="899"/>
        <v>6.12</v>
      </c>
      <c r="CE412">
        <v>50</v>
      </c>
      <c r="CF412" s="1">
        <v>0.14600000000000002</v>
      </c>
      <c r="CG412" s="2">
        <f t="shared" ref="CG412:CG424" si="922">CF412*20</f>
        <v>2.9200000000000004</v>
      </c>
      <c r="CH412" s="2">
        <f t="shared" ref="CH412:CH424" si="923">CH411+CG412</f>
        <v>6.9700000000000006</v>
      </c>
      <c r="CI412" s="2">
        <f t="shared" si="900"/>
        <v>4.8599999999999994</v>
      </c>
      <c r="CK412" s="1"/>
      <c r="CN412" s="1"/>
      <c r="CO412" s="2"/>
      <c r="CP412" s="2"/>
      <c r="CQ412" s="2"/>
      <c r="CV412" s="1"/>
      <c r="CW412" s="2"/>
      <c r="CX412" s="2"/>
      <c r="CY412" s="2"/>
      <c r="DD412" s="1"/>
      <c r="DE412" s="2"/>
      <c r="DF412" s="2"/>
      <c r="DG412" s="2"/>
    </row>
    <row r="413" spans="1:111" x14ac:dyDescent="0.2">
      <c r="C413">
        <v>70</v>
      </c>
      <c r="D413" s="1">
        <v>0</v>
      </c>
      <c r="E413" s="2">
        <f t="shared" si="901"/>
        <v>0</v>
      </c>
      <c r="F413" s="2">
        <f t="shared" si="902"/>
        <v>0</v>
      </c>
      <c r="G413" s="2">
        <f t="shared" si="890"/>
        <v>0</v>
      </c>
      <c r="K413">
        <v>70</v>
      </c>
      <c r="L413" s="1">
        <v>0</v>
      </c>
      <c r="M413" s="2">
        <f t="shared" si="903"/>
        <v>0</v>
      </c>
      <c r="N413" s="2">
        <f t="shared" si="904"/>
        <v>0</v>
      </c>
      <c r="O413" s="2">
        <f t="shared" si="891"/>
        <v>0</v>
      </c>
      <c r="S413">
        <v>70</v>
      </c>
      <c r="T413" s="1">
        <v>0</v>
      </c>
      <c r="U413" s="2">
        <f t="shared" si="905"/>
        <v>0</v>
      </c>
      <c r="V413" s="2">
        <f t="shared" si="906"/>
        <v>0</v>
      </c>
      <c r="W413" s="2">
        <f t="shared" si="892"/>
        <v>0</v>
      </c>
      <c r="AA413">
        <v>70</v>
      </c>
      <c r="AB413" s="1">
        <v>0.17800000000000002</v>
      </c>
      <c r="AC413" s="2">
        <f t="shared" si="907"/>
        <v>3.5600000000000005</v>
      </c>
      <c r="AD413" s="2">
        <f t="shared" si="908"/>
        <v>9.68</v>
      </c>
      <c r="AE413" s="2">
        <f t="shared" si="893"/>
        <v>-9.68</v>
      </c>
      <c r="AF413" s="1"/>
      <c r="AG413" s="1">
        <f t="shared" si="909"/>
        <v>0.18300000000000002</v>
      </c>
      <c r="AI413">
        <v>70</v>
      </c>
      <c r="AJ413" s="1">
        <v>0</v>
      </c>
      <c r="AK413" s="2">
        <f t="shared" si="910"/>
        <v>0</v>
      </c>
      <c r="AL413" s="2">
        <f t="shared" si="911"/>
        <v>0</v>
      </c>
      <c r="AM413" s="2">
        <f t="shared" si="894"/>
        <v>0</v>
      </c>
      <c r="AQ413">
        <v>70</v>
      </c>
      <c r="AR413" s="1">
        <v>0.26300000000000001</v>
      </c>
      <c r="AS413" s="2">
        <f t="shared" si="912"/>
        <v>5.26</v>
      </c>
      <c r="AT413" s="2">
        <f t="shared" si="913"/>
        <v>17.09</v>
      </c>
      <c r="AU413" s="2">
        <f t="shared" si="895"/>
        <v>-7.41</v>
      </c>
      <c r="AY413">
        <v>70</v>
      </c>
      <c r="AZ413" s="1">
        <v>0</v>
      </c>
      <c r="BA413" s="2">
        <f t="shared" si="914"/>
        <v>0</v>
      </c>
      <c r="BB413" s="2">
        <f t="shared" si="915"/>
        <v>0</v>
      </c>
      <c r="BC413" s="2">
        <f t="shared" si="896"/>
        <v>0</v>
      </c>
      <c r="BG413">
        <v>70</v>
      </c>
      <c r="BH413" s="1">
        <v>0</v>
      </c>
      <c r="BI413" s="2">
        <f t="shared" si="916"/>
        <v>0</v>
      </c>
      <c r="BJ413" s="2">
        <f t="shared" si="917"/>
        <v>0</v>
      </c>
      <c r="BK413" s="2">
        <f t="shared" si="897"/>
        <v>0</v>
      </c>
      <c r="BO413">
        <v>70</v>
      </c>
      <c r="BP413" s="1">
        <v>0</v>
      </c>
      <c r="BQ413" s="2">
        <f t="shared" si="918"/>
        <v>0</v>
      </c>
      <c r="BR413" s="2">
        <f t="shared" si="919"/>
        <v>0</v>
      </c>
      <c r="BS413" s="2">
        <f t="shared" si="898"/>
        <v>0</v>
      </c>
      <c r="BW413">
        <v>70</v>
      </c>
      <c r="BX413" s="1">
        <v>0</v>
      </c>
      <c r="BY413" s="2">
        <f t="shared" si="920"/>
        <v>0</v>
      </c>
      <c r="BZ413" s="2">
        <f t="shared" si="921"/>
        <v>0</v>
      </c>
      <c r="CA413" s="2">
        <f t="shared" si="899"/>
        <v>9.68</v>
      </c>
      <c r="CE413">
        <v>70</v>
      </c>
      <c r="CF413" s="1">
        <v>0.14900000000000002</v>
      </c>
      <c r="CG413" s="2">
        <f t="shared" si="922"/>
        <v>2.9800000000000004</v>
      </c>
      <c r="CH413" s="2">
        <f t="shared" si="923"/>
        <v>9.9500000000000011</v>
      </c>
      <c r="CI413" s="2">
        <f t="shared" si="900"/>
        <v>7.1399999999999988</v>
      </c>
      <c r="CK413" s="1"/>
      <c r="CN413" s="1"/>
      <c r="CO413" s="2"/>
      <c r="CP413" s="2"/>
      <c r="CQ413" s="2"/>
      <c r="CV413" s="1"/>
      <c r="CW413" s="2"/>
      <c r="CX413" s="2"/>
      <c r="CY413" s="2"/>
      <c r="DD413" s="1"/>
      <c r="DE413" s="2"/>
      <c r="DF413" s="2"/>
      <c r="DG413" s="2"/>
    </row>
    <row r="414" spans="1:111" x14ac:dyDescent="0.2">
      <c r="C414">
        <v>90</v>
      </c>
      <c r="D414" s="1">
        <v>0</v>
      </c>
      <c r="E414" s="2">
        <f t="shared" si="901"/>
        <v>0</v>
      </c>
      <c r="F414" s="2">
        <f t="shared" si="902"/>
        <v>0</v>
      </c>
      <c r="G414" s="2">
        <f t="shared" si="890"/>
        <v>0</v>
      </c>
      <c r="K414">
        <v>90</v>
      </c>
      <c r="L414" s="1">
        <v>0</v>
      </c>
      <c r="M414" s="2">
        <f t="shared" si="903"/>
        <v>0</v>
      </c>
      <c r="N414" s="2">
        <f t="shared" si="904"/>
        <v>0</v>
      </c>
      <c r="O414" s="2">
        <f t="shared" si="891"/>
        <v>0</v>
      </c>
      <c r="S414">
        <v>90</v>
      </c>
      <c r="T414" s="1">
        <v>0</v>
      </c>
      <c r="U414" s="2">
        <f t="shared" si="905"/>
        <v>0</v>
      </c>
      <c r="V414" s="2">
        <f t="shared" si="906"/>
        <v>0</v>
      </c>
      <c r="W414" s="2">
        <f t="shared" si="892"/>
        <v>0</v>
      </c>
      <c r="AA414">
        <v>90</v>
      </c>
      <c r="AB414" s="1">
        <v>0.20400000000000001</v>
      </c>
      <c r="AC414" s="2">
        <f t="shared" si="907"/>
        <v>4.08</v>
      </c>
      <c r="AD414" s="2">
        <f t="shared" si="908"/>
        <v>13.76</v>
      </c>
      <c r="AE414" s="2">
        <f t="shared" si="893"/>
        <v>-13.76</v>
      </c>
      <c r="AF414" s="1"/>
      <c r="AG414" s="1">
        <f t="shared" si="909"/>
        <v>0.20900000000000002</v>
      </c>
      <c r="AI414">
        <v>90</v>
      </c>
      <c r="AJ414" s="1">
        <v>0</v>
      </c>
      <c r="AK414" s="2">
        <f t="shared" si="910"/>
        <v>0</v>
      </c>
      <c r="AL414" s="2">
        <f t="shared" si="911"/>
        <v>0</v>
      </c>
      <c r="AM414" s="2">
        <f t="shared" si="894"/>
        <v>0</v>
      </c>
      <c r="AQ414">
        <v>90</v>
      </c>
      <c r="AR414" s="1">
        <v>0.254</v>
      </c>
      <c r="AS414" s="2">
        <f t="shared" si="912"/>
        <v>5.08</v>
      </c>
      <c r="AT414" s="2">
        <f t="shared" si="913"/>
        <v>22.17</v>
      </c>
      <c r="AU414" s="2">
        <f t="shared" si="895"/>
        <v>-8.4100000000000019</v>
      </c>
      <c r="AY414">
        <v>90</v>
      </c>
      <c r="AZ414" s="1">
        <v>0</v>
      </c>
      <c r="BA414" s="2">
        <f t="shared" si="914"/>
        <v>0</v>
      </c>
      <c r="BB414" s="2">
        <f t="shared" si="915"/>
        <v>0</v>
      </c>
      <c r="BC414" s="2">
        <f t="shared" si="896"/>
        <v>0</v>
      </c>
      <c r="BG414">
        <v>90</v>
      </c>
      <c r="BH414" s="1">
        <v>0</v>
      </c>
      <c r="BI414" s="2">
        <f t="shared" si="916"/>
        <v>0</v>
      </c>
      <c r="BJ414" s="2">
        <f t="shared" si="917"/>
        <v>0</v>
      </c>
      <c r="BK414" s="2">
        <f t="shared" si="897"/>
        <v>0</v>
      </c>
      <c r="BO414">
        <v>90</v>
      </c>
      <c r="BP414" s="1">
        <v>0</v>
      </c>
      <c r="BQ414" s="2">
        <f t="shared" si="918"/>
        <v>0</v>
      </c>
      <c r="BR414" s="2">
        <f t="shared" si="919"/>
        <v>0</v>
      </c>
      <c r="BS414" s="2">
        <f t="shared" si="898"/>
        <v>0</v>
      </c>
      <c r="BW414">
        <v>90</v>
      </c>
      <c r="BX414" s="1">
        <v>0</v>
      </c>
      <c r="BY414" s="2">
        <f t="shared" si="920"/>
        <v>0</v>
      </c>
      <c r="BZ414" s="2">
        <f t="shared" si="921"/>
        <v>0</v>
      </c>
      <c r="CA414" s="2">
        <f t="shared" si="899"/>
        <v>13.76</v>
      </c>
      <c r="CE414">
        <v>90</v>
      </c>
      <c r="CF414" s="1">
        <v>0.16</v>
      </c>
      <c r="CG414" s="2">
        <f t="shared" si="922"/>
        <v>3.2</v>
      </c>
      <c r="CH414" s="2">
        <f t="shared" si="923"/>
        <v>13.150000000000002</v>
      </c>
      <c r="CI414" s="2">
        <f t="shared" si="900"/>
        <v>9.02</v>
      </c>
      <c r="CK414" s="1"/>
      <c r="CN414" s="1"/>
      <c r="CO414" s="2"/>
      <c r="CP414" s="2"/>
      <c r="CQ414" s="2"/>
      <c r="CV414" s="1"/>
      <c r="CW414" s="2"/>
      <c r="CX414" s="2"/>
      <c r="CY414" s="2"/>
      <c r="DD414" s="1"/>
      <c r="DE414" s="2"/>
      <c r="DF414" s="2"/>
      <c r="DG414" s="2"/>
    </row>
    <row r="415" spans="1:111" x14ac:dyDescent="0.2">
      <c r="C415">
        <v>110</v>
      </c>
      <c r="D415" s="1">
        <v>0</v>
      </c>
      <c r="E415" s="2">
        <f t="shared" si="901"/>
        <v>0</v>
      </c>
      <c r="F415" s="2">
        <f t="shared" si="902"/>
        <v>0</v>
      </c>
      <c r="G415" s="2">
        <f t="shared" si="890"/>
        <v>0</v>
      </c>
      <c r="K415">
        <v>110</v>
      </c>
      <c r="L415" s="1">
        <v>0</v>
      </c>
      <c r="M415" s="2">
        <f t="shared" si="903"/>
        <v>0</v>
      </c>
      <c r="N415" s="2">
        <f t="shared" si="904"/>
        <v>0</v>
      </c>
      <c r="O415" s="2">
        <f t="shared" si="891"/>
        <v>0</v>
      </c>
      <c r="S415">
        <v>110</v>
      </c>
      <c r="T415" s="1">
        <v>0</v>
      </c>
      <c r="U415" s="2">
        <f t="shared" si="905"/>
        <v>0</v>
      </c>
      <c r="V415" s="2">
        <f t="shared" si="906"/>
        <v>0</v>
      </c>
      <c r="W415" s="2">
        <f t="shared" si="892"/>
        <v>0</v>
      </c>
      <c r="AA415">
        <v>110</v>
      </c>
      <c r="AB415" s="1">
        <v>0.21700000000000003</v>
      </c>
      <c r="AC415" s="2">
        <f t="shared" si="907"/>
        <v>4.3400000000000007</v>
      </c>
      <c r="AD415" s="2">
        <f t="shared" si="908"/>
        <v>18.100000000000001</v>
      </c>
      <c r="AE415" s="2">
        <f t="shared" si="893"/>
        <v>-18.100000000000001</v>
      </c>
      <c r="AF415" s="1"/>
      <c r="AG415" s="1">
        <f t="shared" si="909"/>
        <v>0.22200000000000003</v>
      </c>
      <c r="AI415">
        <v>110</v>
      </c>
      <c r="AJ415" s="1">
        <v>0</v>
      </c>
      <c r="AK415" s="2">
        <f t="shared" si="910"/>
        <v>0</v>
      </c>
      <c r="AL415" s="2">
        <f t="shared" si="911"/>
        <v>0</v>
      </c>
      <c r="AM415" s="2">
        <f t="shared" si="894"/>
        <v>0</v>
      </c>
      <c r="AQ415">
        <v>110</v>
      </c>
      <c r="AR415" s="1">
        <v>0.23</v>
      </c>
      <c r="AS415" s="2">
        <f t="shared" si="912"/>
        <v>4.6000000000000005</v>
      </c>
      <c r="AT415" s="2">
        <f t="shared" si="913"/>
        <v>26.770000000000003</v>
      </c>
      <c r="AU415" s="2">
        <f t="shared" si="895"/>
        <v>-8.6700000000000017</v>
      </c>
      <c r="AY415">
        <v>110</v>
      </c>
      <c r="AZ415" s="1">
        <v>0</v>
      </c>
      <c r="BA415" s="2">
        <f t="shared" si="914"/>
        <v>0</v>
      </c>
      <c r="BB415" s="2">
        <f t="shared" si="915"/>
        <v>0</v>
      </c>
      <c r="BC415" s="2">
        <f t="shared" si="896"/>
        <v>0</v>
      </c>
      <c r="BG415">
        <v>110</v>
      </c>
      <c r="BH415" s="1">
        <v>0</v>
      </c>
      <c r="BI415" s="2">
        <f t="shared" si="916"/>
        <v>0</v>
      </c>
      <c r="BJ415" s="2">
        <f t="shared" si="917"/>
        <v>0</v>
      </c>
      <c r="BK415" s="2">
        <f t="shared" si="897"/>
        <v>0</v>
      </c>
      <c r="BO415">
        <v>110</v>
      </c>
      <c r="BP415" s="1">
        <v>0</v>
      </c>
      <c r="BQ415" s="2">
        <f t="shared" si="918"/>
        <v>0</v>
      </c>
      <c r="BR415" s="2">
        <f t="shared" si="919"/>
        <v>0</v>
      </c>
      <c r="BS415" s="2">
        <f t="shared" si="898"/>
        <v>0</v>
      </c>
      <c r="BW415">
        <v>110</v>
      </c>
      <c r="BX415" s="1">
        <v>0</v>
      </c>
      <c r="BY415" s="2">
        <f t="shared" si="920"/>
        <v>0</v>
      </c>
      <c r="BZ415" s="2">
        <f t="shared" si="921"/>
        <v>0</v>
      </c>
      <c r="CA415" s="2">
        <f t="shared" si="899"/>
        <v>18.100000000000001</v>
      </c>
      <c r="CE415">
        <v>110</v>
      </c>
      <c r="CF415" s="1">
        <v>0.21700000000000003</v>
      </c>
      <c r="CG415" s="2">
        <f t="shared" si="922"/>
        <v>4.3400000000000007</v>
      </c>
      <c r="CH415" s="2">
        <f t="shared" si="923"/>
        <v>17.490000000000002</v>
      </c>
      <c r="CI415" s="2">
        <f t="shared" si="900"/>
        <v>9.2800000000000011</v>
      </c>
      <c r="CK415" s="1"/>
      <c r="CN415" s="1"/>
      <c r="CO415" s="2"/>
      <c r="CP415" s="2"/>
      <c r="CQ415" s="2"/>
      <c r="CV415" s="1"/>
      <c r="CW415" s="2"/>
      <c r="CX415" s="2"/>
      <c r="CY415" s="2"/>
      <c r="DD415" s="1"/>
      <c r="DE415" s="2"/>
      <c r="DF415" s="2"/>
      <c r="DG415" s="2"/>
    </row>
    <row r="416" spans="1:111" x14ac:dyDescent="0.2">
      <c r="C416">
        <v>130</v>
      </c>
      <c r="D416" s="1">
        <v>0</v>
      </c>
      <c r="E416" s="2">
        <f t="shared" si="901"/>
        <v>0</v>
      </c>
      <c r="F416" s="2">
        <f t="shared" si="902"/>
        <v>0</v>
      </c>
      <c r="G416" s="2">
        <f t="shared" si="890"/>
        <v>0</v>
      </c>
      <c r="K416">
        <v>130</v>
      </c>
      <c r="L416" s="1">
        <v>0</v>
      </c>
      <c r="M416" s="2">
        <f t="shared" si="903"/>
        <v>0</v>
      </c>
      <c r="N416" s="2">
        <f t="shared" si="904"/>
        <v>0</v>
      </c>
      <c r="O416" s="2">
        <f t="shared" si="891"/>
        <v>0</v>
      </c>
      <c r="S416">
        <v>130</v>
      </c>
      <c r="T416" s="1">
        <v>0</v>
      </c>
      <c r="U416" s="2">
        <f t="shared" si="905"/>
        <v>0</v>
      </c>
      <c r="V416" s="2">
        <f t="shared" si="906"/>
        <v>0</v>
      </c>
      <c r="W416" s="2">
        <f t="shared" si="892"/>
        <v>0</v>
      </c>
      <c r="AA416">
        <v>130</v>
      </c>
      <c r="AB416" s="1">
        <v>0.19900000000000004</v>
      </c>
      <c r="AC416" s="2">
        <f t="shared" si="907"/>
        <v>3.9800000000000009</v>
      </c>
      <c r="AD416" s="2">
        <f t="shared" si="908"/>
        <v>22.080000000000002</v>
      </c>
      <c r="AE416" s="2">
        <f t="shared" si="893"/>
        <v>-22.080000000000002</v>
      </c>
      <c r="AF416" s="1"/>
      <c r="AG416" s="1">
        <f t="shared" si="909"/>
        <v>0.20400000000000004</v>
      </c>
      <c r="AI416">
        <v>130</v>
      </c>
      <c r="AJ416" s="1">
        <v>0</v>
      </c>
      <c r="AK416" s="2">
        <f t="shared" si="910"/>
        <v>0</v>
      </c>
      <c r="AL416" s="2">
        <f t="shared" si="911"/>
        <v>0</v>
      </c>
      <c r="AM416" s="2">
        <f t="shared" si="894"/>
        <v>0</v>
      </c>
      <c r="AQ416">
        <v>130</v>
      </c>
      <c r="AR416" s="1">
        <v>0.20499999999999999</v>
      </c>
      <c r="AS416" s="2">
        <f t="shared" si="912"/>
        <v>4.0999999999999996</v>
      </c>
      <c r="AT416" s="2">
        <f t="shared" si="913"/>
        <v>30.870000000000005</v>
      </c>
      <c r="AU416" s="2">
        <f t="shared" si="895"/>
        <v>-8.7900000000000027</v>
      </c>
      <c r="AY416">
        <v>130</v>
      </c>
      <c r="AZ416" s="1">
        <v>0</v>
      </c>
      <c r="BA416" s="2">
        <f t="shared" si="914"/>
        <v>0</v>
      </c>
      <c r="BB416" s="2">
        <f t="shared" si="915"/>
        <v>0</v>
      </c>
      <c r="BC416" s="2">
        <f t="shared" si="896"/>
        <v>0</v>
      </c>
      <c r="BG416">
        <v>130</v>
      </c>
      <c r="BH416" s="1">
        <v>0</v>
      </c>
      <c r="BI416" s="2">
        <f t="shared" si="916"/>
        <v>0</v>
      </c>
      <c r="BJ416" s="2">
        <f t="shared" si="917"/>
        <v>0</v>
      </c>
      <c r="BK416" s="2">
        <f t="shared" si="897"/>
        <v>0</v>
      </c>
      <c r="BO416">
        <v>130</v>
      </c>
      <c r="BP416" s="1">
        <v>0</v>
      </c>
      <c r="BQ416" s="2">
        <f t="shared" si="918"/>
        <v>0</v>
      </c>
      <c r="BR416" s="2">
        <f t="shared" si="919"/>
        <v>0</v>
      </c>
      <c r="BS416" s="2">
        <f t="shared" si="898"/>
        <v>0</v>
      </c>
      <c r="BW416">
        <v>130</v>
      </c>
      <c r="BX416" s="1">
        <v>0</v>
      </c>
      <c r="BY416" s="2">
        <f t="shared" si="920"/>
        <v>0</v>
      </c>
      <c r="BZ416" s="2">
        <f t="shared" si="921"/>
        <v>0</v>
      </c>
      <c r="CA416" s="2">
        <f t="shared" si="899"/>
        <v>22.080000000000002</v>
      </c>
      <c r="CE416">
        <v>130</v>
      </c>
      <c r="CF416" s="1">
        <v>0.19700000000000001</v>
      </c>
      <c r="CG416" s="2">
        <f t="shared" si="922"/>
        <v>3.9400000000000004</v>
      </c>
      <c r="CH416" s="2">
        <f t="shared" si="923"/>
        <v>21.430000000000003</v>
      </c>
      <c r="CI416" s="2">
        <f t="shared" si="900"/>
        <v>9.4400000000000013</v>
      </c>
      <c r="CK416" s="1"/>
      <c r="CN416" s="1"/>
      <c r="CO416" s="2"/>
      <c r="CP416" s="2"/>
      <c r="CQ416" s="2"/>
      <c r="CV416" s="1"/>
      <c r="CW416" s="2"/>
      <c r="CX416" s="2"/>
      <c r="CY416" s="2"/>
      <c r="DD416" s="1"/>
      <c r="DE416" s="2"/>
      <c r="DF416" s="2"/>
      <c r="DG416" s="2"/>
    </row>
    <row r="417" spans="1:111" x14ac:dyDescent="0.2">
      <c r="C417">
        <v>150</v>
      </c>
      <c r="D417" s="1">
        <v>0</v>
      </c>
      <c r="E417" s="2">
        <f t="shared" si="901"/>
        <v>0</v>
      </c>
      <c r="F417" s="2">
        <f t="shared" si="902"/>
        <v>0</v>
      </c>
      <c r="G417" s="2">
        <f t="shared" si="890"/>
        <v>0</v>
      </c>
      <c r="K417">
        <v>150</v>
      </c>
      <c r="L417" s="1">
        <v>0</v>
      </c>
      <c r="M417" s="2">
        <f t="shared" si="903"/>
        <v>0</v>
      </c>
      <c r="N417" s="2">
        <f t="shared" si="904"/>
        <v>0</v>
      </c>
      <c r="O417" s="2">
        <f t="shared" si="891"/>
        <v>0</v>
      </c>
      <c r="S417">
        <v>150</v>
      </c>
      <c r="T417" s="1">
        <v>0</v>
      </c>
      <c r="U417" s="2">
        <f t="shared" si="905"/>
        <v>0</v>
      </c>
      <c r="V417" s="2">
        <f t="shared" si="906"/>
        <v>0</v>
      </c>
      <c r="W417" s="2">
        <f t="shared" si="892"/>
        <v>0</v>
      </c>
      <c r="AA417">
        <v>150</v>
      </c>
      <c r="AB417" s="1">
        <v>0.17400000000000002</v>
      </c>
      <c r="AC417" s="2">
        <f t="shared" si="907"/>
        <v>3.4800000000000004</v>
      </c>
      <c r="AD417" s="2">
        <f t="shared" si="908"/>
        <v>25.560000000000002</v>
      </c>
      <c r="AE417" s="2">
        <f t="shared" si="893"/>
        <v>-25.560000000000002</v>
      </c>
      <c r="AF417" s="1"/>
      <c r="AG417" s="1">
        <f t="shared" si="909"/>
        <v>0.17900000000000002</v>
      </c>
      <c r="AI417">
        <v>150</v>
      </c>
      <c r="AJ417" s="1">
        <v>0</v>
      </c>
      <c r="AK417" s="2">
        <f t="shared" si="910"/>
        <v>0</v>
      </c>
      <c r="AL417" s="2">
        <f t="shared" si="911"/>
        <v>0</v>
      </c>
      <c r="AM417" s="2">
        <f t="shared" si="894"/>
        <v>0</v>
      </c>
      <c r="AQ417">
        <v>150</v>
      </c>
      <c r="AR417" s="1">
        <v>0.17800000000000002</v>
      </c>
      <c r="AS417" s="2">
        <f t="shared" si="912"/>
        <v>3.5600000000000005</v>
      </c>
      <c r="AT417" s="2">
        <f t="shared" si="913"/>
        <v>34.430000000000007</v>
      </c>
      <c r="AU417" s="2">
        <f t="shared" si="895"/>
        <v>-8.8700000000000045</v>
      </c>
      <c r="AY417">
        <v>150</v>
      </c>
      <c r="AZ417" s="1">
        <v>0</v>
      </c>
      <c r="BA417" s="2">
        <f t="shared" si="914"/>
        <v>0</v>
      </c>
      <c r="BB417" s="2">
        <f t="shared" si="915"/>
        <v>0</v>
      </c>
      <c r="BC417" s="2">
        <f t="shared" si="896"/>
        <v>0</v>
      </c>
      <c r="BG417">
        <v>150</v>
      </c>
      <c r="BH417" s="1">
        <v>0</v>
      </c>
      <c r="BI417" s="2">
        <f t="shared" si="916"/>
        <v>0</v>
      </c>
      <c r="BJ417" s="2">
        <f t="shared" si="917"/>
        <v>0</v>
      </c>
      <c r="BK417" s="2">
        <f t="shared" si="897"/>
        <v>0</v>
      </c>
      <c r="BO417">
        <v>150</v>
      </c>
      <c r="BP417" s="1">
        <v>0</v>
      </c>
      <c r="BQ417" s="2">
        <f t="shared" si="918"/>
        <v>0</v>
      </c>
      <c r="BR417" s="2">
        <f t="shared" si="919"/>
        <v>0</v>
      </c>
      <c r="BS417" s="2">
        <f t="shared" si="898"/>
        <v>0</v>
      </c>
      <c r="BW417">
        <v>150</v>
      </c>
      <c r="BX417" s="1">
        <v>0</v>
      </c>
      <c r="BY417" s="2">
        <f t="shared" si="920"/>
        <v>0</v>
      </c>
      <c r="BZ417" s="2">
        <f t="shared" si="921"/>
        <v>0</v>
      </c>
      <c r="CA417" s="2">
        <f t="shared" si="899"/>
        <v>25.560000000000002</v>
      </c>
      <c r="CE417">
        <v>150</v>
      </c>
      <c r="CF417" s="1">
        <v>0.183</v>
      </c>
      <c r="CG417" s="2">
        <f t="shared" si="922"/>
        <v>3.66</v>
      </c>
      <c r="CH417" s="2">
        <f t="shared" si="923"/>
        <v>25.090000000000003</v>
      </c>
      <c r="CI417" s="2">
        <f t="shared" si="900"/>
        <v>9.3400000000000034</v>
      </c>
      <c r="CK417" s="1"/>
      <c r="CN417" s="1"/>
      <c r="CO417" s="2"/>
      <c r="CP417" s="2"/>
      <c r="CQ417" s="2"/>
      <c r="CV417" s="1"/>
      <c r="CW417" s="2"/>
      <c r="CX417" s="2"/>
      <c r="CY417" s="2"/>
      <c r="DD417" s="1"/>
      <c r="DE417" s="2"/>
      <c r="DF417" s="2"/>
      <c r="DG417" s="2"/>
    </row>
    <row r="418" spans="1:111" x14ac:dyDescent="0.2">
      <c r="C418">
        <v>170</v>
      </c>
      <c r="D418" s="1">
        <v>0</v>
      </c>
      <c r="E418" s="2">
        <f t="shared" si="901"/>
        <v>0</v>
      </c>
      <c r="F418" s="2">
        <f t="shared" si="902"/>
        <v>0</v>
      </c>
      <c r="G418" s="2">
        <f t="shared" si="890"/>
        <v>0</v>
      </c>
      <c r="K418">
        <v>170</v>
      </c>
      <c r="L418" s="1">
        <v>0</v>
      </c>
      <c r="M418" s="2">
        <f t="shared" si="903"/>
        <v>0</v>
      </c>
      <c r="N418" s="2">
        <f t="shared" si="904"/>
        <v>0</v>
      </c>
      <c r="O418" s="2">
        <f t="shared" si="891"/>
        <v>0</v>
      </c>
      <c r="S418">
        <v>170</v>
      </c>
      <c r="T418" s="1">
        <v>0</v>
      </c>
      <c r="U418" s="2">
        <f t="shared" si="905"/>
        <v>0</v>
      </c>
      <c r="V418" s="2">
        <f t="shared" si="906"/>
        <v>0</v>
      </c>
      <c r="W418" s="2">
        <f t="shared" si="892"/>
        <v>0</v>
      </c>
      <c r="AA418">
        <v>170</v>
      </c>
      <c r="AB418" s="1">
        <v>0.158</v>
      </c>
      <c r="AC418" s="2">
        <f t="shared" si="907"/>
        <v>3.16</v>
      </c>
      <c r="AD418" s="2">
        <f t="shared" si="908"/>
        <v>28.720000000000002</v>
      </c>
      <c r="AE418" s="2">
        <f t="shared" si="893"/>
        <v>-28.720000000000002</v>
      </c>
      <c r="AF418" s="1"/>
      <c r="AG418" s="1">
        <f t="shared" si="909"/>
        <v>0.16300000000000001</v>
      </c>
      <c r="AI418">
        <v>170</v>
      </c>
      <c r="AJ418" s="1">
        <v>0</v>
      </c>
      <c r="AK418" s="2">
        <f t="shared" si="910"/>
        <v>0</v>
      </c>
      <c r="AL418" s="2">
        <f t="shared" si="911"/>
        <v>0</v>
      </c>
      <c r="AM418" s="2">
        <f t="shared" si="894"/>
        <v>0</v>
      </c>
      <c r="AQ418">
        <v>170</v>
      </c>
      <c r="AR418" s="1">
        <v>0.16200000000000001</v>
      </c>
      <c r="AS418" s="2">
        <f t="shared" si="912"/>
        <v>3.24</v>
      </c>
      <c r="AT418" s="2">
        <f t="shared" si="913"/>
        <v>37.670000000000009</v>
      </c>
      <c r="AU418" s="2">
        <f t="shared" si="895"/>
        <v>-8.9500000000000064</v>
      </c>
      <c r="AY418">
        <v>170</v>
      </c>
      <c r="AZ418" s="1">
        <v>0</v>
      </c>
      <c r="BA418" s="2">
        <f t="shared" si="914"/>
        <v>0</v>
      </c>
      <c r="BB418" s="2">
        <f t="shared" si="915"/>
        <v>0</v>
      </c>
      <c r="BC418" s="2">
        <f t="shared" si="896"/>
        <v>0</v>
      </c>
      <c r="BG418">
        <v>170</v>
      </c>
      <c r="BH418" s="1">
        <v>0</v>
      </c>
      <c r="BI418" s="2">
        <f t="shared" si="916"/>
        <v>0</v>
      </c>
      <c r="BJ418" s="2">
        <f t="shared" si="917"/>
        <v>0</v>
      </c>
      <c r="BK418" s="2">
        <f t="shared" si="897"/>
        <v>0</v>
      </c>
      <c r="BO418">
        <v>170</v>
      </c>
      <c r="BP418" s="1">
        <v>0</v>
      </c>
      <c r="BQ418" s="2">
        <f t="shared" si="918"/>
        <v>0</v>
      </c>
      <c r="BR418" s="2">
        <f t="shared" si="919"/>
        <v>0</v>
      </c>
      <c r="BS418" s="2">
        <f t="shared" si="898"/>
        <v>0</v>
      </c>
      <c r="BW418">
        <v>170</v>
      </c>
      <c r="BX418" s="1">
        <v>0</v>
      </c>
      <c r="BY418" s="2">
        <f t="shared" si="920"/>
        <v>0</v>
      </c>
      <c r="BZ418" s="2">
        <f t="shared" si="921"/>
        <v>0</v>
      </c>
      <c r="CA418" s="2">
        <f t="shared" si="899"/>
        <v>28.720000000000002</v>
      </c>
      <c r="CE418">
        <v>170</v>
      </c>
      <c r="CF418" s="1">
        <v>0.20300000000000001</v>
      </c>
      <c r="CG418" s="2">
        <f t="shared" si="922"/>
        <v>4.0600000000000005</v>
      </c>
      <c r="CH418" s="2">
        <f t="shared" si="923"/>
        <v>29.150000000000006</v>
      </c>
      <c r="CI418" s="2">
        <f t="shared" si="900"/>
        <v>8.5200000000000031</v>
      </c>
      <c r="CK418" s="1"/>
      <c r="CN418" s="1"/>
      <c r="CO418" s="2"/>
      <c r="CP418" s="2"/>
      <c r="CQ418" s="2"/>
      <c r="CV418" s="1"/>
      <c r="CW418" s="2"/>
      <c r="CX418" s="2"/>
      <c r="CY418" s="2"/>
      <c r="DD418" s="1"/>
      <c r="DE418" s="2"/>
      <c r="DF418" s="2"/>
      <c r="DG418" s="2"/>
    </row>
    <row r="419" spans="1:111" x14ac:dyDescent="0.2">
      <c r="C419">
        <v>190</v>
      </c>
      <c r="D419" s="1">
        <v>0</v>
      </c>
      <c r="E419" s="2">
        <f t="shared" si="901"/>
        <v>0</v>
      </c>
      <c r="F419" s="2">
        <f t="shared" si="902"/>
        <v>0</v>
      </c>
      <c r="G419" s="2">
        <f t="shared" si="890"/>
        <v>0</v>
      </c>
      <c r="K419">
        <v>190</v>
      </c>
      <c r="L419" s="1">
        <v>0</v>
      </c>
      <c r="M419" s="2">
        <f t="shared" si="903"/>
        <v>0</v>
      </c>
      <c r="N419" s="2">
        <f t="shared" si="904"/>
        <v>0</v>
      </c>
      <c r="O419" s="2">
        <f t="shared" si="891"/>
        <v>0</v>
      </c>
      <c r="S419">
        <v>190</v>
      </c>
      <c r="T419" s="1">
        <v>0</v>
      </c>
      <c r="U419" s="2">
        <f t="shared" si="905"/>
        <v>0</v>
      </c>
      <c r="V419" s="2">
        <f t="shared" si="906"/>
        <v>0</v>
      </c>
      <c r="W419" s="2">
        <f t="shared" si="892"/>
        <v>0</v>
      </c>
      <c r="AA419">
        <v>190</v>
      </c>
      <c r="AB419" s="1">
        <v>0.23</v>
      </c>
      <c r="AC419" s="2">
        <f t="shared" si="907"/>
        <v>4.6000000000000005</v>
      </c>
      <c r="AD419" s="2">
        <f t="shared" si="908"/>
        <v>33.32</v>
      </c>
      <c r="AE419" s="2">
        <f t="shared" si="893"/>
        <v>-33.32</v>
      </c>
      <c r="AF419" s="1"/>
      <c r="AG419" s="1">
        <f t="shared" si="909"/>
        <v>0.23500000000000001</v>
      </c>
      <c r="AI419">
        <v>190</v>
      </c>
      <c r="AJ419" s="1">
        <v>0</v>
      </c>
      <c r="AK419" s="2">
        <f t="shared" si="910"/>
        <v>0</v>
      </c>
      <c r="AL419" s="2">
        <f t="shared" si="911"/>
        <v>0</v>
      </c>
      <c r="AM419" s="2">
        <f t="shared" si="894"/>
        <v>0</v>
      </c>
      <c r="AQ419">
        <v>190</v>
      </c>
      <c r="AR419" s="1">
        <v>0.23200000000000001</v>
      </c>
      <c r="AS419" s="2">
        <f t="shared" si="912"/>
        <v>4.6400000000000006</v>
      </c>
      <c r="AT419" s="2">
        <f t="shared" si="913"/>
        <v>42.310000000000009</v>
      </c>
      <c r="AU419" s="2">
        <f t="shared" si="895"/>
        <v>-8.9900000000000091</v>
      </c>
      <c r="AY419">
        <v>190</v>
      </c>
      <c r="AZ419" s="1">
        <v>0</v>
      </c>
      <c r="BA419" s="2">
        <f t="shared" si="914"/>
        <v>0</v>
      </c>
      <c r="BB419" s="2">
        <f t="shared" si="915"/>
        <v>0</v>
      </c>
      <c r="BC419" s="2">
        <f t="shared" si="896"/>
        <v>0</v>
      </c>
      <c r="BG419">
        <v>190</v>
      </c>
      <c r="BH419" s="1">
        <v>0</v>
      </c>
      <c r="BI419" s="2">
        <f t="shared" si="916"/>
        <v>0</v>
      </c>
      <c r="BJ419" s="2">
        <f t="shared" si="917"/>
        <v>0</v>
      </c>
      <c r="BK419" s="2">
        <f t="shared" si="897"/>
        <v>0</v>
      </c>
      <c r="BO419">
        <v>190</v>
      </c>
      <c r="BP419" s="1">
        <v>0</v>
      </c>
      <c r="BQ419" s="2">
        <f t="shared" si="918"/>
        <v>0</v>
      </c>
      <c r="BR419" s="2">
        <f t="shared" si="919"/>
        <v>0</v>
      </c>
      <c r="BS419" s="2">
        <f t="shared" si="898"/>
        <v>0</v>
      </c>
      <c r="BW419">
        <v>190</v>
      </c>
      <c r="BX419" s="1">
        <v>0</v>
      </c>
      <c r="BY419" s="2">
        <f t="shared" si="920"/>
        <v>0</v>
      </c>
      <c r="BZ419" s="2">
        <f t="shared" si="921"/>
        <v>0</v>
      </c>
      <c r="CA419" s="2">
        <f t="shared" si="899"/>
        <v>33.32</v>
      </c>
      <c r="CE419">
        <v>190</v>
      </c>
      <c r="CF419" s="1">
        <v>0.20700000000000002</v>
      </c>
      <c r="CG419" s="2">
        <f t="shared" si="922"/>
        <v>4.1400000000000006</v>
      </c>
      <c r="CH419" s="2">
        <f t="shared" si="923"/>
        <v>33.290000000000006</v>
      </c>
      <c r="CI419" s="2">
        <f t="shared" si="900"/>
        <v>9.0200000000000031</v>
      </c>
      <c r="CK419" s="1"/>
      <c r="CN419" s="1"/>
      <c r="CO419" s="2"/>
      <c r="CP419" s="2"/>
      <c r="CQ419" s="2"/>
      <c r="CV419" s="1"/>
      <c r="CW419" s="2"/>
      <c r="CX419" s="2"/>
      <c r="CY419" s="2"/>
      <c r="DD419" s="1"/>
      <c r="DE419" s="2"/>
      <c r="DF419" s="2"/>
      <c r="DG419" s="2"/>
    </row>
    <row r="420" spans="1:111" x14ac:dyDescent="0.2">
      <c r="C420">
        <v>210</v>
      </c>
      <c r="D420" s="1">
        <v>0</v>
      </c>
      <c r="E420" s="2">
        <f t="shared" si="901"/>
        <v>0</v>
      </c>
      <c r="F420" s="2">
        <f t="shared" si="902"/>
        <v>0</v>
      </c>
      <c r="G420" s="2">
        <f t="shared" si="890"/>
        <v>0</v>
      </c>
      <c r="K420">
        <v>210</v>
      </c>
      <c r="L420" s="1">
        <v>0</v>
      </c>
      <c r="M420" s="2">
        <f t="shared" si="903"/>
        <v>0</v>
      </c>
      <c r="N420" s="2">
        <f t="shared" si="904"/>
        <v>0</v>
      </c>
      <c r="O420" s="2">
        <f t="shared" si="891"/>
        <v>0</v>
      </c>
      <c r="S420">
        <v>210</v>
      </c>
      <c r="T420" s="1">
        <v>0</v>
      </c>
      <c r="U420" s="2">
        <f t="shared" si="905"/>
        <v>0</v>
      </c>
      <c r="V420" s="2">
        <f t="shared" si="906"/>
        <v>0</v>
      </c>
      <c r="W420" s="2">
        <f t="shared" si="892"/>
        <v>0</v>
      </c>
      <c r="AA420">
        <v>210</v>
      </c>
      <c r="AB420" s="1">
        <v>0.22200000000000003</v>
      </c>
      <c r="AC420" s="2">
        <f t="shared" si="907"/>
        <v>4.4400000000000004</v>
      </c>
      <c r="AD420" s="2">
        <f t="shared" si="908"/>
        <v>37.76</v>
      </c>
      <c r="AE420" s="2">
        <f t="shared" si="893"/>
        <v>-37.76</v>
      </c>
      <c r="AF420" s="1"/>
      <c r="AG420" s="1">
        <f t="shared" si="909"/>
        <v>0.22700000000000004</v>
      </c>
      <c r="AI420">
        <v>210</v>
      </c>
      <c r="AJ420" s="1">
        <v>0</v>
      </c>
      <c r="AK420" s="2">
        <f t="shared" si="910"/>
        <v>0</v>
      </c>
      <c r="AL420" s="2">
        <f t="shared" si="911"/>
        <v>0</v>
      </c>
      <c r="AM420" s="2">
        <f t="shared" si="894"/>
        <v>0</v>
      </c>
      <c r="AQ420">
        <v>210</v>
      </c>
      <c r="AR420" s="1">
        <v>0.22600000000000001</v>
      </c>
      <c r="AS420" s="2">
        <f t="shared" si="912"/>
        <v>4.5200000000000005</v>
      </c>
      <c r="AT420" s="2">
        <f t="shared" si="913"/>
        <v>46.830000000000013</v>
      </c>
      <c r="AU420" s="2">
        <f t="shared" si="895"/>
        <v>-9.0700000000000145</v>
      </c>
      <c r="AY420">
        <v>210</v>
      </c>
      <c r="AZ420" s="1">
        <v>0</v>
      </c>
      <c r="BA420" s="2">
        <f t="shared" si="914"/>
        <v>0</v>
      </c>
      <c r="BB420" s="2">
        <f t="shared" si="915"/>
        <v>0</v>
      </c>
      <c r="BC420" s="2">
        <f t="shared" si="896"/>
        <v>0</v>
      </c>
      <c r="BG420">
        <v>210</v>
      </c>
      <c r="BH420" s="1">
        <v>0</v>
      </c>
      <c r="BI420" s="2">
        <f t="shared" si="916"/>
        <v>0</v>
      </c>
      <c r="BJ420" s="2">
        <f t="shared" si="917"/>
        <v>0</v>
      </c>
      <c r="BK420" s="2">
        <f t="shared" si="897"/>
        <v>0</v>
      </c>
      <c r="BO420">
        <v>210</v>
      </c>
      <c r="BP420" s="1">
        <v>0</v>
      </c>
      <c r="BQ420" s="2">
        <f t="shared" si="918"/>
        <v>0</v>
      </c>
      <c r="BR420" s="2">
        <f t="shared" si="919"/>
        <v>0</v>
      </c>
      <c r="BS420" s="2">
        <f t="shared" si="898"/>
        <v>0</v>
      </c>
      <c r="BW420">
        <v>210</v>
      </c>
      <c r="BX420" s="1">
        <v>0</v>
      </c>
      <c r="BY420" s="2">
        <f t="shared" si="920"/>
        <v>0</v>
      </c>
      <c r="BZ420" s="2">
        <f t="shared" si="921"/>
        <v>0</v>
      </c>
      <c r="CA420" s="2">
        <f t="shared" si="899"/>
        <v>37.76</v>
      </c>
      <c r="CE420">
        <v>210</v>
      </c>
      <c r="CF420" s="1">
        <v>0.20200000000000001</v>
      </c>
      <c r="CG420" s="2">
        <f t="shared" si="922"/>
        <v>4.04</v>
      </c>
      <c r="CH420" s="2">
        <f t="shared" si="923"/>
        <v>37.330000000000005</v>
      </c>
      <c r="CI420" s="2">
        <f t="shared" si="900"/>
        <v>9.5000000000000071</v>
      </c>
      <c r="CK420" s="1"/>
      <c r="CN420" s="1"/>
      <c r="CO420" s="2"/>
      <c r="CP420" s="2"/>
      <c r="CQ420" s="2"/>
      <c r="CV420" s="1"/>
      <c r="CW420" s="2"/>
      <c r="CX420" s="2"/>
      <c r="CY420" s="2"/>
      <c r="DD420" s="1"/>
      <c r="DE420" s="2"/>
      <c r="DF420" s="2"/>
      <c r="DG420" s="2"/>
    </row>
    <row r="421" spans="1:111" x14ac:dyDescent="0.2">
      <c r="C421">
        <v>230</v>
      </c>
      <c r="D421" s="1">
        <v>0</v>
      </c>
      <c r="E421" s="2">
        <f t="shared" si="901"/>
        <v>0</v>
      </c>
      <c r="F421" s="2">
        <f t="shared" si="902"/>
        <v>0</v>
      </c>
      <c r="G421" s="2">
        <f t="shared" si="890"/>
        <v>0</v>
      </c>
      <c r="K421">
        <v>230</v>
      </c>
      <c r="L421" s="1">
        <v>0</v>
      </c>
      <c r="M421" s="2">
        <f t="shared" si="903"/>
        <v>0</v>
      </c>
      <c r="N421" s="2">
        <f t="shared" si="904"/>
        <v>0</v>
      </c>
      <c r="O421" s="2">
        <f t="shared" si="891"/>
        <v>0</v>
      </c>
      <c r="S421">
        <v>230</v>
      </c>
      <c r="T421" s="1">
        <v>0</v>
      </c>
      <c r="U421" s="2">
        <f t="shared" si="905"/>
        <v>0</v>
      </c>
      <c r="V421" s="2">
        <f t="shared" si="906"/>
        <v>0</v>
      </c>
      <c r="W421" s="2">
        <f t="shared" si="892"/>
        <v>0</v>
      </c>
      <c r="AA421">
        <v>230</v>
      </c>
      <c r="AB421" s="1">
        <v>0.22700000000000004</v>
      </c>
      <c r="AC421" s="2">
        <f t="shared" si="907"/>
        <v>4.5400000000000009</v>
      </c>
      <c r="AD421" s="2">
        <f t="shared" si="908"/>
        <v>42.3</v>
      </c>
      <c r="AE421" s="2">
        <f t="shared" si="893"/>
        <v>-42.3</v>
      </c>
      <c r="AF421" s="1"/>
      <c r="AG421" s="1">
        <f t="shared" si="909"/>
        <v>0.23200000000000004</v>
      </c>
      <c r="AI421">
        <v>230</v>
      </c>
      <c r="AJ421" s="1">
        <v>0</v>
      </c>
      <c r="AK421" s="2">
        <f t="shared" si="910"/>
        <v>0</v>
      </c>
      <c r="AL421" s="2">
        <f t="shared" si="911"/>
        <v>0</v>
      </c>
      <c r="AM421" s="2">
        <f t="shared" si="894"/>
        <v>0</v>
      </c>
      <c r="AQ421">
        <v>230</v>
      </c>
      <c r="AR421" s="1">
        <v>0.22600000000000001</v>
      </c>
      <c r="AS421" s="2">
        <f t="shared" si="912"/>
        <v>4.5200000000000005</v>
      </c>
      <c r="AT421" s="2">
        <f t="shared" si="913"/>
        <v>51.350000000000016</v>
      </c>
      <c r="AU421" s="2">
        <f t="shared" si="895"/>
        <v>-9.0500000000000185</v>
      </c>
      <c r="AY421">
        <v>230</v>
      </c>
      <c r="AZ421" s="1">
        <v>0</v>
      </c>
      <c r="BA421" s="2">
        <f t="shared" si="914"/>
        <v>0</v>
      </c>
      <c r="BB421" s="2">
        <f t="shared" si="915"/>
        <v>0</v>
      </c>
      <c r="BC421" s="2">
        <f t="shared" si="896"/>
        <v>0</v>
      </c>
      <c r="BG421">
        <v>230</v>
      </c>
      <c r="BH421" s="1">
        <v>0</v>
      </c>
      <c r="BI421" s="2">
        <f t="shared" si="916"/>
        <v>0</v>
      </c>
      <c r="BJ421" s="2">
        <f t="shared" si="917"/>
        <v>0</v>
      </c>
      <c r="BK421" s="2">
        <f t="shared" si="897"/>
        <v>0</v>
      </c>
      <c r="BO421">
        <v>230</v>
      </c>
      <c r="BP421" s="1">
        <v>0</v>
      </c>
      <c r="BQ421" s="2">
        <f t="shared" si="918"/>
        <v>0</v>
      </c>
      <c r="BR421" s="2">
        <f t="shared" si="919"/>
        <v>0</v>
      </c>
      <c r="BS421" s="2">
        <f t="shared" si="898"/>
        <v>0</v>
      </c>
      <c r="BW421">
        <v>230</v>
      </c>
      <c r="BX421" s="1">
        <v>0</v>
      </c>
      <c r="BY421" s="2">
        <f t="shared" si="920"/>
        <v>0</v>
      </c>
      <c r="BZ421" s="2">
        <f t="shared" si="921"/>
        <v>0</v>
      </c>
      <c r="CA421" s="2">
        <f t="shared" si="899"/>
        <v>42.3</v>
      </c>
      <c r="CE421">
        <v>230</v>
      </c>
      <c r="CF421" s="1">
        <v>0.21200000000000002</v>
      </c>
      <c r="CG421" s="2">
        <f t="shared" si="922"/>
        <v>4.24</v>
      </c>
      <c r="CH421" s="2">
        <f t="shared" si="923"/>
        <v>41.570000000000007</v>
      </c>
      <c r="CI421" s="2">
        <f t="shared" si="900"/>
        <v>9.7800000000000082</v>
      </c>
      <c r="CK421" s="1"/>
      <c r="CN421" s="1"/>
      <c r="CO421" s="2"/>
      <c r="CP421" s="2"/>
      <c r="CQ421" s="2"/>
      <c r="CV421" s="1"/>
      <c r="CW421" s="2"/>
      <c r="CX421" s="2"/>
      <c r="CY421" s="2"/>
      <c r="DD421" s="1"/>
      <c r="DE421" s="2"/>
      <c r="DF421" s="2"/>
      <c r="DG421" s="2"/>
    </row>
    <row r="422" spans="1:111" x14ac:dyDescent="0.2">
      <c r="C422">
        <v>250</v>
      </c>
      <c r="D422" s="1">
        <v>0</v>
      </c>
      <c r="E422" s="2">
        <f t="shared" si="901"/>
        <v>0</v>
      </c>
      <c r="F422" s="2">
        <f t="shared" si="902"/>
        <v>0</v>
      </c>
      <c r="G422" s="2">
        <f t="shared" si="890"/>
        <v>0</v>
      </c>
      <c r="K422">
        <v>250</v>
      </c>
      <c r="L422" s="1">
        <v>0</v>
      </c>
      <c r="M422" s="2">
        <f t="shared" si="903"/>
        <v>0</v>
      </c>
      <c r="N422" s="2">
        <f t="shared" si="904"/>
        <v>0</v>
      </c>
      <c r="O422" s="2">
        <f t="shared" si="891"/>
        <v>0</v>
      </c>
      <c r="S422">
        <v>250</v>
      </c>
      <c r="T422" s="1">
        <v>0</v>
      </c>
      <c r="U422" s="2">
        <f t="shared" si="905"/>
        <v>0</v>
      </c>
      <c r="V422" s="2">
        <f t="shared" si="906"/>
        <v>0</v>
      </c>
      <c r="W422" s="2">
        <f t="shared" si="892"/>
        <v>0</v>
      </c>
      <c r="AA422">
        <v>250</v>
      </c>
      <c r="AB422" s="1">
        <v>0.22</v>
      </c>
      <c r="AC422" s="2">
        <f t="shared" si="907"/>
        <v>4.4000000000000004</v>
      </c>
      <c r="AD422" s="2">
        <f t="shared" si="908"/>
        <v>46.699999999999996</v>
      </c>
      <c r="AE422" s="2">
        <f t="shared" si="893"/>
        <v>-46.699999999999996</v>
      </c>
      <c r="AF422" s="1"/>
      <c r="AG422" s="1">
        <f t="shared" si="909"/>
        <v>0.22500000000000001</v>
      </c>
      <c r="AI422">
        <v>250</v>
      </c>
      <c r="AJ422" s="1">
        <v>0</v>
      </c>
      <c r="AK422" s="2">
        <f t="shared" si="910"/>
        <v>0</v>
      </c>
      <c r="AL422" s="2">
        <f t="shared" si="911"/>
        <v>0</v>
      </c>
      <c r="AM422" s="2">
        <f t="shared" si="894"/>
        <v>0</v>
      </c>
      <c r="AQ422">
        <v>250</v>
      </c>
      <c r="AR422" s="1">
        <v>0.221</v>
      </c>
      <c r="AS422" s="2">
        <f t="shared" si="912"/>
        <v>4.42</v>
      </c>
      <c r="AT422" s="2">
        <f t="shared" si="913"/>
        <v>55.770000000000017</v>
      </c>
      <c r="AU422" s="2">
        <f t="shared" si="895"/>
        <v>-9.0700000000000216</v>
      </c>
      <c r="AY422">
        <v>250</v>
      </c>
      <c r="AZ422" s="1">
        <v>0</v>
      </c>
      <c r="BA422" s="2">
        <f t="shared" si="914"/>
        <v>0</v>
      </c>
      <c r="BB422" s="2">
        <f t="shared" si="915"/>
        <v>0</v>
      </c>
      <c r="BC422" s="2">
        <f t="shared" si="896"/>
        <v>0</v>
      </c>
      <c r="BG422">
        <v>250</v>
      </c>
      <c r="BH422" s="1">
        <v>0</v>
      </c>
      <c r="BI422" s="2">
        <f t="shared" si="916"/>
        <v>0</v>
      </c>
      <c r="BJ422" s="2">
        <f t="shared" si="917"/>
        <v>0</v>
      </c>
      <c r="BK422" s="2">
        <f t="shared" si="897"/>
        <v>0</v>
      </c>
      <c r="BO422">
        <v>250</v>
      </c>
      <c r="BP422" s="1">
        <v>0</v>
      </c>
      <c r="BQ422" s="2">
        <f t="shared" si="918"/>
        <v>0</v>
      </c>
      <c r="BR422" s="2">
        <f t="shared" si="919"/>
        <v>0</v>
      </c>
      <c r="BS422" s="2">
        <f t="shared" si="898"/>
        <v>0</v>
      </c>
      <c r="BW422">
        <v>250</v>
      </c>
      <c r="BX422" s="1">
        <v>0</v>
      </c>
      <c r="BY422" s="2">
        <f t="shared" si="920"/>
        <v>0</v>
      </c>
      <c r="BZ422" s="2">
        <f t="shared" si="921"/>
        <v>0</v>
      </c>
      <c r="CA422" s="2">
        <f t="shared" si="899"/>
        <v>46.699999999999996</v>
      </c>
      <c r="CE422">
        <v>250</v>
      </c>
      <c r="CF422" s="1">
        <v>0.20100000000000001</v>
      </c>
      <c r="CG422" s="2">
        <f t="shared" si="922"/>
        <v>4.0200000000000005</v>
      </c>
      <c r="CH422" s="2">
        <f t="shared" si="923"/>
        <v>45.590000000000011</v>
      </c>
      <c r="CI422" s="2">
        <f t="shared" si="900"/>
        <v>10.180000000000007</v>
      </c>
      <c r="CK422" s="1"/>
      <c r="CN422" s="1"/>
      <c r="CO422" s="2"/>
      <c r="CP422" s="2"/>
      <c r="CQ422" s="2"/>
      <c r="CV422" s="1"/>
      <c r="CW422" s="2"/>
      <c r="CX422" s="2"/>
      <c r="CY422" s="2"/>
      <c r="DD422" s="1"/>
      <c r="DE422" s="2"/>
      <c r="DF422" s="2"/>
      <c r="DG422" s="2"/>
    </row>
    <row r="423" spans="1:111" x14ac:dyDescent="0.2">
      <c r="C423">
        <v>270</v>
      </c>
      <c r="D423" s="1">
        <v>0</v>
      </c>
      <c r="E423" s="2">
        <f t="shared" si="901"/>
        <v>0</v>
      </c>
      <c r="F423" s="2">
        <f t="shared" si="902"/>
        <v>0</v>
      </c>
      <c r="G423" s="2">
        <f t="shared" si="890"/>
        <v>0</v>
      </c>
      <c r="K423">
        <v>270</v>
      </c>
      <c r="L423" s="1">
        <v>0</v>
      </c>
      <c r="M423" s="2">
        <f t="shared" si="903"/>
        <v>0</v>
      </c>
      <c r="N423" s="2">
        <f t="shared" si="904"/>
        <v>0</v>
      </c>
      <c r="O423" s="2">
        <f t="shared" si="891"/>
        <v>0</v>
      </c>
      <c r="S423">
        <v>270</v>
      </c>
      <c r="T423" s="1">
        <v>0</v>
      </c>
      <c r="U423" s="2">
        <f t="shared" si="905"/>
        <v>0</v>
      </c>
      <c r="V423" s="2">
        <f t="shared" si="906"/>
        <v>0</v>
      </c>
      <c r="W423" s="2">
        <f t="shared" si="892"/>
        <v>0</v>
      </c>
      <c r="AA423">
        <v>270</v>
      </c>
      <c r="AB423" s="1">
        <v>0.22100000000000003</v>
      </c>
      <c r="AC423" s="2">
        <f t="shared" si="907"/>
        <v>4.4200000000000008</v>
      </c>
      <c r="AD423" s="2">
        <f t="shared" si="908"/>
        <v>51.12</v>
      </c>
      <c r="AE423" s="2">
        <f t="shared" si="893"/>
        <v>-51.12</v>
      </c>
      <c r="AF423" s="1"/>
      <c r="AG423" s="1">
        <f t="shared" si="909"/>
        <v>0.22600000000000003</v>
      </c>
      <c r="AI423">
        <v>270</v>
      </c>
      <c r="AJ423" s="1">
        <v>0</v>
      </c>
      <c r="AK423" s="2">
        <f t="shared" si="910"/>
        <v>0</v>
      </c>
      <c r="AL423" s="2">
        <f t="shared" si="911"/>
        <v>0</v>
      </c>
      <c r="AM423" s="2">
        <f t="shared" si="894"/>
        <v>0</v>
      </c>
      <c r="AQ423">
        <v>270</v>
      </c>
      <c r="AR423" s="1">
        <v>0.22</v>
      </c>
      <c r="AS423" s="2">
        <f t="shared" si="912"/>
        <v>4.4000000000000004</v>
      </c>
      <c r="AT423" s="2">
        <f t="shared" si="913"/>
        <v>60.170000000000016</v>
      </c>
      <c r="AU423" s="2">
        <f t="shared" si="895"/>
        <v>-9.0500000000000185</v>
      </c>
      <c r="AY423">
        <v>270</v>
      </c>
      <c r="AZ423" s="1">
        <v>0</v>
      </c>
      <c r="BA423" s="2">
        <f t="shared" si="914"/>
        <v>0</v>
      </c>
      <c r="BB423" s="2">
        <f t="shared" si="915"/>
        <v>0</v>
      </c>
      <c r="BC423" s="2">
        <f t="shared" si="896"/>
        <v>0</v>
      </c>
      <c r="BG423">
        <v>270</v>
      </c>
      <c r="BH423" s="1">
        <v>0</v>
      </c>
      <c r="BI423" s="2">
        <f t="shared" si="916"/>
        <v>0</v>
      </c>
      <c r="BJ423" s="2">
        <f t="shared" si="917"/>
        <v>0</v>
      </c>
      <c r="BK423" s="2">
        <f t="shared" si="897"/>
        <v>0</v>
      </c>
      <c r="BO423">
        <v>270</v>
      </c>
      <c r="BP423" s="1">
        <v>0</v>
      </c>
      <c r="BQ423" s="2">
        <f t="shared" si="918"/>
        <v>0</v>
      </c>
      <c r="BR423" s="2">
        <f t="shared" si="919"/>
        <v>0</v>
      </c>
      <c r="BS423" s="2">
        <f t="shared" si="898"/>
        <v>0</v>
      </c>
      <c r="BW423">
        <v>270</v>
      </c>
      <c r="BX423" s="1">
        <v>0</v>
      </c>
      <c r="BY423" s="2">
        <f t="shared" si="920"/>
        <v>0</v>
      </c>
      <c r="BZ423" s="2">
        <f t="shared" si="921"/>
        <v>0</v>
      </c>
      <c r="CA423" s="2">
        <f t="shared" si="899"/>
        <v>51.12</v>
      </c>
      <c r="CE423">
        <v>270</v>
      </c>
      <c r="CF423" s="1">
        <v>0.21</v>
      </c>
      <c r="CG423" s="2">
        <f t="shared" si="922"/>
        <v>4.2</v>
      </c>
      <c r="CH423" s="2">
        <f t="shared" si="923"/>
        <v>49.790000000000013</v>
      </c>
      <c r="CI423" s="2">
        <f t="shared" si="900"/>
        <v>10.380000000000003</v>
      </c>
      <c r="CK423" s="1"/>
      <c r="CN423" s="1"/>
      <c r="CO423" s="2"/>
      <c r="CP423" s="2"/>
      <c r="CQ423" s="2"/>
      <c r="CV423" s="1"/>
      <c r="CW423" s="2"/>
      <c r="CX423" s="2"/>
      <c r="CY423" s="2"/>
      <c r="DD423" s="1"/>
      <c r="DE423" s="2"/>
      <c r="DF423" s="2"/>
      <c r="DG423" s="2"/>
    </row>
    <row r="424" spans="1:111" x14ac:dyDescent="0.2">
      <c r="C424">
        <v>290</v>
      </c>
      <c r="D424" s="1">
        <v>0</v>
      </c>
      <c r="E424" s="2">
        <f t="shared" si="901"/>
        <v>0</v>
      </c>
      <c r="F424" s="2">
        <f t="shared" si="902"/>
        <v>0</v>
      </c>
      <c r="G424" s="2">
        <f t="shared" si="890"/>
        <v>0</v>
      </c>
      <c r="K424">
        <v>290</v>
      </c>
      <c r="L424" s="1">
        <v>0</v>
      </c>
      <c r="M424" s="2">
        <f t="shared" si="903"/>
        <v>0</v>
      </c>
      <c r="N424" s="2">
        <f t="shared" si="904"/>
        <v>0</v>
      </c>
      <c r="O424" s="2">
        <f t="shared" si="891"/>
        <v>0</v>
      </c>
      <c r="S424">
        <v>290</v>
      </c>
      <c r="T424" s="1">
        <v>0</v>
      </c>
      <c r="U424" s="2">
        <f t="shared" si="905"/>
        <v>0</v>
      </c>
      <c r="V424" s="2">
        <f t="shared" si="906"/>
        <v>0</v>
      </c>
      <c r="W424" s="2">
        <f t="shared" si="892"/>
        <v>0</v>
      </c>
      <c r="AA424">
        <v>290</v>
      </c>
      <c r="AB424" s="1">
        <v>0.21700000000000003</v>
      </c>
      <c r="AC424" s="2">
        <f t="shared" si="907"/>
        <v>4.3400000000000007</v>
      </c>
      <c r="AD424" s="2">
        <f t="shared" si="908"/>
        <v>55.46</v>
      </c>
      <c r="AE424" s="2">
        <f t="shared" si="893"/>
        <v>-55.46</v>
      </c>
      <c r="AF424" s="1"/>
      <c r="AG424" s="1">
        <f t="shared" si="909"/>
        <v>0.22200000000000003</v>
      </c>
      <c r="AI424">
        <v>290</v>
      </c>
      <c r="AJ424" s="1">
        <v>0</v>
      </c>
      <c r="AK424" s="2">
        <f t="shared" si="910"/>
        <v>0</v>
      </c>
      <c r="AL424" s="2">
        <f t="shared" si="911"/>
        <v>0</v>
      </c>
      <c r="AM424" s="2">
        <f t="shared" si="894"/>
        <v>0</v>
      </c>
      <c r="AQ424">
        <v>290</v>
      </c>
      <c r="AR424" s="1">
        <v>0.21900000000000003</v>
      </c>
      <c r="AS424" s="2">
        <f t="shared" si="912"/>
        <v>4.3800000000000008</v>
      </c>
      <c r="AT424" s="2">
        <f t="shared" si="913"/>
        <v>64.550000000000011</v>
      </c>
      <c r="AU424" s="2">
        <f t="shared" si="895"/>
        <v>-9.0900000000000105</v>
      </c>
      <c r="AY424">
        <v>290</v>
      </c>
      <c r="AZ424" s="1">
        <v>0</v>
      </c>
      <c r="BA424" s="2">
        <f t="shared" si="914"/>
        <v>0</v>
      </c>
      <c r="BB424" s="2">
        <f t="shared" si="915"/>
        <v>0</v>
      </c>
      <c r="BC424" s="2">
        <f t="shared" si="896"/>
        <v>0</v>
      </c>
      <c r="BG424">
        <v>290</v>
      </c>
      <c r="BH424" s="1">
        <v>0</v>
      </c>
      <c r="BI424" s="2">
        <f t="shared" si="916"/>
        <v>0</v>
      </c>
      <c r="BJ424" s="2">
        <f t="shared" si="917"/>
        <v>0</v>
      </c>
      <c r="BK424" s="2">
        <f t="shared" si="897"/>
        <v>0</v>
      </c>
      <c r="BO424">
        <v>290</v>
      </c>
      <c r="BP424" s="1">
        <v>0</v>
      </c>
      <c r="BQ424" s="2">
        <f t="shared" si="918"/>
        <v>0</v>
      </c>
      <c r="BR424" s="2">
        <f t="shared" si="919"/>
        <v>0</v>
      </c>
      <c r="BS424" s="2">
        <f t="shared" si="898"/>
        <v>0</v>
      </c>
      <c r="BW424">
        <v>290</v>
      </c>
      <c r="BX424" s="1">
        <v>0</v>
      </c>
      <c r="BY424" s="2">
        <f t="shared" si="920"/>
        <v>0</v>
      </c>
      <c r="BZ424" s="2">
        <f t="shared" si="921"/>
        <v>0</v>
      </c>
      <c r="CA424" s="2">
        <f t="shared" si="899"/>
        <v>55.46</v>
      </c>
      <c r="CE424">
        <v>290</v>
      </c>
      <c r="CF424" s="1">
        <v>0.21299999999999999</v>
      </c>
      <c r="CG424" s="2">
        <f t="shared" si="922"/>
        <v>4.26</v>
      </c>
      <c r="CH424" s="2">
        <f t="shared" si="923"/>
        <v>54.050000000000011</v>
      </c>
      <c r="CI424" s="2">
        <f t="shared" si="900"/>
        <v>10.5</v>
      </c>
      <c r="CK424" s="1"/>
      <c r="CN424" s="1"/>
      <c r="CO424" s="2"/>
      <c r="CP424" s="2"/>
      <c r="CQ424" s="2"/>
      <c r="CV424" s="1"/>
      <c r="CW424" s="2"/>
      <c r="CX424" s="2"/>
      <c r="CY424" s="2"/>
      <c r="DD424" s="1"/>
      <c r="DE424" s="2"/>
      <c r="DF424" s="2"/>
      <c r="DG424" s="2"/>
    </row>
    <row r="425" spans="1:111" x14ac:dyDescent="0.2">
      <c r="D425" s="1"/>
      <c r="E425" s="2"/>
      <c r="F425" s="2"/>
      <c r="L425" s="1"/>
      <c r="M425" s="2"/>
      <c r="N425" s="2"/>
      <c r="T425" s="1"/>
      <c r="U425" s="2"/>
      <c r="V425" s="2"/>
      <c r="AB425" s="1"/>
      <c r="AC425" s="2"/>
      <c r="AD425" s="2"/>
      <c r="AF425" s="1"/>
      <c r="AJ425" s="1"/>
      <c r="AK425" s="2"/>
      <c r="AL425" s="2"/>
      <c r="AR425" s="1"/>
      <c r="AS425" s="2"/>
      <c r="AT425" s="2"/>
      <c r="AZ425" s="1"/>
      <c r="BA425" s="2"/>
      <c r="BB425" s="2"/>
      <c r="BC425" s="2"/>
      <c r="BH425" s="1"/>
      <c r="BI425" s="2"/>
      <c r="BJ425" s="2"/>
      <c r="BK425" s="2"/>
      <c r="BP425" s="1"/>
      <c r="BQ425" s="2"/>
      <c r="BR425" s="2"/>
      <c r="BS425" s="2"/>
      <c r="BX425" s="1"/>
      <c r="BY425" s="2"/>
      <c r="BZ425" s="2"/>
      <c r="CA425" s="2"/>
      <c r="CF425" s="1"/>
      <c r="CG425" s="2"/>
      <c r="CH425" s="2"/>
      <c r="CI425" s="2"/>
      <c r="CN425" s="1"/>
      <c r="CO425" s="2"/>
      <c r="CP425" s="2"/>
      <c r="CQ425" s="2"/>
      <c r="CV425" s="1"/>
      <c r="CW425" s="2"/>
      <c r="CX425" s="2"/>
      <c r="CY425" s="2"/>
      <c r="DD425" s="1"/>
      <c r="DE425" s="2"/>
      <c r="DF425" s="2"/>
      <c r="DG425" s="2"/>
    </row>
    <row r="426" spans="1:111" x14ac:dyDescent="0.2">
      <c r="A426">
        <v>404</v>
      </c>
      <c r="B426" t="s">
        <v>125</v>
      </c>
      <c r="C426">
        <v>30</v>
      </c>
      <c r="D426" s="1">
        <v>0</v>
      </c>
      <c r="E426" s="2">
        <f>D426*30</f>
        <v>0</v>
      </c>
      <c r="F426" s="2">
        <f>E426</f>
        <v>0</v>
      </c>
      <c r="G426" s="2">
        <f t="shared" ref="G426:G439" si="924">IT426-F426</f>
        <v>0</v>
      </c>
      <c r="I426">
        <v>404</v>
      </c>
      <c r="J426" t="s">
        <v>125</v>
      </c>
      <c r="K426">
        <v>30</v>
      </c>
      <c r="L426" s="1">
        <v>0</v>
      </c>
      <c r="M426" s="2">
        <f>L426*30</f>
        <v>0</v>
      </c>
      <c r="N426" s="2">
        <f>M426</f>
        <v>0</v>
      </c>
      <c r="O426" s="2">
        <f t="shared" ref="O426:O439" si="925">F426-N426</f>
        <v>0</v>
      </c>
      <c r="Q426">
        <v>404</v>
      </c>
      <c r="R426" t="s">
        <v>125</v>
      </c>
      <c r="S426">
        <v>30</v>
      </c>
      <c r="T426" s="1">
        <v>0</v>
      </c>
      <c r="U426" s="2">
        <f>T426*30</f>
        <v>0</v>
      </c>
      <c r="V426" s="2">
        <f>U426</f>
        <v>0</v>
      </c>
      <c r="W426" s="2">
        <f t="shared" ref="W426:W439" si="926">N426-V426</f>
        <v>0</v>
      </c>
      <c r="Y426">
        <v>404</v>
      </c>
      <c r="Z426" t="s">
        <v>125</v>
      </c>
      <c r="AA426">
        <v>30</v>
      </c>
      <c r="AB426" s="1">
        <v>0.1</v>
      </c>
      <c r="AC426" s="2">
        <f>AB426*30</f>
        <v>3</v>
      </c>
      <c r="AD426" s="2">
        <f>AC426</f>
        <v>3</v>
      </c>
      <c r="AE426" s="2">
        <f t="shared" ref="AE426:AE439" si="927">ID426-AD426</f>
        <v>-3</v>
      </c>
      <c r="AF426" s="1"/>
      <c r="AG426">
        <v>404</v>
      </c>
      <c r="AH426" t="s">
        <v>125</v>
      </c>
      <c r="AI426">
        <v>30</v>
      </c>
      <c r="AJ426" s="1">
        <v>0</v>
      </c>
      <c r="AK426" s="2">
        <f>AJ426*30</f>
        <v>0</v>
      </c>
      <c r="AL426" s="2">
        <f>AK426</f>
        <v>0</v>
      </c>
      <c r="AM426" s="2">
        <f t="shared" ref="AM426:AM439" si="928">IL426-AL426</f>
        <v>0</v>
      </c>
      <c r="AO426">
        <v>404</v>
      </c>
      <c r="AP426" t="s">
        <v>125</v>
      </c>
      <c r="AQ426">
        <v>30</v>
      </c>
      <c r="AR426" s="1">
        <v>0.255</v>
      </c>
      <c r="AS426" s="2">
        <f>AR426*30</f>
        <v>7.65</v>
      </c>
      <c r="AT426" s="2">
        <f>AS426</f>
        <v>7.65</v>
      </c>
      <c r="AU426" s="2">
        <f t="shared" ref="AU426:AU439" si="929">AD426-AT426</f>
        <v>-4.6500000000000004</v>
      </c>
      <c r="AW426">
        <v>404</v>
      </c>
      <c r="AX426" t="s">
        <v>125</v>
      </c>
      <c r="AY426">
        <v>30</v>
      </c>
      <c r="AZ426" s="1">
        <v>0</v>
      </c>
      <c r="BA426" s="2">
        <f>AZ426*30</f>
        <v>0</v>
      </c>
      <c r="BB426" s="2">
        <f>BA426</f>
        <v>0</v>
      </c>
      <c r="BC426" s="2">
        <f t="shared" ref="BC426:BC439" si="930">F426-BB426</f>
        <v>0</v>
      </c>
      <c r="BE426">
        <v>404</v>
      </c>
      <c r="BF426" t="s">
        <v>125</v>
      </c>
      <c r="BG426">
        <v>30</v>
      </c>
      <c r="BH426" s="1">
        <v>0</v>
      </c>
      <c r="BI426" s="2">
        <f>BH426*30</f>
        <v>0</v>
      </c>
      <c r="BJ426" s="2">
        <f>BI426</f>
        <v>0</v>
      </c>
      <c r="BK426" s="2">
        <f t="shared" ref="BK426:BK439" si="931">N426-BJ426</f>
        <v>0</v>
      </c>
      <c r="BM426">
        <v>404</v>
      </c>
      <c r="BN426" t="s">
        <v>125</v>
      </c>
      <c r="BO426">
        <v>30</v>
      </c>
      <c r="BP426" s="1">
        <v>0</v>
      </c>
      <c r="BQ426" s="2">
        <f>BP426*30</f>
        <v>0</v>
      </c>
      <c r="BR426" s="2">
        <f>BQ426</f>
        <v>0</v>
      </c>
      <c r="BS426" s="2">
        <f t="shared" ref="BS426:BS439" si="932">V426-BR426</f>
        <v>0</v>
      </c>
      <c r="BU426">
        <v>404</v>
      </c>
      <c r="BV426" t="s">
        <v>125</v>
      </c>
      <c r="BW426">
        <v>30</v>
      </c>
      <c r="BX426" s="1">
        <v>0</v>
      </c>
      <c r="BY426" s="2">
        <f>BX426*30</f>
        <v>0</v>
      </c>
      <c r="BZ426" s="2">
        <f>BY426</f>
        <v>0</v>
      </c>
      <c r="CA426" s="2">
        <f t="shared" ref="CA426:CA439" si="933">AD426-BZ426</f>
        <v>3</v>
      </c>
      <c r="CC426">
        <v>404</v>
      </c>
      <c r="CD426" t="s">
        <v>125</v>
      </c>
      <c r="CE426">
        <v>30</v>
      </c>
      <c r="CF426" s="1">
        <v>0.156</v>
      </c>
      <c r="CG426" s="2">
        <f>CF426*30</f>
        <v>4.68</v>
      </c>
      <c r="CH426" s="2">
        <f>CG426</f>
        <v>4.68</v>
      </c>
      <c r="CI426" s="2">
        <f t="shared" ref="CI426:CI439" si="934">AT426-CH426</f>
        <v>2.9700000000000006</v>
      </c>
      <c r="CN426" s="1"/>
      <c r="CO426" s="2"/>
      <c r="CP426" s="2"/>
      <c r="CQ426" s="2"/>
      <c r="CV426" s="1"/>
      <c r="CW426" s="2"/>
      <c r="CX426" s="2"/>
      <c r="CY426" s="2"/>
      <c r="DD426" s="1"/>
      <c r="DE426" s="2"/>
      <c r="DF426" s="2"/>
      <c r="DG426" s="2"/>
    </row>
    <row r="427" spans="1:111" x14ac:dyDescent="0.2">
      <c r="C427">
        <v>50</v>
      </c>
      <c r="D427" s="1">
        <v>0</v>
      </c>
      <c r="E427" s="2">
        <f t="shared" ref="E427:E439" si="935">D427*20</f>
        <v>0</v>
      </c>
      <c r="F427" s="2">
        <f t="shared" ref="F427:F439" si="936">F426+E427</f>
        <v>0</v>
      </c>
      <c r="G427" s="2">
        <f t="shared" si="924"/>
        <v>0</v>
      </c>
      <c r="K427">
        <v>50</v>
      </c>
      <c r="L427" s="1">
        <v>0</v>
      </c>
      <c r="M427" s="2">
        <f t="shared" ref="M427:M439" si="937">L427*20</f>
        <v>0</v>
      </c>
      <c r="N427" s="2">
        <f t="shared" ref="N427:N439" si="938">N426+M427</f>
        <v>0</v>
      </c>
      <c r="O427" s="2">
        <f t="shared" si="925"/>
        <v>0</v>
      </c>
      <c r="S427">
        <v>50</v>
      </c>
      <c r="T427" s="1">
        <v>0</v>
      </c>
      <c r="U427" s="2">
        <f t="shared" ref="U427:U439" si="939">T427*20</f>
        <v>0</v>
      </c>
      <c r="V427" s="2">
        <f t="shared" ref="V427:V439" si="940">V426+U427</f>
        <v>0</v>
      </c>
      <c r="W427" s="2">
        <f t="shared" si="926"/>
        <v>0</v>
      </c>
      <c r="AA427">
        <v>50</v>
      </c>
      <c r="AB427" s="1">
        <v>0.124</v>
      </c>
      <c r="AC427" s="2">
        <f t="shared" ref="AC427:AC439" si="941">AB427*20</f>
        <v>2.48</v>
      </c>
      <c r="AD427" s="2">
        <f t="shared" ref="AD427:AD439" si="942">AD426+AC427</f>
        <v>5.48</v>
      </c>
      <c r="AE427" s="2">
        <f t="shared" si="927"/>
        <v>-5.48</v>
      </c>
      <c r="AF427" s="1"/>
      <c r="AI427">
        <v>50</v>
      </c>
      <c r="AJ427" s="1">
        <v>0</v>
      </c>
      <c r="AK427" s="2">
        <f t="shared" ref="AK427:AK439" si="943">AJ427*20</f>
        <v>0</v>
      </c>
      <c r="AL427" s="2">
        <f t="shared" ref="AL427:AL439" si="944">AL426+AK427</f>
        <v>0</v>
      </c>
      <c r="AM427" s="2">
        <f t="shared" si="928"/>
        <v>0</v>
      </c>
      <c r="AQ427">
        <v>50</v>
      </c>
      <c r="AR427" s="1">
        <v>0.21199999999999999</v>
      </c>
      <c r="AS427" s="2">
        <f t="shared" ref="AS427:AS439" si="945">AR427*20</f>
        <v>4.24</v>
      </c>
      <c r="AT427" s="2">
        <f t="shared" ref="AT427:AT439" si="946">AT426+AS427</f>
        <v>11.89</v>
      </c>
      <c r="AU427" s="2">
        <f t="shared" si="929"/>
        <v>-6.41</v>
      </c>
      <c r="AY427">
        <v>50</v>
      </c>
      <c r="AZ427" s="1">
        <v>0</v>
      </c>
      <c r="BA427" s="2">
        <f t="shared" ref="BA427:BA439" si="947">AZ427*20</f>
        <v>0</v>
      </c>
      <c r="BB427" s="2">
        <f t="shared" ref="BB427:BB439" si="948">BB426+BA427</f>
        <v>0</v>
      </c>
      <c r="BC427" s="2">
        <f t="shared" si="930"/>
        <v>0</v>
      </c>
      <c r="BG427">
        <v>50</v>
      </c>
      <c r="BH427" s="1">
        <v>0</v>
      </c>
      <c r="BI427" s="2">
        <f t="shared" ref="BI427:BI439" si="949">BH427*20</f>
        <v>0</v>
      </c>
      <c r="BJ427" s="2">
        <f t="shared" ref="BJ427:BJ439" si="950">BJ426+BI427</f>
        <v>0</v>
      </c>
      <c r="BK427" s="2">
        <f t="shared" si="931"/>
        <v>0</v>
      </c>
      <c r="BO427">
        <v>50</v>
      </c>
      <c r="BP427" s="1">
        <v>0</v>
      </c>
      <c r="BQ427" s="2">
        <f t="shared" ref="BQ427:BQ439" si="951">BP427*20</f>
        <v>0</v>
      </c>
      <c r="BR427" s="2">
        <f t="shared" ref="BR427:BR439" si="952">BR426+BQ427</f>
        <v>0</v>
      </c>
      <c r="BS427" s="2">
        <f t="shared" si="932"/>
        <v>0</v>
      </c>
      <c r="BW427">
        <v>50</v>
      </c>
      <c r="BX427" s="1">
        <v>0</v>
      </c>
      <c r="BY427" s="2">
        <f t="shared" ref="BY427:BY439" si="953">BX427*20</f>
        <v>0</v>
      </c>
      <c r="BZ427" s="2">
        <f t="shared" ref="BZ427:BZ439" si="954">BZ426+BY427</f>
        <v>0</v>
      </c>
      <c r="CA427" s="2">
        <f t="shared" si="933"/>
        <v>5.48</v>
      </c>
      <c r="CE427">
        <v>50</v>
      </c>
      <c r="CF427" s="1">
        <v>0.14200000000000002</v>
      </c>
      <c r="CG427" s="2">
        <f t="shared" ref="CG427:CG439" si="955">CF427*20</f>
        <v>2.8400000000000003</v>
      </c>
      <c r="CH427" s="2">
        <f t="shared" ref="CH427:CH439" si="956">CH426+CG427</f>
        <v>7.52</v>
      </c>
      <c r="CI427" s="2">
        <f t="shared" si="934"/>
        <v>4.370000000000001</v>
      </c>
      <c r="CK427" s="1"/>
      <c r="CN427" s="1"/>
      <c r="CO427" s="2"/>
      <c r="CP427" s="2"/>
      <c r="CQ427" s="2"/>
      <c r="CS427" s="1"/>
      <c r="CV427" s="1"/>
      <c r="CW427" s="2"/>
      <c r="CX427" s="2"/>
      <c r="CY427" s="2"/>
      <c r="DD427" s="1"/>
      <c r="DE427" s="2"/>
      <c r="DF427" s="2"/>
      <c r="DG427" s="2"/>
    </row>
    <row r="428" spans="1:111" x14ac:dyDescent="0.2">
      <c r="C428">
        <v>70</v>
      </c>
      <c r="D428" s="1">
        <v>0</v>
      </c>
      <c r="E428" s="2">
        <f t="shared" si="935"/>
        <v>0</v>
      </c>
      <c r="F428" s="2">
        <f t="shared" si="936"/>
        <v>0</v>
      </c>
      <c r="G428" s="2">
        <f t="shared" si="924"/>
        <v>0</v>
      </c>
      <c r="K428">
        <v>70</v>
      </c>
      <c r="L428" s="1">
        <v>0</v>
      </c>
      <c r="M428" s="2">
        <f t="shared" si="937"/>
        <v>0</v>
      </c>
      <c r="N428" s="2">
        <f t="shared" si="938"/>
        <v>0</v>
      </c>
      <c r="O428" s="2">
        <f t="shared" si="925"/>
        <v>0</v>
      </c>
      <c r="S428">
        <v>70</v>
      </c>
      <c r="T428" s="1">
        <v>0</v>
      </c>
      <c r="U428" s="2">
        <f t="shared" si="939"/>
        <v>0</v>
      </c>
      <c r="V428" s="2">
        <f t="shared" si="940"/>
        <v>0</v>
      </c>
      <c r="W428" s="2">
        <f t="shared" si="926"/>
        <v>0</v>
      </c>
      <c r="AA428">
        <v>70</v>
      </c>
      <c r="AB428" s="1">
        <v>0.17400000000000002</v>
      </c>
      <c r="AC428" s="2">
        <f t="shared" si="941"/>
        <v>3.4800000000000004</v>
      </c>
      <c r="AD428" s="2">
        <f t="shared" si="942"/>
        <v>8.9600000000000009</v>
      </c>
      <c r="AE428" s="2">
        <f t="shared" si="927"/>
        <v>-8.9600000000000009</v>
      </c>
      <c r="AF428" s="1"/>
      <c r="AI428">
        <v>70</v>
      </c>
      <c r="AJ428" s="1">
        <v>0</v>
      </c>
      <c r="AK428" s="2">
        <f t="shared" si="943"/>
        <v>0</v>
      </c>
      <c r="AL428" s="2">
        <f t="shared" si="944"/>
        <v>0</v>
      </c>
      <c r="AM428" s="2">
        <f t="shared" si="928"/>
        <v>0</v>
      </c>
      <c r="AQ428">
        <v>70</v>
      </c>
      <c r="AR428" s="1">
        <v>0.26200000000000001</v>
      </c>
      <c r="AS428" s="2">
        <f t="shared" si="945"/>
        <v>5.24</v>
      </c>
      <c r="AT428" s="2">
        <f t="shared" si="946"/>
        <v>17.130000000000003</v>
      </c>
      <c r="AU428" s="2">
        <f t="shared" si="929"/>
        <v>-8.1700000000000017</v>
      </c>
      <c r="AY428">
        <v>70</v>
      </c>
      <c r="AZ428" s="1">
        <v>0</v>
      </c>
      <c r="BA428" s="2">
        <f t="shared" si="947"/>
        <v>0</v>
      </c>
      <c r="BB428" s="2">
        <f t="shared" si="948"/>
        <v>0</v>
      </c>
      <c r="BC428" s="2">
        <f t="shared" si="930"/>
        <v>0</v>
      </c>
      <c r="BG428">
        <v>70</v>
      </c>
      <c r="BH428" s="1">
        <v>0</v>
      </c>
      <c r="BI428" s="2">
        <f t="shared" si="949"/>
        <v>0</v>
      </c>
      <c r="BJ428" s="2">
        <f t="shared" si="950"/>
        <v>0</v>
      </c>
      <c r="BK428" s="2">
        <f t="shared" si="931"/>
        <v>0</v>
      </c>
      <c r="BO428">
        <v>70</v>
      </c>
      <c r="BP428" s="1">
        <v>0</v>
      </c>
      <c r="BQ428" s="2">
        <f t="shared" si="951"/>
        <v>0</v>
      </c>
      <c r="BR428" s="2">
        <f t="shared" si="952"/>
        <v>0</v>
      </c>
      <c r="BS428" s="2">
        <f t="shared" si="932"/>
        <v>0</v>
      </c>
      <c r="BW428">
        <v>70</v>
      </c>
      <c r="BX428" s="1">
        <v>0</v>
      </c>
      <c r="BY428" s="2">
        <f t="shared" si="953"/>
        <v>0</v>
      </c>
      <c r="BZ428" s="2">
        <f t="shared" si="954"/>
        <v>0</v>
      </c>
      <c r="CA428" s="2">
        <f t="shared" si="933"/>
        <v>8.9600000000000009</v>
      </c>
      <c r="CE428">
        <v>70</v>
      </c>
      <c r="CF428" s="1">
        <v>0.19900000000000001</v>
      </c>
      <c r="CG428" s="2">
        <f t="shared" si="955"/>
        <v>3.9800000000000004</v>
      </c>
      <c r="CH428" s="2">
        <f t="shared" si="956"/>
        <v>11.5</v>
      </c>
      <c r="CI428" s="2">
        <f t="shared" si="934"/>
        <v>5.6300000000000026</v>
      </c>
      <c r="CK428" s="1"/>
      <c r="CN428" s="1"/>
      <c r="CO428" s="2"/>
      <c r="CP428" s="2"/>
      <c r="CQ428" s="2"/>
      <c r="CS428" s="1"/>
      <c r="CV428" s="1"/>
      <c r="CW428" s="2"/>
      <c r="CX428" s="2"/>
      <c r="CY428" s="2"/>
      <c r="DD428" s="1"/>
      <c r="DE428" s="2"/>
      <c r="DF428" s="2"/>
      <c r="DG428" s="2"/>
    </row>
    <row r="429" spans="1:111" x14ac:dyDescent="0.2">
      <c r="C429">
        <v>90</v>
      </c>
      <c r="D429" s="1">
        <v>0</v>
      </c>
      <c r="E429" s="2">
        <f t="shared" si="935"/>
        <v>0</v>
      </c>
      <c r="F429" s="2">
        <f t="shared" si="936"/>
        <v>0</v>
      </c>
      <c r="G429" s="2">
        <f t="shared" si="924"/>
        <v>0</v>
      </c>
      <c r="K429">
        <v>90</v>
      </c>
      <c r="L429" s="1">
        <v>0</v>
      </c>
      <c r="M429" s="2">
        <f t="shared" si="937"/>
        <v>0</v>
      </c>
      <c r="N429" s="2">
        <f t="shared" si="938"/>
        <v>0</v>
      </c>
      <c r="O429" s="2">
        <f t="shared" si="925"/>
        <v>0</v>
      </c>
      <c r="S429">
        <v>90</v>
      </c>
      <c r="T429" s="1">
        <v>0</v>
      </c>
      <c r="U429" s="2">
        <f t="shared" si="939"/>
        <v>0</v>
      </c>
      <c r="V429" s="2">
        <f t="shared" si="940"/>
        <v>0</v>
      </c>
      <c r="W429" s="2">
        <f t="shared" si="926"/>
        <v>0</v>
      </c>
      <c r="AA429">
        <v>90</v>
      </c>
      <c r="AB429" s="1">
        <v>0.19900000000000001</v>
      </c>
      <c r="AC429" s="2">
        <f t="shared" si="941"/>
        <v>3.9800000000000004</v>
      </c>
      <c r="AD429" s="2">
        <f t="shared" si="942"/>
        <v>12.940000000000001</v>
      </c>
      <c r="AE429" s="2">
        <f t="shared" si="927"/>
        <v>-12.940000000000001</v>
      </c>
      <c r="AF429" s="1"/>
      <c r="AI429">
        <v>90</v>
      </c>
      <c r="AJ429" s="1">
        <v>0</v>
      </c>
      <c r="AK429" s="2">
        <f t="shared" si="943"/>
        <v>0</v>
      </c>
      <c r="AL429" s="2">
        <f t="shared" si="944"/>
        <v>0</v>
      </c>
      <c r="AM429" s="2">
        <f t="shared" si="928"/>
        <v>0</v>
      </c>
      <c r="AQ429">
        <v>90</v>
      </c>
      <c r="AR429" s="1">
        <v>0.254</v>
      </c>
      <c r="AS429" s="2">
        <f t="shared" si="945"/>
        <v>5.08</v>
      </c>
      <c r="AT429" s="2">
        <f t="shared" si="946"/>
        <v>22.21</v>
      </c>
      <c r="AU429" s="2">
        <f t="shared" si="929"/>
        <v>-9.27</v>
      </c>
      <c r="AY429">
        <v>90</v>
      </c>
      <c r="AZ429" s="1">
        <v>0</v>
      </c>
      <c r="BA429" s="2">
        <f t="shared" si="947"/>
        <v>0</v>
      </c>
      <c r="BB429" s="2">
        <f t="shared" si="948"/>
        <v>0</v>
      </c>
      <c r="BC429" s="2">
        <f t="shared" si="930"/>
        <v>0</v>
      </c>
      <c r="BG429">
        <v>90</v>
      </c>
      <c r="BH429" s="1">
        <v>0</v>
      </c>
      <c r="BI429" s="2">
        <f t="shared" si="949"/>
        <v>0</v>
      </c>
      <c r="BJ429" s="2">
        <f t="shared" si="950"/>
        <v>0</v>
      </c>
      <c r="BK429" s="2">
        <f t="shared" si="931"/>
        <v>0</v>
      </c>
      <c r="BO429">
        <v>90</v>
      </c>
      <c r="BP429" s="1">
        <v>0</v>
      </c>
      <c r="BQ429" s="2">
        <f t="shared" si="951"/>
        <v>0</v>
      </c>
      <c r="BR429" s="2">
        <f t="shared" si="952"/>
        <v>0</v>
      </c>
      <c r="BS429" s="2">
        <f t="shared" si="932"/>
        <v>0</v>
      </c>
      <c r="BW429">
        <v>90</v>
      </c>
      <c r="BX429" s="1">
        <v>0</v>
      </c>
      <c r="BY429" s="2">
        <f t="shared" si="953"/>
        <v>0</v>
      </c>
      <c r="BZ429" s="2">
        <f t="shared" si="954"/>
        <v>0</v>
      </c>
      <c r="CA429" s="2">
        <f t="shared" si="933"/>
        <v>12.940000000000001</v>
      </c>
      <c r="CE429">
        <v>90</v>
      </c>
      <c r="CF429" s="1">
        <v>0.21099999999999999</v>
      </c>
      <c r="CG429" s="2">
        <f t="shared" si="955"/>
        <v>4.22</v>
      </c>
      <c r="CH429" s="2">
        <f t="shared" si="956"/>
        <v>15.719999999999999</v>
      </c>
      <c r="CI429" s="2">
        <f t="shared" si="934"/>
        <v>6.490000000000002</v>
      </c>
      <c r="CK429" s="1"/>
      <c r="CN429" s="1"/>
      <c r="CO429" s="2"/>
      <c r="CP429" s="2"/>
      <c r="CQ429" s="2"/>
      <c r="CS429" s="1"/>
      <c r="CV429" s="1"/>
      <c r="CW429" s="2"/>
      <c r="CX429" s="2"/>
      <c r="CY429" s="2"/>
      <c r="DD429" s="1"/>
      <c r="DE429" s="2"/>
      <c r="DF429" s="2"/>
      <c r="DG429" s="2"/>
    </row>
    <row r="430" spans="1:111" x14ac:dyDescent="0.2">
      <c r="C430">
        <v>110</v>
      </c>
      <c r="D430" s="1">
        <v>0</v>
      </c>
      <c r="E430" s="2">
        <f t="shared" si="935"/>
        <v>0</v>
      </c>
      <c r="F430" s="2">
        <f t="shared" si="936"/>
        <v>0</v>
      </c>
      <c r="G430" s="2">
        <f t="shared" si="924"/>
        <v>0</v>
      </c>
      <c r="K430">
        <v>110</v>
      </c>
      <c r="L430" s="1">
        <v>0</v>
      </c>
      <c r="M430" s="2">
        <f t="shared" si="937"/>
        <v>0</v>
      </c>
      <c r="N430" s="2">
        <f t="shared" si="938"/>
        <v>0</v>
      </c>
      <c r="O430" s="2">
        <f t="shared" si="925"/>
        <v>0</v>
      </c>
      <c r="S430">
        <v>110</v>
      </c>
      <c r="T430" s="1">
        <v>0</v>
      </c>
      <c r="U430" s="2">
        <f t="shared" si="939"/>
        <v>0</v>
      </c>
      <c r="V430" s="2">
        <f t="shared" si="940"/>
        <v>0</v>
      </c>
      <c r="W430" s="2">
        <f t="shared" si="926"/>
        <v>0</v>
      </c>
      <c r="AA430">
        <v>110</v>
      </c>
      <c r="AB430" s="1">
        <v>0.20200000000000004</v>
      </c>
      <c r="AC430" s="2">
        <f t="shared" si="941"/>
        <v>4.0400000000000009</v>
      </c>
      <c r="AD430" s="2">
        <f t="shared" si="942"/>
        <v>16.980000000000004</v>
      </c>
      <c r="AE430" s="2">
        <f t="shared" si="927"/>
        <v>-16.980000000000004</v>
      </c>
      <c r="AF430" s="1"/>
      <c r="AI430">
        <v>110</v>
      </c>
      <c r="AJ430" s="1">
        <v>0</v>
      </c>
      <c r="AK430" s="2">
        <f t="shared" si="943"/>
        <v>0</v>
      </c>
      <c r="AL430" s="2">
        <f t="shared" si="944"/>
        <v>0</v>
      </c>
      <c r="AM430" s="2">
        <f t="shared" si="928"/>
        <v>0</v>
      </c>
      <c r="AQ430">
        <v>110</v>
      </c>
      <c r="AR430" s="1">
        <v>0.20800000000000002</v>
      </c>
      <c r="AS430" s="2">
        <f t="shared" si="945"/>
        <v>4.16</v>
      </c>
      <c r="AT430" s="2">
        <f t="shared" si="946"/>
        <v>26.37</v>
      </c>
      <c r="AU430" s="2">
        <f t="shared" si="929"/>
        <v>-9.389999999999997</v>
      </c>
      <c r="AY430">
        <v>110</v>
      </c>
      <c r="AZ430" s="1">
        <v>0</v>
      </c>
      <c r="BA430" s="2">
        <f t="shared" si="947"/>
        <v>0</v>
      </c>
      <c r="BB430" s="2">
        <f t="shared" si="948"/>
        <v>0</v>
      </c>
      <c r="BC430" s="2">
        <f t="shared" si="930"/>
        <v>0</v>
      </c>
      <c r="BG430">
        <v>110</v>
      </c>
      <c r="BH430" s="1">
        <v>0</v>
      </c>
      <c r="BI430" s="2">
        <f t="shared" si="949"/>
        <v>0</v>
      </c>
      <c r="BJ430" s="2">
        <f t="shared" si="950"/>
        <v>0</v>
      </c>
      <c r="BK430" s="2">
        <f t="shared" si="931"/>
        <v>0</v>
      </c>
      <c r="BO430">
        <v>110</v>
      </c>
      <c r="BP430" s="1">
        <v>0</v>
      </c>
      <c r="BQ430" s="2">
        <f t="shared" si="951"/>
        <v>0</v>
      </c>
      <c r="BR430" s="2">
        <f t="shared" si="952"/>
        <v>0</v>
      </c>
      <c r="BS430" s="2">
        <f t="shared" si="932"/>
        <v>0</v>
      </c>
      <c r="BW430">
        <v>110</v>
      </c>
      <c r="BX430" s="1">
        <v>0</v>
      </c>
      <c r="BY430" s="2">
        <f t="shared" si="953"/>
        <v>0</v>
      </c>
      <c r="BZ430" s="2">
        <f t="shared" si="954"/>
        <v>0</v>
      </c>
      <c r="CA430" s="2">
        <f t="shared" si="933"/>
        <v>16.980000000000004</v>
      </c>
      <c r="CE430">
        <v>110</v>
      </c>
      <c r="CF430" s="1">
        <v>0.19400000000000001</v>
      </c>
      <c r="CG430" s="2">
        <f t="shared" si="955"/>
        <v>3.88</v>
      </c>
      <c r="CH430" s="2">
        <f t="shared" si="956"/>
        <v>19.599999999999998</v>
      </c>
      <c r="CI430" s="2">
        <f t="shared" si="934"/>
        <v>6.7700000000000031</v>
      </c>
      <c r="CK430" s="1"/>
      <c r="CN430" s="1"/>
      <c r="CO430" s="2"/>
      <c r="CP430" s="2"/>
      <c r="CQ430" s="2"/>
      <c r="CS430" s="1"/>
      <c r="CV430" s="1"/>
      <c r="CW430" s="2"/>
      <c r="CX430" s="2"/>
      <c r="CY430" s="2"/>
      <c r="DD430" s="1"/>
      <c r="DE430" s="2"/>
      <c r="DF430" s="2"/>
      <c r="DG430" s="2"/>
    </row>
    <row r="431" spans="1:111" x14ac:dyDescent="0.2">
      <c r="C431">
        <v>130</v>
      </c>
      <c r="D431" s="1">
        <v>0</v>
      </c>
      <c r="E431" s="2">
        <f t="shared" si="935"/>
        <v>0</v>
      </c>
      <c r="F431" s="2">
        <f t="shared" si="936"/>
        <v>0</v>
      </c>
      <c r="G431" s="2">
        <f t="shared" si="924"/>
        <v>0</v>
      </c>
      <c r="K431">
        <v>130</v>
      </c>
      <c r="L431" s="1">
        <v>0</v>
      </c>
      <c r="M431" s="2">
        <f t="shared" si="937"/>
        <v>0</v>
      </c>
      <c r="N431" s="2">
        <f t="shared" si="938"/>
        <v>0</v>
      </c>
      <c r="O431" s="2">
        <f t="shared" si="925"/>
        <v>0</v>
      </c>
      <c r="S431">
        <v>130</v>
      </c>
      <c r="T431" s="1">
        <v>0</v>
      </c>
      <c r="U431" s="2">
        <f t="shared" si="939"/>
        <v>0</v>
      </c>
      <c r="V431" s="2">
        <f t="shared" si="940"/>
        <v>0</v>
      </c>
      <c r="W431" s="2">
        <f t="shared" si="926"/>
        <v>0</v>
      </c>
      <c r="AA431">
        <v>130</v>
      </c>
      <c r="AB431" s="1">
        <v>0.21100000000000002</v>
      </c>
      <c r="AC431" s="2">
        <f t="shared" si="941"/>
        <v>4.2200000000000006</v>
      </c>
      <c r="AD431" s="2">
        <f t="shared" si="942"/>
        <v>21.200000000000003</v>
      </c>
      <c r="AE431" s="2">
        <f t="shared" si="927"/>
        <v>-21.200000000000003</v>
      </c>
      <c r="AF431" s="1"/>
      <c r="AI431">
        <v>130</v>
      </c>
      <c r="AJ431" s="1">
        <v>0</v>
      </c>
      <c r="AK431" s="2">
        <f t="shared" si="943"/>
        <v>0</v>
      </c>
      <c r="AL431" s="2">
        <f t="shared" si="944"/>
        <v>0</v>
      </c>
      <c r="AM431" s="2">
        <f t="shared" si="928"/>
        <v>0</v>
      </c>
      <c r="AQ431">
        <v>130</v>
      </c>
      <c r="AR431" s="1">
        <v>0.215</v>
      </c>
      <c r="AS431" s="2">
        <f t="shared" si="945"/>
        <v>4.3</v>
      </c>
      <c r="AT431" s="2">
        <f t="shared" si="946"/>
        <v>30.67</v>
      </c>
      <c r="AU431" s="2">
        <f t="shared" si="929"/>
        <v>-9.4699999999999989</v>
      </c>
      <c r="AY431">
        <v>130</v>
      </c>
      <c r="AZ431" s="1">
        <v>0</v>
      </c>
      <c r="BA431" s="2">
        <f t="shared" si="947"/>
        <v>0</v>
      </c>
      <c r="BB431" s="2">
        <f t="shared" si="948"/>
        <v>0</v>
      </c>
      <c r="BC431" s="2">
        <f t="shared" si="930"/>
        <v>0</v>
      </c>
      <c r="BG431">
        <v>130</v>
      </c>
      <c r="BH431" s="1">
        <v>0</v>
      </c>
      <c r="BI431" s="2">
        <f t="shared" si="949"/>
        <v>0</v>
      </c>
      <c r="BJ431" s="2">
        <f t="shared" si="950"/>
        <v>0</v>
      </c>
      <c r="BK431" s="2">
        <f t="shared" si="931"/>
        <v>0</v>
      </c>
      <c r="BO431">
        <v>130</v>
      </c>
      <c r="BP431" s="1">
        <v>0</v>
      </c>
      <c r="BQ431" s="2">
        <f t="shared" si="951"/>
        <v>0</v>
      </c>
      <c r="BR431" s="2">
        <f t="shared" si="952"/>
        <v>0</v>
      </c>
      <c r="BS431" s="2">
        <f t="shared" si="932"/>
        <v>0</v>
      </c>
      <c r="BW431">
        <v>130</v>
      </c>
      <c r="BX431" s="1">
        <v>0</v>
      </c>
      <c r="BY431" s="2">
        <f t="shared" si="953"/>
        <v>0</v>
      </c>
      <c r="BZ431" s="2">
        <f t="shared" si="954"/>
        <v>0</v>
      </c>
      <c r="CA431" s="2">
        <f t="shared" si="933"/>
        <v>21.200000000000003</v>
      </c>
      <c r="CE431">
        <v>130</v>
      </c>
      <c r="CF431" s="1">
        <v>0.192</v>
      </c>
      <c r="CG431" s="2">
        <f t="shared" si="955"/>
        <v>3.84</v>
      </c>
      <c r="CH431" s="2">
        <f t="shared" si="956"/>
        <v>23.439999999999998</v>
      </c>
      <c r="CI431" s="2">
        <f t="shared" si="934"/>
        <v>7.230000000000004</v>
      </c>
      <c r="CK431" s="1"/>
      <c r="CN431" s="1"/>
      <c r="CO431" s="2"/>
      <c r="CP431" s="2"/>
      <c r="CQ431" s="2"/>
      <c r="CS431" s="1"/>
      <c r="CV431" s="1"/>
      <c r="CW431" s="2"/>
      <c r="CX431" s="2"/>
      <c r="CY431" s="2"/>
      <c r="DD431" s="1"/>
      <c r="DE431" s="2"/>
      <c r="DF431" s="2"/>
      <c r="DG431" s="2"/>
    </row>
    <row r="432" spans="1:111" x14ac:dyDescent="0.2">
      <c r="C432">
        <v>150</v>
      </c>
      <c r="D432" s="1">
        <v>0</v>
      </c>
      <c r="E432" s="2">
        <f t="shared" si="935"/>
        <v>0</v>
      </c>
      <c r="F432" s="2">
        <f t="shared" si="936"/>
        <v>0</v>
      </c>
      <c r="G432" s="2">
        <f t="shared" si="924"/>
        <v>0</v>
      </c>
      <c r="K432">
        <v>150</v>
      </c>
      <c r="L432" s="1">
        <v>0</v>
      </c>
      <c r="M432" s="2">
        <f t="shared" si="937"/>
        <v>0</v>
      </c>
      <c r="N432" s="2">
        <f t="shared" si="938"/>
        <v>0</v>
      </c>
      <c r="O432" s="2">
        <f t="shared" si="925"/>
        <v>0</v>
      </c>
      <c r="S432">
        <v>150</v>
      </c>
      <c r="T432" s="1">
        <v>0</v>
      </c>
      <c r="U432" s="2">
        <f t="shared" si="939"/>
        <v>0</v>
      </c>
      <c r="V432" s="2">
        <f t="shared" si="940"/>
        <v>0</v>
      </c>
      <c r="W432" s="2">
        <f t="shared" si="926"/>
        <v>0</v>
      </c>
      <c r="AA432">
        <v>150</v>
      </c>
      <c r="AB432" s="1">
        <v>0.193</v>
      </c>
      <c r="AC432" s="2">
        <f t="shared" si="941"/>
        <v>3.8600000000000003</v>
      </c>
      <c r="AD432" s="2">
        <f t="shared" si="942"/>
        <v>25.060000000000002</v>
      </c>
      <c r="AE432" s="2">
        <f t="shared" si="927"/>
        <v>-25.060000000000002</v>
      </c>
      <c r="AF432" s="1"/>
      <c r="AI432">
        <v>150</v>
      </c>
      <c r="AJ432" s="1">
        <v>0</v>
      </c>
      <c r="AK432" s="2">
        <f t="shared" si="943"/>
        <v>0</v>
      </c>
      <c r="AL432" s="2">
        <f t="shared" si="944"/>
        <v>0</v>
      </c>
      <c r="AM432" s="2">
        <f t="shared" si="928"/>
        <v>0</v>
      </c>
      <c r="AQ432">
        <v>150</v>
      </c>
      <c r="AR432" s="1">
        <v>0.192</v>
      </c>
      <c r="AS432" s="2">
        <f t="shared" si="945"/>
        <v>3.84</v>
      </c>
      <c r="AT432" s="2">
        <f t="shared" si="946"/>
        <v>34.510000000000005</v>
      </c>
      <c r="AU432" s="2">
        <f t="shared" si="929"/>
        <v>-9.4500000000000028</v>
      </c>
      <c r="AY432">
        <v>150</v>
      </c>
      <c r="AZ432" s="1">
        <v>0</v>
      </c>
      <c r="BA432" s="2">
        <f t="shared" si="947"/>
        <v>0</v>
      </c>
      <c r="BB432" s="2">
        <f t="shared" si="948"/>
        <v>0</v>
      </c>
      <c r="BC432" s="2">
        <f t="shared" si="930"/>
        <v>0</v>
      </c>
      <c r="BG432">
        <v>150</v>
      </c>
      <c r="BH432" s="1">
        <v>0</v>
      </c>
      <c r="BI432" s="2">
        <f t="shared" si="949"/>
        <v>0</v>
      </c>
      <c r="BJ432" s="2">
        <f t="shared" si="950"/>
        <v>0</v>
      </c>
      <c r="BK432" s="2">
        <f t="shared" si="931"/>
        <v>0</v>
      </c>
      <c r="BO432">
        <v>150</v>
      </c>
      <c r="BP432" s="1">
        <v>0</v>
      </c>
      <c r="BQ432" s="2">
        <f t="shared" si="951"/>
        <v>0</v>
      </c>
      <c r="BR432" s="2">
        <f t="shared" si="952"/>
        <v>0</v>
      </c>
      <c r="BS432" s="2">
        <f t="shared" si="932"/>
        <v>0</v>
      </c>
      <c r="BW432">
        <v>150</v>
      </c>
      <c r="BX432" s="1">
        <v>0</v>
      </c>
      <c r="BY432" s="2">
        <f t="shared" si="953"/>
        <v>0</v>
      </c>
      <c r="BZ432" s="2">
        <f t="shared" si="954"/>
        <v>0</v>
      </c>
      <c r="CA432" s="2">
        <f t="shared" si="933"/>
        <v>25.060000000000002</v>
      </c>
      <c r="CE432">
        <v>150</v>
      </c>
      <c r="CF432" s="1">
        <v>0.17199999999999999</v>
      </c>
      <c r="CG432" s="2">
        <f t="shared" si="955"/>
        <v>3.4399999999999995</v>
      </c>
      <c r="CH432" s="2">
        <f t="shared" si="956"/>
        <v>26.879999999999995</v>
      </c>
      <c r="CI432" s="2">
        <f t="shared" si="934"/>
        <v>7.6300000000000097</v>
      </c>
      <c r="CK432" s="1"/>
      <c r="CN432" s="1"/>
      <c r="CO432" s="2"/>
      <c r="CP432" s="2"/>
      <c r="CQ432" s="2"/>
      <c r="CS432" s="1"/>
      <c r="CV432" s="1"/>
      <c r="CW432" s="2"/>
      <c r="CX432" s="2"/>
      <c r="CY432" s="2"/>
      <c r="DD432" s="1"/>
      <c r="DE432" s="2"/>
      <c r="DF432" s="2"/>
      <c r="DG432" s="2"/>
    </row>
    <row r="433" spans="1:111" x14ac:dyDescent="0.2">
      <c r="C433">
        <v>170</v>
      </c>
      <c r="D433" s="1">
        <v>0</v>
      </c>
      <c r="E433" s="2">
        <f t="shared" si="935"/>
        <v>0</v>
      </c>
      <c r="F433" s="2">
        <f t="shared" si="936"/>
        <v>0</v>
      </c>
      <c r="G433" s="2">
        <f t="shared" si="924"/>
        <v>0</v>
      </c>
      <c r="K433">
        <v>170</v>
      </c>
      <c r="L433" s="1">
        <v>0</v>
      </c>
      <c r="M433" s="2">
        <f t="shared" si="937"/>
        <v>0</v>
      </c>
      <c r="N433" s="2">
        <f t="shared" si="938"/>
        <v>0</v>
      </c>
      <c r="O433" s="2">
        <f t="shared" si="925"/>
        <v>0</v>
      </c>
      <c r="S433">
        <v>170</v>
      </c>
      <c r="T433" s="1">
        <v>0</v>
      </c>
      <c r="U433" s="2">
        <f t="shared" si="939"/>
        <v>0</v>
      </c>
      <c r="V433" s="2">
        <f t="shared" si="940"/>
        <v>0</v>
      </c>
      <c r="W433" s="2">
        <f t="shared" si="926"/>
        <v>0</v>
      </c>
      <c r="AA433">
        <v>170</v>
      </c>
      <c r="AB433" s="1">
        <v>0.154</v>
      </c>
      <c r="AC433" s="2">
        <f t="shared" si="941"/>
        <v>3.08</v>
      </c>
      <c r="AD433" s="2">
        <f t="shared" si="942"/>
        <v>28.14</v>
      </c>
      <c r="AE433" s="2">
        <f t="shared" si="927"/>
        <v>-28.14</v>
      </c>
      <c r="AF433" s="1"/>
      <c r="AI433">
        <v>170</v>
      </c>
      <c r="AJ433" s="1">
        <v>0</v>
      </c>
      <c r="AK433" s="2">
        <f t="shared" si="943"/>
        <v>0</v>
      </c>
      <c r="AL433" s="2">
        <f t="shared" si="944"/>
        <v>0</v>
      </c>
      <c r="AM433" s="2">
        <f t="shared" si="928"/>
        <v>0</v>
      </c>
      <c r="AQ433">
        <v>170</v>
      </c>
      <c r="AR433" s="1">
        <v>0.155</v>
      </c>
      <c r="AS433" s="2">
        <f t="shared" si="945"/>
        <v>3.1</v>
      </c>
      <c r="AT433" s="2">
        <f t="shared" si="946"/>
        <v>37.610000000000007</v>
      </c>
      <c r="AU433" s="2">
        <f t="shared" si="929"/>
        <v>-9.470000000000006</v>
      </c>
      <c r="AY433">
        <v>170</v>
      </c>
      <c r="AZ433" s="1">
        <v>0</v>
      </c>
      <c r="BA433" s="2">
        <f t="shared" si="947"/>
        <v>0</v>
      </c>
      <c r="BB433" s="2">
        <f t="shared" si="948"/>
        <v>0</v>
      </c>
      <c r="BC433" s="2">
        <f t="shared" si="930"/>
        <v>0</v>
      </c>
      <c r="BG433">
        <v>170</v>
      </c>
      <c r="BH433" s="1">
        <v>0</v>
      </c>
      <c r="BI433" s="2">
        <f t="shared" si="949"/>
        <v>0</v>
      </c>
      <c r="BJ433" s="2">
        <f t="shared" si="950"/>
        <v>0</v>
      </c>
      <c r="BK433" s="2">
        <f t="shared" si="931"/>
        <v>0</v>
      </c>
      <c r="BO433">
        <v>170</v>
      </c>
      <c r="BP433" s="1">
        <v>0</v>
      </c>
      <c r="BQ433" s="2">
        <f t="shared" si="951"/>
        <v>0</v>
      </c>
      <c r="BR433" s="2">
        <f t="shared" si="952"/>
        <v>0</v>
      </c>
      <c r="BS433" s="2">
        <f t="shared" si="932"/>
        <v>0</v>
      </c>
      <c r="BW433">
        <v>170</v>
      </c>
      <c r="BX433" s="1">
        <v>0</v>
      </c>
      <c r="BY433" s="2">
        <f t="shared" si="953"/>
        <v>0</v>
      </c>
      <c r="BZ433" s="2">
        <f t="shared" si="954"/>
        <v>0</v>
      </c>
      <c r="CA433" s="2">
        <f t="shared" si="933"/>
        <v>28.14</v>
      </c>
      <c r="CE433">
        <v>170</v>
      </c>
      <c r="CF433" s="1">
        <v>0.15</v>
      </c>
      <c r="CG433" s="2">
        <f t="shared" si="955"/>
        <v>3</v>
      </c>
      <c r="CH433" s="2">
        <f t="shared" si="956"/>
        <v>29.879999999999995</v>
      </c>
      <c r="CI433" s="2">
        <f t="shared" si="934"/>
        <v>7.7300000000000111</v>
      </c>
      <c r="CK433" s="1"/>
      <c r="CN433" s="1"/>
      <c r="CO433" s="2"/>
      <c r="CP433" s="2"/>
      <c r="CQ433" s="2"/>
      <c r="CS433" s="1"/>
      <c r="CV433" s="1"/>
      <c r="CW433" s="2"/>
      <c r="CX433" s="2"/>
      <c r="CY433" s="2"/>
      <c r="DD433" s="1"/>
      <c r="DE433" s="2"/>
      <c r="DF433" s="2"/>
      <c r="DG433" s="2"/>
    </row>
    <row r="434" spans="1:111" x14ac:dyDescent="0.2">
      <c r="C434">
        <v>190</v>
      </c>
      <c r="D434" s="1">
        <v>0</v>
      </c>
      <c r="E434" s="2">
        <f t="shared" si="935"/>
        <v>0</v>
      </c>
      <c r="F434" s="2">
        <f t="shared" si="936"/>
        <v>0</v>
      </c>
      <c r="G434" s="2">
        <f t="shared" si="924"/>
        <v>0</v>
      </c>
      <c r="K434">
        <v>190</v>
      </c>
      <c r="L434" s="1">
        <v>0</v>
      </c>
      <c r="M434" s="2">
        <f t="shared" si="937"/>
        <v>0</v>
      </c>
      <c r="N434" s="2">
        <f t="shared" si="938"/>
        <v>0</v>
      </c>
      <c r="O434" s="2">
        <f t="shared" si="925"/>
        <v>0</v>
      </c>
      <c r="S434">
        <v>190</v>
      </c>
      <c r="T434" s="1">
        <v>0</v>
      </c>
      <c r="U434" s="2">
        <f t="shared" si="939"/>
        <v>0</v>
      </c>
      <c r="V434" s="2">
        <f t="shared" si="940"/>
        <v>0</v>
      </c>
      <c r="W434" s="2">
        <f t="shared" si="926"/>
        <v>0</v>
      </c>
      <c r="AA434">
        <v>190</v>
      </c>
      <c r="AB434" s="1">
        <v>0.188</v>
      </c>
      <c r="AC434" s="2">
        <f t="shared" si="941"/>
        <v>3.76</v>
      </c>
      <c r="AD434" s="2">
        <f t="shared" si="942"/>
        <v>31.9</v>
      </c>
      <c r="AE434" s="2">
        <f t="shared" si="927"/>
        <v>-31.9</v>
      </c>
      <c r="AF434" s="1"/>
      <c r="AI434">
        <v>190</v>
      </c>
      <c r="AJ434" s="1">
        <v>0</v>
      </c>
      <c r="AK434" s="2">
        <f t="shared" si="943"/>
        <v>0</v>
      </c>
      <c r="AL434" s="2">
        <f t="shared" si="944"/>
        <v>0</v>
      </c>
      <c r="AM434" s="2">
        <f t="shared" si="928"/>
        <v>0</v>
      </c>
      <c r="AQ434">
        <v>190</v>
      </c>
      <c r="AR434" s="1">
        <v>0.187</v>
      </c>
      <c r="AS434" s="2">
        <f t="shared" si="945"/>
        <v>3.74</v>
      </c>
      <c r="AT434" s="2">
        <f t="shared" si="946"/>
        <v>41.350000000000009</v>
      </c>
      <c r="AU434" s="2">
        <f t="shared" si="929"/>
        <v>-9.4500000000000099</v>
      </c>
      <c r="AY434">
        <v>190</v>
      </c>
      <c r="AZ434" s="1">
        <v>0</v>
      </c>
      <c r="BA434" s="2">
        <f t="shared" si="947"/>
        <v>0</v>
      </c>
      <c r="BB434" s="2">
        <f t="shared" si="948"/>
        <v>0</v>
      </c>
      <c r="BC434" s="2">
        <f t="shared" si="930"/>
        <v>0</v>
      </c>
      <c r="BG434">
        <v>190</v>
      </c>
      <c r="BH434" s="1">
        <v>0</v>
      </c>
      <c r="BI434" s="2">
        <f t="shared" si="949"/>
        <v>0</v>
      </c>
      <c r="BJ434" s="2">
        <f t="shared" si="950"/>
        <v>0</v>
      </c>
      <c r="BK434" s="2">
        <f t="shared" si="931"/>
        <v>0</v>
      </c>
      <c r="BO434">
        <v>190</v>
      </c>
      <c r="BP434" s="1">
        <v>0</v>
      </c>
      <c r="BQ434" s="2">
        <f t="shared" si="951"/>
        <v>0</v>
      </c>
      <c r="BR434" s="2">
        <f t="shared" si="952"/>
        <v>0</v>
      </c>
      <c r="BS434" s="2">
        <f t="shared" si="932"/>
        <v>0</v>
      </c>
      <c r="BW434">
        <v>190</v>
      </c>
      <c r="BX434" s="1">
        <v>0</v>
      </c>
      <c r="BY434" s="2">
        <f t="shared" si="953"/>
        <v>0</v>
      </c>
      <c r="BZ434" s="2">
        <f t="shared" si="954"/>
        <v>0</v>
      </c>
      <c r="CA434" s="2">
        <f t="shared" si="933"/>
        <v>31.9</v>
      </c>
      <c r="CE434">
        <v>190</v>
      </c>
      <c r="CF434" s="1">
        <v>0.182</v>
      </c>
      <c r="CG434" s="2">
        <f t="shared" si="955"/>
        <v>3.6399999999999997</v>
      </c>
      <c r="CH434" s="2">
        <f t="shared" si="956"/>
        <v>33.519999999999996</v>
      </c>
      <c r="CI434" s="2">
        <f t="shared" si="934"/>
        <v>7.8300000000000125</v>
      </c>
      <c r="CK434" s="1"/>
      <c r="CN434" s="1"/>
      <c r="CO434" s="2"/>
      <c r="CP434" s="2"/>
      <c r="CQ434" s="2"/>
      <c r="CS434" s="1"/>
      <c r="CV434" s="1"/>
      <c r="CW434" s="2"/>
      <c r="CX434" s="2"/>
      <c r="CY434" s="2"/>
      <c r="DD434" s="1"/>
      <c r="DE434" s="2"/>
      <c r="DF434" s="2"/>
      <c r="DG434" s="2"/>
    </row>
    <row r="435" spans="1:111" x14ac:dyDescent="0.2">
      <c r="C435">
        <v>210</v>
      </c>
      <c r="D435" s="1">
        <v>0</v>
      </c>
      <c r="E435" s="2">
        <f t="shared" si="935"/>
        <v>0</v>
      </c>
      <c r="F435" s="2">
        <f t="shared" si="936"/>
        <v>0</v>
      </c>
      <c r="G435" s="2">
        <f t="shared" si="924"/>
        <v>0</v>
      </c>
      <c r="K435">
        <v>210</v>
      </c>
      <c r="L435" s="1">
        <v>0</v>
      </c>
      <c r="M435" s="2">
        <f t="shared" si="937"/>
        <v>0</v>
      </c>
      <c r="N435" s="2">
        <f t="shared" si="938"/>
        <v>0</v>
      </c>
      <c r="O435" s="2">
        <f t="shared" si="925"/>
        <v>0</v>
      </c>
      <c r="S435">
        <v>210</v>
      </c>
      <c r="T435" s="1">
        <v>0</v>
      </c>
      <c r="U435" s="2">
        <f t="shared" si="939"/>
        <v>0</v>
      </c>
      <c r="V435" s="2">
        <f t="shared" si="940"/>
        <v>0</v>
      </c>
      <c r="W435" s="2">
        <f t="shared" si="926"/>
        <v>0</v>
      </c>
      <c r="AA435">
        <v>210</v>
      </c>
      <c r="AB435" s="1">
        <v>0.24</v>
      </c>
      <c r="AC435" s="2">
        <f t="shared" si="941"/>
        <v>4.8</v>
      </c>
      <c r="AD435" s="2">
        <f t="shared" si="942"/>
        <v>36.699999999999996</v>
      </c>
      <c r="AE435" s="2">
        <f t="shared" si="927"/>
        <v>-36.699999999999996</v>
      </c>
      <c r="AF435" s="1"/>
      <c r="AI435">
        <v>210</v>
      </c>
      <c r="AJ435" s="1">
        <v>0</v>
      </c>
      <c r="AK435" s="2">
        <f t="shared" si="943"/>
        <v>0</v>
      </c>
      <c r="AL435" s="2">
        <f t="shared" si="944"/>
        <v>0</v>
      </c>
      <c r="AM435" s="2">
        <f t="shared" si="928"/>
        <v>0</v>
      </c>
      <c r="AQ435">
        <v>210</v>
      </c>
      <c r="AR435" s="1">
        <v>0.24400000000000002</v>
      </c>
      <c r="AS435" s="2">
        <f t="shared" si="945"/>
        <v>4.8800000000000008</v>
      </c>
      <c r="AT435" s="2">
        <f t="shared" si="946"/>
        <v>46.230000000000011</v>
      </c>
      <c r="AU435" s="2">
        <f t="shared" si="929"/>
        <v>-9.5300000000000153</v>
      </c>
      <c r="AY435">
        <v>210</v>
      </c>
      <c r="AZ435" s="1">
        <v>0</v>
      </c>
      <c r="BA435" s="2">
        <f t="shared" si="947"/>
        <v>0</v>
      </c>
      <c r="BB435" s="2">
        <f t="shared" si="948"/>
        <v>0</v>
      </c>
      <c r="BC435" s="2">
        <f t="shared" si="930"/>
        <v>0</v>
      </c>
      <c r="BG435">
        <v>210</v>
      </c>
      <c r="BH435" s="1">
        <v>0</v>
      </c>
      <c r="BI435" s="2">
        <f t="shared" si="949"/>
        <v>0</v>
      </c>
      <c r="BJ435" s="2">
        <f t="shared" si="950"/>
        <v>0</v>
      </c>
      <c r="BK435" s="2">
        <f t="shared" si="931"/>
        <v>0</v>
      </c>
      <c r="BO435">
        <v>210</v>
      </c>
      <c r="BP435" s="1">
        <v>0</v>
      </c>
      <c r="BQ435" s="2">
        <f t="shared" si="951"/>
        <v>0</v>
      </c>
      <c r="BR435" s="2">
        <f t="shared" si="952"/>
        <v>0</v>
      </c>
      <c r="BS435" s="2">
        <f t="shared" si="932"/>
        <v>0</v>
      </c>
      <c r="BW435">
        <v>210</v>
      </c>
      <c r="BX435" s="1">
        <v>0</v>
      </c>
      <c r="BY435" s="2">
        <f t="shared" si="953"/>
        <v>0</v>
      </c>
      <c r="BZ435" s="2">
        <f t="shared" si="954"/>
        <v>0</v>
      </c>
      <c r="CA435" s="2">
        <f t="shared" si="933"/>
        <v>36.699999999999996</v>
      </c>
      <c r="CE435">
        <v>210</v>
      </c>
      <c r="CF435" s="1">
        <v>0.23100000000000001</v>
      </c>
      <c r="CG435" s="2">
        <f t="shared" si="955"/>
        <v>4.62</v>
      </c>
      <c r="CH435" s="2">
        <f t="shared" si="956"/>
        <v>38.139999999999993</v>
      </c>
      <c r="CI435" s="2">
        <f t="shared" si="934"/>
        <v>8.0900000000000176</v>
      </c>
      <c r="CK435" s="1"/>
      <c r="CN435" s="1"/>
      <c r="CO435" s="2"/>
      <c r="CP435" s="2"/>
      <c r="CQ435" s="2"/>
      <c r="CS435" s="1"/>
      <c r="CV435" s="1"/>
      <c r="CW435" s="2"/>
      <c r="CX435" s="2"/>
      <c r="CY435" s="2"/>
      <c r="DD435" s="1"/>
      <c r="DE435" s="2"/>
      <c r="DF435" s="2"/>
      <c r="DG435" s="2"/>
    </row>
    <row r="436" spans="1:111" x14ac:dyDescent="0.2">
      <c r="C436">
        <v>230</v>
      </c>
      <c r="D436" s="1">
        <v>0</v>
      </c>
      <c r="E436" s="2">
        <f t="shared" si="935"/>
        <v>0</v>
      </c>
      <c r="F436" s="2">
        <f t="shared" si="936"/>
        <v>0</v>
      </c>
      <c r="G436" s="2">
        <f t="shared" si="924"/>
        <v>0</v>
      </c>
      <c r="K436">
        <v>230</v>
      </c>
      <c r="L436" s="1">
        <v>0</v>
      </c>
      <c r="M436" s="2">
        <f t="shared" si="937"/>
        <v>0</v>
      </c>
      <c r="N436" s="2">
        <f t="shared" si="938"/>
        <v>0</v>
      </c>
      <c r="O436" s="2">
        <f t="shared" si="925"/>
        <v>0</v>
      </c>
      <c r="S436">
        <v>230</v>
      </c>
      <c r="T436" s="1">
        <v>0</v>
      </c>
      <c r="U436" s="2">
        <f t="shared" si="939"/>
        <v>0</v>
      </c>
      <c r="V436" s="2">
        <f t="shared" si="940"/>
        <v>0</v>
      </c>
      <c r="W436" s="2">
        <f t="shared" si="926"/>
        <v>0</v>
      </c>
      <c r="AA436">
        <v>230</v>
      </c>
      <c r="AB436" s="1">
        <v>0.22800000000000001</v>
      </c>
      <c r="AC436" s="2">
        <f t="shared" si="941"/>
        <v>4.5600000000000005</v>
      </c>
      <c r="AD436" s="2">
        <f t="shared" si="942"/>
        <v>41.26</v>
      </c>
      <c r="AE436" s="2">
        <f t="shared" si="927"/>
        <v>-41.26</v>
      </c>
      <c r="AF436" s="1"/>
      <c r="AI436">
        <v>230</v>
      </c>
      <c r="AJ436" s="1">
        <v>0</v>
      </c>
      <c r="AK436" s="2">
        <f t="shared" si="943"/>
        <v>0</v>
      </c>
      <c r="AL436" s="2">
        <f t="shared" si="944"/>
        <v>0</v>
      </c>
      <c r="AM436" s="2">
        <f t="shared" si="928"/>
        <v>0</v>
      </c>
      <c r="AQ436">
        <v>230</v>
      </c>
      <c r="AR436" s="1">
        <v>0.22900000000000001</v>
      </c>
      <c r="AS436" s="2">
        <f t="shared" si="945"/>
        <v>4.58</v>
      </c>
      <c r="AT436" s="2">
        <f t="shared" si="946"/>
        <v>50.810000000000009</v>
      </c>
      <c r="AU436" s="2">
        <f t="shared" si="929"/>
        <v>-9.5500000000000114</v>
      </c>
      <c r="AY436">
        <v>230</v>
      </c>
      <c r="AZ436" s="1">
        <v>0</v>
      </c>
      <c r="BA436" s="2">
        <f t="shared" si="947"/>
        <v>0</v>
      </c>
      <c r="BB436" s="2">
        <f t="shared" si="948"/>
        <v>0</v>
      </c>
      <c r="BC436" s="2">
        <f t="shared" si="930"/>
        <v>0</v>
      </c>
      <c r="BG436">
        <v>230</v>
      </c>
      <c r="BH436" s="1">
        <v>0</v>
      </c>
      <c r="BI436" s="2">
        <f t="shared" si="949"/>
        <v>0</v>
      </c>
      <c r="BJ436" s="2">
        <f t="shared" si="950"/>
        <v>0</v>
      </c>
      <c r="BK436" s="2">
        <f t="shared" si="931"/>
        <v>0</v>
      </c>
      <c r="BO436">
        <v>230</v>
      </c>
      <c r="BP436" s="1">
        <v>0</v>
      </c>
      <c r="BQ436" s="2">
        <f t="shared" si="951"/>
        <v>0</v>
      </c>
      <c r="BR436" s="2">
        <f t="shared" si="952"/>
        <v>0</v>
      </c>
      <c r="BS436" s="2">
        <f t="shared" si="932"/>
        <v>0</v>
      </c>
      <c r="BW436">
        <v>230</v>
      </c>
      <c r="BX436" s="1">
        <v>0</v>
      </c>
      <c r="BY436" s="2">
        <f t="shared" si="953"/>
        <v>0</v>
      </c>
      <c r="BZ436" s="2">
        <f t="shared" si="954"/>
        <v>0</v>
      </c>
      <c r="CA436" s="2">
        <f t="shared" si="933"/>
        <v>41.26</v>
      </c>
      <c r="CE436">
        <v>230</v>
      </c>
      <c r="CF436" s="1">
        <v>0.222</v>
      </c>
      <c r="CG436" s="2">
        <f t="shared" si="955"/>
        <v>4.4400000000000004</v>
      </c>
      <c r="CH436" s="2">
        <f t="shared" si="956"/>
        <v>42.579999999999991</v>
      </c>
      <c r="CI436" s="2">
        <f t="shared" si="934"/>
        <v>8.2300000000000182</v>
      </c>
      <c r="CK436" s="1"/>
      <c r="CN436" s="1"/>
      <c r="CO436" s="2"/>
      <c r="CP436" s="2"/>
      <c r="CQ436" s="2"/>
      <c r="CS436" s="1"/>
      <c r="CV436" s="1"/>
      <c r="CW436" s="2"/>
      <c r="CX436" s="2"/>
      <c r="CY436" s="2"/>
      <c r="DD436" s="1"/>
      <c r="DE436" s="2"/>
      <c r="DF436" s="2"/>
      <c r="DG436" s="2"/>
    </row>
    <row r="437" spans="1:111" x14ac:dyDescent="0.2">
      <c r="C437">
        <v>250</v>
      </c>
      <c r="D437" s="1">
        <v>0</v>
      </c>
      <c r="E437" s="2">
        <f t="shared" si="935"/>
        <v>0</v>
      </c>
      <c r="F437" s="2">
        <f t="shared" si="936"/>
        <v>0</v>
      </c>
      <c r="G437" s="2">
        <f t="shared" si="924"/>
        <v>0</v>
      </c>
      <c r="K437">
        <v>250</v>
      </c>
      <c r="L437" s="1">
        <v>0</v>
      </c>
      <c r="M437" s="2">
        <f t="shared" si="937"/>
        <v>0</v>
      </c>
      <c r="N437" s="2">
        <f t="shared" si="938"/>
        <v>0</v>
      </c>
      <c r="O437" s="2">
        <f t="shared" si="925"/>
        <v>0</v>
      </c>
      <c r="S437">
        <v>250</v>
      </c>
      <c r="T437" s="1">
        <v>0</v>
      </c>
      <c r="U437" s="2">
        <f t="shared" si="939"/>
        <v>0</v>
      </c>
      <c r="V437" s="2">
        <f t="shared" si="940"/>
        <v>0</v>
      </c>
      <c r="W437" s="2">
        <f t="shared" si="926"/>
        <v>0</v>
      </c>
      <c r="AA437">
        <v>250</v>
      </c>
      <c r="AB437" s="1">
        <v>0.22400000000000003</v>
      </c>
      <c r="AC437" s="2">
        <f t="shared" si="941"/>
        <v>4.4800000000000004</v>
      </c>
      <c r="AD437" s="2">
        <f t="shared" si="942"/>
        <v>45.739999999999995</v>
      </c>
      <c r="AE437" s="2">
        <f t="shared" si="927"/>
        <v>-45.739999999999995</v>
      </c>
      <c r="AF437" s="1"/>
      <c r="AI437">
        <v>250</v>
      </c>
      <c r="AJ437" s="1">
        <v>0</v>
      </c>
      <c r="AK437" s="2">
        <f t="shared" si="943"/>
        <v>0</v>
      </c>
      <c r="AL437" s="2">
        <f t="shared" si="944"/>
        <v>0</v>
      </c>
      <c r="AM437" s="2">
        <f t="shared" si="928"/>
        <v>0</v>
      </c>
      <c r="AQ437">
        <v>250</v>
      </c>
      <c r="AR437" s="1">
        <v>0.22500000000000001</v>
      </c>
      <c r="AS437" s="2">
        <f t="shared" si="945"/>
        <v>4.5</v>
      </c>
      <c r="AT437" s="2">
        <f t="shared" si="946"/>
        <v>55.310000000000009</v>
      </c>
      <c r="AU437" s="2">
        <f t="shared" si="929"/>
        <v>-9.5700000000000145</v>
      </c>
      <c r="AY437">
        <v>250</v>
      </c>
      <c r="AZ437" s="1">
        <v>0</v>
      </c>
      <c r="BA437" s="2">
        <f t="shared" si="947"/>
        <v>0</v>
      </c>
      <c r="BB437" s="2">
        <f t="shared" si="948"/>
        <v>0</v>
      </c>
      <c r="BC437" s="2">
        <f t="shared" si="930"/>
        <v>0</v>
      </c>
      <c r="BG437">
        <v>250</v>
      </c>
      <c r="BH437" s="1">
        <v>0</v>
      </c>
      <c r="BI437" s="2">
        <f t="shared" si="949"/>
        <v>0</v>
      </c>
      <c r="BJ437" s="2">
        <f t="shared" si="950"/>
        <v>0</v>
      </c>
      <c r="BK437" s="2">
        <f t="shared" si="931"/>
        <v>0</v>
      </c>
      <c r="BO437">
        <v>250</v>
      </c>
      <c r="BP437" s="1">
        <v>0</v>
      </c>
      <c r="BQ437" s="2">
        <f t="shared" si="951"/>
        <v>0</v>
      </c>
      <c r="BR437" s="2">
        <f t="shared" si="952"/>
        <v>0</v>
      </c>
      <c r="BS437" s="2">
        <f t="shared" si="932"/>
        <v>0</v>
      </c>
      <c r="BW437">
        <v>250</v>
      </c>
      <c r="BX437" s="1">
        <v>0</v>
      </c>
      <c r="BY437" s="2">
        <f t="shared" si="953"/>
        <v>0</v>
      </c>
      <c r="BZ437" s="2">
        <f t="shared" si="954"/>
        <v>0</v>
      </c>
      <c r="CA437" s="2">
        <f t="shared" si="933"/>
        <v>45.739999999999995</v>
      </c>
      <c r="CE437">
        <v>250</v>
      </c>
      <c r="CF437" s="1">
        <v>0.219</v>
      </c>
      <c r="CG437" s="2">
        <f t="shared" si="955"/>
        <v>4.38</v>
      </c>
      <c r="CH437" s="2">
        <f t="shared" si="956"/>
        <v>46.959999999999994</v>
      </c>
      <c r="CI437" s="2">
        <f t="shared" si="934"/>
        <v>8.3500000000000156</v>
      </c>
      <c r="CK437" s="1"/>
      <c r="CN437" s="1"/>
      <c r="CO437" s="2"/>
      <c r="CP437" s="2"/>
      <c r="CQ437" s="2"/>
      <c r="CS437" s="1"/>
      <c r="CV437" s="1"/>
      <c r="CW437" s="2"/>
      <c r="CX437" s="2"/>
      <c r="CY437" s="2"/>
      <c r="DD437" s="1"/>
      <c r="DE437" s="2"/>
      <c r="DF437" s="2"/>
      <c r="DG437" s="2"/>
    </row>
    <row r="438" spans="1:111" x14ac:dyDescent="0.2">
      <c r="C438">
        <v>270</v>
      </c>
      <c r="D438" s="1">
        <v>0</v>
      </c>
      <c r="E438" s="2">
        <f t="shared" si="935"/>
        <v>0</v>
      </c>
      <c r="F438" s="2">
        <f t="shared" si="936"/>
        <v>0</v>
      </c>
      <c r="G438" s="2">
        <f t="shared" si="924"/>
        <v>0</v>
      </c>
      <c r="K438">
        <v>270</v>
      </c>
      <c r="L438" s="1">
        <v>0</v>
      </c>
      <c r="M438" s="2">
        <f t="shared" si="937"/>
        <v>0</v>
      </c>
      <c r="N438" s="2">
        <f t="shared" si="938"/>
        <v>0</v>
      </c>
      <c r="O438" s="2">
        <f t="shared" si="925"/>
        <v>0</v>
      </c>
      <c r="S438">
        <v>270</v>
      </c>
      <c r="T438" s="1">
        <v>0</v>
      </c>
      <c r="U438" s="2">
        <f t="shared" si="939"/>
        <v>0</v>
      </c>
      <c r="V438" s="2">
        <f t="shared" si="940"/>
        <v>0</v>
      </c>
      <c r="W438" s="2">
        <f t="shared" si="926"/>
        <v>0</v>
      </c>
      <c r="AA438">
        <v>270</v>
      </c>
      <c r="AB438" s="1">
        <v>0.221</v>
      </c>
      <c r="AC438" s="2">
        <f t="shared" si="941"/>
        <v>4.42</v>
      </c>
      <c r="AD438" s="2">
        <f t="shared" si="942"/>
        <v>50.16</v>
      </c>
      <c r="AE438" s="2">
        <f t="shared" si="927"/>
        <v>-50.16</v>
      </c>
      <c r="AF438" s="1"/>
      <c r="AI438">
        <v>270</v>
      </c>
      <c r="AJ438" s="1">
        <v>0</v>
      </c>
      <c r="AK438" s="2">
        <f t="shared" si="943"/>
        <v>0</v>
      </c>
      <c r="AL438" s="2">
        <f t="shared" si="944"/>
        <v>0</v>
      </c>
      <c r="AM438" s="2">
        <f t="shared" si="928"/>
        <v>0</v>
      </c>
      <c r="AQ438">
        <v>270</v>
      </c>
      <c r="AR438" s="1">
        <v>0.221</v>
      </c>
      <c r="AS438" s="2">
        <f t="shared" si="945"/>
        <v>4.42</v>
      </c>
      <c r="AT438" s="2">
        <f t="shared" si="946"/>
        <v>59.730000000000011</v>
      </c>
      <c r="AU438" s="2">
        <f t="shared" si="929"/>
        <v>-9.5700000000000145</v>
      </c>
      <c r="AY438">
        <v>270</v>
      </c>
      <c r="AZ438" s="1">
        <v>0</v>
      </c>
      <c r="BA438" s="2">
        <f t="shared" si="947"/>
        <v>0</v>
      </c>
      <c r="BB438" s="2">
        <f t="shared" si="948"/>
        <v>0</v>
      </c>
      <c r="BC438" s="2">
        <f t="shared" si="930"/>
        <v>0</v>
      </c>
      <c r="BG438">
        <v>270</v>
      </c>
      <c r="BH438" s="1">
        <v>0</v>
      </c>
      <c r="BI438" s="2">
        <f t="shared" si="949"/>
        <v>0</v>
      </c>
      <c r="BJ438" s="2">
        <f t="shared" si="950"/>
        <v>0</v>
      </c>
      <c r="BK438" s="2">
        <f t="shared" si="931"/>
        <v>0</v>
      </c>
      <c r="BO438">
        <v>270</v>
      </c>
      <c r="BP438" s="1">
        <v>0</v>
      </c>
      <c r="BQ438" s="2">
        <f t="shared" si="951"/>
        <v>0</v>
      </c>
      <c r="BR438" s="2">
        <f t="shared" si="952"/>
        <v>0</v>
      </c>
      <c r="BS438" s="2">
        <f t="shared" si="932"/>
        <v>0</v>
      </c>
      <c r="BW438">
        <v>270</v>
      </c>
      <c r="BX438" s="1">
        <v>0</v>
      </c>
      <c r="BY438" s="2">
        <f t="shared" si="953"/>
        <v>0</v>
      </c>
      <c r="BZ438" s="2">
        <f t="shared" si="954"/>
        <v>0</v>
      </c>
      <c r="CA438" s="2">
        <f t="shared" si="933"/>
        <v>50.16</v>
      </c>
      <c r="CE438">
        <v>270</v>
      </c>
      <c r="CF438" s="1">
        <v>0.21199999999999999</v>
      </c>
      <c r="CG438" s="2">
        <f t="shared" si="955"/>
        <v>4.24</v>
      </c>
      <c r="CH438" s="2">
        <f t="shared" si="956"/>
        <v>51.199999999999996</v>
      </c>
      <c r="CI438" s="2">
        <f t="shared" si="934"/>
        <v>8.5300000000000153</v>
      </c>
      <c r="CK438" s="1"/>
      <c r="CN438" s="1"/>
      <c r="CO438" s="2"/>
      <c r="CP438" s="2"/>
      <c r="CQ438" s="2"/>
      <c r="CS438" s="1"/>
      <c r="CV438" s="1"/>
      <c r="CW438" s="2"/>
      <c r="CX438" s="2"/>
      <c r="CY438" s="2"/>
      <c r="DD438" s="1"/>
      <c r="DE438" s="2"/>
      <c r="DF438" s="2"/>
      <c r="DG438" s="2"/>
    </row>
    <row r="439" spans="1:111" x14ac:dyDescent="0.2">
      <c r="C439">
        <v>290</v>
      </c>
      <c r="D439" s="1">
        <v>0</v>
      </c>
      <c r="E439" s="2">
        <f t="shared" si="935"/>
        <v>0</v>
      </c>
      <c r="F439" s="2">
        <f t="shared" si="936"/>
        <v>0</v>
      </c>
      <c r="G439" s="2">
        <f t="shared" si="924"/>
        <v>0</v>
      </c>
      <c r="K439">
        <v>290</v>
      </c>
      <c r="L439" s="1">
        <v>0</v>
      </c>
      <c r="M439" s="2">
        <f t="shared" si="937"/>
        <v>0</v>
      </c>
      <c r="N439" s="2">
        <f t="shared" si="938"/>
        <v>0</v>
      </c>
      <c r="O439" s="2">
        <f t="shared" si="925"/>
        <v>0</v>
      </c>
      <c r="S439">
        <v>290</v>
      </c>
      <c r="T439" s="1">
        <v>0</v>
      </c>
      <c r="U439" s="2">
        <f t="shared" si="939"/>
        <v>0</v>
      </c>
      <c r="V439" s="2">
        <f t="shared" si="940"/>
        <v>0</v>
      </c>
      <c r="W439" s="2">
        <f t="shared" si="926"/>
        <v>0</v>
      </c>
      <c r="AA439">
        <v>290</v>
      </c>
      <c r="AB439" s="1">
        <v>0.22600000000000001</v>
      </c>
      <c r="AC439" s="2">
        <f t="shared" si="941"/>
        <v>4.5200000000000005</v>
      </c>
      <c r="AD439" s="2">
        <f t="shared" si="942"/>
        <v>54.68</v>
      </c>
      <c r="AE439" s="2">
        <f t="shared" si="927"/>
        <v>-54.68</v>
      </c>
      <c r="AF439" s="1"/>
      <c r="AI439">
        <v>290</v>
      </c>
      <c r="AJ439" s="1">
        <v>0</v>
      </c>
      <c r="AK439" s="2">
        <f t="shared" si="943"/>
        <v>0</v>
      </c>
      <c r="AL439" s="2">
        <f t="shared" si="944"/>
        <v>0</v>
      </c>
      <c r="AM439" s="2">
        <f t="shared" si="928"/>
        <v>0</v>
      </c>
      <c r="AQ439">
        <v>290</v>
      </c>
      <c r="AR439" s="1">
        <v>0.22500000000000001</v>
      </c>
      <c r="AS439" s="2">
        <f t="shared" si="945"/>
        <v>4.5</v>
      </c>
      <c r="AT439" s="2">
        <f t="shared" si="946"/>
        <v>64.230000000000018</v>
      </c>
      <c r="AU439" s="2">
        <f t="shared" si="929"/>
        <v>-9.5500000000000185</v>
      </c>
      <c r="AY439">
        <v>290</v>
      </c>
      <c r="AZ439" s="1">
        <v>0</v>
      </c>
      <c r="BA439" s="2">
        <f t="shared" si="947"/>
        <v>0</v>
      </c>
      <c r="BB439" s="2">
        <f t="shared" si="948"/>
        <v>0</v>
      </c>
      <c r="BC439" s="2">
        <f t="shared" si="930"/>
        <v>0</v>
      </c>
      <c r="BG439">
        <v>290</v>
      </c>
      <c r="BH439" s="1">
        <v>0</v>
      </c>
      <c r="BI439" s="2">
        <f t="shared" si="949"/>
        <v>0</v>
      </c>
      <c r="BJ439" s="2">
        <f t="shared" si="950"/>
        <v>0</v>
      </c>
      <c r="BK439" s="2">
        <f t="shared" si="931"/>
        <v>0</v>
      </c>
      <c r="BO439">
        <v>290</v>
      </c>
      <c r="BP439" s="1">
        <v>0</v>
      </c>
      <c r="BQ439" s="2">
        <f t="shared" si="951"/>
        <v>0</v>
      </c>
      <c r="BR439" s="2">
        <f t="shared" si="952"/>
        <v>0</v>
      </c>
      <c r="BS439" s="2">
        <f t="shared" si="932"/>
        <v>0</v>
      </c>
      <c r="BW439">
        <v>290</v>
      </c>
      <c r="BX439" s="1">
        <v>0</v>
      </c>
      <c r="BY439" s="2">
        <f t="shared" si="953"/>
        <v>0</v>
      </c>
      <c r="BZ439" s="2">
        <f t="shared" si="954"/>
        <v>0</v>
      </c>
      <c r="CA439" s="2">
        <f t="shared" si="933"/>
        <v>54.68</v>
      </c>
      <c r="CE439">
        <v>290</v>
      </c>
      <c r="CF439" s="1">
        <v>0.219</v>
      </c>
      <c r="CG439" s="2">
        <f t="shared" si="955"/>
        <v>4.38</v>
      </c>
      <c r="CH439" s="2">
        <f t="shared" si="956"/>
        <v>55.58</v>
      </c>
      <c r="CI439" s="2">
        <f t="shared" si="934"/>
        <v>8.6500000000000199</v>
      </c>
      <c r="CK439" s="1"/>
      <c r="CN439" s="1"/>
      <c r="CO439" s="2"/>
      <c r="CP439" s="2"/>
      <c r="CQ439" s="2"/>
      <c r="CS439" s="1"/>
      <c r="CV439" s="1"/>
      <c r="CW439" s="2"/>
      <c r="CX439" s="2"/>
      <c r="CY439" s="2"/>
      <c r="DD439" s="1"/>
      <c r="DE439" s="2"/>
      <c r="DF439" s="2"/>
      <c r="DG439" s="2"/>
    </row>
    <row r="440" spans="1:111" x14ac:dyDescent="0.2">
      <c r="D440" s="1"/>
      <c r="E440" s="2"/>
      <c r="F440" s="2"/>
      <c r="L440" s="1"/>
      <c r="M440" s="2"/>
      <c r="N440" s="2"/>
      <c r="T440" s="1"/>
      <c r="U440" s="2"/>
      <c r="V440" s="2"/>
      <c r="AB440" s="1"/>
      <c r="AC440" s="2"/>
      <c r="AD440" s="2"/>
      <c r="AF440" s="1"/>
      <c r="AJ440" s="1"/>
      <c r="AK440" s="2"/>
      <c r="AL440" s="2"/>
      <c r="AR440" s="1"/>
      <c r="AS440" s="2"/>
      <c r="AT440" s="2"/>
      <c r="AZ440" s="1"/>
      <c r="BA440" s="2"/>
      <c r="BB440" s="2"/>
      <c r="BC440" s="2"/>
      <c r="BH440" s="1"/>
      <c r="BI440" s="2"/>
      <c r="BJ440" s="2"/>
      <c r="BK440" s="2"/>
      <c r="BP440" s="1"/>
      <c r="BQ440" s="2"/>
      <c r="BR440" s="2"/>
      <c r="BS440" s="2"/>
      <c r="BX440" s="1"/>
      <c r="BY440" s="2"/>
      <c r="BZ440" s="2"/>
      <c r="CA440" s="2"/>
      <c r="CF440" s="1"/>
      <c r="CG440" s="2"/>
      <c r="CH440" s="2"/>
      <c r="CI440" s="2"/>
      <c r="CN440" s="1"/>
      <c r="CO440" s="2"/>
      <c r="CP440" s="2"/>
      <c r="CQ440" s="2"/>
      <c r="CV440" s="1"/>
      <c r="CW440" s="2"/>
      <c r="CX440" s="2"/>
      <c r="CY440" s="2"/>
      <c r="DD440" s="1"/>
      <c r="DE440" s="2"/>
      <c r="DF440" s="2"/>
      <c r="DG440" s="2"/>
    </row>
    <row r="441" spans="1:111" x14ac:dyDescent="0.2">
      <c r="A441">
        <v>403</v>
      </c>
      <c r="B441" t="s">
        <v>133</v>
      </c>
      <c r="C441">
        <v>30</v>
      </c>
      <c r="D441" s="1">
        <v>0</v>
      </c>
      <c r="E441" s="2">
        <f>D441*30</f>
        <v>0</v>
      </c>
      <c r="F441" s="2">
        <f>E441</f>
        <v>0</v>
      </c>
      <c r="G441" s="2">
        <f t="shared" ref="G441:G454" si="957">IT441-F441</f>
        <v>0</v>
      </c>
      <c r="I441">
        <v>403</v>
      </c>
      <c r="J441" t="s">
        <v>133</v>
      </c>
      <c r="K441">
        <v>30</v>
      </c>
      <c r="L441" s="1">
        <v>0</v>
      </c>
      <c r="M441" s="2">
        <f>L441*30</f>
        <v>0</v>
      </c>
      <c r="N441" s="2">
        <f>M441</f>
        <v>0</v>
      </c>
      <c r="O441" s="2">
        <f t="shared" ref="O441:O454" si="958">F441-N441</f>
        <v>0</v>
      </c>
      <c r="Q441">
        <v>403</v>
      </c>
      <c r="R441" t="s">
        <v>133</v>
      </c>
      <c r="S441">
        <v>30</v>
      </c>
      <c r="T441" s="1">
        <v>0</v>
      </c>
      <c r="U441" s="2">
        <f>T441*30</f>
        <v>0</v>
      </c>
      <c r="V441" s="2">
        <f>U441</f>
        <v>0</v>
      </c>
      <c r="W441" s="2">
        <f t="shared" ref="W441:W454" si="959">N441-V441</f>
        <v>0</v>
      </c>
      <c r="Y441">
        <v>403</v>
      </c>
      <c r="Z441" t="s">
        <v>133</v>
      </c>
      <c r="AA441">
        <v>30</v>
      </c>
      <c r="AB441" s="1">
        <v>0.105</v>
      </c>
      <c r="AC441" s="2">
        <f>AB441*30</f>
        <v>3.15</v>
      </c>
      <c r="AD441" s="2">
        <f>AC441</f>
        <v>3.15</v>
      </c>
      <c r="AE441" s="2">
        <f t="shared" ref="AE441:AE454" si="960">ID441-AD441</f>
        <v>-3.15</v>
      </c>
      <c r="AF441" s="1"/>
      <c r="AG441">
        <v>403</v>
      </c>
      <c r="AH441" t="s">
        <v>133</v>
      </c>
      <c r="AI441">
        <v>30</v>
      </c>
      <c r="AJ441" s="1">
        <v>0</v>
      </c>
      <c r="AK441" s="2">
        <f>AJ441*30</f>
        <v>0</v>
      </c>
      <c r="AL441" s="2">
        <f>AK441</f>
        <v>0</v>
      </c>
      <c r="AM441" s="2">
        <f t="shared" ref="AM441:AM454" si="961">IL441-AL441</f>
        <v>0</v>
      </c>
      <c r="AO441">
        <v>403</v>
      </c>
      <c r="AP441" t="s">
        <v>133</v>
      </c>
      <c r="AQ441">
        <v>30</v>
      </c>
      <c r="AR441" s="1">
        <v>0.26300000000000001</v>
      </c>
      <c r="AS441" s="2">
        <f>AR441*30</f>
        <v>7.8900000000000006</v>
      </c>
      <c r="AT441" s="2">
        <f>AS441</f>
        <v>7.8900000000000006</v>
      </c>
      <c r="AU441" s="2">
        <f t="shared" ref="AU441:AU454" si="962">AD441-AT441</f>
        <v>-4.74</v>
      </c>
      <c r="AW441">
        <v>403</v>
      </c>
      <c r="AX441" t="s">
        <v>133</v>
      </c>
      <c r="AY441">
        <v>30</v>
      </c>
      <c r="AZ441" s="1">
        <v>0</v>
      </c>
      <c r="BA441" s="2">
        <f>AZ441*30</f>
        <v>0</v>
      </c>
      <c r="BB441" s="2">
        <f>BA441</f>
        <v>0</v>
      </c>
      <c r="BC441" s="2">
        <f t="shared" ref="BC441:BC454" si="963">F441-BB441</f>
        <v>0</v>
      </c>
      <c r="BE441">
        <v>403</v>
      </c>
      <c r="BF441" t="s">
        <v>133</v>
      </c>
      <c r="BG441">
        <v>30</v>
      </c>
      <c r="BH441" s="1">
        <v>0</v>
      </c>
      <c r="BI441" s="2">
        <f>BH441*30</f>
        <v>0</v>
      </c>
      <c r="BJ441" s="2">
        <f>BI441</f>
        <v>0</v>
      </c>
      <c r="BK441" s="2">
        <f t="shared" ref="BK441:BK454" si="964">N441-BJ441</f>
        <v>0</v>
      </c>
      <c r="BM441">
        <v>403</v>
      </c>
      <c r="BN441" t="s">
        <v>133</v>
      </c>
      <c r="BO441">
        <v>30</v>
      </c>
      <c r="BP441" s="1">
        <v>0</v>
      </c>
      <c r="BQ441" s="2">
        <f>BP441*30</f>
        <v>0</v>
      </c>
      <c r="BR441" s="2">
        <f>BQ441</f>
        <v>0</v>
      </c>
      <c r="BS441" s="2">
        <f t="shared" ref="BS441:BS454" si="965">V441-BR441</f>
        <v>0</v>
      </c>
      <c r="BU441">
        <v>403</v>
      </c>
      <c r="BV441" t="s">
        <v>133</v>
      </c>
      <c r="BW441">
        <v>30</v>
      </c>
      <c r="BX441" s="1">
        <v>0</v>
      </c>
      <c r="BY441" s="2">
        <f>BX441*30</f>
        <v>0</v>
      </c>
      <c r="BZ441" s="2">
        <f>BY441</f>
        <v>0</v>
      </c>
      <c r="CA441" s="2">
        <f t="shared" ref="CA441:CA454" si="966">AD441-BZ441</f>
        <v>3.15</v>
      </c>
      <c r="CC441">
        <v>403</v>
      </c>
      <c r="CD441" t="s">
        <v>133</v>
      </c>
      <c r="CE441">
        <v>30</v>
      </c>
      <c r="CF441" s="1">
        <v>0.13300000000000001</v>
      </c>
      <c r="CG441" s="2">
        <f>CF441*30</f>
        <v>3.99</v>
      </c>
      <c r="CH441" s="2">
        <f>CG441</f>
        <v>3.99</v>
      </c>
      <c r="CI441" s="2">
        <f t="shared" ref="CI441:CI454" si="967">AT441-CH441</f>
        <v>3.9000000000000004</v>
      </c>
      <c r="CN441" s="1"/>
      <c r="CO441" s="2"/>
      <c r="CP441" s="2"/>
      <c r="CQ441" s="2"/>
      <c r="CV441" s="1"/>
      <c r="CW441" s="2"/>
      <c r="CX441" s="2"/>
      <c r="CY441" s="2"/>
      <c r="DD441" s="1"/>
      <c r="DE441" s="2"/>
      <c r="DF441" s="2"/>
      <c r="DG441" s="2"/>
    </row>
    <row r="442" spans="1:111" x14ac:dyDescent="0.2">
      <c r="C442">
        <v>50</v>
      </c>
      <c r="D442" s="1">
        <v>0</v>
      </c>
      <c r="E442" s="2">
        <f t="shared" ref="E442:E454" si="968">D442*20</f>
        <v>0</v>
      </c>
      <c r="F442" s="2">
        <f t="shared" ref="F442:F454" si="969">F441+E442</f>
        <v>0</v>
      </c>
      <c r="G442" s="2">
        <f t="shared" si="957"/>
        <v>0</v>
      </c>
      <c r="K442">
        <v>50</v>
      </c>
      <c r="L442" s="1">
        <v>0</v>
      </c>
      <c r="M442" s="2">
        <f t="shared" ref="M442:M454" si="970">L442*20</f>
        <v>0</v>
      </c>
      <c r="N442" s="2">
        <f t="shared" ref="N442:N454" si="971">N441+M442</f>
        <v>0</v>
      </c>
      <c r="O442" s="2">
        <f t="shared" si="958"/>
        <v>0</v>
      </c>
      <c r="S442">
        <v>50</v>
      </c>
      <c r="T442" s="1">
        <v>0</v>
      </c>
      <c r="U442" s="2">
        <f t="shared" ref="U442:U454" si="972">T442*20</f>
        <v>0</v>
      </c>
      <c r="V442" s="2">
        <f t="shared" ref="V442:V454" si="973">V441+U442</f>
        <v>0</v>
      </c>
      <c r="W442" s="2">
        <f t="shared" si="959"/>
        <v>0</v>
      </c>
      <c r="AA442">
        <v>50</v>
      </c>
      <c r="AB442" s="1">
        <v>0.11300000000000002</v>
      </c>
      <c r="AC442" s="2">
        <f t="shared" ref="AC442:AC454" si="974">AB442*20</f>
        <v>2.2600000000000002</v>
      </c>
      <c r="AD442" s="2">
        <f t="shared" ref="AD442:AD454" si="975">AD441+AC442</f>
        <v>5.41</v>
      </c>
      <c r="AE442" s="2">
        <f t="shared" si="960"/>
        <v>-5.41</v>
      </c>
      <c r="AF442" s="1"/>
      <c r="AG442" s="1"/>
      <c r="AI442">
        <v>50</v>
      </c>
      <c r="AJ442" s="1">
        <v>0</v>
      </c>
      <c r="AK442" s="2">
        <f t="shared" ref="AK442:AK454" si="976">AJ442*20</f>
        <v>0</v>
      </c>
      <c r="AL442" s="2">
        <f t="shared" ref="AL442:AL454" si="977">AL441+AK442</f>
        <v>0</v>
      </c>
      <c r="AM442" s="2">
        <f t="shared" si="961"/>
        <v>0</v>
      </c>
      <c r="AQ442">
        <v>50</v>
      </c>
      <c r="AR442" s="1">
        <v>0.18900000000000003</v>
      </c>
      <c r="AS442" s="2">
        <f t="shared" ref="AS442:AS454" si="978">AR442*20</f>
        <v>3.7800000000000007</v>
      </c>
      <c r="AT442" s="2">
        <f t="shared" ref="AT442:AT454" si="979">AT441+AS442</f>
        <v>11.670000000000002</v>
      </c>
      <c r="AU442" s="2">
        <f t="shared" si="962"/>
        <v>-6.2600000000000016</v>
      </c>
      <c r="AY442">
        <v>50</v>
      </c>
      <c r="AZ442" s="1">
        <v>0</v>
      </c>
      <c r="BA442" s="2">
        <f t="shared" ref="BA442:BA454" si="980">AZ442*20</f>
        <v>0</v>
      </c>
      <c r="BB442" s="2">
        <f t="shared" ref="BB442:BB454" si="981">BB441+BA442</f>
        <v>0</v>
      </c>
      <c r="BC442" s="2">
        <f t="shared" si="963"/>
        <v>0</v>
      </c>
      <c r="BG442">
        <v>50</v>
      </c>
      <c r="BH442" s="1">
        <v>0</v>
      </c>
      <c r="BI442" s="2">
        <f t="shared" ref="BI442:BI454" si="982">BH442*20</f>
        <v>0</v>
      </c>
      <c r="BJ442" s="2">
        <f t="shared" ref="BJ442:BJ454" si="983">BJ441+BI442</f>
        <v>0</v>
      </c>
      <c r="BK442" s="2">
        <f t="shared" si="964"/>
        <v>0</v>
      </c>
      <c r="BO442">
        <v>50</v>
      </c>
      <c r="BP442" s="1">
        <v>0</v>
      </c>
      <c r="BQ442" s="2">
        <f t="shared" ref="BQ442:BQ454" si="984">BP442*20</f>
        <v>0</v>
      </c>
      <c r="BR442" s="2">
        <f t="shared" ref="BR442:BR454" si="985">BR441+BQ442</f>
        <v>0</v>
      </c>
      <c r="BS442" s="2">
        <f t="shared" si="965"/>
        <v>0</v>
      </c>
      <c r="BW442">
        <v>50</v>
      </c>
      <c r="BX442" s="1">
        <v>0</v>
      </c>
      <c r="BY442" s="2">
        <f t="shared" ref="BY442:BY454" si="986">BX442*20</f>
        <v>0</v>
      </c>
      <c r="BZ442" s="2">
        <f t="shared" ref="BZ442:BZ454" si="987">BZ441+BY442</f>
        <v>0</v>
      </c>
      <c r="CA442" s="2">
        <f t="shared" si="966"/>
        <v>5.41</v>
      </c>
      <c r="CE442">
        <v>50</v>
      </c>
      <c r="CF442" s="1">
        <v>0.13300000000000001</v>
      </c>
      <c r="CG442" s="2">
        <f t="shared" ref="CG442:CG454" si="988">CF442*20</f>
        <v>2.66</v>
      </c>
      <c r="CH442" s="2">
        <f t="shared" ref="CH442:CH454" si="989">CH441+CG442</f>
        <v>6.65</v>
      </c>
      <c r="CI442" s="2">
        <f t="shared" si="967"/>
        <v>5.0200000000000014</v>
      </c>
      <c r="CK442" s="1"/>
      <c r="CN442" s="1"/>
      <c r="CO442" s="2"/>
      <c r="CP442" s="2"/>
      <c r="CQ442" s="2"/>
      <c r="CV442" s="1"/>
      <c r="CW442" s="2"/>
      <c r="CX442" s="2"/>
      <c r="CY442" s="2"/>
      <c r="DD442" s="1"/>
      <c r="DE442" s="2"/>
      <c r="DF442" s="2"/>
      <c r="DG442" s="2"/>
    </row>
    <row r="443" spans="1:111" x14ac:dyDescent="0.2">
      <c r="C443">
        <v>70</v>
      </c>
      <c r="D443" s="1">
        <v>0</v>
      </c>
      <c r="E443" s="2">
        <f t="shared" si="968"/>
        <v>0</v>
      </c>
      <c r="F443" s="2">
        <f t="shared" si="969"/>
        <v>0</v>
      </c>
      <c r="G443" s="2">
        <f t="shared" si="957"/>
        <v>0</v>
      </c>
      <c r="K443">
        <v>70</v>
      </c>
      <c r="L443" s="1">
        <v>0</v>
      </c>
      <c r="M443" s="2">
        <f t="shared" si="970"/>
        <v>0</v>
      </c>
      <c r="N443" s="2">
        <f t="shared" si="971"/>
        <v>0</v>
      </c>
      <c r="O443" s="2">
        <f t="shared" si="958"/>
        <v>0</v>
      </c>
      <c r="S443">
        <v>70</v>
      </c>
      <c r="T443" s="1">
        <v>0</v>
      </c>
      <c r="U443" s="2">
        <f t="shared" si="972"/>
        <v>0</v>
      </c>
      <c r="V443" s="2">
        <f t="shared" si="973"/>
        <v>0</v>
      </c>
      <c r="W443" s="2">
        <f t="shared" si="959"/>
        <v>0</v>
      </c>
      <c r="AA443">
        <v>70</v>
      </c>
      <c r="AB443" s="1">
        <v>0.12300000000000001</v>
      </c>
      <c r="AC443" s="2">
        <f t="shared" si="974"/>
        <v>2.4600000000000004</v>
      </c>
      <c r="AD443" s="2">
        <f t="shared" si="975"/>
        <v>7.870000000000001</v>
      </c>
      <c r="AE443" s="2">
        <f t="shared" si="960"/>
        <v>-7.870000000000001</v>
      </c>
      <c r="AF443" s="1"/>
      <c r="AG443" s="1"/>
      <c r="AI443">
        <v>70</v>
      </c>
      <c r="AJ443" s="1">
        <v>0</v>
      </c>
      <c r="AK443" s="2">
        <f t="shared" si="976"/>
        <v>0</v>
      </c>
      <c r="AL443" s="2">
        <f t="shared" si="977"/>
        <v>0</v>
      </c>
      <c r="AM443" s="2">
        <f t="shared" si="961"/>
        <v>0</v>
      </c>
      <c r="AQ443">
        <v>70</v>
      </c>
      <c r="AR443" s="1">
        <v>0.20900000000000002</v>
      </c>
      <c r="AS443" s="2">
        <f t="shared" si="978"/>
        <v>4.1800000000000006</v>
      </c>
      <c r="AT443" s="2">
        <f t="shared" si="979"/>
        <v>15.850000000000001</v>
      </c>
      <c r="AU443" s="2">
        <f t="shared" si="962"/>
        <v>-7.98</v>
      </c>
      <c r="AY443">
        <v>70</v>
      </c>
      <c r="AZ443" s="1">
        <v>0</v>
      </c>
      <c r="BA443" s="2">
        <f t="shared" si="980"/>
        <v>0</v>
      </c>
      <c r="BB443" s="2">
        <f t="shared" si="981"/>
        <v>0</v>
      </c>
      <c r="BC443" s="2">
        <f t="shared" si="963"/>
        <v>0</v>
      </c>
      <c r="BG443">
        <v>70</v>
      </c>
      <c r="BH443" s="1">
        <v>0</v>
      </c>
      <c r="BI443" s="2">
        <f t="shared" si="982"/>
        <v>0</v>
      </c>
      <c r="BJ443" s="2">
        <f t="shared" si="983"/>
        <v>0</v>
      </c>
      <c r="BK443" s="2">
        <f t="shared" si="964"/>
        <v>0</v>
      </c>
      <c r="BO443">
        <v>70</v>
      </c>
      <c r="BP443" s="1">
        <v>0</v>
      </c>
      <c r="BQ443" s="2">
        <f t="shared" si="984"/>
        <v>0</v>
      </c>
      <c r="BR443" s="2">
        <f t="shared" si="985"/>
        <v>0</v>
      </c>
      <c r="BS443" s="2">
        <f t="shared" si="965"/>
        <v>0</v>
      </c>
      <c r="BW443">
        <v>70</v>
      </c>
      <c r="BX443" s="1">
        <v>0</v>
      </c>
      <c r="BY443" s="2">
        <f t="shared" si="986"/>
        <v>0</v>
      </c>
      <c r="BZ443" s="2">
        <f t="shared" si="987"/>
        <v>0</v>
      </c>
      <c r="CA443" s="2">
        <f t="shared" si="966"/>
        <v>7.870000000000001</v>
      </c>
      <c r="CE443">
        <v>70</v>
      </c>
      <c r="CF443" s="1">
        <v>0.153</v>
      </c>
      <c r="CG443" s="2">
        <f t="shared" si="988"/>
        <v>3.06</v>
      </c>
      <c r="CH443" s="2">
        <f t="shared" si="989"/>
        <v>9.7100000000000009</v>
      </c>
      <c r="CI443" s="2">
        <f t="shared" si="967"/>
        <v>6.1400000000000006</v>
      </c>
      <c r="CK443" s="1"/>
      <c r="CN443" s="1"/>
      <c r="CO443" s="2"/>
      <c r="CP443" s="2"/>
      <c r="CQ443" s="2"/>
      <c r="CV443" s="1"/>
      <c r="CW443" s="2"/>
      <c r="CX443" s="2"/>
      <c r="CY443" s="2"/>
      <c r="DD443" s="1"/>
      <c r="DE443" s="2"/>
      <c r="DF443" s="2"/>
      <c r="DG443" s="2"/>
    </row>
    <row r="444" spans="1:111" x14ac:dyDescent="0.2">
      <c r="C444">
        <v>90</v>
      </c>
      <c r="D444" s="1">
        <v>0</v>
      </c>
      <c r="E444" s="2">
        <f t="shared" si="968"/>
        <v>0</v>
      </c>
      <c r="F444" s="2">
        <f t="shared" si="969"/>
        <v>0</v>
      </c>
      <c r="G444" s="2">
        <f t="shared" si="957"/>
        <v>0</v>
      </c>
      <c r="K444">
        <v>90</v>
      </c>
      <c r="L444" s="1">
        <v>0</v>
      </c>
      <c r="M444" s="2">
        <f t="shared" si="970"/>
        <v>0</v>
      </c>
      <c r="N444" s="2">
        <f t="shared" si="971"/>
        <v>0</v>
      </c>
      <c r="O444" s="2">
        <f t="shared" si="958"/>
        <v>0</v>
      </c>
      <c r="S444">
        <v>90</v>
      </c>
      <c r="T444" s="1">
        <v>0</v>
      </c>
      <c r="U444" s="2">
        <f t="shared" si="972"/>
        <v>0</v>
      </c>
      <c r="V444" s="2">
        <f t="shared" si="973"/>
        <v>0</v>
      </c>
      <c r="W444" s="2">
        <f t="shared" si="959"/>
        <v>0</v>
      </c>
      <c r="AA444">
        <v>90</v>
      </c>
      <c r="AB444" s="1">
        <v>0.16600000000000001</v>
      </c>
      <c r="AC444" s="2">
        <f t="shared" si="974"/>
        <v>3.3200000000000003</v>
      </c>
      <c r="AD444" s="2">
        <f t="shared" si="975"/>
        <v>11.190000000000001</v>
      </c>
      <c r="AE444" s="2">
        <f t="shared" si="960"/>
        <v>-11.190000000000001</v>
      </c>
      <c r="AF444" s="1"/>
      <c r="AG444" s="1"/>
      <c r="AI444">
        <v>90</v>
      </c>
      <c r="AJ444" s="1">
        <v>0</v>
      </c>
      <c r="AK444" s="2">
        <f t="shared" si="976"/>
        <v>0</v>
      </c>
      <c r="AL444" s="2">
        <f t="shared" si="977"/>
        <v>0</v>
      </c>
      <c r="AM444" s="2">
        <f t="shared" si="961"/>
        <v>0</v>
      </c>
      <c r="AQ444">
        <v>90</v>
      </c>
      <c r="AR444" s="1">
        <v>0.23499999999999999</v>
      </c>
      <c r="AS444" s="2">
        <f t="shared" si="978"/>
        <v>4.6999999999999993</v>
      </c>
      <c r="AT444" s="2">
        <f t="shared" si="979"/>
        <v>20.55</v>
      </c>
      <c r="AU444" s="2">
        <f t="shared" si="962"/>
        <v>-9.36</v>
      </c>
      <c r="AY444">
        <v>90</v>
      </c>
      <c r="AZ444" s="1">
        <v>0</v>
      </c>
      <c r="BA444" s="2">
        <f t="shared" si="980"/>
        <v>0</v>
      </c>
      <c r="BB444" s="2">
        <f t="shared" si="981"/>
        <v>0</v>
      </c>
      <c r="BC444" s="2">
        <f t="shared" si="963"/>
        <v>0</v>
      </c>
      <c r="BG444">
        <v>90</v>
      </c>
      <c r="BH444" s="1">
        <v>0</v>
      </c>
      <c r="BI444" s="2">
        <f t="shared" si="982"/>
        <v>0</v>
      </c>
      <c r="BJ444" s="2">
        <f t="shared" si="983"/>
        <v>0</v>
      </c>
      <c r="BK444" s="2">
        <f t="shared" si="964"/>
        <v>0</v>
      </c>
      <c r="BO444">
        <v>90</v>
      </c>
      <c r="BP444" s="1">
        <v>0</v>
      </c>
      <c r="BQ444" s="2">
        <f t="shared" si="984"/>
        <v>0</v>
      </c>
      <c r="BR444" s="2">
        <f t="shared" si="985"/>
        <v>0</v>
      </c>
      <c r="BS444" s="2">
        <f t="shared" si="965"/>
        <v>0</v>
      </c>
      <c r="BW444">
        <v>90</v>
      </c>
      <c r="BX444" s="1">
        <v>0</v>
      </c>
      <c r="BY444" s="2">
        <f t="shared" si="986"/>
        <v>0</v>
      </c>
      <c r="BZ444" s="2">
        <f t="shared" si="987"/>
        <v>0</v>
      </c>
      <c r="CA444" s="2">
        <f t="shared" si="966"/>
        <v>11.190000000000001</v>
      </c>
      <c r="CE444">
        <v>90</v>
      </c>
      <c r="CF444" s="1">
        <v>0.187</v>
      </c>
      <c r="CG444" s="2">
        <f t="shared" si="988"/>
        <v>3.74</v>
      </c>
      <c r="CH444" s="2">
        <f t="shared" si="989"/>
        <v>13.450000000000001</v>
      </c>
      <c r="CI444" s="2">
        <f t="shared" si="967"/>
        <v>7.1</v>
      </c>
      <c r="CK444" s="1"/>
      <c r="CN444" s="1"/>
      <c r="CO444" s="2"/>
      <c r="CP444" s="2"/>
      <c r="CQ444" s="2"/>
      <c r="CV444" s="1"/>
      <c r="CW444" s="2"/>
      <c r="CX444" s="2"/>
      <c r="CY444" s="2"/>
      <c r="DD444" s="1"/>
      <c r="DE444" s="2"/>
      <c r="DF444" s="2"/>
      <c r="DG444" s="2"/>
    </row>
    <row r="445" spans="1:111" x14ac:dyDescent="0.2">
      <c r="C445">
        <v>110</v>
      </c>
      <c r="D445" s="1">
        <v>0</v>
      </c>
      <c r="E445" s="2">
        <f t="shared" si="968"/>
        <v>0</v>
      </c>
      <c r="F445" s="2">
        <f t="shared" si="969"/>
        <v>0</v>
      </c>
      <c r="G445" s="2">
        <f t="shared" si="957"/>
        <v>0</v>
      </c>
      <c r="K445">
        <v>110</v>
      </c>
      <c r="L445" s="1">
        <v>0</v>
      </c>
      <c r="M445" s="2">
        <f t="shared" si="970"/>
        <v>0</v>
      </c>
      <c r="N445" s="2">
        <f t="shared" si="971"/>
        <v>0</v>
      </c>
      <c r="O445" s="2">
        <f t="shared" si="958"/>
        <v>0</v>
      </c>
      <c r="S445">
        <v>110</v>
      </c>
      <c r="T445" s="1">
        <v>0</v>
      </c>
      <c r="U445" s="2">
        <f t="shared" si="972"/>
        <v>0</v>
      </c>
      <c r="V445" s="2">
        <f t="shared" si="973"/>
        <v>0</v>
      </c>
      <c r="W445" s="2">
        <f t="shared" si="959"/>
        <v>0</v>
      </c>
      <c r="AA445">
        <v>110</v>
      </c>
      <c r="AB445" s="1">
        <v>0.18</v>
      </c>
      <c r="AC445" s="2">
        <f t="shared" si="974"/>
        <v>3.5999999999999996</v>
      </c>
      <c r="AD445" s="2">
        <f t="shared" si="975"/>
        <v>14.790000000000001</v>
      </c>
      <c r="AE445" s="2">
        <f t="shared" si="960"/>
        <v>-14.790000000000001</v>
      </c>
      <c r="AF445" s="1"/>
      <c r="AG445" s="1"/>
      <c r="AI445">
        <v>110</v>
      </c>
      <c r="AJ445" s="1">
        <v>0</v>
      </c>
      <c r="AK445" s="2">
        <f t="shared" si="976"/>
        <v>0</v>
      </c>
      <c r="AL445" s="2">
        <f t="shared" si="977"/>
        <v>0</v>
      </c>
      <c r="AM445" s="2">
        <f t="shared" si="961"/>
        <v>0</v>
      </c>
      <c r="AQ445">
        <v>110</v>
      </c>
      <c r="AR445" s="1">
        <v>0.187</v>
      </c>
      <c r="AS445" s="2">
        <f t="shared" si="978"/>
        <v>3.74</v>
      </c>
      <c r="AT445" s="2">
        <f t="shared" si="979"/>
        <v>24.29</v>
      </c>
      <c r="AU445" s="2">
        <f t="shared" si="962"/>
        <v>-9.4999999999999982</v>
      </c>
      <c r="AY445">
        <v>110</v>
      </c>
      <c r="AZ445" s="1">
        <v>0</v>
      </c>
      <c r="BA445" s="2">
        <f t="shared" si="980"/>
        <v>0</v>
      </c>
      <c r="BB445" s="2">
        <f t="shared" si="981"/>
        <v>0</v>
      </c>
      <c r="BC445" s="2">
        <f t="shared" si="963"/>
        <v>0</v>
      </c>
      <c r="BG445">
        <v>110</v>
      </c>
      <c r="BH445" s="1">
        <v>0</v>
      </c>
      <c r="BI445" s="2">
        <f t="shared" si="982"/>
        <v>0</v>
      </c>
      <c r="BJ445" s="2">
        <f t="shared" si="983"/>
        <v>0</v>
      </c>
      <c r="BK445" s="2">
        <f t="shared" si="964"/>
        <v>0</v>
      </c>
      <c r="BO445">
        <v>110</v>
      </c>
      <c r="BP445" s="1">
        <v>0</v>
      </c>
      <c r="BQ445" s="2">
        <f t="shared" si="984"/>
        <v>0</v>
      </c>
      <c r="BR445" s="2">
        <f t="shared" si="985"/>
        <v>0</v>
      </c>
      <c r="BS445" s="2">
        <f t="shared" si="965"/>
        <v>0</v>
      </c>
      <c r="BW445">
        <v>110</v>
      </c>
      <c r="BX445" s="1">
        <v>0</v>
      </c>
      <c r="BY445" s="2">
        <f t="shared" si="986"/>
        <v>0</v>
      </c>
      <c r="BZ445" s="2">
        <f t="shared" si="987"/>
        <v>0</v>
      </c>
      <c r="CA445" s="2">
        <f t="shared" si="966"/>
        <v>14.790000000000001</v>
      </c>
      <c r="CE445">
        <v>110</v>
      </c>
      <c r="CF445" s="1">
        <v>0.17799999999999999</v>
      </c>
      <c r="CG445" s="2">
        <f t="shared" si="988"/>
        <v>3.5599999999999996</v>
      </c>
      <c r="CH445" s="2">
        <f t="shared" si="989"/>
        <v>17.010000000000002</v>
      </c>
      <c r="CI445" s="2">
        <f t="shared" si="967"/>
        <v>7.2799999999999976</v>
      </c>
      <c r="CK445" s="1"/>
      <c r="CN445" s="1"/>
      <c r="CO445" s="2"/>
      <c r="CP445" s="2"/>
      <c r="CQ445" s="2"/>
      <c r="CV445" s="1"/>
      <c r="CW445" s="2"/>
      <c r="CX445" s="2"/>
      <c r="CY445" s="2"/>
      <c r="DD445" s="1"/>
      <c r="DE445" s="2"/>
      <c r="DF445" s="2"/>
      <c r="DG445" s="2"/>
    </row>
    <row r="446" spans="1:111" x14ac:dyDescent="0.2">
      <c r="C446">
        <v>130</v>
      </c>
      <c r="D446" s="1">
        <v>0</v>
      </c>
      <c r="E446" s="2">
        <f t="shared" si="968"/>
        <v>0</v>
      </c>
      <c r="F446" s="2">
        <f t="shared" si="969"/>
        <v>0</v>
      </c>
      <c r="G446" s="2">
        <f t="shared" si="957"/>
        <v>0</v>
      </c>
      <c r="K446">
        <v>130</v>
      </c>
      <c r="L446" s="1">
        <v>0</v>
      </c>
      <c r="M446" s="2">
        <f t="shared" si="970"/>
        <v>0</v>
      </c>
      <c r="N446" s="2">
        <f t="shared" si="971"/>
        <v>0</v>
      </c>
      <c r="O446" s="2">
        <f t="shared" si="958"/>
        <v>0</v>
      </c>
      <c r="S446">
        <v>130</v>
      </c>
      <c r="T446" s="1">
        <v>0</v>
      </c>
      <c r="U446" s="2">
        <f t="shared" si="972"/>
        <v>0</v>
      </c>
      <c r="V446" s="2">
        <f t="shared" si="973"/>
        <v>0</v>
      </c>
      <c r="W446" s="2">
        <f t="shared" si="959"/>
        <v>0</v>
      </c>
      <c r="AA446">
        <v>130</v>
      </c>
      <c r="AB446" s="1">
        <v>0.19500000000000001</v>
      </c>
      <c r="AC446" s="2">
        <f t="shared" si="974"/>
        <v>3.9000000000000004</v>
      </c>
      <c r="AD446" s="2">
        <f t="shared" si="975"/>
        <v>18.690000000000001</v>
      </c>
      <c r="AE446" s="2">
        <f t="shared" si="960"/>
        <v>-18.690000000000001</v>
      </c>
      <c r="AF446" s="1"/>
      <c r="AG446" s="1"/>
      <c r="AI446">
        <v>130</v>
      </c>
      <c r="AJ446" s="1">
        <v>0</v>
      </c>
      <c r="AK446" s="2">
        <f t="shared" si="976"/>
        <v>0</v>
      </c>
      <c r="AL446" s="2">
        <f t="shared" si="977"/>
        <v>0</v>
      </c>
      <c r="AM446" s="2">
        <f t="shared" si="961"/>
        <v>0</v>
      </c>
      <c r="AQ446">
        <v>130</v>
      </c>
      <c r="AR446" s="1">
        <v>0.191</v>
      </c>
      <c r="AS446" s="2">
        <f t="shared" si="978"/>
        <v>3.8200000000000003</v>
      </c>
      <c r="AT446" s="2">
        <f t="shared" si="979"/>
        <v>28.11</v>
      </c>
      <c r="AU446" s="2">
        <f t="shared" si="962"/>
        <v>-9.4199999999999982</v>
      </c>
      <c r="AY446">
        <v>130</v>
      </c>
      <c r="AZ446" s="1">
        <v>0</v>
      </c>
      <c r="BA446" s="2">
        <f t="shared" si="980"/>
        <v>0</v>
      </c>
      <c r="BB446" s="2">
        <f t="shared" si="981"/>
        <v>0</v>
      </c>
      <c r="BC446" s="2">
        <f t="shared" si="963"/>
        <v>0</v>
      </c>
      <c r="BG446">
        <v>130</v>
      </c>
      <c r="BH446" s="1">
        <v>0</v>
      </c>
      <c r="BI446" s="2">
        <f t="shared" si="982"/>
        <v>0</v>
      </c>
      <c r="BJ446" s="2">
        <f t="shared" si="983"/>
        <v>0</v>
      </c>
      <c r="BK446" s="2">
        <f t="shared" si="964"/>
        <v>0</v>
      </c>
      <c r="BO446">
        <v>130</v>
      </c>
      <c r="BP446" s="1">
        <v>0</v>
      </c>
      <c r="BQ446" s="2">
        <f t="shared" si="984"/>
        <v>0</v>
      </c>
      <c r="BR446" s="2">
        <f t="shared" si="985"/>
        <v>0</v>
      </c>
      <c r="BS446" s="2">
        <f t="shared" si="965"/>
        <v>0</v>
      </c>
      <c r="BW446">
        <v>130</v>
      </c>
      <c r="BX446" s="1">
        <v>0</v>
      </c>
      <c r="BY446" s="2">
        <f t="shared" si="986"/>
        <v>0</v>
      </c>
      <c r="BZ446" s="2">
        <f t="shared" si="987"/>
        <v>0</v>
      </c>
      <c r="CA446" s="2">
        <f t="shared" si="966"/>
        <v>18.690000000000001</v>
      </c>
      <c r="CE446">
        <v>130</v>
      </c>
      <c r="CF446" s="1">
        <v>0.17499999999999999</v>
      </c>
      <c r="CG446" s="2">
        <f t="shared" si="988"/>
        <v>3.5</v>
      </c>
      <c r="CH446" s="2">
        <f t="shared" si="989"/>
        <v>20.51</v>
      </c>
      <c r="CI446" s="2">
        <f t="shared" si="967"/>
        <v>7.5999999999999979</v>
      </c>
      <c r="CK446" s="1"/>
      <c r="CN446" s="1"/>
      <c r="CO446" s="2"/>
      <c r="CP446" s="2"/>
      <c r="CQ446" s="2"/>
      <c r="CV446" s="1"/>
      <c r="CW446" s="2"/>
      <c r="CX446" s="2"/>
      <c r="CY446" s="2"/>
      <c r="DD446" s="1"/>
      <c r="DE446" s="2"/>
      <c r="DF446" s="2"/>
      <c r="DG446" s="2"/>
    </row>
    <row r="447" spans="1:111" x14ac:dyDescent="0.2">
      <c r="C447">
        <v>150</v>
      </c>
      <c r="D447" s="1">
        <v>0</v>
      </c>
      <c r="E447" s="2">
        <f t="shared" si="968"/>
        <v>0</v>
      </c>
      <c r="F447" s="2">
        <f t="shared" si="969"/>
        <v>0</v>
      </c>
      <c r="G447" s="2">
        <f t="shared" si="957"/>
        <v>0</v>
      </c>
      <c r="K447">
        <v>150</v>
      </c>
      <c r="L447" s="1">
        <v>0</v>
      </c>
      <c r="M447" s="2">
        <f t="shared" si="970"/>
        <v>0</v>
      </c>
      <c r="N447" s="2">
        <f t="shared" si="971"/>
        <v>0</v>
      </c>
      <c r="O447" s="2">
        <f t="shared" si="958"/>
        <v>0</v>
      </c>
      <c r="S447">
        <v>150</v>
      </c>
      <c r="T447" s="1">
        <v>0</v>
      </c>
      <c r="U447" s="2">
        <f t="shared" si="972"/>
        <v>0</v>
      </c>
      <c r="V447" s="2">
        <f t="shared" si="973"/>
        <v>0</v>
      </c>
      <c r="W447" s="2">
        <f t="shared" si="959"/>
        <v>0</v>
      </c>
      <c r="AA447">
        <v>150</v>
      </c>
      <c r="AB447" s="1">
        <v>0.17</v>
      </c>
      <c r="AC447" s="2">
        <f t="shared" si="974"/>
        <v>3.4000000000000004</v>
      </c>
      <c r="AD447" s="2">
        <f t="shared" si="975"/>
        <v>22.090000000000003</v>
      </c>
      <c r="AE447" s="2">
        <f t="shared" si="960"/>
        <v>-22.090000000000003</v>
      </c>
      <c r="AF447" s="1"/>
      <c r="AG447" s="1"/>
      <c r="AI447">
        <v>150</v>
      </c>
      <c r="AJ447" s="1">
        <v>0</v>
      </c>
      <c r="AK447" s="2">
        <f t="shared" si="976"/>
        <v>0</v>
      </c>
      <c r="AL447" s="2">
        <f t="shared" si="977"/>
        <v>0</v>
      </c>
      <c r="AM447" s="2">
        <f t="shared" si="961"/>
        <v>0</v>
      </c>
      <c r="AQ447">
        <v>150</v>
      </c>
      <c r="AR447" s="1">
        <v>0.17</v>
      </c>
      <c r="AS447" s="2">
        <f t="shared" si="978"/>
        <v>3.4000000000000004</v>
      </c>
      <c r="AT447" s="2">
        <f t="shared" si="979"/>
        <v>31.509999999999998</v>
      </c>
      <c r="AU447" s="2">
        <f t="shared" si="962"/>
        <v>-9.4199999999999946</v>
      </c>
      <c r="AY447">
        <v>150</v>
      </c>
      <c r="AZ447" s="1">
        <v>0</v>
      </c>
      <c r="BA447" s="2">
        <f t="shared" si="980"/>
        <v>0</v>
      </c>
      <c r="BB447" s="2">
        <f t="shared" si="981"/>
        <v>0</v>
      </c>
      <c r="BC447" s="2">
        <f t="shared" si="963"/>
        <v>0</v>
      </c>
      <c r="BG447">
        <v>150</v>
      </c>
      <c r="BH447" s="1">
        <v>0</v>
      </c>
      <c r="BI447" s="2">
        <f t="shared" si="982"/>
        <v>0</v>
      </c>
      <c r="BJ447" s="2">
        <f t="shared" si="983"/>
        <v>0</v>
      </c>
      <c r="BK447" s="2">
        <f t="shared" si="964"/>
        <v>0</v>
      </c>
      <c r="BO447">
        <v>150</v>
      </c>
      <c r="BP447" s="1">
        <v>0</v>
      </c>
      <c r="BQ447" s="2">
        <f t="shared" si="984"/>
        <v>0</v>
      </c>
      <c r="BR447" s="2">
        <f t="shared" si="985"/>
        <v>0</v>
      </c>
      <c r="BS447" s="2">
        <f t="shared" si="965"/>
        <v>0</v>
      </c>
      <c r="BW447">
        <v>150</v>
      </c>
      <c r="BX447" s="1">
        <v>0</v>
      </c>
      <c r="BY447" s="2">
        <f t="shared" si="986"/>
        <v>0</v>
      </c>
      <c r="BZ447" s="2">
        <f t="shared" si="987"/>
        <v>0</v>
      </c>
      <c r="CA447" s="2">
        <f t="shared" si="966"/>
        <v>22.090000000000003</v>
      </c>
      <c r="CE447">
        <v>150</v>
      </c>
      <c r="CF447" s="1">
        <v>0.153</v>
      </c>
      <c r="CG447" s="2">
        <f t="shared" si="988"/>
        <v>3.06</v>
      </c>
      <c r="CH447" s="2">
        <f t="shared" si="989"/>
        <v>23.57</v>
      </c>
      <c r="CI447" s="2">
        <f t="shared" si="967"/>
        <v>7.9399999999999977</v>
      </c>
      <c r="CK447" s="1"/>
      <c r="CN447" s="1"/>
      <c r="CO447" s="2"/>
      <c r="CP447" s="2"/>
      <c r="CQ447" s="2"/>
      <c r="CV447" s="1"/>
      <c r="CW447" s="2"/>
      <c r="CX447" s="2"/>
      <c r="CY447" s="2"/>
      <c r="DD447" s="1"/>
      <c r="DE447" s="2"/>
      <c r="DF447" s="2"/>
      <c r="DG447" s="2"/>
    </row>
    <row r="448" spans="1:111" x14ac:dyDescent="0.2">
      <c r="C448">
        <v>170</v>
      </c>
      <c r="D448" s="1">
        <v>0</v>
      </c>
      <c r="E448" s="2">
        <f t="shared" si="968"/>
        <v>0</v>
      </c>
      <c r="F448" s="2">
        <f t="shared" si="969"/>
        <v>0</v>
      </c>
      <c r="G448" s="2">
        <f t="shared" si="957"/>
        <v>0</v>
      </c>
      <c r="K448">
        <v>170</v>
      </c>
      <c r="L448" s="1">
        <v>0</v>
      </c>
      <c r="M448" s="2">
        <f t="shared" si="970"/>
        <v>0</v>
      </c>
      <c r="N448" s="2">
        <f t="shared" si="971"/>
        <v>0</v>
      </c>
      <c r="O448" s="2">
        <f t="shared" si="958"/>
        <v>0</v>
      </c>
      <c r="S448">
        <v>170</v>
      </c>
      <c r="T448" s="1">
        <v>0</v>
      </c>
      <c r="U448" s="2">
        <f t="shared" si="972"/>
        <v>0</v>
      </c>
      <c r="V448" s="2">
        <f t="shared" si="973"/>
        <v>0</v>
      </c>
      <c r="W448" s="2">
        <f t="shared" si="959"/>
        <v>0</v>
      </c>
      <c r="AA448">
        <v>170</v>
      </c>
      <c r="AB448" s="1">
        <v>0.13600000000000001</v>
      </c>
      <c r="AC448" s="2">
        <f t="shared" si="974"/>
        <v>2.72</v>
      </c>
      <c r="AD448" s="2">
        <f t="shared" si="975"/>
        <v>24.810000000000002</v>
      </c>
      <c r="AE448" s="2">
        <f t="shared" si="960"/>
        <v>-24.810000000000002</v>
      </c>
      <c r="AF448" s="1"/>
      <c r="AG448" s="1"/>
      <c r="AI448">
        <v>170</v>
      </c>
      <c r="AJ448" s="1">
        <v>0</v>
      </c>
      <c r="AK448" s="2">
        <f t="shared" si="976"/>
        <v>0</v>
      </c>
      <c r="AL448" s="2">
        <f t="shared" si="977"/>
        <v>0</v>
      </c>
      <c r="AM448" s="2">
        <f t="shared" si="961"/>
        <v>0</v>
      </c>
      <c r="AQ448">
        <v>170</v>
      </c>
      <c r="AR448" s="1">
        <v>0.14000000000000001</v>
      </c>
      <c r="AS448" s="2">
        <f t="shared" si="978"/>
        <v>2.8000000000000003</v>
      </c>
      <c r="AT448" s="2">
        <f t="shared" si="979"/>
        <v>34.309999999999995</v>
      </c>
      <c r="AU448" s="2">
        <f t="shared" si="962"/>
        <v>-9.4999999999999929</v>
      </c>
      <c r="AY448">
        <v>170</v>
      </c>
      <c r="AZ448" s="1">
        <v>0</v>
      </c>
      <c r="BA448" s="2">
        <f t="shared" si="980"/>
        <v>0</v>
      </c>
      <c r="BB448" s="2">
        <f t="shared" si="981"/>
        <v>0</v>
      </c>
      <c r="BC448" s="2">
        <f t="shared" si="963"/>
        <v>0</v>
      </c>
      <c r="BG448">
        <v>170</v>
      </c>
      <c r="BH448" s="1">
        <v>0</v>
      </c>
      <c r="BI448" s="2">
        <f t="shared" si="982"/>
        <v>0</v>
      </c>
      <c r="BJ448" s="2">
        <f t="shared" si="983"/>
        <v>0</v>
      </c>
      <c r="BK448" s="2">
        <f t="shared" si="964"/>
        <v>0</v>
      </c>
      <c r="BO448">
        <v>170</v>
      </c>
      <c r="BP448" s="1">
        <v>0</v>
      </c>
      <c r="BQ448" s="2">
        <f t="shared" si="984"/>
        <v>0</v>
      </c>
      <c r="BR448" s="2">
        <f t="shared" si="985"/>
        <v>0</v>
      </c>
      <c r="BS448" s="2">
        <f t="shared" si="965"/>
        <v>0</v>
      </c>
      <c r="BW448">
        <v>170</v>
      </c>
      <c r="BX448" s="1">
        <v>0</v>
      </c>
      <c r="BY448" s="2">
        <f t="shared" si="986"/>
        <v>0</v>
      </c>
      <c r="BZ448" s="2">
        <f t="shared" si="987"/>
        <v>0</v>
      </c>
      <c r="CA448" s="2">
        <f t="shared" si="966"/>
        <v>24.810000000000002</v>
      </c>
      <c r="CE448">
        <v>170</v>
      </c>
      <c r="CF448" s="1">
        <v>0.128</v>
      </c>
      <c r="CG448" s="2">
        <f t="shared" si="988"/>
        <v>2.56</v>
      </c>
      <c r="CH448" s="2">
        <f t="shared" si="989"/>
        <v>26.13</v>
      </c>
      <c r="CI448" s="2">
        <f t="shared" si="967"/>
        <v>8.1799999999999962</v>
      </c>
      <c r="CK448" s="1"/>
      <c r="CN448" s="1"/>
      <c r="CO448" s="2"/>
      <c r="CP448" s="2"/>
      <c r="CQ448" s="2"/>
      <c r="CV448" s="1"/>
      <c r="CW448" s="2"/>
      <c r="CX448" s="2"/>
      <c r="CY448" s="2"/>
      <c r="DD448" s="1"/>
      <c r="DE448" s="2"/>
      <c r="DF448" s="2"/>
      <c r="DG448" s="2"/>
    </row>
    <row r="449" spans="1:112" x14ac:dyDescent="0.2">
      <c r="C449">
        <v>190</v>
      </c>
      <c r="D449" s="1">
        <v>0</v>
      </c>
      <c r="E449" s="2">
        <f t="shared" si="968"/>
        <v>0</v>
      </c>
      <c r="F449" s="2">
        <f t="shared" si="969"/>
        <v>0</v>
      </c>
      <c r="G449" s="2">
        <f t="shared" si="957"/>
        <v>0</v>
      </c>
      <c r="K449">
        <v>190</v>
      </c>
      <c r="L449" s="1">
        <v>0</v>
      </c>
      <c r="M449" s="2">
        <f t="shared" si="970"/>
        <v>0</v>
      </c>
      <c r="N449" s="2">
        <f t="shared" si="971"/>
        <v>0</v>
      </c>
      <c r="O449" s="2">
        <f t="shared" si="958"/>
        <v>0</v>
      </c>
      <c r="S449">
        <v>190</v>
      </c>
      <c r="T449" s="1">
        <v>0</v>
      </c>
      <c r="U449" s="2">
        <f t="shared" si="972"/>
        <v>0</v>
      </c>
      <c r="V449" s="2">
        <f t="shared" si="973"/>
        <v>0</v>
      </c>
      <c r="W449" s="2">
        <f t="shared" si="959"/>
        <v>0</v>
      </c>
      <c r="AA449">
        <v>190</v>
      </c>
      <c r="AB449" s="1">
        <v>0.14000000000000001</v>
      </c>
      <c r="AC449" s="2">
        <f t="shared" si="974"/>
        <v>2.8000000000000003</v>
      </c>
      <c r="AD449" s="2">
        <f t="shared" si="975"/>
        <v>27.610000000000003</v>
      </c>
      <c r="AE449" s="2">
        <f t="shared" si="960"/>
        <v>-27.610000000000003</v>
      </c>
      <c r="AF449" s="1"/>
      <c r="AG449" s="1"/>
      <c r="AI449">
        <v>190</v>
      </c>
      <c r="AJ449" s="1">
        <v>0</v>
      </c>
      <c r="AK449" s="2">
        <f t="shared" si="976"/>
        <v>0</v>
      </c>
      <c r="AL449" s="2">
        <f t="shared" si="977"/>
        <v>0</v>
      </c>
      <c r="AM449" s="2">
        <f t="shared" si="961"/>
        <v>0</v>
      </c>
      <c r="AQ449">
        <v>190</v>
      </c>
      <c r="AR449" s="1">
        <v>0.13900000000000001</v>
      </c>
      <c r="AS449" s="2">
        <f t="shared" si="978"/>
        <v>2.7800000000000002</v>
      </c>
      <c r="AT449" s="2">
        <f t="shared" si="979"/>
        <v>37.089999999999996</v>
      </c>
      <c r="AU449" s="2">
        <f t="shared" si="962"/>
        <v>-9.4799999999999933</v>
      </c>
      <c r="AY449">
        <v>190</v>
      </c>
      <c r="AZ449" s="1">
        <v>0</v>
      </c>
      <c r="BA449" s="2">
        <f t="shared" si="980"/>
        <v>0</v>
      </c>
      <c r="BB449" s="2">
        <f t="shared" si="981"/>
        <v>0</v>
      </c>
      <c r="BC449" s="2">
        <f t="shared" si="963"/>
        <v>0</v>
      </c>
      <c r="BG449">
        <v>190</v>
      </c>
      <c r="BH449" s="1">
        <v>0</v>
      </c>
      <c r="BI449" s="2">
        <f t="shared" si="982"/>
        <v>0</v>
      </c>
      <c r="BJ449" s="2">
        <f t="shared" si="983"/>
        <v>0</v>
      </c>
      <c r="BK449" s="2">
        <f t="shared" si="964"/>
        <v>0</v>
      </c>
      <c r="BO449">
        <v>190</v>
      </c>
      <c r="BP449" s="1">
        <v>0</v>
      </c>
      <c r="BQ449" s="2">
        <f t="shared" si="984"/>
        <v>0</v>
      </c>
      <c r="BR449" s="2">
        <f t="shared" si="985"/>
        <v>0</v>
      </c>
      <c r="BS449" s="2">
        <f t="shared" si="965"/>
        <v>0</v>
      </c>
      <c r="BW449">
        <v>190</v>
      </c>
      <c r="BX449" s="1">
        <v>0</v>
      </c>
      <c r="BY449" s="2">
        <f t="shared" si="986"/>
        <v>0</v>
      </c>
      <c r="BZ449" s="2">
        <f t="shared" si="987"/>
        <v>0</v>
      </c>
      <c r="CA449" s="2">
        <f t="shared" si="966"/>
        <v>27.610000000000003</v>
      </c>
      <c r="CE449">
        <v>190</v>
      </c>
      <c r="CF449" s="1">
        <v>0.13100000000000001</v>
      </c>
      <c r="CG449" s="2">
        <f t="shared" si="988"/>
        <v>2.62</v>
      </c>
      <c r="CH449" s="2">
        <f t="shared" si="989"/>
        <v>28.75</v>
      </c>
      <c r="CI449" s="2">
        <f t="shared" si="967"/>
        <v>8.3399999999999963</v>
      </c>
      <c r="CK449" s="1"/>
      <c r="CN449" s="1"/>
      <c r="CO449" s="2"/>
      <c r="CP449" s="2"/>
      <c r="CQ449" s="2"/>
      <c r="CV449" s="1"/>
      <c r="CW449" s="2"/>
      <c r="CX449" s="2"/>
      <c r="CY449" s="2"/>
      <c r="DD449" s="1"/>
      <c r="DE449" s="2"/>
      <c r="DF449" s="2"/>
      <c r="DG449" s="2"/>
    </row>
    <row r="450" spans="1:112" x14ac:dyDescent="0.2">
      <c r="C450">
        <v>210</v>
      </c>
      <c r="D450" s="1">
        <v>0</v>
      </c>
      <c r="E450" s="2">
        <f t="shared" si="968"/>
        <v>0</v>
      </c>
      <c r="F450" s="2">
        <f t="shared" si="969"/>
        <v>0</v>
      </c>
      <c r="G450" s="2">
        <f t="shared" si="957"/>
        <v>0</v>
      </c>
      <c r="K450">
        <v>210</v>
      </c>
      <c r="L450" s="1">
        <v>0</v>
      </c>
      <c r="M450" s="2">
        <f t="shared" si="970"/>
        <v>0</v>
      </c>
      <c r="N450" s="2">
        <f t="shared" si="971"/>
        <v>0</v>
      </c>
      <c r="O450" s="2">
        <f t="shared" si="958"/>
        <v>0</v>
      </c>
      <c r="S450">
        <v>210</v>
      </c>
      <c r="T450" s="1">
        <v>0</v>
      </c>
      <c r="U450" s="2">
        <f t="shared" si="972"/>
        <v>0</v>
      </c>
      <c r="V450" s="2">
        <f t="shared" si="973"/>
        <v>0</v>
      </c>
      <c r="W450" s="2">
        <f t="shared" si="959"/>
        <v>0</v>
      </c>
      <c r="AA450">
        <v>210</v>
      </c>
      <c r="AB450" s="1">
        <v>0.16100000000000003</v>
      </c>
      <c r="AC450" s="2">
        <f t="shared" si="974"/>
        <v>3.2200000000000006</v>
      </c>
      <c r="AD450" s="2">
        <f t="shared" si="975"/>
        <v>30.830000000000005</v>
      </c>
      <c r="AE450" s="2">
        <f t="shared" si="960"/>
        <v>-30.830000000000005</v>
      </c>
      <c r="AF450" s="1"/>
      <c r="AG450" s="1"/>
      <c r="AI450">
        <v>210</v>
      </c>
      <c r="AJ450" s="1">
        <v>0</v>
      </c>
      <c r="AK450" s="2">
        <f t="shared" si="976"/>
        <v>0</v>
      </c>
      <c r="AL450" s="2">
        <f t="shared" si="977"/>
        <v>0</v>
      </c>
      <c r="AM450" s="2">
        <f t="shared" si="961"/>
        <v>0</v>
      </c>
      <c r="AQ450">
        <v>210</v>
      </c>
      <c r="AR450" s="1">
        <v>0.156</v>
      </c>
      <c r="AS450" s="2">
        <f t="shared" si="978"/>
        <v>3.12</v>
      </c>
      <c r="AT450" s="2">
        <f t="shared" si="979"/>
        <v>40.209999999999994</v>
      </c>
      <c r="AU450" s="2">
        <f t="shared" si="962"/>
        <v>-9.3799999999999883</v>
      </c>
      <c r="AY450">
        <v>210</v>
      </c>
      <c r="AZ450" s="1">
        <v>0</v>
      </c>
      <c r="BA450" s="2">
        <f t="shared" si="980"/>
        <v>0</v>
      </c>
      <c r="BB450" s="2">
        <f t="shared" si="981"/>
        <v>0</v>
      </c>
      <c r="BC450" s="2">
        <f t="shared" si="963"/>
        <v>0</v>
      </c>
      <c r="BG450">
        <v>210</v>
      </c>
      <c r="BH450" s="1">
        <v>0</v>
      </c>
      <c r="BI450" s="2">
        <f t="shared" si="982"/>
        <v>0</v>
      </c>
      <c r="BJ450" s="2">
        <f t="shared" si="983"/>
        <v>0</v>
      </c>
      <c r="BK450" s="2">
        <f t="shared" si="964"/>
        <v>0</v>
      </c>
      <c r="BO450">
        <v>210</v>
      </c>
      <c r="BP450" s="1">
        <v>0</v>
      </c>
      <c r="BQ450" s="2">
        <f t="shared" si="984"/>
        <v>0</v>
      </c>
      <c r="BR450" s="2">
        <f t="shared" si="985"/>
        <v>0</v>
      </c>
      <c r="BS450" s="2">
        <f t="shared" si="965"/>
        <v>0</v>
      </c>
      <c r="BW450">
        <v>210</v>
      </c>
      <c r="BX450" s="1">
        <v>0</v>
      </c>
      <c r="BY450" s="2">
        <f t="shared" si="986"/>
        <v>0</v>
      </c>
      <c r="BZ450" s="2">
        <f t="shared" si="987"/>
        <v>0</v>
      </c>
      <c r="CA450" s="2">
        <f t="shared" si="966"/>
        <v>30.830000000000005</v>
      </c>
      <c r="CE450">
        <v>210</v>
      </c>
      <c r="CF450" s="1">
        <v>0.151</v>
      </c>
      <c r="CG450" s="2">
        <f t="shared" si="988"/>
        <v>3.02</v>
      </c>
      <c r="CH450" s="2">
        <f t="shared" si="989"/>
        <v>31.77</v>
      </c>
      <c r="CI450" s="2">
        <f t="shared" si="967"/>
        <v>8.4399999999999942</v>
      </c>
      <c r="CK450" s="1"/>
      <c r="CN450" s="1"/>
      <c r="CO450" s="2"/>
      <c r="CP450" s="2"/>
      <c r="CQ450" s="2"/>
      <c r="CV450" s="1"/>
      <c r="CW450" s="2"/>
      <c r="CX450" s="2"/>
      <c r="CY450" s="2"/>
      <c r="DD450" s="1"/>
      <c r="DE450" s="2"/>
      <c r="DF450" s="2"/>
      <c r="DG450" s="2"/>
    </row>
    <row r="451" spans="1:112" x14ac:dyDescent="0.2">
      <c r="C451">
        <v>230</v>
      </c>
      <c r="D451" s="1">
        <v>0</v>
      </c>
      <c r="E451" s="2">
        <f t="shared" si="968"/>
        <v>0</v>
      </c>
      <c r="F451" s="2">
        <f t="shared" si="969"/>
        <v>0</v>
      </c>
      <c r="G451" s="2">
        <f t="shared" si="957"/>
        <v>0</v>
      </c>
      <c r="K451">
        <v>230</v>
      </c>
      <c r="L451" s="1">
        <v>0</v>
      </c>
      <c r="M451" s="2">
        <f t="shared" si="970"/>
        <v>0</v>
      </c>
      <c r="N451" s="2">
        <f t="shared" si="971"/>
        <v>0</v>
      </c>
      <c r="O451" s="2">
        <f t="shared" si="958"/>
        <v>0</v>
      </c>
      <c r="S451">
        <v>230</v>
      </c>
      <c r="T451" s="1">
        <v>0</v>
      </c>
      <c r="U451" s="2">
        <f t="shared" si="972"/>
        <v>0</v>
      </c>
      <c r="V451" s="2">
        <f t="shared" si="973"/>
        <v>0</v>
      </c>
      <c r="W451" s="2">
        <f t="shared" si="959"/>
        <v>0</v>
      </c>
      <c r="AA451">
        <v>230</v>
      </c>
      <c r="AB451" s="1">
        <v>0.21200000000000002</v>
      </c>
      <c r="AC451" s="2">
        <f t="shared" si="974"/>
        <v>4.24</v>
      </c>
      <c r="AD451" s="2">
        <f t="shared" si="975"/>
        <v>35.070000000000007</v>
      </c>
      <c r="AE451" s="2">
        <f t="shared" si="960"/>
        <v>-35.070000000000007</v>
      </c>
      <c r="AF451" s="1"/>
      <c r="AG451" s="1"/>
      <c r="AI451">
        <v>230</v>
      </c>
      <c r="AJ451" s="1">
        <v>0</v>
      </c>
      <c r="AK451" s="2">
        <f t="shared" si="976"/>
        <v>0</v>
      </c>
      <c r="AL451" s="2">
        <f t="shared" si="977"/>
        <v>0</v>
      </c>
      <c r="AM451" s="2">
        <f t="shared" si="961"/>
        <v>0</v>
      </c>
      <c r="AQ451">
        <v>230</v>
      </c>
      <c r="AR451" s="1">
        <v>0.215</v>
      </c>
      <c r="AS451" s="2">
        <f t="shared" si="978"/>
        <v>4.3</v>
      </c>
      <c r="AT451" s="2">
        <f t="shared" si="979"/>
        <v>44.509999999999991</v>
      </c>
      <c r="AU451" s="2">
        <f t="shared" si="962"/>
        <v>-9.4399999999999835</v>
      </c>
      <c r="AY451">
        <v>230</v>
      </c>
      <c r="AZ451" s="1">
        <v>0</v>
      </c>
      <c r="BA451" s="2">
        <f t="shared" si="980"/>
        <v>0</v>
      </c>
      <c r="BB451" s="2">
        <f t="shared" si="981"/>
        <v>0</v>
      </c>
      <c r="BC451" s="2">
        <f t="shared" si="963"/>
        <v>0</v>
      </c>
      <c r="BG451">
        <v>230</v>
      </c>
      <c r="BH451" s="1">
        <v>0</v>
      </c>
      <c r="BI451" s="2">
        <f t="shared" si="982"/>
        <v>0</v>
      </c>
      <c r="BJ451" s="2">
        <f t="shared" si="983"/>
        <v>0</v>
      </c>
      <c r="BK451" s="2">
        <f t="shared" si="964"/>
        <v>0</v>
      </c>
      <c r="BO451">
        <v>230</v>
      </c>
      <c r="BP451" s="1">
        <v>0</v>
      </c>
      <c r="BQ451" s="2">
        <f t="shared" si="984"/>
        <v>0</v>
      </c>
      <c r="BR451" s="2">
        <f t="shared" si="985"/>
        <v>0</v>
      </c>
      <c r="BS451" s="2">
        <f t="shared" si="965"/>
        <v>0</v>
      </c>
      <c r="BW451">
        <v>230</v>
      </c>
      <c r="BX451" s="1">
        <v>0</v>
      </c>
      <c r="BY451" s="2">
        <f t="shared" si="986"/>
        <v>0</v>
      </c>
      <c r="BZ451" s="2">
        <f t="shared" si="987"/>
        <v>0</v>
      </c>
      <c r="CA451" s="2">
        <f t="shared" si="966"/>
        <v>35.070000000000007</v>
      </c>
      <c r="CE451">
        <v>230</v>
      </c>
      <c r="CF451" s="1">
        <v>0.20300000000000001</v>
      </c>
      <c r="CG451" s="2">
        <f t="shared" si="988"/>
        <v>4.0600000000000005</v>
      </c>
      <c r="CH451" s="2">
        <f t="shared" si="989"/>
        <v>35.83</v>
      </c>
      <c r="CI451" s="2">
        <f t="shared" si="967"/>
        <v>8.6799999999999926</v>
      </c>
      <c r="CK451" s="1"/>
      <c r="CN451" s="1"/>
      <c r="CO451" s="2"/>
      <c r="CP451" s="2"/>
      <c r="CQ451" s="2"/>
      <c r="CV451" s="1"/>
      <c r="CW451" s="2"/>
      <c r="CX451" s="2"/>
      <c r="CY451" s="2"/>
      <c r="DD451" s="1"/>
      <c r="DE451" s="2"/>
      <c r="DF451" s="2"/>
      <c r="DG451" s="2"/>
    </row>
    <row r="452" spans="1:112" x14ac:dyDescent="0.2">
      <c r="C452">
        <v>250</v>
      </c>
      <c r="D452" s="1">
        <v>0</v>
      </c>
      <c r="E452" s="2">
        <f t="shared" si="968"/>
        <v>0</v>
      </c>
      <c r="F452" s="2">
        <f t="shared" si="969"/>
        <v>0</v>
      </c>
      <c r="G452" s="2">
        <f t="shared" si="957"/>
        <v>0</v>
      </c>
      <c r="K452">
        <v>250</v>
      </c>
      <c r="L452" s="1">
        <v>0</v>
      </c>
      <c r="M452" s="2">
        <f t="shared" si="970"/>
        <v>0</v>
      </c>
      <c r="N452" s="2">
        <f t="shared" si="971"/>
        <v>0</v>
      </c>
      <c r="O452" s="2">
        <f t="shared" si="958"/>
        <v>0</v>
      </c>
      <c r="S452">
        <v>250</v>
      </c>
      <c r="T452" s="1">
        <v>0</v>
      </c>
      <c r="U452" s="2">
        <f t="shared" si="972"/>
        <v>0</v>
      </c>
      <c r="V452" s="2">
        <f t="shared" si="973"/>
        <v>0</v>
      </c>
      <c r="W452" s="2">
        <f t="shared" si="959"/>
        <v>0</v>
      </c>
      <c r="AA452">
        <v>250</v>
      </c>
      <c r="AB452" s="1">
        <v>0.215</v>
      </c>
      <c r="AC452" s="2">
        <f t="shared" si="974"/>
        <v>4.3</v>
      </c>
      <c r="AD452" s="2">
        <f t="shared" si="975"/>
        <v>39.370000000000005</v>
      </c>
      <c r="AE452" s="2">
        <f t="shared" si="960"/>
        <v>-39.370000000000005</v>
      </c>
      <c r="AF452" s="1"/>
      <c r="AG452" s="1"/>
      <c r="AI452">
        <v>250</v>
      </c>
      <c r="AJ452" s="1">
        <v>0</v>
      </c>
      <c r="AK452" s="2">
        <f t="shared" si="976"/>
        <v>0</v>
      </c>
      <c r="AL452" s="2">
        <f t="shared" si="977"/>
        <v>0</v>
      </c>
      <c r="AM452" s="2">
        <f t="shared" si="961"/>
        <v>0</v>
      </c>
      <c r="AQ452">
        <v>250</v>
      </c>
      <c r="AR452" s="1">
        <v>0.221</v>
      </c>
      <c r="AS452" s="2">
        <f t="shared" si="978"/>
        <v>4.42</v>
      </c>
      <c r="AT452" s="2">
        <f t="shared" si="979"/>
        <v>48.929999999999993</v>
      </c>
      <c r="AU452" s="2">
        <f t="shared" si="962"/>
        <v>-9.5599999999999881</v>
      </c>
      <c r="AY452">
        <v>250</v>
      </c>
      <c r="AZ452" s="1">
        <v>0</v>
      </c>
      <c r="BA452" s="2">
        <f t="shared" si="980"/>
        <v>0</v>
      </c>
      <c r="BB452" s="2">
        <f t="shared" si="981"/>
        <v>0</v>
      </c>
      <c r="BC452" s="2">
        <f t="shared" si="963"/>
        <v>0</v>
      </c>
      <c r="BG452">
        <v>250</v>
      </c>
      <c r="BH452" s="1">
        <v>0</v>
      </c>
      <c r="BI452" s="2">
        <f t="shared" si="982"/>
        <v>0</v>
      </c>
      <c r="BJ452" s="2">
        <f t="shared" si="983"/>
        <v>0</v>
      </c>
      <c r="BK452" s="2">
        <f t="shared" si="964"/>
        <v>0</v>
      </c>
      <c r="BO452">
        <v>250</v>
      </c>
      <c r="BP452" s="1">
        <v>0</v>
      </c>
      <c r="BQ452" s="2">
        <f t="shared" si="984"/>
        <v>0</v>
      </c>
      <c r="BR452" s="2">
        <f t="shared" si="985"/>
        <v>0</v>
      </c>
      <c r="BS452" s="2">
        <f t="shared" si="965"/>
        <v>0</v>
      </c>
      <c r="BW452">
        <v>250</v>
      </c>
      <c r="BX452" s="1">
        <v>0</v>
      </c>
      <c r="BY452" s="2">
        <f t="shared" si="986"/>
        <v>0</v>
      </c>
      <c r="BZ452" s="2">
        <f t="shared" si="987"/>
        <v>0</v>
      </c>
      <c r="CA452" s="2">
        <f t="shared" si="966"/>
        <v>39.370000000000005</v>
      </c>
      <c r="CE452">
        <v>250</v>
      </c>
      <c r="CF452" s="1">
        <v>0.20799999999999999</v>
      </c>
      <c r="CG452" s="2">
        <f t="shared" si="988"/>
        <v>4.16</v>
      </c>
      <c r="CH452" s="2">
        <f t="shared" si="989"/>
        <v>39.989999999999995</v>
      </c>
      <c r="CI452" s="2">
        <f t="shared" si="967"/>
        <v>8.9399999999999977</v>
      </c>
      <c r="CK452" s="1"/>
      <c r="CN452" s="1"/>
      <c r="CO452" s="2"/>
      <c r="CP452" s="2"/>
      <c r="CQ452" s="2"/>
      <c r="CV452" s="1"/>
      <c r="CW452" s="2"/>
      <c r="CX452" s="2"/>
      <c r="CY452" s="2"/>
      <c r="DD452" s="1"/>
      <c r="DE452" s="2"/>
      <c r="DF452" s="2"/>
      <c r="DG452" s="2"/>
    </row>
    <row r="453" spans="1:112" x14ac:dyDescent="0.2">
      <c r="C453">
        <v>270</v>
      </c>
      <c r="D453" s="1">
        <v>0</v>
      </c>
      <c r="E453" s="2">
        <f t="shared" si="968"/>
        <v>0</v>
      </c>
      <c r="F453" s="2">
        <f t="shared" si="969"/>
        <v>0</v>
      </c>
      <c r="G453" s="2">
        <f t="shared" si="957"/>
        <v>0</v>
      </c>
      <c r="K453">
        <v>270</v>
      </c>
      <c r="L453" s="1">
        <v>0</v>
      </c>
      <c r="M453" s="2">
        <f t="shared" si="970"/>
        <v>0</v>
      </c>
      <c r="N453" s="2">
        <f t="shared" si="971"/>
        <v>0</v>
      </c>
      <c r="O453" s="2">
        <f t="shared" si="958"/>
        <v>0</v>
      </c>
      <c r="S453">
        <v>270</v>
      </c>
      <c r="T453" s="1">
        <v>0</v>
      </c>
      <c r="U453" s="2">
        <f t="shared" si="972"/>
        <v>0</v>
      </c>
      <c r="V453" s="2">
        <f t="shared" si="973"/>
        <v>0</v>
      </c>
      <c r="W453" s="2">
        <f t="shared" si="959"/>
        <v>0</v>
      </c>
      <c r="AA453">
        <v>270</v>
      </c>
      <c r="AB453" s="1">
        <v>0.223</v>
      </c>
      <c r="AC453" s="2">
        <f t="shared" si="974"/>
        <v>4.46</v>
      </c>
      <c r="AD453" s="2">
        <f t="shared" si="975"/>
        <v>43.830000000000005</v>
      </c>
      <c r="AE453" s="2">
        <f t="shared" si="960"/>
        <v>-43.830000000000005</v>
      </c>
      <c r="AF453" s="1"/>
      <c r="AG453" s="1"/>
      <c r="AI453">
        <v>270</v>
      </c>
      <c r="AJ453" s="1">
        <v>0</v>
      </c>
      <c r="AK453" s="2">
        <f t="shared" si="976"/>
        <v>0</v>
      </c>
      <c r="AL453" s="2">
        <f t="shared" si="977"/>
        <v>0</v>
      </c>
      <c r="AM453" s="2">
        <f t="shared" si="961"/>
        <v>0</v>
      </c>
      <c r="AQ453">
        <v>270</v>
      </c>
      <c r="AR453" s="1">
        <v>0.221</v>
      </c>
      <c r="AS453" s="2">
        <f t="shared" si="978"/>
        <v>4.42</v>
      </c>
      <c r="AT453" s="2">
        <f t="shared" si="979"/>
        <v>53.349999999999994</v>
      </c>
      <c r="AU453" s="2">
        <f t="shared" si="962"/>
        <v>-9.5199999999999889</v>
      </c>
      <c r="AY453">
        <v>270</v>
      </c>
      <c r="AZ453" s="1">
        <v>0</v>
      </c>
      <c r="BA453" s="2">
        <f t="shared" si="980"/>
        <v>0</v>
      </c>
      <c r="BB453" s="2">
        <f t="shared" si="981"/>
        <v>0</v>
      </c>
      <c r="BC453" s="2">
        <f t="shared" si="963"/>
        <v>0</v>
      </c>
      <c r="BG453">
        <v>270</v>
      </c>
      <c r="BH453" s="1">
        <v>0</v>
      </c>
      <c r="BI453" s="2">
        <f t="shared" si="982"/>
        <v>0</v>
      </c>
      <c r="BJ453" s="2">
        <f t="shared" si="983"/>
        <v>0</v>
      </c>
      <c r="BK453" s="2">
        <f t="shared" si="964"/>
        <v>0</v>
      </c>
      <c r="BO453">
        <v>270</v>
      </c>
      <c r="BP453" s="1">
        <v>0</v>
      </c>
      <c r="BQ453" s="2">
        <f t="shared" si="984"/>
        <v>0</v>
      </c>
      <c r="BR453" s="2">
        <f t="shared" si="985"/>
        <v>0</v>
      </c>
      <c r="BS453" s="2">
        <f t="shared" si="965"/>
        <v>0</v>
      </c>
      <c r="BW453">
        <v>270</v>
      </c>
      <c r="BX453" s="1">
        <v>0</v>
      </c>
      <c r="BY453" s="2">
        <f t="shared" si="986"/>
        <v>0</v>
      </c>
      <c r="BZ453" s="2">
        <f t="shared" si="987"/>
        <v>0</v>
      </c>
      <c r="CA453" s="2">
        <f t="shared" si="966"/>
        <v>43.830000000000005</v>
      </c>
      <c r="CE453">
        <v>270</v>
      </c>
      <c r="CF453" s="1">
        <v>0.21</v>
      </c>
      <c r="CG453" s="2">
        <f t="shared" si="988"/>
        <v>4.2</v>
      </c>
      <c r="CH453" s="2">
        <f t="shared" si="989"/>
        <v>44.19</v>
      </c>
      <c r="CI453" s="2">
        <f t="shared" si="967"/>
        <v>9.1599999999999966</v>
      </c>
      <c r="CK453" s="1"/>
      <c r="CN453" s="1"/>
      <c r="CO453" s="2"/>
      <c r="CP453" s="2"/>
      <c r="CQ453" s="2"/>
      <c r="CV453" s="1"/>
      <c r="CW453" s="2"/>
      <c r="CX453" s="2"/>
      <c r="CY453" s="2"/>
      <c r="DD453" s="1"/>
      <c r="DE453" s="2"/>
      <c r="DF453" s="2"/>
      <c r="DG453" s="2"/>
    </row>
    <row r="454" spans="1:112" x14ac:dyDescent="0.2">
      <c r="C454">
        <v>290</v>
      </c>
      <c r="D454" s="1">
        <v>0</v>
      </c>
      <c r="E454" s="2">
        <f t="shared" si="968"/>
        <v>0</v>
      </c>
      <c r="F454" s="2">
        <f t="shared" si="969"/>
        <v>0</v>
      </c>
      <c r="G454" s="2">
        <f t="shared" si="957"/>
        <v>0</v>
      </c>
      <c r="K454">
        <v>290</v>
      </c>
      <c r="L454" s="1">
        <v>0</v>
      </c>
      <c r="M454" s="2">
        <f t="shared" si="970"/>
        <v>0</v>
      </c>
      <c r="N454" s="2">
        <f t="shared" si="971"/>
        <v>0</v>
      </c>
      <c r="O454" s="2">
        <f t="shared" si="958"/>
        <v>0</v>
      </c>
      <c r="S454">
        <v>290</v>
      </c>
      <c r="T454" s="1">
        <v>0</v>
      </c>
      <c r="U454" s="2">
        <f t="shared" si="972"/>
        <v>0</v>
      </c>
      <c r="V454" s="2">
        <f t="shared" si="973"/>
        <v>0</v>
      </c>
      <c r="W454" s="2">
        <f t="shared" si="959"/>
        <v>0</v>
      </c>
      <c r="AA454">
        <v>290</v>
      </c>
      <c r="AB454" s="1">
        <v>0.22200000000000003</v>
      </c>
      <c r="AC454" s="2">
        <f t="shared" si="974"/>
        <v>4.4400000000000004</v>
      </c>
      <c r="AD454" s="2">
        <f t="shared" si="975"/>
        <v>48.27</v>
      </c>
      <c r="AE454" s="2">
        <f t="shared" si="960"/>
        <v>-48.27</v>
      </c>
      <c r="AF454" s="1"/>
      <c r="AG454" s="1"/>
      <c r="AI454">
        <v>290</v>
      </c>
      <c r="AJ454" s="1">
        <v>0</v>
      </c>
      <c r="AK454" s="2">
        <f t="shared" si="976"/>
        <v>0</v>
      </c>
      <c r="AL454" s="2">
        <f t="shared" si="977"/>
        <v>0</v>
      </c>
      <c r="AM454" s="2">
        <f t="shared" si="961"/>
        <v>0</v>
      </c>
      <c r="AQ454">
        <v>290</v>
      </c>
      <c r="AR454" s="1">
        <v>0.224</v>
      </c>
      <c r="AS454" s="2">
        <f t="shared" si="978"/>
        <v>4.4800000000000004</v>
      </c>
      <c r="AT454" s="2">
        <f t="shared" si="979"/>
        <v>57.83</v>
      </c>
      <c r="AU454" s="2">
        <f t="shared" si="962"/>
        <v>-9.5599999999999952</v>
      </c>
      <c r="AY454">
        <v>290</v>
      </c>
      <c r="AZ454" s="1">
        <v>0</v>
      </c>
      <c r="BA454" s="2">
        <f t="shared" si="980"/>
        <v>0</v>
      </c>
      <c r="BB454" s="2">
        <f t="shared" si="981"/>
        <v>0</v>
      </c>
      <c r="BC454" s="2">
        <f t="shared" si="963"/>
        <v>0</v>
      </c>
      <c r="BG454">
        <v>290</v>
      </c>
      <c r="BH454" s="1">
        <v>0</v>
      </c>
      <c r="BI454" s="2">
        <f t="shared" si="982"/>
        <v>0</v>
      </c>
      <c r="BJ454" s="2">
        <f t="shared" si="983"/>
        <v>0</v>
      </c>
      <c r="BK454" s="2">
        <f t="shared" si="964"/>
        <v>0</v>
      </c>
      <c r="BO454">
        <v>290</v>
      </c>
      <c r="BP454" s="1">
        <v>0</v>
      </c>
      <c r="BQ454" s="2">
        <f t="shared" si="984"/>
        <v>0</v>
      </c>
      <c r="BR454" s="2">
        <f t="shared" si="985"/>
        <v>0</v>
      </c>
      <c r="BS454" s="2">
        <f t="shared" si="965"/>
        <v>0</v>
      </c>
      <c r="BW454">
        <v>290</v>
      </c>
      <c r="BX454" s="1">
        <v>0</v>
      </c>
      <c r="BY454" s="2">
        <f t="shared" si="986"/>
        <v>0</v>
      </c>
      <c r="BZ454" s="2">
        <f t="shared" si="987"/>
        <v>0</v>
      </c>
      <c r="CA454" s="2">
        <f t="shared" si="966"/>
        <v>48.27</v>
      </c>
      <c r="CE454">
        <v>290</v>
      </c>
      <c r="CF454" s="1">
        <v>0.21199999999999999</v>
      </c>
      <c r="CG454" s="2">
        <f t="shared" si="988"/>
        <v>4.24</v>
      </c>
      <c r="CH454" s="2">
        <f t="shared" si="989"/>
        <v>48.43</v>
      </c>
      <c r="CI454" s="2">
        <f t="shared" si="967"/>
        <v>9.3999999999999986</v>
      </c>
      <c r="CK454" s="1"/>
      <c r="CN454" s="1"/>
      <c r="CO454" s="2"/>
      <c r="CP454" s="2"/>
      <c r="CQ454" s="2"/>
      <c r="CV454" s="1"/>
      <c r="CW454" s="2"/>
      <c r="CX454" s="2"/>
      <c r="CY454" s="2"/>
      <c r="DD454" s="1"/>
      <c r="DE454" s="2"/>
      <c r="DF454" s="2"/>
      <c r="DG454" s="2"/>
    </row>
    <row r="455" spans="1:112" x14ac:dyDescent="0.2">
      <c r="D455" s="1"/>
      <c r="E455" s="2"/>
      <c r="F455" s="2"/>
      <c r="L455" s="1"/>
      <c r="M455" s="2"/>
      <c r="N455" s="2"/>
      <c r="T455" s="1"/>
      <c r="U455" s="2"/>
      <c r="V455" s="2"/>
      <c r="AB455" s="1"/>
      <c r="AC455" s="2"/>
      <c r="AD455" s="2"/>
      <c r="AF455" s="1"/>
      <c r="AJ455" s="1"/>
      <c r="AK455" s="2"/>
      <c r="AL455" s="2"/>
      <c r="AR455" s="1"/>
      <c r="AS455" s="2"/>
      <c r="AT455" s="2"/>
      <c r="AZ455" s="1"/>
      <c r="BA455" s="2"/>
      <c r="BB455" s="2"/>
      <c r="BC455" s="2"/>
      <c r="BH455" s="1"/>
      <c r="BI455" s="2"/>
      <c r="BJ455" s="2"/>
      <c r="BK455" s="2"/>
      <c r="BP455" s="1"/>
      <c r="BQ455" s="2"/>
      <c r="BR455" s="2"/>
      <c r="BS455" s="2"/>
      <c r="BX455" s="1"/>
      <c r="BY455" s="2"/>
      <c r="BZ455" s="2"/>
      <c r="CA455" s="2"/>
      <c r="CF455" s="1"/>
      <c r="CG455" s="2"/>
      <c r="CH455" s="2"/>
      <c r="CI455" s="2"/>
      <c r="CN455" s="1"/>
      <c r="CO455" s="2"/>
      <c r="CP455" s="2"/>
      <c r="CQ455" s="2"/>
      <c r="CV455" s="1"/>
      <c r="CW455" s="2"/>
      <c r="CX455" s="2"/>
      <c r="CY455" s="2"/>
      <c r="DD455" s="1"/>
      <c r="DE455" s="2"/>
      <c r="DF455" s="2"/>
      <c r="DG455" s="2"/>
    </row>
    <row r="456" spans="1:112" x14ac:dyDescent="0.2">
      <c r="A456">
        <v>402</v>
      </c>
      <c r="B456" t="s">
        <v>141</v>
      </c>
      <c r="C456">
        <v>30</v>
      </c>
      <c r="D456" s="1">
        <v>0.2</v>
      </c>
      <c r="E456" s="2">
        <f>D456*30</f>
        <v>6</v>
      </c>
      <c r="F456" s="2">
        <f>E456</f>
        <v>6</v>
      </c>
      <c r="G456" s="2">
        <f t="shared" ref="G456:G469" si="990">ID456-F456</f>
        <v>-6</v>
      </c>
      <c r="I456">
        <v>402</v>
      </c>
      <c r="J456" t="s">
        <v>141</v>
      </c>
      <c r="K456">
        <v>30</v>
      </c>
      <c r="L456" s="1">
        <v>0</v>
      </c>
      <c r="M456" s="2">
        <f>L456*30</f>
        <v>0</v>
      </c>
      <c r="N456" s="2">
        <f>M456</f>
        <v>0</v>
      </c>
      <c r="O456" s="2">
        <f t="shared" ref="O456:O469" si="991">IL456-N456</f>
        <v>0</v>
      </c>
      <c r="Q456">
        <v>402</v>
      </c>
      <c r="R456" t="s">
        <v>141</v>
      </c>
      <c r="S456">
        <v>30</v>
      </c>
      <c r="T456" s="1">
        <v>0</v>
      </c>
      <c r="U456" s="2">
        <f>T456*30</f>
        <v>0</v>
      </c>
      <c r="V456" s="2">
        <f>U456</f>
        <v>0</v>
      </c>
      <c r="W456" s="2">
        <f t="shared" ref="W456:W469" si="992">IT456-V456</f>
        <v>0</v>
      </c>
      <c r="Y456">
        <v>402</v>
      </c>
      <c r="Z456" t="s">
        <v>141</v>
      </c>
      <c r="AA456">
        <v>30</v>
      </c>
      <c r="AB456" s="1">
        <v>0</v>
      </c>
      <c r="AC456" s="2">
        <f>AB456*30</f>
        <v>0</v>
      </c>
      <c r="AD456" s="2">
        <f>AC456</f>
        <v>0</v>
      </c>
      <c r="AE456" s="2">
        <f t="shared" ref="AE456:AE469" si="993">F456-AD456</f>
        <v>6</v>
      </c>
      <c r="AF456" s="1"/>
      <c r="AG456">
        <v>402</v>
      </c>
      <c r="AH456" t="s">
        <v>141</v>
      </c>
      <c r="AI456">
        <v>30</v>
      </c>
      <c r="AJ456" s="1">
        <v>0</v>
      </c>
      <c r="AK456" s="2">
        <f>AJ456*30</f>
        <v>0</v>
      </c>
      <c r="AL456" s="2">
        <f>AK456</f>
        <v>0</v>
      </c>
      <c r="AM456" s="2">
        <f t="shared" ref="AM456:AM469" si="994">N456-AL456</f>
        <v>0</v>
      </c>
      <c r="AO456">
        <v>402</v>
      </c>
      <c r="AP456" t="s">
        <v>141</v>
      </c>
      <c r="AQ456">
        <v>30</v>
      </c>
      <c r="AR456" s="1">
        <v>0</v>
      </c>
      <c r="AS456" s="2">
        <f>AR456*30</f>
        <v>0</v>
      </c>
      <c r="AT456" s="2">
        <f>AS456</f>
        <v>0</v>
      </c>
      <c r="AU456" s="2">
        <f t="shared" ref="AU456:AU469" si="995">V456-AT456</f>
        <v>0</v>
      </c>
      <c r="AW456">
        <v>402</v>
      </c>
      <c r="AX456" t="s">
        <v>141</v>
      </c>
      <c r="AY456">
        <v>30</v>
      </c>
      <c r="AZ456" s="1">
        <v>0.157</v>
      </c>
      <c r="BA456" s="2">
        <f>AZ456*30</f>
        <v>4.71</v>
      </c>
      <c r="BB456" s="2">
        <f>BA456</f>
        <v>4.71</v>
      </c>
      <c r="BC456" s="2">
        <f t="shared" ref="BC456:BC469" si="996">F456-BB456</f>
        <v>1.29</v>
      </c>
      <c r="BE456">
        <v>402</v>
      </c>
      <c r="BF456" t="s">
        <v>141</v>
      </c>
      <c r="BG456">
        <v>30</v>
      </c>
      <c r="BH456" s="1">
        <v>0</v>
      </c>
      <c r="BI456" s="2">
        <f>BH456*30</f>
        <v>0</v>
      </c>
      <c r="BJ456" s="2">
        <f>BI456</f>
        <v>0</v>
      </c>
      <c r="BK456" s="2">
        <f t="shared" ref="BK456:BK469" si="997">N456-BJ456</f>
        <v>0</v>
      </c>
      <c r="BM456">
        <v>402</v>
      </c>
      <c r="BN456" t="s">
        <v>141</v>
      </c>
      <c r="BO456">
        <v>30</v>
      </c>
      <c r="BP456" s="1">
        <v>0.20499999999999999</v>
      </c>
      <c r="BQ456" s="2">
        <f>BP456*30</f>
        <v>6.1499999999999995</v>
      </c>
      <c r="BR456" s="2">
        <f>BQ456</f>
        <v>6.1499999999999995</v>
      </c>
      <c r="BS456" s="2">
        <f t="shared" ref="BS456:BS469" si="998">BB456-BR456</f>
        <v>-1.4399999999999995</v>
      </c>
      <c r="BU456">
        <v>402</v>
      </c>
      <c r="BV456" t="s">
        <v>141</v>
      </c>
      <c r="BW456">
        <v>30</v>
      </c>
      <c r="BX456" s="1">
        <v>0</v>
      </c>
      <c r="BY456" s="2">
        <f>BX456*30</f>
        <v>0</v>
      </c>
      <c r="BZ456" s="2">
        <f>BY456</f>
        <v>0</v>
      </c>
      <c r="CA456" s="2">
        <f t="shared" ref="CA456:CA469" si="999">BJ456-BZ456</f>
        <v>0</v>
      </c>
      <c r="CC456">
        <v>402</v>
      </c>
      <c r="CD456" t="s">
        <v>141</v>
      </c>
      <c r="CE456">
        <v>30</v>
      </c>
      <c r="CF456" s="1">
        <v>0</v>
      </c>
      <c r="CG456" s="2">
        <f>CF456*30</f>
        <v>0</v>
      </c>
      <c r="CH456" s="2">
        <f>CG456</f>
        <v>0</v>
      </c>
      <c r="CI456" s="2">
        <f t="shared" ref="CI456:CI469" si="1000">BR456-CH456</f>
        <v>6.1499999999999995</v>
      </c>
      <c r="CN456" s="1"/>
      <c r="CO456" s="2"/>
      <c r="CP456" s="2"/>
      <c r="CQ456" s="2"/>
      <c r="CV456" s="1"/>
      <c r="CW456" s="2"/>
      <c r="CX456" s="2"/>
      <c r="CY456" s="2"/>
      <c r="DD456" s="1"/>
      <c r="DE456" s="2"/>
      <c r="DF456" s="2"/>
      <c r="DG456" s="2"/>
    </row>
    <row r="457" spans="1:112" x14ac:dyDescent="0.2">
      <c r="C457">
        <v>50</v>
      </c>
      <c r="D457" s="1">
        <v>0.182</v>
      </c>
      <c r="E457" s="2">
        <f t="shared" ref="E457:E469" si="1001">D457*20</f>
        <v>3.6399999999999997</v>
      </c>
      <c r="F457" s="2">
        <f t="shared" ref="F457:F469" si="1002">F456+E457</f>
        <v>9.64</v>
      </c>
      <c r="G457" s="2">
        <f t="shared" si="990"/>
        <v>-9.64</v>
      </c>
      <c r="K457">
        <v>50</v>
      </c>
      <c r="L457" s="1">
        <v>0</v>
      </c>
      <c r="M457" s="2">
        <f t="shared" ref="M457:M469" si="1003">L457*20</f>
        <v>0</v>
      </c>
      <c r="N457" s="2">
        <f t="shared" ref="N457:N469" si="1004">N456+M457</f>
        <v>0</v>
      </c>
      <c r="O457" s="2">
        <f t="shared" si="991"/>
        <v>0</v>
      </c>
      <c r="S457">
        <v>50</v>
      </c>
      <c r="T457" s="1">
        <v>0</v>
      </c>
      <c r="U457" s="2">
        <f t="shared" ref="U457:U469" si="1005">T457*20</f>
        <v>0</v>
      </c>
      <c r="V457" s="2">
        <f t="shared" ref="V457:V469" si="1006">V456+U457</f>
        <v>0</v>
      </c>
      <c r="W457" s="2">
        <f t="shared" si="992"/>
        <v>0</v>
      </c>
      <c r="AA457">
        <v>50</v>
      </c>
      <c r="AB457" s="1">
        <v>0</v>
      </c>
      <c r="AC457" s="2">
        <f t="shared" ref="AC457:AC469" si="1007">AB457*20</f>
        <v>0</v>
      </c>
      <c r="AD457" s="2">
        <f t="shared" ref="AD457:AD469" si="1008">AD456+AC457</f>
        <v>0</v>
      </c>
      <c r="AE457" s="2">
        <f t="shared" si="993"/>
        <v>9.64</v>
      </c>
      <c r="AF457" s="1"/>
      <c r="AI457">
        <v>50</v>
      </c>
      <c r="AJ457" s="1">
        <v>0</v>
      </c>
      <c r="AK457" s="2">
        <f t="shared" ref="AK457:AK469" si="1009">AJ457*20</f>
        <v>0</v>
      </c>
      <c r="AL457" s="2">
        <f t="shared" ref="AL457:AL469" si="1010">AL456+AK457</f>
        <v>0</v>
      </c>
      <c r="AM457" s="2">
        <f t="shared" si="994"/>
        <v>0</v>
      </c>
      <c r="AQ457">
        <v>50</v>
      </c>
      <c r="AR457" s="1">
        <v>0</v>
      </c>
      <c r="AS457" s="2">
        <f t="shared" ref="AS457:AS469" si="1011">AR457*20</f>
        <v>0</v>
      </c>
      <c r="AT457" s="2">
        <f t="shared" ref="AT457:AT469" si="1012">AT456+AS457</f>
        <v>0</v>
      </c>
      <c r="AU457" s="2">
        <f t="shared" si="995"/>
        <v>0</v>
      </c>
      <c r="AY457">
        <v>50</v>
      </c>
      <c r="AZ457" s="1">
        <v>0.13500000000000001</v>
      </c>
      <c r="BA457" s="2">
        <f t="shared" ref="BA457:BA469" si="1013">AZ457*20</f>
        <v>2.7</v>
      </c>
      <c r="BB457" s="2">
        <f t="shared" ref="BB457:BB469" si="1014">BB456+BA457</f>
        <v>7.41</v>
      </c>
      <c r="BC457" s="2">
        <f t="shared" si="996"/>
        <v>2.2300000000000004</v>
      </c>
      <c r="BG457">
        <v>50</v>
      </c>
      <c r="BH457" s="1">
        <v>0</v>
      </c>
      <c r="BI457" s="2">
        <f t="shared" ref="BI457:BI469" si="1015">BH457*20</f>
        <v>0</v>
      </c>
      <c r="BJ457" s="2">
        <f t="shared" ref="BJ457:BJ469" si="1016">BJ456+BI457</f>
        <v>0</v>
      </c>
      <c r="BK457" s="2">
        <f t="shared" si="997"/>
        <v>0</v>
      </c>
      <c r="BO457">
        <v>50</v>
      </c>
      <c r="BP457" s="1">
        <v>0.18600000000000003</v>
      </c>
      <c r="BQ457" s="2">
        <f t="shared" ref="BQ457:BQ469" si="1017">BP457*20</f>
        <v>3.7200000000000006</v>
      </c>
      <c r="BR457" s="2">
        <f t="shared" ref="BR457:BR469" si="1018">BR456+BQ457</f>
        <v>9.870000000000001</v>
      </c>
      <c r="BS457" s="2">
        <f t="shared" si="998"/>
        <v>-2.4600000000000009</v>
      </c>
      <c r="BU457" s="1"/>
      <c r="BW457">
        <v>50</v>
      </c>
      <c r="BX457" s="1">
        <v>0</v>
      </c>
      <c r="BY457" s="2">
        <f t="shared" ref="BY457:BY469" si="1019">BX457*20</f>
        <v>0</v>
      </c>
      <c r="BZ457" s="2">
        <f t="shared" ref="BZ457:BZ469" si="1020">BZ456+BY457</f>
        <v>0</v>
      </c>
      <c r="CA457" s="2">
        <f t="shared" si="999"/>
        <v>0</v>
      </c>
      <c r="CE457">
        <v>50</v>
      </c>
      <c r="CF457" s="1">
        <v>0</v>
      </c>
      <c r="CG457" s="2">
        <f t="shared" ref="CG457:CG469" si="1021">CF457*20</f>
        <v>0</v>
      </c>
      <c r="CH457" s="2">
        <f t="shared" ref="CH457:CH469" si="1022">CH456+CG457</f>
        <v>0</v>
      </c>
      <c r="CI457" s="2">
        <f t="shared" si="1000"/>
        <v>9.870000000000001</v>
      </c>
      <c r="CN457" s="1"/>
      <c r="CO457" s="2"/>
      <c r="CP457" s="2"/>
      <c r="CQ457" s="2"/>
      <c r="CS457" s="1"/>
      <c r="CV457" s="1"/>
      <c r="CW457" s="2"/>
      <c r="CX457" s="2"/>
      <c r="CY457" s="2"/>
      <c r="DD457" s="1"/>
      <c r="DE457" s="2"/>
      <c r="DF457" s="2"/>
      <c r="DG457" s="2"/>
      <c r="DH457" s="1"/>
    </row>
    <row r="458" spans="1:112" x14ac:dyDescent="0.2">
      <c r="C458">
        <v>70</v>
      </c>
      <c r="D458" s="1">
        <v>0.16300000000000001</v>
      </c>
      <c r="E458" s="2">
        <f t="shared" si="1001"/>
        <v>3.2600000000000002</v>
      </c>
      <c r="F458" s="2">
        <f t="shared" si="1002"/>
        <v>12.9</v>
      </c>
      <c r="G458" s="2">
        <f t="shared" si="990"/>
        <v>-12.9</v>
      </c>
      <c r="K458">
        <v>70</v>
      </c>
      <c r="L458" s="1">
        <v>0</v>
      </c>
      <c r="M458" s="2">
        <f t="shared" si="1003"/>
        <v>0</v>
      </c>
      <c r="N458" s="2">
        <f t="shared" si="1004"/>
        <v>0</v>
      </c>
      <c r="O458" s="2">
        <f t="shared" si="991"/>
        <v>0</v>
      </c>
      <c r="S458">
        <v>70</v>
      </c>
      <c r="T458" s="1">
        <v>0</v>
      </c>
      <c r="U458" s="2">
        <f t="shared" si="1005"/>
        <v>0</v>
      </c>
      <c r="V458" s="2">
        <f t="shared" si="1006"/>
        <v>0</v>
      </c>
      <c r="W458" s="2">
        <f t="shared" si="992"/>
        <v>0</v>
      </c>
      <c r="AA458">
        <v>70</v>
      </c>
      <c r="AB458" s="1">
        <v>0</v>
      </c>
      <c r="AC458" s="2">
        <f t="shared" si="1007"/>
        <v>0</v>
      </c>
      <c r="AD458" s="2">
        <f t="shared" si="1008"/>
        <v>0</v>
      </c>
      <c r="AE458" s="2">
        <f t="shared" si="993"/>
        <v>12.9</v>
      </c>
      <c r="AF458" s="1"/>
      <c r="AI458">
        <v>70</v>
      </c>
      <c r="AJ458" s="1">
        <v>0</v>
      </c>
      <c r="AK458" s="2">
        <f t="shared" si="1009"/>
        <v>0</v>
      </c>
      <c r="AL458" s="2">
        <f t="shared" si="1010"/>
        <v>0</v>
      </c>
      <c r="AM458" s="2">
        <f t="shared" si="994"/>
        <v>0</v>
      </c>
      <c r="AQ458">
        <v>70</v>
      </c>
      <c r="AR458" s="1">
        <v>0</v>
      </c>
      <c r="AS458" s="2">
        <f t="shared" si="1011"/>
        <v>0</v>
      </c>
      <c r="AT458" s="2">
        <f t="shared" si="1012"/>
        <v>0</v>
      </c>
      <c r="AU458" s="2">
        <f t="shared" si="995"/>
        <v>0</v>
      </c>
      <c r="AY458">
        <v>70</v>
      </c>
      <c r="AZ458" s="1">
        <v>0.125</v>
      </c>
      <c r="BA458" s="2">
        <f t="shared" si="1013"/>
        <v>2.5</v>
      </c>
      <c r="BB458" s="2">
        <f t="shared" si="1014"/>
        <v>9.91</v>
      </c>
      <c r="BC458" s="2">
        <f t="shared" si="996"/>
        <v>2.99</v>
      </c>
      <c r="BG458">
        <v>70</v>
      </c>
      <c r="BH458" s="1">
        <v>0</v>
      </c>
      <c r="BI458" s="2">
        <f t="shared" si="1015"/>
        <v>0</v>
      </c>
      <c r="BJ458" s="2">
        <f t="shared" si="1016"/>
        <v>0</v>
      </c>
      <c r="BK458" s="2">
        <f t="shared" si="997"/>
        <v>0</v>
      </c>
      <c r="BO458">
        <v>70</v>
      </c>
      <c r="BP458" s="1">
        <v>0.183</v>
      </c>
      <c r="BQ458" s="2">
        <f t="shared" si="1017"/>
        <v>3.66</v>
      </c>
      <c r="BR458" s="2">
        <f t="shared" si="1018"/>
        <v>13.530000000000001</v>
      </c>
      <c r="BS458" s="2">
        <f t="shared" si="998"/>
        <v>-3.620000000000001</v>
      </c>
      <c r="BU458" s="1"/>
      <c r="BW458">
        <v>70</v>
      </c>
      <c r="BX458" s="1">
        <v>0</v>
      </c>
      <c r="BY458" s="2">
        <f t="shared" si="1019"/>
        <v>0</v>
      </c>
      <c r="BZ458" s="2">
        <f t="shared" si="1020"/>
        <v>0</v>
      </c>
      <c r="CA458" s="2">
        <f t="shared" si="999"/>
        <v>0</v>
      </c>
      <c r="CE458">
        <v>70</v>
      </c>
      <c r="CF458" s="1">
        <v>0</v>
      </c>
      <c r="CG458" s="2">
        <f t="shared" si="1021"/>
        <v>0</v>
      </c>
      <c r="CH458" s="2">
        <f t="shared" si="1022"/>
        <v>0</v>
      </c>
      <c r="CI458" s="2">
        <f t="shared" si="1000"/>
        <v>13.530000000000001</v>
      </c>
      <c r="CN458" s="1"/>
      <c r="CO458" s="2"/>
      <c r="CP458" s="2"/>
      <c r="CQ458" s="2"/>
      <c r="CS458" s="1"/>
      <c r="CV458" s="1"/>
      <c r="CW458" s="2"/>
      <c r="CX458" s="2"/>
      <c r="CY458" s="2"/>
      <c r="DD458" s="1"/>
      <c r="DE458" s="2"/>
      <c r="DF458" s="2"/>
      <c r="DG458" s="2"/>
      <c r="DH458" s="1"/>
    </row>
    <row r="459" spans="1:112" x14ac:dyDescent="0.2">
      <c r="C459">
        <v>90</v>
      </c>
      <c r="D459" s="1">
        <v>0.17499999999999999</v>
      </c>
      <c r="E459" s="2">
        <f t="shared" si="1001"/>
        <v>3.5</v>
      </c>
      <c r="F459" s="2">
        <f t="shared" si="1002"/>
        <v>16.399999999999999</v>
      </c>
      <c r="G459" s="2">
        <f t="shared" si="990"/>
        <v>-16.399999999999999</v>
      </c>
      <c r="K459">
        <v>90</v>
      </c>
      <c r="L459" s="1">
        <v>0</v>
      </c>
      <c r="M459" s="2">
        <f t="shared" si="1003"/>
        <v>0</v>
      </c>
      <c r="N459" s="2">
        <f t="shared" si="1004"/>
        <v>0</v>
      </c>
      <c r="O459" s="2">
        <f t="shared" si="991"/>
        <v>0</v>
      </c>
      <c r="S459">
        <v>90</v>
      </c>
      <c r="T459" s="1">
        <v>0</v>
      </c>
      <c r="U459" s="2">
        <f t="shared" si="1005"/>
        <v>0</v>
      </c>
      <c r="V459" s="2">
        <f t="shared" si="1006"/>
        <v>0</v>
      </c>
      <c r="W459" s="2">
        <f t="shared" si="992"/>
        <v>0</v>
      </c>
      <c r="AA459">
        <v>90</v>
      </c>
      <c r="AB459" s="1">
        <v>0</v>
      </c>
      <c r="AC459" s="2">
        <f t="shared" si="1007"/>
        <v>0</v>
      </c>
      <c r="AD459" s="2">
        <f t="shared" si="1008"/>
        <v>0</v>
      </c>
      <c r="AE459" s="2">
        <f t="shared" si="993"/>
        <v>16.399999999999999</v>
      </c>
      <c r="AF459" s="1"/>
      <c r="AI459">
        <v>90</v>
      </c>
      <c r="AJ459" s="1">
        <v>0</v>
      </c>
      <c r="AK459" s="2">
        <f t="shared" si="1009"/>
        <v>0</v>
      </c>
      <c r="AL459" s="2">
        <f t="shared" si="1010"/>
        <v>0</v>
      </c>
      <c r="AM459" s="2">
        <f t="shared" si="994"/>
        <v>0</v>
      </c>
      <c r="AQ459">
        <v>90</v>
      </c>
      <c r="AR459" s="1">
        <v>0</v>
      </c>
      <c r="AS459" s="2">
        <f t="shared" si="1011"/>
        <v>0</v>
      </c>
      <c r="AT459" s="2">
        <f t="shared" si="1012"/>
        <v>0</v>
      </c>
      <c r="AU459" s="2">
        <f t="shared" si="995"/>
        <v>0</v>
      </c>
      <c r="AY459">
        <v>90</v>
      </c>
      <c r="AZ459" s="1">
        <v>0.11800000000000001</v>
      </c>
      <c r="BA459" s="2">
        <f t="shared" si="1013"/>
        <v>2.3600000000000003</v>
      </c>
      <c r="BB459" s="2">
        <f t="shared" si="1014"/>
        <v>12.27</v>
      </c>
      <c r="BC459" s="2">
        <f t="shared" si="996"/>
        <v>4.129999999999999</v>
      </c>
      <c r="BG459">
        <v>90</v>
      </c>
      <c r="BH459" s="1">
        <v>0</v>
      </c>
      <c r="BI459" s="2">
        <f t="shared" si="1015"/>
        <v>0</v>
      </c>
      <c r="BJ459" s="2">
        <f t="shared" si="1016"/>
        <v>0</v>
      </c>
      <c r="BK459" s="2">
        <f t="shared" si="997"/>
        <v>0</v>
      </c>
      <c r="BO459">
        <v>90</v>
      </c>
      <c r="BP459" s="1">
        <v>0.182</v>
      </c>
      <c r="BQ459" s="2">
        <f t="shared" si="1017"/>
        <v>3.6399999999999997</v>
      </c>
      <c r="BR459" s="2">
        <f t="shared" si="1018"/>
        <v>17.170000000000002</v>
      </c>
      <c r="BS459" s="2">
        <f t="shared" si="998"/>
        <v>-4.9000000000000021</v>
      </c>
      <c r="BU459" s="1"/>
      <c r="BW459">
        <v>90</v>
      </c>
      <c r="BX459" s="1">
        <v>0</v>
      </c>
      <c r="BY459" s="2">
        <f t="shared" si="1019"/>
        <v>0</v>
      </c>
      <c r="BZ459" s="2">
        <f t="shared" si="1020"/>
        <v>0</v>
      </c>
      <c r="CA459" s="2">
        <f t="shared" si="999"/>
        <v>0</v>
      </c>
      <c r="CE459">
        <v>90</v>
      </c>
      <c r="CF459" s="1">
        <v>0</v>
      </c>
      <c r="CG459" s="2">
        <f t="shared" si="1021"/>
        <v>0</v>
      </c>
      <c r="CH459" s="2">
        <f t="shared" si="1022"/>
        <v>0</v>
      </c>
      <c r="CI459" s="2">
        <f t="shared" si="1000"/>
        <v>17.170000000000002</v>
      </c>
      <c r="CN459" s="1"/>
      <c r="CO459" s="2"/>
      <c r="CP459" s="2"/>
      <c r="CQ459" s="2"/>
      <c r="CS459" s="1"/>
      <c r="CV459" s="1"/>
      <c r="CW459" s="2"/>
      <c r="CX459" s="2"/>
      <c r="CY459" s="2"/>
      <c r="DD459" s="1"/>
      <c r="DE459" s="2"/>
      <c r="DF459" s="2"/>
      <c r="DG459" s="2"/>
      <c r="DH459" s="1"/>
    </row>
    <row r="460" spans="1:112" x14ac:dyDescent="0.2">
      <c r="C460">
        <v>110</v>
      </c>
      <c r="D460" s="1">
        <v>0.16</v>
      </c>
      <c r="E460" s="2">
        <f t="shared" si="1001"/>
        <v>3.2</v>
      </c>
      <c r="F460" s="2">
        <f t="shared" si="1002"/>
        <v>19.599999999999998</v>
      </c>
      <c r="G460" s="2">
        <f t="shared" si="990"/>
        <v>-19.599999999999998</v>
      </c>
      <c r="K460">
        <v>110</v>
      </c>
      <c r="L460" s="1">
        <v>0</v>
      </c>
      <c r="M460" s="2">
        <f t="shared" si="1003"/>
        <v>0</v>
      </c>
      <c r="N460" s="2">
        <f t="shared" si="1004"/>
        <v>0</v>
      </c>
      <c r="O460" s="2">
        <f t="shared" si="991"/>
        <v>0</v>
      </c>
      <c r="S460">
        <v>110</v>
      </c>
      <c r="T460" s="1">
        <v>0</v>
      </c>
      <c r="U460" s="2">
        <f t="shared" si="1005"/>
        <v>0</v>
      </c>
      <c r="V460" s="2">
        <f t="shared" si="1006"/>
        <v>0</v>
      </c>
      <c r="W460" s="2">
        <f t="shared" si="992"/>
        <v>0</v>
      </c>
      <c r="AA460">
        <v>110</v>
      </c>
      <c r="AB460" s="1">
        <v>0</v>
      </c>
      <c r="AC460" s="2">
        <f t="shared" si="1007"/>
        <v>0</v>
      </c>
      <c r="AD460" s="2">
        <f t="shared" si="1008"/>
        <v>0</v>
      </c>
      <c r="AE460" s="2">
        <f t="shared" si="993"/>
        <v>19.599999999999998</v>
      </c>
      <c r="AF460" s="1"/>
      <c r="AI460">
        <v>110</v>
      </c>
      <c r="AJ460" s="1">
        <v>0</v>
      </c>
      <c r="AK460" s="2">
        <f t="shared" si="1009"/>
        <v>0</v>
      </c>
      <c r="AL460" s="2">
        <f t="shared" si="1010"/>
        <v>0</v>
      </c>
      <c r="AM460" s="2">
        <f t="shared" si="994"/>
        <v>0</v>
      </c>
      <c r="AQ460">
        <v>110</v>
      </c>
      <c r="AR460" s="1">
        <v>0</v>
      </c>
      <c r="AS460" s="2">
        <f t="shared" si="1011"/>
        <v>0</v>
      </c>
      <c r="AT460" s="2">
        <f t="shared" si="1012"/>
        <v>0</v>
      </c>
      <c r="AU460" s="2">
        <f t="shared" si="995"/>
        <v>0</v>
      </c>
      <c r="AY460">
        <v>110</v>
      </c>
      <c r="AZ460" s="1">
        <v>0.12200000000000001</v>
      </c>
      <c r="BA460" s="2">
        <f t="shared" si="1013"/>
        <v>2.4400000000000004</v>
      </c>
      <c r="BB460" s="2">
        <f t="shared" si="1014"/>
        <v>14.71</v>
      </c>
      <c r="BC460" s="2">
        <f t="shared" si="996"/>
        <v>4.889999999999997</v>
      </c>
      <c r="BG460">
        <v>110</v>
      </c>
      <c r="BH460" s="1">
        <v>0</v>
      </c>
      <c r="BI460" s="2">
        <f t="shared" si="1015"/>
        <v>0</v>
      </c>
      <c r="BJ460" s="2">
        <f t="shared" si="1016"/>
        <v>0</v>
      </c>
      <c r="BK460" s="2">
        <f t="shared" si="997"/>
        <v>0</v>
      </c>
      <c r="BO460">
        <v>110</v>
      </c>
      <c r="BP460" s="1">
        <v>0.187</v>
      </c>
      <c r="BQ460" s="2">
        <f t="shared" si="1017"/>
        <v>3.74</v>
      </c>
      <c r="BR460" s="2">
        <f t="shared" si="1018"/>
        <v>20.910000000000004</v>
      </c>
      <c r="BS460" s="2">
        <f t="shared" si="998"/>
        <v>-6.2000000000000028</v>
      </c>
      <c r="BU460" s="1"/>
      <c r="BW460">
        <v>110</v>
      </c>
      <c r="BX460" s="1">
        <v>0</v>
      </c>
      <c r="BY460" s="2">
        <f t="shared" si="1019"/>
        <v>0</v>
      </c>
      <c r="BZ460" s="2">
        <f t="shared" si="1020"/>
        <v>0</v>
      </c>
      <c r="CA460" s="2">
        <f t="shared" si="999"/>
        <v>0</v>
      </c>
      <c r="CE460">
        <v>110</v>
      </c>
      <c r="CF460" s="1">
        <v>0</v>
      </c>
      <c r="CG460" s="2">
        <f t="shared" si="1021"/>
        <v>0</v>
      </c>
      <c r="CH460" s="2">
        <f t="shared" si="1022"/>
        <v>0</v>
      </c>
      <c r="CI460" s="2">
        <f t="shared" si="1000"/>
        <v>20.910000000000004</v>
      </c>
      <c r="CN460" s="1"/>
      <c r="CO460" s="2"/>
      <c r="CP460" s="2"/>
      <c r="CQ460" s="2"/>
      <c r="CS460" s="1"/>
      <c r="CV460" s="1"/>
      <c r="CW460" s="2"/>
      <c r="CX460" s="2"/>
      <c r="CY460" s="2"/>
      <c r="DD460" s="1"/>
      <c r="DE460" s="2"/>
      <c r="DF460" s="2"/>
      <c r="DG460" s="2"/>
      <c r="DH460" s="1"/>
    </row>
    <row r="461" spans="1:112" x14ac:dyDescent="0.2">
      <c r="C461">
        <v>130</v>
      </c>
      <c r="D461" s="1">
        <v>0.20400000000000001</v>
      </c>
      <c r="E461" s="2">
        <f t="shared" si="1001"/>
        <v>4.08</v>
      </c>
      <c r="F461" s="2">
        <f t="shared" si="1002"/>
        <v>23.68</v>
      </c>
      <c r="G461" s="2">
        <f t="shared" si="990"/>
        <v>-23.68</v>
      </c>
      <c r="K461">
        <v>130</v>
      </c>
      <c r="L461" s="1">
        <v>0</v>
      </c>
      <c r="M461" s="2">
        <f t="shared" si="1003"/>
        <v>0</v>
      </c>
      <c r="N461" s="2">
        <f t="shared" si="1004"/>
        <v>0</v>
      </c>
      <c r="O461" s="2">
        <f t="shared" si="991"/>
        <v>0</v>
      </c>
      <c r="S461">
        <v>130</v>
      </c>
      <c r="T461" s="1">
        <v>0</v>
      </c>
      <c r="U461" s="2">
        <f t="shared" si="1005"/>
        <v>0</v>
      </c>
      <c r="V461" s="2">
        <f t="shared" si="1006"/>
        <v>0</v>
      </c>
      <c r="W461" s="2">
        <f t="shared" si="992"/>
        <v>0</v>
      </c>
      <c r="AA461">
        <v>130</v>
      </c>
      <c r="AB461" s="1">
        <v>0</v>
      </c>
      <c r="AC461" s="2">
        <f t="shared" si="1007"/>
        <v>0</v>
      </c>
      <c r="AD461" s="2">
        <f t="shared" si="1008"/>
        <v>0</v>
      </c>
      <c r="AE461" s="2">
        <f t="shared" si="993"/>
        <v>23.68</v>
      </c>
      <c r="AF461" s="1"/>
      <c r="AI461">
        <v>130</v>
      </c>
      <c r="AJ461" s="1">
        <v>0</v>
      </c>
      <c r="AK461" s="2">
        <f t="shared" si="1009"/>
        <v>0</v>
      </c>
      <c r="AL461" s="2">
        <f t="shared" si="1010"/>
        <v>0</v>
      </c>
      <c r="AM461" s="2">
        <f t="shared" si="994"/>
        <v>0</v>
      </c>
      <c r="AQ461">
        <v>130</v>
      </c>
      <c r="AR461" s="1">
        <v>0</v>
      </c>
      <c r="AS461" s="2">
        <f t="shared" si="1011"/>
        <v>0</v>
      </c>
      <c r="AT461" s="2">
        <f t="shared" si="1012"/>
        <v>0</v>
      </c>
      <c r="AU461" s="2">
        <f t="shared" si="995"/>
        <v>0</v>
      </c>
      <c r="AY461">
        <v>130</v>
      </c>
      <c r="AZ461" s="1">
        <v>0.19</v>
      </c>
      <c r="BA461" s="2">
        <f t="shared" si="1013"/>
        <v>3.8</v>
      </c>
      <c r="BB461" s="2">
        <f t="shared" si="1014"/>
        <v>18.510000000000002</v>
      </c>
      <c r="BC461" s="2">
        <f t="shared" si="996"/>
        <v>5.1699999999999982</v>
      </c>
      <c r="BG461">
        <v>130</v>
      </c>
      <c r="BH461" s="1">
        <v>0</v>
      </c>
      <c r="BI461" s="2">
        <f t="shared" si="1015"/>
        <v>0</v>
      </c>
      <c r="BJ461" s="2">
        <f t="shared" si="1016"/>
        <v>0</v>
      </c>
      <c r="BK461" s="2">
        <f t="shared" si="997"/>
        <v>0</v>
      </c>
      <c r="BO461">
        <v>130</v>
      </c>
      <c r="BP461" s="1">
        <v>0.21700000000000003</v>
      </c>
      <c r="BQ461" s="2">
        <f t="shared" si="1017"/>
        <v>4.3400000000000007</v>
      </c>
      <c r="BR461" s="2">
        <f t="shared" si="1018"/>
        <v>25.250000000000004</v>
      </c>
      <c r="BS461" s="2">
        <f t="shared" si="998"/>
        <v>-6.740000000000002</v>
      </c>
      <c r="BU461" s="1"/>
      <c r="BW461">
        <v>130</v>
      </c>
      <c r="BX461" s="1">
        <v>0</v>
      </c>
      <c r="BY461" s="2">
        <f t="shared" si="1019"/>
        <v>0</v>
      </c>
      <c r="BZ461" s="2">
        <f t="shared" si="1020"/>
        <v>0</v>
      </c>
      <c r="CA461" s="2">
        <f t="shared" si="999"/>
        <v>0</v>
      </c>
      <c r="CE461">
        <v>130</v>
      </c>
      <c r="CF461" s="1">
        <v>0</v>
      </c>
      <c r="CG461" s="2">
        <f t="shared" si="1021"/>
        <v>0</v>
      </c>
      <c r="CH461" s="2">
        <f t="shared" si="1022"/>
        <v>0</v>
      </c>
      <c r="CI461" s="2">
        <f t="shared" si="1000"/>
        <v>25.250000000000004</v>
      </c>
      <c r="CN461" s="1"/>
      <c r="CO461" s="2"/>
      <c r="CP461" s="2"/>
      <c r="CQ461" s="2"/>
      <c r="CS461" s="1"/>
      <c r="CV461" s="1"/>
      <c r="CW461" s="2"/>
      <c r="CX461" s="2"/>
      <c r="CY461" s="2"/>
      <c r="DD461" s="1"/>
      <c r="DE461" s="2"/>
      <c r="DF461" s="2"/>
      <c r="DG461" s="2"/>
      <c r="DH461" s="1"/>
    </row>
    <row r="462" spans="1:112" x14ac:dyDescent="0.2">
      <c r="C462">
        <v>150</v>
      </c>
      <c r="D462" s="1">
        <v>0.17199999999999999</v>
      </c>
      <c r="E462" s="2">
        <f t="shared" si="1001"/>
        <v>3.4399999999999995</v>
      </c>
      <c r="F462" s="2">
        <f t="shared" si="1002"/>
        <v>27.119999999999997</v>
      </c>
      <c r="G462" s="2">
        <f t="shared" si="990"/>
        <v>-27.119999999999997</v>
      </c>
      <c r="K462">
        <v>150</v>
      </c>
      <c r="L462" s="1">
        <v>0</v>
      </c>
      <c r="M462" s="2">
        <f t="shared" si="1003"/>
        <v>0</v>
      </c>
      <c r="N462" s="2">
        <f t="shared" si="1004"/>
        <v>0</v>
      </c>
      <c r="O462" s="2">
        <f t="shared" si="991"/>
        <v>0</v>
      </c>
      <c r="S462">
        <v>150</v>
      </c>
      <c r="T462" s="1">
        <v>0</v>
      </c>
      <c r="U462" s="2">
        <f t="shared" si="1005"/>
        <v>0</v>
      </c>
      <c r="V462" s="2">
        <f t="shared" si="1006"/>
        <v>0</v>
      </c>
      <c r="W462" s="2">
        <f t="shared" si="992"/>
        <v>0</v>
      </c>
      <c r="AA462">
        <v>150</v>
      </c>
      <c r="AB462" s="1">
        <v>0</v>
      </c>
      <c r="AC462" s="2">
        <f t="shared" si="1007"/>
        <v>0</v>
      </c>
      <c r="AD462" s="2">
        <f t="shared" si="1008"/>
        <v>0</v>
      </c>
      <c r="AE462" s="2">
        <f t="shared" si="993"/>
        <v>27.119999999999997</v>
      </c>
      <c r="AF462" s="1"/>
      <c r="AI462">
        <v>150</v>
      </c>
      <c r="AJ462" s="1">
        <v>0</v>
      </c>
      <c r="AK462" s="2">
        <f t="shared" si="1009"/>
        <v>0</v>
      </c>
      <c r="AL462" s="2">
        <f t="shared" si="1010"/>
        <v>0</v>
      </c>
      <c r="AM462" s="2">
        <f t="shared" si="994"/>
        <v>0</v>
      </c>
      <c r="AQ462">
        <v>150</v>
      </c>
      <c r="AR462" s="1">
        <v>0</v>
      </c>
      <c r="AS462" s="2">
        <f t="shared" si="1011"/>
        <v>0</v>
      </c>
      <c r="AT462" s="2">
        <f t="shared" si="1012"/>
        <v>0</v>
      </c>
      <c r="AU462" s="2">
        <f t="shared" si="995"/>
        <v>0</v>
      </c>
      <c r="AY462">
        <v>150</v>
      </c>
      <c r="AZ462" s="1">
        <v>0.16300000000000001</v>
      </c>
      <c r="BA462" s="2">
        <f t="shared" si="1013"/>
        <v>3.2600000000000002</v>
      </c>
      <c r="BB462" s="2">
        <f t="shared" si="1014"/>
        <v>21.770000000000003</v>
      </c>
      <c r="BC462" s="2">
        <f t="shared" si="996"/>
        <v>5.3499999999999943</v>
      </c>
      <c r="BG462">
        <v>150</v>
      </c>
      <c r="BH462" s="1">
        <v>0</v>
      </c>
      <c r="BI462" s="2">
        <f t="shared" si="1015"/>
        <v>0</v>
      </c>
      <c r="BJ462" s="2">
        <f t="shared" si="1016"/>
        <v>0</v>
      </c>
      <c r="BK462" s="2">
        <f t="shared" si="997"/>
        <v>0</v>
      </c>
      <c r="BO462">
        <v>150</v>
      </c>
      <c r="BP462" s="1">
        <v>0.18</v>
      </c>
      <c r="BQ462" s="2">
        <f t="shared" si="1017"/>
        <v>3.5999999999999996</v>
      </c>
      <c r="BR462" s="2">
        <f t="shared" si="1018"/>
        <v>28.85</v>
      </c>
      <c r="BS462" s="2">
        <f t="shared" si="998"/>
        <v>-7.0799999999999983</v>
      </c>
      <c r="BU462" s="1"/>
      <c r="BW462">
        <v>150</v>
      </c>
      <c r="BX462" s="1">
        <v>0</v>
      </c>
      <c r="BY462" s="2">
        <f t="shared" si="1019"/>
        <v>0</v>
      </c>
      <c r="BZ462" s="2">
        <f t="shared" si="1020"/>
        <v>0</v>
      </c>
      <c r="CA462" s="2">
        <f t="shared" si="999"/>
        <v>0</v>
      </c>
      <c r="CE462">
        <v>150</v>
      </c>
      <c r="CF462" s="1">
        <v>0</v>
      </c>
      <c r="CG462" s="2">
        <f t="shared" si="1021"/>
        <v>0</v>
      </c>
      <c r="CH462" s="2">
        <f t="shared" si="1022"/>
        <v>0</v>
      </c>
      <c r="CI462" s="2">
        <f t="shared" si="1000"/>
        <v>28.85</v>
      </c>
      <c r="CN462" s="1"/>
      <c r="CO462" s="2"/>
      <c r="CP462" s="2"/>
      <c r="CQ462" s="2"/>
      <c r="CS462" s="1"/>
      <c r="CV462" s="1"/>
      <c r="CW462" s="2"/>
      <c r="CX462" s="2"/>
      <c r="CY462" s="2"/>
      <c r="DD462" s="1"/>
      <c r="DE462" s="2"/>
      <c r="DF462" s="2"/>
      <c r="DG462" s="2"/>
      <c r="DH462" s="1"/>
    </row>
    <row r="463" spans="1:112" x14ac:dyDescent="0.2">
      <c r="C463">
        <v>170</v>
      </c>
      <c r="D463" s="1">
        <v>0.14300000000000002</v>
      </c>
      <c r="E463" s="2">
        <f t="shared" si="1001"/>
        <v>2.8600000000000003</v>
      </c>
      <c r="F463" s="2">
        <f t="shared" si="1002"/>
        <v>29.979999999999997</v>
      </c>
      <c r="G463" s="2">
        <f t="shared" si="990"/>
        <v>-29.979999999999997</v>
      </c>
      <c r="K463">
        <v>170</v>
      </c>
      <c r="L463" s="1">
        <v>0</v>
      </c>
      <c r="M463" s="2">
        <f t="shared" si="1003"/>
        <v>0</v>
      </c>
      <c r="N463" s="2">
        <f t="shared" si="1004"/>
        <v>0</v>
      </c>
      <c r="O463" s="2">
        <f t="shared" si="991"/>
        <v>0</v>
      </c>
      <c r="S463">
        <v>170</v>
      </c>
      <c r="T463" s="1">
        <v>0</v>
      </c>
      <c r="U463" s="2">
        <f t="shared" si="1005"/>
        <v>0</v>
      </c>
      <c r="V463" s="2">
        <f t="shared" si="1006"/>
        <v>0</v>
      </c>
      <c r="W463" s="2">
        <f t="shared" si="992"/>
        <v>0</v>
      </c>
      <c r="AA463">
        <v>170</v>
      </c>
      <c r="AB463" s="1">
        <v>0</v>
      </c>
      <c r="AC463" s="2">
        <f t="shared" si="1007"/>
        <v>0</v>
      </c>
      <c r="AD463" s="2">
        <f t="shared" si="1008"/>
        <v>0</v>
      </c>
      <c r="AE463" s="2">
        <f t="shared" si="993"/>
        <v>29.979999999999997</v>
      </c>
      <c r="AF463" s="1"/>
      <c r="AI463">
        <v>170</v>
      </c>
      <c r="AJ463" s="1">
        <v>0</v>
      </c>
      <c r="AK463" s="2">
        <f t="shared" si="1009"/>
        <v>0</v>
      </c>
      <c r="AL463" s="2">
        <f t="shared" si="1010"/>
        <v>0</v>
      </c>
      <c r="AM463" s="2">
        <f t="shared" si="994"/>
        <v>0</v>
      </c>
      <c r="AQ463">
        <v>170</v>
      </c>
      <c r="AR463" s="1">
        <v>0</v>
      </c>
      <c r="AS463" s="2">
        <f t="shared" si="1011"/>
        <v>0</v>
      </c>
      <c r="AT463" s="2">
        <f t="shared" si="1012"/>
        <v>0</v>
      </c>
      <c r="AU463" s="2">
        <f t="shared" si="995"/>
        <v>0</v>
      </c>
      <c r="AY463">
        <v>170</v>
      </c>
      <c r="AZ463" s="1">
        <v>0.13800000000000001</v>
      </c>
      <c r="BA463" s="2">
        <f t="shared" si="1013"/>
        <v>2.7600000000000002</v>
      </c>
      <c r="BB463" s="2">
        <f t="shared" si="1014"/>
        <v>24.530000000000005</v>
      </c>
      <c r="BC463" s="2">
        <f t="shared" si="996"/>
        <v>5.4499999999999922</v>
      </c>
      <c r="BG463">
        <v>170</v>
      </c>
      <c r="BH463" s="1">
        <v>0</v>
      </c>
      <c r="BI463" s="2">
        <f t="shared" si="1015"/>
        <v>0</v>
      </c>
      <c r="BJ463" s="2">
        <f t="shared" si="1016"/>
        <v>0</v>
      </c>
      <c r="BK463" s="2">
        <f t="shared" si="997"/>
        <v>0</v>
      </c>
      <c r="BO463">
        <v>170</v>
      </c>
      <c r="BP463" s="1">
        <v>0.15100000000000002</v>
      </c>
      <c r="BQ463" s="2">
        <f t="shared" si="1017"/>
        <v>3.0200000000000005</v>
      </c>
      <c r="BR463" s="2">
        <f t="shared" si="1018"/>
        <v>31.87</v>
      </c>
      <c r="BS463" s="2">
        <f t="shared" si="998"/>
        <v>-7.3399999999999963</v>
      </c>
      <c r="BU463" s="1"/>
      <c r="BW463">
        <v>170</v>
      </c>
      <c r="BX463" s="1">
        <v>0</v>
      </c>
      <c r="BY463" s="2">
        <f t="shared" si="1019"/>
        <v>0</v>
      </c>
      <c r="BZ463" s="2">
        <f t="shared" si="1020"/>
        <v>0</v>
      </c>
      <c r="CA463" s="2">
        <f t="shared" si="999"/>
        <v>0</v>
      </c>
      <c r="CE463">
        <v>170</v>
      </c>
      <c r="CF463" s="1">
        <v>0</v>
      </c>
      <c r="CG463" s="2">
        <f t="shared" si="1021"/>
        <v>0</v>
      </c>
      <c r="CH463" s="2">
        <f t="shared" si="1022"/>
        <v>0</v>
      </c>
      <c r="CI463" s="2">
        <f t="shared" si="1000"/>
        <v>31.87</v>
      </c>
      <c r="CN463" s="1"/>
      <c r="CO463" s="2"/>
      <c r="CP463" s="2"/>
      <c r="CQ463" s="2"/>
      <c r="CS463" s="1"/>
      <c r="CV463" s="1"/>
      <c r="CW463" s="2"/>
      <c r="CX463" s="2"/>
      <c r="CY463" s="2"/>
      <c r="DD463" s="1"/>
      <c r="DE463" s="2"/>
      <c r="DF463" s="2"/>
      <c r="DG463" s="2"/>
      <c r="DH463" s="1"/>
    </row>
    <row r="464" spans="1:112" x14ac:dyDescent="0.2">
      <c r="C464">
        <v>190</v>
      </c>
      <c r="D464" s="1">
        <v>0.21400000000000002</v>
      </c>
      <c r="E464" s="2">
        <f t="shared" si="1001"/>
        <v>4.28</v>
      </c>
      <c r="F464" s="2">
        <f t="shared" si="1002"/>
        <v>34.26</v>
      </c>
      <c r="G464" s="2">
        <f t="shared" si="990"/>
        <v>-34.26</v>
      </c>
      <c r="K464">
        <v>190</v>
      </c>
      <c r="L464" s="1">
        <v>0</v>
      </c>
      <c r="M464" s="2">
        <f t="shared" si="1003"/>
        <v>0</v>
      </c>
      <c r="N464" s="2">
        <f t="shared" si="1004"/>
        <v>0</v>
      </c>
      <c r="O464" s="2">
        <f t="shared" si="991"/>
        <v>0</v>
      </c>
      <c r="S464">
        <v>190</v>
      </c>
      <c r="T464" s="1">
        <v>0</v>
      </c>
      <c r="U464" s="2">
        <f t="shared" si="1005"/>
        <v>0</v>
      </c>
      <c r="V464" s="2">
        <f t="shared" si="1006"/>
        <v>0</v>
      </c>
      <c r="W464" s="2">
        <f t="shared" si="992"/>
        <v>0</v>
      </c>
      <c r="AA464">
        <v>190</v>
      </c>
      <c r="AB464" s="1">
        <v>0</v>
      </c>
      <c r="AC464" s="2">
        <f t="shared" si="1007"/>
        <v>0</v>
      </c>
      <c r="AD464" s="2">
        <f t="shared" si="1008"/>
        <v>0</v>
      </c>
      <c r="AE464" s="2">
        <f t="shared" si="993"/>
        <v>34.26</v>
      </c>
      <c r="AF464" s="1"/>
      <c r="AI464">
        <v>190</v>
      </c>
      <c r="AJ464" s="1">
        <v>0</v>
      </c>
      <c r="AK464" s="2">
        <f t="shared" si="1009"/>
        <v>0</v>
      </c>
      <c r="AL464" s="2">
        <f t="shared" si="1010"/>
        <v>0</v>
      </c>
      <c r="AM464" s="2">
        <f t="shared" si="994"/>
        <v>0</v>
      </c>
      <c r="AQ464">
        <v>190</v>
      </c>
      <c r="AR464" s="1">
        <v>0</v>
      </c>
      <c r="AS464" s="2">
        <f t="shared" si="1011"/>
        <v>0</v>
      </c>
      <c r="AT464" s="2">
        <f t="shared" si="1012"/>
        <v>0</v>
      </c>
      <c r="AU464" s="2">
        <f t="shared" si="995"/>
        <v>0</v>
      </c>
      <c r="AY464">
        <v>190</v>
      </c>
      <c r="AZ464" s="1">
        <v>0.14899999999999999</v>
      </c>
      <c r="BA464" s="2">
        <f t="shared" si="1013"/>
        <v>2.98</v>
      </c>
      <c r="BB464" s="2">
        <f t="shared" si="1014"/>
        <v>27.510000000000005</v>
      </c>
      <c r="BC464" s="2">
        <f t="shared" si="996"/>
        <v>6.7499999999999929</v>
      </c>
      <c r="BG464">
        <v>190</v>
      </c>
      <c r="BH464" s="1">
        <v>0</v>
      </c>
      <c r="BI464" s="2">
        <f t="shared" si="1015"/>
        <v>0</v>
      </c>
      <c r="BJ464" s="2">
        <f t="shared" si="1016"/>
        <v>0</v>
      </c>
      <c r="BK464" s="2">
        <f t="shared" si="997"/>
        <v>0</v>
      </c>
      <c r="BO464">
        <v>190</v>
      </c>
      <c r="BP464" s="1">
        <v>0.15200000000000002</v>
      </c>
      <c r="BQ464" s="2">
        <f t="shared" si="1017"/>
        <v>3.0400000000000005</v>
      </c>
      <c r="BR464" s="2">
        <f t="shared" si="1018"/>
        <v>34.910000000000004</v>
      </c>
      <c r="BS464" s="2">
        <f t="shared" si="998"/>
        <v>-7.3999999999999986</v>
      </c>
      <c r="BU464" s="1"/>
      <c r="BW464">
        <v>190</v>
      </c>
      <c r="BX464" s="1">
        <v>0</v>
      </c>
      <c r="BY464" s="2">
        <f t="shared" si="1019"/>
        <v>0</v>
      </c>
      <c r="BZ464" s="2">
        <f t="shared" si="1020"/>
        <v>0</v>
      </c>
      <c r="CA464" s="2">
        <f t="shared" si="999"/>
        <v>0</v>
      </c>
      <c r="CE464">
        <v>190</v>
      </c>
      <c r="CF464" s="1">
        <v>0</v>
      </c>
      <c r="CG464" s="2">
        <f t="shared" si="1021"/>
        <v>0</v>
      </c>
      <c r="CH464" s="2">
        <f t="shared" si="1022"/>
        <v>0</v>
      </c>
      <c r="CI464" s="2">
        <f t="shared" si="1000"/>
        <v>34.910000000000004</v>
      </c>
      <c r="CN464" s="1"/>
      <c r="CO464" s="2"/>
      <c r="CP464" s="2"/>
      <c r="CQ464" s="2"/>
      <c r="CS464" s="1"/>
      <c r="CV464" s="1"/>
      <c r="CW464" s="2"/>
      <c r="CX464" s="2"/>
      <c r="CY464" s="2"/>
      <c r="DD464" s="1"/>
      <c r="DE464" s="2"/>
      <c r="DF464" s="2"/>
      <c r="DG464" s="2"/>
      <c r="DH464" s="1"/>
    </row>
    <row r="465" spans="1:112" x14ac:dyDescent="0.2">
      <c r="C465">
        <v>210</v>
      </c>
      <c r="D465" s="1">
        <v>0.19500000000000001</v>
      </c>
      <c r="E465" s="2">
        <f t="shared" si="1001"/>
        <v>3.9000000000000004</v>
      </c>
      <c r="F465" s="2">
        <f t="shared" si="1002"/>
        <v>38.159999999999997</v>
      </c>
      <c r="G465" s="2">
        <f t="shared" si="990"/>
        <v>-38.159999999999997</v>
      </c>
      <c r="K465">
        <v>210</v>
      </c>
      <c r="L465" s="1">
        <v>0</v>
      </c>
      <c r="M465" s="2">
        <f t="shared" si="1003"/>
        <v>0</v>
      </c>
      <c r="N465" s="2">
        <f t="shared" si="1004"/>
        <v>0</v>
      </c>
      <c r="O465" s="2">
        <f t="shared" si="991"/>
        <v>0</v>
      </c>
      <c r="S465">
        <v>210</v>
      </c>
      <c r="T465" s="1">
        <v>0</v>
      </c>
      <c r="U465" s="2">
        <f t="shared" si="1005"/>
        <v>0</v>
      </c>
      <c r="V465" s="2">
        <f t="shared" si="1006"/>
        <v>0</v>
      </c>
      <c r="W465" s="2">
        <f t="shared" si="992"/>
        <v>0</v>
      </c>
      <c r="AA465">
        <v>210</v>
      </c>
      <c r="AB465" s="1">
        <v>0</v>
      </c>
      <c r="AC465" s="2">
        <f t="shared" si="1007"/>
        <v>0</v>
      </c>
      <c r="AD465" s="2">
        <f t="shared" si="1008"/>
        <v>0</v>
      </c>
      <c r="AE465" s="2">
        <f t="shared" si="993"/>
        <v>38.159999999999997</v>
      </c>
      <c r="AF465" s="1"/>
      <c r="AI465">
        <v>210</v>
      </c>
      <c r="AJ465" s="1">
        <v>0</v>
      </c>
      <c r="AK465" s="2">
        <f t="shared" si="1009"/>
        <v>0</v>
      </c>
      <c r="AL465" s="2">
        <f t="shared" si="1010"/>
        <v>0</v>
      </c>
      <c r="AM465" s="2">
        <f t="shared" si="994"/>
        <v>0</v>
      </c>
      <c r="AQ465">
        <v>210</v>
      </c>
      <c r="AR465" s="1">
        <v>0</v>
      </c>
      <c r="AS465" s="2">
        <f t="shared" si="1011"/>
        <v>0</v>
      </c>
      <c r="AT465" s="2">
        <f t="shared" si="1012"/>
        <v>0</v>
      </c>
      <c r="AU465" s="2">
        <f t="shared" si="995"/>
        <v>0</v>
      </c>
      <c r="AY465">
        <v>210</v>
      </c>
      <c r="AZ465" s="1">
        <v>0.22800000000000001</v>
      </c>
      <c r="BA465" s="2">
        <f t="shared" si="1013"/>
        <v>4.5600000000000005</v>
      </c>
      <c r="BB465" s="2">
        <f t="shared" si="1014"/>
        <v>32.070000000000007</v>
      </c>
      <c r="BC465" s="2">
        <f t="shared" si="996"/>
        <v>6.0899999999999892</v>
      </c>
      <c r="BG465">
        <v>210</v>
      </c>
      <c r="BH465" s="1">
        <v>0</v>
      </c>
      <c r="BI465" s="2">
        <f t="shared" si="1015"/>
        <v>0</v>
      </c>
      <c r="BJ465" s="2">
        <f t="shared" si="1016"/>
        <v>0</v>
      </c>
      <c r="BK465" s="2">
        <f t="shared" si="997"/>
        <v>0</v>
      </c>
      <c r="BO465">
        <v>210</v>
      </c>
      <c r="BP465" s="1">
        <v>0.22800000000000001</v>
      </c>
      <c r="BQ465" s="2">
        <f t="shared" si="1017"/>
        <v>4.5600000000000005</v>
      </c>
      <c r="BR465" s="2">
        <f t="shared" si="1018"/>
        <v>39.470000000000006</v>
      </c>
      <c r="BS465" s="2">
        <f t="shared" si="998"/>
        <v>-7.3999999999999986</v>
      </c>
      <c r="BU465" s="1"/>
      <c r="BW465">
        <v>210</v>
      </c>
      <c r="BX465" s="1">
        <v>0</v>
      </c>
      <c r="BY465" s="2">
        <f t="shared" si="1019"/>
        <v>0</v>
      </c>
      <c r="BZ465" s="2">
        <f t="shared" si="1020"/>
        <v>0</v>
      </c>
      <c r="CA465" s="2">
        <f t="shared" si="999"/>
        <v>0</v>
      </c>
      <c r="CE465">
        <v>210</v>
      </c>
      <c r="CF465" s="1">
        <v>0</v>
      </c>
      <c r="CG465" s="2">
        <f t="shared" si="1021"/>
        <v>0</v>
      </c>
      <c r="CH465" s="2">
        <f t="shared" si="1022"/>
        <v>0</v>
      </c>
      <c r="CI465" s="2">
        <f t="shared" si="1000"/>
        <v>39.470000000000006</v>
      </c>
      <c r="CN465" s="1"/>
      <c r="CO465" s="2"/>
      <c r="CP465" s="2"/>
      <c r="CQ465" s="2"/>
      <c r="CS465" s="1"/>
      <c r="CV465" s="1"/>
      <c r="CW465" s="2"/>
      <c r="CX465" s="2"/>
      <c r="CY465" s="2"/>
      <c r="DD465" s="1"/>
      <c r="DE465" s="2"/>
      <c r="DF465" s="2"/>
      <c r="DG465" s="2"/>
      <c r="DH465" s="1"/>
    </row>
    <row r="466" spans="1:112" x14ac:dyDescent="0.2">
      <c r="C466">
        <v>230</v>
      </c>
      <c r="D466" s="1">
        <v>0.23100000000000001</v>
      </c>
      <c r="E466" s="2">
        <f t="shared" si="1001"/>
        <v>4.62</v>
      </c>
      <c r="F466" s="2">
        <f t="shared" si="1002"/>
        <v>42.779999999999994</v>
      </c>
      <c r="G466" s="2">
        <f t="shared" si="990"/>
        <v>-42.779999999999994</v>
      </c>
      <c r="K466">
        <v>230</v>
      </c>
      <c r="L466" s="1">
        <v>0</v>
      </c>
      <c r="M466" s="2">
        <f t="shared" si="1003"/>
        <v>0</v>
      </c>
      <c r="N466" s="2">
        <f t="shared" si="1004"/>
        <v>0</v>
      </c>
      <c r="O466" s="2">
        <f t="shared" si="991"/>
        <v>0</v>
      </c>
      <c r="S466">
        <v>230</v>
      </c>
      <c r="T466" s="1">
        <v>0</v>
      </c>
      <c r="U466" s="2">
        <f t="shared" si="1005"/>
        <v>0</v>
      </c>
      <c r="V466" s="2">
        <f t="shared" si="1006"/>
        <v>0</v>
      </c>
      <c r="W466" s="2">
        <f t="shared" si="992"/>
        <v>0</v>
      </c>
      <c r="AA466">
        <v>230</v>
      </c>
      <c r="AB466" s="1">
        <v>0</v>
      </c>
      <c r="AC466" s="2">
        <f t="shared" si="1007"/>
        <v>0</v>
      </c>
      <c r="AD466" s="2">
        <f t="shared" si="1008"/>
        <v>0</v>
      </c>
      <c r="AE466" s="2">
        <f t="shared" si="993"/>
        <v>42.779999999999994</v>
      </c>
      <c r="AF466" s="1"/>
      <c r="AI466">
        <v>230</v>
      </c>
      <c r="AJ466" s="1">
        <v>0</v>
      </c>
      <c r="AK466" s="2">
        <f t="shared" si="1009"/>
        <v>0</v>
      </c>
      <c r="AL466" s="2">
        <f t="shared" si="1010"/>
        <v>0</v>
      </c>
      <c r="AM466" s="2">
        <f t="shared" si="994"/>
        <v>0</v>
      </c>
      <c r="AQ466">
        <v>230</v>
      </c>
      <c r="AR466" s="1">
        <v>0</v>
      </c>
      <c r="AS466" s="2">
        <f t="shared" si="1011"/>
        <v>0</v>
      </c>
      <c r="AT466" s="2">
        <f t="shared" si="1012"/>
        <v>0</v>
      </c>
      <c r="AU466" s="2">
        <f t="shared" si="995"/>
        <v>0</v>
      </c>
      <c r="AY466">
        <v>230</v>
      </c>
      <c r="AZ466" s="1">
        <v>0.22500000000000001</v>
      </c>
      <c r="BA466" s="2">
        <f t="shared" si="1013"/>
        <v>4.5</v>
      </c>
      <c r="BB466" s="2">
        <f t="shared" si="1014"/>
        <v>36.570000000000007</v>
      </c>
      <c r="BC466" s="2">
        <f t="shared" si="996"/>
        <v>6.2099999999999866</v>
      </c>
      <c r="BG466">
        <v>230</v>
      </c>
      <c r="BH466" s="1">
        <v>0</v>
      </c>
      <c r="BI466" s="2">
        <f t="shared" si="1015"/>
        <v>0</v>
      </c>
      <c r="BJ466" s="2">
        <f t="shared" si="1016"/>
        <v>0</v>
      </c>
      <c r="BK466" s="2">
        <f t="shared" si="997"/>
        <v>0</v>
      </c>
      <c r="BO466">
        <v>230</v>
      </c>
      <c r="BP466" s="1">
        <v>0.22700000000000004</v>
      </c>
      <c r="BQ466" s="2">
        <f t="shared" si="1017"/>
        <v>4.5400000000000009</v>
      </c>
      <c r="BR466" s="2">
        <f t="shared" si="1018"/>
        <v>44.010000000000005</v>
      </c>
      <c r="BS466" s="2">
        <f t="shared" si="998"/>
        <v>-7.4399999999999977</v>
      </c>
      <c r="BU466" s="1"/>
      <c r="BW466">
        <v>230</v>
      </c>
      <c r="BX466" s="1">
        <v>0</v>
      </c>
      <c r="BY466" s="2">
        <f t="shared" si="1019"/>
        <v>0</v>
      </c>
      <c r="BZ466" s="2">
        <f t="shared" si="1020"/>
        <v>0</v>
      </c>
      <c r="CA466" s="2">
        <f t="shared" si="999"/>
        <v>0</v>
      </c>
      <c r="CE466">
        <v>230</v>
      </c>
      <c r="CF466" s="1">
        <v>0</v>
      </c>
      <c r="CG466" s="2">
        <f t="shared" si="1021"/>
        <v>0</v>
      </c>
      <c r="CH466" s="2">
        <f t="shared" si="1022"/>
        <v>0</v>
      </c>
      <c r="CI466" s="2">
        <f t="shared" si="1000"/>
        <v>44.010000000000005</v>
      </c>
      <c r="CN466" s="1"/>
      <c r="CO466" s="2"/>
      <c r="CP466" s="2"/>
      <c r="CQ466" s="2"/>
      <c r="CS466" s="1"/>
      <c r="CV466" s="1"/>
      <c r="CW466" s="2"/>
      <c r="CX466" s="2"/>
      <c r="CY466" s="2"/>
      <c r="DD466" s="1"/>
      <c r="DE466" s="2"/>
      <c r="DF466" s="2"/>
      <c r="DG466" s="2"/>
      <c r="DH466" s="1"/>
    </row>
    <row r="467" spans="1:112" x14ac:dyDescent="0.2">
      <c r="C467">
        <v>250</v>
      </c>
      <c r="D467" s="1">
        <v>0.14800000000000002</v>
      </c>
      <c r="E467" s="2">
        <f t="shared" si="1001"/>
        <v>2.9600000000000004</v>
      </c>
      <c r="F467" s="2">
        <f t="shared" si="1002"/>
        <v>45.739999999999995</v>
      </c>
      <c r="G467" s="2">
        <f t="shared" si="990"/>
        <v>-45.739999999999995</v>
      </c>
      <c r="K467">
        <v>250</v>
      </c>
      <c r="L467" s="1">
        <v>0</v>
      </c>
      <c r="M467" s="2">
        <f t="shared" si="1003"/>
        <v>0</v>
      </c>
      <c r="N467" s="2">
        <f t="shared" si="1004"/>
        <v>0</v>
      </c>
      <c r="O467" s="2">
        <f t="shared" si="991"/>
        <v>0</v>
      </c>
      <c r="S467">
        <v>250</v>
      </c>
      <c r="T467" s="1">
        <v>0</v>
      </c>
      <c r="U467" s="2">
        <f t="shared" si="1005"/>
        <v>0</v>
      </c>
      <c r="V467" s="2">
        <f t="shared" si="1006"/>
        <v>0</v>
      </c>
      <c r="W467" s="2">
        <f t="shared" si="992"/>
        <v>0</v>
      </c>
      <c r="AA467">
        <v>250</v>
      </c>
      <c r="AB467" s="1">
        <v>0</v>
      </c>
      <c r="AC467" s="2">
        <f t="shared" si="1007"/>
        <v>0</v>
      </c>
      <c r="AD467" s="2">
        <f t="shared" si="1008"/>
        <v>0</v>
      </c>
      <c r="AE467" s="2">
        <f t="shared" si="993"/>
        <v>45.739999999999995</v>
      </c>
      <c r="AF467" s="1"/>
      <c r="AI467">
        <v>250</v>
      </c>
      <c r="AJ467" s="1">
        <v>0</v>
      </c>
      <c r="AK467" s="2">
        <f t="shared" si="1009"/>
        <v>0</v>
      </c>
      <c r="AL467" s="2">
        <f t="shared" si="1010"/>
        <v>0</v>
      </c>
      <c r="AM467" s="2">
        <f t="shared" si="994"/>
        <v>0</v>
      </c>
      <c r="AQ467">
        <v>250</v>
      </c>
      <c r="AR467" s="1">
        <v>0</v>
      </c>
      <c r="AS467" s="2">
        <f t="shared" si="1011"/>
        <v>0</v>
      </c>
      <c r="AT467" s="2">
        <f t="shared" si="1012"/>
        <v>0</v>
      </c>
      <c r="AU467" s="2">
        <f t="shared" si="995"/>
        <v>0</v>
      </c>
      <c r="AY467">
        <v>250</v>
      </c>
      <c r="AZ467" s="1">
        <v>0.20600000000000002</v>
      </c>
      <c r="BA467" s="2">
        <f t="shared" si="1013"/>
        <v>4.12</v>
      </c>
      <c r="BB467" s="2">
        <f t="shared" si="1014"/>
        <v>40.690000000000005</v>
      </c>
      <c r="BC467" s="2">
        <f t="shared" si="996"/>
        <v>5.0499999999999901</v>
      </c>
      <c r="BG467">
        <v>250</v>
      </c>
      <c r="BH467" s="1">
        <v>0</v>
      </c>
      <c r="BI467" s="2">
        <f t="shared" si="1015"/>
        <v>0</v>
      </c>
      <c r="BJ467" s="2">
        <f t="shared" si="1016"/>
        <v>0</v>
      </c>
      <c r="BK467" s="2">
        <f t="shared" si="997"/>
        <v>0</v>
      </c>
      <c r="BO467">
        <v>250</v>
      </c>
      <c r="BP467" s="1">
        <v>0.20800000000000002</v>
      </c>
      <c r="BQ467" s="2">
        <f t="shared" si="1017"/>
        <v>4.16</v>
      </c>
      <c r="BR467" s="2">
        <f t="shared" si="1018"/>
        <v>48.17</v>
      </c>
      <c r="BS467" s="2">
        <f t="shared" si="998"/>
        <v>-7.4799999999999969</v>
      </c>
      <c r="BU467" s="1"/>
      <c r="BW467">
        <v>250</v>
      </c>
      <c r="BX467" s="1">
        <v>0</v>
      </c>
      <c r="BY467" s="2">
        <f t="shared" si="1019"/>
        <v>0</v>
      </c>
      <c r="BZ467" s="2">
        <f t="shared" si="1020"/>
        <v>0</v>
      </c>
      <c r="CA467" s="2">
        <f t="shared" si="999"/>
        <v>0</v>
      </c>
      <c r="CE467">
        <v>250</v>
      </c>
      <c r="CF467" s="1">
        <v>0</v>
      </c>
      <c r="CG467" s="2">
        <f t="shared" si="1021"/>
        <v>0</v>
      </c>
      <c r="CH467" s="2">
        <f t="shared" si="1022"/>
        <v>0</v>
      </c>
      <c r="CI467" s="2">
        <f t="shared" si="1000"/>
        <v>48.17</v>
      </c>
      <c r="CN467" s="1"/>
      <c r="CO467" s="2"/>
      <c r="CP467" s="2"/>
      <c r="CQ467" s="2"/>
      <c r="CS467" s="1"/>
      <c r="CV467" s="1"/>
      <c r="CW467" s="2"/>
      <c r="CX467" s="2"/>
      <c r="CY467" s="2"/>
      <c r="DD467" s="1"/>
      <c r="DE467" s="2"/>
      <c r="DF467" s="2"/>
      <c r="DG467" s="2"/>
      <c r="DH467" s="1"/>
    </row>
    <row r="468" spans="1:112" x14ac:dyDescent="0.2">
      <c r="C468">
        <v>270</v>
      </c>
      <c r="D468" s="1">
        <v>0.22600000000000001</v>
      </c>
      <c r="E468" s="2">
        <f t="shared" si="1001"/>
        <v>4.5200000000000005</v>
      </c>
      <c r="F468" s="2">
        <f t="shared" si="1002"/>
        <v>50.26</v>
      </c>
      <c r="G468" s="2">
        <f t="shared" si="990"/>
        <v>-50.26</v>
      </c>
      <c r="K468">
        <v>270</v>
      </c>
      <c r="L468" s="1">
        <v>0</v>
      </c>
      <c r="M468" s="2">
        <f t="shared" si="1003"/>
        <v>0</v>
      </c>
      <c r="N468" s="2">
        <f t="shared" si="1004"/>
        <v>0</v>
      </c>
      <c r="O468" s="2">
        <f t="shared" si="991"/>
        <v>0</v>
      </c>
      <c r="S468">
        <v>270</v>
      </c>
      <c r="T468" s="1">
        <v>0</v>
      </c>
      <c r="U468" s="2">
        <f t="shared" si="1005"/>
        <v>0</v>
      </c>
      <c r="V468" s="2">
        <f t="shared" si="1006"/>
        <v>0</v>
      </c>
      <c r="W468" s="2">
        <f t="shared" si="992"/>
        <v>0</v>
      </c>
      <c r="AA468">
        <v>270</v>
      </c>
      <c r="AB468" s="1">
        <v>0</v>
      </c>
      <c r="AC468" s="2">
        <f t="shared" si="1007"/>
        <v>0</v>
      </c>
      <c r="AD468" s="2">
        <f t="shared" si="1008"/>
        <v>0</v>
      </c>
      <c r="AE468" s="2">
        <f t="shared" si="993"/>
        <v>50.26</v>
      </c>
      <c r="AF468" s="1"/>
      <c r="AI468">
        <v>270</v>
      </c>
      <c r="AJ468" s="1">
        <v>0</v>
      </c>
      <c r="AK468" s="2">
        <f t="shared" si="1009"/>
        <v>0</v>
      </c>
      <c r="AL468" s="2">
        <f t="shared" si="1010"/>
        <v>0</v>
      </c>
      <c r="AM468" s="2">
        <f t="shared" si="994"/>
        <v>0</v>
      </c>
      <c r="AQ468">
        <v>270</v>
      </c>
      <c r="AR468" s="1">
        <v>0</v>
      </c>
      <c r="AS468" s="2">
        <f t="shared" si="1011"/>
        <v>0</v>
      </c>
      <c r="AT468" s="2">
        <f t="shared" si="1012"/>
        <v>0</v>
      </c>
      <c r="AU468" s="2">
        <f t="shared" si="995"/>
        <v>0</v>
      </c>
      <c r="AY468">
        <v>270</v>
      </c>
      <c r="AZ468" s="1">
        <v>0.19400000000000003</v>
      </c>
      <c r="BA468" s="2">
        <f t="shared" si="1013"/>
        <v>3.8800000000000008</v>
      </c>
      <c r="BB468" s="2">
        <f t="shared" si="1014"/>
        <v>44.570000000000007</v>
      </c>
      <c r="BC468" s="2">
        <f t="shared" si="996"/>
        <v>5.6899999999999906</v>
      </c>
      <c r="BG468">
        <v>270</v>
      </c>
      <c r="BH468" s="1">
        <v>0</v>
      </c>
      <c r="BI468" s="2">
        <f t="shared" si="1015"/>
        <v>0</v>
      </c>
      <c r="BJ468" s="2">
        <f t="shared" si="1016"/>
        <v>0</v>
      </c>
      <c r="BK468" s="2">
        <f t="shared" si="997"/>
        <v>0</v>
      </c>
      <c r="BO468">
        <v>270</v>
      </c>
      <c r="BP468" s="1">
        <v>0.193</v>
      </c>
      <c r="BQ468" s="2">
        <f t="shared" si="1017"/>
        <v>3.8600000000000003</v>
      </c>
      <c r="BR468" s="2">
        <f t="shared" si="1018"/>
        <v>52.03</v>
      </c>
      <c r="BS468" s="2">
        <f t="shared" si="998"/>
        <v>-7.4599999999999937</v>
      </c>
      <c r="BU468" s="1"/>
      <c r="BW468">
        <v>270</v>
      </c>
      <c r="BX468" s="1">
        <v>0</v>
      </c>
      <c r="BY468" s="2">
        <f t="shared" si="1019"/>
        <v>0</v>
      </c>
      <c r="BZ468" s="2">
        <f t="shared" si="1020"/>
        <v>0</v>
      </c>
      <c r="CA468" s="2">
        <f t="shared" si="999"/>
        <v>0</v>
      </c>
      <c r="CE468">
        <v>270</v>
      </c>
      <c r="CF468" s="1">
        <v>0</v>
      </c>
      <c r="CG468" s="2">
        <f t="shared" si="1021"/>
        <v>0</v>
      </c>
      <c r="CH468" s="2">
        <f t="shared" si="1022"/>
        <v>0</v>
      </c>
      <c r="CI468" s="2">
        <f t="shared" si="1000"/>
        <v>52.03</v>
      </c>
      <c r="CN468" s="1"/>
      <c r="CO468" s="2"/>
      <c r="CP468" s="2"/>
      <c r="CQ468" s="2"/>
      <c r="CS468" s="1"/>
      <c r="CV468" s="1"/>
      <c r="CW468" s="2"/>
      <c r="CX468" s="2"/>
      <c r="CY468" s="2"/>
      <c r="DD468" s="1"/>
      <c r="DE468" s="2"/>
      <c r="DF468" s="2"/>
      <c r="DG468" s="2"/>
      <c r="DH468" s="1"/>
    </row>
    <row r="469" spans="1:112" x14ac:dyDescent="0.2">
      <c r="C469">
        <v>290</v>
      </c>
      <c r="D469" s="1">
        <v>0.20300000000000001</v>
      </c>
      <c r="E469" s="2">
        <f t="shared" si="1001"/>
        <v>4.0600000000000005</v>
      </c>
      <c r="F469" s="2">
        <f t="shared" si="1002"/>
        <v>54.32</v>
      </c>
      <c r="G469" s="2">
        <f t="shared" si="990"/>
        <v>-54.32</v>
      </c>
      <c r="K469">
        <v>290</v>
      </c>
      <c r="L469" s="1">
        <v>0</v>
      </c>
      <c r="M469" s="2">
        <f t="shared" si="1003"/>
        <v>0</v>
      </c>
      <c r="N469" s="2">
        <f t="shared" si="1004"/>
        <v>0</v>
      </c>
      <c r="O469" s="2">
        <f t="shared" si="991"/>
        <v>0</v>
      </c>
      <c r="S469">
        <v>290</v>
      </c>
      <c r="T469" s="1">
        <v>0</v>
      </c>
      <c r="U469" s="2">
        <f t="shared" si="1005"/>
        <v>0</v>
      </c>
      <c r="V469" s="2">
        <f t="shared" si="1006"/>
        <v>0</v>
      </c>
      <c r="W469" s="2">
        <f t="shared" si="992"/>
        <v>0</v>
      </c>
      <c r="AA469">
        <v>290</v>
      </c>
      <c r="AB469" s="1">
        <v>0</v>
      </c>
      <c r="AC469" s="2">
        <f t="shared" si="1007"/>
        <v>0</v>
      </c>
      <c r="AD469" s="2">
        <f t="shared" si="1008"/>
        <v>0</v>
      </c>
      <c r="AE469" s="2">
        <f t="shared" si="993"/>
        <v>54.32</v>
      </c>
      <c r="AF469" s="1"/>
      <c r="AI469">
        <v>290</v>
      </c>
      <c r="AJ469" s="1">
        <v>0</v>
      </c>
      <c r="AK469" s="2">
        <f t="shared" si="1009"/>
        <v>0</v>
      </c>
      <c r="AL469" s="2">
        <f t="shared" si="1010"/>
        <v>0</v>
      </c>
      <c r="AM469" s="2">
        <f t="shared" si="994"/>
        <v>0</v>
      </c>
      <c r="AQ469">
        <v>290</v>
      </c>
      <c r="AR469" s="1">
        <v>0</v>
      </c>
      <c r="AS469" s="2">
        <f t="shared" si="1011"/>
        <v>0</v>
      </c>
      <c r="AT469" s="2">
        <f t="shared" si="1012"/>
        <v>0</v>
      </c>
      <c r="AU469" s="2">
        <f t="shared" si="995"/>
        <v>0</v>
      </c>
      <c r="AY469">
        <v>290</v>
      </c>
      <c r="AZ469" s="1">
        <v>0.21200000000000002</v>
      </c>
      <c r="BA469" s="2">
        <f t="shared" si="1013"/>
        <v>4.24</v>
      </c>
      <c r="BB469" s="2">
        <f t="shared" si="1014"/>
        <v>48.810000000000009</v>
      </c>
      <c r="BC469" s="2">
        <f t="shared" si="996"/>
        <v>5.5099999999999909</v>
      </c>
      <c r="BG469">
        <v>290</v>
      </c>
      <c r="BH469" s="1">
        <v>0</v>
      </c>
      <c r="BI469" s="2">
        <f t="shared" si="1015"/>
        <v>0</v>
      </c>
      <c r="BJ469" s="2">
        <f t="shared" si="1016"/>
        <v>0</v>
      </c>
      <c r="BK469" s="2">
        <f t="shared" si="997"/>
        <v>0</v>
      </c>
      <c r="BO469">
        <v>290</v>
      </c>
      <c r="BP469" s="1">
        <v>0.215</v>
      </c>
      <c r="BQ469" s="2">
        <f t="shared" si="1017"/>
        <v>4.3</v>
      </c>
      <c r="BR469" s="2">
        <f t="shared" si="1018"/>
        <v>56.33</v>
      </c>
      <c r="BS469" s="2">
        <f t="shared" si="998"/>
        <v>-7.5199999999999889</v>
      </c>
      <c r="BU469" s="1"/>
      <c r="BW469">
        <v>290</v>
      </c>
      <c r="BX469" s="1">
        <v>0</v>
      </c>
      <c r="BY469" s="2">
        <f t="shared" si="1019"/>
        <v>0</v>
      </c>
      <c r="BZ469" s="2">
        <f t="shared" si="1020"/>
        <v>0</v>
      </c>
      <c r="CA469" s="2">
        <f t="shared" si="999"/>
        <v>0</v>
      </c>
      <c r="CE469">
        <v>290</v>
      </c>
      <c r="CF469" s="1">
        <v>0</v>
      </c>
      <c r="CG469" s="2">
        <f t="shared" si="1021"/>
        <v>0</v>
      </c>
      <c r="CH469" s="2">
        <f t="shared" si="1022"/>
        <v>0</v>
      </c>
      <c r="CI469" s="2">
        <f t="shared" si="1000"/>
        <v>56.33</v>
      </c>
      <c r="CN469" s="1"/>
      <c r="CO469" s="2"/>
      <c r="CP469" s="2"/>
      <c r="CQ469" s="2"/>
      <c r="CS469" s="1"/>
      <c r="CV469" s="1"/>
      <c r="CW469" s="2"/>
      <c r="CX469" s="2"/>
      <c r="CY469" s="2"/>
      <c r="DD469" s="1"/>
      <c r="DE469" s="2"/>
      <c r="DF469" s="2"/>
      <c r="DG469" s="2"/>
      <c r="DH469" s="1"/>
    </row>
    <row r="470" spans="1:112" x14ac:dyDescent="0.2">
      <c r="D470" s="1"/>
      <c r="E470" s="2"/>
      <c r="F470" s="2"/>
      <c r="L470" s="1"/>
      <c r="M470" s="2"/>
      <c r="N470" s="2"/>
      <c r="T470" s="1"/>
      <c r="U470" s="2"/>
      <c r="V470" s="2"/>
      <c r="AB470" s="1"/>
      <c r="AC470" s="2"/>
      <c r="AD470" s="2"/>
      <c r="AF470" s="1"/>
      <c r="AJ470" s="1"/>
      <c r="AK470" s="2"/>
      <c r="AL470" s="2"/>
      <c r="AR470" s="1"/>
      <c r="AS470" s="2"/>
      <c r="AT470" s="2"/>
      <c r="AZ470" s="1"/>
      <c r="BA470" s="2"/>
      <c r="BB470" s="2"/>
      <c r="BC470" s="2"/>
      <c r="BH470" s="1"/>
      <c r="BI470" s="2"/>
      <c r="BJ470" s="2"/>
      <c r="BK470" s="2"/>
      <c r="BP470" s="1"/>
      <c r="BQ470" s="2"/>
      <c r="BR470" s="2"/>
      <c r="BS470" s="2"/>
      <c r="BX470" s="1"/>
      <c r="BY470" s="2"/>
      <c r="BZ470" s="2"/>
      <c r="CA470" s="2"/>
      <c r="CF470" s="1"/>
      <c r="CG470" s="2"/>
      <c r="CH470" s="2"/>
      <c r="CI470" s="2"/>
      <c r="CN470" s="1"/>
      <c r="CO470" s="2"/>
      <c r="CP470" s="2"/>
      <c r="CQ470" s="2"/>
      <c r="CV470" s="1"/>
      <c r="CW470" s="2"/>
      <c r="CX470" s="2"/>
      <c r="CY470" s="2"/>
      <c r="DD470" s="1"/>
      <c r="DE470" s="2"/>
      <c r="DF470" s="2"/>
      <c r="DG470" s="2"/>
    </row>
    <row r="471" spans="1:112" x14ac:dyDescent="0.2">
      <c r="A471">
        <v>401</v>
      </c>
      <c r="B471" t="s">
        <v>129</v>
      </c>
      <c r="C471">
        <v>30</v>
      </c>
      <c r="D471" s="1">
        <v>0</v>
      </c>
      <c r="E471" s="2">
        <f>D471*30</f>
        <v>0</v>
      </c>
      <c r="F471" s="2">
        <f>E471</f>
        <v>0</v>
      </c>
      <c r="G471" s="2">
        <f t="shared" ref="G471:G484" si="1023">HV471-F471</f>
        <v>0</v>
      </c>
      <c r="I471">
        <v>401</v>
      </c>
      <c r="J471" t="s">
        <v>129</v>
      </c>
      <c r="K471">
        <v>30</v>
      </c>
      <c r="L471" s="1">
        <v>0.161</v>
      </c>
      <c r="M471" s="2">
        <f>L471*30</f>
        <v>4.83</v>
      </c>
      <c r="N471" s="2">
        <f>M471</f>
        <v>4.83</v>
      </c>
      <c r="O471" s="2">
        <f t="shared" ref="O471:O484" si="1024">IL471-N471</f>
        <v>-4.83</v>
      </c>
      <c r="Q471">
        <v>401</v>
      </c>
      <c r="R471" t="s">
        <v>129</v>
      </c>
      <c r="S471">
        <v>30</v>
      </c>
      <c r="T471" s="1">
        <v>0</v>
      </c>
      <c r="U471" s="2">
        <f>T471*30</f>
        <v>0</v>
      </c>
      <c r="V471" s="2">
        <f>U471</f>
        <v>0</v>
      </c>
      <c r="W471" s="2">
        <f t="shared" ref="W471:W484" si="1025">IT471-V471</f>
        <v>0</v>
      </c>
      <c r="Y471">
        <v>401</v>
      </c>
      <c r="Z471" t="s">
        <v>129</v>
      </c>
      <c r="AA471">
        <v>30</v>
      </c>
      <c r="AB471" s="1">
        <v>0</v>
      </c>
      <c r="AC471" s="2">
        <f>AB471*30</f>
        <v>0</v>
      </c>
      <c r="AD471" s="2">
        <f>AC471</f>
        <v>0</v>
      </c>
      <c r="AE471" s="2">
        <f t="shared" ref="AE471:AE484" si="1026">F471-AD471</f>
        <v>0</v>
      </c>
      <c r="AF471" s="1"/>
      <c r="AG471">
        <v>401</v>
      </c>
      <c r="AH471" t="s">
        <v>129</v>
      </c>
      <c r="AI471">
        <v>30</v>
      </c>
      <c r="AJ471" s="1">
        <v>0</v>
      </c>
      <c r="AK471" s="2">
        <f>AJ471*30</f>
        <v>0</v>
      </c>
      <c r="AL471" s="2">
        <f>AK471</f>
        <v>0</v>
      </c>
      <c r="AM471" s="2">
        <f t="shared" ref="AM471:AM484" si="1027">N471-AL471</f>
        <v>4.83</v>
      </c>
      <c r="AO471">
        <v>401</v>
      </c>
      <c r="AP471" t="s">
        <v>129</v>
      </c>
      <c r="AQ471">
        <v>30</v>
      </c>
      <c r="AR471" s="1">
        <v>0</v>
      </c>
      <c r="AS471" s="2">
        <f>AR471*30</f>
        <v>0</v>
      </c>
      <c r="AT471" s="2">
        <f>AS471</f>
        <v>0</v>
      </c>
      <c r="AU471" s="2">
        <f t="shared" ref="AU471:AU484" si="1028">V471-AT471</f>
        <v>0</v>
      </c>
      <c r="AW471">
        <v>401</v>
      </c>
      <c r="AX471" t="s">
        <v>129</v>
      </c>
      <c r="AY471">
        <v>30</v>
      </c>
      <c r="AZ471" s="1">
        <v>0</v>
      </c>
      <c r="BA471" s="2">
        <f>AZ471*30</f>
        <v>0</v>
      </c>
      <c r="BB471" s="2">
        <f>BA471</f>
        <v>0</v>
      </c>
      <c r="BC471" s="2">
        <f t="shared" ref="BC471:BC484" si="1029">F471-BB471</f>
        <v>0</v>
      </c>
      <c r="BE471">
        <v>401</v>
      </c>
      <c r="BF471" t="s">
        <v>129</v>
      </c>
      <c r="BG471">
        <v>30</v>
      </c>
      <c r="BH471" s="1">
        <v>0.125</v>
      </c>
      <c r="BI471" s="2">
        <f>BH471*30</f>
        <v>3.75</v>
      </c>
      <c r="BJ471" s="2">
        <f>BI471</f>
        <v>3.75</v>
      </c>
      <c r="BK471" s="2">
        <f t="shared" ref="BK471:BK484" si="1030">N471-BJ471</f>
        <v>1.08</v>
      </c>
      <c r="BM471">
        <v>401</v>
      </c>
      <c r="BN471" t="s">
        <v>129</v>
      </c>
      <c r="BO471">
        <v>30</v>
      </c>
      <c r="BP471" s="1">
        <v>0</v>
      </c>
      <c r="BQ471" s="2">
        <f>BP471*30</f>
        <v>0</v>
      </c>
      <c r="BR471" s="2">
        <f>BQ471</f>
        <v>0</v>
      </c>
      <c r="BS471" s="2">
        <f t="shared" ref="BS471:BS484" si="1031">V471-BR471</f>
        <v>0</v>
      </c>
      <c r="BU471">
        <v>401</v>
      </c>
      <c r="BV471" t="s">
        <v>129</v>
      </c>
      <c r="BW471">
        <v>30</v>
      </c>
      <c r="BX471" s="1">
        <v>0.245</v>
      </c>
      <c r="BY471" s="2">
        <f>BX471*30</f>
        <v>7.35</v>
      </c>
      <c r="BZ471" s="2">
        <f>BY471</f>
        <v>7.35</v>
      </c>
      <c r="CA471" s="2">
        <f t="shared" ref="CA471:CA484" si="1032">BJ471-BZ471</f>
        <v>-3.5999999999999996</v>
      </c>
      <c r="CC471">
        <v>401</v>
      </c>
      <c r="CD471" t="s">
        <v>129</v>
      </c>
      <c r="CE471">
        <v>30</v>
      </c>
      <c r="CF471" s="1">
        <v>0</v>
      </c>
      <c r="CG471" s="2">
        <f>CF471*30</f>
        <v>0</v>
      </c>
      <c r="CH471" s="2">
        <f>CG471</f>
        <v>0</v>
      </c>
      <c r="CI471" s="2">
        <f t="shared" ref="CI471:CI484" si="1033">BR471-CH471</f>
        <v>0</v>
      </c>
      <c r="CN471" s="1"/>
      <c r="CO471" s="2"/>
      <c r="CP471" s="2"/>
      <c r="CQ471" s="2"/>
      <c r="CV471" s="1"/>
      <c r="CW471" s="2"/>
      <c r="CX471" s="2"/>
      <c r="CY471" s="2"/>
      <c r="DD471" s="1"/>
      <c r="DE471" s="2"/>
      <c r="DF471" s="2"/>
      <c r="DG471" s="2"/>
    </row>
    <row r="472" spans="1:112" x14ac:dyDescent="0.2">
      <c r="C472">
        <v>50</v>
      </c>
      <c r="D472" s="1">
        <v>0</v>
      </c>
      <c r="E472" s="2">
        <f t="shared" ref="E472:E484" si="1034">D472*20</f>
        <v>0</v>
      </c>
      <c r="F472" s="2">
        <f t="shared" ref="F472:F484" si="1035">F471+E472</f>
        <v>0</v>
      </c>
      <c r="G472" s="2">
        <f t="shared" si="1023"/>
        <v>0</v>
      </c>
      <c r="K472">
        <v>50</v>
      </c>
      <c r="L472" s="1">
        <v>0.15100000000000002</v>
      </c>
      <c r="M472" s="2">
        <f t="shared" ref="M472:M484" si="1036">L472*20</f>
        <v>3.0200000000000005</v>
      </c>
      <c r="N472" s="2">
        <f t="shared" ref="N472:N484" si="1037">N471+M472</f>
        <v>7.8500000000000005</v>
      </c>
      <c r="O472" s="2">
        <f t="shared" si="1024"/>
        <v>-7.8500000000000005</v>
      </c>
      <c r="S472">
        <v>50</v>
      </c>
      <c r="T472" s="1">
        <v>0</v>
      </c>
      <c r="U472" s="2">
        <f t="shared" ref="U472:U484" si="1038">T472*20</f>
        <v>0</v>
      </c>
      <c r="V472" s="2">
        <f t="shared" ref="V472:V484" si="1039">V471+U472</f>
        <v>0</v>
      </c>
      <c r="W472" s="2">
        <f t="shared" si="1025"/>
        <v>0</v>
      </c>
      <c r="AA472">
        <v>50</v>
      </c>
      <c r="AB472" s="1">
        <v>0</v>
      </c>
      <c r="AC472" s="2">
        <f t="shared" ref="AC472:AC484" si="1040">AB472*20</f>
        <v>0</v>
      </c>
      <c r="AD472" s="2">
        <f t="shared" ref="AD472:AD484" si="1041">AD471+AC472</f>
        <v>0</v>
      </c>
      <c r="AE472" s="2">
        <f t="shared" si="1026"/>
        <v>0</v>
      </c>
      <c r="AF472" s="1"/>
      <c r="AI472">
        <v>50</v>
      </c>
      <c r="AJ472" s="1">
        <v>0</v>
      </c>
      <c r="AK472" s="2">
        <f t="shared" ref="AK472:AK484" si="1042">AJ472*20</f>
        <v>0</v>
      </c>
      <c r="AL472" s="2">
        <f t="shared" ref="AL472:AL484" si="1043">AL471+AK472</f>
        <v>0</v>
      </c>
      <c r="AM472" s="2">
        <f t="shared" si="1027"/>
        <v>7.8500000000000005</v>
      </c>
      <c r="AQ472">
        <v>50</v>
      </c>
      <c r="AR472" s="1">
        <v>0</v>
      </c>
      <c r="AS472" s="2">
        <f t="shared" ref="AS472:AS484" si="1044">AR472*20</f>
        <v>0</v>
      </c>
      <c r="AT472" s="2">
        <f t="shared" ref="AT472:AT484" si="1045">AT471+AS472</f>
        <v>0</v>
      </c>
      <c r="AU472" s="2">
        <f t="shared" si="1028"/>
        <v>0</v>
      </c>
      <c r="AY472">
        <v>50</v>
      </c>
      <c r="AZ472" s="1">
        <v>0</v>
      </c>
      <c r="BA472" s="2">
        <f t="shared" ref="BA472:BA484" si="1046">AZ472*20</f>
        <v>0</v>
      </c>
      <c r="BB472" s="2">
        <f t="shared" ref="BB472:BB484" si="1047">BB471+BA472</f>
        <v>0</v>
      </c>
      <c r="BC472" s="2">
        <f t="shared" si="1029"/>
        <v>0</v>
      </c>
      <c r="BG472">
        <v>50</v>
      </c>
      <c r="BH472" s="1">
        <v>0.11900000000000001</v>
      </c>
      <c r="BI472" s="2">
        <f t="shared" ref="BI472:BI484" si="1048">BH472*20</f>
        <v>2.3800000000000003</v>
      </c>
      <c r="BJ472" s="2">
        <f t="shared" ref="BJ472:BJ484" si="1049">BJ471+BI472</f>
        <v>6.1300000000000008</v>
      </c>
      <c r="BK472" s="2">
        <f t="shared" si="1030"/>
        <v>1.7199999999999998</v>
      </c>
      <c r="BO472">
        <v>50</v>
      </c>
      <c r="BP472" s="1">
        <v>0</v>
      </c>
      <c r="BQ472" s="2">
        <f t="shared" ref="BQ472:BQ484" si="1050">BP472*20</f>
        <v>0</v>
      </c>
      <c r="BR472" s="2">
        <f t="shared" ref="BR472:BR484" si="1051">BR471+BQ472</f>
        <v>0</v>
      </c>
      <c r="BS472" s="2">
        <f t="shared" si="1031"/>
        <v>0</v>
      </c>
      <c r="BW472">
        <v>50</v>
      </c>
      <c r="BX472" s="1">
        <v>0.183</v>
      </c>
      <c r="BY472" s="2">
        <f t="shared" ref="BY472:BY484" si="1052">BX472*20</f>
        <v>3.66</v>
      </c>
      <c r="BZ472" s="2">
        <f t="shared" ref="BZ472:BZ484" si="1053">BZ471+BY472</f>
        <v>11.01</v>
      </c>
      <c r="CA472" s="2">
        <f t="shared" si="1032"/>
        <v>-4.879999999999999</v>
      </c>
      <c r="CE472">
        <v>50</v>
      </c>
      <c r="CF472" s="1">
        <v>0</v>
      </c>
      <c r="CG472" s="2">
        <f t="shared" ref="CG472:CG484" si="1054">CF472*20</f>
        <v>0</v>
      </c>
      <c r="CH472" s="2">
        <f t="shared" ref="CH472:CH484" si="1055">CH471+CG472</f>
        <v>0</v>
      </c>
      <c r="CI472" s="2">
        <f t="shared" si="1033"/>
        <v>0</v>
      </c>
      <c r="CN472" s="1"/>
      <c r="CO472" s="2"/>
      <c r="CP472" s="2"/>
      <c r="CQ472" s="2"/>
      <c r="CV472" s="1"/>
      <c r="CW472" s="2"/>
      <c r="CX472" s="2"/>
      <c r="CY472" s="2"/>
      <c r="DD472" s="1"/>
      <c r="DE472" s="2"/>
      <c r="DF472" s="2"/>
      <c r="DG472" s="2"/>
    </row>
    <row r="473" spans="1:112" x14ac:dyDescent="0.2">
      <c r="C473">
        <v>70</v>
      </c>
      <c r="D473" s="1">
        <v>0</v>
      </c>
      <c r="E473" s="2">
        <f t="shared" si="1034"/>
        <v>0</v>
      </c>
      <c r="F473" s="2">
        <f t="shared" si="1035"/>
        <v>0</v>
      </c>
      <c r="G473" s="2">
        <f t="shared" si="1023"/>
        <v>0</v>
      </c>
      <c r="K473">
        <v>70</v>
      </c>
      <c r="L473" s="1">
        <v>0.15100000000000002</v>
      </c>
      <c r="M473" s="2">
        <f t="shared" si="1036"/>
        <v>3.0200000000000005</v>
      </c>
      <c r="N473" s="2">
        <f t="shared" si="1037"/>
        <v>10.870000000000001</v>
      </c>
      <c r="O473" s="2">
        <f t="shared" si="1024"/>
        <v>-10.870000000000001</v>
      </c>
      <c r="S473">
        <v>70</v>
      </c>
      <c r="T473" s="1">
        <v>0</v>
      </c>
      <c r="U473" s="2">
        <f t="shared" si="1038"/>
        <v>0</v>
      </c>
      <c r="V473" s="2">
        <f t="shared" si="1039"/>
        <v>0</v>
      </c>
      <c r="W473" s="2">
        <f t="shared" si="1025"/>
        <v>0</v>
      </c>
      <c r="AA473">
        <v>70</v>
      </c>
      <c r="AB473" s="1">
        <v>0</v>
      </c>
      <c r="AC473" s="2">
        <f t="shared" si="1040"/>
        <v>0</v>
      </c>
      <c r="AD473" s="2">
        <f t="shared" si="1041"/>
        <v>0</v>
      </c>
      <c r="AE473" s="2">
        <f t="shared" si="1026"/>
        <v>0</v>
      </c>
      <c r="AF473" s="1"/>
      <c r="AI473">
        <v>70</v>
      </c>
      <c r="AJ473" s="1">
        <v>0</v>
      </c>
      <c r="AK473" s="2">
        <f t="shared" si="1042"/>
        <v>0</v>
      </c>
      <c r="AL473" s="2">
        <f t="shared" si="1043"/>
        <v>0</v>
      </c>
      <c r="AM473" s="2">
        <f t="shared" si="1027"/>
        <v>10.870000000000001</v>
      </c>
      <c r="AQ473">
        <v>70</v>
      </c>
      <c r="AR473" s="1">
        <v>0</v>
      </c>
      <c r="AS473" s="2">
        <f t="shared" si="1044"/>
        <v>0</v>
      </c>
      <c r="AT473" s="2">
        <f t="shared" si="1045"/>
        <v>0</v>
      </c>
      <c r="AU473" s="2">
        <f t="shared" si="1028"/>
        <v>0</v>
      </c>
      <c r="AY473">
        <v>70</v>
      </c>
      <c r="AZ473" s="1">
        <v>0</v>
      </c>
      <c r="BA473" s="2">
        <f t="shared" si="1046"/>
        <v>0</v>
      </c>
      <c r="BB473" s="2">
        <f t="shared" si="1047"/>
        <v>0</v>
      </c>
      <c r="BC473" s="2">
        <f t="shared" si="1029"/>
        <v>0</v>
      </c>
      <c r="BG473">
        <v>70</v>
      </c>
      <c r="BH473" s="1">
        <v>0.124</v>
      </c>
      <c r="BI473" s="2">
        <f t="shared" si="1048"/>
        <v>2.48</v>
      </c>
      <c r="BJ473" s="2">
        <f t="shared" si="1049"/>
        <v>8.6100000000000012</v>
      </c>
      <c r="BK473" s="2">
        <f t="shared" si="1030"/>
        <v>2.2599999999999998</v>
      </c>
      <c r="BO473">
        <v>70</v>
      </c>
      <c r="BP473" s="1">
        <v>0</v>
      </c>
      <c r="BQ473" s="2">
        <f t="shared" si="1050"/>
        <v>0</v>
      </c>
      <c r="BR473" s="2">
        <f t="shared" si="1051"/>
        <v>0</v>
      </c>
      <c r="BS473" s="2">
        <f t="shared" si="1031"/>
        <v>0</v>
      </c>
      <c r="BW473">
        <v>70</v>
      </c>
      <c r="BX473" s="1">
        <v>0.19400000000000003</v>
      </c>
      <c r="BY473" s="2">
        <f t="shared" si="1052"/>
        <v>3.8800000000000008</v>
      </c>
      <c r="BZ473" s="2">
        <f t="shared" si="1053"/>
        <v>14.89</v>
      </c>
      <c r="CA473" s="2">
        <f t="shared" si="1032"/>
        <v>-6.2799999999999994</v>
      </c>
      <c r="CE473">
        <v>70</v>
      </c>
      <c r="CF473" s="1">
        <v>0</v>
      </c>
      <c r="CG473" s="2">
        <f t="shared" si="1054"/>
        <v>0</v>
      </c>
      <c r="CH473" s="2">
        <f t="shared" si="1055"/>
        <v>0</v>
      </c>
      <c r="CI473" s="2">
        <f t="shared" si="1033"/>
        <v>0</v>
      </c>
      <c r="CN473" s="1"/>
      <c r="CO473" s="2"/>
      <c r="CP473" s="2"/>
      <c r="CQ473" s="2"/>
      <c r="CV473" s="1"/>
      <c r="CW473" s="2"/>
      <c r="CX473" s="2"/>
      <c r="CY473" s="2"/>
      <c r="DD473" s="1"/>
      <c r="DE473" s="2"/>
      <c r="DF473" s="2"/>
      <c r="DG473" s="2"/>
    </row>
    <row r="474" spans="1:112" x14ac:dyDescent="0.2">
      <c r="C474">
        <v>90</v>
      </c>
      <c r="D474" s="1">
        <v>0</v>
      </c>
      <c r="E474" s="2">
        <f t="shared" si="1034"/>
        <v>0</v>
      </c>
      <c r="F474" s="2">
        <f t="shared" si="1035"/>
        <v>0</v>
      </c>
      <c r="G474" s="2">
        <f t="shared" si="1023"/>
        <v>0</v>
      </c>
      <c r="K474">
        <v>90</v>
      </c>
      <c r="L474" s="1">
        <v>0.16400000000000001</v>
      </c>
      <c r="M474" s="2">
        <f t="shared" si="1036"/>
        <v>3.2800000000000002</v>
      </c>
      <c r="N474" s="2">
        <f t="shared" si="1037"/>
        <v>14.150000000000002</v>
      </c>
      <c r="O474" s="2">
        <f t="shared" si="1024"/>
        <v>-14.150000000000002</v>
      </c>
      <c r="S474">
        <v>90</v>
      </c>
      <c r="T474" s="1">
        <v>0</v>
      </c>
      <c r="U474" s="2">
        <f t="shared" si="1038"/>
        <v>0</v>
      </c>
      <c r="V474" s="2">
        <f t="shared" si="1039"/>
        <v>0</v>
      </c>
      <c r="W474" s="2">
        <f t="shared" si="1025"/>
        <v>0</v>
      </c>
      <c r="AA474">
        <v>90</v>
      </c>
      <c r="AB474" s="1">
        <v>0</v>
      </c>
      <c r="AC474" s="2">
        <f t="shared" si="1040"/>
        <v>0</v>
      </c>
      <c r="AD474" s="2">
        <f t="shared" si="1041"/>
        <v>0</v>
      </c>
      <c r="AE474" s="2">
        <f t="shared" si="1026"/>
        <v>0</v>
      </c>
      <c r="AF474" s="1"/>
      <c r="AI474">
        <v>90</v>
      </c>
      <c r="AJ474" s="1">
        <v>0</v>
      </c>
      <c r="AK474" s="2">
        <f t="shared" si="1042"/>
        <v>0</v>
      </c>
      <c r="AL474" s="2">
        <f t="shared" si="1043"/>
        <v>0</v>
      </c>
      <c r="AM474" s="2">
        <f t="shared" si="1027"/>
        <v>14.150000000000002</v>
      </c>
      <c r="AQ474">
        <v>90</v>
      </c>
      <c r="AR474" s="1">
        <v>0</v>
      </c>
      <c r="AS474" s="2">
        <f t="shared" si="1044"/>
        <v>0</v>
      </c>
      <c r="AT474" s="2">
        <f t="shared" si="1045"/>
        <v>0</v>
      </c>
      <c r="AU474" s="2">
        <f t="shared" si="1028"/>
        <v>0</v>
      </c>
      <c r="AY474">
        <v>90</v>
      </c>
      <c r="AZ474" s="1">
        <v>0</v>
      </c>
      <c r="BA474" s="2">
        <f t="shared" si="1046"/>
        <v>0</v>
      </c>
      <c r="BB474" s="2">
        <f t="shared" si="1047"/>
        <v>0</v>
      </c>
      <c r="BC474" s="2">
        <f t="shared" si="1029"/>
        <v>0</v>
      </c>
      <c r="BG474">
        <v>90</v>
      </c>
      <c r="BH474" s="1">
        <v>0.13800000000000001</v>
      </c>
      <c r="BI474" s="2">
        <f t="shared" si="1048"/>
        <v>2.7600000000000002</v>
      </c>
      <c r="BJ474" s="2">
        <f t="shared" si="1049"/>
        <v>11.370000000000001</v>
      </c>
      <c r="BK474" s="2">
        <f t="shared" si="1030"/>
        <v>2.7800000000000011</v>
      </c>
      <c r="BO474">
        <v>90</v>
      </c>
      <c r="BP474" s="1">
        <v>0</v>
      </c>
      <c r="BQ474" s="2">
        <f t="shared" si="1050"/>
        <v>0</v>
      </c>
      <c r="BR474" s="2">
        <f t="shared" si="1051"/>
        <v>0</v>
      </c>
      <c r="BS474" s="2">
        <f t="shared" si="1031"/>
        <v>0</v>
      </c>
      <c r="BW474">
        <v>90</v>
      </c>
      <c r="BX474" s="1">
        <v>0.20800000000000002</v>
      </c>
      <c r="BY474" s="2">
        <f t="shared" si="1052"/>
        <v>4.16</v>
      </c>
      <c r="BZ474" s="2">
        <f t="shared" si="1053"/>
        <v>19.05</v>
      </c>
      <c r="CA474" s="2">
        <f t="shared" si="1032"/>
        <v>-7.68</v>
      </c>
      <c r="CE474">
        <v>90</v>
      </c>
      <c r="CF474" s="1">
        <v>0</v>
      </c>
      <c r="CG474" s="2">
        <f t="shared" si="1054"/>
        <v>0</v>
      </c>
      <c r="CH474" s="2">
        <f t="shared" si="1055"/>
        <v>0</v>
      </c>
      <c r="CI474" s="2">
        <f t="shared" si="1033"/>
        <v>0</v>
      </c>
      <c r="CN474" s="1"/>
      <c r="CO474" s="2"/>
      <c r="CP474" s="2"/>
      <c r="CQ474" s="2"/>
      <c r="CV474" s="1"/>
      <c r="CW474" s="2"/>
      <c r="CX474" s="2"/>
      <c r="CY474" s="2"/>
      <c r="DD474" s="1"/>
      <c r="DE474" s="2"/>
      <c r="DF474" s="2"/>
      <c r="DG474" s="2"/>
    </row>
    <row r="475" spans="1:112" x14ac:dyDescent="0.2">
      <c r="C475">
        <v>110</v>
      </c>
      <c r="D475" s="1">
        <v>0</v>
      </c>
      <c r="E475" s="2">
        <f t="shared" si="1034"/>
        <v>0</v>
      </c>
      <c r="F475" s="2">
        <f t="shared" si="1035"/>
        <v>0</v>
      </c>
      <c r="G475" s="2">
        <f t="shared" si="1023"/>
        <v>0</v>
      </c>
      <c r="K475">
        <v>110</v>
      </c>
      <c r="L475" s="1">
        <v>0.19900000000000004</v>
      </c>
      <c r="M475" s="2">
        <f t="shared" si="1036"/>
        <v>3.9800000000000009</v>
      </c>
      <c r="N475" s="2">
        <f t="shared" si="1037"/>
        <v>18.130000000000003</v>
      </c>
      <c r="O475" s="2">
        <f t="shared" si="1024"/>
        <v>-18.130000000000003</v>
      </c>
      <c r="S475">
        <v>110</v>
      </c>
      <c r="T475" s="1">
        <v>0</v>
      </c>
      <c r="U475" s="2">
        <f t="shared" si="1038"/>
        <v>0</v>
      </c>
      <c r="V475" s="2">
        <f t="shared" si="1039"/>
        <v>0</v>
      </c>
      <c r="W475" s="2">
        <f t="shared" si="1025"/>
        <v>0</v>
      </c>
      <c r="AA475">
        <v>110</v>
      </c>
      <c r="AB475" s="1">
        <v>0</v>
      </c>
      <c r="AC475" s="2">
        <f t="shared" si="1040"/>
        <v>0</v>
      </c>
      <c r="AD475" s="2">
        <f t="shared" si="1041"/>
        <v>0</v>
      </c>
      <c r="AE475" s="2">
        <f t="shared" si="1026"/>
        <v>0</v>
      </c>
      <c r="AF475" s="1"/>
      <c r="AI475">
        <v>110</v>
      </c>
      <c r="AJ475" s="1">
        <v>0</v>
      </c>
      <c r="AK475" s="2">
        <f t="shared" si="1042"/>
        <v>0</v>
      </c>
      <c r="AL475" s="2">
        <f t="shared" si="1043"/>
        <v>0</v>
      </c>
      <c r="AM475" s="2">
        <f t="shared" si="1027"/>
        <v>18.130000000000003</v>
      </c>
      <c r="AQ475">
        <v>110</v>
      </c>
      <c r="AR475" s="1">
        <v>0</v>
      </c>
      <c r="AS475" s="2">
        <f t="shared" si="1044"/>
        <v>0</v>
      </c>
      <c r="AT475" s="2">
        <f t="shared" si="1045"/>
        <v>0</v>
      </c>
      <c r="AU475" s="2">
        <f t="shared" si="1028"/>
        <v>0</v>
      </c>
      <c r="AY475">
        <v>110</v>
      </c>
      <c r="AZ475" s="1">
        <v>0</v>
      </c>
      <c r="BA475" s="2">
        <f t="shared" si="1046"/>
        <v>0</v>
      </c>
      <c r="BB475" s="2">
        <f t="shared" si="1047"/>
        <v>0</v>
      </c>
      <c r="BC475" s="2">
        <f t="shared" si="1029"/>
        <v>0</v>
      </c>
      <c r="BG475">
        <v>110</v>
      </c>
      <c r="BH475" s="1">
        <v>0.16300000000000001</v>
      </c>
      <c r="BI475" s="2">
        <f t="shared" si="1048"/>
        <v>3.2600000000000002</v>
      </c>
      <c r="BJ475" s="2">
        <f t="shared" si="1049"/>
        <v>14.63</v>
      </c>
      <c r="BK475" s="2">
        <f t="shared" si="1030"/>
        <v>3.5000000000000018</v>
      </c>
      <c r="BO475">
        <v>110</v>
      </c>
      <c r="BP475" s="1">
        <v>0</v>
      </c>
      <c r="BQ475" s="2">
        <f t="shared" si="1050"/>
        <v>0</v>
      </c>
      <c r="BR475" s="2">
        <f t="shared" si="1051"/>
        <v>0</v>
      </c>
      <c r="BS475" s="2">
        <f t="shared" si="1031"/>
        <v>0</v>
      </c>
      <c r="BW475">
        <v>110</v>
      </c>
      <c r="BX475" s="1">
        <v>0.20100000000000001</v>
      </c>
      <c r="BY475" s="2">
        <f t="shared" si="1052"/>
        <v>4.0200000000000005</v>
      </c>
      <c r="BZ475" s="2">
        <f t="shared" si="1053"/>
        <v>23.07</v>
      </c>
      <c r="CA475" s="2">
        <f t="shared" si="1032"/>
        <v>-8.44</v>
      </c>
      <c r="CE475">
        <v>110</v>
      </c>
      <c r="CF475" s="1">
        <v>0</v>
      </c>
      <c r="CG475" s="2">
        <f t="shared" si="1054"/>
        <v>0</v>
      </c>
      <c r="CH475" s="2">
        <f t="shared" si="1055"/>
        <v>0</v>
      </c>
      <c r="CI475" s="2">
        <f t="shared" si="1033"/>
        <v>0</v>
      </c>
      <c r="CN475" s="1"/>
      <c r="CO475" s="2"/>
      <c r="CP475" s="2"/>
      <c r="CQ475" s="2"/>
      <c r="CV475" s="1"/>
      <c r="CW475" s="2"/>
      <c r="CX475" s="2"/>
      <c r="CY475" s="2"/>
      <c r="DD475" s="1"/>
      <c r="DE475" s="2"/>
      <c r="DF475" s="2"/>
      <c r="DG475" s="2"/>
    </row>
    <row r="476" spans="1:112" x14ac:dyDescent="0.2">
      <c r="C476">
        <v>130</v>
      </c>
      <c r="D476" s="1">
        <v>0</v>
      </c>
      <c r="E476" s="2">
        <f t="shared" si="1034"/>
        <v>0</v>
      </c>
      <c r="F476" s="2">
        <f t="shared" si="1035"/>
        <v>0</v>
      </c>
      <c r="G476" s="2">
        <f t="shared" si="1023"/>
        <v>0</v>
      </c>
      <c r="K476">
        <v>130</v>
      </c>
      <c r="L476" s="1">
        <v>0.22900000000000004</v>
      </c>
      <c r="M476" s="2">
        <f t="shared" si="1036"/>
        <v>4.580000000000001</v>
      </c>
      <c r="N476" s="2">
        <f t="shared" si="1037"/>
        <v>22.710000000000004</v>
      </c>
      <c r="O476" s="2">
        <f t="shared" si="1024"/>
        <v>-22.710000000000004</v>
      </c>
      <c r="S476">
        <v>130</v>
      </c>
      <c r="T476" s="1">
        <v>0</v>
      </c>
      <c r="U476" s="2">
        <f t="shared" si="1038"/>
        <v>0</v>
      </c>
      <c r="V476" s="2">
        <f t="shared" si="1039"/>
        <v>0</v>
      </c>
      <c r="W476" s="2">
        <f t="shared" si="1025"/>
        <v>0</v>
      </c>
      <c r="AA476">
        <v>130</v>
      </c>
      <c r="AB476" s="1">
        <v>0</v>
      </c>
      <c r="AC476" s="2">
        <f t="shared" si="1040"/>
        <v>0</v>
      </c>
      <c r="AD476" s="2">
        <f t="shared" si="1041"/>
        <v>0</v>
      </c>
      <c r="AE476" s="2">
        <f t="shared" si="1026"/>
        <v>0</v>
      </c>
      <c r="AF476" s="1"/>
      <c r="AI476">
        <v>130</v>
      </c>
      <c r="AJ476" s="1">
        <v>0</v>
      </c>
      <c r="AK476" s="2">
        <f t="shared" si="1042"/>
        <v>0</v>
      </c>
      <c r="AL476" s="2">
        <f t="shared" si="1043"/>
        <v>0</v>
      </c>
      <c r="AM476" s="2">
        <f t="shared" si="1027"/>
        <v>22.710000000000004</v>
      </c>
      <c r="AQ476">
        <v>130</v>
      </c>
      <c r="AR476" s="1">
        <v>0</v>
      </c>
      <c r="AS476" s="2">
        <f t="shared" si="1044"/>
        <v>0</v>
      </c>
      <c r="AT476" s="2">
        <f t="shared" si="1045"/>
        <v>0</v>
      </c>
      <c r="AU476" s="2">
        <f t="shared" si="1028"/>
        <v>0</v>
      </c>
      <c r="AY476">
        <v>130</v>
      </c>
      <c r="AZ476" s="1">
        <v>0</v>
      </c>
      <c r="BA476" s="2">
        <f t="shared" si="1046"/>
        <v>0</v>
      </c>
      <c r="BB476" s="2">
        <f t="shared" si="1047"/>
        <v>0</v>
      </c>
      <c r="BC476" s="2">
        <f t="shared" si="1029"/>
        <v>0</v>
      </c>
      <c r="BG476">
        <v>130</v>
      </c>
      <c r="BH476" s="1">
        <v>0.19900000000000001</v>
      </c>
      <c r="BI476" s="2">
        <f t="shared" si="1048"/>
        <v>3.9800000000000004</v>
      </c>
      <c r="BJ476" s="2">
        <f t="shared" si="1049"/>
        <v>18.61</v>
      </c>
      <c r="BK476" s="2">
        <f t="shared" si="1030"/>
        <v>4.100000000000005</v>
      </c>
      <c r="BO476">
        <v>130</v>
      </c>
      <c r="BP476" s="1">
        <v>0</v>
      </c>
      <c r="BQ476" s="2">
        <f t="shared" si="1050"/>
        <v>0</v>
      </c>
      <c r="BR476" s="2">
        <f t="shared" si="1051"/>
        <v>0</v>
      </c>
      <c r="BS476" s="2">
        <f t="shared" si="1031"/>
        <v>0</v>
      </c>
      <c r="BW476">
        <v>130</v>
      </c>
      <c r="BX476" s="1">
        <v>0.20600000000000002</v>
      </c>
      <c r="BY476" s="2">
        <f t="shared" si="1052"/>
        <v>4.12</v>
      </c>
      <c r="BZ476" s="2">
        <f t="shared" si="1053"/>
        <v>27.19</v>
      </c>
      <c r="CA476" s="2">
        <f t="shared" si="1032"/>
        <v>-8.5800000000000018</v>
      </c>
      <c r="CE476">
        <v>130</v>
      </c>
      <c r="CF476" s="1">
        <v>0</v>
      </c>
      <c r="CG476" s="2">
        <f t="shared" si="1054"/>
        <v>0</v>
      </c>
      <c r="CH476" s="2">
        <f t="shared" si="1055"/>
        <v>0</v>
      </c>
      <c r="CI476" s="2">
        <f t="shared" si="1033"/>
        <v>0</v>
      </c>
      <c r="CN476" s="1"/>
      <c r="CO476" s="2"/>
      <c r="CP476" s="2"/>
      <c r="CQ476" s="2"/>
      <c r="CV476" s="1"/>
      <c r="CW476" s="2"/>
      <c r="CX476" s="2"/>
      <c r="CY476" s="2"/>
      <c r="DD476" s="1"/>
      <c r="DE476" s="2"/>
      <c r="DF476" s="2"/>
      <c r="DG476" s="2"/>
    </row>
    <row r="477" spans="1:112" x14ac:dyDescent="0.2">
      <c r="C477">
        <v>150</v>
      </c>
      <c r="D477" s="1">
        <v>0</v>
      </c>
      <c r="E477" s="2">
        <f t="shared" si="1034"/>
        <v>0</v>
      </c>
      <c r="F477" s="2">
        <f t="shared" si="1035"/>
        <v>0</v>
      </c>
      <c r="G477" s="2">
        <f t="shared" si="1023"/>
        <v>0</v>
      </c>
      <c r="K477">
        <v>150</v>
      </c>
      <c r="L477" s="1">
        <v>0.21</v>
      </c>
      <c r="M477" s="2">
        <f t="shared" si="1036"/>
        <v>4.2</v>
      </c>
      <c r="N477" s="2">
        <f t="shared" si="1037"/>
        <v>26.910000000000004</v>
      </c>
      <c r="O477" s="2">
        <f t="shared" si="1024"/>
        <v>-26.910000000000004</v>
      </c>
      <c r="S477">
        <v>150</v>
      </c>
      <c r="T477" s="1">
        <v>0</v>
      </c>
      <c r="U477" s="2">
        <f t="shared" si="1038"/>
        <v>0</v>
      </c>
      <c r="V477" s="2">
        <f t="shared" si="1039"/>
        <v>0</v>
      </c>
      <c r="W477" s="2">
        <f t="shared" si="1025"/>
        <v>0</v>
      </c>
      <c r="AA477">
        <v>150</v>
      </c>
      <c r="AB477" s="1">
        <v>0</v>
      </c>
      <c r="AC477" s="2">
        <f t="shared" si="1040"/>
        <v>0</v>
      </c>
      <c r="AD477" s="2">
        <f t="shared" si="1041"/>
        <v>0</v>
      </c>
      <c r="AE477" s="2">
        <f t="shared" si="1026"/>
        <v>0</v>
      </c>
      <c r="AF477" s="1"/>
      <c r="AI477">
        <v>150</v>
      </c>
      <c r="AJ477" s="1">
        <v>0</v>
      </c>
      <c r="AK477" s="2">
        <f t="shared" si="1042"/>
        <v>0</v>
      </c>
      <c r="AL477" s="2">
        <f t="shared" si="1043"/>
        <v>0</v>
      </c>
      <c r="AM477" s="2">
        <f t="shared" si="1027"/>
        <v>26.910000000000004</v>
      </c>
      <c r="AQ477">
        <v>150</v>
      </c>
      <c r="AR477" s="1">
        <v>0</v>
      </c>
      <c r="AS477" s="2">
        <f t="shared" si="1044"/>
        <v>0</v>
      </c>
      <c r="AT477" s="2">
        <f t="shared" si="1045"/>
        <v>0</v>
      </c>
      <c r="AU477" s="2">
        <f t="shared" si="1028"/>
        <v>0</v>
      </c>
      <c r="AY477">
        <v>150</v>
      </c>
      <c r="AZ477" s="1">
        <v>0</v>
      </c>
      <c r="BA477" s="2">
        <f t="shared" si="1046"/>
        <v>0</v>
      </c>
      <c r="BB477" s="2">
        <f t="shared" si="1047"/>
        <v>0</v>
      </c>
      <c r="BC477" s="2">
        <f t="shared" si="1029"/>
        <v>0</v>
      </c>
      <c r="BG477">
        <v>150</v>
      </c>
      <c r="BH477" s="1">
        <v>0.191</v>
      </c>
      <c r="BI477" s="2">
        <f t="shared" si="1048"/>
        <v>3.8200000000000003</v>
      </c>
      <c r="BJ477" s="2">
        <f t="shared" si="1049"/>
        <v>22.43</v>
      </c>
      <c r="BK477" s="2">
        <f t="shared" si="1030"/>
        <v>4.480000000000004</v>
      </c>
      <c r="BO477">
        <v>150</v>
      </c>
      <c r="BP477" s="1">
        <v>0</v>
      </c>
      <c r="BQ477" s="2">
        <f t="shared" si="1050"/>
        <v>0</v>
      </c>
      <c r="BR477" s="2">
        <f t="shared" si="1051"/>
        <v>0</v>
      </c>
      <c r="BS477" s="2">
        <f t="shared" si="1031"/>
        <v>0</v>
      </c>
      <c r="BW477">
        <v>150</v>
      </c>
      <c r="BX477" s="1">
        <v>0.19500000000000001</v>
      </c>
      <c r="BY477" s="2">
        <f t="shared" si="1052"/>
        <v>3.9000000000000004</v>
      </c>
      <c r="BZ477" s="2">
        <f t="shared" si="1053"/>
        <v>31.090000000000003</v>
      </c>
      <c r="CA477" s="2">
        <f t="shared" si="1032"/>
        <v>-8.6600000000000037</v>
      </c>
      <c r="CE477">
        <v>150</v>
      </c>
      <c r="CF477" s="1">
        <v>0</v>
      </c>
      <c r="CG477" s="2">
        <f t="shared" si="1054"/>
        <v>0</v>
      </c>
      <c r="CH477" s="2">
        <f t="shared" si="1055"/>
        <v>0</v>
      </c>
      <c r="CI477" s="2">
        <f t="shared" si="1033"/>
        <v>0</v>
      </c>
      <c r="CN477" s="1"/>
      <c r="CO477" s="2"/>
      <c r="CP477" s="2"/>
      <c r="CQ477" s="2"/>
      <c r="CV477" s="1"/>
      <c r="CW477" s="2"/>
      <c r="CX477" s="2"/>
      <c r="CY477" s="2"/>
      <c r="DD477" s="1"/>
      <c r="DE477" s="2"/>
      <c r="DF477" s="2"/>
      <c r="DG477" s="2"/>
    </row>
    <row r="478" spans="1:112" x14ac:dyDescent="0.2">
      <c r="C478">
        <v>170</v>
      </c>
      <c r="D478" s="1">
        <v>0</v>
      </c>
      <c r="E478" s="2">
        <f t="shared" si="1034"/>
        <v>0</v>
      </c>
      <c r="F478" s="2">
        <f t="shared" si="1035"/>
        <v>0</v>
      </c>
      <c r="G478" s="2">
        <f t="shared" si="1023"/>
        <v>0</v>
      </c>
      <c r="K478">
        <v>170</v>
      </c>
      <c r="L478" s="1">
        <v>0.18800000000000003</v>
      </c>
      <c r="M478" s="2">
        <f t="shared" si="1036"/>
        <v>3.7600000000000007</v>
      </c>
      <c r="N478" s="2">
        <f t="shared" si="1037"/>
        <v>30.670000000000005</v>
      </c>
      <c r="O478" s="2">
        <f t="shared" si="1024"/>
        <v>-30.670000000000005</v>
      </c>
      <c r="S478">
        <v>170</v>
      </c>
      <c r="T478" s="1">
        <v>0</v>
      </c>
      <c r="U478" s="2">
        <f t="shared" si="1038"/>
        <v>0</v>
      </c>
      <c r="V478" s="2">
        <f t="shared" si="1039"/>
        <v>0</v>
      </c>
      <c r="W478" s="2">
        <f t="shared" si="1025"/>
        <v>0</v>
      </c>
      <c r="AA478">
        <v>170</v>
      </c>
      <c r="AB478" s="1">
        <v>0</v>
      </c>
      <c r="AC478" s="2">
        <f t="shared" si="1040"/>
        <v>0</v>
      </c>
      <c r="AD478" s="2">
        <f t="shared" si="1041"/>
        <v>0</v>
      </c>
      <c r="AE478" s="2">
        <f t="shared" si="1026"/>
        <v>0</v>
      </c>
      <c r="AF478" s="1"/>
      <c r="AI478">
        <v>170</v>
      </c>
      <c r="AJ478" s="1">
        <v>0</v>
      </c>
      <c r="AK478" s="2">
        <f t="shared" si="1042"/>
        <v>0</v>
      </c>
      <c r="AL478" s="2">
        <f t="shared" si="1043"/>
        <v>0</v>
      </c>
      <c r="AM478" s="2">
        <f t="shared" si="1027"/>
        <v>30.670000000000005</v>
      </c>
      <c r="AQ478">
        <v>170</v>
      </c>
      <c r="AR478" s="1">
        <v>0</v>
      </c>
      <c r="AS478" s="2">
        <f t="shared" si="1044"/>
        <v>0</v>
      </c>
      <c r="AT478" s="2">
        <f t="shared" si="1045"/>
        <v>0</v>
      </c>
      <c r="AU478" s="2">
        <f t="shared" si="1028"/>
        <v>0</v>
      </c>
      <c r="AY478">
        <v>170</v>
      </c>
      <c r="AZ478" s="1">
        <v>0</v>
      </c>
      <c r="BA478" s="2">
        <f t="shared" si="1046"/>
        <v>0</v>
      </c>
      <c r="BB478" s="2">
        <f t="shared" si="1047"/>
        <v>0</v>
      </c>
      <c r="BC478" s="2">
        <f t="shared" si="1029"/>
        <v>0</v>
      </c>
      <c r="BG478">
        <v>170</v>
      </c>
      <c r="BH478" s="1">
        <v>0.17600000000000002</v>
      </c>
      <c r="BI478" s="2">
        <f t="shared" si="1048"/>
        <v>3.5200000000000005</v>
      </c>
      <c r="BJ478" s="2">
        <f t="shared" si="1049"/>
        <v>25.95</v>
      </c>
      <c r="BK478" s="2">
        <f t="shared" si="1030"/>
        <v>4.720000000000006</v>
      </c>
      <c r="BO478">
        <v>170</v>
      </c>
      <c r="BP478" s="1">
        <v>0</v>
      </c>
      <c r="BQ478" s="2">
        <f t="shared" si="1050"/>
        <v>0</v>
      </c>
      <c r="BR478" s="2">
        <f t="shared" si="1051"/>
        <v>0</v>
      </c>
      <c r="BS478" s="2">
        <f t="shared" si="1031"/>
        <v>0</v>
      </c>
      <c r="BW478">
        <v>170</v>
      </c>
      <c r="BX478" s="1">
        <v>0.17799999999999999</v>
      </c>
      <c r="BY478" s="2">
        <f t="shared" si="1052"/>
        <v>3.5599999999999996</v>
      </c>
      <c r="BZ478" s="2">
        <f t="shared" si="1053"/>
        <v>34.650000000000006</v>
      </c>
      <c r="CA478" s="2">
        <f t="shared" si="1032"/>
        <v>-8.7000000000000064</v>
      </c>
      <c r="CE478">
        <v>170</v>
      </c>
      <c r="CF478" s="1">
        <v>0</v>
      </c>
      <c r="CG478" s="2">
        <f t="shared" si="1054"/>
        <v>0</v>
      </c>
      <c r="CH478" s="2">
        <f t="shared" si="1055"/>
        <v>0</v>
      </c>
      <c r="CI478" s="2">
        <f t="shared" si="1033"/>
        <v>0</v>
      </c>
      <c r="CN478" s="1"/>
      <c r="CO478" s="2"/>
      <c r="CP478" s="2"/>
      <c r="CQ478" s="2"/>
      <c r="CV478" s="1"/>
      <c r="CW478" s="2"/>
      <c r="CX478" s="2"/>
      <c r="CY478" s="2"/>
      <c r="DD478" s="1"/>
      <c r="DE478" s="2"/>
      <c r="DF478" s="2"/>
      <c r="DG478" s="2"/>
    </row>
    <row r="479" spans="1:112" x14ac:dyDescent="0.2">
      <c r="C479">
        <v>190</v>
      </c>
      <c r="D479" s="1">
        <v>0</v>
      </c>
      <c r="E479" s="2">
        <f t="shared" si="1034"/>
        <v>0</v>
      </c>
      <c r="F479" s="2">
        <f t="shared" si="1035"/>
        <v>0</v>
      </c>
      <c r="G479" s="2">
        <f t="shared" si="1023"/>
        <v>0</v>
      </c>
      <c r="K479">
        <v>190</v>
      </c>
      <c r="L479" s="1">
        <v>0.159</v>
      </c>
      <c r="M479" s="2">
        <f t="shared" si="1036"/>
        <v>3.18</v>
      </c>
      <c r="N479" s="2">
        <f t="shared" si="1037"/>
        <v>33.850000000000009</v>
      </c>
      <c r="O479" s="2">
        <f t="shared" si="1024"/>
        <v>-33.850000000000009</v>
      </c>
      <c r="S479">
        <v>190</v>
      </c>
      <c r="T479" s="1">
        <v>0</v>
      </c>
      <c r="U479" s="2">
        <f t="shared" si="1038"/>
        <v>0</v>
      </c>
      <c r="V479" s="2">
        <f t="shared" si="1039"/>
        <v>0</v>
      </c>
      <c r="W479" s="2">
        <f t="shared" si="1025"/>
        <v>0</v>
      </c>
      <c r="AA479">
        <v>190</v>
      </c>
      <c r="AB479" s="1">
        <v>0</v>
      </c>
      <c r="AC479" s="2">
        <f t="shared" si="1040"/>
        <v>0</v>
      </c>
      <c r="AD479" s="2">
        <f t="shared" si="1041"/>
        <v>0</v>
      </c>
      <c r="AE479" s="2">
        <f t="shared" si="1026"/>
        <v>0</v>
      </c>
      <c r="AF479" s="1"/>
      <c r="AI479">
        <v>190</v>
      </c>
      <c r="AJ479" s="1">
        <v>0</v>
      </c>
      <c r="AK479" s="2">
        <f t="shared" si="1042"/>
        <v>0</v>
      </c>
      <c r="AL479" s="2">
        <f t="shared" si="1043"/>
        <v>0</v>
      </c>
      <c r="AM479" s="2">
        <f t="shared" si="1027"/>
        <v>33.850000000000009</v>
      </c>
      <c r="AQ479">
        <v>190</v>
      </c>
      <c r="AR479" s="1">
        <v>0</v>
      </c>
      <c r="AS479" s="2">
        <f t="shared" si="1044"/>
        <v>0</v>
      </c>
      <c r="AT479" s="2">
        <f t="shared" si="1045"/>
        <v>0</v>
      </c>
      <c r="AU479" s="2">
        <f t="shared" si="1028"/>
        <v>0</v>
      </c>
      <c r="AY479">
        <v>190</v>
      </c>
      <c r="AZ479" s="1">
        <v>0</v>
      </c>
      <c r="BA479" s="2">
        <f t="shared" si="1046"/>
        <v>0</v>
      </c>
      <c r="BB479" s="2">
        <f t="shared" si="1047"/>
        <v>0</v>
      </c>
      <c r="BC479" s="2">
        <f t="shared" si="1029"/>
        <v>0</v>
      </c>
      <c r="BG479">
        <v>190</v>
      </c>
      <c r="BH479" s="1">
        <v>0.14899999999999999</v>
      </c>
      <c r="BI479" s="2">
        <f t="shared" si="1048"/>
        <v>2.98</v>
      </c>
      <c r="BJ479" s="2">
        <f t="shared" si="1049"/>
        <v>28.93</v>
      </c>
      <c r="BK479" s="2">
        <f t="shared" si="1030"/>
        <v>4.9200000000000088</v>
      </c>
      <c r="BO479">
        <v>190</v>
      </c>
      <c r="BP479" s="1">
        <v>0</v>
      </c>
      <c r="BQ479" s="2">
        <f t="shared" si="1050"/>
        <v>0</v>
      </c>
      <c r="BR479" s="2">
        <f t="shared" si="1051"/>
        <v>0</v>
      </c>
      <c r="BS479" s="2">
        <f t="shared" si="1031"/>
        <v>0</v>
      </c>
      <c r="BW479">
        <v>190</v>
      </c>
      <c r="BX479" s="1">
        <v>0.154</v>
      </c>
      <c r="BY479" s="2">
        <f t="shared" si="1052"/>
        <v>3.08</v>
      </c>
      <c r="BZ479" s="2">
        <f t="shared" si="1053"/>
        <v>37.730000000000004</v>
      </c>
      <c r="CA479" s="2">
        <f t="shared" si="1032"/>
        <v>-8.8000000000000043</v>
      </c>
      <c r="CE479">
        <v>190</v>
      </c>
      <c r="CF479" s="1">
        <v>0</v>
      </c>
      <c r="CG479" s="2">
        <f t="shared" si="1054"/>
        <v>0</v>
      </c>
      <c r="CH479" s="2">
        <f t="shared" si="1055"/>
        <v>0</v>
      </c>
      <c r="CI479" s="2">
        <f t="shared" si="1033"/>
        <v>0</v>
      </c>
      <c r="CN479" s="1"/>
      <c r="CO479" s="2"/>
      <c r="CP479" s="2"/>
      <c r="CQ479" s="2"/>
      <c r="CV479" s="1"/>
      <c r="CW479" s="2"/>
      <c r="CX479" s="2"/>
      <c r="CY479" s="2"/>
      <c r="DD479" s="1"/>
      <c r="DE479" s="2"/>
      <c r="DF479" s="2"/>
      <c r="DG479" s="2"/>
    </row>
    <row r="480" spans="1:112" x14ac:dyDescent="0.2">
      <c r="C480">
        <v>210</v>
      </c>
      <c r="D480" s="1">
        <v>0</v>
      </c>
      <c r="E480" s="2">
        <f t="shared" si="1034"/>
        <v>0</v>
      </c>
      <c r="F480" s="2">
        <f t="shared" si="1035"/>
        <v>0</v>
      </c>
      <c r="G480" s="2">
        <f t="shared" si="1023"/>
        <v>0</v>
      </c>
      <c r="K480">
        <v>210</v>
      </c>
      <c r="L480" s="1">
        <v>0.23700000000000004</v>
      </c>
      <c r="M480" s="2">
        <f t="shared" si="1036"/>
        <v>4.7400000000000011</v>
      </c>
      <c r="N480" s="2">
        <f t="shared" si="1037"/>
        <v>38.590000000000011</v>
      </c>
      <c r="O480" s="2">
        <f t="shared" si="1024"/>
        <v>-38.590000000000011</v>
      </c>
      <c r="S480">
        <v>210</v>
      </c>
      <c r="T480" s="1">
        <v>0</v>
      </c>
      <c r="U480" s="2">
        <f t="shared" si="1038"/>
        <v>0</v>
      </c>
      <c r="V480" s="2">
        <f t="shared" si="1039"/>
        <v>0</v>
      </c>
      <c r="W480" s="2">
        <f t="shared" si="1025"/>
        <v>0</v>
      </c>
      <c r="AA480">
        <v>210</v>
      </c>
      <c r="AB480" s="1">
        <v>0</v>
      </c>
      <c r="AC480" s="2">
        <f t="shared" si="1040"/>
        <v>0</v>
      </c>
      <c r="AD480" s="2">
        <f t="shared" si="1041"/>
        <v>0</v>
      </c>
      <c r="AE480" s="2">
        <f t="shared" si="1026"/>
        <v>0</v>
      </c>
      <c r="AF480" s="1"/>
      <c r="AI480">
        <v>210</v>
      </c>
      <c r="AJ480" s="1">
        <v>0</v>
      </c>
      <c r="AK480" s="2">
        <f t="shared" si="1042"/>
        <v>0</v>
      </c>
      <c r="AL480" s="2">
        <f t="shared" si="1043"/>
        <v>0</v>
      </c>
      <c r="AM480" s="2">
        <f t="shared" si="1027"/>
        <v>38.590000000000011</v>
      </c>
      <c r="AQ480">
        <v>210</v>
      </c>
      <c r="AR480" s="1">
        <v>0</v>
      </c>
      <c r="AS480" s="2">
        <f t="shared" si="1044"/>
        <v>0</v>
      </c>
      <c r="AT480" s="2">
        <f t="shared" si="1045"/>
        <v>0</v>
      </c>
      <c r="AU480" s="2">
        <f t="shared" si="1028"/>
        <v>0</v>
      </c>
      <c r="AY480">
        <v>210</v>
      </c>
      <c r="AZ480" s="1">
        <v>0</v>
      </c>
      <c r="BA480" s="2">
        <f t="shared" si="1046"/>
        <v>0</v>
      </c>
      <c r="BB480" s="2">
        <f t="shared" si="1047"/>
        <v>0</v>
      </c>
      <c r="BC480" s="2">
        <f t="shared" si="1029"/>
        <v>0</v>
      </c>
      <c r="BG480">
        <v>210</v>
      </c>
      <c r="BH480" s="1">
        <v>0.22400000000000003</v>
      </c>
      <c r="BI480" s="2">
        <f t="shared" si="1048"/>
        <v>4.4800000000000004</v>
      </c>
      <c r="BJ480" s="2">
        <f t="shared" si="1049"/>
        <v>33.409999999999997</v>
      </c>
      <c r="BK480" s="2">
        <f t="shared" si="1030"/>
        <v>5.1800000000000139</v>
      </c>
      <c r="BO480">
        <v>210</v>
      </c>
      <c r="BP480" s="1">
        <v>0</v>
      </c>
      <c r="BQ480" s="2">
        <f t="shared" si="1050"/>
        <v>0</v>
      </c>
      <c r="BR480" s="2">
        <f t="shared" si="1051"/>
        <v>0</v>
      </c>
      <c r="BS480" s="2">
        <f t="shared" si="1031"/>
        <v>0</v>
      </c>
      <c r="BW480">
        <v>210</v>
      </c>
      <c r="BX480" s="1">
        <v>0.22800000000000001</v>
      </c>
      <c r="BY480" s="2">
        <f t="shared" si="1052"/>
        <v>4.5600000000000005</v>
      </c>
      <c r="BZ480" s="2">
        <f t="shared" si="1053"/>
        <v>42.290000000000006</v>
      </c>
      <c r="CA480" s="2">
        <f t="shared" si="1032"/>
        <v>-8.8800000000000097</v>
      </c>
      <c r="CE480">
        <v>210</v>
      </c>
      <c r="CF480" s="1">
        <v>0</v>
      </c>
      <c r="CG480" s="2">
        <f t="shared" si="1054"/>
        <v>0</v>
      </c>
      <c r="CH480" s="2">
        <f t="shared" si="1055"/>
        <v>0</v>
      </c>
      <c r="CI480" s="2">
        <f t="shared" si="1033"/>
        <v>0</v>
      </c>
      <c r="CN480" s="1"/>
      <c r="CO480" s="2"/>
      <c r="CP480" s="2"/>
      <c r="CQ480" s="2"/>
      <c r="CV480" s="1"/>
      <c r="CW480" s="2"/>
      <c r="CX480" s="2"/>
      <c r="CY480" s="2"/>
      <c r="DD480" s="1"/>
      <c r="DE480" s="2"/>
      <c r="DF480" s="2"/>
      <c r="DG480" s="2"/>
    </row>
    <row r="481" spans="3:111" x14ac:dyDescent="0.2">
      <c r="C481">
        <v>230</v>
      </c>
      <c r="D481" s="1">
        <v>0</v>
      </c>
      <c r="E481" s="2">
        <f t="shared" si="1034"/>
        <v>0</v>
      </c>
      <c r="F481" s="2">
        <f t="shared" si="1035"/>
        <v>0</v>
      </c>
      <c r="G481" s="2">
        <f t="shared" si="1023"/>
        <v>0</v>
      </c>
      <c r="K481">
        <v>230</v>
      </c>
      <c r="L481" s="1">
        <v>0.24100000000000002</v>
      </c>
      <c r="M481" s="2">
        <f t="shared" si="1036"/>
        <v>4.82</v>
      </c>
      <c r="N481" s="2">
        <f t="shared" si="1037"/>
        <v>43.410000000000011</v>
      </c>
      <c r="O481" s="2">
        <f t="shared" si="1024"/>
        <v>-43.410000000000011</v>
      </c>
      <c r="S481">
        <v>230</v>
      </c>
      <c r="T481" s="1">
        <v>0</v>
      </c>
      <c r="U481" s="2">
        <f t="shared" si="1038"/>
        <v>0</v>
      </c>
      <c r="V481" s="2">
        <f t="shared" si="1039"/>
        <v>0</v>
      </c>
      <c r="W481" s="2">
        <f t="shared" si="1025"/>
        <v>0</v>
      </c>
      <c r="AA481">
        <v>230</v>
      </c>
      <c r="AB481" s="1">
        <v>0</v>
      </c>
      <c r="AC481" s="2">
        <f t="shared" si="1040"/>
        <v>0</v>
      </c>
      <c r="AD481" s="2">
        <f t="shared" si="1041"/>
        <v>0</v>
      </c>
      <c r="AE481" s="2">
        <f t="shared" si="1026"/>
        <v>0</v>
      </c>
      <c r="AF481" s="1"/>
      <c r="AI481">
        <v>230</v>
      </c>
      <c r="AJ481" s="1">
        <v>0</v>
      </c>
      <c r="AK481" s="2">
        <f t="shared" si="1042"/>
        <v>0</v>
      </c>
      <c r="AL481" s="2">
        <f t="shared" si="1043"/>
        <v>0</v>
      </c>
      <c r="AM481" s="2">
        <f t="shared" si="1027"/>
        <v>43.410000000000011</v>
      </c>
      <c r="AQ481">
        <v>230</v>
      </c>
      <c r="AR481" s="1">
        <v>0</v>
      </c>
      <c r="AS481" s="2">
        <f t="shared" si="1044"/>
        <v>0</v>
      </c>
      <c r="AT481" s="2">
        <f t="shared" si="1045"/>
        <v>0</v>
      </c>
      <c r="AU481" s="2">
        <f t="shared" si="1028"/>
        <v>0</v>
      </c>
      <c r="AY481">
        <v>230</v>
      </c>
      <c r="AZ481" s="1">
        <v>0</v>
      </c>
      <c r="BA481" s="2">
        <f t="shared" si="1046"/>
        <v>0</v>
      </c>
      <c r="BB481" s="2">
        <f t="shared" si="1047"/>
        <v>0</v>
      </c>
      <c r="BC481" s="2">
        <f t="shared" si="1029"/>
        <v>0</v>
      </c>
      <c r="BG481">
        <v>230</v>
      </c>
      <c r="BH481" s="1">
        <v>0.22700000000000004</v>
      </c>
      <c r="BI481" s="2">
        <f t="shared" si="1048"/>
        <v>4.5400000000000009</v>
      </c>
      <c r="BJ481" s="2">
        <f t="shared" si="1049"/>
        <v>37.949999999999996</v>
      </c>
      <c r="BK481" s="2">
        <f t="shared" si="1030"/>
        <v>5.4600000000000151</v>
      </c>
      <c r="BO481">
        <v>230</v>
      </c>
      <c r="BP481" s="1">
        <v>0</v>
      </c>
      <c r="BQ481" s="2">
        <f t="shared" si="1050"/>
        <v>0</v>
      </c>
      <c r="BR481" s="2">
        <f t="shared" si="1051"/>
        <v>0</v>
      </c>
      <c r="BS481" s="2">
        <f t="shared" si="1031"/>
        <v>0</v>
      </c>
      <c r="BW481">
        <v>230</v>
      </c>
      <c r="BX481" s="1">
        <v>0.22600000000000001</v>
      </c>
      <c r="BY481" s="2">
        <f t="shared" si="1052"/>
        <v>4.5200000000000005</v>
      </c>
      <c r="BZ481" s="2">
        <f t="shared" si="1053"/>
        <v>46.810000000000009</v>
      </c>
      <c r="CA481" s="2">
        <f t="shared" si="1032"/>
        <v>-8.8600000000000136</v>
      </c>
      <c r="CE481">
        <v>230</v>
      </c>
      <c r="CF481" s="1">
        <v>0</v>
      </c>
      <c r="CG481" s="2">
        <f t="shared" si="1054"/>
        <v>0</v>
      </c>
      <c r="CH481" s="2">
        <f t="shared" si="1055"/>
        <v>0</v>
      </c>
      <c r="CI481" s="2">
        <f t="shared" si="1033"/>
        <v>0</v>
      </c>
      <c r="CN481" s="1"/>
      <c r="CO481" s="2"/>
      <c r="CP481" s="2"/>
      <c r="CQ481" s="2"/>
      <c r="CV481" s="1"/>
      <c r="CW481" s="2"/>
      <c r="CX481" s="2"/>
      <c r="CY481" s="2"/>
      <c r="DD481" s="1"/>
      <c r="DE481" s="2"/>
      <c r="DF481" s="2"/>
      <c r="DG481" s="2"/>
    </row>
    <row r="482" spans="3:111" x14ac:dyDescent="0.2">
      <c r="C482">
        <v>250</v>
      </c>
      <c r="D482" s="1">
        <v>0</v>
      </c>
      <c r="E482" s="2">
        <f t="shared" si="1034"/>
        <v>0</v>
      </c>
      <c r="F482" s="2">
        <f t="shared" si="1035"/>
        <v>0</v>
      </c>
      <c r="G482" s="2">
        <f t="shared" si="1023"/>
        <v>0</v>
      </c>
      <c r="K482">
        <v>250</v>
      </c>
      <c r="L482" s="1">
        <v>0.23800000000000002</v>
      </c>
      <c r="M482" s="2">
        <f t="shared" si="1036"/>
        <v>4.7600000000000007</v>
      </c>
      <c r="N482" s="2">
        <f t="shared" si="1037"/>
        <v>48.170000000000009</v>
      </c>
      <c r="O482" s="2">
        <f t="shared" si="1024"/>
        <v>-48.170000000000009</v>
      </c>
      <c r="S482">
        <v>250</v>
      </c>
      <c r="T482" s="1">
        <v>0</v>
      </c>
      <c r="U482" s="2">
        <f t="shared" si="1038"/>
        <v>0</v>
      </c>
      <c r="V482" s="2">
        <f t="shared" si="1039"/>
        <v>0</v>
      </c>
      <c r="W482" s="2">
        <f t="shared" si="1025"/>
        <v>0</v>
      </c>
      <c r="AA482">
        <v>250</v>
      </c>
      <c r="AB482" s="1">
        <v>0</v>
      </c>
      <c r="AC482" s="2">
        <f t="shared" si="1040"/>
        <v>0</v>
      </c>
      <c r="AD482" s="2">
        <f t="shared" si="1041"/>
        <v>0</v>
      </c>
      <c r="AE482" s="2">
        <f t="shared" si="1026"/>
        <v>0</v>
      </c>
      <c r="AF482" s="1"/>
      <c r="AI482">
        <v>250</v>
      </c>
      <c r="AJ482" s="1">
        <v>0</v>
      </c>
      <c r="AK482" s="2">
        <f t="shared" si="1042"/>
        <v>0</v>
      </c>
      <c r="AL482" s="2">
        <f t="shared" si="1043"/>
        <v>0</v>
      </c>
      <c r="AM482" s="2">
        <f t="shared" si="1027"/>
        <v>48.170000000000009</v>
      </c>
      <c r="AQ482">
        <v>250</v>
      </c>
      <c r="AR482" s="1">
        <v>0</v>
      </c>
      <c r="AS482" s="2">
        <f t="shared" si="1044"/>
        <v>0</v>
      </c>
      <c r="AT482" s="2">
        <f t="shared" si="1045"/>
        <v>0</v>
      </c>
      <c r="AU482" s="2">
        <f t="shared" si="1028"/>
        <v>0</v>
      </c>
      <c r="AY482">
        <v>250</v>
      </c>
      <c r="AZ482" s="1">
        <v>0</v>
      </c>
      <c r="BA482" s="2">
        <f t="shared" si="1046"/>
        <v>0</v>
      </c>
      <c r="BB482" s="2">
        <f t="shared" si="1047"/>
        <v>0</v>
      </c>
      <c r="BC482" s="2">
        <f t="shared" si="1029"/>
        <v>0</v>
      </c>
      <c r="BG482">
        <v>250</v>
      </c>
      <c r="BH482" s="1">
        <v>0.22200000000000003</v>
      </c>
      <c r="BI482" s="2">
        <f t="shared" si="1048"/>
        <v>4.4400000000000004</v>
      </c>
      <c r="BJ482" s="2">
        <f t="shared" si="1049"/>
        <v>42.389999999999993</v>
      </c>
      <c r="BK482" s="2">
        <f t="shared" si="1030"/>
        <v>5.7800000000000153</v>
      </c>
      <c r="BO482">
        <v>250</v>
      </c>
      <c r="BP482" s="1">
        <v>0</v>
      </c>
      <c r="BQ482" s="2">
        <f t="shared" si="1050"/>
        <v>0</v>
      </c>
      <c r="BR482" s="2">
        <f t="shared" si="1051"/>
        <v>0</v>
      </c>
      <c r="BS482" s="2">
        <f t="shared" si="1031"/>
        <v>0</v>
      </c>
      <c r="BW482">
        <v>250</v>
      </c>
      <c r="BX482" s="1">
        <v>0.22500000000000001</v>
      </c>
      <c r="BY482" s="2">
        <f t="shared" si="1052"/>
        <v>4.5</v>
      </c>
      <c r="BZ482" s="2">
        <f t="shared" si="1053"/>
        <v>51.310000000000009</v>
      </c>
      <c r="CA482" s="2">
        <f t="shared" si="1032"/>
        <v>-8.9200000000000159</v>
      </c>
      <c r="CE482">
        <v>250</v>
      </c>
      <c r="CF482" s="1">
        <v>0</v>
      </c>
      <c r="CG482" s="2">
        <f t="shared" si="1054"/>
        <v>0</v>
      </c>
      <c r="CH482" s="2">
        <f t="shared" si="1055"/>
        <v>0</v>
      </c>
      <c r="CI482" s="2">
        <f t="shared" si="1033"/>
        <v>0</v>
      </c>
      <c r="CN482" s="1"/>
      <c r="CO482" s="2"/>
      <c r="CP482" s="2"/>
      <c r="CQ482" s="2"/>
      <c r="CV482" s="1"/>
      <c r="CW482" s="2"/>
      <c r="CX482" s="2"/>
      <c r="CY482" s="2"/>
      <c r="DD482" s="1"/>
      <c r="DE482" s="2"/>
      <c r="DF482" s="2"/>
      <c r="DG482" s="2"/>
    </row>
    <row r="483" spans="3:111" x14ac:dyDescent="0.2">
      <c r="C483">
        <v>270</v>
      </c>
      <c r="D483" s="1">
        <v>0</v>
      </c>
      <c r="E483" s="2">
        <f t="shared" si="1034"/>
        <v>0</v>
      </c>
      <c r="F483" s="2">
        <f t="shared" si="1035"/>
        <v>0</v>
      </c>
      <c r="G483" s="2">
        <f t="shared" si="1023"/>
        <v>0</v>
      </c>
      <c r="K483">
        <v>270</v>
      </c>
      <c r="L483" s="1">
        <v>0.245</v>
      </c>
      <c r="M483" s="2">
        <f t="shared" si="1036"/>
        <v>4.9000000000000004</v>
      </c>
      <c r="N483" s="2">
        <f t="shared" si="1037"/>
        <v>53.070000000000007</v>
      </c>
      <c r="O483" s="2">
        <f t="shared" si="1024"/>
        <v>-53.070000000000007</v>
      </c>
      <c r="S483">
        <v>270</v>
      </c>
      <c r="T483" s="1">
        <v>0</v>
      </c>
      <c r="U483" s="2">
        <f t="shared" si="1038"/>
        <v>0</v>
      </c>
      <c r="V483" s="2">
        <f t="shared" si="1039"/>
        <v>0</v>
      </c>
      <c r="W483" s="2">
        <f t="shared" si="1025"/>
        <v>0</v>
      </c>
      <c r="AA483">
        <v>270</v>
      </c>
      <c r="AB483" s="1">
        <v>0</v>
      </c>
      <c r="AC483" s="2">
        <f t="shared" si="1040"/>
        <v>0</v>
      </c>
      <c r="AD483" s="2">
        <f t="shared" si="1041"/>
        <v>0</v>
      </c>
      <c r="AE483" s="2">
        <f t="shared" si="1026"/>
        <v>0</v>
      </c>
      <c r="AF483" s="1"/>
      <c r="AI483">
        <v>270</v>
      </c>
      <c r="AJ483" s="1">
        <v>0</v>
      </c>
      <c r="AK483" s="2">
        <f t="shared" si="1042"/>
        <v>0</v>
      </c>
      <c r="AL483" s="2">
        <f t="shared" si="1043"/>
        <v>0</v>
      </c>
      <c r="AM483" s="2">
        <f t="shared" si="1027"/>
        <v>53.070000000000007</v>
      </c>
      <c r="AQ483">
        <v>270</v>
      </c>
      <c r="AR483" s="1">
        <v>0</v>
      </c>
      <c r="AS483" s="2">
        <f t="shared" si="1044"/>
        <v>0</v>
      </c>
      <c r="AT483" s="2">
        <f t="shared" si="1045"/>
        <v>0</v>
      </c>
      <c r="AU483" s="2">
        <f t="shared" si="1028"/>
        <v>0</v>
      </c>
      <c r="AY483">
        <v>270</v>
      </c>
      <c r="AZ483" s="1">
        <v>0</v>
      </c>
      <c r="BA483" s="2">
        <f t="shared" si="1046"/>
        <v>0</v>
      </c>
      <c r="BB483" s="2">
        <f t="shared" si="1047"/>
        <v>0</v>
      </c>
      <c r="BC483" s="2">
        <f t="shared" si="1029"/>
        <v>0</v>
      </c>
      <c r="BG483">
        <v>270</v>
      </c>
      <c r="BH483" s="1">
        <v>0.22600000000000001</v>
      </c>
      <c r="BI483" s="2">
        <f t="shared" si="1048"/>
        <v>4.5200000000000005</v>
      </c>
      <c r="BJ483" s="2">
        <f t="shared" si="1049"/>
        <v>46.91</v>
      </c>
      <c r="BK483" s="2">
        <f t="shared" si="1030"/>
        <v>6.1600000000000108</v>
      </c>
      <c r="BO483">
        <v>270</v>
      </c>
      <c r="BP483" s="1">
        <v>0</v>
      </c>
      <c r="BQ483" s="2">
        <f t="shared" si="1050"/>
        <v>0</v>
      </c>
      <c r="BR483" s="2">
        <f t="shared" si="1051"/>
        <v>0</v>
      </c>
      <c r="BS483" s="2">
        <f t="shared" si="1031"/>
        <v>0</v>
      </c>
      <c r="BW483">
        <v>270</v>
      </c>
      <c r="BX483" s="1">
        <v>0.23100000000000001</v>
      </c>
      <c r="BY483" s="2">
        <f t="shared" si="1052"/>
        <v>4.62</v>
      </c>
      <c r="BZ483" s="2">
        <f t="shared" si="1053"/>
        <v>55.930000000000007</v>
      </c>
      <c r="CA483" s="2">
        <f t="shared" si="1032"/>
        <v>-9.0200000000000102</v>
      </c>
      <c r="CE483">
        <v>270</v>
      </c>
      <c r="CF483" s="1">
        <v>0</v>
      </c>
      <c r="CG483" s="2">
        <f t="shared" si="1054"/>
        <v>0</v>
      </c>
      <c r="CH483" s="2">
        <f t="shared" si="1055"/>
        <v>0</v>
      </c>
      <c r="CI483" s="2">
        <f t="shared" si="1033"/>
        <v>0</v>
      </c>
      <c r="CN483" s="1"/>
      <c r="CO483" s="2"/>
      <c r="CP483" s="2"/>
      <c r="CQ483" s="2"/>
      <c r="CV483" s="1"/>
      <c r="CW483" s="2"/>
      <c r="CX483" s="2"/>
      <c r="CY483" s="2"/>
      <c r="DD483" s="1"/>
      <c r="DE483" s="2"/>
      <c r="DF483" s="2"/>
      <c r="DG483" s="2"/>
    </row>
    <row r="484" spans="3:111" x14ac:dyDescent="0.2">
      <c r="C484">
        <v>290</v>
      </c>
      <c r="D484" s="1">
        <v>0</v>
      </c>
      <c r="E484" s="2">
        <f t="shared" si="1034"/>
        <v>0</v>
      </c>
      <c r="F484" s="2">
        <f t="shared" si="1035"/>
        <v>0</v>
      </c>
      <c r="G484" s="2">
        <f t="shared" si="1023"/>
        <v>0</v>
      </c>
      <c r="K484">
        <v>290</v>
      </c>
      <c r="L484" s="1">
        <v>0.22500000000000001</v>
      </c>
      <c r="M484" s="2">
        <f t="shared" si="1036"/>
        <v>4.5</v>
      </c>
      <c r="N484" s="2">
        <f t="shared" si="1037"/>
        <v>57.570000000000007</v>
      </c>
      <c r="O484" s="2">
        <f t="shared" si="1024"/>
        <v>-57.570000000000007</v>
      </c>
      <c r="S484">
        <v>290</v>
      </c>
      <c r="T484" s="1">
        <v>0</v>
      </c>
      <c r="U484" s="2">
        <f t="shared" si="1038"/>
        <v>0</v>
      </c>
      <c r="V484" s="2">
        <f t="shared" si="1039"/>
        <v>0</v>
      </c>
      <c r="W484" s="2">
        <f t="shared" si="1025"/>
        <v>0</v>
      </c>
      <c r="AA484">
        <v>290</v>
      </c>
      <c r="AB484" s="1">
        <v>0</v>
      </c>
      <c r="AC484" s="2">
        <f t="shared" si="1040"/>
        <v>0</v>
      </c>
      <c r="AD484" s="2">
        <f t="shared" si="1041"/>
        <v>0</v>
      </c>
      <c r="AE484" s="2">
        <f t="shared" si="1026"/>
        <v>0</v>
      </c>
      <c r="AF484" s="1"/>
      <c r="AI484">
        <v>290</v>
      </c>
      <c r="AJ484" s="1">
        <v>0</v>
      </c>
      <c r="AK484" s="2">
        <f t="shared" si="1042"/>
        <v>0</v>
      </c>
      <c r="AL484" s="2">
        <f t="shared" si="1043"/>
        <v>0</v>
      </c>
      <c r="AM484" s="2">
        <f t="shared" si="1027"/>
        <v>57.570000000000007</v>
      </c>
      <c r="AQ484">
        <v>290</v>
      </c>
      <c r="AR484" s="1">
        <v>0</v>
      </c>
      <c r="AS484" s="2">
        <f t="shared" si="1044"/>
        <v>0</v>
      </c>
      <c r="AT484" s="2">
        <f t="shared" si="1045"/>
        <v>0</v>
      </c>
      <c r="AU484" s="2">
        <f t="shared" si="1028"/>
        <v>0</v>
      </c>
      <c r="AY484">
        <v>290</v>
      </c>
      <c r="AZ484" s="1">
        <v>0</v>
      </c>
      <c r="BA484" s="2">
        <f t="shared" si="1046"/>
        <v>0</v>
      </c>
      <c r="BB484" s="2">
        <f t="shared" si="1047"/>
        <v>0</v>
      </c>
      <c r="BC484" s="2">
        <f t="shared" si="1029"/>
        <v>0</v>
      </c>
      <c r="BG484">
        <v>290</v>
      </c>
      <c r="BH484" s="1">
        <v>0.215</v>
      </c>
      <c r="BI484" s="2">
        <f t="shared" si="1048"/>
        <v>4.3</v>
      </c>
      <c r="BJ484" s="2">
        <f t="shared" si="1049"/>
        <v>51.209999999999994</v>
      </c>
      <c r="BK484" s="2">
        <f t="shared" si="1030"/>
        <v>6.3600000000000136</v>
      </c>
      <c r="BO484">
        <v>290</v>
      </c>
      <c r="BP484" s="1">
        <v>0</v>
      </c>
      <c r="BQ484" s="2">
        <f t="shared" si="1050"/>
        <v>0</v>
      </c>
      <c r="BR484" s="2">
        <f t="shared" si="1051"/>
        <v>0</v>
      </c>
      <c r="BS484" s="2">
        <f t="shared" si="1031"/>
        <v>0</v>
      </c>
      <c r="BW484">
        <v>290</v>
      </c>
      <c r="BX484" s="1">
        <v>0.21600000000000003</v>
      </c>
      <c r="BY484" s="2">
        <f t="shared" si="1052"/>
        <v>4.32</v>
      </c>
      <c r="BZ484" s="2">
        <f t="shared" si="1053"/>
        <v>60.250000000000007</v>
      </c>
      <c r="CA484" s="2">
        <f t="shared" si="1032"/>
        <v>-9.0400000000000134</v>
      </c>
      <c r="CE484">
        <v>290</v>
      </c>
      <c r="CF484" s="1">
        <v>0</v>
      </c>
      <c r="CG484" s="2">
        <f t="shared" si="1054"/>
        <v>0</v>
      </c>
      <c r="CH484" s="2">
        <f t="shared" si="1055"/>
        <v>0</v>
      </c>
      <c r="CI484" s="2">
        <f t="shared" si="1033"/>
        <v>0</v>
      </c>
      <c r="CN484" s="1"/>
      <c r="CO484" s="2"/>
      <c r="CP484" s="2"/>
      <c r="CQ484" s="2"/>
      <c r="CV484" s="1"/>
      <c r="CW484" s="2"/>
      <c r="CX484" s="2"/>
      <c r="CY484" s="2"/>
      <c r="DD484" s="1"/>
      <c r="DE484" s="2"/>
      <c r="DF484" s="2"/>
      <c r="DG484" s="2"/>
    </row>
    <row r="485" spans="3:111" x14ac:dyDescent="0.2">
      <c r="BX485" s="1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H484"/>
  <sheetViews>
    <sheetView workbookViewId="0">
      <pane ySplit="4" topLeftCell="A5" activePane="bottomLeft" state="frozenSplit"/>
      <selection pane="bottomLeft"/>
    </sheetView>
  </sheetViews>
  <sheetFormatPr defaultRowHeight="12.75" x14ac:dyDescent="0.2"/>
  <cols>
    <col min="8" max="8" width="2" customWidth="1"/>
    <col min="16" max="16" width="2" customWidth="1"/>
    <col min="24" max="24" width="2" customWidth="1"/>
    <col min="32" max="32" width="2" customWidth="1"/>
    <col min="40" max="40" width="2" customWidth="1"/>
    <col min="48" max="48" width="2" customWidth="1"/>
    <col min="56" max="56" width="2" customWidth="1"/>
    <col min="64" max="64" width="2" customWidth="1"/>
    <col min="72" max="72" width="2" customWidth="1"/>
    <col min="80" max="80" width="2" customWidth="1"/>
    <col min="88" max="88" width="2" customWidth="1"/>
    <col min="96" max="96" width="2" customWidth="1"/>
    <col min="104" max="104" width="2" customWidth="1"/>
  </cols>
  <sheetData>
    <row r="1" spans="1:111" x14ac:dyDescent="0.2">
      <c r="A1" t="s">
        <v>109</v>
      </c>
      <c r="C1" t="s">
        <v>102</v>
      </c>
      <c r="D1" s="1"/>
      <c r="I1" t="s">
        <v>109</v>
      </c>
      <c r="K1" t="s">
        <v>102</v>
      </c>
      <c r="L1" s="1"/>
      <c r="Q1" t="s">
        <v>109</v>
      </c>
      <c r="S1" t="s">
        <v>102</v>
      </c>
      <c r="T1" s="1"/>
      <c r="Y1" t="s">
        <v>109</v>
      </c>
      <c r="AA1" t="s">
        <v>102</v>
      </c>
      <c r="AB1" s="1"/>
      <c r="AG1" t="s">
        <v>109</v>
      </c>
      <c r="AI1" t="s">
        <v>102</v>
      </c>
      <c r="AJ1" s="1"/>
      <c r="AO1" t="s">
        <v>109</v>
      </c>
      <c r="AQ1" t="s">
        <v>102</v>
      </c>
      <c r="AR1" s="1"/>
      <c r="AW1" t="s">
        <v>109</v>
      </c>
      <c r="AY1" t="s">
        <v>102</v>
      </c>
      <c r="AZ1" s="1"/>
      <c r="BE1" t="s">
        <v>109</v>
      </c>
      <c r="BG1" t="s">
        <v>102</v>
      </c>
      <c r="BH1" s="1"/>
      <c r="BM1" t="s">
        <v>109</v>
      </c>
      <c r="BO1" t="s">
        <v>102</v>
      </c>
      <c r="BP1" s="1"/>
      <c r="BU1" t="s">
        <v>109</v>
      </c>
      <c r="BW1" t="s">
        <v>102</v>
      </c>
      <c r="BX1" s="1"/>
      <c r="CC1" t="s">
        <v>109</v>
      </c>
      <c r="CE1" t="s">
        <v>102</v>
      </c>
      <c r="CF1" s="1"/>
      <c r="CN1" s="1"/>
      <c r="CV1" s="1"/>
      <c r="DD1" s="1"/>
    </row>
    <row r="2" spans="1:111" x14ac:dyDescent="0.2">
      <c r="A2" t="s">
        <v>143</v>
      </c>
      <c r="C2" t="s">
        <v>2</v>
      </c>
      <c r="D2" s="1"/>
      <c r="I2" t="s">
        <v>143</v>
      </c>
      <c r="K2" t="s">
        <v>2</v>
      </c>
      <c r="L2" s="1"/>
      <c r="Q2" t="s">
        <v>143</v>
      </c>
      <c r="S2" t="s">
        <v>2</v>
      </c>
      <c r="T2" s="1"/>
      <c r="Y2" t="s">
        <v>143</v>
      </c>
      <c r="AA2" t="s">
        <v>2</v>
      </c>
      <c r="AB2" s="1"/>
      <c r="AG2" t="s">
        <v>143</v>
      </c>
      <c r="AI2" t="s">
        <v>2</v>
      </c>
      <c r="AJ2" s="1"/>
      <c r="AO2" t="s">
        <v>143</v>
      </c>
      <c r="AQ2" t="s">
        <v>2</v>
      </c>
      <c r="AR2" s="1"/>
      <c r="AW2" t="s">
        <v>143</v>
      </c>
      <c r="AY2" t="s">
        <v>2</v>
      </c>
      <c r="AZ2" s="1"/>
      <c r="BE2" t="s">
        <v>143</v>
      </c>
      <c r="BG2" t="s">
        <v>2</v>
      </c>
      <c r="BH2" s="1"/>
      <c r="BM2" t="s">
        <v>143</v>
      </c>
      <c r="BO2" t="s">
        <v>2</v>
      </c>
      <c r="BP2" s="1"/>
      <c r="BU2" t="s">
        <v>143</v>
      </c>
      <c r="BW2" t="s">
        <v>2</v>
      </c>
      <c r="BX2" s="1"/>
      <c r="CC2" t="s">
        <v>143</v>
      </c>
      <c r="CE2" t="s">
        <v>2</v>
      </c>
      <c r="CF2" s="1"/>
      <c r="CN2" s="1"/>
      <c r="CV2" s="1"/>
      <c r="DD2" s="1"/>
    </row>
    <row r="3" spans="1:111" x14ac:dyDescent="0.2">
      <c r="A3" t="s">
        <v>63</v>
      </c>
      <c r="C3" t="s">
        <v>7</v>
      </c>
      <c r="D3" s="1"/>
      <c r="F3" t="s">
        <v>18</v>
      </c>
      <c r="G3" t="s">
        <v>4</v>
      </c>
      <c r="I3" t="s">
        <v>65</v>
      </c>
      <c r="K3" t="s">
        <v>104</v>
      </c>
      <c r="L3" s="1"/>
      <c r="N3" t="s">
        <v>18</v>
      </c>
      <c r="O3" t="s">
        <v>4</v>
      </c>
      <c r="Q3" t="s">
        <v>70</v>
      </c>
      <c r="S3" t="s">
        <v>106</v>
      </c>
      <c r="T3" s="1"/>
      <c r="V3" t="s">
        <v>18</v>
      </c>
      <c r="W3" t="s">
        <v>4</v>
      </c>
      <c r="Y3" t="s">
        <v>72</v>
      </c>
      <c r="AA3" t="s">
        <v>104</v>
      </c>
      <c r="AB3" s="1"/>
      <c r="AD3" t="s">
        <v>18</v>
      </c>
      <c r="AE3" t="s">
        <v>4</v>
      </c>
      <c r="AG3" t="s">
        <v>80</v>
      </c>
      <c r="AI3" t="s">
        <v>85</v>
      </c>
      <c r="AJ3" s="1"/>
      <c r="AL3" t="s">
        <v>18</v>
      </c>
      <c r="AM3" t="s">
        <v>4</v>
      </c>
      <c r="AO3" t="s">
        <v>19</v>
      </c>
      <c r="AQ3" t="s">
        <v>101</v>
      </c>
      <c r="AR3" s="1"/>
      <c r="AT3" t="s">
        <v>18</v>
      </c>
      <c r="AU3" t="s">
        <v>4</v>
      </c>
      <c r="AW3" t="s">
        <v>24</v>
      </c>
      <c r="AY3" t="s">
        <v>7</v>
      </c>
      <c r="AZ3" s="1"/>
      <c r="BB3" t="s">
        <v>18</v>
      </c>
      <c r="BC3" t="s">
        <v>4</v>
      </c>
      <c r="BE3" t="s">
        <v>26</v>
      </c>
      <c r="BG3" t="s">
        <v>104</v>
      </c>
      <c r="BH3" s="1"/>
      <c r="BJ3" t="s">
        <v>18</v>
      </c>
      <c r="BK3" t="s">
        <v>4</v>
      </c>
      <c r="BM3" t="s">
        <v>28</v>
      </c>
      <c r="BO3" t="s">
        <v>106</v>
      </c>
      <c r="BP3" s="1"/>
      <c r="BR3" t="s">
        <v>18</v>
      </c>
      <c r="BS3" t="s">
        <v>4</v>
      </c>
      <c r="BU3" t="s">
        <v>32</v>
      </c>
      <c r="BW3" t="s">
        <v>104</v>
      </c>
      <c r="BX3" s="1"/>
      <c r="BZ3" t="s">
        <v>18</v>
      </c>
      <c r="CA3" t="s">
        <v>4</v>
      </c>
      <c r="CC3" t="s">
        <v>37</v>
      </c>
      <c r="CE3" t="s">
        <v>85</v>
      </c>
      <c r="CF3" s="1"/>
      <c r="CH3" t="s">
        <v>18</v>
      </c>
      <c r="CI3" t="s">
        <v>4</v>
      </c>
      <c r="CN3" s="1"/>
      <c r="CV3" s="1"/>
      <c r="DD3" s="1"/>
    </row>
    <row r="4" spans="1:111" x14ac:dyDescent="0.2">
      <c r="D4" s="1"/>
      <c r="F4" t="s">
        <v>110</v>
      </c>
      <c r="G4" t="s">
        <v>83</v>
      </c>
      <c r="L4" s="1"/>
      <c r="N4" t="s">
        <v>110</v>
      </c>
      <c r="O4" t="s">
        <v>83</v>
      </c>
      <c r="T4" s="1"/>
      <c r="V4" t="s">
        <v>110</v>
      </c>
      <c r="W4" t="s">
        <v>83</v>
      </c>
      <c r="AB4" s="1"/>
      <c r="AD4" t="s">
        <v>110</v>
      </c>
      <c r="AE4" t="s">
        <v>83</v>
      </c>
      <c r="AJ4" s="1"/>
      <c r="AL4" t="s">
        <v>110</v>
      </c>
      <c r="AM4" t="s">
        <v>83</v>
      </c>
      <c r="AR4" s="1"/>
      <c r="AT4" t="s">
        <v>110</v>
      </c>
      <c r="AU4" t="s">
        <v>83</v>
      </c>
      <c r="AZ4" s="1"/>
      <c r="BB4" t="s">
        <v>110</v>
      </c>
      <c r="BC4" t="s">
        <v>83</v>
      </c>
      <c r="BH4" s="1"/>
      <c r="BJ4" t="s">
        <v>110</v>
      </c>
      <c r="BK4" t="s">
        <v>83</v>
      </c>
      <c r="BP4" s="1"/>
      <c r="BR4" t="s">
        <v>110</v>
      </c>
      <c r="BS4" t="s">
        <v>83</v>
      </c>
      <c r="BX4" s="1"/>
      <c r="BZ4" t="s">
        <v>110</v>
      </c>
      <c r="CA4" t="s">
        <v>83</v>
      </c>
      <c r="CF4" s="1"/>
      <c r="CH4" t="s">
        <v>110</v>
      </c>
      <c r="CI4" t="s">
        <v>83</v>
      </c>
      <c r="CN4" s="1"/>
      <c r="CV4" s="1"/>
      <c r="DD4" s="1"/>
    </row>
    <row r="5" spans="1:111" x14ac:dyDescent="0.2">
      <c r="A5" t="s">
        <v>145</v>
      </c>
      <c r="B5" t="s">
        <v>144</v>
      </c>
      <c r="C5" t="s">
        <v>82</v>
      </c>
      <c r="D5" s="1" t="s">
        <v>0</v>
      </c>
      <c r="E5" t="s">
        <v>97</v>
      </c>
      <c r="F5" t="s">
        <v>17</v>
      </c>
      <c r="G5" t="s">
        <v>17</v>
      </c>
      <c r="I5" t="s">
        <v>145</v>
      </c>
      <c r="J5" t="s">
        <v>144</v>
      </c>
      <c r="K5" t="s">
        <v>82</v>
      </c>
      <c r="L5" s="1" t="s">
        <v>0</v>
      </c>
      <c r="M5" t="s">
        <v>97</v>
      </c>
      <c r="N5" t="s">
        <v>17</v>
      </c>
      <c r="O5" t="s">
        <v>17</v>
      </c>
      <c r="Q5" t="s">
        <v>145</v>
      </c>
      <c r="R5" t="s">
        <v>144</v>
      </c>
      <c r="S5" t="s">
        <v>82</v>
      </c>
      <c r="T5" s="1" t="s">
        <v>0</v>
      </c>
      <c r="U5" t="s">
        <v>97</v>
      </c>
      <c r="V5" t="s">
        <v>17</v>
      </c>
      <c r="W5" t="s">
        <v>17</v>
      </c>
      <c r="Y5" t="s">
        <v>145</v>
      </c>
      <c r="Z5" t="s">
        <v>144</v>
      </c>
      <c r="AA5" t="s">
        <v>82</v>
      </c>
      <c r="AB5" s="1" t="s">
        <v>0</v>
      </c>
      <c r="AC5" t="s">
        <v>97</v>
      </c>
      <c r="AD5" t="s">
        <v>17</v>
      </c>
      <c r="AE5" t="s">
        <v>17</v>
      </c>
      <c r="AG5" t="s">
        <v>145</v>
      </c>
      <c r="AH5" t="s">
        <v>144</v>
      </c>
      <c r="AI5" t="s">
        <v>82</v>
      </c>
      <c r="AJ5" s="1" t="s">
        <v>0</v>
      </c>
      <c r="AK5" t="s">
        <v>97</v>
      </c>
      <c r="AL5" t="s">
        <v>17</v>
      </c>
      <c r="AM5" t="s">
        <v>17</v>
      </c>
      <c r="AO5" t="s">
        <v>145</v>
      </c>
      <c r="AP5" t="s">
        <v>144</v>
      </c>
      <c r="AQ5" t="s">
        <v>82</v>
      </c>
      <c r="AR5" s="1" t="s">
        <v>0</v>
      </c>
      <c r="AS5" t="s">
        <v>97</v>
      </c>
      <c r="AT5" t="s">
        <v>17</v>
      </c>
      <c r="AU5" t="s">
        <v>17</v>
      </c>
      <c r="AW5" t="s">
        <v>145</v>
      </c>
      <c r="AX5" t="s">
        <v>144</v>
      </c>
      <c r="AY5" t="s">
        <v>82</v>
      </c>
      <c r="AZ5" s="1" t="s">
        <v>0</v>
      </c>
      <c r="BA5" t="s">
        <v>97</v>
      </c>
      <c r="BB5" t="s">
        <v>17</v>
      </c>
      <c r="BC5" t="s">
        <v>17</v>
      </c>
      <c r="BE5" t="s">
        <v>145</v>
      </c>
      <c r="BF5" t="s">
        <v>144</v>
      </c>
      <c r="BG5" t="s">
        <v>82</v>
      </c>
      <c r="BH5" s="1" t="s">
        <v>0</v>
      </c>
      <c r="BI5" t="s">
        <v>97</v>
      </c>
      <c r="BJ5" t="s">
        <v>17</v>
      </c>
      <c r="BK5" t="s">
        <v>17</v>
      </c>
      <c r="BM5" t="s">
        <v>145</v>
      </c>
      <c r="BN5" t="s">
        <v>144</v>
      </c>
      <c r="BO5" t="s">
        <v>82</v>
      </c>
      <c r="BP5" s="1" t="s">
        <v>0</v>
      </c>
      <c r="BQ5" t="s">
        <v>97</v>
      </c>
      <c r="BR5" t="s">
        <v>17</v>
      </c>
      <c r="BS5" t="s">
        <v>17</v>
      </c>
      <c r="BU5" t="s">
        <v>145</v>
      </c>
      <c r="BV5" t="s">
        <v>144</v>
      </c>
      <c r="BW5" t="s">
        <v>82</v>
      </c>
      <c r="BX5" s="1" t="s">
        <v>0</v>
      </c>
      <c r="BY5" t="s">
        <v>97</v>
      </c>
      <c r="BZ5" t="s">
        <v>17</v>
      </c>
      <c r="CA5" t="s">
        <v>17</v>
      </c>
      <c r="CC5" t="s">
        <v>145</v>
      </c>
      <c r="CD5" t="s">
        <v>144</v>
      </c>
      <c r="CE5" t="s">
        <v>82</v>
      </c>
      <c r="CF5" s="1" t="s">
        <v>0</v>
      </c>
      <c r="CG5" t="s">
        <v>97</v>
      </c>
      <c r="CH5" t="s">
        <v>17</v>
      </c>
      <c r="CI5" t="s">
        <v>17</v>
      </c>
      <c r="CN5" s="1"/>
      <c r="CV5" s="1"/>
      <c r="DD5" s="1"/>
    </row>
    <row r="6" spans="1:111" x14ac:dyDescent="0.2">
      <c r="A6">
        <v>101</v>
      </c>
      <c r="B6" t="s">
        <v>119</v>
      </c>
      <c r="C6">
        <v>30</v>
      </c>
      <c r="D6" s="1">
        <v>0.19600000000000001</v>
      </c>
      <c r="E6" s="2">
        <f>D6*30</f>
        <v>5.88</v>
      </c>
      <c r="F6" s="2">
        <f>E6</f>
        <v>5.88</v>
      </c>
      <c r="G6" s="2">
        <f t="shared" ref="G6:G19" si="0">IT6-F6</f>
        <v>-5.88</v>
      </c>
      <c r="I6">
        <v>101</v>
      </c>
      <c r="J6" t="s">
        <v>119</v>
      </c>
      <c r="K6">
        <v>30</v>
      </c>
      <c r="L6" s="1">
        <v>0</v>
      </c>
      <c r="M6" s="2">
        <f>L6*30</f>
        <v>0</v>
      </c>
      <c r="N6" s="2">
        <f>M6</f>
        <v>0</v>
      </c>
      <c r="O6" s="2">
        <f t="shared" ref="O6:O19" si="1">F6-N6</f>
        <v>5.88</v>
      </c>
      <c r="Q6">
        <v>101</v>
      </c>
      <c r="R6" t="s">
        <v>119</v>
      </c>
      <c r="S6">
        <v>30</v>
      </c>
      <c r="T6" s="1">
        <v>0</v>
      </c>
      <c r="U6" s="2">
        <f>T6*30</f>
        <v>0</v>
      </c>
      <c r="V6" s="2">
        <f>U6</f>
        <v>0</v>
      </c>
      <c r="W6" s="2">
        <f t="shared" ref="W6:W19" si="2">N6-V6</f>
        <v>0</v>
      </c>
      <c r="Y6">
        <v>101</v>
      </c>
      <c r="Z6" t="s">
        <v>119</v>
      </c>
      <c r="AA6">
        <v>30</v>
      </c>
      <c r="AB6" s="1">
        <v>0</v>
      </c>
      <c r="AC6" s="2">
        <f>AB6*30</f>
        <v>0</v>
      </c>
      <c r="AD6" s="2">
        <f>AC6</f>
        <v>0</v>
      </c>
      <c r="AE6" s="2">
        <f t="shared" ref="AE6:AE19" si="3">V6-AD6</f>
        <v>0</v>
      </c>
      <c r="AG6">
        <v>101</v>
      </c>
      <c r="AH6" t="s">
        <v>119</v>
      </c>
      <c r="AI6">
        <v>30</v>
      </c>
      <c r="AJ6" s="1">
        <v>0.11</v>
      </c>
      <c r="AK6" s="2">
        <f>AJ6*30</f>
        <v>3.3</v>
      </c>
      <c r="AL6" s="2">
        <f>AK6</f>
        <v>3.3</v>
      </c>
      <c r="AM6" s="2">
        <f t="shared" ref="AM6:AM19" si="4">F6-AL6</f>
        <v>2.58</v>
      </c>
      <c r="AO6">
        <v>101</v>
      </c>
      <c r="AP6" t="s">
        <v>119</v>
      </c>
      <c r="AQ6">
        <v>30</v>
      </c>
      <c r="AR6" s="1">
        <v>0</v>
      </c>
      <c r="AS6" s="2">
        <f>AR6*30</f>
        <v>0</v>
      </c>
      <c r="AT6" s="2">
        <f>AS6</f>
        <v>0</v>
      </c>
      <c r="AU6" s="2">
        <f t="shared" ref="AU6:AU19" si="5">N6-AT6</f>
        <v>0</v>
      </c>
      <c r="AW6">
        <v>101</v>
      </c>
      <c r="AX6" t="s">
        <v>119</v>
      </c>
      <c r="AY6">
        <v>30</v>
      </c>
      <c r="AZ6" s="1">
        <v>0.19</v>
      </c>
      <c r="BA6" s="2">
        <f>AZ6*30</f>
        <v>5.7</v>
      </c>
      <c r="BB6" s="2">
        <f>BA6</f>
        <v>5.7</v>
      </c>
      <c r="BC6" s="2">
        <f t="shared" ref="BC6:BC19" si="6">AL6-BB6</f>
        <v>-2.4000000000000004</v>
      </c>
      <c r="BE6">
        <v>101</v>
      </c>
      <c r="BF6" t="s">
        <v>119</v>
      </c>
      <c r="BG6">
        <v>30</v>
      </c>
      <c r="BH6" s="1">
        <v>0</v>
      </c>
      <c r="BI6" s="2">
        <f>BH6*30</f>
        <v>0</v>
      </c>
      <c r="BJ6" s="2">
        <f>BI6</f>
        <v>0</v>
      </c>
      <c r="BK6" s="2">
        <f t="shared" ref="BK6:BK19" si="7">AT6-BJ6</f>
        <v>0</v>
      </c>
      <c r="BM6">
        <v>101</v>
      </c>
      <c r="BN6" t="s">
        <v>119</v>
      </c>
      <c r="BO6">
        <v>30</v>
      </c>
      <c r="BP6" s="1">
        <v>0</v>
      </c>
      <c r="BQ6" s="2">
        <f>BP6*30</f>
        <v>0</v>
      </c>
      <c r="BR6" s="2">
        <f>BQ6</f>
        <v>0</v>
      </c>
      <c r="BS6" s="2">
        <f t="shared" ref="BS6:BS19" si="8">BB6-BR6</f>
        <v>5.7</v>
      </c>
      <c r="BU6">
        <v>101</v>
      </c>
      <c r="BV6" t="s">
        <v>119</v>
      </c>
      <c r="BW6">
        <v>30</v>
      </c>
      <c r="BX6" s="1">
        <v>0</v>
      </c>
      <c r="BY6" s="2">
        <f>BX6*30</f>
        <v>0</v>
      </c>
      <c r="BZ6" s="2">
        <f>BY6</f>
        <v>0</v>
      </c>
      <c r="CA6" s="2">
        <f t="shared" ref="CA6:CA19" si="9">BJ6-BZ6</f>
        <v>0</v>
      </c>
      <c r="CC6">
        <v>101</v>
      </c>
      <c r="CD6" t="s">
        <v>119</v>
      </c>
      <c r="CE6">
        <v>30</v>
      </c>
      <c r="CF6" s="1">
        <v>0.108</v>
      </c>
      <c r="CG6" s="2">
        <f>CF6*30</f>
        <v>3.2399999999999998</v>
      </c>
      <c r="CH6" s="2">
        <f>CG6</f>
        <v>3.2399999999999998</v>
      </c>
      <c r="CI6" s="2">
        <f t="shared" ref="CI6:CI19" si="10">BB6-CH6</f>
        <v>2.4600000000000004</v>
      </c>
      <c r="CN6" s="1"/>
      <c r="CO6" s="2"/>
      <c r="CP6" s="2"/>
      <c r="CQ6" s="2"/>
      <c r="CV6" s="1"/>
      <c r="CW6" s="2"/>
      <c r="CX6" s="2"/>
      <c r="CY6" s="2"/>
      <c r="DD6" s="1"/>
      <c r="DE6" s="2"/>
      <c r="DF6" s="2"/>
      <c r="DG6" s="2"/>
    </row>
    <row r="7" spans="1:111" x14ac:dyDescent="0.2">
      <c r="A7" t="s">
        <v>146</v>
      </c>
      <c r="C7">
        <v>50</v>
      </c>
      <c r="D7" s="1">
        <v>0.17400000000000002</v>
      </c>
      <c r="E7" s="2">
        <f t="shared" ref="E7:E19" si="11">D7*20</f>
        <v>3.4800000000000004</v>
      </c>
      <c r="F7" s="2">
        <f t="shared" ref="F7:F19" si="12">F6+E7</f>
        <v>9.36</v>
      </c>
      <c r="G7" s="2">
        <f t="shared" si="0"/>
        <v>-9.36</v>
      </c>
      <c r="I7" t="s">
        <v>146</v>
      </c>
      <c r="K7">
        <v>50</v>
      </c>
      <c r="L7" s="1">
        <v>0</v>
      </c>
      <c r="M7" s="2">
        <f t="shared" ref="M7:M19" si="13">L7*20</f>
        <v>0</v>
      </c>
      <c r="N7" s="2">
        <f t="shared" ref="N7:N19" si="14">N6+M7</f>
        <v>0</v>
      </c>
      <c r="O7" s="2">
        <f t="shared" si="1"/>
        <v>9.36</v>
      </c>
      <c r="Q7" t="s">
        <v>146</v>
      </c>
      <c r="S7">
        <v>50</v>
      </c>
      <c r="T7" s="1">
        <v>0</v>
      </c>
      <c r="U7" s="2">
        <f t="shared" ref="U7:U19" si="15">T7*20</f>
        <v>0</v>
      </c>
      <c r="V7" s="2">
        <f t="shared" ref="V7:V19" si="16">V6+U7</f>
        <v>0</v>
      </c>
      <c r="W7" s="2">
        <f t="shared" si="2"/>
        <v>0</v>
      </c>
      <c r="Y7" t="s">
        <v>146</v>
      </c>
      <c r="AA7">
        <v>50</v>
      </c>
      <c r="AB7" s="1">
        <v>0</v>
      </c>
      <c r="AC7" s="2">
        <f t="shared" ref="AC7:AC19" si="17">AB7*20</f>
        <v>0</v>
      </c>
      <c r="AD7" s="2">
        <f t="shared" ref="AD7:AD19" si="18">AD6+AC7</f>
        <v>0</v>
      </c>
      <c r="AE7" s="2">
        <f t="shared" si="3"/>
        <v>0</v>
      </c>
      <c r="AG7" t="s">
        <v>146</v>
      </c>
      <c r="AI7">
        <v>50</v>
      </c>
      <c r="AJ7" s="1">
        <v>0.126</v>
      </c>
      <c r="AK7" s="2">
        <f t="shared" ref="AK7:AK19" si="19">AJ7*20</f>
        <v>2.52</v>
      </c>
      <c r="AL7" s="2">
        <f t="shared" ref="AL7:AL19" si="20">AL6+AK7</f>
        <v>5.82</v>
      </c>
      <c r="AM7" s="2">
        <f t="shared" si="4"/>
        <v>3.5399999999999991</v>
      </c>
      <c r="AO7" t="s">
        <v>146</v>
      </c>
      <c r="AQ7">
        <v>50</v>
      </c>
      <c r="AR7" s="1">
        <v>0</v>
      </c>
      <c r="AS7" s="2">
        <f t="shared" ref="AS7:AS19" si="21">AR7*20</f>
        <v>0</v>
      </c>
      <c r="AT7" s="2">
        <f t="shared" ref="AT7:AT19" si="22">AT6+AS7</f>
        <v>0</v>
      </c>
      <c r="AU7" s="2">
        <f t="shared" si="5"/>
        <v>0</v>
      </c>
      <c r="AW7" t="s">
        <v>146</v>
      </c>
      <c r="AY7">
        <v>50</v>
      </c>
      <c r="AZ7" s="1">
        <v>0.16699999999999998</v>
      </c>
      <c r="BA7" s="2">
        <f t="shared" ref="BA7:BA19" si="23">AZ7*20</f>
        <v>3.34</v>
      </c>
      <c r="BB7" s="2">
        <f t="shared" ref="BB7:BB19" si="24">BB6+BA7</f>
        <v>9.0399999999999991</v>
      </c>
      <c r="BC7" s="2">
        <f t="shared" si="6"/>
        <v>-3.2199999999999989</v>
      </c>
      <c r="BE7" t="s">
        <v>146</v>
      </c>
      <c r="BG7">
        <v>50</v>
      </c>
      <c r="BH7" s="1">
        <v>0</v>
      </c>
      <c r="BI7" s="2">
        <f t="shared" ref="BI7:BI19" si="25">BH7*20</f>
        <v>0</v>
      </c>
      <c r="BJ7" s="2">
        <f t="shared" ref="BJ7:BJ19" si="26">BJ6+BI7</f>
        <v>0</v>
      </c>
      <c r="BK7" s="2">
        <f t="shared" si="7"/>
        <v>0</v>
      </c>
      <c r="BM7" t="s">
        <v>146</v>
      </c>
      <c r="BO7">
        <v>50</v>
      </c>
      <c r="BP7" s="1">
        <v>0</v>
      </c>
      <c r="BQ7" s="2">
        <f t="shared" ref="BQ7:BQ19" si="27">BP7*20</f>
        <v>0</v>
      </c>
      <c r="BR7" s="2">
        <f t="shared" ref="BR7:BR19" si="28">BR6+BQ7</f>
        <v>0</v>
      </c>
      <c r="BS7" s="2">
        <f t="shared" si="8"/>
        <v>9.0399999999999991</v>
      </c>
      <c r="BU7" t="s">
        <v>146</v>
      </c>
      <c r="BW7">
        <v>50</v>
      </c>
      <c r="BX7" s="1">
        <v>0</v>
      </c>
      <c r="BY7" s="2">
        <f t="shared" ref="BY7:BY19" si="29">BX7*20</f>
        <v>0</v>
      </c>
      <c r="BZ7" s="2">
        <f t="shared" ref="BZ7:BZ19" si="30">BZ6+BY7</f>
        <v>0</v>
      </c>
      <c r="CA7" s="2">
        <f t="shared" si="9"/>
        <v>0</v>
      </c>
      <c r="CC7" t="s">
        <v>146</v>
      </c>
      <c r="CE7">
        <v>50</v>
      </c>
      <c r="CF7" s="1">
        <v>0.125</v>
      </c>
      <c r="CG7" s="2">
        <f t="shared" ref="CG7:CG19" si="31">CF7*20</f>
        <v>2.5</v>
      </c>
      <c r="CH7" s="2">
        <f t="shared" ref="CH7:CH19" si="32">CH6+CG7</f>
        <v>5.74</v>
      </c>
      <c r="CI7" s="2">
        <f t="shared" si="10"/>
        <v>3.2999999999999989</v>
      </c>
      <c r="CN7" s="1"/>
      <c r="CO7" s="2"/>
      <c r="CP7" s="2"/>
      <c r="CQ7" s="2"/>
      <c r="CS7" s="1"/>
      <c r="CV7" s="1"/>
      <c r="CW7" s="2"/>
      <c r="CX7" s="2"/>
      <c r="CY7" s="2"/>
      <c r="DD7" s="1"/>
      <c r="DE7" s="2"/>
      <c r="DF7" s="2"/>
      <c r="DG7" s="2"/>
    </row>
    <row r="8" spans="1:111" x14ac:dyDescent="0.2">
      <c r="C8">
        <v>70</v>
      </c>
      <c r="D8" s="1">
        <v>0.16699999999999998</v>
      </c>
      <c r="E8" s="2">
        <f t="shared" si="11"/>
        <v>3.34</v>
      </c>
      <c r="F8" s="2">
        <f t="shared" si="12"/>
        <v>12.7</v>
      </c>
      <c r="G8" s="2">
        <f t="shared" si="0"/>
        <v>-12.7</v>
      </c>
      <c r="K8">
        <v>70</v>
      </c>
      <c r="L8" s="1">
        <v>0</v>
      </c>
      <c r="M8" s="2">
        <f t="shared" si="13"/>
        <v>0</v>
      </c>
      <c r="N8" s="2">
        <f t="shared" si="14"/>
        <v>0</v>
      </c>
      <c r="O8" s="2">
        <f t="shared" si="1"/>
        <v>12.7</v>
      </c>
      <c r="S8">
        <v>70</v>
      </c>
      <c r="T8" s="1">
        <v>0</v>
      </c>
      <c r="U8" s="2">
        <f t="shared" si="15"/>
        <v>0</v>
      </c>
      <c r="V8" s="2">
        <f t="shared" si="16"/>
        <v>0</v>
      </c>
      <c r="W8" s="2">
        <f t="shared" si="2"/>
        <v>0</v>
      </c>
      <c r="AA8">
        <v>70</v>
      </c>
      <c r="AB8" s="1">
        <v>0</v>
      </c>
      <c r="AC8" s="2">
        <f t="shared" si="17"/>
        <v>0</v>
      </c>
      <c r="AD8" s="2">
        <f t="shared" si="18"/>
        <v>0</v>
      </c>
      <c r="AE8" s="2">
        <f t="shared" si="3"/>
        <v>0</v>
      </c>
      <c r="AI8">
        <v>70</v>
      </c>
      <c r="AJ8" s="1">
        <v>0.13</v>
      </c>
      <c r="AK8" s="2">
        <f t="shared" si="19"/>
        <v>2.6</v>
      </c>
      <c r="AL8" s="2">
        <f t="shared" si="20"/>
        <v>8.42</v>
      </c>
      <c r="AM8" s="2">
        <f t="shared" si="4"/>
        <v>4.2799999999999994</v>
      </c>
      <c r="AQ8">
        <v>70</v>
      </c>
      <c r="AR8" s="1">
        <v>0</v>
      </c>
      <c r="AS8" s="2">
        <f t="shared" si="21"/>
        <v>0</v>
      </c>
      <c r="AT8" s="2">
        <f t="shared" si="22"/>
        <v>0</v>
      </c>
      <c r="AU8" s="2">
        <f t="shared" si="5"/>
        <v>0</v>
      </c>
      <c r="AY8">
        <v>70</v>
      </c>
      <c r="AZ8" s="1">
        <v>0.16500000000000001</v>
      </c>
      <c r="BA8" s="2">
        <f t="shared" si="23"/>
        <v>3.3000000000000003</v>
      </c>
      <c r="BB8" s="2">
        <f t="shared" si="24"/>
        <v>12.34</v>
      </c>
      <c r="BC8" s="2">
        <f t="shared" si="6"/>
        <v>-3.92</v>
      </c>
      <c r="BG8">
        <v>70</v>
      </c>
      <c r="BH8" s="1">
        <v>0</v>
      </c>
      <c r="BI8" s="2">
        <f t="shared" si="25"/>
        <v>0</v>
      </c>
      <c r="BJ8" s="2">
        <f t="shared" si="26"/>
        <v>0</v>
      </c>
      <c r="BK8" s="2">
        <f t="shared" si="7"/>
        <v>0</v>
      </c>
      <c r="BO8">
        <v>70</v>
      </c>
      <c r="BP8" s="1">
        <v>0</v>
      </c>
      <c r="BQ8" s="2">
        <f t="shared" si="27"/>
        <v>0</v>
      </c>
      <c r="BR8" s="2">
        <f t="shared" si="28"/>
        <v>0</v>
      </c>
      <c r="BS8" s="2">
        <f t="shared" si="8"/>
        <v>12.34</v>
      </c>
      <c r="BW8">
        <v>70</v>
      </c>
      <c r="BX8" s="1">
        <v>0</v>
      </c>
      <c r="BY8" s="2">
        <f t="shared" si="29"/>
        <v>0</v>
      </c>
      <c r="BZ8" s="2">
        <f t="shared" si="30"/>
        <v>0</v>
      </c>
      <c r="CA8" s="2">
        <f t="shared" si="9"/>
        <v>0</v>
      </c>
      <c r="CE8">
        <v>70</v>
      </c>
      <c r="CF8" s="1">
        <v>0.13</v>
      </c>
      <c r="CG8" s="2">
        <f t="shared" si="31"/>
        <v>2.6</v>
      </c>
      <c r="CH8" s="2">
        <f t="shared" si="32"/>
        <v>8.34</v>
      </c>
      <c r="CI8" s="2">
        <f t="shared" si="10"/>
        <v>4</v>
      </c>
      <c r="CN8" s="1"/>
      <c r="CO8" s="2"/>
      <c r="CP8" s="2"/>
      <c r="CQ8" s="2"/>
      <c r="CS8" s="1"/>
      <c r="CV8" s="1"/>
      <c r="CW8" s="2"/>
      <c r="CX8" s="2"/>
      <c r="CY8" s="2"/>
      <c r="DD8" s="1"/>
      <c r="DE8" s="2"/>
      <c r="DF8" s="2"/>
      <c r="DG8" s="2"/>
    </row>
    <row r="9" spans="1:111" x14ac:dyDescent="0.2">
      <c r="C9">
        <v>90</v>
      </c>
      <c r="D9" s="1">
        <v>0.15600000000000003</v>
      </c>
      <c r="E9" s="2">
        <f t="shared" si="11"/>
        <v>3.1200000000000006</v>
      </c>
      <c r="F9" s="2">
        <f t="shared" si="12"/>
        <v>15.82</v>
      </c>
      <c r="G9" s="2">
        <f t="shared" si="0"/>
        <v>-15.82</v>
      </c>
      <c r="K9">
        <v>90</v>
      </c>
      <c r="L9" s="1">
        <v>0</v>
      </c>
      <c r="M9" s="2">
        <f t="shared" si="13"/>
        <v>0</v>
      </c>
      <c r="N9" s="2">
        <f t="shared" si="14"/>
        <v>0</v>
      </c>
      <c r="O9" s="2">
        <f t="shared" si="1"/>
        <v>15.82</v>
      </c>
      <c r="S9">
        <v>90</v>
      </c>
      <c r="T9" s="1">
        <v>0</v>
      </c>
      <c r="U9" s="2">
        <f t="shared" si="15"/>
        <v>0</v>
      </c>
      <c r="V9" s="2">
        <f t="shared" si="16"/>
        <v>0</v>
      </c>
      <c r="W9" s="2">
        <f t="shared" si="2"/>
        <v>0</v>
      </c>
      <c r="AA9">
        <v>90</v>
      </c>
      <c r="AB9" s="1">
        <v>0</v>
      </c>
      <c r="AC9" s="2">
        <f t="shared" si="17"/>
        <v>0</v>
      </c>
      <c r="AD9" s="2">
        <f t="shared" si="18"/>
        <v>0</v>
      </c>
      <c r="AE9" s="2">
        <f t="shared" si="3"/>
        <v>0</v>
      </c>
      <c r="AI9">
        <v>90</v>
      </c>
      <c r="AJ9" s="1">
        <v>0.11700000000000001</v>
      </c>
      <c r="AK9" s="2">
        <f t="shared" si="19"/>
        <v>2.3400000000000003</v>
      </c>
      <c r="AL9" s="2">
        <f t="shared" si="20"/>
        <v>10.76</v>
      </c>
      <c r="AM9" s="2">
        <f t="shared" si="4"/>
        <v>5.0600000000000005</v>
      </c>
      <c r="AQ9">
        <v>90</v>
      </c>
      <c r="AR9" s="1">
        <v>0</v>
      </c>
      <c r="AS9" s="2">
        <f t="shared" si="21"/>
        <v>0</v>
      </c>
      <c r="AT9" s="2">
        <f t="shared" si="22"/>
        <v>0</v>
      </c>
      <c r="AU9" s="2">
        <f t="shared" si="5"/>
        <v>0</v>
      </c>
      <c r="AY9">
        <v>90</v>
      </c>
      <c r="AZ9" s="1">
        <v>0.153</v>
      </c>
      <c r="BA9" s="2">
        <f t="shared" si="23"/>
        <v>3.06</v>
      </c>
      <c r="BB9" s="2">
        <f t="shared" si="24"/>
        <v>15.4</v>
      </c>
      <c r="BC9" s="2">
        <f t="shared" si="6"/>
        <v>-4.6400000000000006</v>
      </c>
      <c r="BG9">
        <v>90</v>
      </c>
      <c r="BH9" s="1">
        <v>0</v>
      </c>
      <c r="BI9" s="2">
        <f t="shared" si="25"/>
        <v>0</v>
      </c>
      <c r="BJ9" s="2">
        <f t="shared" si="26"/>
        <v>0</v>
      </c>
      <c r="BK9" s="2">
        <f t="shared" si="7"/>
        <v>0</v>
      </c>
      <c r="BO9">
        <v>90</v>
      </c>
      <c r="BP9" s="1">
        <v>0</v>
      </c>
      <c r="BQ9" s="2">
        <f t="shared" si="27"/>
        <v>0</v>
      </c>
      <c r="BR9" s="2">
        <f t="shared" si="28"/>
        <v>0</v>
      </c>
      <c r="BS9" s="2">
        <f t="shared" si="8"/>
        <v>15.4</v>
      </c>
      <c r="BW9">
        <v>90</v>
      </c>
      <c r="BX9" s="1">
        <v>0</v>
      </c>
      <c r="BY9" s="2">
        <f t="shared" si="29"/>
        <v>0</v>
      </c>
      <c r="BZ9" s="2">
        <f t="shared" si="30"/>
        <v>0</v>
      </c>
      <c r="CA9" s="2">
        <f t="shared" si="9"/>
        <v>0</v>
      </c>
      <c r="CE9">
        <v>90</v>
      </c>
      <c r="CF9" s="1">
        <v>0.11800000000000001</v>
      </c>
      <c r="CG9" s="2">
        <f t="shared" si="31"/>
        <v>2.3600000000000003</v>
      </c>
      <c r="CH9" s="2">
        <f t="shared" si="32"/>
        <v>10.7</v>
      </c>
      <c r="CI9" s="2">
        <f t="shared" si="10"/>
        <v>4.7000000000000011</v>
      </c>
      <c r="CN9" s="1"/>
      <c r="CO9" s="2"/>
      <c r="CP9" s="2"/>
      <c r="CQ9" s="2"/>
      <c r="CS9" s="1"/>
      <c r="CV9" s="1"/>
      <c r="CW9" s="2"/>
      <c r="CX9" s="2"/>
      <c r="CY9" s="2"/>
      <c r="DD9" s="1"/>
      <c r="DE9" s="2"/>
      <c r="DF9" s="2"/>
      <c r="DG9" s="2"/>
    </row>
    <row r="10" spans="1:111" x14ac:dyDescent="0.2">
      <c r="C10">
        <v>110</v>
      </c>
      <c r="D10" s="1">
        <v>0.14899999999999999</v>
      </c>
      <c r="E10" s="2">
        <f t="shared" si="11"/>
        <v>2.98</v>
      </c>
      <c r="F10" s="2">
        <f t="shared" si="12"/>
        <v>18.8</v>
      </c>
      <c r="G10" s="2">
        <f t="shared" si="0"/>
        <v>-18.8</v>
      </c>
      <c r="K10">
        <v>110</v>
      </c>
      <c r="L10" s="1">
        <v>0</v>
      </c>
      <c r="M10" s="2">
        <f t="shared" si="13"/>
        <v>0</v>
      </c>
      <c r="N10" s="2">
        <f t="shared" si="14"/>
        <v>0</v>
      </c>
      <c r="O10" s="2">
        <f t="shared" si="1"/>
        <v>18.8</v>
      </c>
      <c r="S10">
        <v>110</v>
      </c>
      <c r="T10" s="1">
        <v>0</v>
      </c>
      <c r="U10" s="2">
        <f t="shared" si="15"/>
        <v>0</v>
      </c>
      <c r="V10" s="2">
        <f t="shared" si="16"/>
        <v>0</v>
      </c>
      <c r="W10" s="2">
        <f t="shared" si="2"/>
        <v>0</v>
      </c>
      <c r="AA10">
        <v>110</v>
      </c>
      <c r="AB10" s="1">
        <v>0</v>
      </c>
      <c r="AC10" s="2">
        <f t="shared" si="17"/>
        <v>0</v>
      </c>
      <c r="AD10" s="2">
        <f t="shared" si="18"/>
        <v>0</v>
      </c>
      <c r="AE10" s="2">
        <f t="shared" si="3"/>
        <v>0</v>
      </c>
      <c r="AI10">
        <v>110</v>
      </c>
      <c r="AJ10" s="1">
        <v>0.115</v>
      </c>
      <c r="AK10" s="2">
        <f t="shared" si="19"/>
        <v>2.3000000000000003</v>
      </c>
      <c r="AL10" s="2">
        <f t="shared" si="20"/>
        <v>13.06</v>
      </c>
      <c r="AM10" s="2">
        <f t="shared" si="4"/>
        <v>5.74</v>
      </c>
      <c r="AQ10">
        <v>110</v>
      </c>
      <c r="AR10" s="1">
        <v>0</v>
      </c>
      <c r="AS10" s="2">
        <f t="shared" si="21"/>
        <v>0</v>
      </c>
      <c r="AT10" s="2">
        <f t="shared" si="22"/>
        <v>0</v>
      </c>
      <c r="AU10" s="2">
        <f t="shared" si="5"/>
        <v>0</v>
      </c>
      <c r="AY10">
        <v>110</v>
      </c>
      <c r="AZ10" s="1">
        <v>0.14700000000000002</v>
      </c>
      <c r="BA10" s="2">
        <f t="shared" si="23"/>
        <v>2.9400000000000004</v>
      </c>
      <c r="BB10" s="2">
        <f t="shared" si="24"/>
        <v>18.34</v>
      </c>
      <c r="BC10" s="2">
        <f t="shared" si="6"/>
        <v>-5.2799999999999994</v>
      </c>
      <c r="BG10">
        <v>110</v>
      </c>
      <c r="BH10" s="1">
        <v>0</v>
      </c>
      <c r="BI10" s="2">
        <f t="shared" si="25"/>
        <v>0</v>
      </c>
      <c r="BJ10" s="2">
        <f t="shared" si="26"/>
        <v>0</v>
      </c>
      <c r="BK10" s="2">
        <f t="shared" si="7"/>
        <v>0</v>
      </c>
      <c r="BO10">
        <v>110</v>
      </c>
      <c r="BP10" s="1">
        <v>0</v>
      </c>
      <c r="BQ10" s="2">
        <f t="shared" si="27"/>
        <v>0</v>
      </c>
      <c r="BR10" s="2">
        <f t="shared" si="28"/>
        <v>0</v>
      </c>
      <c r="BS10" s="2">
        <f t="shared" si="8"/>
        <v>18.34</v>
      </c>
      <c r="BW10">
        <v>110</v>
      </c>
      <c r="BX10" s="1">
        <v>0</v>
      </c>
      <c r="BY10" s="2">
        <f t="shared" si="29"/>
        <v>0</v>
      </c>
      <c r="BZ10" s="2">
        <f t="shared" si="30"/>
        <v>0</v>
      </c>
      <c r="CA10" s="2">
        <f t="shared" si="9"/>
        <v>0</v>
      </c>
      <c r="CE10">
        <v>110</v>
      </c>
      <c r="CF10" s="1">
        <v>0.11700000000000001</v>
      </c>
      <c r="CG10" s="2">
        <f t="shared" si="31"/>
        <v>2.3400000000000003</v>
      </c>
      <c r="CH10" s="2">
        <f t="shared" si="32"/>
        <v>13.04</v>
      </c>
      <c r="CI10" s="2">
        <f t="shared" si="10"/>
        <v>5.3000000000000007</v>
      </c>
      <c r="CN10" s="1"/>
      <c r="CO10" s="2"/>
      <c r="CP10" s="2"/>
      <c r="CQ10" s="2"/>
      <c r="CS10" s="1"/>
      <c r="CV10" s="1"/>
      <c r="CW10" s="2"/>
      <c r="CX10" s="2"/>
      <c r="CY10" s="2"/>
      <c r="DD10" s="1"/>
      <c r="DE10" s="2"/>
      <c r="DF10" s="2"/>
      <c r="DG10" s="2"/>
    </row>
    <row r="11" spans="1:111" x14ac:dyDescent="0.2">
      <c r="C11">
        <v>130</v>
      </c>
      <c r="D11" s="1">
        <v>0.14800000000000002</v>
      </c>
      <c r="E11" s="2">
        <f t="shared" si="11"/>
        <v>2.9600000000000004</v>
      </c>
      <c r="F11" s="2">
        <f t="shared" si="12"/>
        <v>21.76</v>
      </c>
      <c r="G11" s="2">
        <f t="shared" si="0"/>
        <v>-21.76</v>
      </c>
      <c r="K11">
        <v>130</v>
      </c>
      <c r="L11" s="1">
        <v>0</v>
      </c>
      <c r="M11" s="2">
        <f t="shared" si="13"/>
        <v>0</v>
      </c>
      <c r="N11" s="2">
        <f t="shared" si="14"/>
        <v>0</v>
      </c>
      <c r="O11" s="2">
        <f t="shared" si="1"/>
        <v>21.76</v>
      </c>
      <c r="S11">
        <v>130</v>
      </c>
      <c r="T11" s="1">
        <v>0</v>
      </c>
      <c r="U11" s="2">
        <f t="shared" si="15"/>
        <v>0</v>
      </c>
      <c r="V11" s="2">
        <f t="shared" si="16"/>
        <v>0</v>
      </c>
      <c r="W11" s="2">
        <f t="shared" si="2"/>
        <v>0</v>
      </c>
      <c r="AA11">
        <v>130</v>
      </c>
      <c r="AB11" s="1">
        <v>0</v>
      </c>
      <c r="AC11" s="2">
        <f t="shared" si="17"/>
        <v>0</v>
      </c>
      <c r="AD11" s="2">
        <f t="shared" si="18"/>
        <v>0</v>
      </c>
      <c r="AE11" s="2">
        <f t="shared" si="3"/>
        <v>0</v>
      </c>
      <c r="AI11">
        <v>130</v>
      </c>
      <c r="AJ11" s="1">
        <v>0.11900000000000001</v>
      </c>
      <c r="AK11" s="2">
        <f t="shared" si="19"/>
        <v>2.3800000000000003</v>
      </c>
      <c r="AL11" s="2">
        <f t="shared" si="20"/>
        <v>15.440000000000001</v>
      </c>
      <c r="AM11" s="2">
        <f t="shared" si="4"/>
        <v>6.32</v>
      </c>
      <c r="AQ11">
        <v>130</v>
      </c>
      <c r="AR11" s="1">
        <v>0</v>
      </c>
      <c r="AS11" s="2">
        <f t="shared" si="21"/>
        <v>0</v>
      </c>
      <c r="AT11" s="2">
        <f t="shared" si="22"/>
        <v>0</v>
      </c>
      <c r="AU11" s="2">
        <f t="shared" si="5"/>
        <v>0</v>
      </c>
      <c r="AY11">
        <v>130</v>
      </c>
      <c r="AZ11" s="1">
        <v>0.14300000000000002</v>
      </c>
      <c r="BA11" s="2">
        <f t="shared" si="23"/>
        <v>2.8600000000000003</v>
      </c>
      <c r="BB11" s="2">
        <f t="shared" si="24"/>
        <v>21.2</v>
      </c>
      <c r="BC11" s="2">
        <f t="shared" si="6"/>
        <v>-5.759999999999998</v>
      </c>
      <c r="BG11">
        <v>130</v>
      </c>
      <c r="BH11" s="1">
        <v>0</v>
      </c>
      <c r="BI11" s="2">
        <f t="shared" si="25"/>
        <v>0</v>
      </c>
      <c r="BJ11" s="2">
        <f t="shared" si="26"/>
        <v>0</v>
      </c>
      <c r="BK11" s="2">
        <f t="shared" si="7"/>
        <v>0</v>
      </c>
      <c r="BO11">
        <v>130</v>
      </c>
      <c r="BP11" s="1">
        <v>0</v>
      </c>
      <c r="BQ11" s="2">
        <f t="shared" si="27"/>
        <v>0</v>
      </c>
      <c r="BR11" s="2">
        <f t="shared" si="28"/>
        <v>0</v>
      </c>
      <c r="BS11" s="2">
        <f t="shared" si="8"/>
        <v>21.2</v>
      </c>
      <c r="BW11">
        <v>130</v>
      </c>
      <c r="BX11" s="1">
        <v>0</v>
      </c>
      <c r="BY11" s="2">
        <f t="shared" si="29"/>
        <v>0</v>
      </c>
      <c r="BZ11" s="2">
        <f t="shared" si="30"/>
        <v>0</v>
      </c>
      <c r="CA11" s="2">
        <f t="shared" si="9"/>
        <v>0</v>
      </c>
      <c r="CE11">
        <v>130</v>
      </c>
      <c r="CF11" s="1">
        <v>0.11900000000000001</v>
      </c>
      <c r="CG11" s="2">
        <f t="shared" si="31"/>
        <v>2.3800000000000003</v>
      </c>
      <c r="CH11" s="2">
        <f t="shared" si="32"/>
        <v>15.42</v>
      </c>
      <c r="CI11" s="2">
        <f t="shared" si="10"/>
        <v>5.7799999999999994</v>
      </c>
      <c r="CN11" s="1"/>
      <c r="CO11" s="2"/>
      <c r="CP11" s="2"/>
      <c r="CQ11" s="2"/>
      <c r="CS11" s="1"/>
      <c r="CV11" s="1"/>
      <c r="CW11" s="2"/>
      <c r="CX11" s="2"/>
      <c r="CY11" s="2"/>
      <c r="DD11" s="1"/>
      <c r="DE11" s="2"/>
      <c r="DF11" s="2"/>
      <c r="DG11" s="2"/>
    </row>
    <row r="12" spans="1:111" x14ac:dyDescent="0.2">
      <c r="C12">
        <v>150</v>
      </c>
      <c r="D12" s="1">
        <v>0.159</v>
      </c>
      <c r="E12" s="2">
        <f t="shared" si="11"/>
        <v>3.18</v>
      </c>
      <c r="F12" s="2">
        <f t="shared" si="12"/>
        <v>24.94</v>
      </c>
      <c r="G12" s="2">
        <f t="shared" si="0"/>
        <v>-24.94</v>
      </c>
      <c r="K12">
        <v>150</v>
      </c>
      <c r="L12" s="1">
        <v>0</v>
      </c>
      <c r="M12" s="2">
        <f t="shared" si="13"/>
        <v>0</v>
      </c>
      <c r="N12" s="2">
        <f t="shared" si="14"/>
        <v>0</v>
      </c>
      <c r="O12" s="2">
        <f t="shared" si="1"/>
        <v>24.94</v>
      </c>
      <c r="S12">
        <v>150</v>
      </c>
      <c r="T12" s="1">
        <v>0</v>
      </c>
      <c r="U12" s="2">
        <f t="shared" si="15"/>
        <v>0</v>
      </c>
      <c r="V12" s="2">
        <f t="shared" si="16"/>
        <v>0</v>
      </c>
      <c r="W12" s="2">
        <f t="shared" si="2"/>
        <v>0</v>
      </c>
      <c r="AA12">
        <v>150</v>
      </c>
      <c r="AB12" s="1">
        <v>0</v>
      </c>
      <c r="AC12" s="2">
        <f t="shared" si="17"/>
        <v>0</v>
      </c>
      <c r="AD12" s="2">
        <f t="shared" si="18"/>
        <v>0</v>
      </c>
      <c r="AE12" s="2">
        <f t="shared" si="3"/>
        <v>0</v>
      </c>
      <c r="AI12">
        <v>150</v>
      </c>
      <c r="AJ12" s="1">
        <v>0.13900000000000001</v>
      </c>
      <c r="AK12" s="2">
        <f t="shared" si="19"/>
        <v>2.7800000000000002</v>
      </c>
      <c r="AL12" s="2">
        <f t="shared" si="20"/>
        <v>18.220000000000002</v>
      </c>
      <c r="AM12" s="2">
        <f t="shared" si="4"/>
        <v>6.7199999999999989</v>
      </c>
      <c r="AQ12">
        <v>150</v>
      </c>
      <c r="AR12" s="1">
        <v>0</v>
      </c>
      <c r="AS12" s="2">
        <f t="shared" si="21"/>
        <v>0</v>
      </c>
      <c r="AT12" s="2">
        <f t="shared" si="22"/>
        <v>0</v>
      </c>
      <c r="AU12" s="2">
        <f t="shared" si="5"/>
        <v>0</v>
      </c>
      <c r="AY12">
        <v>150</v>
      </c>
      <c r="AZ12" s="1">
        <v>0.15600000000000003</v>
      </c>
      <c r="BA12" s="2">
        <f t="shared" si="23"/>
        <v>3.1200000000000006</v>
      </c>
      <c r="BB12" s="2">
        <f t="shared" si="24"/>
        <v>24.32</v>
      </c>
      <c r="BC12" s="2">
        <f t="shared" si="6"/>
        <v>-6.0999999999999979</v>
      </c>
      <c r="BG12">
        <v>150</v>
      </c>
      <c r="BH12" s="1">
        <v>0</v>
      </c>
      <c r="BI12" s="2">
        <f t="shared" si="25"/>
        <v>0</v>
      </c>
      <c r="BJ12" s="2">
        <f t="shared" si="26"/>
        <v>0</v>
      </c>
      <c r="BK12" s="2">
        <f t="shared" si="7"/>
        <v>0</v>
      </c>
      <c r="BO12">
        <v>150</v>
      </c>
      <c r="BP12" s="1">
        <v>0</v>
      </c>
      <c r="BQ12" s="2">
        <f t="shared" si="27"/>
        <v>0</v>
      </c>
      <c r="BR12" s="2">
        <f t="shared" si="28"/>
        <v>0</v>
      </c>
      <c r="BS12" s="2">
        <f t="shared" si="8"/>
        <v>24.32</v>
      </c>
      <c r="BW12">
        <v>150</v>
      </c>
      <c r="BX12" s="1">
        <v>0</v>
      </c>
      <c r="BY12" s="2">
        <f t="shared" si="29"/>
        <v>0</v>
      </c>
      <c r="BZ12" s="2">
        <f t="shared" si="30"/>
        <v>0</v>
      </c>
      <c r="CA12" s="2">
        <f t="shared" si="9"/>
        <v>0</v>
      </c>
      <c r="CE12">
        <v>150</v>
      </c>
      <c r="CF12" s="1">
        <v>0.13600000000000001</v>
      </c>
      <c r="CG12" s="2">
        <f t="shared" si="31"/>
        <v>2.72</v>
      </c>
      <c r="CH12" s="2">
        <f t="shared" si="32"/>
        <v>18.14</v>
      </c>
      <c r="CI12" s="2">
        <f t="shared" si="10"/>
        <v>6.18</v>
      </c>
      <c r="CN12" s="1"/>
      <c r="CO12" s="2"/>
      <c r="CP12" s="2"/>
      <c r="CQ12" s="2"/>
      <c r="CS12" s="1"/>
      <c r="CV12" s="1"/>
      <c r="CW12" s="2"/>
      <c r="CX12" s="2"/>
      <c r="CY12" s="2"/>
      <c r="DD12" s="1"/>
      <c r="DE12" s="2"/>
      <c r="DF12" s="2"/>
      <c r="DG12" s="2"/>
    </row>
    <row r="13" spans="1:111" x14ac:dyDescent="0.2">
      <c r="C13">
        <v>170</v>
      </c>
      <c r="D13" s="1">
        <v>0.17600000000000002</v>
      </c>
      <c r="E13" s="2">
        <f t="shared" si="11"/>
        <v>3.5200000000000005</v>
      </c>
      <c r="F13" s="2">
        <f t="shared" si="12"/>
        <v>28.46</v>
      </c>
      <c r="G13" s="2">
        <f t="shared" si="0"/>
        <v>-28.46</v>
      </c>
      <c r="K13">
        <v>170</v>
      </c>
      <c r="L13" s="1">
        <v>0</v>
      </c>
      <c r="M13" s="2">
        <f t="shared" si="13"/>
        <v>0</v>
      </c>
      <c r="N13" s="2">
        <f t="shared" si="14"/>
        <v>0</v>
      </c>
      <c r="O13" s="2">
        <f t="shared" si="1"/>
        <v>28.46</v>
      </c>
      <c r="S13">
        <v>170</v>
      </c>
      <c r="T13" s="1">
        <v>0</v>
      </c>
      <c r="U13" s="2">
        <f t="shared" si="15"/>
        <v>0</v>
      </c>
      <c r="V13" s="2">
        <f t="shared" si="16"/>
        <v>0</v>
      </c>
      <c r="W13" s="2">
        <f t="shared" si="2"/>
        <v>0</v>
      </c>
      <c r="AA13">
        <v>170</v>
      </c>
      <c r="AB13" s="1">
        <v>0</v>
      </c>
      <c r="AC13" s="2">
        <f t="shared" si="17"/>
        <v>0</v>
      </c>
      <c r="AD13" s="2">
        <f t="shared" si="18"/>
        <v>0</v>
      </c>
      <c r="AE13" s="2">
        <f t="shared" si="3"/>
        <v>0</v>
      </c>
      <c r="AI13">
        <v>170</v>
      </c>
      <c r="AJ13" s="1">
        <v>0.16600000000000001</v>
      </c>
      <c r="AK13" s="2">
        <f t="shared" si="19"/>
        <v>3.3200000000000003</v>
      </c>
      <c r="AL13" s="2">
        <f t="shared" si="20"/>
        <v>21.540000000000003</v>
      </c>
      <c r="AM13" s="2">
        <f t="shared" si="4"/>
        <v>6.9199999999999982</v>
      </c>
      <c r="AQ13">
        <v>170</v>
      </c>
      <c r="AR13" s="1">
        <v>0</v>
      </c>
      <c r="AS13" s="2">
        <f t="shared" si="21"/>
        <v>0</v>
      </c>
      <c r="AT13" s="2">
        <f t="shared" si="22"/>
        <v>0</v>
      </c>
      <c r="AU13" s="2">
        <f t="shared" si="5"/>
        <v>0</v>
      </c>
      <c r="AY13">
        <v>170</v>
      </c>
      <c r="AZ13" s="1">
        <v>0.16800000000000001</v>
      </c>
      <c r="BA13" s="2">
        <f t="shared" si="23"/>
        <v>3.3600000000000003</v>
      </c>
      <c r="BB13" s="2">
        <f t="shared" si="24"/>
        <v>27.68</v>
      </c>
      <c r="BC13" s="2">
        <f t="shared" si="6"/>
        <v>-6.139999999999997</v>
      </c>
      <c r="BG13">
        <v>170</v>
      </c>
      <c r="BH13" s="1">
        <v>0</v>
      </c>
      <c r="BI13" s="2">
        <f t="shared" si="25"/>
        <v>0</v>
      </c>
      <c r="BJ13" s="2">
        <f t="shared" si="26"/>
        <v>0</v>
      </c>
      <c r="BK13" s="2">
        <f t="shared" si="7"/>
        <v>0</v>
      </c>
      <c r="BO13">
        <v>170</v>
      </c>
      <c r="BP13" s="1">
        <v>0</v>
      </c>
      <c r="BQ13" s="2">
        <f t="shared" si="27"/>
        <v>0</v>
      </c>
      <c r="BR13" s="2">
        <f t="shared" si="28"/>
        <v>0</v>
      </c>
      <c r="BS13" s="2">
        <f t="shared" si="8"/>
        <v>27.68</v>
      </c>
      <c r="BW13">
        <v>170</v>
      </c>
      <c r="BX13" s="1">
        <v>0</v>
      </c>
      <c r="BY13" s="2">
        <f t="shared" si="29"/>
        <v>0</v>
      </c>
      <c r="BZ13" s="2">
        <f t="shared" si="30"/>
        <v>0</v>
      </c>
      <c r="CA13" s="2">
        <f t="shared" si="9"/>
        <v>0</v>
      </c>
      <c r="CE13">
        <v>170</v>
      </c>
      <c r="CF13" s="1">
        <v>0.16699999999999998</v>
      </c>
      <c r="CG13" s="2">
        <f t="shared" si="31"/>
        <v>3.34</v>
      </c>
      <c r="CH13" s="2">
        <f t="shared" si="32"/>
        <v>21.48</v>
      </c>
      <c r="CI13" s="2">
        <f t="shared" si="10"/>
        <v>6.1999999999999993</v>
      </c>
      <c r="CN13" s="1"/>
      <c r="CO13" s="2"/>
      <c r="CP13" s="2"/>
      <c r="CQ13" s="2"/>
      <c r="CS13" s="1"/>
      <c r="CV13" s="1"/>
      <c r="CW13" s="2"/>
      <c r="CX13" s="2"/>
      <c r="CY13" s="2"/>
      <c r="DD13" s="1"/>
      <c r="DE13" s="2"/>
      <c r="DF13" s="2"/>
      <c r="DG13" s="2"/>
    </row>
    <row r="14" spans="1:111" x14ac:dyDescent="0.2">
      <c r="C14">
        <v>190</v>
      </c>
      <c r="D14" s="1">
        <v>0.185</v>
      </c>
      <c r="E14" s="2">
        <f t="shared" si="11"/>
        <v>3.7</v>
      </c>
      <c r="F14" s="2">
        <f t="shared" si="12"/>
        <v>32.160000000000004</v>
      </c>
      <c r="G14" s="2">
        <f t="shared" si="0"/>
        <v>-32.160000000000004</v>
      </c>
      <c r="K14">
        <v>190</v>
      </c>
      <c r="L14" s="1">
        <v>0</v>
      </c>
      <c r="M14" s="2">
        <f t="shared" si="13"/>
        <v>0</v>
      </c>
      <c r="N14" s="2">
        <f t="shared" si="14"/>
        <v>0</v>
      </c>
      <c r="O14" s="2">
        <f t="shared" si="1"/>
        <v>32.160000000000004</v>
      </c>
      <c r="S14">
        <v>190</v>
      </c>
      <c r="T14" s="1">
        <v>0</v>
      </c>
      <c r="U14" s="2">
        <f t="shared" si="15"/>
        <v>0</v>
      </c>
      <c r="V14" s="2">
        <f t="shared" si="16"/>
        <v>0</v>
      </c>
      <c r="W14" s="2">
        <f t="shared" si="2"/>
        <v>0</v>
      </c>
      <c r="AA14">
        <v>190</v>
      </c>
      <c r="AB14" s="1">
        <v>0</v>
      </c>
      <c r="AC14" s="2">
        <f t="shared" si="17"/>
        <v>0</v>
      </c>
      <c r="AD14" s="2">
        <f t="shared" si="18"/>
        <v>0</v>
      </c>
      <c r="AE14" s="2">
        <f t="shared" si="3"/>
        <v>0</v>
      </c>
      <c r="AI14">
        <v>190</v>
      </c>
      <c r="AJ14" s="1">
        <v>0.17900000000000002</v>
      </c>
      <c r="AK14" s="2">
        <f t="shared" si="19"/>
        <v>3.5800000000000005</v>
      </c>
      <c r="AL14" s="2">
        <f t="shared" si="20"/>
        <v>25.120000000000005</v>
      </c>
      <c r="AM14" s="2">
        <f t="shared" si="4"/>
        <v>7.0399999999999991</v>
      </c>
      <c r="AQ14">
        <v>190</v>
      </c>
      <c r="AR14" s="1">
        <v>0</v>
      </c>
      <c r="AS14" s="2">
        <f t="shared" si="21"/>
        <v>0</v>
      </c>
      <c r="AT14" s="2">
        <f t="shared" si="22"/>
        <v>0</v>
      </c>
      <c r="AU14" s="2">
        <f t="shared" si="5"/>
        <v>0</v>
      </c>
      <c r="AY14">
        <v>190</v>
      </c>
      <c r="AZ14" s="1">
        <v>0.18400000000000002</v>
      </c>
      <c r="BA14" s="2">
        <f t="shared" si="23"/>
        <v>3.6800000000000006</v>
      </c>
      <c r="BB14" s="2">
        <f t="shared" si="24"/>
        <v>31.36</v>
      </c>
      <c r="BC14" s="2">
        <f t="shared" si="6"/>
        <v>-6.2399999999999949</v>
      </c>
      <c r="BG14">
        <v>190</v>
      </c>
      <c r="BH14" s="1">
        <v>0</v>
      </c>
      <c r="BI14" s="2">
        <f t="shared" si="25"/>
        <v>0</v>
      </c>
      <c r="BJ14" s="2">
        <f t="shared" si="26"/>
        <v>0</v>
      </c>
      <c r="BK14" s="2">
        <f t="shared" si="7"/>
        <v>0</v>
      </c>
      <c r="BO14">
        <v>190</v>
      </c>
      <c r="BP14" s="1">
        <v>0</v>
      </c>
      <c r="BQ14" s="2">
        <f t="shared" si="27"/>
        <v>0</v>
      </c>
      <c r="BR14" s="2">
        <f t="shared" si="28"/>
        <v>0</v>
      </c>
      <c r="BS14" s="2">
        <f t="shared" si="8"/>
        <v>31.36</v>
      </c>
      <c r="BW14">
        <v>190</v>
      </c>
      <c r="BX14" s="1">
        <v>0</v>
      </c>
      <c r="BY14" s="2">
        <f t="shared" si="29"/>
        <v>0</v>
      </c>
      <c r="BZ14" s="2">
        <f t="shared" si="30"/>
        <v>0</v>
      </c>
      <c r="CA14" s="2">
        <f t="shared" si="9"/>
        <v>0</v>
      </c>
      <c r="CE14">
        <v>190</v>
      </c>
      <c r="CF14" s="1">
        <v>0.18</v>
      </c>
      <c r="CG14" s="2">
        <f t="shared" si="31"/>
        <v>3.5999999999999996</v>
      </c>
      <c r="CH14" s="2">
        <f t="shared" si="32"/>
        <v>25.08</v>
      </c>
      <c r="CI14" s="2">
        <f t="shared" si="10"/>
        <v>6.2800000000000011</v>
      </c>
      <c r="CN14" s="1"/>
      <c r="CO14" s="2"/>
      <c r="CP14" s="2"/>
      <c r="CQ14" s="2"/>
      <c r="CS14" s="1"/>
      <c r="CV14" s="1"/>
      <c r="CW14" s="2"/>
      <c r="CX14" s="2"/>
      <c r="CY14" s="2"/>
      <c r="DD14" s="1"/>
      <c r="DE14" s="2"/>
      <c r="DF14" s="2"/>
      <c r="DG14" s="2"/>
    </row>
    <row r="15" spans="1:111" x14ac:dyDescent="0.2">
      <c r="C15">
        <v>210</v>
      </c>
      <c r="D15" s="1">
        <v>0.14700000000000002</v>
      </c>
      <c r="E15" s="2">
        <f t="shared" si="11"/>
        <v>2.9400000000000004</v>
      </c>
      <c r="F15" s="2">
        <f t="shared" si="12"/>
        <v>35.1</v>
      </c>
      <c r="G15" s="2">
        <f t="shared" si="0"/>
        <v>-35.1</v>
      </c>
      <c r="K15">
        <v>210</v>
      </c>
      <c r="L15" s="1">
        <v>0</v>
      </c>
      <c r="M15" s="2">
        <f t="shared" si="13"/>
        <v>0</v>
      </c>
      <c r="N15" s="2">
        <f t="shared" si="14"/>
        <v>0</v>
      </c>
      <c r="O15" s="2">
        <f t="shared" si="1"/>
        <v>35.1</v>
      </c>
      <c r="S15">
        <v>210</v>
      </c>
      <c r="T15" s="1">
        <v>0</v>
      </c>
      <c r="U15" s="2">
        <f t="shared" si="15"/>
        <v>0</v>
      </c>
      <c r="V15" s="2">
        <f t="shared" si="16"/>
        <v>0</v>
      </c>
      <c r="W15" s="2">
        <f t="shared" si="2"/>
        <v>0</v>
      </c>
      <c r="AA15">
        <v>210</v>
      </c>
      <c r="AB15" s="1">
        <v>0</v>
      </c>
      <c r="AC15" s="2">
        <f t="shared" si="17"/>
        <v>0</v>
      </c>
      <c r="AD15" s="2">
        <f t="shared" si="18"/>
        <v>0</v>
      </c>
      <c r="AE15" s="2">
        <f t="shared" si="3"/>
        <v>0</v>
      </c>
      <c r="AI15">
        <v>210</v>
      </c>
      <c r="AJ15" s="1">
        <v>0.14100000000000001</v>
      </c>
      <c r="AK15" s="2">
        <f t="shared" si="19"/>
        <v>2.8200000000000003</v>
      </c>
      <c r="AL15" s="2">
        <f t="shared" si="20"/>
        <v>27.940000000000005</v>
      </c>
      <c r="AM15" s="2">
        <f t="shared" si="4"/>
        <v>7.1599999999999966</v>
      </c>
      <c r="AQ15">
        <v>210</v>
      </c>
      <c r="AR15" s="1">
        <v>0</v>
      </c>
      <c r="AS15" s="2">
        <f t="shared" si="21"/>
        <v>0</v>
      </c>
      <c r="AT15" s="2">
        <f t="shared" si="22"/>
        <v>0</v>
      </c>
      <c r="AU15" s="2">
        <f t="shared" si="5"/>
        <v>0</v>
      </c>
      <c r="AY15">
        <v>210</v>
      </c>
      <c r="AZ15" s="1">
        <v>0.14600000000000002</v>
      </c>
      <c r="BA15" s="2">
        <f t="shared" si="23"/>
        <v>2.9200000000000004</v>
      </c>
      <c r="BB15" s="2">
        <f t="shared" si="24"/>
        <v>34.28</v>
      </c>
      <c r="BC15" s="2">
        <f t="shared" si="6"/>
        <v>-6.3399999999999963</v>
      </c>
      <c r="BG15">
        <v>210</v>
      </c>
      <c r="BH15" s="1">
        <v>0</v>
      </c>
      <c r="BI15" s="2">
        <f t="shared" si="25"/>
        <v>0</v>
      </c>
      <c r="BJ15" s="2">
        <f t="shared" si="26"/>
        <v>0</v>
      </c>
      <c r="BK15" s="2">
        <f t="shared" si="7"/>
        <v>0</v>
      </c>
      <c r="BO15">
        <v>210</v>
      </c>
      <c r="BP15" s="1">
        <v>0</v>
      </c>
      <c r="BQ15" s="2">
        <f t="shared" si="27"/>
        <v>0</v>
      </c>
      <c r="BR15" s="2">
        <f t="shared" si="28"/>
        <v>0</v>
      </c>
      <c r="BS15" s="2">
        <f t="shared" si="8"/>
        <v>34.28</v>
      </c>
      <c r="BW15">
        <v>210</v>
      </c>
      <c r="BX15" s="1">
        <v>0</v>
      </c>
      <c r="BY15" s="2">
        <f t="shared" si="29"/>
        <v>0</v>
      </c>
      <c r="BZ15" s="2">
        <f t="shared" si="30"/>
        <v>0</v>
      </c>
      <c r="CA15" s="2">
        <f t="shared" si="9"/>
        <v>0</v>
      </c>
      <c r="CE15">
        <v>210</v>
      </c>
      <c r="CF15" s="1">
        <v>0.14000000000000001</v>
      </c>
      <c r="CG15" s="2">
        <f t="shared" si="31"/>
        <v>2.8000000000000003</v>
      </c>
      <c r="CH15" s="2">
        <f t="shared" si="32"/>
        <v>27.88</v>
      </c>
      <c r="CI15" s="2">
        <f t="shared" si="10"/>
        <v>6.4000000000000021</v>
      </c>
      <c r="CN15" s="1"/>
      <c r="CO15" s="2"/>
      <c r="CP15" s="2"/>
      <c r="CQ15" s="2"/>
      <c r="CS15" s="1"/>
      <c r="CV15" s="1"/>
      <c r="CW15" s="2"/>
      <c r="CX15" s="2"/>
      <c r="CY15" s="2"/>
      <c r="DD15" s="1"/>
      <c r="DE15" s="2"/>
      <c r="DF15" s="2"/>
      <c r="DG15" s="2"/>
    </row>
    <row r="16" spans="1:111" x14ac:dyDescent="0.2">
      <c r="C16">
        <v>230</v>
      </c>
      <c r="D16" s="1">
        <v>0.187</v>
      </c>
      <c r="E16" s="2">
        <f t="shared" si="11"/>
        <v>3.74</v>
      </c>
      <c r="F16" s="2">
        <f t="shared" si="12"/>
        <v>38.840000000000003</v>
      </c>
      <c r="G16" s="2">
        <f t="shared" si="0"/>
        <v>-38.840000000000003</v>
      </c>
      <c r="K16">
        <v>230</v>
      </c>
      <c r="L16" s="1">
        <v>0</v>
      </c>
      <c r="M16" s="2">
        <f t="shared" si="13"/>
        <v>0</v>
      </c>
      <c r="N16" s="2">
        <f t="shared" si="14"/>
        <v>0</v>
      </c>
      <c r="O16" s="2">
        <f t="shared" si="1"/>
        <v>38.840000000000003</v>
      </c>
      <c r="S16">
        <v>230</v>
      </c>
      <c r="T16" s="1">
        <v>0</v>
      </c>
      <c r="U16" s="2">
        <f t="shared" si="15"/>
        <v>0</v>
      </c>
      <c r="V16" s="2">
        <f t="shared" si="16"/>
        <v>0</v>
      </c>
      <c r="W16" s="2">
        <f t="shared" si="2"/>
        <v>0</v>
      </c>
      <c r="AA16">
        <v>230</v>
      </c>
      <c r="AB16" s="1">
        <v>0</v>
      </c>
      <c r="AC16" s="2">
        <f t="shared" si="17"/>
        <v>0</v>
      </c>
      <c r="AD16" s="2">
        <f t="shared" si="18"/>
        <v>0</v>
      </c>
      <c r="AE16" s="2">
        <f t="shared" si="3"/>
        <v>0</v>
      </c>
      <c r="AI16">
        <v>230</v>
      </c>
      <c r="AJ16" s="1">
        <v>0.182</v>
      </c>
      <c r="AK16" s="2">
        <f t="shared" si="19"/>
        <v>3.6399999999999997</v>
      </c>
      <c r="AL16" s="2">
        <f t="shared" si="20"/>
        <v>31.580000000000005</v>
      </c>
      <c r="AM16" s="2">
        <f t="shared" si="4"/>
        <v>7.259999999999998</v>
      </c>
      <c r="AQ16">
        <v>230</v>
      </c>
      <c r="AR16" s="1">
        <v>0</v>
      </c>
      <c r="AS16" s="2">
        <f t="shared" si="21"/>
        <v>0</v>
      </c>
      <c r="AT16" s="2">
        <f t="shared" si="22"/>
        <v>0</v>
      </c>
      <c r="AU16" s="2">
        <f t="shared" si="5"/>
        <v>0</v>
      </c>
      <c r="AY16">
        <v>230</v>
      </c>
      <c r="AZ16" s="1">
        <v>0.187</v>
      </c>
      <c r="BA16" s="2">
        <f t="shared" si="23"/>
        <v>3.74</v>
      </c>
      <c r="BB16" s="2">
        <f t="shared" si="24"/>
        <v>38.020000000000003</v>
      </c>
      <c r="BC16" s="2">
        <f t="shared" si="6"/>
        <v>-6.4399999999999977</v>
      </c>
      <c r="BG16">
        <v>230</v>
      </c>
      <c r="BH16" s="1">
        <v>0</v>
      </c>
      <c r="BI16" s="2">
        <f t="shared" si="25"/>
        <v>0</v>
      </c>
      <c r="BJ16" s="2">
        <f t="shared" si="26"/>
        <v>0</v>
      </c>
      <c r="BK16" s="2">
        <f t="shared" si="7"/>
        <v>0</v>
      </c>
      <c r="BO16">
        <v>230</v>
      </c>
      <c r="BP16" s="1">
        <v>0</v>
      </c>
      <c r="BQ16" s="2">
        <f t="shared" si="27"/>
        <v>0</v>
      </c>
      <c r="BR16" s="2">
        <f t="shared" si="28"/>
        <v>0</v>
      </c>
      <c r="BS16" s="2">
        <f t="shared" si="8"/>
        <v>38.020000000000003</v>
      </c>
      <c r="BW16">
        <v>230</v>
      </c>
      <c r="BX16" s="1">
        <v>0</v>
      </c>
      <c r="BY16" s="2">
        <f t="shared" si="29"/>
        <v>0</v>
      </c>
      <c r="BZ16" s="2">
        <f t="shared" si="30"/>
        <v>0</v>
      </c>
      <c r="CA16" s="2">
        <f t="shared" si="9"/>
        <v>0</v>
      </c>
      <c r="CE16">
        <v>230</v>
      </c>
      <c r="CF16" s="1">
        <v>0.185</v>
      </c>
      <c r="CG16" s="2">
        <f t="shared" si="31"/>
        <v>3.7</v>
      </c>
      <c r="CH16" s="2">
        <f t="shared" si="32"/>
        <v>31.58</v>
      </c>
      <c r="CI16" s="2">
        <f t="shared" si="10"/>
        <v>6.4400000000000048</v>
      </c>
      <c r="CN16" s="1"/>
      <c r="CO16" s="2"/>
      <c r="CP16" s="2"/>
      <c r="CQ16" s="2"/>
      <c r="CS16" s="1"/>
      <c r="CV16" s="1"/>
      <c r="CW16" s="2"/>
      <c r="CX16" s="2"/>
      <c r="CY16" s="2"/>
      <c r="DD16" s="1"/>
      <c r="DE16" s="2"/>
      <c r="DF16" s="2"/>
      <c r="DG16" s="2"/>
    </row>
    <row r="17" spans="1:111" x14ac:dyDescent="0.2">
      <c r="C17">
        <v>250</v>
      </c>
      <c r="D17" s="1">
        <v>0.22800000000000001</v>
      </c>
      <c r="E17" s="2">
        <f t="shared" si="11"/>
        <v>4.5600000000000005</v>
      </c>
      <c r="F17" s="2">
        <f t="shared" si="12"/>
        <v>43.400000000000006</v>
      </c>
      <c r="G17" s="2">
        <f t="shared" si="0"/>
        <v>-43.400000000000006</v>
      </c>
      <c r="K17">
        <v>250</v>
      </c>
      <c r="L17" s="1">
        <v>0</v>
      </c>
      <c r="M17" s="2">
        <f t="shared" si="13"/>
        <v>0</v>
      </c>
      <c r="N17" s="2">
        <f t="shared" si="14"/>
        <v>0</v>
      </c>
      <c r="O17" s="2">
        <f t="shared" si="1"/>
        <v>43.400000000000006</v>
      </c>
      <c r="S17">
        <v>250</v>
      </c>
      <c r="T17" s="1">
        <v>0</v>
      </c>
      <c r="U17" s="2">
        <f t="shared" si="15"/>
        <v>0</v>
      </c>
      <c r="V17" s="2">
        <f t="shared" si="16"/>
        <v>0</v>
      </c>
      <c r="W17" s="2">
        <f t="shared" si="2"/>
        <v>0</v>
      </c>
      <c r="AA17">
        <v>250</v>
      </c>
      <c r="AB17" s="1">
        <v>0</v>
      </c>
      <c r="AC17" s="2">
        <f t="shared" si="17"/>
        <v>0</v>
      </c>
      <c r="AD17" s="2">
        <f t="shared" si="18"/>
        <v>0</v>
      </c>
      <c r="AE17" s="2">
        <f t="shared" si="3"/>
        <v>0</v>
      </c>
      <c r="AI17">
        <v>250</v>
      </c>
      <c r="AJ17" s="1">
        <v>0.221</v>
      </c>
      <c r="AK17" s="2">
        <f t="shared" si="19"/>
        <v>4.42</v>
      </c>
      <c r="AL17" s="2">
        <f t="shared" si="20"/>
        <v>36.000000000000007</v>
      </c>
      <c r="AM17" s="2">
        <f t="shared" si="4"/>
        <v>7.3999999999999986</v>
      </c>
      <c r="AQ17">
        <v>250</v>
      </c>
      <c r="AR17" s="1">
        <v>0</v>
      </c>
      <c r="AS17" s="2">
        <f t="shared" si="21"/>
        <v>0</v>
      </c>
      <c r="AT17" s="2">
        <f t="shared" si="22"/>
        <v>0</v>
      </c>
      <c r="AU17" s="2">
        <f t="shared" si="5"/>
        <v>0</v>
      </c>
      <c r="AY17">
        <v>250</v>
      </c>
      <c r="AZ17" s="1">
        <v>0.22400000000000003</v>
      </c>
      <c r="BA17" s="2">
        <f t="shared" si="23"/>
        <v>4.4800000000000004</v>
      </c>
      <c r="BB17" s="2">
        <f t="shared" si="24"/>
        <v>42.5</v>
      </c>
      <c r="BC17" s="2">
        <f t="shared" si="6"/>
        <v>-6.4999999999999929</v>
      </c>
      <c r="BG17">
        <v>250</v>
      </c>
      <c r="BH17" s="1">
        <v>0</v>
      </c>
      <c r="BI17" s="2">
        <f t="shared" si="25"/>
        <v>0</v>
      </c>
      <c r="BJ17" s="2">
        <f t="shared" si="26"/>
        <v>0</v>
      </c>
      <c r="BK17" s="2">
        <f t="shared" si="7"/>
        <v>0</v>
      </c>
      <c r="BO17">
        <v>250</v>
      </c>
      <c r="BP17" s="1">
        <v>0</v>
      </c>
      <c r="BQ17" s="2">
        <f t="shared" si="27"/>
        <v>0</v>
      </c>
      <c r="BR17" s="2">
        <f t="shared" si="28"/>
        <v>0</v>
      </c>
      <c r="BS17" s="2">
        <f t="shared" si="8"/>
        <v>42.5</v>
      </c>
      <c r="BW17">
        <v>250</v>
      </c>
      <c r="BX17" s="1">
        <v>0</v>
      </c>
      <c r="BY17" s="2">
        <f t="shared" si="29"/>
        <v>0</v>
      </c>
      <c r="BZ17" s="2">
        <f t="shared" si="30"/>
        <v>0</v>
      </c>
      <c r="CA17" s="2">
        <f t="shared" si="9"/>
        <v>0</v>
      </c>
      <c r="CE17">
        <v>250</v>
      </c>
      <c r="CF17" s="1">
        <v>0.22400000000000003</v>
      </c>
      <c r="CG17" s="2">
        <f t="shared" si="31"/>
        <v>4.4800000000000004</v>
      </c>
      <c r="CH17" s="2">
        <f t="shared" si="32"/>
        <v>36.06</v>
      </c>
      <c r="CI17" s="2">
        <f t="shared" si="10"/>
        <v>6.4399999999999977</v>
      </c>
      <c r="CN17" s="1"/>
      <c r="CO17" s="2"/>
      <c r="CP17" s="2"/>
      <c r="CQ17" s="2"/>
      <c r="CS17" s="1"/>
      <c r="CV17" s="1"/>
      <c r="CW17" s="2"/>
      <c r="CX17" s="2"/>
      <c r="CY17" s="2"/>
      <c r="DD17" s="1"/>
      <c r="DE17" s="2"/>
      <c r="DF17" s="2"/>
      <c r="DG17" s="2"/>
    </row>
    <row r="18" spans="1:111" x14ac:dyDescent="0.2">
      <c r="C18">
        <v>270</v>
      </c>
      <c r="D18" s="1">
        <v>0.23300000000000001</v>
      </c>
      <c r="E18" s="2">
        <f t="shared" si="11"/>
        <v>4.66</v>
      </c>
      <c r="F18" s="2">
        <f t="shared" si="12"/>
        <v>48.06</v>
      </c>
      <c r="G18" s="2">
        <f t="shared" si="0"/>
        <v>-48.06</v>
      </c>
      <c r="K18">
        <v>270</v>
      </c>
      <c r="L18" s="1">
        <v>0</v>
      </c>
      <c r="M18" s="2">
        <f t="shared" si="13"/>
        <v>0</v>
      </c>
      <c r="N18" s="2">
        <f t="shared" si="14"/>
        <v>0</v>
      </c>
      <c r="O18" s="2">
        <f t="shared" si="1"/>
        <v>48.06</v>
      </c>
      <c r="S18">
        <v>270</v>
      </c>
      <c r="T18" s="1">
        <v>0</v>
      </c>
      <c r="U18" s="2">
        <f t="shared" si="15"/>
        <v>0</v>
      </c>
      <c r="V18" s="2">
        <f t="shared" si="16"/>
        <v>0</v>
      </c>
      <c r="W18" s="2">
        <f t="shared" si="2"/>
        <v>0</v>
      </c>
      <c r="AA18">
        <v>270</v>
      </c>
      <c r="AB18" s="1">
        <v>0</v>
      </c>
      <c r="AC18" s="2">
        <f t="shared" si="17"/>
        <v>0</v>
      </c>
      <c r="AD18" s="2">
        <f t="shared" si="18"/>
        <v>0</v>
      </c>
      <c r="AE18" s="2">
        <f t="shared" si="3"/>
        <v>0</v>
      </c>
      <c r="AI18">
        <v>270</v>
      </c>
      <c r="AJ18" s="1">
        <v>0.22900000000000001</v>
      </c>
      <c r="AK18" s="2">
        <f t="shared" si="19"/>
        <v>4.58</v>
      </c>
      <c r="AL18" s="2">
        <f t="shared" si="20"/>
        <v>40.580000000000005</v>
      </c>
      <c r="AM18" s="2">
        <f t="shared" si="4"/>
        <v>7.4799999999999969</v>
      </c>
      <c r="AQ18">
        <v>270</v>
      </c>
      <c r="AR18" s="1">
        <v>0</v>
      </c>
      <c r="AS18" s="2">
        <f t="shared" si="21"/>
        <v>0</v>
      </c>
      <c r="AT18" s="2">
        <f t="shared" si="22"/>
        <v>0</v>
      </c>
      <c r="AU18" s="2">
        <f t="shared" si="5"/>
        <v>0</v>
      </c>
      <c r="AY18">
        <v>270</v>
      </c>
      <c r="AZ18" s="1">
        <v>0.23300000000000001</v>
      </c>
      <c r="BA18" s="2">
        <f t="shared" si="23"/>
        <v>4.66</v>
      </c>
      <c r="BB18" s="2">
        <f t="shared" si="24"/>
        <v>47.16</v>
      </c>
      <c r="BC18" s="2">
        <f t="shared" si="6"/>
        <v>-6.5799999999999912</v>
      </c>
      <c r="BG18">
        <v>270</v>
      </c>
      <c r="BH18" s="1">
        <v>0</v>
      </c>
      <c r="BI18" s="2">
        <f t="shared" si="25"/>
        <v>0</v>
      </c>
      <c r="BJ18" s="2">
        <f t="shared" si="26"/>
        <v>0</v>
      </c>
      <c r="BK18" s="2">
        <f t="shared" si="7"/>
        <v>0</v>
      </c>
      <c r="BO18">
        <v>270</v>
      </c>
      <c r="BP18" s="1">
        <v>0</v>
      </c>
      <c r="BQ18" s="2">
        <f t="shared" si="27"/>
        <v>0</v>
      </c>
      <c r="BR18" s="2">
        <f t="shared" si="28"/>
        <v>0</v>
      </c>
      <c r="BS18" s="2">
        <f t="shared" si="8"/>
        <v>47.16</v>
      </c>
      <c r="BW18">
        <v>270</v>
      </c>
      <c r="BX18" s="1">
        <v>0</v>
      </c>
      <c r="BY18" s="2">
        <f t="shared" si="29"/>
        <v>0</v>
      </c>
      <c r="BZ18" s="2">
        <f t="shared" si="30"/>
        <v>0</v>
      </c>
      <c r="CA18" s="2">
        <f t="shared" si="9"/>
        <v>0</v>
      </c>
      <c r="CE18">
        <v>270</v>
      </c>
      <c r="CF18" s="1">
        <v>0.23</v>
      </c>
      <c r="CG18" s="2">
        <f t="shared" si="31"/>
        <v>4.6000000000000005</v>
      </c>
      <c r="CH18" s="2">
        <f t="shared" si="32"/>
        <v>40.660000000000004</v>
      </c>
      <c r="CI18" s="2">
        <f t="shared" si="10"/>
        <v>6.4999999999999929</v>
      </c>
      <c r="CN18" s="1"/>
      <c r="CO18" s="2"/>
      <c r="CP18" s="2"/>
      <c r="CQ18" s="2"/>
      <c r="CS18" s="1"/>
      <c r="CV18" s="1"/>
      <c r="CW18" s="2"/>
      <c r="CX18" s="2"/>
      <c r="CY18" s="2"/>
      <c r="DD18" s="1"/>
      <c r="DE18" s="2"/>
      <c r="DF18" s="2"/>
      <c r="DG18" s="2"/>
    </row>
    <row r="19" spans="1:111" x14ac:dyDescent="0.2">
      <c r="C19">
        <v>290</v>
      </c>
      <c r="D19" s="1">
        <v>0.23100000000000001</v>
      </c>
      <c r="E19" s="2">
        <f t="shared" si="11"/>
        <v>4.62</v>
      </c>
      <c r="F19" s="2">
        <f t="shared" si="12"/>
        <v>52.68</v>
      </c>
      <c r="G19" s="2">
        <f t="shared" si="0"/>
        <v>-52.68</v>
      </c>
      <c r="K19">
        <v>290</v>
      </c>
      <c r="L19" s="1">
        <v>0</v>
      </c>
      <c r="M19" s="2">
        <f t="shared" si="13"/>
        <v>0</v>
      </c>
      <c r="N19" s="2">
        <f t="shared" si="14"/>
        <v>0</v>
      </c>
      <c r="O19" s="2">
        <f t="shared" si="1"/>
        <v>52.68</v>
      </c>
      <c r="S19">
        <v>290</v>
      </c>
      <c r="T19" s="1">
        <v>0</v>
      </c>
      <c r="U19" s="2">
        <f t="shared" si="15"/>
        <v>0</v>
      </c>
      <c r="V19" s="2">
        <f t="shared" si="16"/>
        <v>0</v>
      </c>
      <c r="W19" s="2">
        <f t="shared" si="2"/>
        <v>0</v>
      </c>
      <c r="AA19">
        <v>290</v>
      </c>
      <c r="AB19" s="1">
        <v>0</v>
      </c>
      <c r="AC19" s="2">
        <f t="shared" si="17"/>
        <v>0</v>
      </c>
      <c r="AD19" s="2">
        <f t="shared" si="18"/>
        <v>0</v>
      </c>
      <c r="AE19" s="2">
        <f t="shared" si="3"/>
        <v>0</v>
      </c>
      <c r="AI19">
        <v>290</v>
      </c>
      <c r="AJ19" s="1">
        <v>0.22700000000000004</v>
      </c>
      <c r="AK19" s="2">
        <f t="shared" si="19"/>
        <v>4.5400000000000009</v>
      </c>
      <c r="AL19" s="2">
        <f t="shared" si="20"/>
        <v>45.120000000000005</v>
      </c>
      <c r="AM19" s="2">
        <f t="shared" si="4"/>
        <v>7.5599999999999952</v>
      </c>
      <c r="AQ19">
        <v>290</v>
      </c>
      <c r="AR19" s="1">
        <v>0</v>
      </c>
      <c r="AS19" s="2">
        <f t="shared" si="21"/>
        <v>0</v>
      </c>
      <c r="AT19" s="2">
        <f t="shared" si="22"/>
        <v>0</v>
      </c>
      <c r="AU19" s="2">
        <f t="shared" si="5"/>
        <v>0</v>
      </c>
      <c r="AY19">
        <v>290</v>
      </c>
      <c r="AZ19" s="1">
        <v>0.23200000000000004</v>
      </c>
      <c r="BA19" s="2">
        <f t="shared" si="23"/>
        <v>4.6400000000000006</v>
      </c>
      <c r="BB19" s="2">
        <f t="shared" si="24"/>
        <v>51.8</v>
      </c>
      <c r="BC19" s="2">
        <f t="shared" si="6"/>
        <v>-6.6799999999999926</v>
      </c>
      <c r="BG19">
        <v>290</v>
      </c>
      <c r="BH19" s="1">
        <v>0</v>
      </c>
      <c r="BI19" s="2">
        <f t="shared" si="25"/>
        <v>0</v>
      </c>
      <c r="BJ19" s="2">
        <f t="shared" si="26"/>
        <v>0</v>
      </c>
      <c r="BK19" s="2">
        <f t="shared" si="7"/>
        <v>0</v>
      </c>
      <c r="BO19">
        <v>290</v>
      </c>
      <c r="BP19" s="1">
        <v>0</v>
      </c>
      <c r="BQ19" s="2">
        <f t="shared" si="27"/>
        <v>0</v>
      </c>
      <c r="BR19" s="2">
        <f t="shared" si="28"/>
        <v>0</v>
      </c>
      <c r="BS19" s="2">
        <f t="shared" si="8"/>
        <v>51.8</v>
      </c>
      <c r="BW19">
        <v>290</v>
      </c>
      <c r="BX19" s="1">
        <v>0</v>
      </c>
      <c r="BY19" s="2">
        <f t="shared" si="29"/>
        <v>0</v>
      </c>
      <c r="BZ19" s="2">
        <f t="shared" si="30"/>
        <v>0</v>
      </c>
      <c r="CA19" s="2">
        <f t="shared" si="9"/>
        <v>0</v>
      </c>
      <c r="CE19">
        <v>290</v>
      </c>
      <c r="CF19" s="1">
        <v>0.23100000000000001</v>
      </c>
      <c r="CG19" s="2">
        <f t="shared" si="31"/>
        <v>4.62</v>
      </c>
      <c r="CH19" s="2">
        <f t="shared" si="32"/>
        <v>45.28</v>
      </c>
      <c r="CI19" s="2">
        <f t="shared" si="10"/>
        <v>6.519999999999996</v>
      </c>
      <c r="CN19" s="1"/>
      <c r="CO19" s="2"/>
      <c r="CP19" s="2"/>
      <c r="CQ19" s="2"/>
      <c r="CS19" s="1"/>
      <c r="CV19" s="1"/>
      <c r="CW19" s="2"/>
      <c r="CX19" s="2"/>
      <c r="CY19" s="2"/>
      <c r="DD19" s="1"/>
      <c r="DE19" s="2"/>
      <c r="DF19" s="2"/>
      <c r="DG19" s="2"/>
    </row>
    <row r="20" spans="1:111" x14ac:dyDescent="0.2">
      <c r="D20" s="1"/>
      <c r="E20" s="2"/>
      <c r="F20" s="2"/>
      <c r="G20" s="2"/>
      <c r="L20" s="1"/>
      <c r="M20" s="2"/>
      <c r="N20" s="2"/>
      <c r="O20" s="2"/>
      <c r="T20" s="1"/>
      <c r="U20" s="2"/>
      <c r="V20" s="2"/>
      <c r="W20" s="2"/>
      <c r="AB20" s="1"/>
      <c r="AC20" s="2"/>
      <c r="AD20" s="2"/>
      <c r="AE20" s="2"/>
      <c r="AJ20" s="1"/>
      <c r="AK20" s="2"/>
      <c r="AL20" s="2"/>
      <c r="AM20" s="2"/>
      <c r="AR20" s="1"/>
      <c r="AS20" s="2"/>
      <c r="AT20" s="2"/>
      <c r="AU20" s="2"/>
      <c r="AZ20" s="1"/>
      <c r="BA20" s="2"/>
      <c r="BB20" s="2"/>
      <c r="BC20" s="2"/>
      <c r="BH20" s="1"/>
      <c r="BI20" s="2"/>
      <c r="BJ20" s="2"/>
      <c r="BK20" s="2"/>
      <c r="BP20" s="1"/>
      <c r="BQ20" s="2"/>
      <c r="BR20" s="2"/>
      <c r="BS20" s="2"/>
      <c r="BX20" s="1"/>
      <c r="BY20" s="2"/>
      <c r="BZ20" s="2"/>
      <c r="CA20" s="2"/>
      <c r="CF20" s="1"/>
      <c r="CG20" s="2"/>
      <c r="CH20" s="2"/>
      <c r="CI20" s="2"/>
      <c r="CN20" s="1"/>
      <c r="CO20" s="2"/>
      <c r="CP20" s="2"/>
      <c r="CQ20" s="2"/>
      <c r="CV20" s="1"/>
      <c r="CW20" s="2"/>
      <c r="CX20" s="2"/>
      <c r="CY20" s="2"/>
      <c r="DD20" s="1"/>
      <c r="DE20" s="2"/>
      <c r="DF20" s="2"/>
      <c r="DG20" s="2"/>
    </row>
    <row r="21" spans="1:111" x14ac:dyDescent="0.2">
      <c r="A21">
        <v>102</v>
      </c>
      <c r="B21" t="s">
        <v>127</v>
      </c>
      <c r="C21">
        <v>30</v>
      </c>
      <c r="D21" s="1">
        <v>0.245</v>
      </c>
      <c r="E21" s="2">
        <f>D21*30</f>
        <v>7.35</v>
      </c>
      <c r="F21" s="2">
        <f>E21</f>
        <v>7.35</v>
      </c>
      <c r="G21" s="2">
        <f t="shared" ref="G21:G34" si="33">IT21-F21</f>
        <v>-7.35</v>
      </c>
      <c r="I21">
        <v>102</v>
      </c>
      <c r="J21" t="s">
        <v>127</v>
      </c>
      <c r="K21">
        <v>30</v>
      </c>
      <c r="L21" s="1">
        <v>0</v>
      </c>
      <c r="M21" s="2">
        <f>L21*30</f>
        <v>0</v>
      </c>
      <c r="N21" s="2">
        <f>M21</f>
        <v>0</v>
      </c>
      <c r="O21" s="2">
        <f t="shared" ref="O21:O34" si="34">F21-N21</f>
        <v>7.35</v>
      </c>
      <c r="Q21">
        <v>102</v>
      </c>
      <c r="R21" t="s">
        <v>127</v>
      </c>
      <c r="S21">
        <v>30</v>
      </c>
      <c r="T21" s="1">
        <v>0</v>
      </c>
      <c r="U21" s="2">
        <f>T21*30</f>
        <v>0</v>
      </c>
      <c r="V21" s="2">
        <f>U21</f>
        <v>0</v>
      </c>
      <c r="W21" s="2">
        <f t="shared" ref="W21:W34" si="35">N21-V21</f>
        <v>0</v>
      </c>
      <c r="Y21">
        <v>102</v>
      </c>
      <c r="Z21" t="s">
        <v>127</v>
      </c>
      <c r="AA21">
        <v>30</v>
      </c>
      <c r="AB21" s="1">
        <v>0</v>
      </c>
      <c r="AC21" s="2">
        <f>AB21*30</f>
        <v>0</v>
      </c>
      <c r="AD21" s="2">
        <f>AC21</f>
        <v>0</v>
      </c>
      <c r="AE21" s="2">
        <f t="shared" ref="AE21:AE34" si="36">V21-AD21</f>
        <v>0</v>
      </c>
      <c r="AG21">
        <v>102</v>
      </c>
      <c r="AH21" t="s">
        <v>127</v>
      </c>
      <c r="AI21">
        <v>30</v>
      </c>
      <c r="AJ21" s="1">
        <v>0.129</v>
      </c>
      <c r="AK21" s="2">
        <f>AJ21*30</f>
        <v>3.87</v>
      </c>
      <c r="AL21" s="2">
        <f>AK21</f>
        <v>3.87</v>
      </c>
      <c r="AM21" s="2">
        <f t="shared" ref="AM21:AM34" si="37">F21-AL21</f>
        <v>3.4799999999999995</v>
      </c>
      <c r="AO21">
        <v>102</v>
      </c>
      <c r="AP21" t="s">
        <v>127</v>
      </c>
      <c r="AQ21">
        <v>30</v>
      </c>
      <c r="AR21" s="1">
        <v>0</v>
      </c>
      <c r="AS21" s="2">
        <f>AR21*30</f>
        <v>0</v>
      </c>
      <c r="AT21" s="2">
        <f>AS21</f>
        <v>0</v>
      </c>
      <c r="AU21" s="2">
        <f t="shared" ref="AU21:AU34" si="38">N21-AT21</f>
        <v>0</v>
      </c>
      <c r="AW21">
        <v>102</v>
      </c>
      <c r="AX21" t="s">
        <v>127</v>
      </c>
      <c r="AY21">
        <v>30</v>
      </c>
      <c r="AZ21" s="1">
        <v>0.21199999999999999</v>
      </c>
      <c r="BA21" s="2">
        <f>AZ21*30</f>
        <v>6.3599999999999994</v>
      </c>
      <c r="BB21" s="2">
        <f>BA21</f>
        <v>6.3599999999999994</v>
      </c>
      <c r="BC21" s="2">
        <f t="shared" ref="BC21:BC34" si="39">AL21-BB21</f>
        <v>-2.4899999999999993</v>
      </c>
      <c r="BE21">
        <v>102</v>
      </c>
      <c r="BF21" t="s">
        <v>127</v>
      </c>
      <c r="BG21">
        <v>30</v>
      </c>
      <c r="BH21" s="1">
        <v>0</v>
      </c>
      <c r="BI21" s="2">
        <f>BH21*30</f>
        <v>0</v>
      </c>
      <c r="BJ21" s="2">
        <f>BI21</f>
        <v>0</v>
      </c>
      <c r="BK21" s="2">
        <f t="shared" ref="BK21:BK34" si="40">AT21-BJ21</f>
        <v>0</v>
      </c>
      <c r="BM21">
        <v>102</v>
      </c>
      <c r="BN21" t="s">
        <v>127</v>
      </c>
      <c r="BO21">
        <v>30</v>
      </c>
      <c r="BP21" s="1">
        <v>0</v>
      </c>
      <c r="BQ21" s="2">
        <f>BP21*30</f>
        <v>0</v>
      </c>
      <c r="BR21" s="2">
        <f>BQ21</f>
        <v>0</v>
      </c>
      <c r="BS21" s="2">
        <f t="shared" ref="BS21:BS34" si="41">BB21-BR21</f>
        <v>6.3599999999999994</v>
      </c>
      <c r="BU21">
        <v>102</v>
      </c>
      <c r="BV21" t="s">
        <v>127</v>
      </c>
      <c r="BW21">
        <v>30</v>
      </c>
      <c r="BX21" s="1">
        <v>0</v>
      </c>
      <c r="BY21" s="2">
        <f>BX21*30</f>
        <v>0</v>
      </c>
      <c r="BZ21" s="2">
        <f>BY21</f>
        <v>0</v>
      </c>
      <c r="CA21" s="2">
        <f t="shared" ref="CA21:CA34" si="42">BJ21-BZ21</f>
        <v>0</v>
      </c>
      <c r="CC21">
        <v>102</v>
      </c>
      <c r="CD21" t="s">
        <v>127</v>
      </c>
      <c r="CE21">
        <v>30</v>
      </c>
      <c r="CF21" s="1">
        <v>9.7000000000000003E-2</v>
      </c>
      <c r="CG21" s="2">
        <f>CF21*30</f>
        <v>2.91</v>
      </c>
      <c r="CH21" s="2">
        <f>CG21</f>
        <v>2.91</v>
      </c>
      <c r="CI21" s="2">
        <f t="shared" ref="CI21:CI34" si="43">BB21-CH21</f>
        <v>3.4499999999999993</v>
      </c>
      <c r="CN21" s="1"/>
      <c r="CO21" s="2"/>
      <c r="CP21" s="2"/>
      <c r="CQ21" s="2"/>
      <c r="CV21" s="1"/>
      <c r="CW21" s="2"/>
      <c r="CX21" s="2"/>
      <c r="CY21" s="2"/>
      <c r="DD21" s="1"/>
      <c r="DE21" s="2"/>
      <c r="DF21" s="2"/>
      <c r="DG21" s="2"/>
    </row>
    <row r="22" spans="1:111" x14ac:dyDescent="0.2">
      <c r="C22">
        <v>50</v>
      </c>
      <c r="D22" s="1">
        <v>0.13400000000000001</v>
      </c>
      <c r="E22" s="2">
        <f t="shared" ref="E22:E34" si="44">D22*20</f>
        <v>2.68</v>
      </c>
      <c r="F22" s="2">
        <f t="shared" ref="F22:F34" si="45">F21+E22</f>
        <v>10.029999999999999</v>
      </c>
      <c r="G22" s="2">
        <f t="shared" si="33"/>
        <v>-10.029999999999999</v>
      </c>
      <c r="K22">
        <v>50</v>
      </c>
      <c r="L22" s="1">
        <v>0</v>
      </c>
      <c r="M22" s="2">
        <f t="shared" ref="M22:M34" si="46">L22*20</f>
        <v>0</v>
      </c>
      <c r="N22" s="2">
        <f t="shared" ref="N22:N34" si="47">N21+M22</f>
        <v>0</v>
      </c>
      <c r="O22" s="2">
        <f t="shared" si="34"/>
        <v>10.029999999999999</v>
      </c>
      <c r="S22">
        <v>50</v>
      </c>
      <c r="T22" s="1">
        <v>0</v>
      </c>
      <c r="U22" s="2">
        <f t="shared" ref="U22:U34" si="48">T22*20</f>
        <v>0</v>
      </c>
      <c r="V22" s="2">
        <f t="shared" ref="V22:V34" si="49">V21+U22</f>
        <v>0</v>
      </c>
      <c r="W22" s="2">
        <f t="shared" si="35"/>
        <v>0</v>
      </c>
      <c r="AA22">
        <v>50</v>
      </c>
      <c r="AB22" s="1">
        <v>0</v>
      </c>
      <c r="AC22" s="2">
        <f t="shared" ref="AC22:AC34" si="50">AB22*20</f>
        <v>0</v>
      </c>
      <c r="AD22" s="2">
        <f t="shared" ref="AD22:AD34" si="51">AD21+AC22</f>
        <v>0</v>
      </c>
      <c r="AE22" s="2">
        <f t="shared" si="36"/>
        <v>0</v>
      </c>
      <c r="AI22">
        <v>50</v>
      </c>
      <c r="AJ22" s="1">
        <v>0.12200000000000001</v>
      </c>
      <c r="AK22" s="2">
        <f t="shared" ref="AK22:AK34" si="52">AJ22*20</f>
        <v>2.4400000000000004</v>
      </c>
      <c r="AL22" s="2">
        <f t="shared" ref="AL22:AL34" si="53">AL21+AK22</f>
        <v>6.3100000000000005</v>
      </c>
      <c r="AM22" s="2">
        <f t="shared" si="37"/>
        <v>3.7199999999999989</v>
      </c>
      <c r="AQ22">
        <v>50</v>
      </c>
      <c r="AR22" s="1">
        <v>0</v>
      </c>
      <c r="AS22" s="2">
        <f t="shared" ref="AS22:AS34" si="54">AR22*20</f>
        <v>0</v>
      </c>
      <c r="AT22" s="2">
        <f t="shared" ref="AT22:AT34" si="55">AT21+AS22</f>
        <v>0</v>
      </c>
      <c r="AU22" s="2">
        <f t="shared" si="38"/>
        <v>0</v>
      </c>
      <c r="AY22">
        <v>50</v>
      </c>
      <c r="AZ22" s="1">
        <v>0.16300000000000001</v>
      </c>
      <c r="BA22" s="2">
        <f t="shared" ref="BA22:BA34" si="56">AZ22*20</f>
        <v>3.2600000000000002</v>
      </c>
      <c r="BB22" s="2">
        <f t="shared" ref="BB22:BB34" si="57">BB21+BA22</f>
        <v>9.6199999999999992</v>
      </c>
      <c r="BC22" s="2">
        <f t="shared" si="39"/>
        <v>-3.3099999999999987</v>
      </c>
      <c r="BG22">
        <v>50</v>
      </c>
      <c r="BH22" s="1">
        <v>0</v>
      </c>
      <c r="BI22" s="2">
        <f t="shared" ref="BI22:BI34" si="58">BH22*20</f>
        <v>0</v>
      </c>
      <c r="BJ22" s="2">
        <f t="shared" ref="BJ22:BJ34" si="59">BJ21+BI22</f>
        <v>0</v>
      </c>
      <c r="BK22" s="2">
        <f t="shared" si="40"/>
        <v>0</v>
      </c>
      <c r="BO22">
        <v>50</v>
      </c>
      <c r="BP22" s="1">
        <v>0</v>
      </c>
      <c r="BQ22" s="2">
        <f t="shared" ref="BQ22:BQ34" si="60">BP22*20</f>
        <v>0</v>
      </c>
      <c r="BR22" s="2">
        <f t="shared" ref="BR22:BR34" si="61">BR21+BQ22</f>
        <v>0</v>
      </c>
      <c r="BS22" s="2">
        <f t="shared" si="41"/>
        <v>9.6199999999999992</v>
      </c>
      <c r="BW22">
        <v>50</v>
      </c>
      <c r="BX22" s="1">
        <v>0</v>
      </c>
      <c r="BY22" s="2">
        <f t="shared" ref="BY22:BY34" si="62">BX22*20</f>
        <v>0</v>
      </c>
      <c r="BZ22" s="2">
        <f t="shared" ref="BZ22:BZ34" si="63">BZ21+BY22</f>
        <v>0</v>
      </c>
      <c r="CA22" s="2">
        <f t="shared" si="42"/>
        <v>0</v>
      </c>
      <c r="CE22">
        <v>50</v>
      </c>
      <c r="CF22" s="1">
        <v>0.12200000000000001</v>
      </c>
      <c r="CG22" s="2">
        <f t="shared" ref="CG22:CG34" si="64">CF22*20</f>
        <v>2.4400000000000004</v>
      </c>
      <c r="CH22" s="2">
        <f t="shared" ref="CH22:CH34" si="65">CH21+CG22</f>
        <v>5.3500000000000005</v>
      </c>
      <c r="CI22" s="2">
        <f t="shared" si="43"/>
        <v>4.2699999999999987</v>
      </c>
      <c r="CN22" s="1"/>
      <c r="CO22" s="2"/>
      <c r="CP22" s="2"/>
      <c r="CQ22" s="2"/>
      <c r="CS22" s="1"/>
      <c r="CV22" s="1"/>
      <c r="CW22" s="2"/>
      <c r="CX22" s="2"/>
      <c r="CY22" s="2"/>
      <c r="DD22" s="1"/>
      <c r="DE22" s="2"/>
      <c r="DF22" s="2"/>
      <c r="DG22" s="2"/>
    </row>
    <row r="23" spans="1:111" x14ac:dyDescent="0.2">
      <c r="C23">
        <v>70</v>
      </c>
      <c r="D23" s="1">
        <v>0.17100000000000001</v>
      </c>
      <c r="E23" s="2">
        <f t="shared" si="44"/>
        <v>3.4200000000000004</v>
      </c>
      <c r="F23" s="2">
        <f t="shared" si="45"/>
        <v>13.45</v>
      </c>
      <c r="G23" s="2">
        <f t="shared" si="33"/>
        <v>-13.45</v>
      </c>
      <c r="K23">
        <v>70</v>
      </c>
      <c r="L23" s="1">
        <v>0</v>
      </c>
      <c r="M23" s="2">
        <f t="shared" si="46"/>
        <v>0</v>
      </c>
      <c r="N23" s="2">
        <f t="shared" si="47"/>
        <v>0</v>
      </c>
      <c r="O23" s="2">
        <f t="shared" si="34"/>
        <v>13.45</v>
      </c>
      <c r="S23">
        <v>70</v>
      </c>
      <c r="T23" s="1">
        <v>0</v>
      </c>
      <c r="U23" s="2">
        <f t="shared" si="48"/>
        <v>0</v>
      </c>
      <c r="V23" s="2">
        <f t="shared" si="49"/>
        <v>0</v>
      </c>
      <c r="W23" s="2">
        <f t="shared" si="35"/>
        <v>0</v>
      </c>
      <c r="AA23">
        <v>70</v>
      </c>
      <c r="AB23" s="1">
        <v>0</v>
      </c>
      <c r="AC23" s="2">
        <f t="shared" si="50"/>
        <v>0</v>
      </c>
      <c r="AD23" s="2">
        <f t="shared" si="51"/>
        <v>0</v>
      </c>
      <c r="AE23" s="2">
        <f t="shared" si="36"/>
        <v>0</v>
      </c>
      <c r="AI23">
        <v>70</v>
      </c>
      <c r="AJ23" s="1">
        <v>0.127</v>
      </c>
      <c r="AK23" s="2">
        <f t="shared" si="52"/>
        <v>2.54</v>
      </c>
      <c r="AL23" s="2">
        <f t="shared" si="53"/>
        <v>8.8500000000000014</v>
      </c>
      <c r="AM23" s="2">
        <f t="shared" si="37"/>
        <v>4.5999999999999979</v>
      </c>
      <c r="AQ23">
        <v>70</v>
      </c>
      <c r="AR23" s="1">
        <v>0</v>
      </c>
      <c r="AS23" s="2">
        <f t="shared" si="54"/>
        <v>0</v>
      </c>
      <c r="AT23" s="2">
        <f t="shared" si="55"/>
        <v>0</v>
      </c>
      <c r="AU23" s="2">
        <f t="shared" si="38"/>
        <v>0</v>
      </c>
      <c r="AY23">
        <v>70</v>
      </c>
      <c r="AZ23" s="1">
        <v>0.161</v>
      </c>
      <c r="BA23" s="2">
        <f t="shared" si="56"/>
        <v>3.22</v>
      </c>
      <c r="BB23" s="2">
        <f t="shared" si="57"/>
        <v>12.84</v>
      </c>
      <c r="BC23" s="2">
        <f t="shared" si="39"/>
        <v>-3.9899999999999984</v>
      </c>
      <c r="BG23">
        <v>70</v>
      </c>
      <c r="BH23" s="1">
        <v>0</v>
      </c>
      <c r="BI23" s="2">
        <f t="shared" si="58"/>
        <v>0</v>
      </c>
      <c r="BJ23" s="2">
        <f t="shared" si="59"/>
        <v>0</v>
      </c>
      <c r="BK23" s="2">
        <f t="shared" si="40"/>
        <v>0</v>
      </c>
      <c r="BO23">
        <v>70</v>
      </c>
      <c r="BP23" s="1">
        <v>0</v>
      </c>
      <c r="BQ23" s="2">
        <f t="shared" si="60"/>
        <v>0</v>
      </c>
      <c r="BR23" s="2">
        <f t="shared" si="61"/>
        <v>0</v>
      </c>
      <c r="BS23" s="2">
        <f t="shared" si="41"/>
        <v>12.84</v>
      </c>
      <c r="BW23">
        <v>70</v>
      </c>
      <c r="BX23" s="1">
        <v>0</v>
      </c>
      <c r="BY23" s="2">
        <f t="shared" si="62"/>
        <v>0</v>
      </c>
      <c r="BZ23" s="2">
        <f t="shared" si="63"/>
        <v>0</v>
      </c>
      <c r="CA23" s="2">
        <f t="shared" si="42"/>
        <v>0</v>
      </c>
      <c r="CE23">
        <v>70</v>
      </c>
      <c r="CF23" s="1">
        <v>0.13100000000000001</v>
      </c>
      <c r="CG23" s="2">
        <f t="shared" si="64"/>
        <v>2.62</v>
      </c>
      <c r="CH23" s="2">
        <f t="shared" si="65"/>
        <v>7.9700000000000006</v>
      </c>
      <c r="CI23" s="2">
        <f t="shared" si="43"/>
        <v>4.8699999999999992</v>
      </c>
      <c r="CN23" s="1"/>
      <c r="CO23" s="2"/>
      <c r="CP23" s="2"/>
      <c r="CQ23" s="2"/>
      <c r="CS23" s="1"/>
      <c r="CV23" s="1"/>
      <c r="CW23" s="2"/>
      <c r="CX23" s="2"/>
      <c r="CY23" s="2"/>
      <c r="DD23" s="1"/>
      <c r="DE23" s="2"/>
      <c r="DF23" s="2"/>
      <c r="DG23" s="2"/>
    </row>
    <row r="24" spans="1:111" x14ac:dyDescent="0.2">
      <c r="C24">
        <v>90</v>
      </c>
      <c r="D24" s="1">
        <v>0.16500000000000001</v>
      </c>
      <c r="E24" s="2">
        <f t="shared" si="44"/>
        <v>3.3000000000000003</v>
      </c>
      <c r="F24" s="2">
        <f t="shared" si="45"/>
        <v>16.75</v>
      </c>
      <c r="G24" s="2">
        <f t="shared" si="33"/>
        <v>-16.75</v>
      </c>
      <c r="K24">
        <v>90</v>
      </c>
      <c r="L24" s="1">
        <v>0</v>
      </c>
      <c r="M24" s="2">
        <f t="shared" si="46"/>
        <v>0</v>
      </c>
      <c r="N24" s="2">
        <f t="shared" si="47"/>
        <v>0</v>
      </c>
      <c r="O24" s="2">
        <f t="shared" si="34"/>
        <v>16.75</v>
      </c>
      <c r="S24">
        <v>90</v>
      </c>
      <c r="T24" s="1">
        <v>0</v>
      </c>
      <c r="U24" s="2">
        <f t="shared" si="48"/>
        <v>0</v>
      </c>
      <c r="V24" s="2">
        <f t="shared" si="49"/>
        <v>0</v>
      </c>
      <c r="W24" s="2">
        <f t="shared" si="35"/>
        <v>0</v>
      </c>
      <c r="AA24">
        <v>90</v>
      </c>
      <c r="AB24" s="1">
        <v>0</v>
      </c>
      <c r="AC24" s="2">
        <f t="shared" si="50"/>
        <v>0</v>
      </c>
      <c r="AD24" s="2">
        <f t="shared" si="51"/>
        <v>0</v>
      </c>
      <c r="AE24" s="2">
        <f t="shared" si="36"/>
        <v>0</v>
      </c>
      <c r="AI24">
        <v>90</v>
      </c>
      <c r="AJ24" s="1">
        <v>0.12200000000000001</v>
      </c>
      <c r="AK24" s="2">
        <f t="shared" si="52"/>
        <v>2.4400000000000004</v>
      </c>
      <c r="AL24" s="2">
        <f t="shared" si="53"/>
        <v>11.290000000000003</v>
      </c>
      <c r="AM24" s="2">
        <f t="shared" si="37"/>
        <v>5.4599999999999973</v>
      </c>
      <c r="AQ24">
        <v>90</v>
      </c>
      <c r="AR24" s="1">
        <v>0</v>
      </c>
      <c r="AS24" s="2">
        <f t="shared" si="54"/>
        <v>0</v>
      </c>
      <c r="AT24" s="2">
        <f t="shared" si="55"/>
        <v>0</v>
      </c>
      <c r="AU24" s="2">
        <f t="shared" si="38"/>
        <v>0</v>
      </c>
      <c r="AY24">
        <v>90</v>
      </c>
      <c r="AZ24" s="1">
        <v>0.158</v>
      </c>
      <c r="BA24" s="2">
        <f t="shared" si="56"/>
        <v>3.16</v>
      </c>
      <c r="BB24" s="2">
        <f t="shared" si="57"/>
        <v>16</v>
      </c>
      <c r="BC24" s="2">
        <f t="shared" si="39"/>
        <v>-4.7099999999999973</v>
      </c>
      <c r="BG24">
        <v>90</v>
      </c>
      <c r="BH24" s="1">
        <v>0</v>
      </c>
      <c r="BI24" s="2">
        <f t="shared" si="58"/>
        <v>0</v>
      </c>
      <c r="BJ24" s="2">
        <f t="shared" si="59"/>
        <v>0</v>
      </c>
      <c r="BK24" s="2">
        <f t="shared" si="40"/>
        <v>0</v>
      </c>
      <c r="BO24">
        <v>90</v>
      </c>
      <c r="BP24" s="1">
        <v>0</v>
      </c>
      <c r="BQ24" s="2">
        <f t="shared" si="60"/>
        <v>0</v>
      </c>
      <c r="BR24" s="2">
        <f t="shared" si="61"/>
        <v>0</v>
      </c>
      <c r="BS24" s="2">
        <f t="shared" si="41"/>
        <v>16</v>
      </c>
      <c r="BW24">
        <v>90</v>
      </c>
      <c r="BX24" s="1">
        <v>0</v>
      </c>
      <c r="BY24" s="2">
        <f t="shared" si="62"/>
        <v>0</v>
      </c>
      <c r="BZ24" s="2">
        <f t="shared" si="63"/>
        <v>0</v>
      </c>
      <c r="CA24" s="2">
        <f t="shared" si="42"/>
        <v>0</v>
      </c>
      <c r="CE24">
        <v>90</v>
      </c>
      <c r="CF24" s="1">
        <v>0.124</v>
      </c>
      <c r="CG24" s="2">
        <f t="shared" si="64"/>
        <v>2.48</v>
      </c>
      <c r="CH24" s="2">
        <f t="shared" si="65"/>
        <v>10.450000000000001</v>
      </c>
      <c r="CI24" s="2">
        <f t="shared" si="43"/>
        <v>5.5499999999999989</v>
      </c>
      <c r="CN24" s="1"/>
      <c r="CO24" s="2"/>
      <c r="CP24" s="2"/>
      <c r="CQ24" s="2"/>
      <c r="CS24" s="1"/>
      <c r="CV24" s="1"/>
      <c r="CW24" s="2"/>
      <c r="CX24" s="2"/>
      <c r="CY24" s="2"/>
      <c r="DD24" s="1"/>
      <c r="DE24" s="2"/>
      <c r="DF24" s="2"/>
      <c r="DG24" s="2"/>
    </row>
    <row r="25" spans="1:111" x14ac:dyDescent="0.2">
      <c r="C25">
        <v>110</v>
      </c>
      <c r="D25" s="1">
        <v>0.158</v>
      </c>
      <c r="E25" s="2">
        <f t="shared" si="44"/>
        <v>3.16</v>
      </c>
      <c r="F25" s="2">
        <f t="shared" si="45"/>
        <v>19.91</v>
      </c>
      <c r="G25" s="2">
        <f t="shared" si="33"/>
        <v>-19.91</v>
      </c>
      <c r="K25">
        <v>110</v>
      </c>
      <c r="L25" s="1">
        <v>0</v>
      </c>
      <c r="M25" s="2">
        <f t="shared" si="46"/>
        <v>0</v>
      </c>
      <c r="N25" s="2">
        <f t="shared" si="47"/>
        <v>0</v>
      </c>
      <c r="O25" s="2">
        <f t="shared" si="34"/>
        <v>19.91</v>
      </c>
      <c r="S25">
        <v>110</v>
      </c>
      <c r="T25" s="1">
        <v>0</v>
      </c>
      <c r="U25" s="2">
        <f t="shared" si="48"/>
        <v>0</v>
      </c>
      <c r="V25" s="2">
        <f t="shared" si="49"/>
        <v>0</v>
      </c>
      <c r="W25" s="2">
        <f t="shared" si="35"/>
        <v>0</v>
      </c>
      <c r="AA25">
        <v>110</v>
      </c>
      <c r="AB25" s="1">
        <v>0</v>
      </c>
      <c r="AC25" s="2">
        <f t="shared" si="50"/>
        <v>0</v>
      </c>
      <c r="AD25" s="2">
        <f t="shared" si="51"/>
        <v>0</v>
      </c>
      <c r="AE25" s="2">
        <f t="shared" si="36"/>
        <v>0</v>
      </c>
      <c r="AI25">
        <v>110</v>
      </c>
      <c r="AJ25" s="1">
        <v>0.115</v>
      </c>
      <c r="AK25" s="2">
        <f t="shared" si="52"/>
        <v>2.3000000000000003</v>
      </c>
      <c r="AL25" s="2">
        <f t="shared" si="53"/>
        <v>13.590000000000003</v>
      </c>
      <c r="AM25" s="2">
        <f t="shared" si="37"/>
        <v>6.3199999999999967</v>
      </c>
      <c r="AQ25">
        <v>110</v>
      </c>
      <c r="AR25" s="1">
        <v>0</v>
      </c>
      <c r="AS25" s="2">
        <f t="shared" si="54"/>
        <v>0</v>
      </c>
      <c r="AT25" s="2">
        <f t="shared" si="55"/>
        <v>0</v>
      </c>
      <c r="AU25" s="2">
        <f t="shared" si="38"/>
        <v>0</v>
      </c>
      <c r="AY25">
        <v>110</v>
      </c>
      <c r="AZ25" s="1">
        <v>0.15100000000000002</v>
      </c>
      <c r="BA25" s="2">
        <f t="shared" si="56"/>
        <v>3.0200000000000005</v>
      </c>
      <c r="BB25" s="2">
        <f t="shared" si="57"/>
        <v>19.02</v>
      </c>
      <c r="BC25" s="2">
        <f t="shared" si="39"/>
        <v>-5.4299999999999962</v>
      </c>
      <c r="BG25">
        <v>110</v>
      </c>
      <c r="BH25" s="1">
        <v>0</v>
      </c>
      <c r="BI25" s="2">
        <f t="shared" si="58"/>
        <v>0</v>
      </c>
      <c r="BJ25" s="2">
        <f t="shared" si="59"/>
        <v>0</v>
      </c>
      <c r="BK25" s="2">
        <f t="shared" si="40"/>
        <v>0</v>
      </c>
      <c r="BO25">
        <v>110</v>
      </c>
      <c r="BP25" s="1">
        <v>0</v>
      </c>
      <c r="BQ25" s="2">
        <f t="shared" si="60"/>
        <v>0</v>
      </c>
      <c r="BR25" s="2">
        <f t="shared" si="61"/>
        <v>0</v>
      </c>
      <c r="BS25" s="2">
        <f t="shared" si="41"/>
        <v>19.02</v>
      </c>
      <c r="BW25">
        <v>110</v>
      </c>
      <c r="BX25" s="1">
        <v>0</v>
      </c>
      <c r="BY25" s="2">
        <f t="shared" si="62"/>
        <v>0</v>
      </c>
      <c r="BZ25" s="2">
        <f t="shared" si="63"/>
        <v>0</v>
      </c>
      <c r="CA25" s="2">
        <f t="shared" si="42"/>
        <v>0</v>
      </c>
      <c r="CE25">
        <v>110</v>
      </c>
      <c r="CF25" s="1">
        <v>0.12200000000000001</v>
      </c>
      <c r="CG25" s="2">
        <f t="shared" si="64"/>
        <v>2.4400000000000004</v>
      </c>
      <c r="CH25" s="2">
        <f t="shared" si="65"/>
        <v>12.89</v>
      </c>
      <c r="CI25" s="2">
        <f t="shared" si="43"/>
        <v>6.129999999999999</v>
      </c>
      <c r="CN25" s="1"/>
      <c r="CO25" s="2"/>
      <c r="CP25" s="2"/>
      <c r="CQ25" s="2"/>
      <c r="CS25" s="1"/>
      <c r="CV25" s="1"/>
      <c r="CW25" s="2"/>
      <c r="CX25" s="2"/>
      <c r="CY25" s="2"/>
      <c r="DD25" s="1"/>
      <c r="DE25" s="2"/>
      <c r="DF25" s="2"/>
      <c r="DG25" s="2"/>
    </row>
    <row r="26" spans="1:111" x14ac:dyDescent="0.2">
      <c r="C26">
        <v>130</v>
      </c>
      <c r="D26" s="1">
        <v>0.13300000000000001</v>
      </c>
      <c r="E26" s="2">
        <f t="shared" si="44"/>
        <v>2.66</v>
      </c>
      <c r="F26" s="2">
        <f t="shared" si="45"/>
        <v>22.57</v>
      </c>
      <c r="G26" s="2">
        <f t="shared" si="33"/>
        <v>-22.57</v>
      </c>
      <c r="K26">
        <v>130</v>
      </c>
      <c r="L26" s="1">
        <v>0</v>
      </c>
      <c r="M26" s="2">
        <f t="shared" si="46"/>
        <v>0</v>
      </c>
      <c r="N26" s="2">
        <f t="shared" si="47"/>
        <v>0</v>
      </c>
      <c r="O26" s="2">
        <f t="shared" si="34"/>
        <v>22.57</v>
      </c>
      <c r="S26">
        <v>130</v>
      </c>
      <c r="T26" s="1">
        <v>0</v>
      </c>
      <c r="U26" s="2">
        <f t="shared" si="48"/>
        <v>0</v>
      </c>
      <c r="V26" s="2">
        <f t="shared" si="49"/>
        <v>0</v>
      </c>
      <c r="W26" s="2">
        <f t="shared" si="35"/>
        <v>0</v>
      </c>
      <c r="AA26">
        <v>130</v>
      </c>
      <c r="AB26" s="1">
        <v>0</v>
      </c>
      <c r="AC26" s="2">
        <f t="shared" si="50"/>
        <v>0</v>
      </c>
      <c r="AD26" s="2">
        <f t="shared" si="51"/>
        <v>0</v>
      </c>
      <c r="AE26" s="2">
        <f t="shared" si="36"/>
        <v>0</v>
      </c>
      <c r="AI26">
        <v>130</v>
      </c>
      <c r="AJ26" s="1">
        <v>0.11900000000000001</v>
      </c>
      <c r="AK26" s="2">
        <f t="shared" si="52"/>
        <v>2.3800000000000003</v>
      </c>
      <c r="AL26" s="2">
        <f t="shared" si="53"/>
        <v>15.970000000000004</v>
      </c>
      <c r="AM26" s="2">
        <f t="shared" si="37"/>
        <v>6.5999999999999961</v>
      </c>
      <c r="AQ26">
        <v>130</v>
      </c>
      <c r="AR26" s="1">
        <v>0</v>
      </c>
      <c r="AS26" s="2">
        <f t="shared" si="54"/>
        <v>0</v>
      </c>
      <c r="AT26" s="2">
        <f t="shared" si="55"/>
        <v>0</v>
      </c>
      <c r="AU26" s="2">
        <f t="shared" si="38"/>
        <v>0</v>
      </c>
      <c r="AY26">
        <v>130</v>
      </c>
      <c r="AZ26" s="1">
        <v>0.16200000000000001</v>
      </c>
      <c r="BA26" s="2">
        <f t="shared" si="56"/>
        <v>3.24</v>
      </c>
      <c r="BB26" s="2">
        <f t="shared" si="57"/>
        <v>22.259999999999998</v>
      </c>
      <c r="BC26" s="2">
        <f t="shared" si="39"/>
        <v>-6.2899999999999938</v>
      </c>
      <c r="BG26">
        <v>130</v>
      </c>
      <c r="BH26" s="1">
        <v>0</v>
      </c>
      <c r="BI26" s="2">
        <f t="shared" si="58"/>
        <v>0</v>
      </c>
      <c r="BJ26" s="2">
        <f t="shared" si="59"/>
        <v>0</v>
      </c>
      <c r="BK26" s="2">
        <f t="shared" si="40"/>
        <v>0</v>
      </c>
      <c r="BO26">
        <v>130</v>
      </c>
      <c r="BP26" s="1">
        <v>0</v>
      </c>
      <c r="BQ26" s="2">
        <f t="shared" si="60"/>
        <v>0</v>
      </c>
      <c r="BR26" s="2">
        <f t="shared" si="61"/>
        <v>0</v>
      </c>
      <c r="BS26" s="2">
        <f t="shared" si="41"/>
        <v>22.259999999999998</v>
      </c>
      <c r="BW26">
        <v>130</v>
      </c>
      <c r="BX26" s="1">
        <v>0</v>
      </c>
      <c r="BY26" s="2">
        <f t="shared" si="62"/>
        <v>0</v>
      </c>
      <c r="BZ26" s="2">
        <f t="shared" si="63"/>
        <v>0</v>
      </c>
      <c r="CA26" s="2">
        <f t="shared" si="42"/>
        <v>0</v>
      </c>
      <c r="CE26">
        <v>130</v>
      </c>
      <c r="CF26" s="1">
        <v>0.13700000000000001</v>
      </c>
      <c r="CG26" s="2">
        <f t="shared" si="64"/>
        <v>2.74</v>
      </c>
      <c r="CH26" s="2">
        <f t="shared" si="65"/>
        <v>15.63</v>
      </c>
      <c r="CI26" s="2">
        <f t="shared" si="43"/>
        <v>6.6299999999999972</v>
      </c>
      <c r="CN26" s="1"/>
      <c r="CO26" s="2"/>
      <c r="CP26" s="2"/>
      <c r="CQ26" s="2"/>
      <c r="CS26" s="1"/>
      <c r="CV26" s="1"/>
      <c r="CW26" s="2"/>
      <c r="CX26" s="2"/>
      <c r="CY26" s="2"/>
      <c r="DD26" s="1"/>
      <c r="DE26" s="2"/>
      <c r="DF26" s="2"/>
      <c r="DG26" s="2"/>
    </row>
    <row r="27" spans="1:111" x14ac:dyDescent="0.2">
      <c r="C27">
        <v>150</v>
      </c>
      <c r="D27" s="1">
        <v>0.155</v>
      </c>
      <c r="E27" s="2">
        <f t="shared" si="44"/>
        <v>3.1</v>
      </c>
      <c r="F27" s="2">
        <f t="shared" si="45"/>
        <v>25.67</v>
      </c>
      <c r="G27" s="2">
        <f t="shared" si="33"/>
        <v>-25.67</v>
      </c>
      <c r="K27">
        <v>150</v>
      </c>
      <c r="L27" s="1">
        <v>0</v>
      </c>
      <c r="M27" s="2">
        <f t="shared" si="46"/>
        <v>0</v>
      </c>
      <c r="N27" s="2">
        <f t="shared" si="47"/>
        <v>0</v>
      </c>
      <c r="O27" s="2">
        <f t="shared" si="34"/>
        <v>25.67</v>
      </c>
      <c r="S27">
        <v>150</v>
      </c>
      <c r="T27" s="1">
        <v>0</v>
      </c>
      <c r="U27" s="2">
        <f t="shared" si="48"/>
        <v>0</v>
      </c>
      <c r="V27" s="2">
        <f t="shared" si="49"/>
        <v>0</v>
      </c>
      <c r="W27" s="2">
        <f t="shared" si="35"/>
        <v>0</v>
      </c>
      <c r="AA27">
        <v>150</v>
      </c>
      <c r="AB27" s="1">
        <v>0</v>
      </c>
      <c r="AC27" s="2">
        <f t="shared" si="50"/>
        <v>0</v>
      </c>
      <c r="AD27" s="2">
        <f t="shared" si="51"/>
        <v>0</v>
      </c>
      <c r="AE27" s="2">
        <f t="shared" si="36"/>
        <v>0</v>
      </c>
      <c r="AI27">
        <v>150</v>
      </c>
      <c r="AJ27" s="1">
        <v>0.13300000000000001</v>
      </c>
      <c r="AK27" s="2">
        <f t="shared" si="52"/>
        <v>2.66</v>
      </c>
      <c r="AL27" s="2">
        <f t="shared" si="53"/>
        <v>18.630000000000003</v>
      </c>
      <c r="AM27" s="2">
        <f t="shared" si="37"/>
        <v>7.0399999999999991</v>
      </c>
      <c r="AQ27">
        <v>150</v>
      </c>
      <c r="AR27" s="1">
        <v>0</v>
      </c>
      <c r="AS27" s="2">
        <f t="shared" si="54"/>
        <v>0</v>
      </c>
      <c r="AT27" s="2">
        <f t="shared" si="55"/>
        <v>0</v>
      </c>
      <c r="AU27" s="2">
        <f t="shared" si="38"/>
        <v>0</v>
      </c>
      <c r="AY27">
        <v>150</v>
      </c>
      <c r="AZ27" s="1">
        <v>0.14100000000000001</v>
      </c>
      <c r="BA27" s="2">
        <f t="shared" si="56"/>
        <v>2.8200000000000003</v>
      </c>
      <c r="BB27" s="2">
        <f t="shared" si="57"/>
        <v>25.08</v>
      </c>
      <c r="BC27" s="2">
        <f t="shared" si="39"/>
        <v>-6.4499999999999957</v>
      </c>
      <c r="BG27">
        <v>150</v>
      </c>
      <c r="BH27" s="1">
        <v>0</v>
      </c>
      <c r="BI27" s="2">
        <f t="shared" si="58"/>
        <v>0</v>
      </c>
      <c r="BJ27" s="2">
        <f t="shared" si="59"/>
        <v>0</v>
      </c>
      <c r="BK27" s="2">
        <f t="shared" si="40"/>
        <v>0</v>
      </c>
      <c r="BO27">
        <v>150</v>
      </c>
      <c r="BP27" s="1">
        <v>0</v>
      </c>
      <c r="BQ27" s="2">
        <f t="shared" si="60"/>
        <v>0</v>
      </c>
      <c r="BR27" s="2">
        <f t="shared" si="61"/>
        <v>0</v>
      </c>
      <c r="BS27" s="2">
        <f t="shared" si="41"/>
        <v>25.08</v>
      </c>
      <c r="BW27">
        <v>150</v>
      </c>
      <c r="BX27" s="1">
        <v>0</v>
      </c>
      <c r="BY27" s="2">
        <f t="shared" si="62"/>
        <v>0</v>
      </c>
      <c r="BZ27" s="2">
        <f t="shared" si="63"/>
        <v>0</v>
      </c>
      <c r="CA27" s="2">
        <f t="shared" si="42"/>
        <v>0</v>
      </c>
      <c r="CE27">
        <v>150</v>
      </c>
      <c r="CF27" s="1">
        <v>0.13900000000000001</v>
      </c>
      <c r="CG27" s="2">
        <f t="shared" si="64"/>
        <v>2.7800000000000002</v>
      </c>
      <c r="CH27" s="2">
        <f t="shared" si="65"/>
        <v>18.41</v>
      </c>
      <c r="CI27" s="2">
        <f t="shared" si="43"/>
        <v>6.6699999999999982</v>
      </c>
      <c r="CN27" s="1"/>
      <c r="CO27" s="2"/>
      <c r="CP27" s="2"/>
      <c r="CQ27" s="2"/>
      <c r="CS27" s="1"/>
      <c r="CV27" s="1"/>
      <c r="CW27" s="2"/>
      <c r="CX27" s="2"/>
      <c r="CY27" s="2"/>
      <c r="DD27" s="1"/>
      <c r="DE27" s="2"/>
      <c r="DF27" s="2"/>
      <c r="DG27" s="2"/>
    </row>
    <row r="28" spans="1:111" x14ac:dyDescent="0.2">
      <c r="C28">
        <v>170</v>
      </c>
      <c r="D28" s="1">
        <v>0.17199999999999999</v>
      </c>
      <c r="E28" s="2">
        <f t="shared" si="44"/>
        <v>3.4399999999999995</v>
      </c>
      <c r="F28" s="2">
        <f t="shared" si="45"/>
        <v>29.11</v>
      </c>
      <c r="G28" s="2">
        <f t="shared" si="33"/>
        <v>-29.11</v>
      </c>
      <c r="K28">
        <v>170</v>
      </c>
      <c r="L28" s="1">
        <v>0</v>
      </c>
      <c r="M28" s="2">
        <f t="shared" si="46"/>
        <v>0</v>
      </c>
      <c r="N28" s="2">
        <f t="shared" si="47"/>
        <v>0</v>
      </c>
      <c r="O28" s="2">
        <f t="shared" si="34"/>
        <v>29.11</v>
      </c>
      <c r="S28">
        <v>170</v>
      </c>
      <c r="T28" s="1">
        <v>0</v>
      </c>
      <c r="U28" s="2">
        <f t="shared" si="48"/>
        <v>0</v>
      </c>
      <c r="V28" s="2">
        <f t="shared" si="49"/>
        <v>0</v>
      </c>
      <c r="W28" s="2">
        <f t="shared" si="35"/>
        <v>0</v>
      </c>
      <c r="AA28">
        <v>170</v>
      </c>
      <c r="AB28" s="1">
        <v>0</v>
      </c>
      <c r="AC28" s="2">
        <f t="shared" si="50"/>
        <v>0</v>
      </c>
      <c r="AD28" s="2">
        <f t="shared" si="51"/>
        <v>0</v>
      </c>
      <c r="AE28" s="2">
        <f t="shared" si="36"/>
        <v>0</v>
      </c>
      <c r="AI28">
        <v>170</v>
      </c>
      <c r="AJ28" s="1">
        <v>0.157</v>
      </c>
      <c r="AK28" s="2">
        <f t="shared" si="52"/>
        <v>3.14</v>
      </c>
      <c r="AL28" s="2">
        <f t="shared" si="53"/>
        <v>21.770000000000003</v>
      </c>
      <c r="AM28" s="2">
        <f t="shared" si="37"/>
        <v>7.3399999999999963</v>
      </c>
      <c r="AQ28">
        <v>170</v>
      </c>
      <c r="AR28" s="1">
        <v>0</v>
      </c>
      <c r="AS28" s="2">
        <f t="shared" si="54"/>
        <v>0</v>
      </c>
      <c r="AT28" s="2">
        <f t="shared" si="55"/>
        <v>0</v>
      </c>
      <c r="AU28" s="2">
        <f t="shared" si="38"/>
        <v>0</v>
      </c>
      <c r="AY28">
        <v>170</v>
      </c>
      <c r="AZ28" s="1">
        <v>0.16</v>
      </c>
      <c r="BA28" s="2">
        <f t="shared" si="56"/>
        <v>3.2</v>
      </c>
      <c r="BB28" s="2">
        <f t="shared" si="57"/>
        <v>28.279999999999998</v>
      </c>
      <c r="BC28" s="2">
        <f t="shared" si="39"/>
        <v>-6.5099999999999945</v>
      </c>
      <c r="BG28">
        <v>170</v>
      </c>
      <c r="BH28" s="1">
        <v>0</v>
      </c>
      <c r="BI28" s="2">
        <f t="shared" si="58"/>
        <v>0</v>
      </c>
      <c r="BJ28" s="2">
        <f t="shared" si="59"/>
        <v>0</v>
      </c>
      <c r="BK28" s="2">
        <f t="shared" si="40"/>
        <v>0</v>
      </c>
      <c r="BO28">
        <v>170</v>
      </c>
      <c r="BP28" s="1">
        <v>0</v>
      </c>
      <c r="BQ28" s="2">
        <f t="shared" si="60"/>
        <v>0</v>
      </c>
      <c r="BR28" s="2">
        <f t="shared" si="61"/>
        <v>0</v>
      </c>
      <c r="BS28" s="2">
        <f t="shared" si="41"/>
        <v>28.279999999999998</v>
      </c>
      <c r="BW28">
        <v>170</v>
      </c>
      <c r="BX28" s="1">
        <v>0</v>
      </c>
      <c r="BY28" s="2">
        <f t="shared" si="62"/>
        <v>0</v>
      </c>
      <c r="BZ28" s="2">
        <f t="shared" si="63"/>
        <v>0</v>
      </c>
      <c r="CA28" s="2">
        <f t="shared" si="42"/>
        <v>0</v>
      </c>
      <c r="CE28">
        <v>170</v>
      </c>
      <c r="CF28" s="1">
        <v>0.14100000000000001</v>
      </c>
      <c r="CG28" s="2">
        <f t="shared" si="64"/>
        <v>2.8200000000000003</v>
      </c>
      <c r="CH28" s="2">
        <f t="shared" si="65"/>
        <v>21.23</v>
      </c>
      <c r="CI28" s="2">
        <f t="shared" si="43"/>
        <v>7.0499999999999972</v>
      </c>
      <c r="CN28" s="1"/>
      <c r="CO28" s="2"/>
      <c r="CP28" s="2"/>
      <c r="CQ28" s="2"/>
      <c r="CS28" s="1"/>
      <c r="CV28" s="1"/>
      <c r="CW28" s="2"/>
      <c r="CX28" s="2"/>
      <c r="CY28" s="2"/>
      <c r="DD28" s="1"/>
      <c r="DE28" s="2"/>
      <c r="DF28" s="2"/>
      <c r="DG28" s="2"/>
    </row>
    <row r="29" spans="1:111" x14ac:dyDescent="0.2">
      <c r="C29">
        <v>190</v>
      </c>
      <c r="D29" s="1">
        <v>0.20200000000000004</v>
      </c>
      <c r="E29" s="2">
        <f t="shared" si="44"/>
        <v>4.0400000000000009</v>
      </c>
      <c r="F29" s="2">
        <f t="shared" si="45"/>
        <v>33.15</v>
      </c>
      <c r="G29" s="2">
        <f t="shared" si="33"/>
        <v>-33.15</v>
      </c>
      <c r="K29">
        <v>190</v>
      </c>
      <c r="L29" s="1">
        <v>0</v>
      </c>
      <c r="M29" s="2">
        <f t="shared" si="46"/>
        <v>0</v>
      </c>
      <c r="N29" s="2">
        <f t="shared" si="47"/>
        <v>0</v>
      </c>
      <c r="O29" s="2">
        <f t="shared" si="34"/>
        <v>33.15</v>
      </c>
      <c r="S29">
        <v>190</v>
      </c>
      <c r="T29" s="1">
        <v>0</v>
      </c>
      <c r="U29" s="2">
        <f t="shared" si="48"/>
        <v>0</v>
      </c>
      <c r="V29" s="2">
        <f t="shared" si="49"/>
        <v>0</v>
      </c>
      <c r="W29" s="2">
        <f t="shared" si="35"/>
        <v>0</v>
      </c>
      <c r="AA29">
        <v>190</v>
      </c>
      <c r="AB29" s="1">
        <v>0</v>
      </c>
      <c r="AC29" s="2">
        <f t="shared" si="50"/>
        <v>0</v>
      </c>
      <c r="AD29" s="2">
        <f t="shared" si="51"/>
        <v>0</v>
      </c>
      <c r="AE29" s="2">
        <f t="shared" si="36"/>
        <v>0</v>
      </c>
      <c r="AI29">
        <v>190</v>
      </c>
      <c r="AJ29" s="1">
        <v>0.191</v>
      </c>
      <c r="AK29" s="2">
        <f t="shared" si="52"/>
        <v>3.8200000000000003</v>
      </c>
      <c r="AL29" s="2">
        <f t="shared" si="53"/>
        <v>25.590000000000003</v>
      </c>
      <c r="AM29" s="2">
        <f t="shared" si="37"/>
        <v>7.5599999999999952</v>
      </c>
      <c r="AQ29">
        <v>190</v>
      </c>
      <c r="AR29" s="1">
        <v>0</v>
      </c>
      <c r="AS29" s="2">
        <f t="shared" si="54"/>
        <v>0</v>
      </c>
      <c r="AT29" s="2">
        <f t="shared" si="55"/>
        <v>0</v>
      </c>
      <c r="AU29" s="2">
        <f t="shared" si="38"/>
        <v>0</v>
      </c>
      <c r="AY29">
        <v>190</v>
      </c>
      <c r="AZ29" s="1">
        <v>0.191</v>
      </c>
      <c r="BA29" s="2">
        <f t="shared" si="56"/>
        <v>3.8200000000000003</v>
      </c>
      <c r="BB29" s="2">
        <f t="shared" si="57"/>
        <v>32.099999999999994</v>
      </c>
      <c r="BC29" s="2">
        <f t="shared" si="39"/>
        <v>-6.5099999999999909</v>
      </c>
      <c r="BG29">
        <v>190</v>
      </c>
      <c r="BH29" s="1">
        <v>0</v>
      </c>
      <c r="BI29" s="2">
        <f t="shared" si="58"/>
        <v>0</v>
      </c>
      <c r="BJ29" s="2">
        <f t="shared" si="59"/>
        <v>0</v>
      </c>
      <c r="BK29" s="2">
        <f t="shared" si="40"/>
        <v>0</v>
      </c>
      <c r="BO29">
        <v>190</v>
      </c>
      <c r="BP29" s="1">
        <v>0</v>
      </c>
      <c r="BQ29" s="2">
        <f t="shared" si="60"/>
        <v>0</v>
      </c>
      <c r="BR29" s="2">
        <f t="shared" si="61"/>
        <v>0</v>
      </c>
      <c r="BS29" s="2">
        <f t="shared" si="41"/>
        <v>32.099999999999994</v>
      </c>
      <c r="BW29">
        <v>190</v>
      </c>
      <c r="BX29" s="1">
        <v>0</v>
      </c>
      <c r="BY29" s="2">
        <f t="shared" si="62"/>
        <v>0</v>
      </c>
      <c r="BZ29" s="2">
        <f t="shared" si="63"/>
        <v>0</v>
      </c>
      <c r="CA29" s="2">
        <f t="shared" si="42"/>
        <v>0</v>
      </c>
      <c r="CE29">
        <v>190</v>
      </c>
      <c r="CF29" s="1">
        <v>0.18400000000000002</v>
      </c>
      <c r="CG29" s="2">
        <f t="shared" si="64"/>
        <v>3.6800000000000006</v>
      </c>
      <c r="CH29" s="2">
        <f t="shared" si="65"/>
        <v>24.91</v>
      </c>
      <c r="CI29" s="2">
        <f t="shared" si="43"/>
        <v>7.1899999999999942</v>
      </c>
      <c r="CN29" s="1"/>
      <c r="CO29" s="2"/>
      <c r="CP29" s="2"/>
      <c r="CQ29" s="2"/>
      <c r="CS29" s="1"/>
      <c r="CV29" s="1"/>
      <c r="CW29" s="2"/>
      <c r="CX29" s="2"/>
      <c r="CY29" s="2"/>
      <c r="DD29" s="1"/>
      <c r="DE29" s="2"/>
      <c r="DF29" s="2"/>
      <c r="DG29" s="2"/>
    </row>
    <row r="30" spans="1:111" x14ac:dyDescent="0.2">
      <c r="C30">
        <v>210</v>
      </c>
      <c r="D30" s="1">
        <v>0.19900000000000001</v>
      </c>
      <c r="E30" s="2">
        <f t="shared" si="44"/>
        <v>3.9800000000000004</v>
      </c>
      <c r="F30" s="2">
        <f t="shared" si="45"/>
        <v>37.129999999999995</v>
      </c>
      <c r="G30" s="2">
        <f t="shared" si="33"/>
        <v>-37.129999999999995</v>
      </c>
      <c r="K30">
        <v>210</v>
      </c>
      <c r="L30" s="1">
        <v>0</v>
      </c>
      <c r="M30" s="2">
        <f t="shared" si="46"/>
        <v>0</v>
      </c>
      <c r="N30" s="2">
        <f t="shared" si="47"/>
        <v>0</v>
      </c>
      <c r="O30" s="2">
        <f t="shared" si="34"/>
        <v>37.129999999999995</v>
      </c>
      <c r="S30">
        <v>210</v>
      </c>
      <c r="T30" s="1">
        <v>0</v>
      </c>
      <c r="U30" s="2">
        <f t="shared" si="48"/>
        <v>0</v>
      </c>
      <c r="V30" s="2">
        <f t="shared" si="49"/>
        <v>0</v>
      </c>
      <c r="W30" s="2">
        <f t="shared" si="35"/>
        <v>0</v>
      </c>
      <c r="AA30">
        <v>210</v>
      </c>
      <c r="AB30" s="1">
        <v>0</v>
      </c>
      <c r="AC30" s="2">
        <f t="shared" si="50"/>
        <v>0</v>
      </c>
      <c r="AD30" s="2">
        <f t="shared" si="51"/>
        <v>0</v>
      </c>
      <c r="AE30" s="2">
        <f t="shared" si="36"/>
        <v>0</v>
      </c>
      <c r="AI30">
        <v>210</v>
      </c>
      <c r="AJ30" s="1">
        <v>0.19400000000000003</v>
      </c>
      <c r="AK30" s="2">
        <f t="shared" si="52"/>
        <v>3.8800000000000008</v>
      </c>
      <c r="AL30" s="2">
        <f t="shared" si="53"/>
        <v>29.470000000000006</v>
      </c>
      <c r="AM30" s="2">
        <f t="shared" si="37"/>
        <v>7.6599999999999895</v>
      </c>
      <c r="AQ30">
        <v>210</v>
      </c>
      <c r="AR30" s="1">
        <v>0</v>
      </c>
      <c r="AS30" s="2">
        <f t="shared" si="54"/>
        <v>0</v>
      </c>
      <c r="AT30" s="2">
        <f t="shared" si="55"/>
        <v>0</v>
      </c>
      <c r="AU30" s="2">
        <f t="shared" si="38"/>
        <v>0</v>
      </c>
      <c r="AY30">
        <v>210</v>
      </c>
      <c r="AZ30" s="1">
        <v>0.19600000000000001</v>
      </c>
      <c r="BA30" s="2">
        <f t="shared" si="56"/>
        <v>3.92</v>
      </c>
      <c r="BB30" s="2">
        <f t="shared" si="57"/>
        <v>36.019999999999996</v>
      </c>
      <c r="BC30" s="2">
        <f t="shared" si="39"/>
        <v>-6.5499999999999901</v>
      </c>
      <c r="BG30">
        <v>210</v>
      </c>
      <c r="BH30" s="1">
        <v>0</v>
      </c>
      <c r="BI30" s="2">
        <f t="shared" si="58"/>
        <v>0</v>
      </c>
      <c r="BJ30" s="2">
        <f t="shared" si="59"/>
        <v>0</v>
      </c>
      <c r="BK30" s="2">
        <f t="shared" si="40"/>
        <v>0</v>
      </c>
      <c r="BO30">
        <v>210</v>
      </c>
      <c r="BP30" s="1">
        <v>0</v>
      </c>
      <c r="BQ30" s="2">
        <f t="shared" si="60"/>
        <v>0</v>
      </c>
      <c r="BR30" s="2">
        <f t="shared" si="61"/>
        <v>0</v>
      </c>
      <c r="BS30" s="2">
        <f t="shared" si="41"/>
        <v>36.019999999999996</v>
      </c>
      <c r="BW30">
        <v>210</v>
      </c>
      <c r="BX30" s="1">
        <v>0</v>
      </c>
      <c r="BY30" s="2">
        <f t="shared" si="62"/>
        <v>0</v>
      </c>
      <c r="BZ30" s="2">
        <f t="shared" si="63"/>
        <v>0</v>
      </c>
      <c r="CA30" s="2">
        <f t="shared" si="42"/>
        <v>0</v>
      </c>
      <c r="CE30">
        <v>210</v>
      </c>
      <c r="CF30" s="1">
        <v>0.19200000000000003</v>
      </c>
      <c r="CG30" s="2">
        <f t="shared" si="64"/>
        <v>3.8400000000000007</v>
      </c>
      <c r="CH30" s="2">
        <f t="shared" si="65"/>
        <v>28.75</v>
      </c>
      <c r="CI30" s="2">
        <f t="shared" si="43"/>
        <v>7.269999999999996</v>
      </c>
      <c r="CN30" s="1"/>
      <c r="CO30" s="2"/>
      <c r="CP30" s="2"/>
      <c r="CQ30" s="2"/>
      <c r="CS30" s="1"/>
      <c r="CV30" s="1"/>
      <c r="CW30" s="2"/>
      <c r="CX30" s="2"/>
      <c r="CY30" s="2"/>
      <c r="DD30" s="1"/>
      <c r="DE30" s="2"/>
      <c r="DF30" s="2"/>
      <c r="DG30" s="2"/>
    </row>
    <row r="31" spans="1:111" x14ac:dyDescent="0.2">
      <c r="C31">
        <v>230</v>
      </c>
      <c r="D31" s="1">
        <v>0.21299999999999999</v>
      </c>
      <c r="E31" s="2">
        <f t="shared" si="44"/>
        <v>4.26</v>
      </c>
      <c r="F31" s="2">
        <f t="shared" si="45"/>
        <v>41.389999999999993</v>
      </c>
      <c r="G31" s="2">
        <f t="shared" si="33"/>
        <v>-41.389999999999993</v>
      </c>
      <c r="K31">
        <v>230</v>
      </c>
      <c r="L31" s="1">
        <v>0</v>
      </c>
      <c r="M31" s="2">
        <f t="shared" si="46"/>
        <v>0</v>
      </c>
      <c r="N31" s="2">
        <f t="shared" si="47"/>
        <v>0</v>
      </c>
      <c r="O31" s="2">
        <f t="shared" si="34"/>
        <v>41.389999999999993</v>
      </c>
      <c r="S31">
        <v>230</v>
      </c>
      <c r="T31" s="1">
        <v>0</v>
      </c>
      <c r="U31" s="2">
        <f t="shared" si="48"/>
        <v>0</v>
      </c>
      <c r="V31" s="2">
        <f t="shared" si="49"/>
        <v>0</v>
      </c>
      <c r="W31" s="2">
        <f t="shared" si="35"/>
        <v>0</v>
      </c>
      <c r="AA31">
        <v>230</v>
      </c>
      <c r="AB31" s="1">
        <v>0</v>
      </c>
      <c r="AC31" s="2">
        <f t="shared" si="50"/>
        <v>0</v>
      </c>
      <c r="AD31" s="2">
        <f t="shared" si="51"/>
        <v>0</v>
      </c>
      <c r="AE31" s="2">
        <f t="shared" si="36"/>
        <v>0</v>
      </c>
      <c r="AI31">
        <v>230</v>
      </c>
      <c r="AJ31" s="1">
        <v>0.21100000000000002</v>
      </c>
      <c r="AK31" s="2">
        <f t="shared" si="52"/>
        <v>4.2200000000000006</v>
      </c>
      <c r="AL31" s="2">
        <f t="shared" si="53"/>
        <v>33.690000000000005</v>
      </c>
      <c r="AM31" s="2">
        <f t="shared" si="37"/>
        <v>7.6999999999999886</v>
      </c>
      <c r="AQ31">
        <v>230</v>
      </c>
      <c r="AR31" s="1">
        <v>0</v>
      </c>
      <c r="AS31" s="2">
        <f t="shared" si="54"/>
        <v>0</v>
      </c>
      <c r="AT31" s="2">
        <f t="shared" si="55"/>
        <v>0</v>
      </c>
      <c r="AU31" s="2">
        <f t="shared" si="38"/>
        <v>0</v>
      </c>
      <c r="AY31">
        <v>230</v>
      </c>
      <c r="AZ31" s="1">
        <v>0.21700000000000003</v>
      </c>
      <c r="BA31" s="2">
        <f t="shared" si="56"/>
        <v>4.3400000000000007</v>
      </c>
      <c r="BB31" s="2">
        <f t="shared" si="57"/>
        <v>40.36</v>
      </c>
      <c r="BC31" s="2">
        <f t="shared" si="39"/>
        <v>-6.6699999999999946</v>
      </c>
      <c r="BG31">
        <v>230</v>
      </c>
      <c r="BH31" s="1">
        <v>0</v>
      </c>
      <c r="BI31" s="2">
        <f t="shared" si="58"/>
        <v>0</v>
      </c>
      <c r="BJ31" s="2">
        <f t="shared" si="59"/>
        <v>0</v>
      </c>
      <c r="BK31" s="2">
        <f t="shared" si="40"/>
        <v>0</v>
      </c>
      <c r="BO31">
        <v>230</v>
      </c>
      <c r="BP31" s="1">
        <v>0</v>
      </c>
      <c r="BQ31" s="2">
        <f t="shared" si="60"/>
        <v>0</v>
      </c>
      <c r="BR31" s="2">
        <f t="shared" si="61"/>
        <v>0</v>
      </c>
      <c r="BS31" s="2">
        <f t="shared" si="41"/>
        <v>40.36</v>
      </c>
      <c r="BW31">
        <v>230</v>
      </c>
      <c r="BX31" s="1">
        <v>0</v>
      </c>
      <c r="BY31" s="2">
        <f t="shared" si="62"/>
        <v>0</v>
      </c>
      <c r="BZ31" s="2">
        <f t="shared" si="63"/>
        <v>0</v>
      </c>
      <c r="CA31" s="2">
        <f t="shared" si="42"/>
        <v>0</v>
      </c>
      <c r="CE31">
        <v>230</v>
      </c>
      <c r="CF31" s="1">
        <v>0.21200000000000002</v>
      </c>
      <c r="CG31" s="2">
        <f t="shared" si="64"/>
        <v>4.24</v>
      </c>
      <c r="CH31" s="2">
        <f t="shared" si="65"/>
        <v>32.99</v>
      </c>
      <c r="CI31" s="2">
        <f t="shared" si="43"/>
        <v>7.3699999999999974</v>
      </c>
      <c r="CN31" s="1"/>
      <c r="CO31" s="2"/>
      <c r="CP31" s="2"/>
      <c r="CQ31" s="2"/>
      <c r="CS31" s="1"/>
      <c r="CV31" s="1"/>
      <c r="CW31" s="2"/>
      <c r="CX31" s="2"/>
      <c r="CY31" s="2"/>
      <c r="DD31" s="1"/>
      <c r="DE31" s="2"/>
      <c r="DF31" s="2"/>
      <c r="DG31" s="2"/>
    </row>
    <row r="32" spans="1:111" x14ac:dyDescent="0.2">
      <c r="C32">
        <v>250</v>
      </c>
      <c r="D32" s="1">
        <v>0.22700000000000004</v>
      </c>
      <c r="E32" s="2">
        <f t="shared" si="44"/>
        <v>4.5400000000000009</v>
      </c>
      <c r="F32" s="2">
        <f t="shared" si="45"/>
        <v>45.929999999999993</v>
      </c>
      <c r="G32" s="2">
        <f t="shared" si="33"/>
        <v>-45.929999999999993</v>
      </c>
      <c r="K32">
        <v>250</v>
      </c>
      <c r="L32" s="1">
        <v>0</v>
      </c>
      <c r="M32" s="2">
        <f t="shared" si="46"/>
        <v>0</v>
      </c>
      <c r="N32" s="2">
        <f t="shared" si="47"/>
        <v>0</v>
      </c>
      <c r="O32" s="2">
        <f t="shared" si="34"/>
        <v>45.929999999999993</v>
      </c>
      <c r="S32">
        <v>250</v>
      </c>
      <c r="T32" s="1">
        <v>0</v>
      </c>
      <c r="U32" s="2">
        <f t="shared" si="48"/>
        <v>0</v>
      </c>
      <c r="V32" s="2">
        <f t="shared" si="49"/>
        <v>0</v>
      </c>
      <c r="W32" s="2">
        <f t="shared" si="35"/>
        <v>0</v>
      </c>
      <c r="AA32">
        <v>250</v>
      </c>
      <c r="AB32" s="1">
        <v>0</v>
      </c>
      <c r="AC32" s="2">
        <f t="shared" si="50"/>
        <v>0</v>
      </c>
      <c r="AD32" s="2">
        <f t="shared" si="51"/>
        <v>0</v>
      </c>
      <c r="AE32" s="2">
        <f t="shared" si="36"/>
        <v>0</v>
      </c>
      <c r="AI32">
        <v>250</v>
      </c>
      <c r="AJ32" s="1">
        <v>0.223</v>
      </c>
      <c r="AK32" s="2">
        <f t="shared" si="52"/>
        <v>4.46</v>
      </c>
      <c r="AL32" s="2">
        <f t="shared" si="53"/>
        <v>38.150000000000006</v>
      </c>
      <c r="AM32" s="2">
        <f t="shared" si="37"/>
        <v>7.7799999999999869</v>
      </c>
      <c r="AQ32">
        <v>250</v>
      </c>
      <c r="AR32" s="1">
        <v>0</v>
      </c>
      <c r="AS32" s="2">
        <f t="shared" si="54"/>
        <v>0</v>
      </c>
      <c r="AT32" s="2">
        <f t="shared" si="55"/>
        <v>0</v>
      </c>
      <c r="AU32" s="2">
        <f t="shared" si="38"/>
        <v>0</v>
      </c>
      <c r="AY32">
        <v>250</v>
      </c>
      <c r="AZ32" s="1">
        <v>0.22800000000000001</v>
      </c>
      <c r="BA32" s="2">
        <f t="shared" si="56"/>
        <v>4.5600000000000005</v>
      </c>
      <c r="BB32" s="2">
        <f t="shared" si="57"/>
        <v>44.92</v>
      </c>
      <c r="BC32" s="2">
        <f t="shared" si="39"/>
        <v>-6.769999999999996</v>
      </c>
      <c r="BG32">
        <v>250</v>
      </c>
      <c r="BH32" s="1">
        <v>0</v>
      </c>
      <c r="BI32" s="2">
        <f t="shared" si="58"/>
        <v>0</v>
      </c>
      <c r="BJ32" s="2">
        <f t="shared" si="59"/>
        <v>0</v>
      </c>
      <c r="BK32" s="2">
        <f t="shared" si="40"/>
        <v>0</v>
      </c>
      <c r="BO32">
        <v>250</v>
      </c>
      <c r="BP32" s="1">
        <v>0</v>
      </c>
      <c r="BQ32" s="2">
        <f t="shared" si="60"/>
        <v>0</v>
      </c>
      <c r="BR32" s="2">
        <f t="shared" si="61"/>
        <v>0</v>
      </c>
      <c r="BS32" s="2">
        <f t="shared" si="41"/>
        <v>44.92</v>
      </c>
      <c r="BW32">
        <v>250</v>
      </c>
      <c r="BX32" s="1">
        <v>0</v>
      </c>
      <c r="BY32" s="2">
        <f t="shared" si="62"/>
        <v>0</v>
      </c>
      <c r="BZ32" s="2">
        <f t="shared" si="63"/>
        <v>0</v>
      </c>
      <c r="CA32" s="2">
        <f t="shared" si="42"/>
        <v>0</v>
      </c>
      <c r="CE32">
        <v>250</v>
      </c>
      <c r="CF32" s="1">
        <v>0.221</v>
      </c>
      <c r="CG32" s="2">
        <f t="shared" si="64"/>
        <v>4.42</v>
      </c>
      <c r="CH32" s="2">
        <f t="shared" si="65"/>
        <v>37.410000000000004</v>
      </c>
      <c r="CI32" s="2">
        <f t="shared" si="43"/>
        <v>7.509999999999998</v>
      </c>
      <c r="CN32" s="1"/>
      <c r="CO32" s="2"/>
      <c r="CP32" s="2"/>
      <c r="CQ32" s="2"/>
      <c r="CS32" s="1"/>
      <c r="CV32" s="1"/>
      <c r="CW32" s="2"/>
      <c r="CX32" s="2"/>
      <c r="CY32" s="2"/>
      <c r="DD32" s="1"/>
      <c r="DE32" s="2"/>
      <c r="DF32" s="2"/>
      <c r="DG32" s="2"/>
    </row>
    <row r="33" spans="1:111" x14ac:dyDescent="0.2">
      <c r="C33">
        <v>270</v>
      </c>
      <c r="D33" s="1">
        <v>0.21299999999999999</v>
      </c>
      <c r="E33" s="2">
        <f t="shared" si="44"/>
        <v>4.26</v>
      </c>
      <c r="F33" s="2">
        <f t="shared" si="45"/>
        <v>50.189999999999991</v>
      </c>
      <c r="G33" s="2">
        <f t="shared" si="33"/>
        <v>-50.189999999999991</v>
      </c>
      <c r="K33">
        <v>270</v>
      </c>
      <c r="L33" s="1">
        <v>0</v>
      </c>
      <c r="M33" s="2">
        <f t="shared" si="46"/>
        <v>0</v>
      </c>
      <c r="N33" s="2">
        <f t="shared" si="47"/>
        <v>0</v>
      </c>
      <c r="O33" s="2">
        <f t="shared" si="34"/>
        <v>50.189999999999991</v>
      </c>
      <c r="S33">
        <v>270</v>
      </c>
      <c r="T33" s="1">
        <v>0</v>
      </c>
      <c r="U33" s="2">
        <f t="shared" si="48"/>
        <v>0</v>
      </c>
      <c r="V33" s="2">
        <f t="shared" si="49"/>
        <v>0</v>
      </c>
      <c r="W33" s="2">
        <f t="shared" si="35"/>
        <v>0</v>
      </c>
      <c r="AA33">
        <v>270</v>
      </c>
      <c r="AB33" s="1">
        <v>0</v>
      </c>
      <c r="AC33" s="2">
        <f t="shared" si="50"/>
        <v>0</v>
      </c>
      <c r="AD33" s="2">
        <f t="shared" si="51"/>
        <v>0</v>
      </c>
      <c r="AE33" s="2">
        <f t="shared" si="36"/>
        <v>0</v>
      </c>
      <c r="AI33">
        <v>270</v>
      </c>
      <c r="AJ33" s="1">
        <v>0.20800000000000002</v>
      </c>
      <c r="AK33" s="2">
        <f t="shared" si="52"/>
        <v>4.16</v>
      </c>
      <c r="AL33" s="2">
        <f t="shared" si="53"/>
        <v>42.31</v>
      </c>
      <c r="AM33" s="2">
        <f t="shared" si="37"/>
        <v>7.8799999999999883</v>
      </c>
      <c r="AQ33">
        <v>270</v>
      </c>
      <c r="AR33" s="1">
        <v>0</v>
      </c>
      <c r="AS33" s="2">
        <f t="shared" si="54"/>
        <v>0</v>
      </c>
      <c r="AT33" s="2">
        <f t="shared" si="55"/>
        <v>0</v>
      </c>
      <c r="AU33" s="2">
        <f t="shared" si="38"/>
        <v>0</v>
      </c>
      <c r="AY33">
        <v>270</v>
      </c>
      <c r="AZ33" s="1">
        <v>0.21400000000000002</v>
      </c>
      <c r="BA33" s="2">
        <f t="shared" si="56"/>
        <v>4.28</v>
      </c>
      <c r="BB33" s="2">
        <f t="shared" si="57"/>
        <v>49.2</v>
      </c>
      <c r="BC33" s="2">
        <f t="shared" si="39"/>
        <v>-6.8900000000000006</v>
      </c>
      <c r="BG33">
        <v>270</v>
      </c>
      <c r="BH33" s="1">
        <v>0</v>
      </c>
      <c r="BI33" s="2">
        <f t="shared" si="58"/>
        <v>0</v>
      </c>
      <c r="BJ33" s="2">
        <f t="shared" si="59"/>
        <v>0</v>
      </c>
      <c r="BK33" s="2">
        <f t="shared" si="40"/>
        <v>0</v>
      </c>
      <c r="BO33">
        <v>270</v>
      </c>
      <c r="BP33" s="1">
        <v>0</v>
      </c>
      <c r="BQ33" s="2">
        <f t="shared" si="60"/>
        <v>0</v>
      </c>
      <c r="BR33" s="2">
        <f t="shared" si="61"/>
        <v>0</v>
      </c>
      <c r="BS33" s="2">
        <f t="shared" si="41"/>
        <v>49.2</v>
      </c>
      <c r="BW33">
        <v>270</v>
      </c>
      <c r="BX33" s="1">
        <v>0</v>
      </c>
      <c r="BY33" s="2">
        <f t="shared" si="62"/>
        <v>0</v>
      </c>
      <c r="BZ33" s="2">
        <f t="shared" si="63"/>
        <v>0</v>
      </c>
      <c r="CA33" s="2">
        <f t="shared" si="42"/>
        <v>0</v>
      </c>
      <c r="CE33">
        <v>270</v>
      </c>
      <c r="CF33" s="1">
        <v>0.21100000000000002</v>
      </c>
      <c r="CG33" s="2">
        <f t="shared" si="64"/>
        <v>4.2200000000000006</v>
      </c>
      <c r="CH33" s="2">
        <f t="shared" si="65"/>
        <v>41.63</v>
      </c>
      <c r="CI33" s="2">
        <f t="shared" si="43"/>
        <v>7.57</v>
      </c>
      <c r="CN33" s="1"/>
      <c r="CO33" s="2"/>
      <c r="CP33" s="2"/>
      <c r="CQ33" s="2"/>
      <c r="CS33" s="1"/>
      <c r="CV33" s="1"/>
      <c r="CW33" s="2"/>
      <c r="CX33" s="2"/>
      <c r="CY33" s="2"/>
      <c r="DD33" s="1"/>
      <c r="DE33" s="2"/>
      <c r="DF33" s="2"/>
      <c r="DG33" s="2"/>
    </row>
    <row r="34" spans="1:111" x14ac:dyDescent="0.2">
      <c r="C34">
        <v>290</v>
      </c>
      <c r="D34" s="1">
        <v>0.21900000000000003</v>
      </c>
      <c r="E34" s="2">
        <f t="shared" si="44"/>
        <v>4.3800000000000008</v>
      </c>
      <c r="F34" s="2">
        <f t="shared" si="45"/>
        <v>54.569999999999993</v>
      </c>
      <c r="G34" s="2">
        <f t="shared" si="33"/>
        <v>-54.569999999999993</v>
      </c>
      <c r="K34">
        <v>290</v>
      </c>
      <c r="L34" s="1">
        <v>0</v>
      </c>
      <c r="M34" s="2">
        <f t="shared" si="46"/>
        <v>0</v>
      </c>
      <c r="N34" s="2">
        <f t="shared" si="47"/>
        <v>0</v>
      </c>
      <c r="O34" s="2">
        <f t="shared" si="34"/>
        <v>54.569999999999993</v>
      </c>
      <c r="S34">
        <v>290</v>
      </c>
      <c r="T34" s="1">
        <v>0</v>
      </c>
      <c r="U34" s="2">
        <f t="shared" si="48"/>
        <v>0</v>
      </c>
      <c r="V34" s="2">
        <f t="shared" si="49"/>
        <v>0</v>
      </c>
      <c r="W34" s="2">
        <f t="shared" si="35"/>
        <v>0</v>
      </c>
      <c r="AA34">
        <v>290</v>
      </c>
      <c r="AB34" s="1">
        <v>0</v>
      </c>
      <c r="AC34" s="2">
        <f t="shared" si="50"/>
        <v>0</v>
      </c>
      <c r="AD34" s="2">
        <f t="shared" si="51"/>
        <v>0</v>
      </c>
      <c r="AE34" s="2">
        <f t="shared" si="36"/>
        <v>0</v>
      </c>
      <c r="AI34">
        <v>290</v>
      </c>
      <c r="AJ34" s="1">
        <v>0.215</v>
      </c>
      <c r="AK34" s="2">
        <f t="shared" si="52"/>
        <v>4.3</v>
      </c>
      <c r="AL34" s="2">
        <f t="shared" si="53"/>
        <v>46.61</v>
      </c>
      <c r="AM34" s="2">
        <f t="shared" si="37"/>
        <v>7.9599999999999937</v>
      </c>
      <c r="AQ34">
        <v>290</v>
      </c>
      <c r="AR34" s="1">
        <v>0</v>
      </c>
      <c r="AS34" s="2">
        <f t="shared" si="54"/>
        <v>0</v>
      </c>
      <c r="AT34" s="2">
        <f t="shared" si="55"/>
        <v>0</v>
      </c>
      <c r="AU34" s="2">
        <f t="shared" si="38"/>
        <v>0</v>
      </c>
      <c r="AY34">
        <v>290</v>
      </c>
      <c r="AZ34" s="1">
        <v>0.21600000000000003</v>
      </c>
      <c r="BA34" s="2">
        <f t="shared" si="56"/>
        <v>4.32</v>
      </c>
      <c r="BB34" s="2">
        <f t="shared" si="57"/>
        <v>53.52</v>
      </c>
      <c r="BC34" s="2">
        <f t="shared" si="39"/>
        <v>-6.9100000000000037</v>
      </c>
      <c r="BG34">
        <v>290</v>
      </c>
      <c r="BH34" s="1">
        <v>0</v>
      </c>
      <c r="BI34" s="2">
        <f t="shared" si="58"/>
        <v>0</v>
      </c>
      <c r="BJ34" s="2">
        <f t="shared" si="59"/>
        <v>0</v>
      </c>
      <c r="BK34" s="2">
        <f t="shared" si="40"/>
        <v>0</v>
      </c>
      <c r="BO34">
        <v>290</v>
      </c>
      <c r="BP34" s="1">
        <v>0</v>
      </c>
      <c r="BQ34" s="2">
        <f t="shared" si="60"/>
        <v>0</v>
      </c>
      <c r="BR34" s="2">
        <f t="shared" si="61"/>
        <v>0</v>
      </c>
      <c r="BS34" s="2">
        <f t="shared" si="41"/>
        <v>53.52</v>
      </c>
      <c r="BW34">
        <v>290</v>
      </c>
      <c r="BX34" s="1">
        <v>0</v>
      </c>
      <c r="BY34" s="2">
        <f t="shared" si="62"/>
        <v>0</v>
      </c>
      <c r="BZ34" s="2">
        <f t="shared" si="63"/>
        <v>0</v>
      </c>
      <c r="CA34" s="2">
        <f t="shared" si="42"/>
        <v>0</v>
      </c>
      <c r="CE34">
        <v>290</v>
      </c>
      <c r="CF34" s="1">
        <v>0.21100000000000002</v>
      </c>
      <c r="CG34" s="2">
        <f t="shared" si="64"/>
        <v>4.2200000000000006</v>
      </c>
      <c r="CH34" s="2">
        <f t="shared" si="65"/>
        <v>45.85</v>
      </c>
      <c r="CI34" s="2">
        <f t="shared" si="43"/>
        <v>7.6700000000000017</v>
      </c>
      <c r="CN34" s="1"/>
      <c r="CO34" s="2"/>
      <c r="CP34" s="2"/>
      <c r="CQ34" s="2"/>
      <c r="CS34" s="1"/>
      <c r="CV34" s="1"/>
      <c r="CW34" s="2"/>
      <c r="CX34" s="2"/>
      <c r="CY34" s="2"/>
      <c r="DD34" s="1"/>
      <c r="DE34" s="2"/>
      <c r="DF34" s="2"/>
      <c r="DG34" s="2"/>
    </row>
    <row r="35" spans="1:111" x14ac:dyDescent="0.2">
      <c r="D35" s="1"/>
      <c r="E35" s="2"/>
      <c r="F35" s="2"/>
      <c r="G35" s="2"/>
      <c r="L35" s="1"/>
      <c r="M35" s="2"/>
      <c r="N35" s="2"/>
      <c r="O35" s="2"/>
      <c r="T35" s="1"/>
      <c r="U35" s="2"/>
      <c r="V35" s="2"/>
      <c r="W35" s="2"/>
      <c r="AB35" s="1"/>
      <c r="AC35" s="2"/>
      <c r="AD35" s="2"/>
      <c r="AE35" s="2"/>
      <c r="AJ35" s="1"/>
      <c r="AK35" s="2"/>
      <c r="AL35" s="2"/>
      <c r="AM35" s="2"/>
      <c r="AR35" s="1"/>
      <c r="AS35" s="2"/>
      <c r="AT35" s="2"/>
      <c r="AU35" s="2"/>
      <c r="AZ35" s="1"/>
      <c r="BA35" s="2"/>
      <c r="BB35" s="2"/>
      <c r="BC35" s="2"/>
      <c r="BH35" s="1"/>
      <c r="BI35" s="2"/>
      <c r="BJ35" s="2"/>
      <c r="BK35" s="2"/>
      <c r="BP35" s="1"/>
      <c r="BQ35" s="2"/>
      <c r="BR35" s="2"/>
      <c r="BS35" s="2"/>
      <c r="BX35" s="1"/>
      <c r="BY35" s="2"/>
      <c r="BZ35" s="2"/>
      <c r="CA35" s="2"/>
      <c r="CF35" s="1"/>
      <c r="CG35" s="2"/>
      <c r="CH35" s="2"/>
      <c r="CI35" s="2"/>
      <c r="CN35" s="1"/>
      <c r="CO35" s="2"/>
      <c r="CP35" s="2"/>
      <c r="CQ35" s="2"/>
      <c r="CV35" s="1"/>
      <c r="CW35" s="2"/>
      <c r="CX35" s="2"/>
      <c r="CY35" s="2"/>
      <c r="DD35" s="1"/>
      <c r="DE35" s="2"/>
      <c r="DF35" s="2"/>
      <c r="DG35" s="2"/>
    </row>
    <row r="36" spans="1:111" x14ac:dyDescent="0.2">
      <c r="A36">
        <v>103</v>
      </c>
      <c r="B36" t="s">
        <v>131</v>
      </c>
      <c r="C36">
        <v>30</v>
      </c>
      <c r="D36" s="1">
        <v>0.247</v>
      </c>
      <c r="E36" s="2">
        <f>D36*30</f>
        <v>7.41</v>
      </c>
      <c r="F36" s="2">
        <f>E36</f>
        <v>7.41</v>
      </c>
      <c r="G36" s="2">
        <f t="shared" ref="G36:G49" si="66">IT36-F36</f>
        <v>-7.41</v>
      </c>
      <c r="I36">
        <v>103</v>
      </c>
      <c r="J36" t="s">
        <v>131</v>
      </c>
      <c r="K36">
        <v>30</v>
      </c>
      <c r="L36" s="1">
        <v>0</v>
      </c>
      <c r="M36" s="2">
        <f>L36*30</f>
        <v>0</v>
      </c>
      <c r="N36" s="2">
        <f>M36</f>
        <v>0</v>
      </c>
      <c r="O36" s="2">
        <f t="shared" ref="O36:O49" si="67">F36-N36</f>
        <v>7.41</v>
      </c>
      <c r="Q36">
        <v>103</v>
      </c>
      <c r="R36" t="s">
        <v>131</v>
      </c>
      <c r="S36">
        <v>30</v>
      </c>
      <c r="T36" s="1">
        <v>0</v>
      </c>
      <c r="U36" s="2">
        <f>T36*30</f>
        <v>0</v>
      </c>
      <c r="V36" s="2">
        <f>U36</f>
        <v>0</v>
      </c>
      <c r="W36" s="2">
        <f t="shared" ref="W36:W49" si="68">N36-V36</f>
        <v>0</v>
      </c>
      <c r="Y36">
        <v>103</v>
      </c>
      <c r="Z36" t="s">
        <v>131</v>
      </c>
      <c r="AA36">
        <v>30</v>
      </c>
      <c r="AB36" s="1">
        <v>0</v>
      </c>
      <c r="AC36" s="2">
        <f>AB36*30</f>
        <v>0</v>
      </c>
      <c r="AD36" s="2">
        <f>AC36</f>
        <v>0</v>
      </c>
      <c r="AE36" s="2">
        <f t="shared" ref="AE36:AE49" si="69">V36-AD36</f>
        <v>0</v>
      </c>
      <c r="AG36">
        <v>103</v>
      </c>
      <c r="AH36" t="s">
        <v>131</v>
      </c>
      <c r="AI36">
        <v>30</v>
      </c>
      <c r="AJ36" s="1">
        <v>0.129</v>
      </c>
      <c r="AK36" s="2">
        <f>AJ36*30</f>
        <v>3.87</v>
      </c>
      <c r="AL36" s="2">
        <f>AK36</f>
        <v>3.87</v>
      </c>
      <c r="AM36" s="2">
        <f t="shared" ref="AM36:AM49" si="70">F36-AL36</f>
        <v>3.54</v>
      </c>
      <c r="AO36">
        <v>103</v>
      </c>
      <c r="AP36" t="s">
        <v>131</v>
      </c>
      <c r="AQ36">
        <v>30</v>
      </c>
      <c r="AR36" s="1">
        <v>0</v>
      </c>
      <c r="AS36" s="2">
        <f>AR36*30</f>
        <v>0</v>
      </c>
      <c r="AT36" s="2">
        <f>AS36</f>
        <v>0</v>
      </c>
      <c r="AU36" s="2">
        <f t="shared" ref="AU36:AU49" si="71">N36-AT36</f>
        <v>0</v>
      </c>
      <c r="AW36">
        <v>103</v>
      </c>
      <c r="AX36" t="s">
        <v>131</v>
      </c>
      <c r="AY36">
        <v>30</v>
      </c>
      <c r="AZ36" s="1">
        <v>0.219</v>
      </c>
      <c r="BA36" s="2">
        <f>AZ36*30</f>
        <v>6.57</v>
      </c>
      <c r="BB36" s="2">
        <f>BA36</f>
        <v>6.57</v>
      </c>
      <c r="BC36" s="2">
        <f t="shared" ref="BC36:BC49" si="72">AL36-BB36</f>
        <v>-2.7</v>
      </c>
      <c r="BE36">
        <v>103</v>
      </c>
      <c r="BF36" t="s">
        <v>131</v>
      </c>
      <c r="BG36">
        <v>30</v>
      </c>
      <c r="BH36" s="1">
        <v>0</v>
      </c>
      <c r="BI36" s="2">
        <f>BH36*30</f>
        <v>0</v>
      </c>
      <c r="BJ36" s="2">
        <f>BI36</f>
        <v>0</v>
      </c>
      <c r="BK36" s="2">
        <f t="shared" ref="BK36:BK49" si="73">AT36-BJ36</f>
        <v>0</v>
      </c>
      <c r="BM36">
        <v>103</v>
      </c>
      <c r="BN36" t="s">
        <v>131</v>
      </c>
      <c r="BO36">
        <v>30</v>
      </c>
      <c r="BP36" s="1">
        <v>0</v>
      </c>
      <c r="BQ36" s="2">
        <f>BP36*30</f>
        <v>0</v>
      </c>
      <c r="BR36" s="2">
        <f>BQ36</f>
        <v>0</v>
      </c>
      <c r="BS36" s="2">
        <f t="shared" ref="BS36:BS49" si="74">BB36-BR36</f>
        <v>6.57</v>
      </c>
      <c r="BU36">
        <v>103</v>
      </c>
      <c r="BV36" t="s">
        <v>131</v>
      </c>
      <c r="BW36">
        <v>30</v>
      </c>
      <c r="BX36" s="1">
        <v>0</v>
      </c>
      <c r="BY36" s="2">
        <f>BX36*30</f>
        <v>0</v>
      </c>
      <c r="BZ36" s="2">
        <f>BY36</f>
        <v>0</v>
      </c>
      <c r="CA36" s="2">
        <f t="shared" ref="CA36:CA49" si="75">BJ36-BZ36</f>
        <v>0</v>
      </c>
      <c r="CC36">
        <v>103</v>
      </c>
      <c r="CD36" t="s">
        <v>131</v>
      </c>
      <c r="CE36">
        <v>30</v>
      </c>
      <c r="CF36" s="1">
        <v>0.106</v>
      </c>
      <c r="CG36" s="2">
        <f>CF36*30</f>
        <v>3.1799999999999997</v>
      </c>
      <c r="CH36" s="2">
        <f>CG36</f>
        <v>3.1799999999999997</v>
      </c>
      <c r="CI36" s="2">
        <f t="shared" ref="CI36:CI49" si="76">BB36-CH36</f>
        <v>3.3900000000000006</v>
      </c>
      <c r="CN36" s="1"/>
      <c r="CO36" s="2"/>
      <c r="CP36" s="2"/>
      <c r="CQ36" s="2"/>
      <c r="CV36" s="1"/>
      <c r="CW36" s="2"/>
      <c r="CX36" s="2"/>
      <c r="CY36" s="2"/>
      <c r="DD36" s="1"/>
      <c r="DE36" s="2"/>
      <c r="DF36" s="2"/>
      <c r="DG36" s="2"/>
    </row>
    <row r="37" spans="1:111" x14ac:dyDescent="0.2">
      <c r="C37">
        <v>50</v>
      </c>
      <c r="D37" s="1">
        <v>0.17900000000000002</v>
      </c>
      <c r="E37" s="2">
        <f t="shared" ref="E37:E49" si="77">D37*20</f>
        <v>3.5800000000000005</v>
      </c>
      <c r="F37" s="2">
        <f t="shared" ref="F37:F49" si="78">F36+E37</f>
        <v>10.99</v>
      </c>
      <c r="G37" s="2">
        <f t="shared" si="66"/>
        <v>-10.99</v>
      </c>
      <c r="K37">
        <v>50</v>
      </c>
      <c r="L37" s="1">
        <v>0</v>
      </c>
      <c r="M37" s="2">
        <f t="shared" ref="M37:M49" si="79">L37*20</f>
        <v>0</v>
      </c>
      <c r="N37" s="2">
        <f t="shared" ref="N37:N49" si="80">N36+M37</f>
        <v>0</v>
      </c>
      <c r="O37" s="2">
        <f t="shared" si="67"/>
        <v>10.99</v>
      </c>
      <c r="S37">
        <v>50</v>
      </c>
      <c r="T37" s="1">
        <v>0</v>
      </c>
      <c r="U37" s="2">
        <f t="shared" ref="U37:U49" si="81">T37*20</f>
        <v>0</v>
      </c>
      <c r="V37" s="2">
        <f t="shared" ref="V37:V49" si="82">V36+U37</f>
        <v>0</v>
      </c>
      <c r="W37" s="2">
        <f t="shared" si="68"/>
        <v>0</v>
      </c>
      <c r="AA37">
        <v>50</v>
      </c>
      <c r="AB37" s="1">
        <v>0</v>
      </c>
      <c r="AC37" s="2">
        <f t="shared" ref="AC37:AC49" si="83">AB37*20</f>
        <v>0</v>
      </c>
      <c r="AD37" s="2">
        <f t="shared" ref="AD37:AD49" si="84">AD36+AC37</f>
        <v>0</v>
      </c>
      <c r="AE37" s="2">
        <f t="shared" si="69"/>
        <v>0</v>
      </c>
      <c r="AI37">
        <v>50</v>
      </c>
      <c r="AJ37" s="1">
        <v>0.13300000000000001</v>
      </c>
      <c r="AK37" s="2">
        <f t="shared" ref="AK37:AK49" si="85">AJ37*20</f>
        <v>2.66</v>
      </c>
      <c r="AL37" s="2">
        <f t="shared" ref="AL37:AL49" si="86">AL36+AK37</f>
        <v>6.53</v>
      </c>
      <c r="AM37" s="2">
        <f t="shared" si="70"/>
        <v>4.46</v>
      </c>
      <c r="AQ37">
        <v>50</v>
      </c>
      <c r="AR37" s="1">
        <v>0</v>
      </c>
      <c r="AS37" s="2">
        <f t="shared" ref="AS37:AS49" si="87">AR37*20</f>
        <v>0</v>
      </c>
      <c r="AT37" s="2">
        <f t="shared" ref="AT37:AT49" si="88">AT36+AS37</f>
        <v>0</v>
      </c>
      <c r="AU37" s="2">
        <f t="shared" si="71"/>
        <v>0</v>
      </c>
      <c r="AY37">
        <v>50</v>
      </c>
      <c r="AZ37" s="1">
        <v>0.17600000000000002</v>
      </c>
      <c r="BA37" s="2">
        <f t="shared" ref="BA37:BA49" si="89">AZ37*20</f>
        <v>3.5200000000000005</v>
      </c>
      <c r="BB37" s="2">
        <f t="shared" ref="BB37:BB49" si="90">BB36+BA37</f>
        <v>10.09</v>
      </c>
      <c r="BC37" s="2">
        <f t="shared" si="72"/>
        <v>-3.5599999999999996</v>
      </c>
      <c r="BG37">
        <v>50</v>
      </c>
      <c r="BH37" s="1">
        <v>0</v>
      </c>
      <c r="BI37" s="2">
        <f t="shared" ref="BI37:BI49" si="91">BH37*20</f>
        <v>0</v>
      </c>
      <c r="BJ37" s="2">
        <f t="shared" ref="BJ37:BJ49" si="92">BJ36+BI37</f>
        <v>0</v>
      </c>
      <c r="BK37" s="2">
        <f t="shared" si="73"/>
        <v>0</v>
      </c>
      <c r="BO37">
        <v>50</v>
      </c>
      <c r="BP37" s="1">
        <v>0</v>
      </c>
      <c r="BQ37" s="2">
        <f t="shared" ref="BQ37:BQ49" si="93">BP37*20</f>
        <v>0</v>
      </c>
      <c r="BR37" s="2">
        <f t="shared" ref="BR37:BR49" si="94">BR36+BQ37</f>
        <v>0</v>
      </c>
      <c r="BS37" s="2">
        <f t="shared" si="74"/>
        <v>10.09</v>
      </c>
      <c r="BW37">
        <v>50</v>
      </c>
      <c r="BX37" s="1">
        <v>0</v>
      </c>
      <c r="BY37" s="2">
        <f t="shared" ref="BY37:BY49" si="95">BX37*20</f>
        <v>0</v>
      </c>
      <c r="BZ37" s="2">
        <f t="shared" ref="BZ37:BZ49" si="96">BZ36+BY37</f>
        <v>0</v>
      </c>
      <c r="CA37" s="2">
        <f t="shared" si="75"/>
        <v>0</v>
      </c>
      <c r="CE37">
        <v>50</v>
      </c>
      <c r="CF37" s="1">
        <v>0.13</v>
      </c>
      <c r="CG37" s="2">
        <f t="shared" ref="CG37:CG49" si="97">CF37*20</f>
        <v>2.6</v>
      </c>
      <c r="CH37" s="2">
        <f t="shared" ref="CH37:CH49" si="98">CH36+CG37</f>
        <v>5.7799999999999994</v>
      </c>
      <c r="CI37" s="2">
        <f t="shared" si="76"/>
        <v>4.3100000000000005</v>
      </c>
      <c r="CN37" s="1"/>
      <c r="CO37" s="2"/>
      <c r="CP37" s="2"/>
      <c r="CQ37" s="2"/>
      <c r="CS37" s="1"/>
      <c r="CV37" s="1"/>
      <c r="CW37" s="2"/>
      <c r="CX37" s="2"/>
      <c r="CY37" s="2"/>
      <c r="DD37" s="1"/>
      <c r="DE37" s="2"/>
      <c r="DF37" s="2"/>
      <c r="DG37" s="2"/>
    </row>
    <row r="38" spans="1:111" x14ac:dyDescent="0.2">
      <c r="C38">
        <v>70</v>
      </c>
      <c r="D38" s="1">
        <v>0.20300000000000001</v>
      </c>
      <c r="E38" s="2">
        <f t="shared" si="77"/>
        <v>4.0600000000000005</v>
      </c>
      <c r="F38" s="2">
        <f t="shared" si="78"/>
        <v>15.05</v>
      </c>
      <c r="G38" s="2">
        <f t="shared" si="66"/>
        <v>-15.05</v>
      </c>
      <c r="K38">
        <v>70</v>
      </c>
      <c r="L38" s="1">
        <v>0</v>
      </c>
      <c r="M38" s="2">
        <f t="shared" si="79"/>
        <v>0</v>
      </c>
      <c r="N38" s="2">
        <f t="shared" si="80"/>
        <v>0</v>
      </c>
      <c r="O38" s="2">
        <f t="shared" si="67"/>
        <v>15.05</v>
      </c>
      <c r="S38">
        <v>70</v>
      </c>
      <c r="T38" s="1">
        <v>0</v>
      </c>
      <c r="U38" s="2">
        <f t="shared" si="81"/>
        <v>0</v>
      </c>
      <c r="V38" s="2">
        <f t="shared" si="82"/>
        <v>0</v>
      </c>
      <c r="W38" s="2">
        <f t="shared" si="68"/>
        <v>0</v>
      </c>
      <c r="AA38">
        <v>70</v>
      </c>
      <c r="AB38" s="1">
        <v>0</v>
      </c>
      <c r="AC38" s="2">
        <f t="shared" si="83"/>
        <v>0</v>
      </c>
      <c r="AD38" s="2">
        <f t="shared" si="84"/>
        <v>0</v>
      </c>
      <c r="AE38" s="2">
        <f t="shared" si="69"/>
        <v>0</v>
      </c>
      <c r="AI38">
        <v>70</v>
      </c>
      <c r="AJ38" s="1">
        <v>0.155</v>
      </c>
      <c r="AK38" s="2">
        <f t="shared" si="85"/>
        <v>3.1</v>
      </c>
      <c r="AL38" s="2">
        <f t="shared" si="86"/>
        <v>9.6300000000000008</v>
      </c>
      <c r="AM38" s="2">
        <f t="shared" si="70"/>
        <v>5.42</v>
      </c>
      <c r="AQ38">
        <v>70</v>
      </c>
      <c r="AR38" s="1">
        <v>0</v>
      </c>
      <c r="AS38" s="2">
        <f t="shared" si="87"/>
        <v>0</v>
      </c>
      <c r="AT38" s="2">
        <f t="shared" si="88"/>
        <v>0</v>
      </c>
      <c r="AU38" s="2">
        <f t="shared" si="71"/>
        <v>0</v>
      </c>
      <c r="AY38">
        <v>70</v>
      </c>
      <c r="AZ38" s="1">
        <v>0.20100000000000001</v>
      </c>
      <c r="BA38" s="2">
        <f t="shared" si="89"/>
        <v>4.0200000000000005</v>
      </c>
      <c r="BB38" s="2">
        <f t="shared" si="90"/>
        <v>14.11</v>
      </c>
      <c r="BC38" s="2">
        <f t="shared" si="72"/>
        <v>-4.4799999999999986</v>
      </c>
      <c r="BG38">
        <v>70</v>
      </c>
      <c r="BH38" s="1">
        <v>0</v>
      </c>
      <c r="BI38" s="2">
        <f t="shared" si="91"/>
        <v>0</v>
      </c>
      <c r="BJ38" s="2">
        <f t="shared" si="92"/>
        <v>0</v>
      </c>
      <c r="BK38" s="2">
        <f t="shared" si="73"/>
        <v>0</v>
      </c>
      <c r="BO38">
        <v>70</v>
      </c>
      <c r="BP38" s="1">
        <v>0</v>
      </c>
      <c r="BQ38" s="2">
        <f t="shared" si="93"/>
        <v>0</v>
      </c>
      <c r="BR38" s="2">
        <f t="shared" si="94"/>
        <v>0</v>
      </c>
      <c r="BS38" s="2">
        <f t="shared" si="74"/>
        <v>14.11</v>
      </c>
      <c r="BW38">
        <v>70</v>
      </c>
      <c r="BX38" s="1">
        <v>0</v>
      </c>
      <c r="BY38" s="2">
        <f t="shared" si="95"/>
        <v>0</v>
      </c>
      <c r="BZ38" s="2">
        <f t="shared" si="96"/>
        <v>0</v>
      </c>
      <c r="CA38" s="2">
        <f t="shared" si="75"/>
        <v>0</v>
      </c>
      <c r="CE38">
        <v>70</v>
      </c>
      <c r="CF38" s="1">
        <v>0.15600000000000003</v>
      </c>
      <c r="CG38" s="2">
        <f t="shared" si="97"/>
        <v>3.1200000000000006</v>
      </c>
      <c r="CH38" s="2">
        <f t="shared" si="98"/>
        <v>8.9</v>
      </c>
      <c r="CI38" s="2">
        <f t="shared" si="76"/>
        <v>5.2099999999999991</v>
      </c>
      <c r="CN38" s="1"/>
      <c r="CO38" s="2"/>
      <c r="CP38" s="2"/>
      <c r="CQ38" s="2"/>
      <c r="CS38" s="1"/>
      <c r="CV38" s="1"/>
      <c r="CW38" s="2"/>
      <c r="CX38" s="2"/>
      <c r="CY38" s="2"/>
      <c r="DD38" s="1"/>
      <c r="DE38" s="2"/>
      <c r="DF38" s="2"/>
      <c r="DG38" s="2"/>
    </row>
    <row r="39" spans="1:111" x14ac:dyDescent="0.2">
      <c r="C39">
        <v>90</v>
      </c>
      <c r="D39" s="1">
        <v>0.23499999999999999</v>
      </c>
      <c r="E39" s="2">
        <f t="shared" si="77"/>
        <v>4.6999999999999993</v>
      </c>
      <c r="F39" s="2">
        <f t="shared" si="78"/>
        <v>19.75</v>
      </c>
      <c r="G39" s="2">
        <f t="shared" si="66"/>
        <v>-19.75</v>
      </c>
      <c r="K39">
        <v>90</v>
      </c>
      <c r="L39" s="1">
        <v>0</v>
      </c>
      <c r="M39" s="2">
        <f t="shared" si="79"/>
        <v>0</v>
      </c>
      <c r="N39" s="2">
        <f t="shared" si="80"/>
        <v>0</v>
      </c>
      <c r="O39" s="2">
        <f t="shared" si="67"/>
        <v>19.75</v>
      </c>
      <c r="S39">
        <v>90</v>
      </c>
      <c r="T39" s="1">
        <v>0</v>
      </c>
      <c r="U39" s="2">
        <f t="shared" si="81"/>
        <v>0</v>
      </c>
      <c r="V39" s="2">
        <f t="shared" si="82"/>
        <v>0</v>
      </c>
      <c r="W39" s="2">
        <f t="shared" si="68"/>
        <v>0</v>
      </c>
      <c r="AA39">
        <v>90</v>
      </c>
      <c r="AB39" s="1">
        <v>0</v>
      </c>
      <c r="AC39" s="2">
        <f t="shared" si="83"/>
        <v>0</v>
      </c>
      <c r="AD39" s="2">
        <f t="shared" si="84"/>
        <v>0</v>
      </c>
      <c r="AE39" s="2">
        <f t="shared" si="69"/>
        <v>0</v>
      </c>
      <c r="AI39">
        <v>90</v>
      </c>
      <c r="AJ39" s="1">
        <v>0.18900000000000003</v>
      </c>
      <c r="AK39" s="2">
        <f t="shared" si="85"/>
        <v>3.7800000000000007</v>
      </c>
      <c r="AL39" s="2">
        <f t="shared" si="86"/>
        <v>13.410000000000002</v>
      </c>
      <c r="AM39" s="2">
        <f t="shared" si="70"/>
        <v>6.3399999999999981</v>
      </c>
      <c r="AQ39">
        <v>90</v>
      </c>
      <c r="AR39" s="1">
        <v>0</v>
      </c>
      <c r="AS39" s="2">
        <f t="shared" si="87"/>
        <v>0</v>
      </c>
      <c r="AT39" s="2">
        <f t="shared" si="88"/>
        <v>0</v>
      </c>
      <c r="AU39" s="2">
        <f t="shared" si="71"/>
        <v>0</v>
      </c>
      <c r="AY39">
        <v>90</v>
      </c>
      <c r="AZ39" s="1">
        <v>0.23400000000000001</v>
      </c>
      <c r="BA39" s="2">
        <f t="shared" si="89"/>
        <v>4.6800000000000006</v>
      </c>
      <c r="BB39" s="2">
        <f t="shared" si="90"/>
        <v>18.79</v>
      </c>
      <c r="BC39" s="2">
        <f t="shared" si="72"/>
        <v>-5.3799999999999972</v>
      </c>
      <c r="BG39">
        <v>90</v>
      </c>
      <c r="BH39" s="1">
        <v>0</v>
      </c>
      <c r="BI39" s="2">
        <f t="shared" si="91"/>
        <v>0</v>
      </c>
      <c r="BJ39" s="2">
        <f t="shared" si="92"/>
        <v>0</v>
      </c>
      <c r="BK39" s="2">
        <f t="shared" si="73"/>
        <v>0</v>
      </c>
      <c r="BO39">
        <v>90</v>
      </c>
      <c r="BP39" s="1">
        <v>0</v>
      </c>
      <c r="BQ39" s="2">
        <f t="shared" si="93"/>
        <v>0</v>
      </c>
      <c r="BR39" s="2">
        <f t="shared" si="94"/>
        <v>0</v>
      </c>
      <c r="BS39" s="2">
        <f t="shared" si="74"/>
        <v>18.79</v>
      </c>
      <c r="BW39">
        <v>90</v>
      </c>
      <c r="BX39" s="1">
        <v>0</v>
      </c>
      <c r="BY39" s="2">
        <f t="shared" si="95"/>
        <v>0</v>
      </c>
      <c r="BZ39" s="2">
        <f t="shared" si="96"/>
        <v>0</v>
      </c>
      <c r="CA39" s="2">
        <f t="shared" si="75"/>
        <v>0</v>
      </c>
      <c r="CE39">
        <v>90</v>
      </c>
      <c r="CF39" s="1">
        <v>0.19800000000000001</v>
      </c>
      <c r="CG39" s="2">
        <f t="shared" si="97"/>
        <v>3.96</v>
      </c>
      <c r="CH39" s="2">
        <f t="shared" si="98"/>
        <v>12.86</v>
      </c>
      <c r="CI39" s="2">
        <f t="shared" si="76"/>
        <v>5.93</v>
      </c>
      <c r="CN39" s="1"/>
      <c r="CO39" s="2"/>
      <c r="CP39" s="2"/>
      <c r="CQ39" s="2"/>
      <c r="CS39" s="1"/>
      <c r="CV39" s="1"/>
      <c r="CW39" s="2"/>
      <c r="CX39" s="2"/>
      <c r="CY39" s="2"/>
      <c r="DD39" s="1"/>
      <c r="DE39" s="2"/>
      <c r="DF39" s="2"/>
      <c r="DG39" s="2"/>
    </row>
    <row r="40" spans="1:111" x14ac:dyDescent="0.2">
      <c r="C40">
        <v>110</v>
      </c>
      <c r="D40" s="1">
        <v>0.20600000000000002</v>
      </c>
      <c r="E40" s="2">
        <f t="shared" si="77"/>
        <v>4.12</v>
      </c>
      <c r="F40" s="2">
        <f t="shared" si="78"/>
        <v>23.87</v>
      </c>
      <c r="G40" s="2">
        <f t="shared" si="66"/>
        <v>-23.87</v>
      </c>
      <c r="K40">
        <v>110</v>
      </c>
      <c r="L40" s="1">
        <v>0</v>
      </c>
      <c r="M40" s="2">
        <f t="shared" si="79"/>
        <v>0</v>
      </c>
      <c r="N40" s="2">
        <f t="shared" si="80"/>
        <v>0</v>
      </c>
      <c r="O40" s="2">
        <f t="shared" si="67"/>
        <v>23.87</v>
      </c>
      <c r="S40">
        <v>110</v>
      </c>
      <c r="T40" s="1">
        <v>0</v>
      </c>
      <c r="U40" s="2">
        <f t="shared" si="81"/>
        <v>0</v>
      </c>
      <c r="V40" s="2">
        <f t="shared" si="82"/>
        <v>0</v>
      </c>
      <c r="W40" s="2">
        <f t="shared" si="68"/>
        <v>0</v>
      </c>
      <c r="AA40">
        <v>110</v>
      </c>
      <c r="AB40" s="1">
        <v>0</v>
      </c>
      <c r="AC40" s="2">
        <f t="shared" si="83"/>
        <v>0</v>
      </c>
      <c r="AD40" s="2">
        <f t="shared" si="84"/>
        <v>0</v>
      </c>
      <c r="AE40" s="2">
        <f t="shared" si="69"/>
        <v>0</v>
      </c>
      <c r="AI40">
        <v>110</v>
      </c>
      <c r="AJ40" s="1">
        <v>0.18100000000000002</v>
      </c>
      <c r="AK40" s="2">
        <f t="shared" si="85"/>
        <v>3.6200000000000006</v>
      </c>
      <c r="AL40" s="2">
        <f t="shared" si="86"/>
        <v>17.03</v>
      </c>
      <c r="AM40" s="2">
        <f t="shared" si="70"/>
        <v>6.84</v>
      </c>
      <c r="AQ40">
        <v>110</v>
      </c>
      <c r="AR40" s="1">
        <v>0</v>
      </c>
      <c r="AS40" s="2">
        <f t="shared" si="87"/>
        <v>0</v>
      </c>
      <c r="AT40" s="2">
        <f t="shared" si="88"/>
        <v>0</v>
      </c>
      <c r="AU40" s="2">
        <f t="shared" si="71"/>
        <v>0</v>
      </c>
      <c r="AY40">
        <v>110</v>
      </c>
      <c r="AZ40" s="1">
        <v>0.22700000000000004</v>
      </c>
      <c r="BA40" s="2">
        <f t="shared" si="89"/>
        <v>4.5400000000000009</v>
      </c>
      <c r="BB40" s="2">
        <f t="shared" si="90"/>
        <v>23.33</v>
      </c>
      <c r="BC40" s="2">
        <f t="shared" si="72"/>
        <v>-6.2999999999999972</v>
      </c>
      <c r="BG40">
        <v>110</v>
      </c>
      <c r="BH40" s="1">
        <v>0</v>
      </c>
      <c r="BI40" s="2">
        <f t="shared" si="91"/>
        <v>0</v>
      </c>
      <c r="BJ40" s="2">
        <f t="shared" si="92"/>
        <v>0</v>
      </c>
      <c r="BK40" s="2">
        <f t="shared" si="73"/>
        <v>0</v>
      </c>
      <c r="BO40">
        <v>110</v>
      </c>
      <c r="BP40" s="1">
        <v>0</v>
      </c>
      <c r="BQ40" s="2">
        <f t="shared" si="93"/>
        <v>0</v>
      </c>
      <c r="BR40" s="2">
        <f t="shared" si="94"/>
        <v>0</v>
      </c>
      <c r="BS40" s="2">
        <f t="shared" si="74"/>
        <v>23.33</v>
      </c>
      <c r="BW40">
        <v>110</v>
      </c>
      <c r="BX40" s="1">
        <v>0</v>
      </c>
      <c r="BY40" s="2">
        <f t="shared" si="95"/>
        <v>0</v>
      </c>
      <c r="BZ40" s="2">
        <f t="shared" si="96"/>
        <v>0</v>
      </c>
      <c r="CA40" s="2">
        <f t="shared" si="75"/>
        <v>0</v>
      </c>
      <c r="CE40">
        <v>110</v>
      </c>
      <c r="CF40" s="1">
        <v>0.19800000000000001</v>
      </c>
      <c r="CG40" s="2">
        <f t="shared" si="97"/>
        <v>3.96</v>
      </c>
      <c r="CH40" s="2">
        <f t="shared" si="98"/>
        <v>16.82</v>
      </c>
      <c r="CI40" s="2">
        <f t="shared" si="76"/>
        <v>6.509999999999998</v>
      </c>
      <c r="CN40" s="1"/>
      <c r="CO40" s="2"/>
      <c r="CP40" s="2"/>
      <c r="CQ40" s="2"/>
      <c r="CS40" s="1"/>
      <c r="CV40" s="1"/>
      <c r="CW40" s="2"/>
      <c r="CX40" s="2"/>
      <c r="CY40" s="2"/>
      <c r="DD40" s="1"/>
      <c r="DE40" s="2"/>
      <c r="DF40" s="2"/>
      <c r="DG40" s="2"/>
    </row>
    <row r="41" spans="1:111" x14ac:dyDescent="0.2">
      <c r="C41">
        <v>130</v>
      </c>
      <c r="D41" s="1">
        <v>0.19700000000000004</v>
      </c>
      <c r="E41" s="2">
        <f t="shared" si="77"/>
        <v>3.9400000000000008</v>
      </c>
      <c r="F41" s="2">
        <f t="shared" si="78"/>
        <v>27.810000000000002</v>
      </c>
      <c r="G41" s="2">
        <f t="shared" si="66"/>
        <v>-27.810000000000002</v>
      </c>
      <c r="K41">
        <v>130</v>
      </c>
      <c r="L41" s="1">
        <v>0</v>
      </c>
      <c r="M41" s="2">
        <f t="shared" si="79"/>
        <v>0</v>
      </c>
      <c r="N41" s="2">
        <f t="shared" si="80"/>
        <v>0</v>
      </c>
      <c r="O41" s="2">
        <f t="shared" si="67"/>
        <v>27.810000000000002</v>
      </c>
      <c r="S41">
        <v>130</v>
      </c>
      <c r="T41" s="1">
        <v>0</v>
      </c>
      <c r="U41" s="2">
        <f t="shared" si="81"/>
        <v>0</v>
      </c>
      <c r="V41" s="2">
        <f t="shared" si="82"/>
        <v>0</v>
      </c>
      <c r="W41" s="2">
        <f t="shared" si="68"/>
        <v>0</v>
      </c>
      <c r="AA41">
        <v>130</v>
      </c>
      <c r="AB41" s="1">
        <v>0</v>
      </c>
      <c r="AC41" s="2">
        <f t="shared" si="83"/>
        <v>0</v>
      </c>
      <c r="AD41" s="2">
        <f t="shared" si="84"/>
        <v>0</v>
      </c>
      <c r="AE41" s="2">
        <f t="shared" si="69"/>
        <v>0</v>
      </c>
      <c r="AI41">
        <v>130</v>
      </c>
      <c r="AJ41" s="1">
        <v>0.18400000000000002</v>
      </c>
      <c r="AK41" s="2">
        <f t="shared" si="85"/>
        <v>3.6800000000000006</v>
      </c>
      <c r="AL41" s="2">
        <f t="shared" si="86"/>
        <v>20.71</v>
      </c>
      <c r="AM41" s="2">
        <f t="shared" si="70"/>
        <v>7.1000000000000014</v>
      </c>
      <c r="AQ41">
        <v>130</v>
      </c>
      <c r="AR41" s="1">
        <v>0</v>
      </c>
      <c r="AS41" s="2">
        <f t="shared" si="87"/>
        <v>0</v>
      </c>
      <c r="AT41" s="2">
        <f t="shared" si="88"/>
        <v>0</v>
      </c>
      <c r="AU41" s="2">
        <f t="shared" si="71"/>
        <v>0</v>
      </c>
      <c r="AY41">
        <v>130</v>
      </c>
      <c r="AZ41" s="1">
        <v>0.20300000000000001</v>
      </c>
      <c r="BA41" s="2">
        <f t="shared" si="89"/>
        <v>4.0600000000000005</v>
      </c>
      <c r="BB41" s="2">
        <f t="shared" si="90"/>
        <v>27.39</v>
      </c>
      <c r="BC41" s="2">
        <f t="shared" si="72"/>
        <v>-6.68</v>
      </c>
      <c r="BG41">
        <v>130</v>
      </c>
      <c r="BH41" s="1">
        <v>0</v>
      </c>
      <c r="BI41" s="2">
        <f t="shared" si="91"/>
        <v>0</v>
      </c>
      <c r="BJ41" s="2">
        <f t="shared" si="92"/>
        <v>0</v>
      </c>
      <c r="BK41" s="2">
        <f t="shared" si="73"/>
        <v>0</v>
      </c>
      <c r="BO41">
        <v>130</v>
      </c>
      <c r="BP41" s="1">
        <v>0</v>
      </c>
      <c r="BQ41" s="2">
        <f t="shared" si="93"/>
        <v>0</v>
      </c>
      <c r="BR41" s="2">
        <f t="shared" si="94"/>
        <v>0</v>
      </c>
      <c r="BS41" s="2">
        <f t="shared" si="74"/>
        <v>27.39</v>
      </c>
      <c r="BW41">
        <v>130</v>
      </c>
      <c r="BX41" s="1">
        <v>0</v>
      </c>
      <c r="BY41" s="2">
        <f t="shared" si="95"/>
        <v>0</v>
      </c>
      <c r="BZ41" s="2">
        <f t="shared" si="96"/>
        <v>0</v>
      </c>
      <c r="CA41" s="2">
        <f t="shared" si="75"/>
        <v>0</v>
      </c>
      <c r="CE41">
        <v>130</v>
      </c>
      <c r="CF41" s="1">
        <v>0.18900000000000003</v>
      </c>
      <c r="CG41" s="2">
        <f t="shared" si="97"/>
        <v>3.7800000000000007</v>
      </c>
      <c r="CH41" s="2">
        <f t="shared" si="98"/>
        <v>20.6</v>
      </c>
      <c r="CI41" s="2">
        <f t="shared" si="76"/>
        <v>6.7899999999999991</v>
      </c>
      <c r="CN41" s="1"/>
      <c r="CO41" s="2"/>
      <c r="CP41" s="2"/>
      <c r="CQ41" s="2"/>
      <c r="CS41" s="1"/>
      <c r="CV41" s="1"/>
      <c r="CW41" s="2"/>
      <c r="CX41" s="2"/>
      <c r="CY41" s="2"/>
      <c r="DD41" s="1"/>
      <c r="DE41" s="2"/>
      <c r="DF41" s="2"/>
      <c r="DG41" s="2"/>
    </row>
    <row r="42" spans="1:111" x14ac:dyDescent="0.2">
      <c r="C42">
        <v>150</v>
      </c>
      <c r="D42" s="1">
        <v>0.20400000000000001</v>
      </c>
      <c r="E42" s="2">
        <f t="shared" si="77"/>
        <v>4.08</v>
      </c>
      <c r="F42" s="2">
        <f t="shared" si="78"/>
        <v>31.89</v>
      </c>
      <c r="G42" s="2">
        <f t="shared" si="66"/>
        <v>-31.89</v>
      </c>
      <c r="K42">
        <v>150</v>
      </c>
      <c r="L42" s="1">
        <v>0</v>
      </c>
      <c r="M42" s="2">
        <f t="shared" si="79"/>
        <v>0</v>
      </c>
      <c r="N42" s="2">
        <f t="shared" si="80"/>
        <v>0</v>
      </c>
      <c r="O42" s="2">
        <f t="shared" si="67"/>
        <v>31.89</v>
      </c>
      <c r="S42">
        <v>150</v>
      </c>
      <c r="T42" s="1">
        <v>0</v>
      </c>
      <c r="U42" s="2">
        <f t="shared" si="81"/>
        <v>0</v>
      </c>
      <c r="V42" s="2">
        <f t="shared" si="82"/>
        <v>0</v>
      </c>
      <c r="W42" s="2">
        <f t="shared" si="68"/>
        <v>0</v>
      </c>
      <c r="AA42">
        <v>150</v>
      </c>
      <c r="AB42" s="1">
        <v>0</v>
      </c>
      <c r="AC42" s="2">
        <f t="shared" si="83"/>
        <v>0</v>
      </c>
      <c r="AD42" s="2">
        <f t="shared" si="84"/>
        <v>0</v>
      </c>
      <c r="AE42" s="2">
        <f t="shared" si="69"/>
        <v>0</v>
      </c>
      <c r="AI42">
        <v>150</v>
      </c>
      <c r="AJ42" s="1">
        <v>0.186</v>
      </c>
      <c r="AK42" s="2">
        <f t="shared" si="85"/>
        <v>3.7199999999999998</v>
      </c>
      <c r="AL42" s="2">
        <f t="shared" si="86"/>
        <v>24.43</v>
      </c>
      <c r="AM42" s="2">
        <f t="shared" si="70"/>
        <v>7.4600000000000009</v>
      </c>
      <c r="AQ42">
        <v>150</v>
      </c>
      <c r="AR42" s="1">
        <v>0</v>
      </c>
      <c r="AS42" s="2">
        <f t="shared" si="87"/>
        <v>0</v>
      </c>
      <c r="AT42" s="2">
        <f t="shared" si="88"/>
        <v>0</v>
      </c>
      <c r="AU42" s="2">
        <f t="shared" si="71"/>
        <v>0</v>
      </c>
      <c r="AY42">
        <v>150</v>
      </c>
      <c r="AZ42" s="1">
        <v>0.19</v>
      </c>
      <c r="BA42" s="2">
        <f t="shared" si="89"/>
        <v>3.8</v>
      </c>
      <c r="BB42" s="2">
        <f t="shared" si="90"/>
        <v>31.19</v>
      </c>
      <c r="BC42" s="2">
        <f t="shared" si="72"/>
        <v>-6.7600000000000016</v>
      </c>
      <c r="BG42">
        <v>150</v>
      </c>
      <c r="BH42" s="1">
        <v>0</v>
      </c>
      <c r="BI42" s="2">
        <f t="shared" si="91"/>
        <v>0</v>
      </c>
      <c r="BJ42" s="2">
        <f t="shared" si="92"/>
        <v>0</v>
      </c>
      <c r="BK42" s="2">
        <f t="shared" si="73"/>
        <v>0</v>
      </c>
      <c r="BO42">
        <v>150</v>
      </c>
      <c r="BP42" s="1">
        <v>0</v>
      </c>
      <c r="BQ42" s="2">
        <f t="shared" si="93"/>
        <v>0</v>
      </c>
      <c r="BR42" s="2">
        <f t="shared" si="94"/>
        <v>0</v>
      </c>
      <c r="BS42" s="2">
        <f t="shared" si="74"/>
        <v>31.19</v>
      </c>
      <c r="BW42">
        <v>150</v>
      </c>
      <c r="BX42" s="1">
        <v>0</v>
      </c>
      <c r="BY42" s="2">
        <f t="shared" si="95"/>
        <v>0</v>
      </c>
      <c r="BZ42" s="2">
        <f t="shared" si="96"/>
        <v>0</v>
      </c>
      <c r="CA42" s="2">
        <f t="shared" si="75"/>
        <v>0</v>
      </c>
      <c r="CE42">
        <v>150</v>
      </c>
      <c r="CF42" s="1">
        <v>0.183</v>
      </c>
      <c r="CG42" s="2">
        <f t="shared" si="97"/>
        <v>3.66</v>
      </c>
      <c r="CH42" s="2">
        <f t="shared" si="98"/>
        <v>24.26</v>
      </c>
      <c r="CI42" s="2">
        <f t="shared" si="76"/>
        <v>6.93</v>
      </c>
      <c r="CN42" s="1"/>
      <c r="CO42" s="2"/>
      <c r="CP42" s="2"/>
      <c r="CQ42" s="2"/>
      <c r="CS42" s="1"/>
      <c r="CV42" s="1"/>
      <c r="CW42" s="2"/>
      <c r="CX42" s="2"/>
      <c r="CY42" s="2"/>
      <c r="DD42" s="1"/>
      <c r="DE42" s="2"/>
      <c r="DF42" s="2"/>
      <c r="DG42" s="2"/>
    </row>
    <row r="43" spans="1:111" x14ac:dyDescent="0.2">
      <c r="C43">
        <v>170</v>
      </c>
      <c r="D43" s="1">
        <v>0.20499999999999999</v>
      </c>
      <c r="E43" s="2">
        <f t="shared" si="77"/>
        <v>4.0999999999999996</v>
      </c>
      <c r="F43" s="2">
        <f t="shared" si="78"/>
        <v>35.99</v>
      </c>
      <c r="G43" s="2">
        <f t="shared" si="66"/>
        <v>-35.99</v>
      </c>
      <c r="K43">
        <v>170</v>
      </c>
      <c r="L43" s="1">
        <v>0</v>
      </c>
      <c r="M43" s="2">
        <f t="shared" si="79"/>
        <v>0</v>
      </c>
      <c r="N43" s="2">
        <f t="shared" si="80"/>
        <v>0</v>
      </c>
      <c r="O43" s="2">
        <f t="shared" si="67"/>
        <v>35.99</v>
      </c>
      <c r="S43">
        <v>170</v>
      </c>
      <c r="T43" s="1">
        <v>0</v>
      </c>
      <c r="U43" s="2">
        <f t="shared" si="81"/>
        <v>0</v>
      </c>
      <c r="V43" s="2">
        <f t="shared" si="82"/>
        <v>0</v>
      </c>
      <c r="W43" s="2">
        <f t="shared" si="68"/>
        <v>0</v>
      </c>
      <c r="AA43">
        <v>170</v>
      </c>
      <c r="AB43" s="1">
        <v>0</v>
      </c>
      <c r="AC43" s="2">
        <f t="shared" si="83"/>
        <v>0</v>
      </c>
      <c r="AD43" s="2">
        <f t="shared" si="84"/>
        <v>0</v>
      </c>
      <c r="AE43" s="2">
        <f t="shared" si="69"/>
        <v>0</v>
      </c>
      <c r="AI43">
        <v>170</v>
      </c>
      <c r="AJ43" s="1">
        <v>0.19600000000000001</v>
      </c>
      <c r="AK43" s="2">
        <f t="shared" si="85"/>
        <v>3.92</v>
      </c>
      <c r="AL43" s="2">
        <f t="shared" si="86"/>
        <v>28.35</v>
      </c>
      <c r="AM43" s="2">
        <f t="shared" si="70"/>
        <v>7.6400000000000006</v>
      </c>
      <c r="AQ43">
        <v>170</v>
      </c>
      <c r="AR43" s="1">
        <v>0</v>
      </c>
      <c r="AS43" s="2">
        <f t="shared" si="87"/>
        <v>0</v>
      </c>
      <c r="AT43" s="2">
        <f t="shared" si="88"/>
        <v>0</v>
      </c>
      <c r="AU43" s="2">
        <f t="shared" si="71"/>
        <v>0</v>
      </c>
      <c r="AY43">
        <v>170</v>
      </c>
      <c r="AZ43" s="1">
        <v>0.19900000000000001</v>
      </c>
      <c r="BA43" s="2">
        <f t="shared" si="89"/>
        <v>3.9800000000000004</v>
      </c>
      <c r="BB43" s="2">
        <f t="shared" si="90"/>
        <v>35.17</v>
      </c>
      <c r="BC43" s="2">
        <f t="shared" si="72"/>
        <v>-6.82</v>
      </c>
      <c r="BG43">
        <v>170</v>
      </c>
      <c r="BH43" s="1">
        <v>0</v>
      </c>
      <c r="BI43" s="2">
        <f t="shared" si="91"/>
        <v>0</v>
      </c>
      <c r="BJ43" s="2">
        <f t="shared" si="92"/>
        <v>0</v>
      </c>
      <c r="BK43" s="2">
        <f t="shared" si="73"/>
        <v>0</v>
      </c>
      <c r="BO43">
        <v>170</v>
      </c>
      <c r="BP43" s="1">
        <v>0</v>
      </c>
      <c r="BQ43" s="2">
        <f t="shared" si="93"/>
        <v>0</v>
      </c>
      <c r="BR43" s="2">
        <f t="shared" si="94"/>
        <v>0</v>
      </c>
      <c r="BS43" s="2">
        <f t="shared" si="74"/>
        <v>35.17</v>
      </c>
      <c r="BW43">
        <v>170</v>
      </c>
      <c r="BX43" s="1">
        <v>0</v>
      </c>
      <c r="BY43" s="2">
        <f t="shared" si="95"/>
        <v>0</v>
      </c>
      <c r="BZ43" s="2">
        <f t="shared" si="96"/>
        <v>0</v>
      </c>
      <c r="CA43" s="2">
        <f t="shared" si="75"/>
        <v>0</v>
      </c>
      <c r="CE43">
        <v>170</v>
      </c>
      <c r="CF43" s="1">
        <v>0.193</v>
      </c>
      <c r="CG43" s="2">
        <f t="shared" si="97"/>
        <v>3.8600000000000003</v>
      </c>
      <c r="CH43" s="2">
        <f t="shared" si="98"/>
        <v>28.12</v>
      </c>
      <c r="CI43" s="2">
        <f t="shared" si="76"/>
        <v>7.0500000000000007</v>
      </c>
      <c r="CN43" s="1"/>
      <c r="CO43" s="2"/>
      <c r="CP43" s="2"/>
      <c r="CQ43" s="2"/>
      <c r="CS43" s="1"/>
      <c r="CV43" s="1"/>
      <c r="CW43" s="2"/>
      <c r="CX43" s="2"/>
      <c r="CY43" s="2"/>
      <c r="DD43" s="1"/>
      <c r="DE43" s="2"/>
      <c r="DF43" s="2"/>
      <c r="DG43" s="2"/>
    </row>
    <row r="44" spans="1:111" x14ac:dyDescent="0.2">
      <c r="C44">
        <v>190</v>
      </c>
      <c r="D44" s="1">
        <v>0.17100000000000001</v>
      </c>
      <c r="E44" s="2">
        <f t="shared" si="77"/>
        <v>3.4200000000000004</v>
      </c>
      <c r="F44" s="2">
        <f t="shared" si="78"/>
        <v>39.410000000000004</v>
      </c>
      <c r="G44" s="2">
        <f t="shared" si="66"/>
        <v>-39.410000000000004</v>
      </c>
      <c r="K44">
        <v>190</v>
      </c>
      <c r="L44" s="1">
        <v>0</v>
      </c>
      <c r="M44" s="2">
        <f t="shared" si="79"/>
        <v>0</v>
      </c>
      <c r="N44" s="2">
        <f t="shared" si="80"/>
        <v>0</v>
      </c>
      <c r="O44" s="2">
        <f t="shared" si="67"/>
        <v>39.410000000000004</v>
      </c>
      <c r="S44">
        <v>190</v>
      </c>
      <c r="T44" s="1">
        <v>0</v>
      </c>
      <c r="U44" s="2">
        <f t="shared" si="81"/>
        <v>0</v>
      </c>
      <c r="V44" s="2">
        <f t="shared" si="82"/>
        <v>0</v>
      </c>
      <c r="W44" s="2">
        <f t="shared" si="68"/>
        <v>0</v>
      </c>
      <c r="AA44">
        <v>190</v>
      </c>
      <c r="AB44" s="1">
        <v>0</v>
      </c>
      <c r="AC44" s="2">
        <f t="shared" si="83"/>
        <v>0</v>
      </c>
      <c r="AD44" s="2">
        <f t="shared" si="84"/>
        <v>0</v>
      </c>
      <c r="AE44" s="2">
        <f t="shared" si="69"/>
        <v>0</v>
      </c>
      <c r="AI44">
        <v>190</v>
      </c>
      <c r="AJ44" s="1">
        <v>0.16699999999999998</v>
      </c>
      <c r="AK44" s="2">
        <f t="shared" si="85"/>
        <v>3.34</v>
      </c>
      <c r="AL44" s="2">
        <f t="shared" si="86"/>
        <v>31.69</v>
      </c>
      <c r="AM44" s="2">
        <f t="shared" si="70"/>
        <v>7.7200000000000024</v>
      </c>
      <c r="AQ44">
        <v>190</v>
      </c>
      <c r="AR44" s="1">
        <v>0</v>
      </c>
      <c r="AS44" s="2">
        <f t="shared" si="87"/>
        <v>0</v>
      </c>
      <c r="AT44" s="2">
        <f t="shared" si="88"/>
        <v>0</v>
      </c>
      <c r="AU44" s="2">
        <f t="shared" si="71"/>
        <v>0</v>
      </c>
      <c r="AY44">
        <v>190</v>
      </c>
      <c r="AZ44" s="1">
        <v>0.16400000000000003</v>
      </c>
      <c r="BA44" s="2">
        <f t="shared" si="89"/>
        <v>3.2800000000000007</v>
      </c>
      <c r="BB44" s="2">
        <f t="shared" si="90"/>
        <v>38.450000000000003</v>
      </c>
      <c r="BC44" s="2">
        <f t="shared" si="72"/>
        <v>-6.7600000000000016</v>
      </c>
      <c r="BG44">
        <v>190</v>
      </c>
      <c r="BH44" s="1">
        <v>0</v>
      </c>
      <c r="BI44" s="2">
        <f t="shared" si="91"/>
        <v>0</v>
      </c>
      <c r="BJ44" s="2">
        <f t="shared" si="92"/>
        <v>0</v>
      </c>
      <c r="BK44" s="2">
        <f t="shared" si="73"/>
        <v>0</v>
      </c>
      <c r="BO44">
        <v>190</v>
      </c>
      <c r="BP44" s="1">
        <v>0</v>
      </c>
      <c r="BQ44" s="2">
        <f t="shared" si="93"/>
        <v>0</v>
      </c>
      <c r="BR44" s="2">
        <f t="shared" si="94"/>
        <v>0</v>
      </c>
      <c r="BS44" s="2">
        <f t="shared" si="74"/>
        <v>38.450000000000003</v>
      </c>
      <c r="BW44">
        <v>190</v>
      </c>
      <c r="BX44" s="1">
        <v>0</v>
      </c>
      <c r="BY44" s="2">
        <f t="shared" si="95"/>
        <v>0</v>
      </c>
      <c r="BZ44" s="2">
        <f t="shared" si="96"/>
        <v>0</v>
      </c>
      <c r="CA44" s="2">
        <f t="shared" si="75"/>
        <v>0</v>
      </c>
      <c r="CE44">
        <v>190</v>
      </c>
      <c r="CF44" s="1">
        <v>0.161</v>
      </c>
      <c r="CG44" s="2">
        <f t="shared" si="97"/>
        <v>3.22</v>
      </c>
      <c r="CH44" s="2">
        <f t="shared" si="98"/>
        <v>31.34</v>
      </c>
      <c r="CI44" s="2">
        <f t="shared" si="76"/>
        <v>7.110000000000003</v>
      </c>
      <c r="CN44" s="1"/>
      <c r="CO44" s="2"/>
      <c r="CP44" s="2"/>
      <c r="CQ44" s="2"/>
      <c r="CS44" s="1"/>
      <c r="CV44" s="1"/>
      <c r="CW44" s="2"/>
      <c r="CX44" s="2"/>
      <c r="CY44" s="2"/>
      <c r="DD44" s="1"/>
      <c r="DE44" s="2"/>
      <c r="DF44" s="2"/>
      <c r="DG44" s="2"/>
    </row>
    <row r="45" spans="1:111" x14ac:dyDescent="0.2">
      <c r="C45">
        <v>210</v>
      </c>
      <c r="D45" s="1">
        <v>0.17800000000000002</v>
      </c>
      <c r="E45" s="2">
        <f t="shared" si="77"/>
        <v>3.5600000000000005</v>
      </c>
      <c r="F45" s="2">
        <f t="shared" si="78"/>
        <v>42.970000000000006</v>
      </c>
      <c r="G45" s="2">
        <f t="shared" si="66"/>
        <v>-42.970000000000006</v>
      </c>
      <c r="K45">
        <v>210</v>
      </c>
      <c r="L45" s="1">
        <v>0</v>
      </c>
      <c r="M45" s="2">
        <f t="shared" si="79"/>
        <v>0</v>
      </c>
      <c r="N45" s="2">
        <f t="shared" si="80"/>
        <v>0</v>
      </c>
      <c r="O45" s="2">
        <f t="shared" si="67"/>
        <v>42.970000000000006</v>
      </c>
      <c r="S45">
        <v>210</v>
      </c>
      <c r="T45" s="1">
        <v>0</v>
      </c>
      <c r="U45" s="2">
        <f t="shared" si="81"/>
        <v>0</v>
      </c>
      <c r="V45" s="2">
        <f t="shared" si="82"/>
        <v>0</v>
      </c>
      <c r="W45" s="2">
        <f t="shared" si="68"/>
        <v>0</v>
      </c>
      <c r="AA45">
        <v>210</v>
      </c>
      <c r="AB45" s="1">
        <v>0</v>
      </c>
      <c r="AC45" s="2">
        <f t="shared" si="83"/>
        <v>0</v>
      </c>
      <c r="AD45" s="2">
        <f t="shared" si="84"/>
        <v>0</v>
      </c>
      <c r="AE45" s="2">
        <f t="shared" si="69"/>
        <v>0</v>
      </c>
      <c r="AI45">
        <v>210</v>
      </c>
      <c r="AJ45" s="1">
        <v>0.17</v>
      </c>
      <c r="AK45" s="2">
        <f t="shared" si="85"/>
        <v>3.4000000000000004</v>
      </c>
      <c r="AL45" s="2">
        <f t="shared" si="86"/>
        <v>35.090000000000003</v>
      </c>
      <c r="AM45" s="2">
        <f t="shared" si="70"/>
        <v>7.8800000000000026</v>
      </c>
      <c r="AQ45">
        <v>210</v>
      </c>
      <c r="AR45" s="1">
        <v>0</v>
      </c>
      <c r="AS45" s="2">
        <f t="shared" si="87"/>
        <v>0</v>
      </c>
      <c r="AT45" s="2">
        <f t="shared" si="88"/>
        <v>0</v>
      </c>
      <c r="AU45" s="2">
        <f t="shared" si="71"/>
        <v>0</v>
      </c>
      <c r="AY45">
        <v>210</v>
      </c>
      <c r="AZ45" s="1">
        <v>0.17600000000000002</v>
      </c>
      <c r="BA45" s="2">
        <f t="shared" si="89"/>
        <v>3.5200000000000005</v>
      </c>
      <c r="BB45" s="2">
        <f t="shared" si="90"/>
        <v>41.970000000000006</v>
      </c>
      <c r="BC45" s="2">
        <f t="shared" si="72"/>
        <v>-6.8800000000000026</v>
      </c>
      <c r="BG45">
        <v>210</v>
      </c>
      <c r="BH45" s="1">
        <v>0</v>
      </c>
      <c r="BI45" s="2">
        <f t="shared" si="91"/>
        <v>0</v>
      </c>
      <c r="BJ45" s="2">
        <f t="shared" si="92"/>
        <v>0</v>
      </c>
      <c r="BK45" s="2">
        <f t="shared" si="73"/>
        <v>0</v>
      </c>
      <c r="BO45">
        <v>210</v>
      </c>
      <c r="BP45" s="1">
        <v>0</v>
      </c>
      <c r="BQ45" s="2">
        <f t="shared" si="93"/>
        <v>0</v>
      </c>
      <c r="BR45" s="2">
        <f t="shared" si="94"/>
        <v>0</v>
      </c>
      <c r="BS45" s="2">
        <f t="shared" si="74"/>
        <v>41.970000000000006</v>
      </c>
      <c r="BW45">
        <v>210</v>
      </c>
      <c r="BX45" s="1">
        <v>0</v>
      </c>
      <c r="BY45" s="2">
        <f t="shared" si="95"/>
        <v>0</v>
      </c>
      <c r="BZ45" s="2">
        <f t="shared" si="96"/>
        <v>0</v>
      </c>
      <c r="CA45" s="2">
        <f t="shared" si="75"/>
        <v>0</v>
      </c>
      <c r="CE45">
        <v>210</v>
      </c>
      <c r="CF45" s="1">
        <v>0.16900000000000001</v>
      </c>
      <c r="CG45" s="2">
        <f t="shared" si="97"/>
        <v>3.3800000000000003</v>
      </c>
      <c r="CH45" s="2">
        <f t="shared" si="98"/>
        <v>34.72</v>
      </c>
      <c r="CI45" s="2">
        <f t="shared" si="76"/>
        <v>7.2500000000000071</v>
      </c>
      <c r="CN45" s="1"/>
      <c r="CO45" s="2"/>
      <c r="CP45" s="2"/>
      <c r="CQ45" s="2"/>
      <c r="CS45" s="1"/>
      <c r="CV45" s="1"/>
      <c r="CW45" s="2"/>
      <c r="CX45" s="2"/>
      <c r="CY45" s="2"/>
      <c r="DD45" s="1"/>
      <c r="DE45" s="2"/>
      <c r="DF45" s="2"/>
      <c r="DG45" s="2"/>
    </row>
    <row r="46" spans="1:111" x14ac:dyDescent="0.2">
      <c r="C46">
        <v>230</v>
      </c>
      <c r="D46" s="1">
        <v>0.22200000000000003</v>
      </c>
      <c r="E46" s="2">
        <f t="shared" si="77"/>
        <v>4.4400000000000004</v>
      </c>
      <c r="F46" s="2">
        <f t="shared" si="78"/>
        <v>47.410000000000004</v>
      </c>
      <c r="G46" s="2">
        <f t="shared" si="66"/>
        <v>-47.410000000000004</v>
      </c>
      <c r="K46">
        <v>230</v>
      </c>
      <c r="L46" s="1">
        <v>0</v>
      </c>
      <c r="M46" s="2">
        <f t="shared" si="79"/>
        <v>0</v>
      </c>
      <c r="N46" s="2">
        <f t="shared" si="80"/>
        <v>0</v>
      </c>
      <c r="O46" s="2">
        <f t="shared" si="67"/>
        <v>47.410000000000004</v>
      </c>
      <c r="S46">
        <v>230</v>
      </c>
      <c r="T46" s="1">
        <v>0</v>
      </c>
      <c r="U46" s="2">
        <f t="shared" si="81"/>
        <v>0</v>
      </c>
      <c r="V46" s="2">
        <f t="shared" si="82"/>
        <v>0</v>
      </c>
      <c r="W46" s="2">
        <f t="shared" si="68"/>
        <v>0</v>
      </c>
      <c r="AA46">
        <v>230</v>
      </c>
      <c r="AB46" s="1">
        <v>0</v>
      </c>
      <c r="AC46" s="2">
        <f t="shared" si="83"/>
        <v>0</v>
      </c>
      <c r="AD46" s="2">
        <f t="shared" si="84"/>
        <v>0</v>
      </c>
      <c r="AE46" s="2">
        <f t="shared" si="69"/>
        <v>0</v>
      </c>
      <c r="AI46">
        <v>230</v>
      </c>
      <c r="AJ46" s="1">
        <v>0.21900000000000003</v>
      </c>
      <c r="AK46" s="2">
        <f t="shared" si="85"/>
        <v>4.3800000000000008</v>
      </c>
      <c r="AL46" s="2">
        <f t="shared" si="86"/>
        <v>39.470000000000006</v>
      </c>
      <c r="AM46" s="2">
        <f t="shared" si="70"/>
        <v>7.9399999999999977</v>
      </c>
      <c r="AQ46">
        <v>230</v>
      </c>
      <c r="AR46" s="1">
        <v>0</v>
      </c>
      <c r="AS46" s="2">
        <f t="shared" si="87"/>
        <v>0</v>
      </c>
      <c r="AT46" s="2">
        <f t="shared" si="88"/>
        <v>0</v>
      </c>
      <c r="AU46" s="2">
        <f t="shared" si="71"/>
        <v>0</v>
      </c>
      <c r="AY46">
        <v>230</v>
      </c>
      <c r="AZ46" s="1">
        <v>0.22200000000000003</v>
      </c>
      <c r="BA46" s="2">
        <f t="shared" si="89"/>
        <v>4.4400000000000004</v>
      </c>
      <c r="BB46" s="2">
        <f t="shared" si="90"/>
        <v>46.410000000000004</v>
      </c>
      <c r="BC46" s="2">
        <f t="shared" si="72"/>
        <v>-6.9399999999999977</v>
      </c>
      <c r="BG46">
        <v>230</v>
      </c>
      <c r="BH46" s="1">
        <v>0</v>
      </c>
      <c r="BI46" s="2">
        <f t="shared" si="91"/>
        <v>0</v>
      </c>
      <c r="BJ46" s="2">
        <f t="shared" si="92"/>
        <v>0</v>
      </c>
      <c r="BK46" s="2">
        <f t="shared" si="73"/>
        <v>0</v>
      </c>
      <c r="BO46">
        <v>230</v>
      </c>
      <c r="BP46" s="1">
        <v>0</v>
      </c>
      <c r="BQ46" s="2">
        <f t="shared" si="93"/>
        <v>0</v>
      </c>
      <c r="BR46" s="2">
        <f t="shared" si="94"/>
        <v>0</v>
      </c>
      <c r="BS46" s="2">
        <f t="shared" si="74"/>
        <v>46.410000000000004</v>
      </c>
      <c r="BW46">
        <v>230</v>
      </c>
      <c r="BX46" s="1">
        <v>0</v>
      </c>
      <c r="BY46" s="2">
        <f t="shared" si="95"/>
        <v>0</v>
      </c>
      <c r="BZ46" s="2">
        <f t="shared" si="96"/>
        <v>0</v>
      </c>
      <c r="CA46" s="2">
        <f t="shared" si="75"/>
        <v>0</v>
      </c>
      <c r="CE46">
        <v>230</v>
      </c>
      <c r="CF46" s="1">
        <v>0.22</v>
      </c>
      <c r="CG46" s="2">
        <f t="shared" si="97"/>
        <v>4.4000000000000004</v>
      </c>
      <c r="CH46" s="2">
        <f t="shared" si="98"/>
        <v>39.119999999999997</v>
      </c>
      <c r="CI46" s="2">
        <f t="shared" si="76"/>
        <v>7.2900000000000063</v>
      </c>
      <c r="CN46" s="1"/>
      <c r="CO46" s="2"/>
      <c r="CP46" s="2"/>
      <c r="CQ46" s="2"/>
      <c r="CS46" s="1"/>
      <c r="CV46" s="1"/>
      <c r="CW46" s="2"/>
      <c r="CX46" s="2"/>
      <c r="CY46" s="2"/>
      <c r="DD46" s="1"/>
      <c r="DE46" s="2"/>
      <c r="DF46" s="2"/>
      <c r="DG46" s="2"/>
    </row>
    <row r="47" spans="1:111" x14ac:dyDescent="0.2">
      <c r="C47">
        <v>250</v>
      </c>
      <c r="D47" s="1">
        <v>0.20600000000000002</v>
      </c>
      <c r="E47" s="2">
        <f t="shared" si="77"/>
        <v>4.12</v>
      </c>
      <c r="F47" s="2">
        <f t="shared" si="78"/>
        <v>51.53</v>
      </c>
      <c r="G47" s="2">
        <f t="shared" si="66"/>
        <v>-51.53</v>
      </c>
      <c r="K47">
        <v>250</v>
      </c>
      <c r="L47" s="1">
        <v>0</v>
      </c>
      <c r="M47" s="2">
        <f t="shared" si="79"/>
        <v>0</v>
      </c>
      <c r="N47" s="2">
        <f t="shared" si="80"/>
        <v>0</v>
      </c>
      <c r="O47" s="2">
        <f t="shared" si="67"/>
        <v>51.53</v>
      </c>
      <c r="S47">
        <v>250</v>
      </c>
      <c r="T47" s="1">
        <v>0</v>
      </c>
      <c r="U47" s="2">
        <f t="shared" si="81"/>
        <v>0</v>
      </c>
      <c r="V47" s="2">
        <f t="shared" si="82"/>
        <v>0</v>
      </c>
      <c r="W47" s="2">
        <f t="shared" si="68"/>
        <v>0</v>
      </c>
      <c r="AA47">
        <v>250</v>
      </c>
      <c r="AB47" s="1">
        <v>0</v>
      </c>
      <c r="AC47" s="2">
        <f t="shared" si="83"/>
        <v>0</v>
      </c>
      <c r="AD47" s="2">
        <f t="shared" si="84"/>
        <v>0</v>
      </c>
      <c r="AE47" s="2">
        <f t="shared" si="69"/>
        <v>0</v>
      </c>
      <c r="AI47">
        <v>250</v>
      </c>
      <c r="AJ47" s="1">
        <v>0.20300000000000001</v>
      </c>
      <c r="AK47" s="2">
        <f t="shared" si="85"/>
        <v>4.0600000000000005</v>
      </c>
      <c r="AL47" s="2">
        <f t="shared" si="86"/>
        <v>43.530000000000008</v>
      </c>
      <c r="AM47" s="2">
        <f t="shared" si="70"/>
        <v>7.9999999999999929</v>
      </c>
      <c r="AQ47">
        <v>250</v>
      </c>
      <c r="AR47" s="1">
        <v>0</v>
      </c>
      <c r="AS47" s="2">
        <f t="shared" si="87"/>
        <v>0</v>
      </c>
      <c r="AT47" s="2">
        <f t="shared" si="88"/>
        <v>0</v>
      </c>
      <c r="AU47" s="2">
        <f t="shared" si="71"/>
        <v>0</v>
      </c>
      <c r="AY47">
        <v>250</v>
      </c>
      <c r="AZ47" s="1">
        <v>0.20300000000000001</v>
      </c>
      <c r="BA47" s="2">
        <f t="shared" si="89"/>
        <v>4.0600000000000005</v>
      </c>
      <c r="BB47" s="2">
        <f t="shared" si="90"/>
        <v>50.470000000000006</v>
      </c>
      <c r="BC47" s="2">
        <f t="shared" si="72"/>
        <v>-6.9399999999999977</v>
      </c>
      <c r="BG47">
        <v>250</v>
      </c>
      <c r="BH47" s="1">
        <v>0</v>
      </c>
      <c r="BI47" s="2">
        <f t="shared" si="91"/>
        <v>0</v>
      </c>
      <c r="BJ47" s="2">
        <f t="shared" si="92"/>
        <v>0</v>
      </c>
      <c r="BK47" s="2">
        <f t="shared" si="73"/>
        <v>0</v>
      </c>
      <c r="BO47">
        <v>250</v>
      </c>
      <c r="BP47" s="1">
        <v>0</v>
      </c>
      <c r="BQ47" s="2">
        <f t="shared" si="93"/>
        <v>0</v>
      </c>
      <c r="BR47" s="2">
        <f t="shared" si="94"/>
        <v>0</v>
      </c>
      <c r="BS47" s="2">
        <f t="shared" si="74"/>
        <v>50.470000000000006</v>
      </c>
      <c r="BW47">
        <v>250</v>
      </c>
      <c r="BX47" s="1">
        <v>0</v>
      </c>
      <c r="BY47" s="2">
        <f t="shared" si="95"/>
        <v>0</v>
      </c>
      <c r="BZ47" s="2">
        <f t="shared" si="96"/>
        <v>0</v>
      </c>
      <c r="CA47" s="2">
        <f t="shared" si="75"/>
        <v>0</v>
      </c>
      <c r="CE47">
        <v>250</v>
      </c>
      <c r="CF47" s="1">
        <v>0.2</v>
      </c>
      <c r="CG47" s="2">
        <f t="shared" si="97"/>
        <v>4</v>
      </c>
      <c r="CH47" s="2">
        <f t="shared" si="98"/>
        <v>43.12</v>
      </c>
      <c r="CI47" s="2">
        <f t="shared" si="76"/>
        <v>7.3500000000000085</v>
      </c>
      <c r="CN47" s="1"/>
      <c r="CO47" s="2"/>
      <c r="CP47" s="2"/>
      <c r="CQ47" s="2"/>
      <c r="CS47" s="1"/>
      <c r="CV47" s="1"/>
      <c r="CW47" s="2"/>
      <c r="CX47" s="2"/>
      <c r="CY47" s="2"/>
      <c r="DD47" s="1"/>
      <c r="DE47" s="2"/>
      <c r="DF47" s="2"/>
      <c r="DG47" s="2"/>
    </row>
    <row r="48" spans="1:111" x14ac:dyDescent="0.2">
      <c r="C48">
        <v>270</v>
      </c>
      <c r="D48" s="1">
        <v>0.20600000000000002</v>
      </c>
      <c r="E48" s="2">
        <f t="shared" si="77"/>
        <v>4.12</v>
      </c>
      <c r="F48" s="2">
        <f t="shared" si="78"/>
        <v>55.65</v>
      </c>
      <c r="G48" s="2">
        <f t="shared" si="66"/>
        <v>-55.65</v>
      </c>
      <c r="K48">
        <v>270</v>
      </c>
      <c r="L48" s="1">
        <v>0</v>
      </c>
      <c r="M48" s="2">
        <f t="shared" si="79"/>
        <v>0</v>
      </c>
      <c r="N48" s="2">
        <f t="shared" si="80"/>
        <v>0</v>
      </c>
      <c r="O48" s="2">
        <f t="shared" si="67"/>
        <v>55.65</v>
      </c>
      <c r="S48">
        <v>270</v>
      </c>
      <c r="T48" s="1">
        <v>0</v>
      </c>
      <c r="U48" s="2">
        <f t="shared" si="81"/>
        <v>0</v>
      </c>
      <c r="V48" s="2">
        <f t="shared" si="82"/>
        <v>0</v>
      </c>
      <c r="W48" s="2">
        <f t="shared" si="68"/>
        <v>0</v>
      </c>
      <c r="AA48">
        <v>270</v>
      </c>
      <c r="AB48" s="1">
        <v>0</v>
      </c>
      <c r="AC48" s="2">
        <f t="shared" si="83"/>
        <v>0</v>
      </c>
      <c r="AD48" s="2">
        <f t="shared" si="84"/>
        <v>0</v>
      </c>
      <c r="AE48" s="2">
        <f t="shared" si="69"/>
        <v>0</v>
      </c>
      <c r="AI48">
        <v>270</v>
      </c>
      <c r="AJ48" s="1">
        <v>0.20300000000000001</v>
      </c>
      <c r="AK48" s="2">
        <f t="shared" si="85"/>
        <v>4.0600000000000005</v>
      </c>
      <c r="AL48" s="2">
        <f t="shared" si="86"/>
        <v>47.590000000000011</v>
      </c>
      <c r="AM48" s="2">
        <f t="shared" si="70"/>
        <v>8.0599999999999881</v>
      </c>
      <c r="AQ48">
        <v>270</v>
      </c>
      <c r="AR48" s="1">
        <v>0</v>
      </c>
      <c r="AS48" s="2">
        <f t="shared" si="87"/>
        <v>0</v>
      </c>
      <c r="AT48" s="2">
        <f t="shared" si="88"/>
        <v>0</v>
      </c>
      <c r="AU48" s="2">
        <f t="shared" si="71"/>
        <v>0</v>
      </c>
      <c r="AY48">
        <v>270</v>
      </c>
      <c r="AZ48" s="1">
        <v>0.20600000000000002</v>
      </c>
      <c r="BA48" s="2">
        <f t="shared" si="89"/>
        <v>4.12</v>
      </c>
      <c r="BB48" s="2">
        <f t="shared" si="90"/>
        <v>54.59</v>
      </c>
      <c r="BC48" s="2">
        <f t="shared" si="72"/>
        <v>-6.9999999999999929</v>
      </c>
      <c r="BG48">
        <v>270</v>
      </c>
      <c r="BH48" s="1">
        <v>0</v>
      </c>
      <c r="BI48" s="2">
        <f t="shared" si="91"/>
        <v>0</v>
      </c>
      <c r="BJ48" s="2">
        <f t="shared" si="92"/>
        <v>0</v>
      </c>
      <c r="BK48" s="2">
        <f t="shared" si="73"/>
        <v>0</v>
      </c>
      <c r="BO48">
        <v>270</v>
      </c>
      <c r="BP48" s="1">
        <v>0</v>
      </c>
      <c r="BQ48" s="2">
        <f t="shared" si="93"/>
        <v>0</v>
      </c>
      <c r="BR48" s="2">
        <f t="shared" si="94"/>
        <v>0</v>
      </c>
      <c r="BS48" s="2">
        <f t="shared" si="74"/>
        <v>54.59</v>
      </c>
      <c r="BW48">
        <v>270</v>
      </c>
      <c r="BX48" s="1">
        <v>0</v>
      </c>
      <c r="BY48" s="2">
        <f t="shared" si="95"/>
        <v>0</v>
      </c>
      <c r="BZ48" s="2">
        <f t="shared" si="96"/>
        <v>0</v>
      </c>
      <c r="CA48" s="2">
        <f t="shared" si="75"/>
        <v>0</v>
      </c>
      <c r="CE48">
        <v>270</v>
      </c>
      <c r="CF48" s="1">
        <v>0.20700000000000002</v>
      </c>
      <c r="CG48" s="2">
        <f t="shared" si="97"/>
        <v>4.1400000000000006</v>
      </c>
      <c r="CH48" s="2">
        <f t="shared" si="98"/>
        <v>47.26</v>
      </c>
      <c r="CI48" s="2">
        <f t="shared" si="76"/>
        <v>7.3300000000000054</v>
      </c>
      <c r="CN48" s="1"/>
      <c r="CO48" s="2"/>
      <c r="CP48" s="2"/>
      <c r="CQ48" s="2"/>
      <c r="CS48" s="1"/>
      <c r="CV48" s="1"/>
      <c r="CW48" s="2"/>
      <c r="CX48" s="2"/>
      <c r="CY48" s="2"/>
      <c r="DD48" s="1"/>
      <c r="DE48" s="2"/>
      <c r="DF48" s="2"/>
      <c r="DG48" s="2"/>
    </row>
    <row r="49" spans="1:111" x14ac:dyDescent="0.2">
      <c r="C49">
        <v>290</v>
      </c>
      <c r="D49" s="1">
        <v>0.20900000000000002</v>
      </c>
      <c r="E49" s="2">
        <f t="shared" si="77"/>
        <v>4.1800000000000006</v>
      </c>
      <c r="F49" s="2">
        <f t="shared" si="78"/>
        <v>59.83</v>
      </c>
      <c r="G49" s="2">
        <f t="shared" si="66"/>
        <v>-59.83</v>
      </c>
      <c r="K49">
        <v>290</v>
      </c>
      <c r="L49" s="1">
        <v>0</v>
      </c>
      <c r="M49" s="2">
        <f t="shared" si="79"/>
        <v>0</v>
      </c>
      <c r="N49" s="2">
        <f t="shared" si="80"/>
        <v>0</v>
      </c>
      <c r="O49" s="2">
        <f t="shared" si="67"/>
        <v>59.83</v>
      </c>
      <c r="S49">
        <v>290</v>
      </c>
      <c r="T49" s="1">
        <v>0</v>
      </c>
      <c r="U49" s="2">
        <f t="shared" si="81"/>
        <v>0</v>
      </c>
      <c r="V49" s="2">
        <f t="shared" si="82"/>
        <v>0</v>
      </c>
      <c r="W49" s="2">
        <f t="shared" si="68"/>
        <v>0</v>
      </c>
      <c r="AA49">
        <v>290</v>
      </c>
      <c r="AB49" s="1">
        <v>0</v>
      </c>
      <c r="AC49" s="2">
        <f t="shared" si="83"/>
        <v>0</v>
      </c>
      <c r="AD49" s="2">
        <f t="shared" si="84"/>
        <v>0</v>
      </c>
      <c r="AE49" s="2">
        <f t="shared" si="69"/>
        <v>0</v>
      </c>
      <c r="AI49">
        <v>290</v>
      </c>
      <c r="AJ49" s="1">
        <v>0.20400000000000001</v>
      </c>
      <c r="AK49" s="2">
        <f t="shared" si="85"/>
        <v>4.08</v>
      </c>
      <c r="AL49" s="2">
        <f t="shared" si="86"/>
        <v>51.670000000000009</v>
      </c>
      <c r="AM49" s="2">
        <f t="shared" si="70"/>
        <v>8.1599999999999895</v>
      </c>
      <c r="AQ49">
        <v>290</v>
      </c>
      <c r="AR49" s="1">
        <v>0</v>
      </c>
      <c r="AS49" s="2">
        <f t="shared" si="87"/>
        <v>0</v>
      </c>
      <c r="AT49" s="2">
        <f t="shared" si="88"/>
        <v>0</v>
      </c>
      <c r="AU49" s="2">
        <f t="shared" si="71"/>
        <v>0</v>
      </c>
      <c r="AY49">
        <v>290</v>
      </c>
      <c r="AZ49" s="1">
        <v>0.20700000000000002</v>
      </c>
      <c r="BA49" s="2">
        <f t="shared" si="89"/>
        <v>4.1400000000000006</v>
      </c>
      <c r="BB49" s="2">
        <f t="shared" si="90"/>
        <v>58.730000000000004</v>
      </c>
      <c r="BC49" s="2">
        <f t="shared" si="72"/>
        <v>-7.0599999999999952</v>
      </c>
      <c r="BG49">
        <v>290</v>
      </c>
      <c r="BH49" s="1">
        <v>0</v>
      </c>
      <c r="BI49" s="2">
        <f t="shared" si="91"/>
        <v>0</v>
      </c>
      <c r="BJ49" s="2">
        <f t="shared" si="92"/>
        <v>0</v>
      </c>
      <c r="BK49" s="2">
        <f t="shared" si="73"/>
        <v>0</v>
      </c>
      <c r="BO49">
        <v>290</v>
      </c>
      <c r="BP49" s="1">
        <v>0</v>
      </c>
      <c r="BQ49" s="2">
        <f t="shared" si="93"/>
        <v>0</v>
      </c>
      <c r="BR49" s="2">
        <f t="shared" si="94"/>
        <v>0</v>
      </c>
      <c r="BS49" s="2">
        <f t="shared" si="74"/>
        <v>58.730000000000004</v>
      </c>
      <c r="BW49">
        <v>290</v>
      </c>
      <c r="BX49" s="1">
        <v>0</v>
      </c>
      <c r="BY49" s="2">
        <f t="shared" si="95"/>
        <v>0</v>
      </c>
      <c r="BZ49" s="2">
        <f t="shared" si="96"/>
        <v>0</v>
      </c>
      <c r="CA49" s="2">
        <f t="shared" si="75"/>
        <v>0</v>
      </c>
      <c r="CE49">
        <v>290</v>
      </c>
      <c r="CF49" s="1">
        <v>0.20400000000000001</v>
      </c>
      <c r="CG49" s="2">
        <f t="shared" si="97"/>
        <v>4.08</v>
      </c>
      <c r="CH49" s="2">
        <f t="shared" si="98"/>
        <v>51.339999999999996</v>
      </c>
      <c r="CI49" s="2">
        <f t="shared" si="76"/>
        <v>7.3900000000000077</v>
      </c>
      <c r="CN49" s="1"/>
      <c r="CO49" s="2"/>
      <c r="CP49" s="2"/>
      <c r="CQ49" s="2"/>
      <c r="CS49" s="1"/>
      <c r="CV49" s="1"/>
      <c r="CW49" s="2"/>
      <c r="CX49" s="2"/>
      <c r="CY49" s="2"/>
      <c r="DD49" s="1"/>
      <c r="DE49" s="2"/>
      <c r="DF49" s="2"/>
      <c r="DG49" s="2"/>
    </row>
    <row r="50" spans="1:111" x14ac:dyDescent="0.2">
      <c r="D50" s="1"/>
      <c r="E50" s="2"/>
      <c r="F50" s="2"/>
      <c r="G50" s="2"/>
      <c r="L50" s="1"/>
      <c r="M50" s="2"/>
      <c r="N50" s="2"/>
      <c r="O50" s="2"/>
      <c r="T50" s="1"/>
      <c r="U50" s="2"/>
      <c r="V50" s="2"/>
      <c r="W50" s="2"/>
      <c r="AB50" s="1"/>
      <c r="AC50" s="2"/>
      <c r="AD50" s="2"/>
      <c r="AE50" s="2"/>
      <c r="AJ50" s="1"/>
      <c r="AK50" s="2"/>
      <c r="AL50" s="2"/>
      <c r="AM50" s="2"/>
      <c r="AR50" s="1"/>
      <c r="AS50" s="2"/>
      <c r="AT50" s="2"/>
      <c r="AU50" s="2"/>
      <c r="AZ50" s="1"/>
      <c r="BA50" s="2"/>
      <c r="BB50" s="2"/>
      <c r="BC50" s="2"/>
      <c r="BH50" s="1"/>
      <c r="BI50" s="2"/>
      <c r="BJ50" s="2"/>
      <c r="BK50" s="2"/>
      <c r="BP50" s="1"/>
      <c r="BQ50" s="2"/>
      <c r="BR50" s="2"/>
      <c r="BS50" s="2"/>
      <c r="BX50" s="1"/>
      <c r="BY50" s="2"/>
      <c r="BZ50" s="2"/>
      <c r="CA50" s="2"/>
      <c r="CF50" s="1"/>
      <c r="CG50" s="2"/>
      <c r="CH50" s="2"/>
      <c r="CI50" s="2"/>
      <c r="CN50" s="1"/>
      <c r="CO50" s="2"/>
      <c r="CP50" s="2"/>
      <c r="CQ50" s="2"/>
      <c r="CV50" s="1"/>
      <c r="CW50" s="2"/>
      <c r="CX50" s="2"/>
      <c r="CY50" s="2"/>
      <c r="DD50" s="1"/>
      <c r="DE50" s="2"/>
      <c r="DF50" s="2"/>
      <c r="DG50" s="2"/>
    </row>
    <row r="51" spans="1:111" x14ac:dyDescent="0.2">
      <c r="A51">
        <v>104</v>
      </c>
      <c r="B51" t="s">
        <v>111</v>
      </c>
      <c r="C51">
        <v>30</v>
      </c>
      <c r="D51" s="1">
        <v>0.11799999999999999</v>
      </c>
      <c r="E51" s="2">
        <f>D51*30</f>
        <v>3.54</v>
      </c>
      <c r="F51" s="2">
        <f>E51</f>
        <v>3.54</v>
      </c>
      <c r="G51" s="2">
        <f t="shared" ref="G51:G64" si="99">ID51-F51</f>
        <v>-3.54</v>
      </c>
      <c r="I51">
        <v>104</v>
      </c>
      <c r="J51" t="s">
        <v>111</v>
      </c>
      <c r="K51">
        <v>30</v>
      </c>
      <c r="L51" s="1">
        <v>0</v>
      </c>
      <c r="M51" s="2">
        <f>L51*30</f>
        <v>0</v>
      </c>
      <c r="N51" s="2">
        <f>M51</f>
        <v>0</v>
      </c>
      <c r="O51" s="2">
        <f t="shared" ref="O51:O64" si="100">IL51-N51</f>
        <v>0</v>
      </c>
      <c r="Q51">
        <v>104</v>
      </c>
      <c r="R51" t="s">
        <v>111</v>
      </c>
      <c r="S51">
        <v>30</v>
      </c>
      <c r="T51" s="1">
        <v>0.249</v>
      </c>
      <c r="U51" s="2">
        <f>T51*30</f>
        <v>7.47</v>
      </c>
      <c r="V51" s="2">
        <f>U51</f>
        <v>7.47</v>
      </c>
      <c r="W51" s="2">
        <f t="shared" ref="W51:W64" si="101">F51-V51</f>
        <v>-3.9299999999999997</v>
      </c>
      <c r="Y51">
        <v>104</v>
      </c>
      <c r="Z51" t="s">
        <v>111</v>
      </c>
      <c r="AA51">
        <v>30</v>
      </c>
      <c r="AB51" s="1">
        <v>0</v>
      </c>
      <c r="AC51" s="2">
        <f>AB51*30</f>
        <v>0</v>
      </c>
      <c r="AD51" s="2">
        <f>AC51</f>
        <v>0</v>
      </c>
      <c r="AE51" s="2">
        <f t="shared" ref="AE51:AE64" si="102">N51-AD51</f>
        <v>0</v>
      </c>
      <c r="AG51">
        <v>104</v>
      </c>
      <c r="AH51" t="s">
        <v>111</v>
      </c>
      <c r="AI51">
        <v>30</v>
      </c>
      <c r="AJ51" s="1">
        <v>0</v>
      </c>
      <c r="AK51" s="2">
        <f>AJ51*30</f>
        <v>0</v>
      </c>
      <c r="AL51" s="2">
        <f>AK51</f>
        <v>0</v>
      </c>
      <c r="AM51" s="2">
        <f t="shared" ref="AM51:AM64" si="103">V51-AL51</f>
        <v>7.47</v>
      </c>
      <c r="AO51">
        <v>104</v>
      </c>
      <c r="AP51" t="s">
        <v>111</v>
      </c>
      <c r="AQ51">
        <v>30</v>
      </c>
      <c r="AR51" s="1">
        <v>0</v>
      </c>
      <c r="AS51" s="2">
        <f>AR51*30</f>
        <v>0</v>
      </c>
      <c r="AT51" s="2">
        <f>AS51</f>
        <v>0</v>
      </c>
      <c r="AU51" s="2">
        <f t="shared" ref="AU51:AU64" si="104">AD51-AT51</f>
        <v>0</v>
      </c>
      <c r="AW51">
        <v>104</v>
      </c>
      <c r="AX51" t="s">
        <v>111</v>
      </c>
      <c r="AY51">
        <v>30</v>
      </c>
      <c r="AZ51" s="1">
        <v>0.109</v>
      </c>
      <c r="BA51" s="2">
        <f>AZ51*30</f>
        <v>3.27</v>
      </c>
      <c r="BB51" s="2">
        <f>BA51</f>
        <v>3.27</v>
      </c>
      <c r="BC51" s="2">
        <f t="shared" ref="BC51:BC64" si="105">V51-BB51</f>
        <v>4.1999999999999993</v>
      </c>
      <c r="BE51">
        <v>104</v>
      </c>
      <c r="BF51" t="s">
        <v>111</v>
      </c>
      <c r="BG51">
        <v>30</v>
      </c>
      <c r="BH51" s="1">
        <v>0</v>
      </c>
      <c r="BI51" s="2">
        <f>BH51*30</f>
        <v>0</v>
      </c>
      <c r="BJ51" s="2">
        <f>BI51</f>
        <v>0</v>
      </c>
      <c r="BK51" s="2">
        <f t="shared" ref="BK51:BK64" si="106">AD51-BJ51</f>
        <v>0</v>
      </c>
      <c r="BM51">
        <v>104</v>
      </c>
      <c r="BN51" t="s">
        <v>111</v>
      </c>
      <c r="BO51">
        <v>30</v>
      </c>
      <c r="BP51" s="1">
        <v>0.25900000000000001</v>
      </c>
      <c r="BQ51" s="2">
        <f>BP51*30</f>
        <v>7.7700000000000005</v>
      </c>
      <c r="BR51" s="2">
        <f>BQ51</f>
        <v>7.7700000000000005</v>
      </c>
      <c r="BS51" s="2">
        <f t="shared" ref="BS51:BS64" si="107">BB51-BR51</f>
        <v>-4.5</v>
      </c>
      <c r="BU51">
        <v>104</v>
      </c>
      <c r="BV51" t="s">
        <v>111</v>
      </c>
      <c r="BW51">
        <v>30</v>
      </c>
      <c r="BX51" s="1">
        <v>0</v>
      </c>
      <c r="BY51" s="2">
        <f>BX51*30</f>
        <v>0</v>
      </c>
      <c r="BZ51" s="2">
        <f>BY51</f>
        <v>0</v>
      </c>
      <c r="CA51" s="2">
        <f t="shared" ref="CA51:CA64" si="108">BJ51-BZ51</f>
        <v>0</v>
      </c>
      <c r="CC51">
        <v>104</v>
      </c>
      <c r="CD51" t="s">
        <v>111</v>
      </c>
      <c r="CE51">
        <v>30</v>
      </c>
      <c r="CF51" s="1">
        <v>0</v>
      </c>
      <c r="CG51" s="2">
        <f>CF51*30</f>
        <v>0</v>
      </c>
      <c r="CH51" s="2">
        <f>CG51</f>
        <v>0</v>
      </c>
      <c r="CI51" s="2">
        <f t="shared" ref="CI51:CI64" si="109">BR51-CH51</f>
        <v>7.7700000000000005</v>
      </c>
      <c r="CN51" s="1"/>
      <c r="CO51" s="2"/>
      <c r="CP51" s="2"/>
      <c r="CQ51" s="2"/>
      <c r="CV51" s="1"/>
      <c r="CW51" s="2"/>
      <c r="CX51" s="2"/>
      <c r="CY51" s="2"/>
      <c r="DD51" s="1"/>
      <c r="DE51" s="2"/>
      <c r="DF51" s="2"/>
      <c r="DG51" s="2"/>
    </row>
    <row r="52" spans="1:111" x14ac:dyDescent="0.2">
      <c r="C52">
        <v>50</v>
      </c>
      <c r="D52" s="1">
        <v>0.13600000000000001</v>
      </c>
      <c r="E52" s="2">
        <f t="shared" ref="E52:E64" si="110">D52*20</f>
        <v>2.72</v>
      </c>
      <c r="F52" s="2">
        <f t="shared" ref="F52:F64" si="111">F51+E52</f>
        <v>6.26</v>
      </c>
      <c r="G52" s="2">
        <f t="shared" si="99"/>
        <v>-6.26</v>
      </c>
      <c r="K52">
        <v>50</v>
      </c>
      <c r="L52" s="1">
        <v>0</v>
      </c>
      <c r="M52" s="2">
        <f t="shared" ref="M52:M64" si="112">L52*20</f>
        <v>0</v>
      </c>
      <c r="N52" s="2">
        <f t="shared" ref="N52:N64" si="113">N51+M52</f>
        <v>0</v>
      </c>
      <c r="O52" s="2">
        <f t="shared" si="100"/>
        <v>0</v>
      </c>
      <c r="S52">
        <v>50</v>
      </c>
      <c r="T52" s="1">
        <v>0.19500000000000001</v>
      </c>
      <c r="U52" s="2">
        <f t="shared" ref="U52:U64" si="114">T52*20</f>
        <v>3.9000000000000004</v>
      </c>
      <c r="V52" s="2">
        <f t="shared" ref="V52:V64" si="115">V51+U52</f>
        <v>11.370000000000001</v>
      </c>
      <c r="W52" s="2">
        <f t="shared" si="101"/>
        <v>-5.1100000000000012</v>
      </c>
      <c r="Y52" s="1">
        <f t="shared" ref="Y52:Y64" si="116">T52+0.01</f>
        <v>0.20500000000000002</v>
      </c>
      <c r="AA52">
        <v>50</v>
      </c>
      <c r="AB52" s="1">
        <v>0</v>
      </c>
      <c r="AC52" s="2">
        <f t="shared" ref="AC52:AC64" si="117">AB52*20</f>
        <v>0</v>
      </c>
      <c r="AD52" s="2">
        <f t="shared" ref="AD52:AD64" si="118">AD51+AC52</f>
        <v>0</v>
      </c>
      <c r="AE52" s="2">
        <f t="shared" si="102"/>
        <v>0</v>
      </c>
      <c r="AI52">
        <v>50</v>
      </c>
      <c r="AJ52" s="1">
        <v>0</v>
      </c>
      <c r="AK52" s="2">
        <f t="shared" ref="AK52:AK64" si="119">AJ52*20</f>
        <v>0</v>
      </c>
      <c r="AL52" s="2">
        <f t="shared" ref="AL52:AL64" si="120">AL51+AK52</f>
        <v>0</v>
      </c>
      <c r="AM52" s="2">
        <f t="shared" si="103"/>
        <v>11.370000000000001</v>
      </c>
      <c r="AQ52">
        <v>50</v>
      </c>
      <c r="AR52" s="1">
        <v>0</v>
      </c>
      <c r="AS52" s="2">
        <f t="shared" ref="AS52:AS64" si="121">AR52*20</f>
        <v>0</v>
      </c>
      <c r="AT52" s="2">
        <f t="shared" ref="AT52:AT64" si="122">AT51+AS52</f>
        <v>0</v>
      </c>
      <c r="AU52" s="2">
        <f t="shared" si="104"/>
        <v>0</v>
      </c>
      <c r="AY52">
        <v>50</v>
      </c>
      <c r="AZ52" s="1">
        <v>0.13700000000000001</v>
      </c>
      <c r="BA52" s="2">
        <f t="shared" ref="BA52:BA64" si="123">AZ52*20</f>
        <v>2.74</v>
      </c>
      <c r="BB52" s="2">
        <f t="shared" ref="BB52:BB64" si="124">BB51+BA52</f>
        <v>6.01</v>
      </c>
      <c r="BC52" s="2">
        <f t="shared" si="105"/>
        <v>5.3600000000000012</v>
      </c>
      <c r="BG52">
        <v>50</v>
      </c>
      <c r="BH52" s="1">
        <v>0</v>
      </c>
      <c r="BI52" s="2">
        <f t="shared" ref="BI52:BI64" si="125">BH52*20</f>
        <v>0</v>
      </c>
      <c r="BJ52" s="2">
        <f t="shared" ref="BJ52:BJ64" si="126">BJ51+BI52</f>
        <v>0</v>
      </c>
      <c r="BK52" s="2">
        <f t="shared" si="106"/>
        <v>0</v>
      </c>
      <c r="BO52">
        <v>50</v>
      </c>
      <c r="BP52" s="1">
        <v>0.19400000000000003</v>
      </c>
      <c r="BQ52" s="2">
        <f t="shared" ref="BQ52:BQ64" si="127">BP52*20</f>
        <v>3.8800000000000008</v>
      </c>
      <c r="BR52" s="2">
        <f t="shared" ref="BR52:BR64" si="128">BR51+BQ52</f>
        <v>11.650000000000002</v>
      </c>
      <c r="BS52" s="2">
        <f t="shared" si="107"/>
        <v>-5.6400000000000023</v>
      </c>
      <c r="BU52" s="1">
        <f t="shared" ref="BU52:BU64" si="129">BP52+0.008</f>
        <v>0.20200000000000004</v>
      </c>
      <c r="BW52">
        <v>50</v>
      </c>
      <c r="BX52" s="1">
        <v>0</v>
      </c>
      <c r="BY52" s="2">
        <f t="shared" ref="BY52:BY64" si="130">BX52*20</f>
        <v>0</v>
      </c>
      <c r="BZ52" s="2">
        <f t="shared" ref="BZ52:BZ64" si="131">BZ51+BY52</f>
        <v>0</v>
      </c>
      <c r="CA52" s="2">
        <f t="shared" si="108"/>
        <v>0</v>
      </c>
      <c r="CE52">
        <v>50</v>
      </c>
      <c r="CF52" s="1">
        <v>0</v>
      </c>
      <c r="CG52" s="2">
        <f t="shared" ref="CG52:CG64" si="132">CF52*20</f>
        <v>0</v>
      </c>
      <c r="CH52" s="2">
        <f t="shared" ref="CH52:CH64" si="133">CH51+CG52</f>
        <v>0</v>
      </c>
      <c r="CI52" s="2">
        <f t="shared" si="109"/>
        <v>11.650000000000002</v>
      </c>
      <c r="CN52" s="1"/>
      <c r="CO52" s="2"/>
      <c r="CP52" s="2"/>
      <c r="CQ52" s="2"/>
      <c r="CV52" s="1"/>
      <c r="CW52" s="2"/>
      <c r="CX52" s="2"/>
      <c r="CY52" s="2"/>
      <c r="DA52" s="1"/>
      <c r="DD52" s="1"/>
      <c r="DE52" s="2"/>
      <c r="DF52" s="2"/>
      <c r="DG52" s="2"/>
    </row>
    <row r="53" spans="1:111" x14ac:dyDescent="0.2">
      <c r="C53">
        <v>70</v>
      </c>
      <c r="D53" s="1">
        <v>0.14899999999999999</v>
      </c>
      <c r="E53" s="2">
        <f t="shared" si="110"/>
        <v>2.98</v>
      </c>
      <c r="F53" s="2">
        <f t="shared" si="111"/>
        <v>9.24</v>
      </c>
      <c r="G53" s="2">
        <f t="shared" si="99"/>
        <v>-9.24</v>
      </c>
      <c r="K53">
        <v>70</v>
      </c>
      <c r="L53" s="1">
        <v>0</v>
      </c>
      <c r="M53" s="2">
        <f t="shared" si="112"/>
        <v>0</v>
      </c>
      <c r="N53" s="2">
        <f t="shared" si="113"/>
        <v>0</v>
      </c>
      <c r="O53" s="2">
        <f t="shared" si="100"/>
        <v>0</v>
      </c>
      <c r="S53">
        <v>70</v>
      </c>
      <c r="T53" s="1">
        <v>0.19800000000000001</v>
      </c>
      <c r="U53" s="2">
        <f t="shared" si="114"/>
        <v>3.96</v>
      </c>
      <c r="V53" s="2">
        <f t="shared" si="115"/>
        <v>15.330000000000002</v>
      </c>
      <c r="W53" s="2">
        <f t="shared" si="101"/>
        <v>-6.0900000000000016</v>
      </c>
      <c r="Y53" s="1">
        <f t="shared" si="116"/>
        <v>0.20800000000000002</v>
      </c>
      <c r="AA53">
        <v>70</v>
      </c>
      <c r="AB53" s="1">
        <v>0</v>
      </c>
      <c r="AC53" s="2">
        <f t="shared" si="117"/>
        <v>0</v>
      </c>
      <c r="AD53" s="2">
        <f t="shared" si="118"/>
        <v>0</v>
      </c>
      <c r="AE53" s="2">
        <f t="shared" si="102"/>
        <v>0</v>
      </c>
      <c r="AI53">
        <v>70</v>
      </c>
      <c r="AJ53" s="1">
        <v>0</v>
      </c>
      <c r="AK53" s="2">
        <f t="shared" si="119"/>
        <v>0</v>
      </c>
      <c r="AL53" s="2">
        <f t="shared" si="120"/>
        <v>0</v>
      </c>
      <c r="AM53" s="2">
        <f t="shared" si="103"/>
        <v>15.330000000000002</v>
      </c>
      <c r="AQ53">
        <v>70</v>
      </c>
      <c r="AR53" s="1">
        <v>0</v>
      </c>
      <c r="AS53" s="2">
        <f t="shared" si="121"/>
        <v>0</v>
      </c>
      <c r="AT53" s="2">
        <f t="shared" si="122"/>
        <v>0</v>
      </c>
      <c r="AU53" s="2">
        <f t="shared" si="104"/>
        <v>0</v>
      </c>
      <c r="AY53">
        <v>70</v>
      </c>
      <c r="AZ53" s="1">
        <v>0.14300000000000002</v>
      </c>
      <c r="BA53" s="2">
        <f t="shared" si="123"/>
        <v>2.8600000000000003</v>
      </c>
      <c r="BB53" s="2">
        <f t="shared" si="124"/>
        <v>8.870000000000001</v>
      </c>
      <c r="BC53" s="2">
        <f t="shared" si="105"/>
        <v>6.4600000000000009</v>
      </c>
      <c r="BG53">
        <v>70</v>
      </c>
      <c r="BH53" s="1">
        <v>0</v>
      </c>
      <c r="BI53" s="2">
        <f t="shared" si="125"/>
        <v>0</v>
      </c>
      <c r="BJ53" s="2">
        <f t="shared" si="126"/>
        <v>0</v>
      </c>
      <c r="BK53" s="2">
        <f t="shared" si="106"/>
        <v>0</v>
      </c>
      <c r="BO53">
        <v>70</v>
      </c>
      <c r="BP53" s="1">
        <v>0.20200000000000004</v>
      </c>
      <c r="BQ53" s="2">
        <f t="shared" si="127"/>
        <v>4.0400000000000009</v>
      </c>
      <c r="BR53" s="2">
        <f t="shared" si="128"/>
        <v>15.690000000000003</v>
      </c>
      <c r="BS53" s="2">
        <f t="shared" si="107"/>
        <v>-6.8200000000000021</v>
      </c>
      <c r="BU53" s="1">
        <f t="shared" si="129"/>
        <v>0.21000000000000005</v>
      </c>
      <c r="BW53">
        <v>70</v>
      </c>
      <c r="BX53" s="1">
        <v>0</v>
      </c>
      <c r="BY53" s="2">
        <f t="shared" si="130"/>
        <v>0</v>
      </c>
      <c r="BZ53" s="2">
        <f t="shared" si="131"/>
        <v>0</v>
      </c>
      <c r="CA53" s="2">
        <f t="shared" si="108"/>
        <v>0</v>
      </c>
      <c r="CE53">
        <v>70</v>
      </c>
      <c r="CF53" s="1">
        <v>0</v>
      </c>
      <c r="CG53" s="2">
        <f t="shared" si="132"/>
        <v>0</v>
      </c>
      <c r="CH53" s="2">
        <f t="shared" si="133"/>
        <v>0</v>
      </c>
      <c r="CI53" s="2">
        <f t="shared" si="109"/>
        <v>15.690000000000003</v>
      </c>
      <c r="CN53" s="1"/>
      <c r="CO53" s="2"/>
      <c r="CP53" s="2"/>
      <c r="CQ53" s="2"/>
      <c r="CV53" s="1"/>
      <c r="CW53" s="2"/>
      <c r="CX53" s="2"/>
      <c r="CY53" s="2"/>
      <c r="DA53" s="1"/>
      <c r="DD53" s="1"/>
      <c r="DE53" s="2"/>
      <c r="DF53" s="2"/>
      <c r="DG53" s="2"/>
    </row>
    <row r="54" spans="1:111" x14ac:dyDescent="0.2">
      <c r="C54">
        <v>90</v>
      </c>
      <c r="D54" s="1">
        <v>0.17600000000000002</v>
      </c>
      <c r="E54" s="2">
        <f t="shared" si="110"/>
        <v>3.5200000000000005</v>
      </c>
      <c r="F54" s="2">
        <f t="shared" si="111"/>
        <v>12.760000000000002</v>
      </c>
      <c r="G54" s="2">
        <f t="shared" si="99"/>
        <v>-12.760000000000002</v>
      </c>
      <c r="K54">
        <v>90</v>
      </c>
      <c r="L54" s="1">
        <v>0</v>
      </c>
      <c r="M54" s="2">
        <f t="shared" si="112"/>
        <v>0</v>
      </c>
      <c r="N54" s="2">
        <f t="shared" si="113"/>
        <v>0</v>
      </c>
      <c r="O54" s="2">
        <f t="shared" si="100"/>
        <v>0</v>
      </c>
      <c r="S54">
        <v>90</v>
      </c>
      <c r="T54" s="1">
        <v>0.22500000000000001</v>
      </c>
      <c r="U54" s="2">
        <f t="shared" si="114"/>
        <v>4.5</v>
      </c>
      <c r="V54" s="2">
        <f t="shared" si="115"/>
        <v>19.830000000000002</v>
      </c>
      <c r="W54" s="2">
        <f t="shared" si="101"/>
        <v>-7.07</v>
      </c>
      <c r="Y54" s="1">
        <f t="shared" si="116"/>
        <v>0.23500000000000001</v>
      </c>
      <c r="AA54">
        <v>90</v>
      </c>
      <c r="AB54" s="1">
        <v>0</v>
      </c>
      <c r="AC54" s="2">
        <f t="shared" si="117"/>
        <v>0</v>
      </c>
      <c r="AD54" s="2">
        <f t="shared" si="118"/>
        <v>0</v>
      </c>
      <c r="AE54" s="2">
        <f t="shared" si="102"/>
        <v>0</v>
      </c>
      <c r="AI54">
        <v>90</v>
      </c>
      <c r="AJ54" s="1">
        <v>0</v>
      </c>
      <c r="AK54" s="2">
        <f t="shared" si="119"/>
        <v>0</v>
      </c>
      <c r="AL54" s="2">
        <f t="shared" si="120"/>
        <v>0</v>
      </c>
      <c r="AM54" s="2">
        <f t="shared" si="103"/>
        <v>19.830000000000002</v>
      </c>
      <c r="AQ54">
        <v>90</v>
      </c>
      <c r="AR54" s="1">
        <v>0</v>
      </c>
      <c r="AS54" s="2">
        <f t="shared" si="121"/>
        <v>0</v>
      </c>
      <c r="AT54" s="2">
        <f t="shared" si="122"/>
        <v>0</v>
      </c>
      <c r="AU54" s="2">
        <f t="shared" si="104"/>
        <v>0</v>
      </c>
      <c r="AY54">
        <v>90</v>
      </c>
      <c r="AZ54" s="1">
        <v>0.17300000000000001</v>
      </c>
      <c r="BA54" s="2">
        <f t="shared" si="123"/>
        <v>3.4600000000000004</v>
      </c>
      <c r="BB54" s="2">
        <f t="shared" si="124"/>
        <v>12.330000000000002</v>
      </c>
      <c r="BC54" s="2">
        <f t="shared" si="105"/>
        <v>7.5</v>
      </c>
      <c r="BG54">
        <v>90</v>
      </c>
      <c r="BH54" s="1">
        <v>0</v>
      </c>
      <c r="BI54" s="2">
        <f t="shared" si="125"/>
        <v>0</v>
      </c>
      <c r="BJ54" s="2">
        <f t="shared" si="126"/>
        <v>0</v>
      </c>
      <c r="BK54" s="2">
        <f t="shared" si="106"/>
        <v>0</v>
      </c>
      <c r="BO54">
        <v>90</v>
      </c>
      <c r="BP54" s="1">
        <v>0.22600000000000001</v>
      </c>
      <c r="BQ54" s="2">
        <f t="shared" si="127"/>
        <v>4.5200000000000005</v>
      </c>
      <c r="BR54" s="2">
        <f t="shared" si="128"/>
        <v>20.210000000000004</v>
      </c>
      <c r="BS54" s="2">
        <f t="shared" si="107"/>
        <v>-7.8800000000000026</v>
      </c>
      <c r="BU54" s="1">
        <f t="shared" si="129"/>
        <v>0.23400000000000001</v>
      </c>
      <c r="BW54">
        <v>90</v>
      </c>
      <c r="BX54" s="1">
        <v>0</v>
      </c>
      <c r="BY54" s="2">
        <f t="shared" si="130"/>
        <v>0</v>
      </c>
      <c r="BZ54" s="2">
        <f t="shared" si="131"/>
        <v>0</v>
      </c>
      <c r="CA54" s="2">
        <f t="shared" si="108"/>
        <v>0</v>
      </c>
      <c r="CE54">
        <v>90</v>
      </c>
      <c r="CF54" s="1">
        <v>0</v>
      </c>
      <c r="CG54" s="2">
        <f t="shared" si="132"/>
        <v>0</v>
      </c>
      <c r="CH54" s="2">
        <f t="shared" si="133"/>
        <v>0</v>
      </c>
      <c r="CI54" s="2">
        <f t="shared" si="109"/>
        <v>20.210000000000004</v>
      </c>
      <c r="CN54" s="1"/>
      <c r="CO54" s="2"/>
      <c r="CP54" s="2"/>
      <c r="CQ54" s="2"/>
      <c r="CV54" s="1"/>
      <c r="CW54" s="2"/>
      <c r="CX54" s="2"/>
      <c r="CY54" s="2"/>
      <c r="DA54" s="1"/>
      <c r="DD54" s="1"/>
      <c r="DE54" s="2"/>
      <c r="DF54" s="2"/>
      <c r="DG54" s="2"/>
    </row>
    <row r="55" spans="1:111" x14ac:dyDescent="0.2">
      <c r="C55">
        <v>110</v>
      </c>
      <c r="D55" s="1">
        <v>0.21299999999999999</v>
      </c>
      <c r="E55" s="2">
        <f t="shared" si="110"/>
        <v>4.26</v>
      </c>
      <c r="F55" s="2">
        <f t="shared" si="111"/>
        <v>17.020000000000003</v>
      </c>
      <c r="G55" s="2">
        <f t="shared" si="99"/>
        <v>-17.020000000000003</v>
      </c>
      <c r="K55">
        <v>110</v>
      </c>
      <c r="L55" s="1">
        <v>0</v>
      </c>
      <c r="M55" s="2">
        <f t="shared" si="112"/>
        <v>0</v>
      </c>
      <c r="N55" s="2">
        <f t="shared" si="113"/>
        <v>0</v>
      </c>
      <c r="O55" s="2">
        <f t="shared" si="100"/>
        <v>0</v>
      </c>
      <c r="S55">
        <v>110</v>
      </c>
      <c r="T55" s="1">
        <v>0.23100000000000001</v>
      </c>
      <c r="U55" s="2">
        <f t="shared" si="114"/>
        <v>4.62</v>
      </c>
      <c r="V55" s="2">
        <f t="shared" si="115"/>
        <v>24.450000000000003</v>
      </c>
      <c r="W55" s="2">
        <f t="shared" si="101"/>
        <v>-7.43</v>
      </c>
      <c r="Y55" s="1">
        <f t="shared" si="116"/>
        <v>0.24100000000000002</v>
      </c>
      <c r="AA55">
        <v>110</v>
      </c>
      <c r="AB55" s="1">
        <v>0</v>
      </c>
      <c r="AC55" s="2">
        <f t="shared" si="117"/>
        <v>0</v>
      </c>
      <c r="AD55" s="2">
        <f t="shared" si="118"/>
        <v>0</v>
      </c>
      <c r="AE55" s="2">
        <f t="shared" si="102"/>
        <v>0</v>
      </c>
      <c r="AI55">
        <v>110</v>
      </c>
      <c r="AJ55" s="1">
        <v>0</v>
      </c>
      <c r="AK55" s="2">
        <f t="shared" si="119"/>
        <v>0</v>
      </c>
      <c r="AL55" s="2">
        <f t="shared" si="120"/>
        <v>0</v>
      </c>
      <c r="AM55" s="2">
        <f t="shared" si="103"/>
        <v>24.450000000000003</v>
      </c>
      <c r="AQ55">
        <v>110</v>
      </c>
      <c r="AR55" s="1">
        <v>0</v>
      </c>
      <c r="AS55" s="2">
        <f t="shared" si="121"/>
        <v>0</v>
      </c>
      <c r="AT55" s="2">
        <f t="shared" si="122"/>
        <v>0</v>
      </c>
      <c r="AU55" s="2">
        <f t="shared" si="104"/>
        <v>0</v>
      </c>
      <c r="AY55">
        <v>110</v>
      </c>
      <c r="AZ55" s="1">
        <v>0.20900000000000002</v>
      </c>
      <c r="BA55" s="2">
        <f t="shared" si="123"/>
        <v>4.1800000000000006</v>
      </c>
      <c r="BB55" s="2">
        <f t="shared" si="124"/>
        <v>16.510000000000002</v>
      </c>
      <c r="BC55" s="2">
        <f t="shared" si="105"/>
        <v>7.9400000000000013</v>
      </c>
      <c r="BG55">
        <v>110</v>
      </c>
      <c r="BH55" s="1">
        <v>0</v>
      </c>
      <c r="BI55" s="2">
        <f t="shared" si="125"/>
        <v>0</v>
      </c>
      <c r="BJ55" s="2">
        <f t="shared" si="126"/>
        <v>0</v>
      </c>
      <c r="BK55" s="2">
        <f t="shared" si="106"/>
        <v>0</v>
      </c>
      <c r="BO55">
        <v>110</v>
      </c>
      <c r="BP55" s="1">
        <v>0.24600000000000002</v>
      </c>
      <c r="BQ55" s="2">
        <f t="shared" si="127"/>
        <v>4.9200000000000008</v>
      </c>
      <c r="BR55" s="2">
        <f t="shared" si="128"/>
        <v>25.130000000000006</v>
      </c>
      <c r="BS55" s="2">
        <f t="shared" si="107"/>
        <v>-8.6200000000000045</v>
      </c>
      <c r="BU55" s="1">
        <f t="shared" si="129"/>
        <v>0.254</v>
      </c>
      <c r="BW55">
        <v>110</v>
      </c>
      <c r="BX55" s="1">
        <v>0</v>
      </c>
      <c r="BY55" s="2">
        <f t="shared" si="130"/>
        <v>0</v>
      </c>
      <c r="BZ55" s="2">
        <f t="shared" si="131"/>
        <v>0</v>
      </c>
      <c r="CA55" s="2">
        <f t="shared" si="108"/>
        <v>0</v>
      </c>
      <c r="CE55">
        <v>110</v>
      </c>
      <c r="CF55" s="1">
        <v>0</v>
      </c>
      <c r="CG55" s="2">
        <f t="shared" si="132"/>
        <v>0</v>
      </c>
      <c r="CH55" s="2">
        <f t="shared" si="133"/>
        <v>0</v>
      </c>
      <c r="CI55" s="2">
        <f t="shared" si="109"/>
        <v>25.130000000000006</v>
      </c>
      <c r="CN55" s="1"/>
      <c r="CO55" s="2"/>
      <c r="CP55" s="2"/>
      <c r="CQ55" s="2"/>
      <c r="CV55" s="1"/>
      <c r="CW55" s="2"/>
      <c r="CX55" s="2"/>
      <c r="CY55" s="2"/>
      <c r="DA55" s="1"/>
      <c r="DD55" s="1"/>
      <c r="DE55" s="2"/>
      <c r="DF55" s="2"/>
      <c r="DG55" s="2"/>
    </row>
    <row r="56" spans="1:111" x14ac:dyDescent="0.2">
      <c r="C56">
        <v>130</v>
      </c>
      <c r="D56" s="1">
        <v>0.21200000000000002</v>
      </c>
      <c r="E56" s="2">
        <f t="shared" si="110"/>
        <v>4.24</v>
      </c>
      <c r="F56" s="2">
        <f t="shared" si="111"/>
        <v>21.260000000000005</v>
      </c>
      <c r="G56" s="2">
        <f t="shared" si="99"/>
        <v>-21.260000000000005</v>
      </c>
      <c r="K56">
        <v>130</v>
      </c>
      <c r="L56" s="1">
        <v>0</v>
      </c>
      <c r="M56" s="2">
        <f t="shared" si="112"/>
        <v>0</v>
      </c>
      <c r="N56" s="2">
        <f t="shared" si="113"/>
        <v>0</v>
      </c>
      <c r="O56" s="2">
        <f t="shared" si="100"/>
        <v>0</v>
      </c>
      <c r="S56">
        <v>130</v>
      </c>
      <c r="T56" s="1">
        <v>0.21400000000000002</v>
      </c>
      <c r="U56" s="2">
        <f t="shared" si="114"/>
        <v>4.28</v>
      </c>
      <c r="V56" s="2">
        <f t="shared" si="115"/>
        <v>28.730000000000004</v>
      </c>
      <c r="W56" s="2">
        <f t="shared" si="101"/>
        <v>-7.4699999999999989</v>
      </c>
      <c r="Y56" s="1">
        <f t="shared" si="116"/>
        <v>0.22400000000000003</v>
      </c>
      <c r="AA56">
        <v>130</v>
      </c>
      <c r="AB56" s="1">
        <v>0</v>
      </c>
      <c r="AC56" s="2">
        <f t="shared" si="117"/>
        <v>0</v>
      </c>
      <c r="AD56" s="2">
        <f t="shared" si="118"/>
        <v>0</v>
      </c>
      <c r="AE56" s="2">
        <f t="shared" si="102"/>
        <v>0</v>
      </c>
      <c r="AI56">
        <v>130</v>
      </c>
      <c r="AJ56" s="1">
        <v>0</v>
      </c>
      <c r="AK56" s="2">
        <f t="shared" si="119"/>
        <v>0</v>
      </c>
      <c r="AL56" s="2">
        <f t="shared" si="120"/>
        <v>0</v>
      </c>
      <c r="AM56" s="2">
        <f t="shared" si="103"/>
        <v>28.730000000000004</v>
      </c>
      <c r="AQ56">
        <v>130</v>
      </c>
      <c r="AR56" s="1">
        <v>0</v>
      </c>
      <c r="AS56" s="2">
        <f t="shared" si="121"/>
        <v>0</v>
      </c>
      <c r="AT56" s="2">
        <f t="shared" si="122"/>
        <v>0</v>
      </c>
      <c r="AU56" s="2">
        <f t="shared" si="104"/>
        <v>0</v>
      </c>
      <c r="AY56">
        <v>130</v>
      </c>
      <c r="AZ56" s="1">
        <v>0.20400000000000001</v>
      </c>
      <c r="BA56" s="2">
        <f t="shared" si="123"/>
        <v>4.08</v>
      </c>
      <c r="BB56" s="2">
        <f t="shared" si="124"/>
        <v>20.590000000000003</v>
      </c>
      <c r="BC56" s="2">
        <f t="shared" si="105"/>
        <v>8.14</v>
      </c>
      <c r="BG56">
        <v>130</v>
      </c>
      <c r="BH56" s="1">
        <v>0</v>
      </c>
      <c r="BI56" s="2">
        <f t="shared" si="125"/>
        <v>0</v>
      </c>
      <c r="BJ56" s="2">
        <f t="shared" si="126"/>
        <v>0</v>
      </c>
      <c r="BK56" s="2">
        <f t="shared" si="106"/>
        <v>0</v>
      </c>
      <c r="BO56">
        <v>130</v>
      </c>
      <c r="BP56" s="1">
        <v>0.216</v>
      </c>
      <c r="BQ56" s="2">
        <f t="shared" si="127"/>
        <v>4.32</v>
      </c>
      <c r="BR56" s="2">
        <f t="shared" si="128"/>
        <v>29.450000000000006</v>
      </c>
      <c r="BS56" s="2">
        <f t="shared" si="107"/>
        <v>-8.860000000000003</v>
      </c>
      <c r="BU56" s="1">
        <f t="shared" si="129"/>
        <v>0.224</v>
      </c>
      <c r="BW56">
        <v>130</v>
      </c>
      <c r="BX56" s="1">
        <v>0</v>
      </c>
      <c r="BY56" s="2">
        <f t="shared" si="130"/>
        <v>0</v>
      </c>
      <c r="BZ56" s="2">
        <f t="shared" si="131"/>
        <v>0</v>
      </c>
      <c r="CA56" s="2">
        <f t="shared" si="108"/>
        <v>0</v>
      </c>
      <c r="CE56">
        <v>130</v>
      </c>
      <c r="CF56" s="1">
        <v>0</v>
      </c>
      <c r="CG56" s="2">
        <f t="shared" si="132"/>
        <v>0</v>
      </c>
      <c r="CH56" s="2">
        <f t="shared" si="133"/>
        <v>0</v>
      </c>
      <c r="CI56" s="2">
        <f t="shared" si="109"/>
        <v>29.450000000000006</v>
      </c>
      <c r="CN56" s="1"/>
      <c r="CO56" s="2"/>
      <c r="CP56" s="2"/>
      <c r="CQ56" s="2"/>
      <c r="CV56" s="1"/>
      <c r="CW56" s="2"/>
      <c r="CX56" s="2"/>
      <c r="CY56" s="2"/>
      <c r="DA56" s="1"/>
      <c r="DD56" s="1"/>
      <c r="DE56" s="2"/>
      <c r="DF56" s="2"/>
      <c r="DG56" s="2"/>
    </row>
    <row r="57" spans="1:111" x14ac:dyDescent="0.2">
      <c r="C57">
        <v>150</v>
      </c>
      <c r="D57" s="1">
        <v>0.20800000000000002</v>
      </c>
      <c r="E57" s="2">
        <f t="shared" si="110"/>
        <v>4.16</v>
      </c>
      <c r="F57" s="2">
        <f t="shared" si="111"/>
        <v>25.420000000000005</v>
      </c>
      <c r="G57" s="2">
        <f t="shared" si="99"/>
        <v>-25.420000000000005</v>
      </c>
      <c r="K57">
        <v>150</v>
      </c>
      <c r="L57" s="1">
        <v>0</v>
      </c>
      <c r="M57" s="2">
        <f t="shared" si="112"/>
        <v>0</v>
      </c>
      <c r="N57" s="2">
        <f t="shared" si="113"/>
        <v>0</v>
      </c>
      <c r="O57" s="2">
        <f t="shared" si="100"/>
        <v>0</v>
      </c>
      <c r="S57">
        <v>150</v>
      </c>
      <c r="T57" s="1">
        <v>0.21100000000000002</v>
      </c>
      <c r="U57" s="2">
        <f t="shared" si="114"/>
        <v>4.2200000000000006</v>
      </c>
      <c r="V57" s="2">
        <f t="shared" si="115"/>
        <v>32.950000000000003</v>
      </c>
      <c r="W57" s="2">
        <f t="shared" si="101"/>
        <v>-7.5299999999999976</v>
      </c>
      <c r="Y57" s="1">
        <f t="shared" si="116"/>
        <v>0.22100000000000003</v>
      </c>
      <c r="AA57">
        <v>150</v>
      </c>
      <c r="AB57" s="1">
        <v>0</v>
      </c>
      <c r="AC57" s="2">
        <f t="shared" si="117"/>
        <v>0</v>
      </c>
      <c r="AD57" s="2">
        <f t="shared" si="118"/>
        <v>0</v>
      </c>
      <c r="AE57" s="2">
        <f t="shared" si="102"/>
        <v>0</v>
      </c>
      <c r="AI57">
        <v>150</v>
      </c>
      <c r="AJ57" s="1">
        <v>0</v>
      </c>
      <c r="AK57" s="2">
        <f t="shared" si="119"/>
        <v>0</v>
      </c>
      <c r="AL57" s="2">
        <f t="shared" si="120"/>
        <v>0</v>
      </c>
      <c r="AM57" s="2">
        <f t="shared" si="103"/>
        <v>32.950000000000003</v>
      </c>
      <c r="AQ57">
        <v>150</v>
      </c>
      <c r="AR57" s="1">
        <v>0</v>
      </c>
      <c r="AS57" s="2">
        <f t="shared" si="121"/>
        <v>0</v>
      </c>
      <c r="AT57" s="2">
        <f t="shared" si="122"/>
        <v>0</v>
      </c>
      <c r="AU57" s="2">
        <f t="shared" si="104"/>
        <v>0</v>
      </c>
      <c r="AY57">
        <v>150</v>
      </c>
      <c r="AZ57" s="1">
        <v>0.193</v>
      </c>
      <c r="BA57" s="2">
        <f t="shared" si="123"/>
        <v>3.8600000000000003</v>
      </c>
      <c r="BB57" s="2">
        <f t="shared" si="124"/>
        <v>24.450000000000003</v>
      </c>
      <c r="BC57" s="2">
        <f t="shared" si="105"/>
        <v>8.5</v>
      </c>
      <c r="BG57">
        <v>150</v>
      </c>
      <c r="BH57" s="1">
        <v>0</v>
      </c>
      <c r="BI57" s="2">
        <f t="shared" si="125"/>
        <v>0</v>
      </c>
      <c r="BJ57" s="2">
        <f t="shared" si="126"/>
        <v>0</v>
      </c>
      <c r="BK57" s="2">
        <f t="shared" si="106"/>
        <v>0</v>
      </c>
      <c r="BO57">
        <v>150</v>
      </c>
      <c r="BP57" s="1">
        <v>0.19700000000000004</v>
      </c>
      <c r="BQ57" s="2">
        <f t="shared" si="127"/>
        <v>3.9400000000000008</v>
      </c>
      <c r="BR57" s="2">
        <f t="shared" si="128"/>
        <v>33.390000000000008</v>
      </c>
      <c r="BS57" s="2">
        <f t="shared" si="107"/>
        <v>-8.9400000000000048</v>
      </c>
      <c r="BU57" s="1">
        <f t="shared" si="129"/>
        <v>0.20500000000000004</v>
      </c>
      <c r="BW57">
        <v>150</v>
      </c>
      <c r="BX57" s="1">
        <v>0</v>
      </c>
      <c r="BY57" s="2">
        <f t="shared" si="130"/>
        <v>0</v>
      </c>
      <c r="BZ57" s="2">
        <f t="shared" si="131"/>
        <v>0</v>
      </c>
      <c r="CA57" s="2">
        <f t="shared" si="108"/>
        <v>0</v>
      </c>
      <c r="CE57">
        <v>150</v>
      </c>
      <c r="CF57" s="1">
        <v>0</v>
      </c>
      <c r="CG57" s="2">
        <f t="shared" si="132"/>
        <v>0</v>
      </c>
      <c r="CH57" s="2">
        <f t="shared" si="133"/>
        <v>0</v>
      </c>
      <c r="CI57" s="2">
        <f t="shared" si="109"/>
        <v>33.390000000000008</v>
      </c>
      <c r="CN57" s="1"/>
      <c r="CO57" s="2"/>
      <c r="CP57" s="2"/>
      <c r="CQ57" s="2"/>
      <c r="CV57" s="1"/>
      <c r="CW57" s="2"/>
      <c r="CX57" s="2"/>
      <c r="CY57" s="2"/>
      <c r="DA57" s="1"/>
      <c r="DD57" s="1"/>
      <c r="DE57" s="2"/>
      <c r="DF57" s="2"/>
      <c r="DG57" s="2"/>
    </row>
    <row r="58" spans="1:111" x14ac:dyDescent="0.2">
      <c r="C58">
        <v>170</v>
      </c>
      <c r="D58" s="1">
        <v>0.19</v>
      </c>
      <c r="E58" s="2">
        <f t="shared" si="110"/>
        <v>3.8</v>
      </c>
      <c r="F58" s="2">
        <f t="shared" si="111"/>
        <v>29.220000000000006</v>
      </c>
      <c r="G58" s="2">
        <f t="shared" si="99"/>
        <v>-29.220000000000006</v>
      </c>
      <c r="K58">
        <v>170</v>
      </c>
      <c r="L58" s="1">
        <v>0</v>
      </c>
      <c r="M58" s="2">
        <f t="shared" si="112"/>
        <v>0</v>
      </c>
      <c r="N58" s="2">
        <f t="shared" si="113"/>
        <v>0</v>
      </c>
      <c r="O58" s="2">
        <f t="shared" si="100"/>
        <v>0</v>
      </c>
      <c r="S58">
        <v>170</v>
      </c>
      <c r="T58" s="1">
        <v>0.19500000000000001</v>
      </c>
      <c r="U58" s="2">
        <f t="shared" si="114"/>
        <v>3.9000000000000004</v>
      </c>
      <c r="V58" s="2">
        <f t="shared" si="115"/>
        <v>36.85</v>
      </c>
      <c r="W58" s="2">
        <f t="shared" si="101"/>
        <v>-7.6299999999999955</v>
      </c>
      <c r="Y58" s="1">
        <f t="shared" si="116"/>
        <v>0.20500000000000002</v>
      </c>
      <c r="AA58">
        <v>170</v>
      </c>
      <c r="AB58" s="1">
        <v>0</v>
      </c>
      <c r="AC58" s="2">
        <f t="shared" si="117"/>
        <v>0</v>
      </c>
      <c r="AD58" s="2">
        <f t="shared" si="118"/>
        <v>0</v>
      </c>
      <c r="AE58" s="2">
        <f t="shared" si="102"/>
        <v>0</v>
      </c>
      <c r="AI58">
        <v>170</v>
      </c>
      <c r="AJ58" s="1">
        <v>0</v>
      </c>
      <c r="AK58" s="2">
        <f t="shared" si="119"/>
        <v>0</v>
      </c>
      <c r="AL58" s="2">
        <f t="shared" si="120"/>
        <v>0</v>
      </c>
      <c r="AM58" s="2">
        <f t="shared" si="103"/>
        <v>36.85</v>
      </c>
      <c r="AQ58">
        <v>170</v>
      </c>
      <c r="AR58" s="1">
        <v>0</v>
      </c>
      <c r="AS58" s="2">
        <f t="shared" si="121"/>
        <v>0</v>
      </c>
      <c r="AT58" s="2">
        <f t="shared" si="122"/>
        <v>0</v>
      </c>
      <c r="AU58" s="2">
        <f t="shared" si="104"/>
        <v>0</v>
      </c>
      <c r="AY58">
        <v>170</v>
      </c>
      <c r="AZ58" s="1">
        <v>0.182</v>
      </c>
      <c r="BA58" s="2">
        <f t="shared" si="123"/>
        <v>3.6399999999999997</v>
      </c>
      <c r="BB58" s="2">
        <f t="shared" si="124"/>
        <v>28.090000000000003</v>
      </c>
      <c r="BC58" s="2">
        <f t="shared" si="105"/>
        <v>8.759999999999998</v>
      </c>
      <c r="BG58">
        <v>170</v>
      </c>
      <c r="BH58" s="1">
        <v>0</v>
      </c>
      <c r="BI58" s="2">
        <f t="shared" si="125"/>
        <v>0</v>
      </c>
      <c r="BJ58" s="2">
        <f t="shared" si="126"/>
        <v>0</v>
      </c>
      <c r="BK58" s="2">
        <f t="shared" si="106"/>
        <v>0</v>
      </c>
      <c r="BO58">
        <v>170</v>
      </c>
      <c r="BP58" s="1">
        <v>0.185</v>
      </c>
      <c r="BQ58" s="2">
        <f t="shared" si="127"/>
        <v>3.7</v>
      </c>
      <c r="BR58" s="2">
        <f t="shared" si="128"/>
        <v>37.090000000000011</v>
      </c>
      <c r="BS58" s="2">
        <f t="shared" si="107"/>
        <v>-9.0000000000000071</v>
      </c>
      <c r="BU58" s="1">
        <f t="shared" si="129"/>
        <v>0.193</v>
      </c>
      <c r="BW58">
        <v>170</v>
      </c>
      <c r="BX58" s="1">
        <v>0</v>
      </c>
      <c r="BY58" s="2">
        <f t="shared" si="130"/>
        <v>0</v>
      </c>
      <c r="BZ58" s="2">
        <f t="shared" si="131"/>
        <v>0</v>
      </c>
      <c r="CA58" s="2">
        <f t="shared" si="108"/>
        <v>0</v>
      </c>
      <c r="CE58">
        <v>170</v>
      </c>
      <c r="CF58" s="1">
        <v>0</v>
      </c>
      <c r="CG58" s="2">
        <f t="shared" si="132"/>
        <v>0</v>
      </c>
      <c r="CH58" s="2">
        <f t="shared" si="133"/>
        <v>0</v>
      </c>
      <c r="CI58" s="2">
        <f t="shared" si="109"/>
        <v>37.090000000000011</v>
      </c>
      <c r="CN58" s="1"/>
      <c r="CO58" s="2"/>
      <c r="CP58" s="2"/>
      <c r="CQ58" s="2"/>
      <c r="CV58" s="1"/>
      <c r="CW58" s="2"/>
      <c r="CX58" s="2"/>
      <c r="CY58" s="2"/>
      <c r="DA58" s="1"/>
      <c r="DD58" s="1"/>
      <c r="DE58" s="2"/>
      <c r="DF58" s="2"/>
      <c r="DG58" s="2"/>
    </row>
    <row r="59" spans="1:111" x14ac:dyDescent="0.2">
      <c r="C59">
        <v>190</v>
      </c>
      <c r="D59" s="1">
        <v>0.16900000000000001</v>
      </c>
      <c r="E59" s="2">
        <f t="shared" si="110"/>
        <v>3.3800000000000003</v>
      </c>
      <c r="F59" s="2">
        <f t="shared" si="111"/>
        <v>32.600000000000009</v>
      </c>
      <c r="G59" s="2">
        <f t="shared" si="99"/>
        <v>-32.600000000000009</v>
      </c>
      <c r="K59">
        <v>190</v>
      </c>
      <c r="L59" s="1">
        <v>0</v>
      </c>
      <c r="M59" s="2">
        <f t="shared" si="112"/>
        <v>0</v>
      </c>
      <c r="N59" s="2">
        <f t="shared" si="113"/>
        <v>0</v>
      </c>
      <c r="O59" s="2">
        <f t="shared" si="100"/>
        <v>0</v>
      </c>
      <c r="S59">
        <v>190</v>
      </c>
      <c r="T59" s="1">
        <v>0.17400000000000004</v>
      </c>
      <c r="U59" s="2">
        <f t="shared" si="114"/>
        <v>3.4800000000000009</v>
      </c>
      <c r="V59" s="2">
        <f t="shared" si="115"/>
        <v>40.330000000000005</v>
      </c>
      <c r="W59" s="2">
        <f t="shared" si="101"/>
        <v>-7.7299999999999969</v>
      </c>
      <c r="Y59" s="1">
        <f t="shared" si="116"/>
        <v>0.18400000000000005</v>
      </c>
      <c r="AA59">
        <v>190</v>
      </c>
      <c r="AB59" s="1">
        <v>0</v>
      </c>
      <c r="AC59" s="2">
        <f t="shared" si="117"/>
        <v>0</v>
      </c>
      <c r="AD59" s="2">
        <f t="shared" si="118"/>
        <v>0</v>
      </c>
      <c r="AE59" s="2">
        <f t="shared" si="102"/>
        <v>0</v>
      </c>
      <c r="AI59">
        <v>190</v>
      </c>
      <c r="AJ59" s="1">
        <v>0</v>
      </c>
      <c r="AK59" s="2">
        <f t="shared" si="119"/>
        <v>0</v>
      </c>
      <c r="AL59" s="2">
        <f t="shared" si="120"/>
        <v>0</v>
      </c>
      <c r="AM59" s="2">
        <f t="shared" si="103"/>
        <v>40.330000000000005</v>
      </c>
      <c r="AQ59">
        <v>190</v>
      </c>
      <c r="AR59" s="1">
        <v>0</v>
      </c>
      <c r="AS59" s="2">
        <f t="shared" si="121"/>
        <v>0</v>
      </c>
      <c r="AT59" s="2">
        <f t="shared" si="122"/>
        <v>0</v>
      </c>
      <c r="AU59" s="2">
        <f t="shared" si="104"/>
        <v>0</v>
      </c>
      <c r="AY59">
        <v>190</v>
      </c>
      <c r="AZ59" s="1">
        <v>0.16400000000000003</v>
      </c>
      <c r="BA59" s="2">
        <f t="shared" si="123"/>
        <v>3.2800000000000007</v>
      </c>
      <c r="BB59" s="2">
        <f t="shared" si="124"/>
        <v>31.370000000000005</v>
      </c>
      <c r="BC59" s="2">
        <f t="shared" si="105"/>
        <v>8.9600000000000009</v>
      </c>
      <c r="BG59">
        <v>190</v>
      </c>
      <c r="BH59" s="1">
        <v>0</v>
      </c>
      <c r="BI59" s="2">
        <f t="shared" si="125"/>
        <v>0</v>
      </c>
      <c r="BJ59" s="2">
        <f t="shared" si="126"/>
        <v>0</v>
      </c>
      <c r="BK59" s="2">
        <f t="shared" si="106"/>
        <v>0</v>
      </c>
      <c r="BO59">
        <v>190</v>
      </c>
      <c r="BP59" s="1">
        <v>0.17100000000000001</v>
      </c>
      <c r="BQ59" s="2">
        <f t="shared" si="127"/>
        <v>3.4200000000000004</v>
      </c>
      <c r="BR59" s="2">
        <f t="shared" si="128"/>
        <v>40.510000000000012</v>
      </c>
      <c r="BS59" s="2">
        <f t="shared" si="107"/>
        <v>-9.1400000000000077</v>
      </c>
      <c r="BU59" s="1">
        <f t="shared" si="129"/>
        <v>0.17900000000000002</v>
      </c>
      <c r="BW59">
        <v>190</v>
      </c>
      <c r="BX59" s="1">
        <v>0</v>
      </c>
      <c r="BY59" s="2">
        <f t="shared" si="130"/>
        <v>0</v>
      </c>
      <c r="BZ59" s="2">
        <f t="shared" si="131"/>
        <v>0</v>
      </c>
      <c r="CA59" s="2">
        <f t="shared" si="108"/>
        <v>0</v>
      </c>
      <c r="CE59">
        <v>190</v>
      </c>
      <c r="CF59" s="1">
        <v>0</v>
      </c>
      <c r="CG59" s="2">
        <f t="shared" si="132"/>
        <v>0</v>
      </c>
      <c r="CH59" s="2">
        <f t="shared" si="133"/>
        <v>0</v>
      </c>
      <c r="CI59" s="2">
        <f t="shared" si="109"/>
        <v>40.510000000000012</v>
      </c>
      <c r="CN59" s="1"/>
      <c r="CO59" s="2"/>
      <c r="CP59" s="2"/>
      <c r="CQ59" s="2"/>
      <c r="CV59" s="1"/>
      <c r="CW59" s="2"/>
      <c r="CX59" s="2"/>
      <c r="CY59" s="2"/>
      <c r="DA59" s="1"/>
      <c r="DD59" s="1"/>
      <c r="DE59" s="2"/>
      <c r="DF59" s="2"/>
      <c r="DG59" s="2"/>
    </row>
    <row r="60" spans="1:111" x14ac:dyDescent="0.2">
      <c r="C60">
        <v>210</v>
      </c>
      <c r="D60" s="1">
        <v>0.19400000000000003</v>
      </c>
      <c r="E60" s="2">
        <f t="shared" si="110"/>
        <v>3.8800000000000008</v>
      </c>
      <c r="F60" s="2">
        <f t="shared" si="111"/>
        <v>36.480000000000011</v>
      </c>
      <c r="G60" s="2">
        <f t="shared" si="99"/>
        <v>-36.480000000000011</v>
      </c>
      <c r="K60">
        <v>210</v>
      </c>
      <c r="L60" s="1">
        <v>0</v>
      </c>
      <c r="M60" s="2">
        <f t="shared" si="112"/>
        <v>0</v>
      </c>
      <c r="N60" s="2">
        <f t="shared" si="113"/>
        <v>0</v>
      </c>
      <c r="O60" s="2">
        <f t="shared" si="100"/>
        <v>0</v>
      </c>
      <c r="S60">
        <v>210</v>
      </c>
      <c r="T60" s="1">
        <v>0.20200000000000004</v>
      </c>
      <c r="U60" s="2">
        <f t="shared" si="114"/>
        <v>4.0400000000000009</v>
      </c>
      <c r="V60" s="2">
        <f t="shared" si="115"/>
        <v>44.370000000000005</v>
      </c>
      <c r="W60" s="2">
        <f t="shared" si="101"/>
        <v>-7.8899999999999935</v>
      </c>
      <c r="Y60" s="1">
        <f t="shared" si="116"/>
        <v>0.21200000000000005</v>
      </c>
      <c r="AA60">
        <v>210</v>
      </c>
      <c r="AB60" s="1">
        <v>0</v>
      </c>
      <c r="AC60" s="2">
        <f t="shared" si="117"/>
        <v>0</v>
      </c>
      <c r="AD60" s="2">
        <f t="shared" si="118"/>
        <v>0</v>
      </c>
      <c r="AE60" s="2">
        <f t="shared" si="102"/>
        <v>0</v>
      </c>
      <c r="AI60">
        <v>210</v>
      </c>
      <c r="AJ60" s="1">
        <v>0</v>
      </c>
      <c r="AK60" s="2">
        <f t="shared" si="119"/>
        <v>0</v>
      </c>
      <c r="AL60" s="2">
        <f t="shared" si="120"/>
        <v>0</v>
      </c>
      <c r="AM60" s="2">
        <f t="shared" si="103"/>
        <v>44.370000000000005</v>
      </c>
      <c r="AQ60">
        <v>210</v>
      </c>
      <c r="AR60" s="1">
        <v>0</v>
      </c>
      <c r="AS60" s="2">
        <f t="shared" si="121"/>
        <v>0</v>
      </c>
      <c r="AT60" s="2">
        <f t="shared" si="122"/>
        <v>0</v>
      </c>
      <c r="AU60" s="2">
        <f t="shared" si="104"/>
        <v>0</v>
      </c>
      <c r="AY60">
        <v>210</v>
      </c>
      <c r="AZ60" s="1">
        <v>0.19400000000000003</v>
      </c>
      <c r="BA60" s="2">
        <f t="shared" si="123"/>
        <v>3.8800000000000008</v>
      </c>
      <c r="BB60" s="2">
        <f t="shared" si="124"/>
        <v>35.250000000000007</v>
      </c>
      <c r="BC60" s="2">
        <f t="shared" si="105"/>
        <v>9.1199999999999974</v>
      </c>
      <c r="BG60">
        <v>210</v>
      </c>
      <c r="BH60" s="1">
        <v>0</v>
      </c>
      <c r="BI60" s="2">
        <f t="shared" si="125"/>
        <v>0</v>
      </c>
      <c r="BJ60" s="2">
        <f t="shared" si="126"/>
        <v>0</v>
      </c>
      <c r="BK60" s="2">
        <f t="shared" si="106"/>
        <v>0</v>
      </c>
      <c r="BO60">
        <v>210</v>
      </c>
      <c r="BP60" s="1">
        <v>0.19800000000000001</v>
      </c>
      <c r="BQ60" s="2">
        <f t="shared" si="127"/>
        <v>3.96</v>
      </c>
      <c r="BR60" s="2">
        <f t="shared" si="128"/>
        <v>44.470000000000013</v>
      </c>
      <c r="BS60" s="2">
        <f t="shared" si="107"/>
        <v>-9.220000000000006</v>
      </c>
      <c r="BU60" s="1">
        <f t="shared" si="129"/>
        <v>0.20600000000000002</v>
      </c>
      <c r="BW60">
        <v>210</v>
      </c>
      <c r="BX60" s="1">
        <v>0</v>
      </c>
      <c r="BY60" s="2">
        <f t="shared" si="130"/>
        <v>0</v>
      </c>
      <c r="BZ60" s="2">
        <f t="shared" si="131"/>
        <v>0</v>
      </c>
      <c r="CA60" s="2">
        <f t="shared" si="108"/>
        <v>0</v>
      </c>
      <c r="CE60">
        <v>210</v>
      </c>
      <c r="CF60" s="1">
        <v>0</v>
      </c>
      <c r="CG60" s="2">
        <f t="shared" si="132"/>
        <v>0</v>
      </c>
      <c r="CH60" s="2">
        <f t="shared" si="133"/>
        <v>0</v>
      </c>
      <c r="CI60" s="2">
        <f t="shared" si="109"/>
        <v>44.470000000000013</v>
      </c>
      <c r="CN60" s="1"/>
      <c r="CO60" s="2"/>
      <c r="CP60" s="2"/>
      <c r="CQ60" s="2"/>
      <c r="CV60" s="1"/>
      <c r="CW60" s="2"/>
      <c r="CX60" s="2"/>
      <c r="CY60" s="2"/>
      <c r="DA60" s="1"/>
      <c r="DD60" s="1"/>
      <c r="DE60" s="2"/>
      <c r="DF60" s="2"/>
      <c r="DG60" s="2"/>
    </row>
    <row r="61" spans="1:111" x14ac:dyDescent="0.2">
      <c r="C61">
        <v>230</v>
      </c>
      <c r="D61" s="1">
        <v>0.24</v>
      </c>
      <c r="E61" s="2">
        <f t="shared" si="110"/>
        <v>4.8</v>
      </c>
      <c r="F61" s="2">
        <f t="shared" si="111"/>
        <v>41.280000000000008</v>
      </c>
      <c r="G61" s="2">
        <f t="shared" si="99"/>
        <v>-41.280000000000008</v>
      </c>
      <c r="K61">
        <v>230</v>
      </c>
      <c r="L61" s="1">
        <v>0</v>
      </c>
      <c r="M61" s="2">
        <f t="shared" si="112"/>
        <v>0</v>
      </c>
      <c r="N61" s="2">
        <f t="shared" si="113"/>
        <v>0</v>
      </c>
      <c r="O61" s="2">
        <f t="shared" si="100"/>
        <v>0</v>
      </c>
      <c r="S61">
        <v>230</v>
      </c>
      <c r="T61" s="1">
        <v>0.24</v>
      </c>
      <c r="U61" s="2">
        <f t="shared" si="114"/>
        <v>4.8</v>
      </c>
      <c r="V61" s="2">
        <f t="shared" si="115"/>
        <v>49.17</v>
      </c>
      <c r="W61" s="2">
        <f t="shared" si="101"/>
        <v>-7.8899999999999935</v>
      </c>
      <c r="Y61" s="1">
        <f t="shared" si="116"/>
        <v>0.25</v>
      </c>
      <c r="AA61">
        <v>230</v>
      </c>
      <c r="AB61" s="1">
        <v>0</v>
      </c>
      <c r="AC61" s="2">
        <f t="shared" si="117"/>
        <v>0</v>
      </c>
      <c r="AD61" s="2">
        <f t="shared" si="118"/>
        <v>0</v>
      </c>
      <c r="AE61" s="2">
        <f t="shared" si="102"/>
        <v>0</v>
      </c>
      <c r="AI61">
        <v>230</v>
      </c>
      <c r="AJ61" s="1">
        <v>0</v>
      </c>
      <c r="AK61" s="2">
        <f t="shared" si="119"/>
        <v>0</v>
      </c>
      <c r="AL61" s="2">
        <f t="shared" si="120"/>
        <v>0</v>
      </c>
      <c r="AM61" s="2">
        <f t="shared" si="103"/>
        <v>49.17</v>
      </c>
      <c r="AQ61">
        <v>230</v>
      </c>
      <c r="AR61" s="1">
        <v>0</v>
      </c>
      <c r="AS61" s="2">
        <f t="shared" si="121"/>
        <v>0</v>
      </c>
      <c r="AT61" s="2">
        <f t="shared" si="122"/>
        <v>0</v>
      </c>
      <c r="AU61" s="2">
        <f t="shared" si="104"/>
        <v>0</v>
      </c>
      <c r="AY61">
        <v>230</v>
      </c>
      <c r="AZ61" s="1">
        <v>0.23600000000000002</v>
      </c>
      <c r="BA61" s="2">
        <f t="shared" si="123"/>
        <v>4.7200000000000006</v>
      </c>
      <c r="BB61" s="2">
        <f t="shared" si="124"/>
        <v>39.970000000000006</v>
      </c>
      <c r="BC61" s="2">
        <f t="shared" si="105"/>
        <v>9.1999999999999957</v>
      </c>
      <c r="BG61">
        <v>230</v>
      </c>
      <c r="BH61" s="1">
        <v>0</v>
      </c>
      <c r="BI61" s="2">
        <f t="shared" si="125"/>
        <v>0</v>
      </c>
      <c r="BJ61" s="2">
        <f t="shared" si="126"/>
        <v>0</v>
      </c>
      <c r="BK61" s="2">
        <f t="shared" si="106"/>
        <v>0</v>
      </c>
      <c r="BO61">
        <v>230</v>
      </c>
      <c r="BP61" s="1">
        <v>0.23600000000000002</v>
      </c>
      <c r="BQ61" s="2">
        <f t="shared" si="127"/>
        <v>4.7200000000000006</v>
      </c>
      <c r="BR61" s="2">
        <f t="shared" si="128"/>
        <v>49.190000000000012</v>
      </c>
      <c r="BS61" s="2">
        <f t="shared" si="107"/>
        <v>-9.220000000000006</v>
      </c>
      <c r="BU61" s="1">
        <f t="shared" si="129"/>
        <v>0.24400000000000002</v>
      </c>
      <c r="BW61">
        <v>230</v>
      </c>
      <c r="BX61" s="1">
        <v>0</v>
      </c>
      <c r="BY61" s="2">
        <f t="shared" si="130"/>
        <v>0</v>
      </c>
      <c r="BZ61" s="2">
        <f t="shared" si="131"/>
        <v>0</v>
      </c>
      <c r="CA61" s="2">
        <f t="shared" si="108"/>
        <v>0</v>
      </c>
      <c r="CE61">
        <v>230</v>
      </c>
      <c r="CF61" s="1">
        <v>0</v>
      </c>
      <c r="CG61" s="2">
        <f t="shared" si="132"/>
        <v>0</v>
      </c>
      <c r="CH61" s="2">
        <f t="shared" si="133"/>
        <v>0</v>
      </c>
      <c r="CI61" s="2">
        <f t="shared" si="109"/>
        <v>49.190000000000012</v>
      </c>
      <c r="CN61" s="1"/>
      <c r="CO61" s="2"/>
      <c r="CP61" s="2"/>
      <c r="CQ61" s="2"/>
      <c r="CV61" s="1"/>
      <c r="CW61" s="2"/>
      <c r="CX61" s="2"/>
      <c r="CY61" s="2"/>
      <c r="DA61" s="1"/>
      <c r="DD61" s="1"/>
      <c r="DE61" s="2"/>
      <c r="DF61" s="2"/>
      <c r="DG61" s="2"/>
    </row>
    <row r="62" spans="1:111" x14ac:dyDescent="0.2">
      <c r="C62">
        <v>250</v>
      </c>
      <c r="D62" s="1">
        <v>0.22800000000000001</v>
      </c>
      <c r="E62" s="2">
        <f t="shared" si="110"/>
        <v>4.5600000000000005</v>
      </c>
      <c r="F62" s="2">
        <f t="shared" si="111"/>
        <v>45.840000000000011</v>
      </c>
      <c r="G62" s="2">
        <f t="shared" si="99"/>
        <v>-45.840000000000011</v>
      </c>
      <c r="K62">
        <v>250</v>
      </c>
      <c r="L62" s="1">
        <v>0</v>
      </c>
      <c r="M62" s="2">
        <f t="shared" si="112"/>
        <v>0</v>
      </c>
      <c r="N62" s="2">
        <f t="shared" si="113"/>
        <v>0</v>
      </c>
      <c r="O62" s="2">
        <f t="shared" si="100"/>
        <v>0</v>
      </c>
      <c r="S62">
        <v>250</v>
      </c>
      <c r="T62" s="1">
        <v>0.23300000000000001</v>
      </c>
      <c r="U62" s="2">
        <f t="shared" si="114"/>
        <v>4.66</v>
      </c>
      <c r="V62" s="2">
        <f t="shared" si="115"/>
        <v>53.83</v>
      </c>
      <c r="W62" s="2">
        <f t="shared" si="101"/>
        <v>-7.9899999999999878</v>
      </c>
      <c r="Y62" s="1">
        <f t="shared" si="116"/>
        <v>0.24300000000000002</v>
      </c>
      <c r="AA62">
        <v>250</v>
      </c>
      <c r="AB62" s="1">
        <v>0</v>
      </c>
      <c r="AC62" s="2">
        <f t="shared" si="117"/>
        <v>0</v>
      </c>
      <c r="AD62" s="2">
        <f t="shared" si="118"/>
        <v>0</v>
      </c>
      <c r="AE62" s="2">
        <f t="shared" si="102"/>
        <v>0</v>
      </c>
      <c r="AI62">
        <v>250</v>
      </c>
      <c r="AJ62" s="1">
        <v>0</v>
      </c>
      <c r="AK62" s="2">
        <f t="shared" si="119"/>
        <v>0</v>
      </c>
      <c r="AL62" s="2">
        <f t="shared" si="120"/>
        <v>0</v>
      </c>
      <c r="AM62" s="2">
        <f t="shared" si="103"/>
        <v>53.83</v>
      </c>
      <c r="AQ62">
        <v>250</v>
      </c>
      <c r="AR62" s="1">
        <v>0</v>
      </c>
      <c r="AS62" s="2">
        <f t="shared" si="121"/>
        <v>0</v>
      </c>
      <c r="AT62" s="2">
        <f t="shared" si="122"/>
        <v>0</v>
      </c>
      <c r="AU62" s="2">
        <f t="shared" si="104"/>
        <v>0</v>
      </c>
      <c r="AY62">
        <v>250</v>
      </c>
      <c r="AZ62" s="1">
        <v>0.23200000000000004</v>
      </c>
      <c r="BA62" s="2">
        <f t="shared" si="123"/>
        <v>4.6400000000000006</v>
      </c>
      <c r="BB62" s="2">
        <f t="shared" si="124"/>
        <v>44.610000000000007</v>
      </c>
      <c r="BC62" s="2">
        <f t="shared" si="105"/>
        <v>9.2199999999999918</v>
      </c>
      <c r="BG62">
        <v>250</v>
      </c>
      <c r="BH62" s="1">
        <v>0</v>
      </c>
      <c r="BI62" s="2">
        <f t="shared" si="125"/>
        <v>0</v>
      </c>
      <c r="BJ62" s="2">
        <f t="shared" si="126"/>
        <v>0</v>
      </c>
      <c r="BK62" s="2">
        <f t="shared" si="106"/>
        <v>0</v>
      </c>
      <c r="BO62">
        <v>250</v>
      </c>
      <c r="BP62" s="1">
        <v>0.23100000000000001</v>
      </c>
      <c r="BQ62" s="2">
        <f t="shared" si="127"/>
        <v>4.62</v>
      </c>
      <c r="BR62" s="2">
        <f t="shared" si="128"/>
        <v>53.810000000000009</v>
      </c>
      <c r="BS62" s="2">
        <f t="shared" si="107"/>
        <v>-9.2000000000000028</v>
      </c>
      <c r="BU62" s="1">
        <f t="shared" si="129"/>
        <v>0.23900000000000002</v>
      </c>
      <c r="BW62">
        <v>250</v>
      </c>
      <c r="BX62" s="1">
        <v>0</v>
      </c>
      <c r="BY62" s="2">
        <f t="shared" si="130"/>
        <v>0</v>
      </c>
      <c r="BZ62" s="2">
        <f t="shared" si="131"/>
        <v>0</v>
      </c>
      <c r="CA62" s="2">
        <f t="shared" si="108"/>
        <v>0</v>
      </c>
      <c r="CE62">
        <v>250</v>
      </c>
      <c r="CF62" s="1">
        <v>0</v>
      </c>
      <c r="CG62" s="2">
        <f t="shared" si="132"/>
        <v>0</v>
      </c>
      <c r="CH62" s="2">
        <f t="shared" si="133"/>
        <v>0</v>
      </c>
      <c r="CI62" s="2">
        <f t="shared" si="109"/>
        <v>53.810000000000009</v>
      </c>
      <c r="CN62" s="1"/>
      <c r="CO62" s="2"/>
      <c r="CP62" s="2"/>
      <c r="CQ62" s="2"/>
      <c r="CV62" s="1"/>
      <c r="CW62" s="2"/>
      <c r="CX62" s="2"/>
      <c r="CY62" s="2"/>
      <c r="DA62" s="1"/>
      <c r="DD62" s="1"/>
      <c r="DE62" s="2"/>
      <c r="DF62" s="2"/>
      <c r="DG62" s="2"/>
    </row>
    <row r="63" spans="1:111" x14ac:dyDescent="0.2">
      <c r="C63">
        <v>270</v>
      </c>
      <c r="D63" s="1">
        <v>0.21200000000000002</v>
      </c>
      <c r="E63" s="2">
        <f t="shared" si="110"/>
        <v>4.24</v>
      </c>
      <c r="F63" s="2">
        <f t="shared" si="111"/>
        <v>50.080000000000013</v>
      </c>
      <c r="G63" s="2">
        <f t="shared" si="99"/>
        <v>-50.080000000000013</v>
      </c>
      <c r="K63">
        <v>270</v>
      </c>
      <c r="L63" s="1">
        <v>0</v>
      </c>
      <c r="M63" s="2">
        <f t="shared" si="112"/>
        <v>0</v>
      </c>
      <c r="N63" s="2">
        <f t="shared" si="113"/>
        <v>0</v>
      </c>
      <c r="O63" s="2">
        <f t="shared" si="100"/>
        <v>0</v>
      </c>
      <c r="S63">
        <v>270</v>
      </c>
      <c r="T63" s="1">
        <v>0.21700000000000003</v>
      </c>
      <c r="U63" s="2">
        <f t="shared" si="114"/>
        <v>4.3400000000000007</v>
      </c>
      <c r="V63" s="2">
        <f t="shared" si="115"/>
        <v>58.17</v>
      </c>
      <c r="W63" s="2">
        <f t="shared" si="101"/>
        <v>-8.0899999999999892</v>
      </c>
      <c r="Y63" s="1">
        <f t="shared" si="116"/>
        <v>0.22700000000000004</v>
      </c>
      <c r="AA63">
        <v>270</v>
      </c>
      <c r="AB63" s="1">
        <v>0</v>
      </c>
      <c r="AC63" s="2">
        <f t="shared" si="117"/>
        <v>0</v>
      </c>
      <c r="AD63" s="2">
        <f t="shared" si="118"/>
        <v>0</v>
      </c>
      <c r="AE63" s="2">
        <f t="shared" si="102"/>
        <v>0</v>
      </c>
      <c r="AI63">
        <v>270</v>
      </c>
      <c r="AJ63" s="1">
        <v>0</v>
      </c>
      <c r="AK63" s="2">
        <f t="shared" si="119"/>
        <v>0</v>
      </c>
      <c r="AL63" s="2">
        <f t="shared" si="120"/>
        <v>0</v>
      </c>
      <c r="AM63" s="2">
        <f t="shared" si="103"/>
        <v>58.17</v>
      </c>
      <c r="AQ63">
        <v>270</v>
      </c>
      <c r="AR63" s="1">
        <v>0</v>
      </c>
      <c r="AS63" s="2">
        <f t="shared" si="121"/>
        <v>0</v>
      </c>
      <c r="AT63" s="2">
        <f t="shared" si="122"/>
        <v>0</v>
      </c>
      <c r="AU63" s="2">
        <f t="shared" si="104"/>
        <v>0</v>
      </c>
      <c r="AY63">
        <v>270</v>
      </c>
      <c r="AZ63" s="1">
        <v>0.21400000000000002</v>
      </c>
      <c r="BA63" s="2">
        <f t="shared" si="123"/>
        <v>4.28</v>
      </c>
      <c r="BB63" s="2">
        <f t="shared" si="124"/>
        <v>48.890000000000008</v>
      </c>
      <c r="BC63" s="2">
        <f t="shared" si="105"/>
        <v>9.279999999999994</v>
      </c>
      <c r="BG63">
        <v>270</v>
      </c>
      <c r="BH63" s="1">
        <v>0</v>
      </c>
      <c r="BI63" s="2">
        <f t="shared" si="125"/>
        <v>0</v>
      </c>
      <c r="BJ63" s="2">
        <f t="shared" si="126"/>
        <v>0</v>
      </c>
      <c r="BK63" s="2">
        <f t="shared" si="106"/>
        <v>0</v>
      </c>
      <c r="BO63">
        <v>270</v>
      </c>
      <c r="BP63" s="1">
        <v>0.21400000000000002</v>
      </c>
      <c r="BQ63" s="2">
        <f t="shared" si="127"/>
        <v>4.28</v>
      </c>
      <c r="BR63" s="2">
        <f t="shared" si="128"/>
        <v>58.090000000000011</v>
      </c>
      <c r="BS63" s="2">
        <f t="shared" si="107"/>
        <v>-9.2000000000000028</v>
      </c>
      <c r="BU63" s="1">
        <f t="shared" si="129"/>
        <v>0.22200000000000003</v>
      </c>
      <c r="BW63">
        <v>270</v>
      </c>
      <c r="BX63" s="1">
        <v>0</v>
      </c>
      <c r="BY63" s="2">
        <f t="shared" si="130"/>
        <v>0</v>
      </c>
      <c r="BZ63" s="2">
        <f t="shared" si="131"/>
        <v>0</v>
      </c>
      <c r="CA63" s="2">
        <f t="shared" si="108"/>
        <v>0</v>
      </c>
      <c r="CE63">
        <v>270</v>
      </c>
      <c r="CF63" s="1">
        <v>0</v>
      </c>
      <c r="CG63" s="2">
        <f t="shared" si="132"/>
        <v>0</v>
      </c>
      <c r="CH63" s="2">
        <f t="shared" si="133"/>
        <v>0</v>
      </c>
      <c r="CI63" s="2">
        <f t="shared" si="109"/>
        <v>58.090000000000011</v>
      </c>
      <c r="CN63" s="1"/>
      <c r="CO63" s="2"/>
      <c r="CP63" s="2"/>
      <c r="CQ63" s="2"/>
      <c r="CV63" s="1"/>
      <c r="CW63" s="2"/>
      <c r="CX63" s="2"/>
      <c r="CY63" s="2"/>
      <c r="DA63" s="1"/>
      <c r="DD63" s="1"/>
      <c r="DE63" s="2"/>
      <c r="DF63" s="2"/>
      <c r="DG63" s="2"/>
    </row>
    <row r="64" spans="1:111" x14ac:dyDescent="0.2">
      <c r="C64">
        <v>290</v>
      </c>
      <c r="D64" s="1">
        <v>0.20900000000000002</v>
      </c>
      <c r="E64" s="2">
        <f t="shared" si="110"/>
        <v>4.1800000000000006</v>
      </c>
      <c r="F64" s="2">
        <f t="shared" si="111"/>
        <v>54.260000000000012</v>
      </c>
      <c r="G64" s="2">
        <f t="shared" si="99"/>
        <v>-54.260000000000012</v>
      </c>
      <c r="K64">
        <v>290</v>
      </c>
      <c r="L64" s="1">
        <v>0</v>
      </c>
      <c r="M64" s="2">
        <f t="shared" si="112"/>
        <v>0</v>
      </c>
      <c r="N64" s="2">
        <f t="shared" si="113"/>
        <v>0</v>
      </c>
      <c r="O64" s="2">
        <f t="shared" si="100"/>
        <v>0</v>
      </c>
      <c r="S64">
        <v>290</v>
      </c>
      <c r="T64" s="1">
        <v>0.20499999999999999</v>
      </c>
      <c r="U64" s="2">
        <f t="shared" si="114"/>
        <v>4.0999999999999996</v>
      </c>
      <c r="V64" s="2">
        <f t="shared" si="115"/>
        <v>62.27</v>
      </c>
      <c r="W64" s="2">
        <f t="shared" si="101"/>
        <v>-8.0099999999999909</v>
      </c>
      <c r="Y64" s="1">
        <f t="shared" si="116"/>
        <v>0.215</v>
      </c>
      <c r="AA64">
        <v>290</v>
      </c>
      <c r="AB64" s="1">
        <v>0</v>
      </c>
      <c r="AC64" s="2">
        <f t="shared" si="117"/>
        <v>0</v>
      </c>
      <c r="AD64" s="2">
        <f t="shared" si="118"/>
        <v>0</v>
      </c>
      <c r="AE64" s="2">
        <f t="shared" si="102"/>
        <v>0</v>
      </c>
      <c r="AI64">
        <v>290</v>
      </c>
      <c r="AJ64" s="1">
        <v>0</v>
      </c>
      <c r="AK64" s="2">
        <f t="shared" si="119"/>
        <v>0</v>
      </c>
      <c r="AL64" s="2">
        <f t="shared" si="120"/>
        <v>0</v>
      </c>
      <c r="AM64" s="2">
        <f t="shared" si="103"/>
        <v>62.27</v>
      </c>
      <c r="AQ64">
        <v>290</v>
      </c>
      <c r="AR64" s="1">
        <v>0</v>
      </c>
      <c r="AS64" s="2">
        <f t="shared" si="121"/>
        <v>0</v>
      </c>
      <c r="AT64" s="2">
        <f t="shared" si="122"/>
        <v>0</v>
      </c>
      <c r="AU64" s="2">
        <f t="shared" si="104"/>
        <v>0</v>
      </c>
      <c r="AY64">
        <v>290</v>
      </c>
      <c r="AZ64" s="1">
        <v>0.20800000000000002</v>
      </c>
      <c r="BA64" s="2">
        <f t="shared" si="123"/>
        <v>4.16</v>
      </c>
      <c r="BB64" s="2">
        <f t="shared" si="124"/>
        <v>53.050000000000011</v>
      </c>
      <c r="BC64" s="2">
        <f t="shared" si="105"/>
        <v>9.2199999999999918</v>
      </c>
      <c r="BG64">
        <v>290</v>
      </c>
      <c r="BH64" s="1">
        <v>0</v>
      </c>
      <c r="BI64" s="2">
        <f t="shared" si="125"/>
        <v>0</v>
      </c>
      <c r="BJ64" s="2">
        <f t="shared" si="126"/>
        <v>0</v>
      </c>
      <c r="BK64" s="2">
        <f t="shared" si="106"/>
        <v>0</v>
      </c>
      <c r="BO64">
        <v>290</v>
      </c>
      <c r="BP64" s="1">
        <v>0.20600000000000002</v>
      </c>
      <c r="BQ64" s="2">
        <f t="shared" si="127"/>
        <v>4.12</v>
      </c>
      <c r="BR64" s="2">
        <f t="shared" si="128"/>
        <v>62.210000000000008</v>
      </c>
      <c r="BS64" s="2">
        <f t="shared" si="107"/>
        <v>-9.1599999999999966</v>
      </c>
      <c r="BU64" s="1">
        <f t="shared" si="129"/>
        <v>0.21400000000000002</v>
      </c>
      <c r="BW64">
        <v>290</v>
      </c>
      <c r="BX64" s="1">
        <v>0</v>
      </c>
      <c r="BY64" s="2">
        <f t="shared" si="130"/>
        <v>0</v>
      </c>
      <c r="BZ64" s="2">
        <f t="shared" si="131"/>
        <v>0</v>
      </c>
      <c r="CA64" s="2">
        <f t="shared" si="108"/>
        <v>0</v>
      </c>
      <c r="CE64">
        <v>290</v>
      </c>
      <c r="CF64" s="1">
        <v>0</v>
      </c>
      <c r="CG64" s="2">
        <f t="shared" si="132"/>
        <v>0</v>
      </c>
      <c r="CH64" s="2">
        <f t="shared" si="133"/>
        <v>0</v>
      </c>
      <c r="CI64" s="2">
        <f t="shared" si="109"/>
        <v>62.210000000000008</v>
      </c>
      <c r="CN64" s="1"/>
      <c r="CO64" s="2"/>
      <c r="CP64" s="2"/>
      <c r="CQ64" s="2"/>
      <c r="CV64" s="1"/>
      <c r="CW64" s="2"/>
      <c r="CX64" s="2"/>
      <c r="CY64" s="2"/>
      <c r="DA64" s="1"/>
      <c r="DD64" s="1"/>
      <c r="DE64" s="2"/>
      <c r="DF64" s="2"/>
      <c r="DG64" s="2"/>
    </row>
    <row r="65" spans="1:111" x14ac:dyDescent="0.2">
      <c r="D65" s="1"/>
      <c r="E65" s="2"/>
      <c r="F65" s="2"/>
      <c r="G65" s="2"/>
      <c r="L65" s="1"/>
      <c r="M65" s="2"/>
      <c r="N65" s="2"/>
      <c r="O65" s="2"/>
      <c r="T65" s="1"/>
      <c r="U65" s="2"/>
      <c r="V65" s="2"/>
      <c r="W65" s="2"/>
      <c r="AB65" s="1"/>
      <c r="AC65" s="2"/>
      <c r="AD65" s="2"/>
      <c r="AE65" s="2"/>
      <c r="AJ65" s="1"/>
      <c r="AK65" s="2"/>
      <c r="AL65" s="2"/>
      <c r="AM65" s="2"/>
      <c r="AR65" s="1"/>
      <c r="AS65" s="2"/>
      <c r="AT65" s="2"/>
      <c r="AU65" s="2"/>
      <c r="AZ65" s="1"/>
      <c r="BA65" s="2"/>
      <c r="BB65" s="2"/>
      <c r="BC65" s="2"/>
      <c r="BH65" s="1"/>
      <c r="BI65" s="2"/>
      <c r="BJ65" s="2"/>
      <c r="BK65" s="2"/>
      <c r="BP65" s="1"/>
      <c r="BQ65" s="2"/>
      <c r="BR65" s="2"/>
      <c r="BS65" s="2"/>
      <c r="BX65" s="1"/>
      <c r="BY65" s="2"/>
      <c r="BZ65" s="2"/>
      <c r="CA65" s="2"/>
      <c r="CF65" s="1"/>
      <c r="CG65" s="2"/>
      <c r="CH65" s="2"/>
      <c r="CI65" s="2"/>
      <c r="CN65" s="1"/>
      <c r="CO65" s="2"/>
      <c r="CP65" s="2"/>
      <c r="CQ65" s="2"/>
      <c r="CV65" s="1"/>
      <c r="CW65" s="2"/>
      <c r="CX65" s="2"/>
      <c r="CY65" s="2"/>
      <c r="DD65" s="1"/>
      <c r="DE65" s="2"/>
      <c r="DF65" s="2"/>
      <c r="DG65" s="2"/>
    </row>
    <row r="66" spans="1:111" x14ac:dyDescent="0.2">
      <c r="A66">
        <v>105</v>
      </c>
      <c r="B66" t="s">
        <v>118</v>
      </c>
      <c r="C66">
        <v>30</v>
      </c>
      <c r="D66" s="1">
        <v>0.26300000000000001</v>
      </c>
      <c r="E66" s="2">
        <f>D66*30</f>
        <v>7.8900000000000006</v>
      </c>
      <c r="F66" s="2">
        <f>E66</f>
        <v>7.8900000000000006</v>
      </c>
      <c r="G66" s="2">
        <f t="shared" ref="G66:G79" si="134">IT66-F66</f>
        <v>-7.8900000000000006</v>
      </c>
      <c r="H66" s="1"/>
      <c r="I66">
        <v>105</v>
      </c>
      <c r="J66" t="s">
        <v>118</v>
      </c>
      <c r="K66">
        <v>30</v>
      </c>
      <c r="L66" s="1">
        <v>0</v>
      </c>
      <c r="M66" s="2">
        <f>L66*30</f>
        <v>0</v>
      </c>
      <c r="N66" s="2">
        <f>M66</f>
        <v>0</v>
      </c>
      <c r="O66" s="2">
        <f t="shared" ref="O66:O79" si="135">F66-N66</f>
        <v>7.8900000000000006</v>
      </c>
      <c r="Q66">
        <v>105</v>
      </c>
      <c r="R66" t="s">
        <v>118</v>
      </c>
      <c r="S66">
        <v>30</v>
      </c>
      <c r="T66" s="1">
        <v>0</v>
      </c>
      <c r="U66" s="2">
        <f>T66*30</f>
        <v>0</v>
      </c>
      <c r="V66" s="2">
        <f>U66</f>
        <v>0</v>
      </c>
      <c r="W66" s="2">
        <f t="shared" ref="W66:W79" si="136">N66-V66</f>
        <v>0</v>
      </c>
      <c r="Y66">
        <v>105</v>
      </c>
      <c r="Z66" t="s">
        <v>118</v>
      </c>
      <c r="AA66">
        <v>30</v>
      </c>
      <c r="AB66" s="1">
        <v>0</v>
      </c>
      <c r="AC66" s="2">
        <f>AB66*30</f>
        <v>0</v>
      </c>
      <c r="AD66" s="2">
        <f>AC66</f>
        <v>0</v>
      </c>
      <c r="AE66" s="2">
        <f t="shared" ref="AE66:AE79" si="137">V66-AD66</f>
        <v>0</v>
      </c>
      <c r="AG66">
        <v>105</v>
      </c>
      <c r="AH66" t="s">
        <v>118</v>
      </c>
      <c r="AI66">
        <v>30</v>
      </c>
      <c r="AJ66" s="1">
        <v>0</v>
      </c>
      <c r="AK66" s="2">
        <f>AJ66*30</f>
        <v>0</v>
      </c>
      <c r="AL66" s="2">
        <f>AK66</f>
        <v>0</v>
      </c>
      <c r="AM66" s="2">
        <f t="shared" ref="AM66:AM79" si="138">AD66-AL66</f>
        <v>0</v>
      </c>
      <c r="AO66">
        <v>105</v>
      </c>
      <c r="AP66" t="s">
        <v>118</v>
      </c>
      <c r="AQ66">
        <v>30</v>
      </c>
      <c r="AR66" s="1">
        <v>0.13300000000000001</v>
      </c>
      <c r="AS66" s="2">
        <f>AR66*30</f>
        <v>3.99</v>
      </c>
      <c r="AT66" s="2">
        <f>AS66</f>
        <v>3.99</v>
      </c>
      <c r="AU66" s="2">
        <f t="shared" ref="AU66:AU79" si="139">F66-AT66</f>
        <v>3.9000000000000004</v>
      </c>
      <c r="AW66">
        <v>105</v>
      </c>
      <c r="AX66" t="s">
        <v>118</v>
      </c>
      <c r="AY66">
        <v>30</v>
      </c>
      <c r="AZ66" s="1">
        <v>0.27700000000000002</v>
      </c>
      <c r="BA66" s="2">
        <f>AZ66*30</f>
        <v>8.31</v>
      </c>
      <c r="BB66" s="2">
        <f>BA66</f>
        <v>8.31</v>
      </c>
      <c r="BC66" s="2">
        <f t="shared" ref="BC66:BC79" si="140">AT66-BB66</f>
        <v>-4.32</v>
      </c>
      <c r="BE66">
        <v>105</v>
      </c>
      <c r="BF66" t="s">
        <v>118</v>
      </c>
      <c r="BG66">
        <v>30</v>
      </c>
      <c r="BH66" s="1">
        <v>0</v>
      </c>
      <c r="BI66" s="2">
        <f>BH66*30</f>
        <v>0</v>
      </c>
      <c r="BJ66" s="2">
        <f>BI66</f>
        <v>0</v>
      </c>
      <c r="BK66" s="2">
        <f t="shared" ref="BK66:BK79" si="141">BB66-BJ66</f>
        <v>8.31</v>
      </c>
      <c r="BM66">
        <v>105</v>
      </c>
      <c r="BN66" t="s">
        <v>118</v>
      </c>
      <c r="BO66">
        <v>30</v>
      </c>
      <c r="BP66" s="1">
        <v>0</v>
      </c>
      <c r="BQ66" s="2">
        <f>BP66*30</f>
        <v>0</v>
      </c>
      <c r="BR66" s="2">
        <f>BQ66</f>
        <v>0</v>
      </c>
      <c r="BS66" s="2">
        <f t="shared" ref="BS66:BS79" si="142">BJ66-BR66</f>
        <v>0</v>
      </c>
      <c r="BU66">
        <v>105</v>
      </c>
      <c r="BV66" t="s">
        <v>118</v>
      </c>
      <c r="BW66">
        <v>30</v>
      </c>
      <c r="BX66" s="1">
        <v>0</v>
      </c>
      <c r="BY66" s="2">
        <f>BX66*30</f>
        <v>0</v>
      </c>
      <c r="BZ66" s="2">
        <f>BY66</f>
        <v>0</v>
      </c>
      <c r="CA66" s="2">
        <f t="shared" ref="CA66:CA79" si="143">BR66-BZ66</f>
        <v>0</v>
      </c>
      <c r="CC66">
        <v>105</v>
      </c>
      <c r="CD66" t="s">
        <v>118</v>
      </c>
      <c r="CE66">
        <v>30</v>
      </c>
      <c r="CF66" s="1">
        <v>0</v>
      </c>
      <c r="CG66" s="2">
        <f>CF66*30</f>
        <v>0</v>
      </c>
      <c r="CH66" s="2">
        <f>CG66</f>
        <v>0</v>
      </c>
      <c r="CI66" s="2">
        <f t="shared" ref="CI66:CI79" si="144">BZ66-CH66</f>
        <v>0</v>
      </c>
      <c r="CN66" s="1"/>
      <c r="CO66" s="2"/>
      <c r="CP66" s="2"/>
      <c r="CQ66" s="2"/>
      <c r="CV66" s="1"/>
      <c r="CW66" s="2"/>
      <c r="CX66" s="2"/>
      <c r="CY66" s="2"/>
      <c r="DD66" s="1"/>
      <c r="DE66" s="2"/>
      <c r="DF66" s="2"/>
      <c r="DG66" s="2"/>
    </row>
    <row r="67" spans="1:111" x14ac:dyDescent="0.2">
      <c r="C67">
        <v>50</v>
      </c>
      <c r="D67" s="1">
        <v>0.193</v>
      </c>
      <c r="E67" s="2">
        <f t="shared" ref="E67:E79" si="145">D67*20</f>
        <v>3.8600000000000003</v>
      </c>
      <c r="F67" s="2">
        <f t="shared" ref="F67:F79" si="146">F66+E67</f>
        <v>11.75</v>
      </c>
      <c r="G67" s="2">
        <f t="shared" si="134"/>
        <v>-11.75</v>
      </c>
      <c r="H67" s="1"/>
      <c r="K67">
        <v>50</v>
      </c>
      <c r="L67" s="1">
        <v>0</v>
      </c>
      <c r="M67" s="2">
        <f t="shared" ref="M67:M79" si="147">L67*20</f>
        <v>0</v>
      </c>
      <c r="N67" s="2">
        <f t="shared" ref="N67:N79" si="148">N66+M67</f>
        <v>0</v>
      </c>
      <c r="O67" s="2">
        <f t="shared" si="135"/>
        <v>11.75</v>
      </c>
      <c r="S67">
        <v>50</v>
      </c>
      <c r="T67" s="1">
        <v>0</v>
      </c>
      <c r="U67" s="2">
        <f t="shared" ref="U67:U79" si="149">T67*20</f>
        <v>0</v>
      </c>
      <c r="V67" s="2">
        <f t="shared" ref="V67:V79" si="150">V66+U67</f>
        <v>0</v>
      </c>
      <c r="W67" s="2">
        <f t="shared" si="136"/>
        <v>0</v>
      </c>
      <c r="AA67">
        <v>50</v>
      </c>
      <c r="AB67" s="1">
        <v>0</v>
      </c>
      <c r="AC67" s="2">
        <f t="shared" ref="AC67:AC79" si="151">AB67*20</f>
        <v>0</v>
      </c>
      <c r="AD67" s="2">
        <f t="shared" ref="AD67:AD79" si="152">AD66+AC67</f>
        <v>0</v>
      </c>
      <c r="AE67" s="2">
        <f t="shared" si="137"/>
        <v>0</v>
      </c>
      <c r="AI67">
        <v>50</v>
      </c>
      <c r="AJ67" s="1">
        <v>0</v>
      </c>
      <c r="AK67" s="2">
        <f t="shared" ref="AK67:AK79" si="153">AJ67*20</f>
        <v>0</v>
      </c>
      <c r="AL67" s="2">
        <f t="shared" ref="AL67:AL79" si="154">AL66+AK67</f>
        <v>0</v>
      </c>
      <c r="AM67" s="2">
        <f t="shared" si="138"/>
        <v>0</v>
      </c>
      <c r="AQ67">
        <v>50</v>
      </c>
      <c r="AR67" s="1">
        <v>0.14700000000000002</v>
      </c>
      <c r="AS67" s="2">
        <f t="shared" ref="AS67:AS79" si="155">AR67*20</f>
        <v>2.9400000000000004</v>
      </c>
      <c r="AT67" s="2">
        <f t="shared" ref="AT67:AT79" si="156">AT66+AS67</f>
        <v>6.9300000000000006</v>
      </c>
      <c r="AU67" s="2">
        <f t="shared" si="139"/>
        <v>4.8199999999999994</v>
      </c>
      <c r="AW67" s="1"/>
      <c r="AY67">
        <v>50</v>
      </c>
      <c r="AZ67" s="1">
        <v>0.20399999999999999</v>
      </c>
      <c r="BA67" s="2">
        <f t="shared" ref="BA67:BA79" si="157">AZ67*20</f>
        <v>4.08</v>
      </c>
      <c r="BB67" s="2">
        <f t="shared" ref="BB67:BB79" si="158">BB66+BA67</f>
        <v>12.39</v>
      </c>
      <c r="BC67" s="2">
        <f t="shared" si="140"/>
        <v>-5.46</v>
      </c>
      <c r="BG67">
        <v>50</v>
      </c>
      <c r="BH67" s="1">
        <v>0</v>
      </c>
      <c r="BI67" s="2">
        <f t="shared" ref="BI67:BI79" si="159">BH67*20</f>
        <v>0</v>
      </c>
      <c r="BJ67" s="2">
        <f t="shared" ref="BJ67:BJ79" si="160">BJ66+BI67</f>
        <v>0</v>
      </c>
      <c r="BK67" s="2">
        <f t="shared" si="141"/>
        <v>12.39</v>
      </c>
      <c r="BO67">
        <v>50</v>
      </c>
      <c r="BP67" s="1">
        <v>0</v>
      </c>
      <c r="BQ67" s="2">
        <f t="shared" ref="BQ67:BQ79" si="161">BP67*20</f>
        <v>0</v>
      </c>
      <c r="BR67" s="2">
        <f t="shared" ref="BR67:BR79" si="162">BR66+BQ67</f>
        <v>0</v>
      </c>
      <c r="BS67" s="2">
        <f t="shared" si="142"/>
        <v>0</v>
      </c>
      <c r="BW67">
        <v>50</v>
      </c>
      <c r="BX67" s="1">
        <v>0</v>
      </c>
      <c r="BY67" s="2">
        <f t="shared" ref="BY67:BY79" si="163">BX67*20</f>
        <v>0</v>
      </c>
      <c r="BZ67" s="2">
        <f t="shared" ref="BZ67:BZ79" si="164">BZ66+BY67</f>
        <v>0</v>
      </c>
      <c r="CA67" s="2">
        <f t="shared" si="143"/>
        <v>0</v>
      </c>
      <c r="CE67">
        <v>50</v>
      </c>
      <c r="CF67" s="1">
        <v>0</v>
      </c>
      <c r="CG67" s="2">
        <f t="shared" ref="CG67:CG79" si="165">CF67*20</f>
        <v>0</v>
      </c>
      <c r="CH67" s="2">
        <f t="shared" ref="CH67:CH79" si="166">CH66+CG67</f>
        <v>0</v>
      </c>
      <c r="CI67" s="2">
        <f t="shared" si="144"/>
        <v>0</v>
      </c>
      <c r="CN67" s="1"/>
      <c r="CO67" s="2"/>
      <c r="CP67" s="2"/>
      <c r="CQ67" s="2"/>
      <c r="CV67" s="1"/>
      <c r="CW67" s="2"/>
      <c r="CX67" s="2"/>
      <c r="CY67" s="2"/>
      <c r="DD67" s="1"/>
      <c r="DE67" s="2"/>
      <c r="DF67" s="2"/>
      <c r="DG67" s="2"/>
    </row>
    <row r="68" spans="1:111" x14ac:dyDescent="0.2">
      <c r="C68">
        <v>70</v>
      </c>
      <c r="D68" s="1">
        <v>0.22700000000000004</v>
      </c>
      <c r="E68" s="2">
        <f t="shared" si="145"/>
        <v>4.5400000000000009</v>
      </c>
      <c r="F68" s="2">
        <f t="shared" si="146"/>
        <v>16.29</v>
      </c>
      <c r="G68" s="2">
        <f t="shared" si="134"/>
        <v>-16.29</v>
      </c>
      <c r="H68" s="1"/>
      <c r="K68">
        <v>70</v>
      </c>
      <c r="L68" s="1">
        <v>0</v>
      </c>
      <c r="M68" s="2">
        <f t="shared" si="147"/>
        <v>0</v>
      </c>
      <c r="N68" s="2">
        <f t="shared" si="148"/>
        <v>0</v>
      </c>
      <c r="O68" s="2">
        <f t="shared" si="135"/>
        <v>16.29</v>
      </c>
      <c r="S68">
        <v>70</v>
      </c>
      <c r="T68" s="1">
        <v>0</v>
      </c>
      <c r="U68" s="2">
        <f t="shared" si="149"/>
        <v>0</v>
      </c>
      <c r="V68" s="2">
        <f t="shared" si="150"/>
        <v>0</v>
      </c>
      <c r="W68" s="2">
        <f t="shared" si="136"/>
        <v>0</v>
      </c>
      <c r="AA68">
        <v>70</v>
      </c>
      <c r="AB68" s="1">
        <v>0</v>
      </c>
      <c r="AC68" s="2">
        <f t="shared" si="151"/>
        <v>0</v>
      </c>
      <c r="AD68" s="2">
        <f t="shared" si="152"/>
        <v>0</v>
      </c>
      <c r="AE68" s="2">
        <f t="shared" si="137"/>
        <v>0</v>
      </c>
      <c r="AI68">
        <v>70</v>
      </c>
      <c r="AJ68" s="1">
        <v>0</v>
      </c>
      <c r="AK68" s="2">
        <f t="shared" si="153"/>
        <v>0</v>
      </c>
      <c r="AL68" s="2">
        <f t="shared" si="154"/>
        <v>0</v>
      </c>
      <c r="AM68" s="2">
        <f t="shared" si="138"/>
        <v>0</v>
      </c>
      <c r="AQ68">
        <v>70</v>
      </c>
      <c r="AR68" s="1">
        <v>0.17800000000000002</v>
      </c>
      <c r="AS68" s="2">
        <f t="shared" si="155"/>
        <v>3.5600000000000005</v>
      </c>
      <c r="AT68" s="2">
        <f t="shared" si="156"/>
        <v>10.490000000000002</v>
      </c>
      <c r="AU68" s="2">
        <f t="shared" si="139"/>
        <v>5.7999999999999972</v>
      </c>
      <c r="AW68" s="1"/>
      <c r="AY68">
        <v>70</v>
      </c>
      <c r="AZ68" s="1">
        <v>0.22800000000000001</v>
      </c>
      <c r="BA68" s="2">
        <f t="shared" si="157"/>
        <v>4.5600000000000005</v>
      </c>
      <c r="BB68" s="2">
        <f t="shared" si="158"/>
        <v>16.950000000000003</v>
      </c>
      <c r="BC68" s="2">
        <f t="shared" si="140"/>
        <v>-6.4600000000000009</v>
      </c>
      <c r="BG68">
        <v>70</v>
      </c>
      <c r="BH68" s="1">
        <v>0</v>
      </c>
      <c r="BI68" s="2">
        <f t="shared" si="159"/>
        <v>0</v>
      </c>
      <c r="BJ68" s="2">
        <f t="shared" si="160"/>
        <v>0</v>
      </c>
      <c r="BK68" s="2">
        <f t="shared" si="141"/>
        <v>16.950000000000003</v>
      </c>
      <c r="BO68">
        <v>70</v>
      </c>
      <c r="BP68" s="1">
        <v>0</v>
      </c>
      <c r="BQ68" s="2">
        <f t="shared" si="161"/>
        <v>0</v>
      </c>
      <c r="BR68" s="2">
        <f t="shared" si="162"/>
        <v>0</v>
      </c>
      <c r="BS68" s="2">
        <f t="shared" si="142"/>
        <v>0</v>
      </c>
      <c r="BW68">
        <v>70</v>
      </c>
      <c r="BX68" s="1">
        <v>0</v>
      </c>
      <c r="BY68" s="2">
        <f t="shared" si="163"/>
        <v>0</v>
      </c>
      <c r="BZ68" s="2">
        <f t="shared" si="164"/>
        <v>0</v>
      </c>
      <c r="CA68" s="2">
        <f t="shared" si="143"/>
        <v>0</v>
      </c>
      <c r="CE68">
        <v>70</v>
      </c>
      <c r="CF68" s="1">
        <v>0</v>
      </c>
      <c r="CG68" s="2">
        <f t="shared" si="165"/>
        <v>0</v>
      </c>
      <c r="CH68" s="2">
        <f t="shared" si="166"/>
        <v>0</v>
      </c>
      <c r="CI68" s="2">
        <f t="shared" si="144"/>
        <v>0</v>
      </c>
      <c r="CN68" s="1"/>
      <c r="CO68" s="2"/>
      <c r="CP68" s="2"/>
      <c r="CQ68" s="2"/>
      <c r="CV68" s="1"/>
      <c r="CW68" s="2"/>
      <c r="CX68" s="2"/>
      <c r="CY68" s="2"/>
      <c r="DD68" s="1"/>
      <c r="DE68" s="2"/>
      <c r="DF68" s="2"/>
      <c r="DG68" s="2"/>
    </row>
    <row r="69" spans="1:111" x14ac:dyDescent="0.2">
      <c r="C69">
        <v>90</v>
      </c>
      <c r="D69" s="1">
        <v>0.255</v>
      </c>
      <c r="E69" s="2">
        <f t="shared" si="145"/>
        <v>5.0999999999999996</v>
      </c>
      <c r="F69" s="2">
        <f t="shared" si="146"/>
        <v>21.39</v>
      </c>
      <c r="G69" s="2">
        <f t="shared" si="134"/>
        <v>-21.39</v>
      </c>
      <c r="H69" s="1"/>
      <c r="K69">
        <v>90</v>
      </c>
      <c r="L69" s="1">
        <v>0</v>
      </c>
      <c r="M69" s="2">
        <f t="shared" si="147"/>
        <v>0</v>
      </c>
      <c r="N69" s="2">
        <f t="shared" si="148"/>
        <v>0</v>
      </c>
      <c r="O69" s="2">
        <f t="shared" si="135"/>
        <v>21.39</v>
      </c>
      <c r="S69">
        <v>90</v>
      </c>
      <c r="T69" s="1">
        <v>0</v>
      </c>
      <c r="U69" s="2">
        <f t="shared" si="149"/>
        <v>0</v>
      </c>
      <c r="V69" s="2">
        <f t="shared" si="150"/>
        <v>0</v>
      </c>
      <c r="W69" s="2">
        <f t="shared" si="136"/>
        <v>0</v>
      </c>
      <c r="AA69">
        <v>90</v>
      </c>
      <c r="AB69" s="1">
        <v>0</v>
      </c>
      <c r="AC69" s="2">
        <f t="shared" si="151"/>
        <v>0</v>
      </c>
      <c r="AD69" s="2">
        <f t="shared" si="152"/>
        <v>0</v>
      </c>
      <c r="AE69" s="2">
        <f t="shared" si="137"/>
        <v>0</v>
      </c>
      <c r="AI69">
        <v>90</v>
      </c>
      <c r="AJ69" s="1">
        <v>0</v>
      </c>
      <c r="AK69" s="2">
        <f t="shared" si="153"/>
        <v>0</v>
      </c>
      <c r="AL69" s="2">
        <f t="shared" si="154"/>
        <v>0</v>
      </c>
      <c r="AM69" s="2">
        <f t="shared" si="138"/>
        <v>0</v>
      </c>
      <c r="AQ69">
        <v>90</v>
      </c>
      <c r="AR69" s="1">
        <v>0.20300000000000001</v>
      </c>
      <c r="AS69" s="2">
        <f t="shared" si="155"/>
        <v>4.0600000000000005</v>
      </c>
      <c r="AT69" s="2">
        <f t="shared" si="156"/>
        <v>14.550000000000002</v>
      </c>
      <c r="AU69" s="2">
        <f t="shared" si="139"/>
        <v>6.8399999999999981</v>
      </c>
      <c r="AW69" s="1"/>
      <c r="AY69">
        <v>90</v>
      </c>
      <c r="AZ69" s="1">
        <v>0.25</v>
      </c>
      <c r="BA69" s="2">
        <f t="shared" si="157"/>
        <v>5</v>
      </c>
      <c r="BB69" s="2">
        <f t="shared" si="158"/>
        <v>21.950000000000003</v>
      </c>
      <c r="BC69" s="2">
        <f t="shared" si="140"/>
        <v>-7.4</v>
      </c>
      <c r="BG69">
        <v>90</v>
      </c>
      <c r="BH69" s="1">
        <v>0</v>
      </c>
      <c r="BI69" s="2">
        <f t="shared" si="159"/>
        <v>0</v>
      </c>
      <c r="BJ69" s="2">
        <f t="shared" si="160"/>
        <v>0</v>
      </c>
      <c r="BK69" s="2">
        <f t="shared" si="141"/>
        <v>21.950000000000003</v>
      </c>
      <c r="BO69">
        <v>90</v>
      </c>
      <c r="BP69" s="1">
        <v>0</v>
      </c>
      <c r="BQ69" s="2">
        <f t="shared" si="161"/>
        <v>0</v>
      </c>
      <c r="BR69" s="2">
        <f t="shared" si="162"/>
        <v>0</v>
      </c>
      <c r="BS69" s="2">
        <f t="shared" si="142"/>
        <v>0</v>
      </c>
      <c r="BW69">
        <v>90</v>
      </c>
      <c r="BX69" s="1">
        <v>0</v>
      </c>
      <c r="BY69" s="2">
        <f t="shared" si="163"/>
        <v>0</v>
      </c>
      <c r="BZ69" s="2">
        <f t="shared" si="164"/>
        <v>0</v>
      </c>
      <c r="CA69" s="2">
        <f t="shared" si="143"/>
        <v>0</v>
      </c>
      <c r="CE69">
        <v>90</v>
      </c>
      <c r="CF69" s="1">
        <v>0</v>
      </c>
      <c r="CG69" s="2">
        <f t="shared" si="165"/>
        <v>0</v>
      </c>
      <c r="CH69" s="2">
        <f t="shared" si="166"/>
        <v>0</v>
      </c>
      <c r="CI69" s="2">
        <f t="shared" si="144"/>
        <v>0</v>
      </c>
      <c r="CN69" s="1"/>
      <c r="CO69" s="2"/>
      <c r="CP69" s="2"/>
      <c r="CQ69" s="2"/>
      <c r="CV69" s="1"/>
      <c r="CW69" s="2"/>
      <c r="CX69" s="2"/>
      <c r="CY69" s="2"/>
      <c r="DD69" s="1"/>
      <c r="DE69" s="2"/>
      <c r="DF69" s="2"/>
      <c r="DG69" s="2"/>
    </row>
    <row r="70" spans="1:111" x14ac:dyDescent="0.2">
      <c r="C70">
        <v>110</v>
      </c>
      <c r="D70" s="1">
        <v>0.22500000000000001</v>
      </c>
      <c r="E70" s="2">
        <f t="shared" si="145"/>
        <v>4.5</v>
      </c>
      <c r="F70" s="2">
        <f t="shared" si="146"/>
        <v>25.89</v>
      </c>
      <c r="G70" s="2">
        <f t="shared" si="134"/>
        <v>-25.89</v>
      </c>
      <c r="H70" s="1"/>
      <c r="K70">
        <v>110</v>
      </c>
      <c r="L70" s="1">
        <v>0</v>
      </c>
      <c r="M70" s="2">
        <f t="shared" si="147"/>
        <v>0</v>
      </c>
      <c r="N70" s="2">
        <f t="shared" si="148"/>
        <v>0</v>
      </c>
      <c r="O70" s="2">
        <f t="shared" si="135"/>
        <v>25.89</v>
      </c>
      <c r="S70">
        <v>110</v>
      </c>
      <c r="T70" s="1">
        <v>0</v>
      </c>
      <c r="U70" s="2">
        <f t="shared" si="149"/>
        <v>0</v>
      </c>
      <c r="V70" s="2">
        <f t="shared" si="150"/>
        <v>0</v>
      </c>
      <c r="W70" s="2">
        <f t="shared" si="136"/>
        <v>0</v>
      </c>
      <c r="AA70">
        <v>110</v>
      </c>
      <c r="AB70" s="1">
        <v>0</v>
      </c>
      <c r="AC70" s="2">
        <f t="shared" si="151"/>
        <v>0</v>
      </c>
      <c r="AD70" s="2">
        <f t="shared" si="152"/>
        <v>0</v>
      </c>
      <c r="AE70" s="2">
        <f t="shared" si="137"/>
        <v>0</v>
      </c>
      <c r="AI70">
        <v>110</v>
      </c>
      <c r="AJ70" s="1">
        <v>0</v>
      </c>
      <c r="AK70" s="2">
        <f t="shared" si="153"/>
        <v>0</v>
      </c>
      <c r="AL70" s="2">
        <f t="shared" si="154"/>
        <v>0</v>
      </c>
      <c r="AM70" s="2">
        <f t="shared" si="138"/>
        <v>0</v>
      </c>
      <c r="AQ70">
        <v>110</v>
      </c>
      <c r="AR70" s="1">
        <v>0.19400000000000003</v>
      </c>
      <c r="AS70" s="2">
        <f t="shared" si="155"/>
        <v>3.8800000000000008</v>
      </c>
      <c r="AT70" s="2">
        <f t="shared" si="156"/>
        <v>18.430000000000003</v>
      </c>
      <c r="AU70" s="2">
        <f t="shared" si="139"/>
        <v>7.4599999999999973</v>
      </c>
      <c r="AW70" s="1"/>
      <c r="AY70">
        <v>110</v>
      </c>
      <c r="AZ70" s="1">
        <v>0.20499999999999999</v>
      </c>
      <c r="BA70" s="2">
        <f t="shared" si="157"/>
        <v>4.0999999999999996</v>
      </c>
      <c r="BB70" s="2">
        <f t="shared" si="158"/>
        <v>26.050000000000004</v>
      </c>
      <c r="BC70" s="2">
        <f t="shared" si="140"/>
        <v>-7.620000000000001</v>
      </c>
      <c r="BG70">
        <v>110</v>
      </c>
      <c r="BH70" s="1">
        <v>0</v>
      </c>
      <c r="BI70" s="2">
        <f t="shared" si="159"/>
        <v>0</v>
      </c>
      <c r="BJ70" s="2">
        <f t="shared" si="160"/>
        <v>0</v>
      </c>
      <c r="BK70" s="2">
        <f t="shared" si="141"/>
        <v>26.050000000000004</v>
      </c>
      <c r="BO70">
        <v>110</v>
      </c>
      <c r="BP70" s="1">
        <v>0</v>
      </c>
      <c r="BQ70" s="2">
        <f t="shared" si="161"/>
        <v>0</v>
      </c>
      <c r="BR70" s="2">
        <f t="shared" si="162"/>
        <v>0</v>
      </c>
      <c r="BS70" s="2">
        <f t="shared" si="142"/>
        <v>0</v>
      </c>
      <c r="BW70">
        <v>110</v>
      </c>
      <c r="BX70" s="1">
        <v>0</v>
      </c>
      <c r="BY70" s="2">
        <f t="shared" si="163"/>
        <v>0</v>
      </c>
      <c r="BZ70" s="2">
        <f t="shared" si="164"/>
        <v>0</v>
      </c>
      <c r="CA70" s="2">
        <f t="shared" si="143"/>
        <v>0</v>
      </c>
      <c r="CE70">
        <v>110</v>
      </c>
      <c r="CF70" s="1">
        <v>0</v>
      </c>
      <c r="CG70" s="2">
        <f t="shared" si="165"/>
        <v>0</v>
      </c>
      <c r="CH70" s="2">
        <f t="shared" si="166"/>
        <v>0</v>
      </c>
      <c r="CI70" s="2">
        <f t="shared" si="144"/>
        <v>0</v>
      </c>
      <c r="CN70" s="1"/>
      <c r="CO70" s="2"/>
      <c r="CP70" s="2"/>
      <c r="CQ70" s="2"/>
      <c r="CV70" s="1"/>
      <c r="CW70" s="2"/>
      <c r="CX70" s="2"/>
      <c r="CY70" s="2"/>
      <c r="DD70" s="1"/>
      <c r="DE70" s="2"/>
      <c r="DF70" s="2"/>
      <c r="DG70" s="2"/>
    </row>
    <row r="71" spans="1:111" x14ac:dyDescent="0.2">
      <c r="C71">
        <v>130</v>
      </c>
      <c r="D71" s="1">
        <v>0.22</v>
      </c>
      <c r="E71" s="2">
        <f t="shared" si="145"/>
        <v>4.4000000000000004</v>
      </c>
      <c r="F71" s="2">
        <f t="shared" si="146"/>
        <v>30.29</v>
      </c>
      <c r="G71" s="2">
        <f t="shared" si="134"/>
        <v>-30.29</v>
      </c>
      <c r="H71" s="1"/>
      <c r="K71">
        <v>130</v>
      </c>
      <c r="L71" s="1">
        <v>0</v>
      </c>
      <c r="M71" s="2">
        <f t="shared" si="147"/>
        <v>0</v>
      </c>
      <c r="N71" s="2">
        <f t="shared" si="148"/>
        <v>0</v>
      </c>
      <c r="O71" s="2">
        <f t="shared" si="135"/>
        <v>30.29</v>
      </c>
      <c r="S71">
        <v>130</v>
      </c>
      <c r="T71" s="1">
        <v>0</v>
      </c>
      <c r="U71" s="2">
        <f t="shared" si="149"/>
        <v>0</v>
      </c>
      <c r="V71" s="2">
        <f t="shared" si="150"/>
        <v>0</v>
      </c>
      <c r="W71" s="2">
        <f t="shared" si="136"/>
        <v>0</v>
      </c>
      <c r="AA71">
        <v>130</v>
      </c>
      <c r="AB71" s="1">
        <v>0</v>
      </c>
      <c r="AC71" s="2">
        <f t="shared" si="151"/>
        <v>0</v>
      </c>
      <c r="AD71" s="2">
        <f t="shared" si="152"/>
        <v>0</v>
      </c>
      <c r="AE71" s="2">
        <f t="shared" si="137"/>
        <v>0</v>
      </c>
      <c r="AI71">
        <v>130</v>
      </c>
      <c r="AJ71" s="1">
        <v>0</v>
      </c>
      <c r="AK71" s="2">
        <f t="shared" si="153"/>
        <v>0</v>
      </c>
      <c r="AL71" s="2">
        <f t="shared" si="154"/>
        <v>0</v>
      </c>
      <c r="AM71" s="2">
        <f t="shared" si="138"/>
        <v>0</v>
      </c>
      <c r="AQ71">
        <v>130</v>
      </c>
      <c r="AR71" s="1">
        <v>0.20800000000000002</v>
      </c>
      <c r="AS71" s="2">
        <f t="shared" si="155"/>
        <v>4.16</v>
      </c>
      <c r="AT71" s="2">
        <f t="shared" si="156"/>
        <v>22.590000000000003</v>
      </c>
      <c r="AU71" s="2">
        <f t="shared" si="139"/>
        <v>7.6999999999999957</v>
      </c>
      <c r="AW71" s="1"/>
      <c r="AY71">
        <v>130</v>
      </c>
      <c r="AZ71" s="1">
        <v>0.217</v>
      </c>
      <c r="BA71" s="2">
        <f t="shared" si="157"/>
        <v>4.34</v>
      </c>
      <c r="BB71" s="2">
        <f t="shared" si="158"/>
        <v>30.390000000000004</v>
      </c>
      <c r="BC71" s="2">
        <f t="shared" si="140"/>
        <v>-7.8000000000000007</v>
      </c>
      <c r="BG71">
        <v>130</v>
      </c>
      <c r="BH71" s="1">
        <v>0</v>
      </c>
      <c r="BI71" s="2">
        <f t="shared" si="159"/>
        <v>0</v>
      </c>
      <c r="BJ71" s="2">
        <f t="shared" si="160"/>
        <v>0</v>
      </c>
      <c r="BK71" s="2">
        <f t="shared" si="141"/>
        <v>30.390000000000004</v>
      </c>
      <c r="BO71">
        <v>130</v>
      </c>
      <c r="BP71" s="1">
        <v>0</v>
      </c>
      <c r="BQ71" s="2">
        <f t="shared" si="161"/>
        <v>0</v>
      </c>
      <c r="BR71" s="2">
        <f t="shared" si="162"/>
        <v>0</v>
      </c>
      <c r="BS71" s="2">
        <f t="shared" si="142"/>
        <v>0</v>
      </c>
      <c r="BW71">
        <v>130</v>
      </c>
      <c r="BX71" s="1">
        <v>0</v>
      </c>
      <c r="BY71" s="2">
        <f t="shared" si="163"/>
        <v>0</v>
      </c>
      <c r="BZ71" s="2">
        <f t="shared" si="164"/>
        <v>0</v>
      </c>
      <c r="CA71" s="2">
        <f t="shared" si="143"/>
        <v>0</v>
      </c>
      <c r="CE71">
        <v>130</v>
      </c>
      <c r="CF71" s="1">
        <v>0</v>
      </c>
      <c r="CG71" s="2">
        <f t="shared" si="165"/>
        <v>0</v>
      </c>
      <c r="CH71" s="2">
        <f t="shared" si="166"/>
        <v>0</v>
      </c>
      <c r="CI71" s="2">
        <f t="shared" si="144"/>
        <v>0</v>
      </c>
      <c r="CN71" s="1"/>
      <c r="CO71" s="2"/>
      <c r="CP71" s="2"/>
      <c r="CQ71" s="2"/>
      <c r="CV71" s="1"/>
      <c r="CW71" s="2"/>
      <c r="CX71" s="2"/>
      <c r="CY71" s="2"/>
      <c r="DD71" s="1"/>
      <c r="DE71" s="2"/>
      <c r="DF71" s="2"/>
      <c r="DG71" s="2"/>
    </row>
    <row r="72" spans="1:111" x14ac:dyDescent="0.2">
      <c r="C72">
        <v>150</v>
      </c>
      <c r="D72" s="1">
        <v>0.22400000000000003</v>
      </c>
      <c r="E72" s="2">
        <f t="shared" si="145"/>
        <v>4.4800000000000004</v>
      </c>
      <c r="F72" s="2">
        <f t="shared" si="146"/>
        <v>34.769999999999996</v>
      </c>
      <c r="G72" s="2">
        <f t="shared" si="134"/>
        <v>-34.769999999999996</v>
      </c>
      <c r="H72" s="1"/>
      <c r="K72">
        <v>150</v>
      </c>
      <c r="L72" s="1">
        <v>0</v>
      </c>
      <c r="M72" s="2">
        <f t="shared" si="147"/>
        <v>0</v>
      </c>
      <c r="N72" s="2">
        <f t="shared" si="148"/>
        <v>0</v>
      </c>
      <c r="O72" s="2">
        <f t="shared" si="135"/>
        <v>34.769999999999996</v>
      </c>
      <c r="S72">
        <v>150</v>
      </c>
      <c r="T72" s="1">
        <v>0</v>
      </c>
      <c r="U72" s="2">
        <f t="shared" si="149"/>
        <v>0</v>
      </c>
      <c r="V72" s="2">
        <f t="shared" si="150"/>
        <v>0</v>
      </c>
      <c r="W72" s="2">
        <f t="shared" si="136"/>
        <v>0</v>
      </c>
      <c r="AA72">
        <v>150</v>
      </c>
      <c r="AB72" s="1">
        <v>0</v>
      </c>
      <c r="AC72" s="2">
        <f t="shared" si="151"/>
        <v>0</v>
      </c>
      <c r="AD72" s="2">
        <f t="shared" si="152"/>
        <v>0</v>
      </c>
      <c r="AE72" s="2">
        <f t="shared" si="137"/>
        <v>0</v>
      </c>
      <c r="AI72">
        <v>150</v>
      </c>
      <c r="AJ72" s="1">
        <v>0</v>
      </c>
      <c r="AK72" s="2">
        <f t="shared" si="153"/>
        <v>0</v>
      </c>
      <c r="AL72" s="2">
        <f t="shared" si="154"/>
        <v>0</v>
      </c>
      <c r="AM72" s="2">
        <f t="shared" si="138"/>
        <v>0</v>
      </c>
      <c r="AQ72">
        <v>150</v>
      </c>
      <c r="AR72" s="1">
        <v>0.22200000000000003</v>
      </c>
      <c r="AS72" s="2">
        <f t="shared" si="155"/>
        <v>4.4400000000000004</v>
      </c>
      <c r="AT72" s="2">
        <f t="shared" si="156"/>
        <v>27.030000000000005</v>
      </c>
      <c r="AU72" s="2">
        <f t="shared" si="139"/>
        <v>7.7399999999999913</v>
      </c>
      <c r="AW72" s="1"/>
      <c r="AY72">
        <v>150</v>
      </c>
      <c r="AZ72" s="1">
        <v>0.22800000000000001</v>
      </c>
      <c r="BA72" s="2">
        <f t="shared" si="157"/>
        <v>4.5600000000000005</v>
      </c>
      <c r="BB72" s="2">
        <f t="shared" si="158"/>
        <v>34.950000000000003</v>
      </c>
      <c r="BC72" s="2">
        <f t="shared" si="140"/>
        <v>-7.9199999999999982</v>
      </c>
      <c r="BG72">
        <v>150</v>
      </c>
      <c r="BH72" s="1">
        <v>0</v>
      </c>
      <c r="BI72" s="2">
        <f t="shared" si="159"/>
        <v>0</v>
      </c>
      <c r="BJ72" s="2">
        <f t="shared" si="160"/>
        <v>0</v>
      </c>
      <c r="BK72" s="2">
        <f t="shared" si="141"/>
        <v>34.950000000000003</v>
      </c>
      <c r="BO72">
        <v>150</v>
      </c>
      <c r="BP72" s="1">
        <v>0</v>
      </c>
      <c r="BQ72" s="2">
        <f t="shared" si="161"/>
        <v>0</v>
      </c>
      <c r="BR72" s="2">
        <f t="shared" si="162"/>
        <v>0</v>
      </c>
      <c r="BS72" s="2">
        <f t="shared" si="142"/>
        <v>0</v>
      </c>
      <c r="BW72">
        <v>150</v>
      </c>
      <c r="BX72" s="1">
        <v>0</v>
      </c>
      <c r="BY72" s="2">
        <f t="shared" si="163"/>
        <v>0</v>
      </c>
      <c r="BZ72" s="2">
        <f t="shared" si="164"/>
        <v>0</v>
      </c>
      <c r="CA72" s="2">
        <f t="shared" si="143"/>
        <v>0</v>
      </c>
      <c r="CE72">
        <v>150</v>
      </c>
      <c r="CF72" s="1">
        <v>0</v>
      </c>
      <c r="CG72" s="2">
        <f t="shared" si="165"/>
        <v>0</v>
      </c>
      <c r="CH72" s="2">
        <f t="shared" si="166"/>
        <v>0</v>
      </c>
      <c r="CI72" s="2">
        <f t="shared" si="144"/>
        <v>0</v>
      </c>
      <c r="CN72" s="1"/>
      <c r="CO72" s="2"/>
      <c r="CP72" s="2"/>
      <c r="CQ72" s="2"/>
      <c r="CV72" s="1"/>
      <c r="CW72" s="2"/>
      <c r="CX72" s="2"/>
      <c r="CY72" s="2"/>
      <c r="DD72" s="1"/>
      <c r="DE72" s="2"/>
      <c r="DF72" s="2"/>
      <c r="DG72" s="2"/>
    </row>
    <row r="73" spans="1:111" x14ac:dyDescent="0.2">
      <c r="C73">
        <v>170</v>
      </c>
      <c r="D73" s="1">
        <v>0.20600000000000002</v>
      </c>
      <c r="E73" s="2">
        <f t="shared" si="145"/>
        <v>4.12</v>
      </c>
      <c r="F73" s="2">
        <f t="shared" si="146"/>
        <v>38.889999999999993</v>
      </c>
      <c r="G73" s="2">
        <f t="shared" si="134"/>
        <v>-38.889999999999993</v>
      </c>
      <c r="H73" s="1"/>
      <c r="K73">
        <v>170</v>
      </c>
      <c r="L73" s="1">
        <v>0</v>
      </c>
      <c r="M73" s="2">
        <f t="shared" si="147"/>
        <v>0</v>
      </c>
      <c r="N73" s="2">
        <f t="shared" si="148"/>
        <v>0</v>
      </c>
      <c r="O73" s="2">
        <f t="shared" si="135"/>
        <v>38.889999999999993</v>
      </c>
      <c r="S73">
        <v>170</v>
      </c>
      <c r="T73" s="1">
        <v>0</v>
      </c>
      <c r="U73" s="2">
        <f t="shared" si="149"/>
        <v>0</v>
      </c>
      <c r="V73" s="2">
        <f t="shared" si="150"/>
        <v>0</v>
      </c>
      <c r="W73" s="2">
        <f t="shared" si="136"/>
        <v>0</v>
      </c>
      <c r="AA73">
        <v>170</v>
      </c>
      <c r="AB73" s="1">
        <v>0</v>
      </c>
      <c r="AC73" s="2">
        <f t="shared" si="151"/>
        <v>0</v>
      </c>
      <c r="AD73" s="2">
        <f t="shared" si="152"/>
        <v>0</v>
      </c>
      <c r="AE73" s="2">
        <f t="shared" si="137"/>
        <v>0</v>
      </c>
      <c r="AI73">
        <v>170</v>
      </c>
      <c r="AJ73" s="1">
        <v>0</v>
      </c>
      <c r="AK73" s="2">
        <f t="shared" si="153"/>
        <v>0</v>
      </c>
      <c r="AL73" s="2">
        <f t="shared" si="154"/>
        <v>0</v>
      </c>
      <c r="AM73" s="2">
        <f t="shared" si="138"/>
        <v>0</v>
      </c>
      <c r="AQ73">
        <v>170</v>
      </c>
      <c r="AR73" s="1">
        <v>0.19900000000000001</v>
      </c>
      <c r="AS73" s="2">
        <f t="shared" si="155"/>
        <v>3.9800000000000004</v>
      </c>
      <c r="AT73" s="2">
        <f t="shared" si="156"/>
        <v>31.010000000000005</v>
      </c>
      <c r="AU73" s="2">
        <f t="shared" si="139"/>
        <v>7.8799999999999883</v>
      </c>
      <c r="AW73" s="1"/>
      <c r="AY73">
        <v>170</v>
      </c>
      <c r="AZ73" s="1">
        <v>0.20899999999999999</v>
      </c>
      <c r="BA73" s="2">
        <f t="shared" si="157"/>
        <v>4.18</v>
      </c>
      <c r="BB73" s="2">
        <f t="shared" si="158"/>
        <v>39.130000000000003</v>
      </c>
      <c r="BC73" s="2">
        <f t="shared" si="140"/>
        <v>-8.1199999999999974</v>
      </c>
      <c r="BG73">
        <v>170</v>
      </c>
      <c r="BH73" s="1">
        <v>0</v>
      </c>
      <c r="BI73" s="2">
        <f t="shared" si="159"/>
        <v>0</v>
      </c>
      <c r="BJ73" s="2">
        <f t="shared" si="160"/>
        <v>0</v>
      </c>
      <c r="BK73" s="2">
        <f t="shared" si="141"/>
        <v>39.130000000000003</v>
      </c>
      <c r="BO73">
        <v>170</v>
      </c>
      <c r="BP73" s="1">
        <v>0</v>
      </c>
      <c r="BQ73" s="2">
        <f t="shared" si="161"/>
        <v>0</v>
      </c>
      <c r="BR73" s="2">
        <f t="shared" si="162"/>
        <v>0</v>
      </c>
      <c r="BS73" s="2">
        <f t="shared" si="142"/>
        <v>0</v>
      </c>
      <c r="BW73">
        <v>170</v>
      </c>
      <c r="BX73" s="1">
        <v>0</v>
      </c>
      <c r="BY73" s="2">
        <f t="shared" si="163"/>
        <v>0</v>
      </c>
      <c r="BZ73" s="2">
        <f t="shared" si="164"/>
        <v>0</v>
      </c>
      <c r="CA73" s="2">
        <f t="shared" si="143"/>
        <v>0</v>
      </c>
      <c r="CE73">
        <v>170</v>
      </c>
      <c r="CF73" s="1">
        <v>0</v>
      </c>
      <c r="CG73" s="2">
        <f t="shared" si="165"/>
        <v>0</v>
      </c>
      <c r="CH73" s="2">
        <f t="shared" si="166"/>
        <v>0</v>
      </c>
      <c r="CI73" s="2">
        <f t="shared" si="144"/>
        <v>0</v>
      </c>
      <c r="CN73" s="1"/>
      <c r="CO73" s="2"/>
      <c r="CP73" s="2"/>
      <c r="CQ73" s="2"/>
      <c r="CV73" s="1"/>
      <c r="CW73" s="2"/>
      <c r="CX73" s="2"/>
      <c r="CY73" s="2"/>
      <c r="DD73" s="1"/>
      <c r="DE73" s="2"/>
      <c r="DF73" s="2"/>
      <c r="DG73" s="2"/>
    </row>
    <row r="74" spans="1:111" x14ac:dyDescent="0.2">
      <c r="C74">
        <v>190</v>
      </c>
      <c r="D74" s="1">
        <v>0.17100000000000001</v>
      </c>
      <c r="E74" s="2">
        <f t="shared" si="145"/>
        <v>3.4200000000000004</v>
      </c>
      <c r="F74" s="2">
        <f t="shared" si="146"/>
        <v>42.309999999999995</v>
      </c>
      <c r="G74" s="2">
        <f t="shared" si="134"/>
        <v>-42.309999999999995</v>
      </c>
      <c r="H74" s="1"/>
      <c r="K74">
        <v>190</v>
      </c>
      <c r="L74" s="1">
        <v>0</v>
      </c>
      <c r="M74" s="2">
        <f t="shared" si="147"/>
        <v>0</v>
      </c>
      <c r="N74" s="2">
        <f t="shared" si="148"/>
        <v>0</v>
      </c>
      <c r="O74" s="2">
        <f t="shared" si="135"/>
        <v>42.309999999999995</v>
      </c>
      <c r="S74">
        <v>190</v>
      </c>
      <c r="T74" s="1">
        <v>0</v>
      </c>
      <c r="U74" s="2">
        <f t="shared" si="149"/>
        <v>0</v>
      </c>
      <c r="V74" s="2">
        <f t="shared" si="150"/>
        <v>0</v>
      </c>
      <c r="W74" s="2">
        <f t="shared" si="136"/>
        <v>0</v>
      </c>
      <c r="AA74">
        <v>190</v>
      </c>
      <c r="AB74" s="1">
        <v>0</v>
      </c>
      <c r="AC74" s="2">
        <f t="shared" si="151"/>
        <v>0</v>
      </c>
      <c r="AD74" s="2">
        <f t="shared" si="152"/>
        <v>0</v>
      </c>
      <c r="AE74" s="2">
        <f t="shared" si="137"/>
        <v>0</v>
      </c>
      <c r="AI74">
        <v>190</v>
      </c>
      <c r="AJ74" s="1">
        <v>0</v>
      </c>
      <c r="AK74" s="2">
        <f t="shared" si="153"/>
        <v>0</v>
      </c>
      <c r="AL74" s="2">
        <f t="shared" si="154"/>
        <v>0</v>
      </c>
      <c r="AM74" s="2">
        <f t="shared" si="138"/>
        <v>0</v>
      </c>
      <c r="AQ74">
        <v>190</v>
      </c>
      <c r="AR74" s="1">
        <v>0.16900000000000001</v>
      </c>
      <c r="AS74" s="2">
        <f t="shared" si="155"/>
        <v>3.3800000000000003</v>
      </c>
      <c r="AT74" s="2">
        <f t="shared" si="156"/>
        <v>34.390000000000008</v>
      </c>
      <c r="AU74" s="2">
        <f t="shared" si="139"/>
        <v>7.9199999999999875</v>
      </c>
      <c r="AW74" s="1"/>
      <c r="AY74">
        <v>190</v>
      </c>
      <c r="AZ74" s="1">
        <v>0.16900000000000001</v>
      </c>
      <c r="BA74" s="2">
        <f t="shared" si="157"/>
        <v>3.3800000000000003</v>
      </c>
      <c r="BB74" s="2">
        <f t="shared" si="158"/>
        <v>42.510000000000005</v>
      </c>
      <c r="BC74" s="2">
        <f t="shared" si="140"/>
        <v>-8.1199999999999974</v>
      </c>
      <c r="BG74">
        <v>190</v>
      </c>
      <c r="BH74" s="1">
        <v>0</v>
      </c>
      <c r="BI74" s="2">
        <f t="shared" si="159"/>
        <v>0</v>
      </c>
      <c r="BJ74" s="2">
        <f t="shared" si="160"/>
        <v>0</v>
      </c>
      <c r="BK74" s="2">
        <f t="shared" si="141"/>
        <v>42.510000000000005</v>
      </c>
      <c r="BO74">
        <v>190</v>
      </c>
      <c r="BP74" s="1">
        <v>0</v>
      </c>
      <c r="BQ74" s="2">
        <f t="shared" si="161"/>
        <v>0</v>
      </c>
      <c r="BR74" s="2">
        <f t="shared" si="162"/>
        <v>0</v>
      </c>
      <c r="BS74" s="2">
        <f t="shared" si="142"/>
        <v>0</v>
      </c>
      <c r="BW74">
        <v>190</v>
      </c>
      <c r="BX74" s="1">
        <v>0</v>
      </c>
      <c r="BY74" s="2">
        <f t="shared" si="163"/>
        <v>0</v>
      </c>
      <c r="BZ74" s="2">
        <f t="shared" si="164"/>
        <v>0</v>
      </c>
      <c r="CA74" s="2">
        <f t="shared" si="143"/>
        <v>0</v>
      </c>
      <c r="CE74">
        <v>190</v>
      </c>
      <c r="CF74" s="1">
        <v>0</v>
      </c>
      <c r="CG74" s="2">
        <f t="shared" si="165"/>
        <v>0</v>
      </c>
      <c r="CH74" s="2">
        <f t="shared" si="166"/>
        <v>0</v>
      </c>
      <c r="CI74" s="2">
        <f t="shared" si="144"/>
        <v>0</v>
      </c>
      <c r="CN74" s="1"/>
      <c r="CO74" s="2"/>
      <c r="CP74" s="2"/>
      <c r="CQ74" s="2"/>
      <c r="CV74" s="1"/>
      <c r="CW74" s="2"/>
      <c r="CX74" s="2"/>
      <c r="CY74" s="2"/>
      <c r="DD74" s="1"/>
      <c r="DE74" s="2"/>
      <c r="DF74" s="2"/>
      <c r="DG74" s="2"/>
    </row>
    <row r="75" spans="1:111" x14ac:dyDescent="0.2">
      <c r="C75">
        <v>210</v>
      </c>
      <c r="D75" s="1">
        <v>0.17900000000000002</v>
      </c>
      <c r="E75" s="2">
        <f t="shared" si="145"/>
        <v>3.5800000000000005</v>
      </c>
      <c r="F75" s="2">
        <f t="shared" si="146"/>
        <v>45.889999999999993</v>
      </c>
      <c r="G75" s="2">
        <f t="shared" si="134"/>
        <v>-45.889999999999993</v>
      </c>
      <c r="H75" s="1"/>
      <c r="K75">
        <v>210</v>
      </c>
      <c r="L75" s="1">
        <v>0</v>
      </c>
      <c r="M75" s="2">
        <f t="shared" si="147"/>
        <v>0</v>
      </c>
      <c r="N75" s="2">
        <f t="shared" si="148"/>
        <v>0</v>
      </c>
      <c r="O75" s="2">
        <f t="shared" si="135"/>
        <v>45.889999999999993</v>
      </c>
      <c r="S75">
        <v>210</v>
      </c>
      <c r="T75" s="1">
        <v>0</v>
      </c>
      <c r="U75" s="2">
        <f t="shared" si="149"/>
        <v>0</v>
      </c>
      <c r="V75" s="2">
        <f t="shared" si="150"/>
        <v>0</v>
      </c>
      <c r="W75" s="2">
        <f t="shared" si="136"/>
        <v>0</v>
      </c>
      <c r="AA75">
        <v>210</v>
      </c>
      <c r="AB75" s="1">
        <v>0</v>
      </c>
      <c r="AC75" s="2">
        <f t="shared" si="151"/>
        <v>0</v>
      </c>
      <c r="AD75" s="2">
        <f t="shared" si="152"/>
        <v>0</v>
      </c>
      <c r="AE75" s="2">
        <f t="shared" si="137"/>
        <v>0</v>
      </c>
      <c r="AI75">
        <v>210</v>
      </c>
      <c r="AJ75" s="1">
        <v>0</v>
      </c>
      <c r="AK75" s="2">
        <f t="shared" si="153"/>
        <v>0</v>
      </c>
      <c r="AL75" s="2">
        <f t="shared" si="154"/>
        <v>0</v>
      </c>
      <c r="AM75" s="2">
        <f t="shared" si="138"/>
        <v>0</v>
      </c>
      <c r="AQ75">
        <v>210</v>
      </c>
      <c r="AR75" s="1">
        <v>0.183</v>
      </c>
      <c r="AS75" s="2">
        <f t="shared" si="155"/>
        <v>3.66</v>
      </c>
      <c r="AT75" s="2">
        <f t="shared" si="156"/>
        <v>38.050000000000011</v>
      </c>
      <c r="AU75" s="2">
        <f t="shared" si="139"/>
        <v>7.8399999999999821</v>
      </c>
      <c r="AW75" s="1"/>
      <c r="AY75">
        <v>210</v>
      </c>
      <c r="AZ75" s="1">
        <v>0.185</v>
      </c>
      <c r="BA75" s="2">
        <f t="shared" si="157"/>
        <v>3.7</v>
      </c>
      <c r="BB75" s="2">
        <f t="shared" si="158"/>
        <v>46.210000000000008</v>
      </c>
      <c r="BC75" s="2">
        <f t="shared" si="140"/>
        <v>-8.1599999999999966</v>
      </c>
      <c r="BG75">
        <v>210</v>
      </c>
      <c r="BH75" s="1">
        <v>0</v>
      </c>
      <c r="BI75" s="2">
        <f t="shared" si="159"/>
        <v>0</v>
      </c>
      <c r="BJ75" s="2">
        <f t="shared" si="160"/>
        <v>0</v>
      </c>
      <c r="BK75" s="2">
        <f t="shared" si="141"/>
        <v>46.210000000000008</v>
      </c>
      <c r="BO75">
        <v>210</v>
      </c>
      <c r="BP75" s="1">
        <v>0</v>
      </c>
      <c r="BQ75" s="2">
        <f t="shared" si="161"/>
        <v>0</v>
      </c>
      <c r="BR75" s="2">
        <f t="shared" si="162"/>
        <v>0</v>
      </c>
      <c r="BS75" s="2">
        <f t="shared" si="142"/>
        <v>0</v>
      </c>
      <c r="BW75">
        <v>210</v>
      </c>
      <c r="BX75" s="1">
        <v>0</v>
      </c>
      <c r="BY75" s="2">
        <f t="shared" si="163"/>
        <v>0</v>
      </c>
      <c r="BZ75" s="2">
        <f t="shared" si="164"/>
        <v>0</v>
      </c>
      <c r="CA75" s="2">
        <f t="shared" si="143"/>
        <v>0</v>
      </c>
      <c r="CE75">
        <v>210</v>
      </c>
      <c r="CF75" s="1">
        <v>0</v>
      </c>
      <c r="CG75" s="2">
        <f t="shared" si="165"/>
        <v>0</v>
      </c>
      <c r="CH75" s="2">
        <f t="shared" si="166"/>
        <v>0</v>
      </c>
      <c r="CI75" s="2">
        <f t="shared" si="144"/>
        <v>0</v>
      </c>
      <c r="CN75" s="1"/>
      <c r="CO75" s="2"/>
      <c r="CP75" s="2"/>
      <c r="CQ75" s="2"/>
      <c r="CV75" s="1"/>
      <c r="CW75" s="2"/>
      <c r="CX75" s="2"/>
      <c r="CY75" s="2"/>
      <c r="DD75" s="1"/>
      <c r="DE75" s="2"/>
      <c r="DF75" s="2"/>
      <c r="DG75" s="2"/>
    </row>
    <row r="76" spans="1:111" x14ac:dyDescent="0.2">
      <c r="C76">
        <v>230</v>
      </c>
      <c r="D76" s="1">
        <v>0.22700000000000004</v>
      </c>
      <c r="E76" s="2">
        <f t="shared" si="145"/>
        <v>4.5400000000000009</v>
      </c>
      <c r="F76" s="2">
        <f t="shared" si="146"/>
        <v>50.429999999999993</v>
      </c>
      <c r="G76" s="2">
        <f t="shared" si="134"/>
        <v>-50.429999999999993</v>
      </c>
      <c r="H76" s="1"/>
      <c r="K76">
        <v>230</v>
      </c>
      <c r="L76" s="1">
        <v>0</v>
      </c>
      <c r="M76" s="2">
        <f t="shared" si="147"/>
        <v>0</v>
      </c>
      <c r="N76" s="2">
        <f t="shared" si="148"/>
        <v>0</v>
      </c>
      <c r="O76" s="2">
        <f t="shared" si="135"/>
        <v>50.429999999999993</v>
      </c>
      <c r="S76">
        <v>230</v>
      </c>
      <c r="T76" s="1">
        <v>0</v>
      </c>
      <c r="U76" s="2">
        <f t="shared" si="149"/>
        <v>0</v>
      </c>
      <c r="V76" s="2">
        <f t="shared" si="150"/>
        <v>0</v>
      </c>
      <c r="W76" s="2">
        <f t="shared" si="136"/>
        <v>0</v>
      </c>
      <c r="AA76">
        <v>230</v>
      </c>
      <c r="AB76" s="1">
        <v>0</v>
      </c>
      <c r="AC76" s="2">
        <f t="shared" si="151"/>
        <v>0</v>
      </c>
      <c r="AD76" s="2">
        <f t="shared" si="152"/>
        <v>0</v>
      </c>
      <c r="AE76" s="2">
        <f t="shared" si="137"/>
        <v>0</v>
      </c>
      <c r="AI76">
        <v>230</v>
      </c>
      <c r="AJ76" s="1">
        <v>0</v>
      </c>
      <c r="AK76" s="2">
        <f t="shared" si="153"/>
        <v>0</v>
      </c>
      <c r="AL76" s="2">
        <f t="shared" si="154"/>
        <v>0</v>
      </c>
      <c r="AM76" s="2">
        <f t="shared" si="138"/>
        <v>0</v>
      </c>
      <c r="AQ76">
        <v>230</v>
      </c>
      <c r="AR76" s="1">
        <v>0.22</v>
      </c>
      <c r="AS76" s="2">
        <f t="shared" si="155"/>
        <v>4.4000000000000004</v>
      </c>
      <c r="AT76" s="2">
        <f t="shared" si="156"/>
        <v>42.45000000000001</v>
      </c>
      <c r="AU76" s="2">
        <f t="shared" si="139"/>
        <v>7.9799999999999827</v>
      </c>
      <c r="AW76" s="1"/>
      <c r="AY76">
        <v>230</v>
      </c>
      <c r="AZ76" s="1">
        <v>0.22600000000000001</v>
      </c>
      <c r="BA76" s="2">
        <f t="shared" si="157"/>
        <v>4.5200000000000005</v>
      </c>
      <c r="BB76" s="2">
        <f t="shared" si="158"/>
        <v>50.730000000000011</v>
      </c>
      <c r="BC76" s="2">
        <f t="shared" si="140"/>
        <v>-8.2800000000000011</v>
      </c>
      <c r="BG76">
        <v>230</v>
      </c>
      <c r="BH76" s="1">
        <v>0</v>
      </c>
      <c r="BI76" s="2">
        <f t="shared" si="159"/>
        <v>0</v>
      </c>
      <c r="BJ76" s="2">
        <f t="shared" si="160"/>
        <v>0</v>
      </c>
      <c r="BK76" s="2">
        <f t="shared" si="141"/>
        <v>50.730000000000011</v>
      </c>
      <c r="BO76">
        <v>230</v>
      </c>
      <c r="BP76" s="1">
        <v>0</v>
      </c>
      <c r="BQ76" s="2">
        <f t="shared" si="161"/>
        <v>0</v>
      </c>
      <c r="BR76" s="2">
        <f t="shared" si="162"/>
        <v>0</v>
      </c>
      <c r="BS76" s="2">
        <f t="shared" si="142"/>
        <v>0</v>
      </c>
      <c r="BW76">
        <v>230</v>
      </c>
      <c r="BX76" s="1">
        <v>0</v>
      </c>
      <c r="BY76" s="2">
        <f t="shared" si="163"/>
        <v>0</v>
      </c>
      <c r="BZ76" s="2">
        <f t="shared" si="164"/>
        <v>0</v>
      </c>
      <c r="CA76" s="2">
        <f t="shared" si="143"/>
        <v>0</v>
      </c>
      <c r="CE76">
        <v>230</v>
      </c>
      <c r="CF76" s="1">
        <v>0</v>
      </c>
      <c r="CG76" s="2">
        <f t="shared" si="165"/>
        <v>0</v>
      </c>
      <c r="CH76" s="2">
        <f t="shared" si="166"/>
        <v>0</v>
      </c>
      <c r="CI76" s="2">
        <f t="shared" si="144"/>
        <v>0</v>
      </c>
      <c r="CN76" s="1"/>
      <c r="CO76" s="2"/>
      <c r="CP76" s="2"/>
      <c r="CQ76" s="2"/>
      <c r="CV76" s="1"/>
      <c r="CW76" s="2"/>
      <c r="CX76" s="2"/>
      <c r="CY76" s="2"/>
      <c r="DD76" s="1"/>
      <c r="DE76" s="2"/>
      <c r="DF76" s="2"/>
      <c r="DG76" s="2"/>
    </row>
    <row r="77" spans="1:111" x14ac:dyDescent="0.2">
      <c r="C77">
        <v>250</v>
      </c>
      <c r="D77" s="1">
        <v>0.22400000000000003</v>
      </c>
      <c r="E77" s="2">
        <f t="shared" si="145"/>
        <v>4.4800000000000004</v>
      </c>
      <c r="F77" s="2">
        <f t="shared" si="146"/>
        <v>54.91</v>
      </c>
      <c r="G77" s="2">
        <f t="shared" si="134"/>
        <v>-54.91</v>
      </c>
      <c r="H77" s="1"/>
      <c r="K77">
        <v>250</v>
      </c>
      <c r="L77" s="1">
        <v>0</v>
      </c>
      <c r="M77" s="2">
        <f t="shared" si="147"/>
        <v>0</v>
      </c>
      <c r="N77" s="2">
        <f t="shared" si="148"/>
        <v>0</v>
      </c>
      <c r="O77" s="2">
        <f t="shared" si="135"/>
        <v>54.91</v>
      </c>
      <c r="S77">
        <v>250</v>
      </c>
      <c r="T77" s="1">
        <v>0</v>
      </c>
      <c r="U77" s="2">
        <f t="shared" si="149"/>
        <v>0</v>
      </c>
      <c r="V77" s="2">
        <f t="shared" si="150"/>
        <v>0</v>
      </c>
      <c r="W77" s="2">
        <f t="shared" si="136"/>
        <v>0</v>
      </c>
      <c r="AA77">
        <v>250</v>
      </c>
      <c r="AB77" s="1">
        <v>0</v>
      </c>
      <c r="AC77" s="2">
        <f t="shared" si="151"/>
        <v>0</v>
      </c>
      <c r="AD77" s="2">
        <f t="shared" si="152"/>
        <v>0</v>
      </c>
      <c r="AE77" s="2">
        <f t="shared" si="137"/>
        <v>0</v>
      </c>
      <c r="AI77">
        <v>250</v>
      </c>
      <c r="AJ77" s="1">
        <v>0</v>
      </c>
      <c r="AK77" s="2">
        <f t="shared" si="153"/>
        <v>0</v>
      </c>
      <c r="AL77" s="2">
        <f t="shared" si="154"/>
        <v>0</v>
      </c>
      <c r="AM77" s="2">
        <f t="shared" si="138"/>
        <v>0</v>
      </c>
      <c r="AQ77">
        <v>250</v>
      </c>
      <c r="AR77" s="1">
        <v>0.22400000000000003</v>
      </c>
      <c r="AS77" s="2">
        <f t="shared" si="155"/>
        <v>4.4800000000000004</v>
      </c>
      <c r="AT77" s="2">
        <f t="shared" si="156"/>
        <v>46.930000000000007</v>
      </c>
      <c r="AU77" s="2">
        <f t="shared" si="139"/>
        <v>7.9799999999999898</v>
      </c>
      <c r="AW77" s="1"/>
      <c r="AY77">
        <v>250</v>
      </c>
      <c r="AZ77" s="1">
        <v>0.22800000000000001</v>
      </c>
      <c r="BA77" s="2">
        <f t="shared" si="157"/>
        <v>4.5600000000000005</v>
      </c>
      <c r="BB77" s="2">
        <f t="shared" si="158"/>
        <v>55.290000000000013</v>
      </c>
      <c r="BC77" s="2">
        <f t="shared" si="140"/>
        <v>-8.3600000000000065</v>
      </c>
      <c r="BG77">
        <v>250</v>
      </c>
      <c r="BH77" s="1">
        <v>0</v>
      </c>
      <c r="BI77" s="2">
        <f t="shared" si="159"/>
        <v>0</v>
      </c>
      <c r="BJ77" s="2">
        <f t="shared" si="160"/>
        <v>0</v>
      </c>
      <c r="BK77" s="2">
        <f t="shared" si="141"/>
        <v>55.290000000000013</v>
      </c>
      <c r="BO77">
        <v>250</v>
      </c>
      <c r="BP77" s="1">
        <v>0</v>
      </c>
      <c r="BQ77" s="2">
        <f t="shared" si="161"/>
        <v>0</v>
      </c>
      <c r="BR77" s="2">
        <f t="shared" si="162"/>
        <v>0</v>
      </c>
      <c r="BS77" s="2">
        <f t="shared" si="142"/>
        <v>0</v>
      </c>
      <c r="BW77">
        <v>250</v>
      </c>
      <c r="BX77" s="1">
        <v>0</v>
      </c>
      <c r="BY77" s="2">
        <f t="shared" si="163"/>
        <v>0</v>
      </c>
      <c r="BZ77" s="2">
        <f t="shared" si="164"/>
        <v>0</v>
      </c>
      <c r="CA77" s="2">
        <f t="shared" si="143"/>
        <v>0</v>
      </c>
      <c r="CE77">
        <v>250</v>
      </c>
      <c r="CF77" s="1">
        <v>0</v>
      </c>
      <c r="CG77" s="2">
        <f t="shared" si="165"/>
        <v>0</v>
      </c>
      <c r="CH77" s="2">
        <f t="shared" si="166"/>
        <v>0</v>
      </c>
      <c r="CI77" s="2">
        <f t="shared" si="144"/>
        <v>0</v>
      </c>
      <c r="CN77" s="1"/>
      <c r="CO77" s="2"/>
      <c r="CP77" s="2"/>
      <c r="CQ77" s="2"/>
      <c r="CV77" s="1"/>
      <c r="CW77" s="2"/>
      <c r="CX77" s="2"/>
      <c r="CY77" s="2"/>
      <c r="DD77" s="1"/>
      <c r="DE77" s="2"/>
      <c r="DF77" s="2"/>
      <c r="DG77" s="2"/>
    </row>
    <row r="78" spans="1:111" x14ac:dyDescent="0.2">
      <c r="C78">
        <v>270</v>
      </c>
      <c r="D78" s="1">
        <v>0.21900000000000003</v>
      </c>
      <c r="E78" s="2">
        <f t="shared" si="145"/>
        <v>4.3800000000000008</v>
      </c>
      <c r="F78" s="2">
        <f t="shared" si="146"/>
        <v>59.29</v>
      </c>
      <c r="G78" s="2">
        <f t="shared" si="134"/>
        <v>-59.29</v>
      </c>
      <c r="H78" s="1"/>
      <c r="K78">
        <v>270</v>
      </c>
      <c r="L78" s="1">
        <v>0</v>
      </c>
      <c r="M78" s="2">
        <f t="shared" si="147"/>
        <v>0</v>
      </c>
      <c r="N78" s="2">
        <f t="shared" si="148"/>
        <v>0</v>
      </c>
      <c r="O78" s="2">
        <f t="shared" si="135"/>
        <v>59.29</v>
      </c>
      <c r="S78">
        <v>270</v>
      </c>
      <c r="T78" s="1">
        <v>0</v>
      </c>
      <c r="U78" s="2">
        <f t="shared" si="149"/>
        <v>0</v>
      </c>
      <c r="V78" s="2">
        <f t="shared" si="150"/>
        <v>0</v>
      </c>
      <c r="W78" s="2">
        <f t="shared" si="136"/>
        <v>0</v>
      </c>
      <c r="AA78">
        <v>270</v>
      </c>
      <c r="AB78" s="1">
        <v>0</v>
      </c>
      <c r="AC78" s="2">
        <f t="shared" si="151"/>
        <v>0</v>
      </c>
      <c r="AD78" s="2">
        <f t="shared" si="152"/>
        <v>0</v>
      </c>
      <c r="AE78" s="2">
        <f t="shared" si="137"/>
        <v>0</v>
      </c>
      <c r="AI78">
        <v>270</v>
      </c>
      <c r="AJ78" s="1">
        <v>0</v>
      </c>
      <c r="AK78" s="2">
        <f t="shared" si="153"/>
        <v>0</v>
      </c>
      <c r="AL78" s="2">
        <f t="shared" si="154"/>
        <v>0</v>
      </c>
      <c r="AM78" s="2">
        <f t="shared" si="138"/>
        <v>0</v>
      </c>
      <c r="AQ78">
        <v>270</v>
      </c>
      <c r="AR78" s="1">
        <v>0.21700000000000003</v>
      </c>
      <c r="AS78" s="2">
        <f t="shared" si="155"/>
        <v>4.3400000000000007</v>
      </c>
      <c r="AT78" s="2">
        <f t="shared" si="156"/>
        <v>51.27000000000001</v>
      </c>
      <c r="AU78" s="2">
        <f t="shared" si="139"/>
        <v>8.0199999999999889</v>
      </c>
      <c r="AW78" s="1"/>
      <c r="AY78">
        <v>270</v>
      </c>
      <c r="AZ78" s="1">
        <v>0.21700000000000003</v>
      </c>
      <c r="BA78" s="2">
        <f t="shared" si="157"/>
        <v>4.3400000000000007</v>
      </c>
      <c r="BB78" s="2">
        <f t="shared" si="158"/>
        <v>59.630000000000017</v>
      </c>
      <c r="BC78" s="2">
        <f t="shared" si="140"/>
        <v>-8.3600000000000065</v>
      </c>
      <c r="BG78">
        <v>270</v>
      </c>
      <c r="BH78" s="1">
        <v>0</v>
      </c>
      <c r="BI78" s="2">
        <f t="shared" si="159"/>
        <v>0</v>
      </c>
      <c r="BJ78" s="2">
        <f t="shared" si="160"/>
        <v>0</v>
      </c>
      <c r="BK78" s="2">
        <f t="shared" si="141"/>
        <v>59.630000000000017</v>
      </c>
      <c r="BO78">
        <v>270</v>
      </c>
      <c r="BP78" s="1">
        <v>0</v>
      </c>
      <c r="BQ78" s="2">
        <f t="shared" si="161"/>
        <v>0</v>
      </c>
      <c r="BR78" s="2">
        <f t="shared" si="162"/>
        <v>0</v>
      </c>
      <c r="BS78" s="2">
        <f t="shared" si="142"/>
        <v>0</v>
      </c>
      <c r="BW78">
        <v>270</v>
      </c>
      <c r="BX78" s="1">
        <v>0</v>
      </c>
      <c r="BY78" s="2">
        <f t="shared" si="163"/>
        <v>0</v>
      </c>
      <c r="BZ78" s="2">
        <f t="shared" si="164"/>
        <v>0</v>
      </c>
      <c r="CA78" s="2">
        <f t="shared" si="143"/>
        <v>0</v>
      </c>
      <c r="CE78">
        <v>270</v>
      </c>
      <c r="CF78" s="1">
        <v>0</v>
      </c>
      <c r="CG78" s="2">
        <f t="shared" si="165"/>
        <v>0</v>
      </c>
      <c r="CH78" s="2">
        <f t="shared" si="166"/>
        <v>0</v>
      </c>
      <c r="CI78" s="2">
        <f t="shared" si="144"/>
        <v>0</v>
      </c>
      <c r="CN78" s="1"/>
      <c r="CO78" s="2"/>
      <c r="CP78" s="2"/>
      <c r="CQ78" s="2"/>
      <c r="CV78" s="1"/>
      <c r="CW78" s="2"/>
      <c r="CX78" s="2"/>
      <c r="CY78" s="2"/>
      <c r="DD78" s="1"/>
      <c r="DE78" s="2"/>
      <c r="DF78" s="2"/>
      <c r="DG78" s="2"/>
    </row>
    <row r="79" spans="1:111" x14ac:dyDescent="0.2">
      <c r="C79">
        <v>290</v>
      </c>
      <c r="D79" s="1">
        <v>0.23499999999999999</v>
      </c>
      <c r="E79" s="2">
        <f t="shared" si="145"/>
        <v>4.6999999999999993</v>
      </c>
      <c r="F79" s="2">
        <f t="shared" si="146"/>
        <v>63.989999999999995</v>
      </c>
      <c r="G79" s="2">
        <f t="shared" si="134"/>
        <v>-63.989999999999995</v>
      </c>
      <c r="H79" s="1"/>
      <c r="K79">
        <v>290</v>
      </c>
      <c r="L79" s="1">
        <v>0</v>
      </c>
      <c r="M79" s="2">
        <f t="shared" si="147"/>
        <v>0</v>
      </c>
      <c r="N79" s="2">
        <f t="shared" si="148"/>
        <v>0</v>
      </c>
      <c r="O79" s="2">
        <f t="shared" si="135"/>
        <v>63.989999999999995</v>
      </c>
      <c r="S79">
        <v>290</v>
      </c>
      <c r="T79" s="1">
        <v>0</v>
      </c>
      <c r="U79" s="2">
        <f t="shared" si="149"/>
        <v>0</v>
      </c>
      <c r="V79" s="2">
        <f t="shared" si="150"/>
        <v>0</v>
      </c>
      <c r="W79" s="2">
        <f t="shared" si="136"/>
        <v>0</v>
      </c>
      <c r="AA79">
        <v>290</v>
      </c>
      <c r="AB79" s="1">
        <v>0</v>
      </c>
      <c r="AC79" s="2">
        <f t="shared" si="151"/>
        <v>0</v>
      </c>
      <c r="AD79" s="2">
        <f t="shared" si="152"/>
        <v>0</v>
      </c>
      <c r="AE79" s="2">
        <f t="shared" si="137"/>
        <v>0</v>
      </c>
      <c r="AI79">
        <v>290</v>
      </c>
      <c r="AJ79" s="1">
        <v>0</v>
      </c>
      <c r="AK79" s="2">
        <f t="shared" si="153"/>
        <v>0</v>
      </c>
      <c r="AL79" s="2">
        <f t="shared" si="154"/>
        <v>0</v>
      </c>
      <c r="AM79" s="2">
        <f t="shared" si="138"/>
        <v>0</v>
      </c>
      <c r="AQ79">
        <v>290</v>
      </c>
      <c r="AR79" s="1">
        <v>0.22600000000000001</v>
      </c>
      <c r="AS79" s="2">
        <f t="shared" si="155"/>
        <v>4.5200000000000005</v>
      </c>
      <c r="AT79" s="2">
        <f t="shared" si="156"/>
        <v>55.790000000000013</v>
      </c>
      <c r="AU79" s="2">
        <f t="shared" si="139"/>
        <v>8.1999999999999815</v>
      </c>
      <c r="AW79" s="1"/>
      <c r="AY79">
        <v>290</v>
      </c>
      <c r="AZ79" s="1">
        <v>0.23200000000000004</v>
      </c>
      <c r="BA79" s="2">
        <f t="shared" si="157"/>
        <v>4.6400000000000006</v>
      </c>
      <c r="BB79" s="2">
        <f t="shared" si="158"/>
        <v>64.27000000000001</v>
      </c>
      <c r="BC79" s="2">
        <f t="shared" si="140"/>
        <v>-8.4799999999999969</v>
      </c>
      <c r="BG79">
        <v>290</v>
      </c>
      <c r="BH79" s="1">
        <v>0</v>
      </c>
      <c r="BI79" s="2">
        <f t="shared" si="159"/>
        <v>0</v>
      </c>
      <c r="BJ79" s="2">
        <f t="shared" si="160"/>
        <v>0</v>
      </c>
      <c r="BK79" s="2">
        <f t="shared" si="141"/>
        <v>64.27000000000001</v>
      </c>
      <c r="BO79">
        <v>290</v>
      </c>
      <c r="BP79" s="1">
        <v>0</v>
      </c>
      <c r="BQ79" s="2">
        <f t="shared" si="161"/>
        <v>0</v>
      </c>
      <c r="BR79" s="2">
        <f t="shared" si="162"/>
        <v>0</v>
      </c>
      <c r="BS79" s="2">
        <f t="shared" si="142"/>
        <v>0</v>
      </c>
      <c r="BW79">
        <v>290</v>
      </c>
      <c r="BX79" s="1">
        <v>0</v>
      </c>
      <c r="BY79" s="2">
        <f t="shared" si="163"/>
        <v>0</v>
      </c>
      <c r="BZ79" s="2">
        <f t="shared" si="164"/>
        <v>0</v>
      </c>
      <c r="CA79" s="2">
        <f t="shared" si="143"/>
        <v>0</v>
      </c>
      <c r="CE79">
        <v>290</v>
      </c>
      <c r="CF79" s="1">
        <v>0</v>
      </c>
      <c r="CG79" s="2">
        <f t="shared" si="165"/>
        <v>0</v>
      </c>
      <c r="CH79" s="2">
        <f t="shared" si="166"/>
        <v>0</v>
      </c>
      <c r="CI79" s="2">
        <f t="shared" si="144"/>
        <v>0</v>
      </c>
      <c r="CN79" s="1"/>
      <c r="CO79" s="2"/>
      <c r="CP79" s="2"/>
      <c r="CQ79" s="2"/>
      <c r="CV79" s="1"/>
      <c r="CW79" s="2"/>
      <c r="CX79" s="2"/>
      <c r="CY79" s="2"/>
      <c r="DD79" s="1"/>
      <c r="DE79" s="2"/>
      <c r="DF79" s="2"/>
      <c r="DG79" s="2"/>
    </row>
    <row r="80" spans="1:111" x14ac:dyDescent="0.2">
      <c r="D80" s="1"/>
      <c r="E80" s="2"/>
      <c r="F80" s="2"/>
      <c r="G80" s="2"/>
      <c r="L80" s="1"/>
      <c r="M80" s="2"/>
      <c r="N80" s="2"/>
      <c r="O80" s="2"/>
      <c r="T80" s="1"/>
      <c r="U80" s="2"/>
      <c r="V80" s="2"/>
      <c r="W80" s="2"/>
      <c r="AB80" s="1"/>
      <c r="AC80" s="2"/>
      <c r="AD80" s="2"/>
      <c r="AE80" s="2"/>
      <c r="AJ80" s="1"/>
      <c r="AK80" s="2"/>
      <c r="AL80" s="2"/>
      <c r="AM80" s="2"/>
      <c r="AR80" s="1"/>
      <c r="AS80" s="2"/>
      <c r="AT80" s="2"/>
      <c r="AU80" s="2"/>
      <c r="AZ80" s="1"/>
      <c r="BA80" s="2"/>
      <c r="BB80" s="2"/>
      <c r="BC80" s="2"/>
      <c r="BH80" s="1"/>
      <c r="BI80" s="2"/>
      <c r="BJ80" s="2"/>
      <c r="BK80" s="2"/>
      <c r="BP80" s="1"/>
      <c r="BQ80" s="2"/>
      <c r="BR80" s="2"/>
      <c r="BS80" s="2"/>
      <c r="BX80" s="1"/>
      <c r="BY80" s="2"/>
      <c r="BZ80" s="2"/>
      <c r="CA80" s="2"/>
      <c r="CF80" s="1"/>
      <c r="CG80" s="2"/>
      <c r="CH80" s="2"/>
      <c r="CI80" s="2"/>
      <c r="CN80" s="1"/>
      <c r="CO80" s="2"/>
      <c r="CP80" s="2"/>
      <c r="CQ80" s="2"/>
      <c r="CV80" s="1"/>
      <c r="CW80" s="2"/>
      <c r="CX80" s="2"/>
      <c r="CY80" s="2"/>
      <c r="DD80" s="1"/>
      <c r="DE80" s="2"/>
      <c r="DF80" s="2"/>
      <c r="DG80" s="2"/>
    </row>
    <row r="81" spans="1:111" x14ac:dyDescent="0.2">
      <c r="A81">
        <v>106</v>
      </c>
      <c r="B81" t="s">
        <v>140</v>
      </c>
      <c r="C81">
        <v>30</v>
      </c>
      <c r="D81" s="1">
        <v>0.13400000000000001</v>
      </c>
      <c r="E81" s="2">
        <f>D81*30</f>
        <v>4.0200000000000005</v>
      </c>
      <c r="F81" s="2">
        <f>E81</f>
        <v>4.0200000000000005</v>
      </c>
      <c r="G81" s="2">
        <f t="shared" ref="G81:G94" si="167">ID81-F81</f>
        <v>-4.0200000000000005</v>
      </c>
      <c r="H81" s="1"/>
      <c r="I81">
        <v>106</v>
      </c>
      <c r="J81" t="s">
        <v>140</v>
      </c>
      <c r="K81">
        <v>30</v>
      </c>
      <c r="L81" s="1">
        <v>0</v>
      </c>
      <c r="M81" s="2">
        <f>L81*30</f>
        <v>0</v>
      </c>
      <c r="N81" s="2">
        <f>M81</f>
        <v>0</v>
      </c>
      <c r="O81" s="2">
        <f t="shared" ref="O81:O94" si="168">IL81-N81</f>
        <v>0</v>
      </c>
      <c r="Q81">
        <v>106</v>
      </c>
      <c r="R81" t="s">
        <v>140</v>
      </c>
      <c r="S81">
        <v>30</v>
      </c>
      <c r="T81" s="1">
        <v>0.245</v>
      </c>
      <c r="U81" s="2">
        <f>T81*30</f>
        <v>7.35</v>
      </c>
      <c r="V81" s="2">
        <f>U81</f>
        <v>7.35</v>
      </c>
      <c r="W81" s="2">
        <f t="shared" ref="W81:W94" si="169">F81-V81</f>
        <v>-3.3299999999999992</v>
      </c>
      <c r="Y81">
        <v>106</v>
      </c>
      <c r="Z81" t="s">
        <v>140</v>
      </c>
      <c r="AA81">
        <v>30</v>
      </c>
      <c r="AB81" s="1">
        <v>0</v>
      </c>
      <c r="AC81" s="2">
        <f>AB81*30</f>
        <v>0</v>
      </c>
      <c r="AD81" s="2">
        <f>AC81</f>
        <v>0</v>
      </c>
      <c r="AE81" s="2">
        <f t="shared" ref="AE81:AE94" si="170">N81-AD81</f>
        <v>0</v>
      </c>
      <c r="AG81">
        <v>106</v>
      </c>
      <c r="AH81" t="s">
        <v>140</v>
      </c>
      <c r="AI81">
        <v>30</v>
      </c>
      <c r="AJ81" s="1">
        <v>0</v>
      </c>
      <c r="AK81" s="2">
        <f>AJ81*30</f>
        <v>0</v>
      </c>
      <c r="AL81" s="2">
        <f>AK81</f>
        <v>0</v>
      </c>
      <c r="AM81" s="2">
        <f t="shared" ref="AM81:AM94" si="171">V81-AL81</f>
        <v>7.35</v>
      </c>
      <c r="AO81">
        <v>106</v>
      </c>
      <c r="AP81" t="s">
        <v>140</v>
      </c>
      <c r="AQ81">
        <v>30</v>
      </c>
      <c r="AR81" s="1">
        <v>0</v>
      </c>
      <c r="AS81" s="2">
        <f>AR81*30</f>
        <v>0</v>
      </c>
      <c r="AT81" s="2">
        <f>AS81</f>
        <v>0</v>
      </c>
      <c r="AU81" s="2">
        <f t="shared" ref="AU81:AU94" si="172">AD81-AT81</f>
        <v>0</v>
      </c>
      <c r="AW81">
        <v>106</v>
      </c>
      <c r="AX81" t="s">
        <v>140</v>
      </c>
      <c r="AY81">
        <v>30</v>
      </c>
      <c r="AZ81" s="1">
        <v>0.124</v>
      </c>
      <c r="BA81" s="2">
        <f>AZ81*30</f>
        <v>3.7199999999999998</v>
      </c>
      <c r="BB81" s="2">
        <f>BA81</f>
        <v>3.7199999999999998</v>
      </c>
      <c r="BC81" s="2">
        <f t="shared" ref="BC81:BC94" si="173">V81-BB81</f>
        <v>3.63</v>
      </c>
      <c r="BE81">
        <v>106</v>
      </c>
      <c r="BF81" t="s">
        <v>140</v>
      </c>
      <c r="BG81">
        <v>30</v>
      </c>
      <c r="BH81" s="1">
        <v>0</v>
      </c>
      <c r="BI81" s="2">
        <f>BH81*30</f>
        <v>0</v>
      </c>
      <c r="BJ81" s="2">
        <f>BI81</f>
        <v>0</v>
      </c>
      <c r="BK81" s="2">
        <f t="shared" ref="BK81:BK94" si="174">AD81-BJ81</f>
        <v>0</v>
      </c>
      <c r="BM81">
        <v>106</v>
      </c>
      <c r="BN81" t="s">
        <v>140</v>
      </c>
      <c r="BO81">
        <v>30</v>
      </c>
      <c r="BP81" s="1">
        <v>0.24199999999999999</v>
      </c>
      <c r="BQ81" s="2">
        <f>BP81*30</f>
        <v>7.26</v>
      </c>
      <c r="BR81" s="2">
        <f>BQ81</f>
        <v>7.26</v>
      </c>
      <c r="BS81" s="2">
        <f t="shared" ref="BS81:BS94" si="175">BB81-BR81</f>
        <v>-3.54</v>
      </c>
      <c r="BU81">
        <v>106</v>
      </c>
      <c r="BV81" t="s">
        <v>140</v>
      </c>
      <c r="BW81">
        <v>30</v>
      </c>
      <c r="BX81" s="1">
        <v>0</v>
      </c>
      <c r="BY81" s="2">
        <f>BX81*30</f>
        <v>0</v>
      </c>
      <c r="BZ81" s="2">
        <f>BY81</f>
        <v>0</v>
      </c>
      <c r="CA81" s="2">
        <f t="shared" ref="CA81:CA94" si="176">BJ81-BZ81</f>
        <v>0</v>
      </c>
      <c r="CC81">
        <v>106</v>
      </c>
      <c r="CD81" t="s">
        <v>140</v>
      </c>
      <c r="CE81">
        <v>30</v>
      </c>
      <c r="CF81" s="1">
        <v>0</v>
      </c>
      <c r="CG81" s="2">
        <f>CF81*30</f>
        <v>0</v>
      </c>
      <c r="CH81" s="2">
        <f>CG81</f>
        <v>0</v>
      </c>
      <c r="CI81" s="2">
        <f t="shared" ref="CI81:CI94" si="177">BR81-CH81</f>
        <v>7.26</v>
      </c>
      <c r="CN81" s="1"/>
      <c r="CO81" s="2"/>
      <c r="CP81" s="2"/>
      <c r="CQ81" s="2"/>
      <c r="CV81" s="1"/>
      <c r="CW81" s="2"/>
      <c r="CX81" s="2"/>
      <c r="CY81" s="2"/>
      <c r="DD81" s="1"/>
      <c r="DE81" s="2"/>
      <c r="DF81" s="2"/>
      <c r="DG81" s="2"/>
    </row>
    <row r="82" spans="1:111" x14ac:dyDescent="0.2">
      <c r="C82">
        <v>50</v>
      </c>
      <c r="D82" s="1">
        <v>0.125</v>
      </c>
      <c r="E82" s="2">
        <f t="shared" ref="E82:E94" si="178">D82*20</f>
        <v>2.5</v>
      </c>
      <c r="F82" s="2">
        <f t="shared" ref="F82:F94" si="179">F81+E82</f>
        <v>6.5200000000000005</v>
      </c>
      <c r="G82" s="2">
        <f t="shared" si="167"/>
        <v>-6.5200000000000005</v>
      </c>
      <c r="H82" s="1"/>
      <c r="K82">
        <v>50</v>
      </c>
      <c r="L82" s="1">
        <v>0</v>
      </c>
      <c r="M82" s="2">
        <f t="shared" ref="M82:M94" si="180">L82*20</f>
        <v>0</v>
      </c>
      <c r="N82" s="2">
        <f t="shared" ref="N82:N94" si="181">N81+M82</f>
        <v>0</v>
      </c>
      <c r="O82" s="2">
        <f t="shared" si="168"/>
        <v>0</v>
      </c>
      <c r="S82">
        <v>50</v>
      </c>
      <c r="T82" s="1">
        <v>0.188</v>
      </c>
      <c r="U82" s="2">
        <f t="shared" ref="U82:U94" si="182">T82*20</f>
        <v>3.76</v>
      </c>
      <c r="V82" s="2">
        <f t="shared" ref="V82:V94" si="183">V81+U82</f>
        <v>11.11</v>
      </c>
      <c r="W82" s="2">
        <f t="shared" si="169"/>
        <v>-4.589999999999999</v>
      </c>
      <c r="Y82" s="1">
        <f t="shared" ref="Y82:Y94" si="184">T82+0.006</f>
        <v>0.19400000000000001</v>
      </c>
      <c r="AA82">
        <v>50</v>
      </c>
      <c r="AB82" s="1">
        <v>0</v>
      </c>
      <c r="AC82" s="2">
        <f t="shared" ref="AC82:AC94" si="185">AB82*20</f>
        <v>0</v>
      </c>
      <c r="AD82" s="2">
        <f t="shared" ref="AD82:AD94" si="186">AD81+AC82</f>
        <v>0</v>
      </c>
      <c r="AE82" s="2">
        <f t="shared" si="170"/>
        <v>0</v>
      </c>
      <c r="AI82">
        <v>50</v>
      </c>
      <c r="AJ82" s="1">
        <v>0</v>
      </c>
      <c r="AK82" s="2">
        <f t="shared" ref="AK82:AK94" si="187">AJ82*20</f>
        <v>0</v>
      </c>
      <c r="AL82" s="2">
        <f t="shared" ref="AL82:AL94" si="188">AL81+AK82</f>
        <v>0</v>
      </c>
      <c r="AM82" s="2">
        <f t="shared" si="171"/>
        <v>11.11</v>
      </c>
      <c r="AQ82">
        <v>50</v>
      </c>
      <c r="AR82" s="1">
        <v>0</v>
      </c>
      <c r="AS82" s="2">
        <f t="shared" ref="AS82:AS94" si="189">AR82*20</f>
        <v>0</v>
      </c>
      <c r="AT82" s="2">
        <f t="shared" ref="AT82:AT94" si="190">AT81+AS82</f>
        <v>0</v>
      </c>
      <c r="AU82" s="2">
        <f t="shared" si="172"/>
        <v>0</v>
      </c>
      <c r="AY82">
        <v>50</v>
      </c>
      <c r="AZ82" s="1">
        <v>0.13100000000000001</v>
      </c>
      <c r="BA82" s="2">
        <f t="shared" ref="BA82:BA94" si="191">AZ82*20</f>
        <v>2.62</v>
      </c>
      <c r="BB82" s="2">
        <f t="shared" ref="BB82:BB94" si="192">BB81+BA82</f>
        <v>6.34</v>
      </c>
      <c r="BC82" s="2">
        <f t="shared" si="173"/>
        <v>4.7699999999999996</v>
      </c>
      <c r="BG82">
        <v>50</v>
      </c>
      <c r="BH82" s="1">
        <v>0</v>
      </c>
      <c r="BI82" s="2">
        <f t="shared" ref="BI82:BI94" si="193">BH82*20</f>
        <v>0</v>
      </c>
      <c r="BJ82" s="2">
        <f t="shared" ref="BJ82:BJ94" si="194">BJ81+BI82</f>
        <v>0</v>
      </c>
      <c r="BK82" s="2">
        <f t="shared" si="174"/>
        <v>0</v>
      </c>
      <c r="BO82">
        <v>50</v>
      </c>
      <c r="BP82" s="1">
        <v>0.19500000000000001</v>
      </c>
      <c r="BQ82" s="2">
        <f t="shared" ref="BQ82:BQ94" si="195">BP82*20</f>
        <v>3.9000000000000004</v>
      </c>
      <c r="BR82" s="2">
        <f t="shared" ref="BR82:BR94" si="196">BR81+BQ82</f>
        <v>11.16</v>
      </c>
      <c r="BS82" s="2">
        <f t="shared" si="175"/>
        <v>-4.82</v>
      </c>
      <c r="BU82" s="1">
        <f t="shared" ref="BU82:BU94" si="197">BP82+0.008</f>
        <v>0.20300000000000001</v>
      </c>
      <c r="BW82">
        <v>50</v>
      </c>
      <c r="BX82" s="1">
        <v>0</v>
      </c>
      <c r="BY82" s="2">
        <f t="shared" ref="BY82:BY94" si="198">BX82*20</f>
        <v>0</v>
      </c>
      <c r="BZ82" s="2">
        <f t="shared" ref="BZ82:BZ94" si="199">BZ81+BY82</f>
        <v>0</v>
      </c>
      <c r="CA82" s="2">
        <f t="shared" si="176"/>
        <v>0</v>
      </c>
      <c r="CE82">
        <v>50</v>
      </c>
      <c r="CF82" s="1">
        <v>0</v>
      </c>
      <c r="CG82" s="2">
        <f t="shared" ref="CG82:CG94" si="200">CF82*20</f>
        <v>0</v>
      </c>
      <c r="CH82" s="2">
        <f t="shared" ref="CH82:CH94" si="201">CH81+CG82</f>
        <v>0</v>
      </c>
      <c r="CI82" s="2">
        <f t="shared" si="177"/>
        <v>11.16</v>
      </c>
      <c r="CN82" s="1"/>
      <c r="CO82" s="2"/>
      <c r="CP82" s="2"/>
      <c r="CQ82" s="2"/>
      <c r="CV82" s="1"/>
      <c r="CW82" s="2"/>
      <c r="CX82" s="2"/>
      <c r="CY82" s="2"/>
      <c r="DA82" s="1"/>
      <c r="DD82" s="1"/>
      <c r="DE82" s="2"/>
      <c r="DF82" s="2"/>
      <c r="DG82" s="2"/>
    </row>
    <row r="83" spans="1:111" x14ac:dyDescent="0.2">
      <c r="C83">
        <v>70</v>
      </c>
      <c r="D83" s="1">
        <v>0.161</v>
      </c>
      <c r="E83" s="2">
        <f t="shared" si="178"/>
        <v>3.22</v>
      </c>
      <c r="F83" s="2">
        <f t="shared" si="179"/>
        <v>9.74</v>
      </c>
      <c r="G83" s="2">
        <f t="shared" si="167"/>
        <v>-9.74</v>
      </c>
      <c r="H83" s="1"/>
      <c r="K83">
        <v>70</v>
      </c>
      <c r="L83" s="1">
        <v>0</v>
      </c>
      <c r="M83" s="2">
        <f t="shared" si="180"/>
        <v>0</v>
      </c>
      <c r="N83" s="2">
        <f t="shared" si="181"/>
        <v>0</v>
      </c>
      <c r="O83" s="2">
        <f t="shared" si="168"/>
        <v>0</v>
      </c>
      <c r="S83">
        <v>70</v>
      </c>
      <c r="T83" s="1">
        <v>0.21400000000000002</v>
      </c>
      <c r="U83" s="2">
        <f t="shared" si="182"/>
        <v>4.28</v>
      </c>
      <c r="V83" s="2">
        <f t="shared" si="183"/>
        <v>15.39</v>
      </c>
      <c r="W83" s="2">
        <f t="shared" si="169"/>
        <v>-5.65</v>
      </c>
      <c r="Y83" s="1">
        <f t="shared" si="184"/>
        <v>0.22000000000000003</v>
      </c>
      <c r="AA83">
        <v>70</v>
      </c>
      <c r="AB83" s="1">
        <v>0</v>
      </c>
      <c r="AC83" s="2">
        <f t="shared" si="185"/>
        <v>0</v>
      </c>
      <c r="AD83" s="2">
        <f t="shared" si="186"/>
        <v>0</v>
      </c>
      <c r="AE83" s="2">
        <f t="shared" si="170"/>
        <v>0</v>
      </c>
      <c r="AI83">
        <v>70</v>
      </c>
      <c r="AJ83" s="1">
        <v>0</v>
      </c>
      <c r="AK83" s="2">
        <f t="shared" si="187"/>
        <v>0</v>
      </c>
      <c r="AL83" s="2">
        <f t="shared" si="188"/>
        <v>0</v>
      </c>
      <c r="AM83" s="2">
        <f t="shared" si="171"/>
        <v>15.39</v>
      </c>
      <c r="AQ83">
        <v>70</v>
      </c>
      <c r="AR83" s="1">
        <v>0</v>
      </c>
      <c r="AS83" s="2">
        <f t="shared" si="189"/>
        <v>0</v>
      </c>
      <c r="AT83" s="2">
        <f t="shared" si="190"/>
        <v>0</v>
      </c>
      <c r="AU83" s="2">
        <f t="shared" si="172"/>
        <v>0</v>
      </c>
      <c r="AY83">
        <v>70</v>
      </c>
      <c r="AZ83" s="1">
        <v>0.154</v>
      </c>
      <c r="BA83" s="2">
        <f t="shared" si="191"/>
        <v>3.08</v>
      </c>
      <c r="BB83" s="2">
        <f t="shared" si="192"/>
        <v>9.42</v>
      </c>
      <c r="BC83" s="2">
        <f t="shared" si="173"/>
        <v>5.9700000000000006</v>
      </c>
      <c r="BG83">
        <v>70</v>
      </c>
      <c r="BH83" s="1">
        <v>0</v>
      </c>
      <c r="BI83" s="2">
        <f t="shared" si="193"/>
        <v>0</v>
      </c>
      <c r="BJ83" s="2">
        <f t="shared" si="194"/>
        <v>0</v>
      </c>
      <c r="BK83" s="2">
        <f t="shared" si="174"/>
        <v>0</v>
      </c>
      <c r="BO83">
        <v>70</v>
      </c>
      <c r="BP83" s="1">
        <v>0.22</v>
      </c>
      <c r="BQ83" s="2">
        <f t="shared" si="195"/>
        <v>4.4000000000000004</v>
      </c>
      <c r="BR83" s="2">
        <f t="shared" si="196"/>
        <v>15.56</v>
      </c>
      <c r="BS83" s="2">
        <f t="shared" si="175"/>
        <v>-6.1400000000000006</v>
      </c>
      <c r="BU83" s="1">
        <f t="shared" si="197"/>
        <v>0.22800000000000001</v>
      </c>
      <c r="BW83">
        <v>70</v>
      </c>
      <c r="BX83" s="1">
        <v>0</v>
      </c>
      <c r="BY83" s="2">
        <f t="shared" si="198"/>
        <v>0</v>
      </c>
      <c r="BZ83" s="2">
        <f t="shared" si="199"/>
        <v>0</v>
      </c>
      <c r="CA83" s="2">
        <f t="shared" si="176"/>
        <v>0</v>
      </c>
      <c r="CE83">
        <v>70</v>
      </c>
      <c r="CF83" s="1">
        <v>0</v>
      </c>
      <c r="CG83" s="2">
        <f t="shared" si="200"/>
        <v>0</v>
      </c>
      <c r="CH83" s="2">
        <f t="shared" si="201"/>
        <v>0</v>
      </c>
      <c r="CI83" s="2">
        <f t="shared" si="177"/>
        <v>15.56</v>
      </c>
      <c r="CN83" s="1"/>
      <c r="CO83" s="2"/>
      <c r="CP83" s="2"/>
      <c r="CQ83" s="2"/>
      <c r="CV83" s="1"/>
      <c r="CW83" s="2"/>
      <c r="CX83" s="2"/>
      <c r="CY83" s="2"/>
      <c r="DA83" s="1"/>
      <c r="DD83" s="1"/>
      <c r="DE83" s="2"/>
      <c r="DF83" s="2"/>
      <c r="DG83" s="2"/>
    </row>
    <row r="84" spans="1:111" x14ac:dyDescent="0.2">
      <c r="C84">
        <v>90</v>
      </c>
      <c r="D84" s="1">
        <v>0.21100000000000002</v>
      </c>
      <c r="E84" s="2">
        <f t="shared" si="178"/>
        <v>4.2200000000000006</v>
      </c>
      <c r="F84" s="2">
        <f t="shared" si="179"/>
        <v>13.96</v>
      </c>
      <c r="G84" s="2">
        <f t="shared" si="167"/>
        <v>-13.96</v>
      </c>
      <c r="H84" s="1"/>
      <c r="K84">
        <v>90</v>
      </c>
      <c r="L84" s="1">
        <v>0</v>
      </c>
      <c r="M84" s="2">
        <f t="shared" si="180"/>
        <v>0</v>
      </c>
      <c r="N84" s="2">
        <f t="shared" si="181"/>
        <v>0</v>
      </c>
      <c r="O84" s="2">
        <f t="shared" si="168"/>
        <v>0</v>
      </c>
      <c r="S84">
        <v>90</v>
      </c>
      <c r="T84" s="1">
        <v>0.245</v>
      </c>
      <c r="U84" s="2">
        <f t="shared" si="182"/>
        <v>4.9000000000000004</v>
      </c>
      <c r="V84" s="2">
        <f t="shared" si="183"/>
        <v>20.29</v>
      </c>
      <c r="W84" s="2">
        <f t="shared" si="169"/>
        <v>-6.3299999999999983</v>
      </c>
      <c r="Y84" s="1">
        <f t="shared" si="184"/>
        <v>0.251</v>
      </c>
      <c r="AA84">
        <v>90</v>
      </c>
      <c r="AB84" s="1">
        <v>0</v>
      </c>
      <c r="AC84" s="2">
        <f t="shared" si="185"/>
        <v>0</v>
      </c>
      <c r="AD84" s="2">
        <f t="shared" si="186"/>
        <v>0</v>
      </c>
      <c r="AE84" s="2">
        <f t="shared" si="170"/>
        <v>0</v>
      </c>
      <c r="AI84">
        <v>90</v>
      </c>
      <c r="AJ84" s="1">
        <v>0</v>
      </c>
      <c r="AK84" s="2">
        <f t="shared" si="187"/>
        <v>0</v>
      </c>
      <c r="AL84" s="2">
        <f t="shared" si="188"/>
        <v>0</v>
      </c>
      <c r="AM84" s="2">
        <f t="shared" si="171"/>
        <v>20.29</v>
      </c>
      <c r="AQ84">
        <v>90</v>
      </c>
      <c r="AR84" s="1">
        <v>0</v>
      </c>
      <c r="AS84" s="2">
        <f t="shared" si="189"/>
        <v>0</v>
      </c>
      <c r="AT84" s="2">
        <f t="shared" si="190"/>
        <v>0</v>
      </c>
      <c r="AU84" s="2">
        <f t="shared" si="172"/>
        <v>0</v>
      </c>
      <c r="AY84">
        <v>90</v>
      </c>
      <c r="AZ84" s="1">
        <v>0.20200000000000004</v>
      </c>
      <c r="BA84" s="2">
        <f t="shared" si="191"/>
        <v>4.0400000000000009</v>
      </c>
      <c r="BB84" s="2">
        <f t="shared" si="192"/>
        <v>13.46</v>
      </c>
      <c r="BC84" s="2">
        <f t="shared" si="173"/>
        <v>6.8299999999999983</v>
      </c>
      <c r="BG84">
        <v>90</v>
      </c>
      <c r="BH84" s="1">
        <v>0</v>
      </c>
      <c r="BI84" s="2">
        <f t="shared" si="193"/>
        <v>0</v>
      </c>
      <c r="BJ84" s="2">
        <f t="shared" si="194"/>
        <v>0</v>
      </c>
      <c r="BK84" s="2">
        <f t="shared" si="174"/>
        <v>0</v>
      </c>
      <c r="BO84">
        <v>90</v>
      </c>
      <c r="BP84" s="1">
        <v>0.253</v>
      </c>
      <c r="BQ84" s="2">
        <f t="shared" si="195"/>
        <v>5.0600000000000005</v>
      </c>
      <c r="BR84" s="2">
        <f t="shared" si="196"/>
        <v>20.62</v>
      </c>
      <c r="BS84" s="2">
        <f t="shared" si="175"/>
        <v>-7.16</v>
      </c>
      <c r="BU84" s="1">
        <f t="shared" si="197"/>
        <v>0.26100000000000001</v>
      </c>
      <c r="BW84">
        <v>90</v>
      </c>
      <c r="BX84" s="1">
        <v>0</v>
      </c>
      <c r="BY84" s="2">
        <f t="shared" si="198"/>
        <v>0</v>
      </c>
      <c r="BZ84" s="2">
        <f t="shared" si="199"/>
        <v>0</v>
      </c>
      <c r="CA84" s="2">
        <f t="shared" si="176"/>
        <v>0</v>
      </c>
      <c r="CE84">
        <v>90</v>
      </c>
      <c r="CF84" s="1">
        <v>0</v>
      </c>
      <c r="CG84" s="2">
        <f t="shared" si="200"/>
        <v>0</v>
      </c>
      <c r="CH84" s="2">
        <f t="shared" si="201"/>
        <v>0</v>
      </c>
      <c r="CI84" s="2">
        <f t="shared" si="177"/>
        <v>20.62</v>
      </c>
      <c r="CN84" s="1"/>
      <c r="CO84" s="2"/>
      <c r="CP84" s="2"/>
      <c r="CQ84" s="2"/>
      <c r="CV84" s="1"/>
      <c r="CW84" s="2"/>
      <c r="CX84" s="2"/>
      <c r="CY84" s="2"/>
      <c r="DA84" s="1"/>
      <c r="DD84" s="1"/>
      <c r="DE84" s="2"/>
      <c r="DF84" s="2"/>
      <c r="DG84" s="2"/>
    </row>
    <row r="85" spans="1:111" x14ac:dyDescent="0.2">
      <c r="C85">
        <v>110</v>
      </c>
      <c r="D85" s="1">
        <v>0.21900000000000003</v>
      </c>
      <c r="E85" s="2">
        <f t="shared" si="178"/>
        <v>4.3800000000000008</v>
      </c>
      <c r="F85" s="2">
        <f t="shared" si="179"/>
        <v>18.340000000000003</v>
      </c>
      <c r="G85" s="2">
        <f t="shared" si="167"/>
        <v>-18.340000000000003</v>
      </c>
      <c r="H85" s="1"/>
      <c r="K85">
        <v>110</v>
      </c>
      <c r="L85" s="1">
        <v>0</v>
      </c>
      <c r="M85" s="2">
        <f t="shared" si="180"/>
        <v>0</v>
      </c>
      <c r="N85" s="2">
        <f t="shared" si="181"/>
        <v>0</v>
      </c>
      <c r="O85" s="2">
        <f t="shared" si="168"/>
        <v>0</v>
      </c>
      <c r="S85">
        <v>110</v>
      </c>
      <c r="T85" s="1">
        <v>0.24200000000000002</v>
      </c>
      <c r="U85" s="2">
        <f t="shared" si="182"/>
        <v>4.8400000000000007</v>
      </c>
      <c r="V85" s="2">
        <f t="shared" si="183"/>
        <v>25.13</v>
      </c>
      <c r="W85" s="2">
        <f t="shared" si="169"/>
        <v>-6.7899999999999956</v>
      </c>
      <c r="Y85" s="1">
        <f t="shared" si="184"/>
        <v>0.24800000000000003</v>
      </c>
      <c r="AA85">
        <v>110</v>
      </c>
      <c r="AB85" s="1">
        <v>0</v>
      </c>
      <c r="AC85" s="2">
        <f t="shared" si="185"/>
        <v>0</v>
      </c>
      <c r="AD85" s="2">
        <f t="shared" si="186"/>
        <v>0</v>
      </c>
      <c r="AE85" s="2">
        <f t="shared" si="170"/>
        <v>0</v>
      </c>
      <c r="AI85">
        <v>110</v>
      </c>
      <c r="AJ85" s="1">
        <v>0</v>
      </c>
      <c r="AK85" s="2">
        <f t="shared" si="187"/>
        <v>0</v>
      </c>
      <c r="AL85" s="2">
        <f t="shared" si="188"/>
        <v>0</v>
      </c>
      <c r="AM85" s="2">
        <f t="shared" si="171"/>
        <v>25.13</v>
      </c>
      <c r="AQ85">
        <v>110</v>
      </c>
      <c r="AR85" s="1">
        <v>0</v>
      </c>
      <c r="AS85" s="2">
        <f t="shared" si="189"/>
        <v>0</v>
      </c>
      <c r="AT85" s="2">
        <f t="shared" si="190"/>
        <v>0</v>
      </c>
      <c r="AU85" s="2">
        <f t="shared" si="172"/>
        <v>0</v>
      </c>
      <c r="AY85">
        <v>110</v>
      </c>
      <c r="AZ85" s="1">
        <v>0.21299999999999999</v>
      </c>
      <c r="BA85" s="2">
        <f t="shared" si="191"/>
        <v>4.26</v>
      </c>
      <c r="BB85" s="2">
        <f t="shared" si="192"/>
        <v>17.72</v>
      </c>
      <c r="BC85" s="2">
        <f t="shared" si="173"/>
        <v>7.41</v>
      </c>
      <c r="BG85">
        <v>110</v>
      </c>
      <c r="BH85" s="1">
        <v>0</v>
      </c>
      <c r="BI85" s="2">
        <f t="shared" si="193"/>
        <v>0</v>
      </c>
      <c r="BJ85" s="2">
        <f t="shared" si="194"/>
        <v>0</v>
      </c>
      <c r="BK85" s="2">
        <f t="shared" si="174"/>
        <v>0</v>
      </c>
      <c r="BO85">
        <v>110</v>
      </c>
      <c r="BP85" s="1">
        <v>0.245</v>
      </c>
      <c r="BQ85" s="2">
        <f t="shared" si="195"/>
        <v>4.9000000000000004</v>
      </c>
      <c r="BR85" s="2">
        <f t="shared" si="196"/>
        <v>25.520000000000003</v>
      </c>
      <c r="BS85" s="2">
        <f t="shared" si="175"/>
        <v>-7.8000000000000043</v>
      </c>
      <c r="BU85" s="1">
        <f t="shared" si="197"/>
        <v>0.253</v>
      </c>
      <c r="BW85">
        <v>110</v>
      </c>
      <c r="BX85" s="1">
        <v>0</v>
      </c>
      <c r="BY85" s="2">
        <f t="shared" si="198"/>
        <v>0</v>
      </c>
      <c r="BZ85" s="2">
        <f t="shared" si="199"/>
        <v>0</v>
      </c>
      <c r="CA85" s="2">
        <f t="shared" si="176"/>
        <v>0</v>
      </c>
      <c r="CE85">
        <v>110</v>
      </c>
      <c r="CF85" s="1">
        <v>0</v>
      </c>
      <c r="CG85" s="2">
        <f t="shared" si="200"/>
        <v>0</v>
      </c>
      <c r="CH85" s="2">
        <f t="shared" si="201"/>
        <v>0</v>
      </c>
      <c r="CI85" s="2">
        <f t="shared" si="177"/>
        <v>25.520000000000003</v>
      </c>
      <c r="CN85" s="1"/>
      <c r="CO85" s="2"/>
      <c r="CP85" s="2"/>
      <c r="CQ85" s="2"/>
      <c r="CV85" s="1"/>
      <c r="CW85" s="2"/>
      <c r="CX85" s="2"/>
      <c r="CY85" s="2"/>
      <c r="DA85" s="1"/>
      <c r="DD85" s="1"/>
      <c r="DE85" s="2"/>
      <c r="DF85" s="2"/>
      <c r="DG85" s="2"/>
    </row>
    <row r="86" spans="1:111" x14ac:dyDescent="0.2">
      <c r="C86">
        <v>130</v>
      </c>
      <c r="D86" s="1">
        <v>0.22500000000000001</v>
      </c>
      <c r="E86" s="2">
        <f t="shared" si="178"/>
        <v>4.5</v>
      </c>
      <c r="F86" s="2">
        <f t="shared" si="179"/>
        <v>22.840000000000003</v>
      </c>
      <c r="G86" s="2">
        <f t="shared" si="167"/>
        <v>-22.840000000000003</v>
      </c>
      <c r="H86" s="1"/>
      <c r="K86">
        <v>130</v>
      </c>
      <c r="L86" s="1">
        <v>0</v>
      </c>
      <c r="M86" s="2">
        <f t="shared" si="180"/>
        <v>0</v>
      </c>
      <c r="N86" s="2">
        <f t="shared" si="181"/>
        <v>0</v>
      </c>
      <c r="O86" s="2">
        <f t="shared" si="168"/>
        <v>0</v>
      </c>
      <c r="S86">
        <v>130</v>
      </c>
      <c r="T86" s="1">
        <v>0.23200000000000001</v>
      </c>
      <c r="U86" s="2">
        <f t="shared" si="182"/>
        <v>4.6400000000000006</v>
      </c>
      <c r="V86" s="2">
        <f t="shared" si="183"/>
        <v>29.77</v>
      </c>
      <c r="W86" s="2">
        <f t="shared" si="169"/>
        <v>-6.9299999999999962</v>
      </c>
      <c r="Y86" s="1">
        <f t="shared" si="184"/>
        <v>0.23800000000000002</v>
      </c>
      <c r="AA86">
        <v>130</v>
      </c>
      <c r="AB86" s="1">
        <v>0</v>
      </c>
      <c r="AC86" s="2">
        <f t="shared" si="185"/>
        <v>0</v>
      </c>
      <c r="AD86" s="2">
        <f t="shared" si="186"/>
        <v>0</v>
      </c>
      <c r="AE86" s="2">
        <f t="shared" si="170"/>
        <v>0</v>
      </c>
      <c r="AI86">
        <v>130</v>
      </c>
      <c r="AJ86" s="1">
        <v>0</v>
      </c>
      <c r="AK86" s="2">
        <f t="shared" si="187"/>
        <v>0</v>
      </c>
      <c r="AL86" s="2">
        <f t="shared" si="188"/>
        <v>0</v>
      </c>
      <c r="AM86" s="2">
        <f t="shared" si="171"/>
        <v>29.77</v>
      </c>
      <c r="AQ86">
        <v>130</v>
      </c>
      <c r="AR86" s="1">
        <v>0</v>
      </c>
      <c r="AS86" s="2">
        <f t="shared" si="189"/>
        <v>0</v>
      </c>
      <c r="AT86" s="2">
        <f t="shared" si="190"/>
        <v>0</v>
      </c>
      <c r="AU86" s="2">
        <f t="shared" si="172"/>
        <v>0</v>
      </c>
      <c r="AY86">
        <v>130</v>
      </c>
      <c r="AZ86" s="1">
        <v>0.22400000000000003</v>
      </c>
      <c r="BA86" s="2">
        <f t="shared" si="191"/>
        <v>4.4800000000000004</v>
      </c>
      <c r="BB86" s="2">
        <f t="shared" si="192"/>
        <v>22.2</v>
      </c>
      <c r="BC86" s="2">
        <f t="shared" si="173"/>
        <v>7.57</v>
      </c>
      <c r="BG86">
        <v>130</v>
      </c>
      <c r="BH86" s="1">
        <v>0</v>
      </c>
      <c r="BI86" s="2">
        <f t="shared" si="193"/>
        <v>0</v>
      </c>
      <c r="BJ86" s="2">
        <f t="shared" si="194"/>
        <v>0</v>
      </c>
      <c r="BK86" s="2">
        <f t="shared" si="174"/>
        <v>0</v>
      </c>
      <c r="BO86">
        <v>130</v>
      </c>
      <c r="BP86" s="1">
        <v>0.23400000000000001</v>
      </c>
      <c r="BQ86" s="2">
        <f t="shared" si="195"/>
        <v>4.6800000000000006</v>
      </c>
      <c r="BR86" s="2">
        <f t="shared" si="196"/>
        <v>30.200000000000003</v>
      </c>
      <c r="BS86" s="2">
        <f t="shared" si="175"/>
        <v>-8.0000000000000036</v>
      </c>
      <c r="BU86" s="1">
        <f t="shared" si="197"/>
        <v>0.24200000000000002</v>
      </c>
      <c r="BW86">
        <v>130</v>
      </c>
      <c r="BX86" s="1">
        <v>0</v>
      </c>
      <c r="BY86" s="2">
        <f t="shared" si="198"/>
        <v>0</v>
      </c>
      <c r="BZ86" s="2">
        <f t="shared" si="199"/>
        <v>0</v>
      </c>
      <c r="CA86" s="2">
        <f t="shared" si="176"/>
        <v>0</v>
      </c>
      <c r="CE86">
        <v>130</v>
      </c>
      <c r="CF86" s="1">
        <v>0</v>
      </c>
      <c r="CG86" s="2">
        <f t="shared" si="200"/>
        <v>0</v>
      </c>
      <c r="CH86" s="2">
        <f t="shared" si="201"/>
        <v>0</v>
      </c>
      <c r="CI86" s="2">
        <f t="shared" si="177"/>
        <v>30.200000000000003</v>
      </c>
      <c r="CN86" s="1"/>
      <c r="CO86" s="2"/>
      <c r="CP86" s="2"/>
      <c r="CQ86" s="2"/>
      <c r="CV86" s="1"/>
      <c r="CW86" s="2"/>
      <c r="CX86" s="2"/>
      <c r="CY86" s="2"/>
      <c r="DA86" s="1"/>
      <c r="DD86" s="1"/>
      <c r="DE86" s="2"/>
      <c r="DF86" s="2"/>
      <c r="DG86" s="2"/>
    </row>
    <row r="87" spans="1:111" x14ac:dyDescent="0.2">
      <c r="C87">
        <v>150</v>
      </c>
      <c r="D87" s="1">
        <v>0.21400000000000002</v>
      </c>
      <c r="E87" s="2">
        <f t="shared" si="178"/>
        <v>4.28</v>
      </c>
      <c r="F87" s="2">
        <f t="shared" si="179"/>
        <v>27.120000000000005</v>
      </c>
      <c r="G87" s="2">
        <f t="shared" si="167"/>
        <v>-27.120000000000005</v>
      </c>
      <c r="H87" s="1"/>
      <c r="K87">
        <v>150</v>
      </c>
      <c r="L87" s="1">
        <v>0</v>
      </c>
      <c r="M87" s="2">
        <f t="shared" si="180"/>
        <v>0</v>
      </c>
      <c r="N87" s="2">
        <f t="shared" si="181"/>
        <v>0</v>
      </c>
      <c r="O87" s="2">
        <f t="shared" si="168"/>
        <v>0</v>
      </c>
      <c r="S87">
        <v>150</v>
      </c>
      <c r="T87" s="1">
        <v>0.224</v>
      </c>
      <c r="U87" s="2">
        <f t="shared" si="182"/>
        <v>4.4800000000000004</v>
      </c>
      <c r="V87" s="2">
        <f t="shared" si="183"/>
        <v>34.25</v>
      </c>
      <c r="W87" s="2">
        <f t="shared" si="169"/>
        <v>-7.1299999999999955</v>
      </c>
      <c r="Y87" s="1">
        <f t="shared" si="184"/>
        <v>0.23</v>
      </c>
      <c r="AA87">
        <v>150</v>
      </c>
      <c r="AB87" s="1">
        <v>0</v>
      </c>
      <c r="AC87" s="2">
        <f t="shared" si="185"/>
        <v>0</v>
      </c>
      <c r="AD87" s="2">
        <f t="shared" si="186"/>
        <v>0</v>
      </c>
      <c r="AE87" s="2">
        <f t="shared" si="170"/>
        <v>0</v>
      </c>
      <c r="AI87">
        <v>150</v>
      </c>
      <c r="AJ87" s="1">
        <v>0</v>
      </c>
      <c r="AK87" s="2">
        <f t="shared" si="187"/>
        <v>0</v>
      </c>
      <c r="AL87" s="2">
        <f t="shared" si="188"/>
        <v>0</v>
      </c>
      <c r="AM87" s="2">
        <f t="shared" si="171"/>
        <v>34.25</v>
      </c>
      <c r="AQ87">
        <v>150</v>
      </c>
      <c r="AR87" s="1">
        <v>0</v>
      </c>
      <c r="AS87" s="2">
        <f t="shared" si="189"/>
        <v>0</v>
      </c>
      <c r="AT87" s="2">
        <f t="shared" si="190"/>
        <v>0</v>
      </c>
      <c r="AU87" s="2">
        <f t="shared" si="172"/>
        <v>0</v>
      </c>
      <c r="AY87">
        <v>150</v>
      </c>
      <c r="AZ87" s="1">
        <v>0.20800000000000002</v>
      </c>
      <c r="BA87" s="2">
        <f t="shared" si="191"/>
        <v>4.16</v>
      </c>
      <c r="BB87" s="2">
        <f t="shared" si="192"/>
        <v>26.36</v>
      </c>
      <c r="BC87" s="2">
        <f t="shared" si="173"/>
        <v>7.8900000000000006</v>
      </c>
      <c r="BG87">
        <v>150</v>
      </c>
      <c r="BH87" s="1">
        <v>0</v>
      </c>
      <c r="BI87" s="2">
        <f t="shared" si="193"/>
        <v>0</v>
      </c>
      <c r="BJ87" s="2">
        <f t="shared" si="194"/>
        <v>0</v>
      </c>
      <c r="BK87" s="2">
        <f t="shared" si="174"/>
        <v>0</v>
      </c>
      <c r="BO87">
        <v>150</v>
      </c>
      <c r="BP87" s="1">
        <v>0.21400000000000002</v>
      </c>
      <c r="BQ87" s="2">
        <f t="shared" si="195"/>
        <v>4.28</v>
      </c>
      <c r="BR87" s="2">
        <f t="shared" si="196"/>
        <v>34.480000000000004</v>
      </c>
      <c r="BS87" s="2">
        <f t="shared" si="175"/>
        <v>-8.1200000000000045</v>
      </c>
      <c r="BU87" s="1">
        <f t="shared" si="197"/>
        <v>0.22200000000000003</v>
      </c>
      <c r="BW87">
        <v>150</v>
      </c>
      <c r="BX87" s="1">
        <v>0</v>
      </c>
      <c r="BY87" s="2">
        <f t="shared" si="198"/>
        <v>0</v>
      </c>
      <c r="BZ87" s="2">
        <f t="shared" si="199"/>
        <v>0</v>
      </c>
      <c r="CA87" s="2">
        <f t="shared" si="176"/>
        <v>0</v>
      </c>
      <c r="CE87">
        <v>150</v>
      </c>
      <c r="CF87" s="1">
        <v>0</v>
      </c>
      <c r="CG87" s="2">
        <f t="shared" si="200"/>
        <v>0</v>
      </c>
      <c r="CH87" s="2">
        <f t="shared" si="201"/>
        <v>0</v>
      </c>
      <c r="CI87" s="2">
        <f t="shared" si="177"/>
        <v>34.480000000000004</v>
      </c>
      <c r="CN87" s="1"/>
      <c r="CO87" s="2"/>
      <c r="CP87" s="2"/>
      <c r="CQ87" s="2"/>
      <c r="CV87" s="1"/>
      <c r="CW87" s="2"/>
      <c r="CX87" s="2"/>
      <c r="CY87" s="2"/>
      <c r="DA87" s="1"/>
      <c r="DD87" s="1"/>
      <c r="DE87" s="2"/>
      <c r="DF87" s="2"/>
      <c r="DG87" s="2"/>
    </row>
    <row r="88" spans="1:111" x14ac:dyDescent="0.2">
      <c r="C88">
        <v>170</v>
      </c>
      <c r="D88" s="1">
        <v>0.188</v>
      </c>
      <c r="E88" s="2">
        <f t="shared" si="178"/>
        <v>3.76</v>
      </c>
      <c r="F88" s="2">
        <f t="shared" si="179"/>
        <v>30.880000000000003</v>
      </c>
      <c r="G88" s="2">
        <f t="shared" si="167"/>
        <v>-30.880000000000003</v>
      </c>
      <c r="H88" s="1"/>
      <c r="K88">
        <v>170</v>
      </c>
      <c r="L88" s="1">
        <v>0</v>
      </c>
      <c r="M88" s="2">
        <f t="shared" si="180"/>
        <v>0</v>
      </c>
      <c r="N88" s="2">
        <f t="shared" si="181"/>
        <v>0</v>
      </c>
      <c r="O88" s="2">
        <f t="shared" si="168"/>
        <v>0</v>
      </c>
      <c r="S88">
        <v>170</v>
      </c>
      <c r="T88" s="1">
        <v>0.19200000000000003</v>
      </c>
      <c r="U88" s="2">
        <f t="shared" si="182"/>
        <v>3.8400000000000007</v>
      </c>
      <c r="V88" s="2">
        <f t="shared" si="183"/>
        <v>38.090000000000003</v>
      </c>
      <c r="W88" s="2">
        <f t="shared" si="169"/>
        <v>-7.2100000000000009</v>
      </c>
      <c r="Y88" s="1">
        <f t="shared" si="184"/>
        <v>0.19800000000000004</v>
      </c>
      <c r="AA88">
        <v>170</v>
      </c>
      <c r="AB88" s="1">
        <v>0</v>
      </c>
      <c r="AC88" s="2">
        <f t="shared" si="185"/>
        <v>0</v>
      </c>
      <c r="AD88" s="2">
        <f t="shared" si="186"/>
        <v>0</v>
      </c>
      <c r="AE88" s="2">
        <f t="shared" si="170"/>
        <v>0</v>
      </c>
      <c r="AI88">
        <v>170</v>
      </c>
      <c r="AJ88" s="1">
        <v>0</v>
      </c>
      <c r="AK88" s="2">
        <f t="shared" si="187"/>
        <v>0</v>
      </c>
      <c r="AL88" s="2">
        <f t="shared" si="188"/>
        <v>0</v>
      </c>
      <c r="AM88" s="2">
        <f t="shared" si="171"/>
        <v>38.090000000000003</v>
      </c>
      <c r="AQ88">
        <v>170</v>
      </c>
      <c r="AR88" s="1">
        <v>0</v>
      </c>
      <c r="AS88" s="2">
        <f t="shared" si="189"/>
        <v>0</v>
      </c>
      <c r="AT88" s="2">
        <f t="shared" si="190"/>
        <v>0</v>
      </c>
      <c r="AU88" s="2">
        <f t="shared" si="172"/>
        <v>0</v>
      </c>
      <c r="AY88">
        <v>170</v>
      </c>
      <c r="AZ88" s="1">
        <v>0.185</v>
      </c>
      <c r="BA88" s="2">
        <f t="shared" si="191"/>
        <v>3.7</v>
      </c>
      <c r="BB88" s="2">
        <f t="shared" si="192"/>
        <v>30.06</v>
      </c>
      <c r="BC88" s="2">
        <f t="shared" si="173"/>
        <v>8.0300000000000047</v>
      </c>
      <c r="BG88">
        <v>170</v>
      </c>
      <c r="BH88" s="1">
        <v>0</v>
      </c>
      <c r="BI88" s="2">
        <f t="shared" si="193"/>
        <v>0</v>
      </c>
      <c r="BJ88" s="2">
        <f t="shared" si="194"/>
        <v>0</v>
      </c>
      <c r="BK88" s="2">
        <f t="shared" si="174"/>
        <v>0</v>
      </c>
      <c r="BO88">
        <v>170</v>
      </c>
      <c r="BP88" s="1">
        <v>0.19200000000000003</v>
      </c>
      <c r="BQ88" s="2">
        <f t="shared" si="195"/>
        <v>3.8400000000000007</v>
      </c>
      <c r="BR88" s="2">
        <f t="shared" si="196"/>
        <v>38.320000000000007</v>
      </c>
      <c r="BS88" s="2">
        <f t="shared" si="175"/>
        <v>-8.2600000000000087</v>
      </c>
      <c r="BU88" s="1">
        <f t="shared" si="197"/>
        <v>0.20000000000000004</v>
      </c>
      <c r="BW88">
        <v>170</v>
      </c>
      <c r="BX88" s="1">
        <v>0</v>
      </c>
      <c r="BY88" s="2">
        <f t="shared" si="198"/>
        <v>0</v>
      </c>
      <c r="BZ88" s="2">
        <f t="shared" si="199"/>
        <v>0</v>
      </c>
      <c r="CA88" s="2">
        <f t="shared" si="176"/>
        <v>0</v>
      </c>
      <c r="CE88">
        <v>170</v>
      </c>
      <c r="CF88" s="1">
        <v>0</v>
      </c>
      <c r="CG88" s="2">
        <f t="shared" si="200"/>
        <v>0</v>
      </c>
      <c r="CH88" s="2">
        <f t="shared" si="201"/>
        <v>0</v>
      </c>
      <c r="CI88" s="2">
        <f t="shared" si="177"/>
        <v>38.320000000000007</v>
      </c>
      <c r="CN88" s="1"/>
      <c r="CO88" s="2"/>
      <c r="CP88" s="2"/>
      <c r="CQ88" s="2"/>
      <c r="CV88" s="1"/>
      <c r="CW88" s="2"/>
      <c r="CX88" s="2"/>
      <c r="CY88" s="2"/>
      <c r="DA88" s="1"/>
      <c r="DD88" s="1"/>
      <c r="DE88" s="2"/>
      <c r="DF88" s="2"/>
      <c r="DG88" s="2"/>
    </row>
    <row r="89" spans="1:111" x14ac:dyDescent="0.2">
      <c r="C89">
        <v>190</v>
      </c>
      <c r="D89" s="1">
        <v>0.16300000000000001</v>
      </c>
      <c r="E89" s="2">
        <f t="shared" si="178"/>
        <v>3.2600000000000002</v>
      </c>
      <c r="F89" s="2">
        <f t="shared" si="179"/>
        <v>34.14</v>
      </c>
      <c r="G89" s="2">
        <f t="shared" si="167"/>
        <v>-34.14</v>
      </c>
      <c r="H89" s="1"/>
      <c r="K89">
        <v>190</v>
      </c>
      <c r="L89" s="1">
        <v>0</v>
      </c>
      <c r="M89" s="2">
        <f t="shared" si="180"/>
        <v>0</v>
      </c>
      <c r="N89" s="2">
        <f t="shared" si="181"/>
        <v>0</v>
      </c>
      <c r="O89" s="2">
        <f t="shared" si="168"/>
        <v>0</v>
      </c>
      <c r="S89">
        <v>190</v>
      </c>
      <c r="T89" s="1">
        <v>0.16800000000000001</v>
      </c>
      <c r="U89" s="2">
        <f t="shared" si="182"/>
        <v>3.3600000000000003</v>
      </c>
      <c r="V89" s="2">
        <f t="shared" si="183"/>
        <v>41.45</v>
      </c>
      <c r="W89" s="2">
        <f t="shared" si="169"/>
        <v>-7.3100000000000023</v>
      </c>
      <c r="Y89" s="1">
        <f t="shared" si="184"/>
        <v>0.17400000000000002</v>
      </c>
      <c r="AA89">
        <v>190</v>
      </c>
      <c r="AB89" s="1">
        <v>0</v>
      </c>
      <c r="AC89" s="2">
        <f t="shared" si="185"/>
        <v>0</v>
      </c>
      <c r="AD89" s="2">
        <f t="shared" si="186"/>
        <v>0</v>
      </c>
      <c r="AE89" s="2">
        <f t="shared" si="170"/>
        <v>0</v>
      </c>
      <c r="AI89">
        <v>190</v>
      </c>
      <c r="AJ89" s="1">
        <v>0</v>
      </c>
      <c r="AK89" s="2">
        <f t="shared" si="187"/>
        <v>0</v>
      </c>
      <c r="AL89" s="2">
        <f t="shared" si="188"/>
        <v>0</v>
      </c>
      <c r="AM89" s="2">
        <f t="shared" si="171"/>
        <v>41.45</v>
      </c>
      <c r="AQ89">
        <v>190</v>
      </c>
      <c r="AR89" s="1">
        <v>0</v>
      </c>
      <c r="AS89" s="2">
        <f t="shared" si="189"/>
        <v>0</v>
      </c>
      <c r="AT89" s="2">
        <f t="shared" si="190"/>
        <v>0</v>
      </c>
      <c r="AU89" s="2">
        <f t="shared" si="172"/>
        <v>0</v>
      </c>
      <c r="AY89">
        <v>190</v>
      </c>
      <c r="AZ89" s="1">
        <v>0.16400000000000003</v>
      </c>
      <c r="BA89" s="2">
        <f t="shared" si="191"/>
        <v>3.2800000000000007</v>
      </c>
      <c r="BB89" s="2">
        <f t="shared" si="192"/>
        <v>33.339999999999996</v>
      </c>
      <c r="BC89" s="2">
        <f t="shared" si="173"/>
        <v>8.1100000000000065</v>
      </c>
      <c r="BG89">
        <v>190</v>
      </c>
      <c r="BH89" s="1">
        <v>0</v>
      </c>
      <c r="BI89" s="2">
        <f t="shared" si="193"/>
        <v>0</v>
      </c>
      <c r="BJ89" s="2">
        <f t="shared" si="194"/>
        <v>0</v>
      </c>
      <c r="BK89" s="2">
        <f t="shared" si="174"/>
        <v>0</v>
      </c>
      <c r="BO89">
        <v>190</v>
      </c>
      <c r="BP89" s="1">
        <v>0.17300000000000001</v>
      </c>
      <c r="BQ89" s="2">
        <f t="shared" si="195"/>
        <v>3.4600000000000004</v>
      </c>
      <c r="BR89" s="2">
        <f t="shared" si="196"/>
        <v>41.780000000000008</v>
      </c>
      <c r="BS89" s="2">
        <f t="shared" si="175"/>
        <v>-8.4400000000000119</v>
      </c>
      <c r="BU89" s="1">
        <f t="shared" si="197"/>
        <v>0.18100000000000002</v>
      </c>
      <c r="BW89">
        <v>190</v>
      </c>
      <c r="BX89" s="1">
        <v>0</v>
      </c>
      <c r="BY89" s="2">
        <f t="shared" si="198"/>
        <v>0</v>
      </c>
      <c r="BZ89" s="2">
        <f t="shared" si="199"/>
        <v>0</v>
      </c>
      <c r="CA89" s="2">
        <f t="shared" si="176"/>
        <v>0</v>
      </c>
      <c r="CE89">
        <v>190</v>
      </c>
      <c r="CF89" s="1">
        <v>0</v>
      </c>
      <c r="CG89" s="2">
        <f t="shared" si="200"/>
        <v>0</v>
      </c>
      <c r="CH89" s="2">
        <f t="shared" si="201"/>
        <v>0</v>
      </c>
      <c r="CI89" s="2">
        <f t="shared" si="177"/>
        <v>41.780000000000008</v>
      </c>
      <c r="CN89" s="1"/>
      <c r="CO89" s="2"/>
      <c r="CP89" s="2"/>
      <c r="CQ89" s="2"/>
      <c r="CV89" s="1"/>
      <c r="CW89" s="2"/>
      <c r="CX89" s="2"/>
      <c r="CY89" s="2"/>
      <c r="DA89" s="1"/>
      <c r="DD89" s="1"/>
      <c r="DE89" s="2"/>
      <c r="DF89" s="2"/>
      <c r="DG89" s="2"/>
    </row>
    <row r="90" spans="1:111" x14ac:dyDescent="0.2">
      <c r="C90">
        <v>210</v>
      </c>
      <c r="D90" s="1">
        <v>0.19700000000000004</v>
      </c>
      <c r="E90" s="2">
        <f t="shared" si="178"/>
        <v>3.9400000000000008</v>
      </c>
      <c r="F90" s="2">
        <f t="shared" si="179"/>
        <v>38.08</v>
      </c>
      <c r="G90" s="2">
        <f t="shared" si="167"/>
        <v>-38.08</v>
      </c>
      <c r="H90" s="1"/>
      <c r="K90">
        <v>210</v>
      </c>
      <c r="L90" s="1">
        <v>0</v>
      </c>
      <c r="M90" s="2">
        <f t="shared" si="180"/>
        <v>0</v>
      </c>
      <c r="N90" s="2">
        <f t="shared" si="181"/>
        <v>0</v>
      </c>
      <c r="O90" s="2">
        <f t="shared" si="168"/>
        <v>0</v>
      </c>
      <c r="S90">
        <v>210</v>
      </c>
      <c r="T90" s="1">
        <v>0.19900000000000001</v>
      </c>
      <c r="U90" s="2">
        <f t="shared" si="182"/>
        <v>3.9800000000000004</v>
      </c>
      <c r="V90" s="2">
        <f t="shared" si="183"/>
        <v>45.430000000000007</v>
      </c>
      <c r="W90" s="2">
        <f t="shared" si="169"/>
        <v>-7.3500000000000085</v>
      </c>
      <c r="Y90" s="1">
        <f t="shared" si="184"/>
        <v>0.20500000000000002</v>
      </c>
      <c r="AA90">
        <v>210</v>
      </c>
      <c r="AB90" s="1">
        <v>0</v>
      </c>
      <c r="AC90" s="2">
        <f t="shared" si="185"/>
        <v>0</v>
      </c>
      <c r="AD90" s="2">
        <f t="shared" si="186"/>
        <v>0</v>
      </c>
      <c r="AE90" s="2">
        <f t="shared" si="170"/>
        <v>0</v>
      </c>
      <c r="AI90">
        <v>210</v>
      </c>
      <c r="AJ90" s="1">
        <v>0</v>
      </c>
      <c r="AK90" s="2">
        <f t="shared" si="187"/>
        <v>0</v>
      </c>
      <c r="AL90" s="2">
        <f t="shared" si="188"/>
        <v>0</v>
      </c>
      <c r="AM90" s="2">
        <f t="shared" si="171"/>
        <v>45.430000000000007</v>
      </c>
      <c r="AQ90">
        <v>210</v>
      </c>
      <c r="AR90" s="1">
        <v>0</v>
      </c>
      <c r="AS90" s="2">
        <f t="shared" si="189"/>
        <v>0</v>
      </c>
      <c r="AT90" s="2">
        <f t="shared" si="190"/>
        <v>0</v>
      </c>
      <c r="AU90" s="2">
        <f t="shared" si="172"/>
        <v>0</v>
      </c>
      <c r="AY90">
        <v>210</v>
      </c>
      <c r="AZ90" s="1">
        <v>0.19700000000000004</v>
      </c>
      <c r="BA90" s="2">
        <f t="shared" si="191"/>
        <v>3.9400000000000008</v>
      </c>
      <c r="BB90" s="2">
        <f t="shared" si="192"/>
        <v>37.279999999999994</v>
      </c>
      <c r="BC90" s="2">
        <f t="shared" si="173"/>
        <v>8.1500000000000128</v>
      </c>
      <c r="BG90">
        <v>210</v>
      </c>
      <c r="BH90" s="1">
        <v>0</v>
      </c>
      <c r="BI90" s="2">
        <f t="shared" si="193"/>
        <v>0</v>
      </c>
      <c r="BJ90" s="2">
        <f t="shared" si="194"/>
        <v>0</v>
      </c>
      <c r="BK90" s="2">
        <f t="shared" si="174"/>
        <v>0</v>
      </c>
      <c r="BO90">
        <v>210</v>
      </c>
      <c r="BP90" s="1">
        <v>0.2</v>
      </c>
      <c r="BQ90" s="2">
        <f t="shared" si="195"/>
        <v>4</v>
      </c>
      <c r="BR90" s="2">
        <f t="shared" si="196"/>
        <v>45.780000000000008</v>
      </c>
      <c r="BS90" s="2">
        <f t="shared" si="175"/>
        <v>-8.5000000000000142</v>
      </c>
      <c r="BU90" s="1">
        <f t="shared" si="197"/>
        <v>0.20800000000000002</v>
      </c>
      <c r="BW90">
        <v>210</v>
      </c>
      <c r="BX90" s="1">
        <v>0</v>
      </c>
      <c r="BY90" s="2">
        <f t="shared" si="198"/>
        <v>0</v>
      </c>
      <c r="BZ90" s="2">
        <f t="shared" si="199"/>
        <v>0</v>
      </c>
      <c r="CA90" s="2">
        <f t="shared" si="176"/>
        <v>0</v>
      </c>
      <c r="CE90">
        <v>210</v>
      </c>
      <c r="CF90" s="1">
        <v>0</v>
      </c>
      <c r="CG90" s="2">
        <f t="shared" si="200"/>
        <v>0</v>
      </c>
      <c r="CH90" s="2">
        <f t="shared" si="201"/>
        <v>0</v>
      </c>
      <c r="CI90" s="2">
        <f t="shared" si="177"/>
        <v>45.780000000000008</v>
      </c>
      <c r="CN90" s="1"/>
      <c r="CO90" s="2"/>
      <c r="CP90" s="2"/>
      <c r="CQ90" s="2"/>
      <c r="CV90" s="1"/>
      <c r="CW90" s="2"/>
      <c r="CX90" s="2"/>
      <c r="CY90" s="2"/>
      <c r="DA90" s="1"/>
      <c r="DD90" s="1"/>
      <c r="DE90" s="2"/>
      <c r="DF90" s="2"/>
      <c r="DG90" s="2"/>
    </row>
    <row r="91" spans="1:111" x14ac:dyDescent="0.2">
      <c r="C91">
        <v>230</v>
      </c>
      <c r="D91" s="1">
        <v>0.20300000000000001</v>
      </c>
      <c r="E91" s="2">
        <f t="shared" si="178"/>
        <v>4.0600000000000005</v>
      </c>
      <c r="F91" s="2">
        <f t="shared" si="179"/>
        <v>42.14</v>
      </c>
      <c r="G91" s="2">
        <f t="shared" si="167"/>
        <v>-42.14</v>
      </c>
      <c r="H91" s="1"/>
      <c r="K91">
        <v>230</v>
      </c>
      <c r="L91" s="1">
        <v>0</v>
      </c>
      <c r="M91" s="2">
        <f t="shared" si="180"/>
        <v>0</v>
      </c>
      <c r="N91" s="2">
        <f t="shared" si="181"/>
        <v>0</v>
      </c>
      <c r="O91" s="2">
        <f t="shared" si="168"/>
        <v>0</v>
      </c>
      <c r="S91">
        <v>230</v>
      </c>
      <c r="T91" s="1">
        <v>0.20300000000000004</v>
      </c>
      <c r="U91" s="2">
        <f t="shared" si="182"/>
        <v>4.0600000000000005</v>
      </c>
      <c r="V91" s="2">
        <f t="shared" si="183"/>
        <v>49.490000000000009</v>
      </c>
      <c r="W91" s="2">
        <f t="shared" si="169"/>
        <v>-7.3500000000000085</v>
      </c>
      <c r="Y91" s="1">
        <f t="shared" si="184"/>
        <v>0.20900000000000005</v>
      </c>
      <c r="AA91">
        <v>230</v>
      </c>
      <c r="AB91" s="1">
        <v>0</v>
      </c>
      <c r="AC91" s="2">
        <f t="shared" si="185"/>
        <v>0</v>
      </c>
      <c r="AD91" s="2">
        <f t="shared" si="186"/>
        <v>0</v>
      </c>
      <c r="AE91" s="2">
        <f t="shared" si="170"/>
        <v>0</v>
      </c>
      <c r="AI91">
        <v>230</v>
      </c>
      <c r="AJ91" s="1">
        <v>0</v>
      </c>
      <c r="AK91" s="2">
        <f t="shared" si="187"/>
        <v>0</v>
      </c>
      <c r="AL91" s="2">
        <f t="shared" si="188"/>
        <v>0</v>
      </c>
      <c r="AM91" s="2">
        <f t="shared" si="171"/>
        <v>49.490000000000009</v>
      </c>
      <c r="AQ91">
        <v>230</v>
      </c>
      <c r="AR91" s="1">
        <v>0</v>
      </c>
      <c r="AS91" s="2">
        <f t="shared" si="189"/>
        <v>0</v>
      </c>
      <c r="AT91" s="2">
        <f t="shared" si="190"/>
        <v>0</v>
      </c>
      <c r="AU91" s="2">
        <f t="shared" si="172"/>
        <v>0</v>
      </c>
      <c r="AY91">
        <v>230</v>
      </c>
      <c r="AZ91" s="1">
        <v>0.20300000000000001</v>
      </c>
      <c r="BA91" s="2">
        <f t="shared" si="191"/>
        <v>4.0600000000000005</v>
      </c>
      <c r="BB91" s="2">
        <f t="shared" si="192"/>
        <v>41.339999999999996</v>
      </c>
      <c r="BC91" s="2">
        <f t="shared" si="173"/>
        <v>8.1500000000000128</v>
      </c>
      <c r="BG91">
        <v>230</v>
      </c>
      <c r="BH91" s="1">
        <v>0</v>
      </c>
      <c r="BI91" s="2">
        <f t="shared" si="193"/>
        <v>0</v>
      </c>
      <c r="BJ91" s="2">
        <f t="shared" si="194"/>
        <v>0</v>
      </c>
      <c r="BK91" s="2">
        <f t="shared" si="174"/>
        <v>0</v>
      </c>
      <c r="BO91">
        <v>230</v>
      </c>
      <c r="BP91" s="1">
        <v>0.20400000000000001</v>
      </c>
      <c r="BQ91" s="2">
        <f t="shared" si="195"/>
        <v>4.08</v>
      </c>
      <c r="BR91" s="2">
        <f t="shared" si="196"/>
        <v>49.860000000000007</v>
      </c>
      <c r="BS91" s="2">
        <f t="shared" si="175"/>
        <v>-8.5200000000000102</v>
      </c>
      <c r="BU91" s="1">
        <f t="shared" si="197"/>
        <v>0.21200000000000002</v>
      </c>
      <c r="BW91">
        <v>230</v>
      </c>
      <c r="BX91" s="1">
        <v>0</v>
      </c>
      <c r="BY91" s="2">
        <f t="shared" si="198"/>
        <v>0</v>
      </c>
      <c r="BZ91" s="2">
        <f t="shared" si="199"/>
        <v>0</v>
      </c>
      <c r="CA91" s="2">
        <f t="shared" si="176"/>
        <v>0</v>
      </c>
      <c r="CE91">
        <v>230</v>
      </c>
      <c r="CF91" s="1">
        <v>0</v>
      </c>
      <c r="CG91" s="2">
        <f t="shared" si="200"/>
        <v>0</v>
      </c>
      <c r="CH91" s="2">
        <f t="shared" si="201"/>
        <v>0</v>
      </c>
      <c r="CI91" s="2">
        <f t="shared" si="177"/>
        <v>49.860000000000007</v>
      </c>
      <c r="CN91" s="1"/>
      <c r="CO91" s="2"/>
      <c r="CP91" s="2"/>
      <c r="CQ91" s="2"/>
      <c r="CV91" s="1"/>
      <c r="CW91" s="2"/>
      <c r="CX91" s="2"/>
      <c r="CY91" s="2"/>
      <c r="DA91" s="1"/>
      <c r="DD91" s="1"/>
      <c r="DE91" s="2"/>
      <c r="DF91" s="2"/>
      <c r="DG91" s="2"/>
    </row>
    <row r="92" spans="1:111" x14ac:dyDescent="0.2">
      <c r="C92">
        <v>250</v>
      </c>
      <c r="D92" s="1">
        <v>0.22200000000000003</v>
      </c>
      <c r="E92" s="2">
        <f t="shared" si="178"/>
        <v>4.4400000000000004</v>
      </c>
      <c r="F92" s="2">
        <f t="shared" si="179"/>
        <v>46.58</v>
      </c>
      <c r="G92" s="2">
        <f t="shared" si="167"/>
        <v>-46.58</v>
      </c>
      <c r="H92" s="1"/>
      <c r="K92">
        <v>250</v>
      </c>
      <c r="L92" s="1">
        <v>0</v>
      </c>
      <c r="M92" s="2">
        <f t="shared" si="180"/>
        <v>0</v>
      </c>
      <c r="N92" s="2">
        <f t="shared" si="181"/>
        <v>0</v>
      </c>
      <c r="O92" s="2">
        <f t="shared" si="168"/>
        <v>0</v>
      </c>
      <c r="S92">
        <v>250</v>
      </c>
      <c r="T92" s="1">
        <v>0.219</v>
      </c>
      <c r="U92" s="2">
        <f t="shared" si="182"/>
        <v>4.38</v>
      </c>
      <c r="V92" s="2">
        <f t="shared" si="183"/>
        <v>53.870000000000012</v>
      </c>
      <c r="W92" s="2">
        <f t="shared" si="169"/>
        <v>-7.2900000000000134</v>
      </c>
      <c r="Y92" s="1">
        <f t="shared" si="184"/>
        <v>0.22500000000000001</v>
      </c>
      <c r="AA92">
        <v>250</v>
      </c>
      <c r="AB92" s="1">
        <v>0</v>
      </c>
      <c r="AC92" s="2">
        <f t="shared" si="185"/>
        <v>0</v>
      </c>
      <c r="AD92" s="2">
        <f t="shared" si="186"/>
        <v>0</v>
      </c>
      <c r="AE92" s="2">
        <f t="shared" si="170"/>
        <v>0</v>
      </c>
      <c r="AI92">
        <v>250</v>
      </c>
      <c r="AJ92" s="1">
        <v>0</v>
      </c>
      <c r="AK92" s="2">
        <f t="shared" si="187"/>
        <v>0</v>
      </c>
      <c r="AL92" s="2">
        <f t="shared" si="188"/>
        <v>0</v>
      </c>
      <c r="AM92" s="2">
        <f t="shared" si="171"/>
        <v>53.870000000000012</v>
      </c>
      <c r="AQ92">
        <v>250</v>
      </c>
      <c r="AR92" s="1">
        <v>0</v>
      </c>
      <c r="AS92" s="2">
        <f t="shared" si="189"/>
        <v>0</v>
      </c>
      <c r="AT92" s="2">
        <f t="shared" si="190"/>
        <v>0</v>
      </c>
      <c r="AU92" s="2">
        <f t="shared" si="172"/>
        <v>0</v>
      </c>
      <c r="AY92">
        <v>250</v>
      </c>
      <c r="AZ92" s="1">
        <v>0.22</v>
      </c>
      <c r="BA92" s="2">
        <f t="shared" si="191"/>
        <v>4.4000000000000004</v>
      </c>
      <c r="BB92" s="2">
        <f t="shared" si="192"/>
        <v>45.739999999999995</v>
      </c>
      <c r="BC92" s="2">
        <f t="shared" si="173"/>
        <v>8.1300000000000168</v>
      </c>
      <c r="BG92">
        <v>250</v>
      </c>
      <c r="BH92" s="1">
        <v>0</v>
      </c>
      <c r="BI92" s="2">
        <f t="shared" si="193"/>
        <v>0</v>
      </c>
      <c r="BJ92" s="2">
        <f t="shared" si="194"/>
        <v>0</v>
      </c>
      <c r="BK92" s="2">
        <f t="shared" si="174"/>
        <v>0</v>
      </c>
      <c r="BO92">
        <v>250</v>
      </c>
      <c r="BP92" s="1">
        <v>0.21900000000000003</v>
      </c>
      <c r="BQ92" s="2">
        <f t="shared" si="195"/>
        <v>4.3800000000000008</v>
      </c>
      <c r="BR92" s="2">
        <f t="shared" si="196"/>
        <v>54.240000000000009</v>
      </c>
      <c r="BS92" s="2">
        <f t="shared" si="175"/>
        <v>-8.5000000000000142</v>
      </c>
      <c r="BU92" s="1">
        <f t="shared" si="197"/>
        <v>0.22700000000000004</v>
      </c>
      <c r="BW92">
        <v>250</v>
      </c>
      <c r="BX92" s="1">
        <v>0</v>
      </c>
      <c r="BY92" s="2">
        <f t="shared" si="198"/>
        <v>0</v>
      </c>
      <c r="BZ92" s="2">
        <f t="shared" si="199"/>
        <v>0</v>
      </c>
      <c r="CA92" s="2">
        <f t="shared" si="176"/>
        <v>0</v>
      </c>
      <c r="CE92">
        <v>250</v>
      </c>
      <c r="CF92" s="1">
        <v>0</v>
      </c>
      <c r="CG92" s="2">
        <f t="shared" si="200"/>
        <v>0</v>
      </c>
      <c r="CH92" s="2">
        <f t="shared" si="201"/>
        <v>0</v>
      </c>
      <c r="CI92" s="2">
        <f t="shared" si="177"/>
        <v>54.240000000000009</v>
      </c>
      <c r="CN92" s="1"/>
      <c r="CO92" s="2"/>
      <c r="CP92" s="2"/>
      <c r="CQ92" s="2"/>
      <c r="CV92" s="1"/>
      <c r="CW92" s="2"/>
      <c r="CX92" s="2"/>
      <c r="CY92" s="2"/>
      <c r="DA92" s="1"/>
      <c r="DD92" s="1"/>
      <c r="DE92" s="2"/>
      <c r="DF92" s="2"/>
      <c r="DG92" s="2"/>
    </row>
    <row r="93" spans="1:111" x14ac:dyDescent="0.2">
      <c r="C93">
        <v>270</v>
      </c>
      <c r="D93" s="1">
        <v>0.20300000000000001</v>
      </c>
      <c r="E93" s="2">
        <f t="shared" si="178"/>
        <v>4.0600000000000005</v>
      </c>
      <c r="F93" s="2">
        <f t="shared" si="179"/>
        <v>50.64</v>
      </c>
      <c r="G93" s="2">
        <f t="shared" si="167"/>
        <v>-50.64</v>
      </c>
      <c r="H93" s="1"/>
      <c r="K93">
        <v>270</v>
      </c>
      <c r="L93" s="1">
        <v>0</v>
      </c>
      <c r="M93" s="2">
        <f t="shared" si="180"/>
        <v>0</v>
      </c>
      <c r="N93" s="2">
        <f t="shared" si="181"/>
        <v>0</v>
      </c>
      <c r="O93" s="2">
        <f t="shared" si="168"/>
        <v>0</v>
      </c>
      <c r="S93">
        <v>270</v>
      </c>
      <c r="T93" s="1">
        <v>0.20700000000000002</v>
      </c>
      <c r="U93" s="2">
        <f t="shared" si="182"/>
        <v>4.1400000000000006</v>
      </c>
      <c r="V93" s="2">
        <f t="shared" si="183"/>
        <v>58.010000000000012</v>
      </c>
      <c r="W93" s="2">
        <f t="shared" si="169"/>
        <v>-7.3700000000000117</v>
      </c>
      <c r="Y93" s="1">
        <f t="shared" si="184"/>
        <v>0.21300000000000002</v>
      </c>
      <c r="AA93">
        <v>270</v>
      </c>
      <c r="AB93" s="1">
        <v>0</v>
      </c>
      <c r="AC93" s="2">
        <f t="shared" si="185"/>
        <v>0</v>
      </c>
      <c r="AD93" s="2">
        <f t="shared" si="186"/>
        <v>0</v>
      </c>
      <c r="AE93" s="2">
        <f t="shared" si="170"/>
        <v>0</v>
      </c>
      <c r="AI93">
        <v>270</v>
      </c>
      <c r="AJ93" s="1">
        <v>0</v>
      </c>
      <c r="AK93" s="2">
        <f t="shared" si="187"/>
        <v>0</v>
      </c>
      <c r="AL93" s="2">
        <f t="shared" si="188"/>
        <v>0</v>
      </c>
      <c r="AM93" s="2">
        <f t="shared" si="171"/>
        <v>58.010000000000012</v>
      </c>
      <c r="AQ93">
        <v>270</v>
      </c>
      <c r="AR93" s="1">
        <v>0</v>
      </c>
      <c r="AS93" s="2">
        <f t="shared" si="189"/>
        <v>0</v>
      </c>
      <c r="AT93" s="2">
        <f t="shared" si="190"/>
        <v>0</v>
      </c>
      <c r="AU93" s="2">
        <f t="shared" si="172"/>
        <v>0</v>
      </c>
      <c r="AY93">
        <v>270</v>
      </c>
      <c r="AZ93" s="1">
        <v>0.2</v>
      </c>
      <c r="BA93" s="2">
        <f t="shared" si="191"/>
        <v>4</v>
      </c>
      <c r="BB93" s="2">
        <f t="shared" si="192"/>
        <v>49.739999999999995</v>
      </c>
      <c r="BC93" s="2">
        <f t="shared" si="173"/>
        <v>8.2700000000000173</v>
      </c>
      <c r="BG93">
        <v>270</v>
      </c>
      <c r="BH93" s="1">
        <v>0</v>
      </c>
      <c r="BI93" s="2">
        <f t="shared" si="193"/>
        <v>0</v>
      </c>
      <c r="BJ93" s="2">
        <f t="shared" si="194"/>
        <v>0</v>
      </c>
      <c r="BK93" s="2">
        <f t="shared" si="174"/>
        <v>0</v>
      </c>
      <c r="BO93">
        <v>270</v>
      </c>
      <c r="BP93" s="1">
        <v>0.20700000000000002</v>
      </c>
      <c r="BQ93" s="2">
        <f t="shared" si="195"/>
        <v>4.1400000000000006</v>
      </c>
      <c r="BR93" s="2">
        <f t="shared" si="196"/>
        <v>58.38000000000001</v>
      </c>
      <c r="BS93" s="2">
        <f t="shared" si="175"/>
        <v>-8.6400000000000148</v>
      </c>
      <c r="BU93" s="1">
        <f t="shared" si="197"/>
        <v>0.21500000000000002</v>
      </c>
      <c r="BW93">
        <v>270</v>
      </c>
      <c r="BX93" s="1">
        <v>0</v>
      </c>
      <c r="BY93" s="2">
        <f t="shared" si="198"/>
        <v>0</v>
      </c>
      <c r="BZ93" s="2">
        <f t="shared" si="199"/>
        <v>0</v>
      </c>
      <c r="CA93" s="2">
        <f t="shared" si="176"/>
        <v>0</v>
      </c>
      <c r="CE93">
        <v>270</v>
      </c>
      <c r="CF93" s="1">
        <v>0</v>
      </c>
      <c r="CG93" s="2">
        <f t="shared" si="200"/>
        <v>0</v>
      </c>
      <c r="CH93" s="2">
        <f t="shared" si="201"/>
        <v>0</v>
      </c>
      <c r="CI93" s="2">
        <f t="shared" si="177"/>
        <v>58.38000000000001</v>
      </c>
      <c r="CN93" s="1"/>
      <c r="CO93" s="2"/>
      <c r="CP93" s="2"/>
      <c r="CQ93" s="2"/>
      <c r="CV93" s="1"/>
      <c r="CW93" s="2"/>
      <c r="CX93" s="2"/>
      <c r="CY93" s="2"/>
      <c r="DA93" s="1"/>
      <c r="DD93" s="1"/>
      <c r="DE93" s="2"/>
      <c r="DF93" s="2"/>
      <c r="DG93" s="2"/>
    </row>
    <row r="94" spans="1:111" x14ac:dyDescent="0.2">
      <c r="C94">
        <v>290</v>
      </c>
      <c r="D94" s="1">
        <v>0.20700000000000002</v>
      </c>
      <c r="E94" s="2">
        <f t="shared" si="178"/>
        <v>4.1400000000000006</v>
      </c>
      <c r="F94" s="2">
        <f t="shared" si="179"/>
        <v>54.78</v>
      </c>
      <c r="G94" s="2">
        <f t="shared" si="167"/>
        <v>-54.78</v>
      </c>
      <c r="H94" s="1"/>
      <c r="K94">
        <v>290</v>
      </c>
      <c r="L94" s="1">
        <v>0</v>
      </c>
      <c r="M94" s="2">
        <f t="shared" si="180"/>
        <v>0</v>
      </c>
      <c r="N94" s="2">
        <f t="shared" si="181"/>
        <v>0</v>
      </c>
      <c r="O94" s="2">
        <f t="shared" si="168"/>
        <v>0</v>
      </c>
      <c r="S94">
        <v>290</v>
      </c>
      <c r="T94" s="1">
        <v>0.20700000000000002</v>
      </c>
      <c r="U94" s="2">
        <f t="shared" si="182"/>
        <v>4.1400000000000006</v>
      </c>
      <c r="V94" s="2">
        <f t="shared" si="183"/>
        <v>62.150000000000013</v>
      </c>
      <c r="W94" s="2">
        <f t="shared" si="169"/>
        <v>-7.3700000000000117</v>
      </c>
      <c r="Y94" s="1">
        <f t="shared" si="184"/>
        <v>0.21300000000000002</v>
      </c>
      <c r="AA94">
        <v>290</v>
      </c>
      <c r="AB94" s="1">
        <v>0</v>
      </c>
      <c r="AC94" s="2">
        <f t="shared" si="185"/>
        <v>0</v>
      </c>
      <c r="AD94" s="2">
        <f t="shared" si="186"/>
        <v>0</v>
      </c>
      <c r="AE94" s="2">
        <f t="shared" si="170"/>
        <v>0</v>
      </c>
      <c r="AI94">
        <v>290</v>
      </c>
      <c r="AJ94" s="1">
        <v>0</v>
      </c>
      <c r="AK94" s="2">
        <f t="shared" si="187"/>
        <v>0</v>
      </c>
      <c r="AL94" s="2">
        <f t="shared" si="188"/>
        <v>0</v>
      </c>
      <c r="AM94" s="2">
        <f t="shared" si="171"/>
        <v>62.150000000000013</v>
      </c>
      <c r="AQ94">
        <v>290</v>
      </c>
      <c r="AR94" s="1">
        <v>0</v>
      </c>
      <c r="AS94" s="2">
        <f t="shared" si="189"/>
        <v>0</v>
      </c>
      <c r="AT94" s="2">
        <f t="shared" si="190"/>
        <v>0</v>
      </c>
      <c r="AU94" s="2">
        <f t="shared" si="172"/>
        <v>0</v>
      </c>
      <c r="AY94">
        <v>290</v>
      </c>
      <c r="AZ94" s="1">
        <v>0.20499999999999999</v>
      </c>
      <c r="BA94" s="2">
        <f t="shared" si="191"/>
        <v>4.0999999999999996</v>
      </c>
      <c r="BB94" s="2">
        <f t="shared" si="192"/>
        <v>53.839999999999996</v>
      </c>
      <c r="BC94" s="2">
        <f t="shared" si="173"/>
        <v>8.3100000000000165</v>
      </c>
      <c r="BG94">
        <v>290</v>
      </c>
      <c r="BH94" s="1">
        <v>0</v>
      </c>
      <c r="BI94" s="2">
        <f t="shared" si="193"/>
        <v>0</v>
      </c>
      <c r="BJ94" s="2">
        <f t="shared" si="194"/>
        <v>0</v>
      </c>
      <c r="BK94" s="2">
        <f t="shared" si="174"/>
        <v>0</v>
      </c>
      <c r="BO94">
        <v>290</v>
      </c>
      <c r="BP94" s="1">
        <v>0.20400000000000001</v>
      </c>
      <c r="BQ94" s="2">
        <f t="shared" si="195"/>
        <v>4.08</v>
      </c>
      <c r="BR94" s="2">
        <f t="shared" si="196"/>
        <v>62.460000000000008</v>
      </c>
      <c r="BS94" s="2">
        <f t="shared" si="175"/>
        <v>-8.6200000000000117</v>
      </c>
      <c r="BU94" s="1">
        <f t="shared" si="197"/>
        <v>0.21200000000000002</v>
      </c>
      <c r="BW94">
        <v>290</v>
      </c>
      <c r="BX94" s="1">
        <v>0</v>
      </c>
      <c r="BY94" s="2">
        <f t="shared" si="198"/>
        <v>0</v>
      </c>
      <c r="BZ94" s="2">
        <f t="shared" si="199"/>
        <v>0</v>
      </c>
      <c r="CA94" s="2">
        <f t="shared" si="176"/>
        <v>0</v>
      </c>
      <c r="CE94">
        <v>290</v>
      </c>
      <c r="CF94" s="1">
        <v>0</v>
      </c>
      <c r="CG94" s="2">
        <f t="shared" si="200"/>
        <v>0</v>
      </c>
      <c r="CH94" s="2">
        <f t="shared" si="201"/>
        <v>0</v>
      </c>
      <c r="CI94" s="2">
        <f t="shared" si="177"/>
        <v>62.460000000000008</v>
      </c>
      <c r="CN94" s="1"/>
      <c r="CO94" s="2"/>
      <c r="CP94" s="2"/>
      <c r="CQ94" s="2"/>
      <c r="CV94" s="1"/>
      <c r="CW94" s="2"/>
      <c r="CX94" s="2"/>
      <c r="CY94" s="2"/>
      <c r="DA94" s="1"/>
      <c r="DD94" s="1"/>
      <c r="DE94" s="2"/>
      <c r="DF94" s="2"/>
      <c r="DG94" s="2"/>
    </row>
    <row r="95" spans="1:111" x14ac:dyDescent="0.2">
      <c r="D95" s="1"/>
      <c r="E95" s="2"/>
      <c r="F95" s="2"/>
      <c r="G95" s="2"/>
      <c r="L95" s="1"/>
      <c r="M95" s="2"/>
      <c r="N95" s="2"/>
      <c r="O95" s="2"/>
      <c r="T95" s="1"/>
      <c r="U95" s="2"/>
      <c r="V95" s="2"/>
      <c r="W95" s="2"/>
      <c r="AB95" s="1"/>
      <c r="AC95" s="2"/>
      <c r="AD95" s="2"/>
      <c r="AE95" s="2"/>
      <c r="AJ95" s="1"/>
      <c r="AK95" s="2"/>
      <c r="AL95" s="2"/>
      <c r="AM95" s="2"/>
      <c r="AR95" s="1"/>
      <c r="AS95" s="2"/>
      <c r="AT95" s="2"/>
      <c r="AU95" s="2"/>
      <c r="AZ95" s="1"/>
      <c r="BA95" s="2"/>
      <c r="BB95" s="2"/>
      <c r="BC95" s="2"/>
      <c r="BH95" s="1"/>
      <c r="BI95" s="2"/>
      <c r="BJ95" s="2"/>
      <c r="BK95" s="2"/>
      <c r="BP95" s="1"/>
      <c r="BQ95" s="2"/>
      <c r="BR95" s="2"/>
      <c r="BS95" s="2"/>
      <c r="BX95" s="1"/>
      <c r="BY95" s="2"/>
      <c r="BZ95" s="2"/>
      <c r="CA95" s="2"/>
      <c r="CF95" s="1"/>
      <c r="CG95" s="2"/>
      <c r="CH95" s="2"/>
      <c r="CI95" s="2"/>
      <c r="CN95" s="1"/>
      <c r="CO95" s="2"/>
      <c r="CP95" s="2"/>
      <c r="CQ95" s="2"/>
      <c r="CV95" s="1"/>
      <c r="CW95" s="2"/>
      <c r="CX95" s="2"/>
      <c r="CY95" s="2"/>
      <c r="DD95" s="1"/>
      <c r="DE95" s="2"/>
      <c r="DF95" s="2"/>
      <c r="DG95" s="2"/>
    </row>
    <row r="96" spans="1:111" x14ac:dyDescent="0.2">
      <c r="A96">
        <v>107</v>
      </c>
      <c r="B96" t="s">
        <v>112</v>
      </c>
      <c r="C96">
        <v>30</v>
      </c>
      <c r="D96" s="1">
        <v>0.11899999999999999</v>
      </c>
      <c r="E96" s="2">
        <f>D96*30</f>
        <v>3.57</v>
      </c>
      <c r="F96" s="2">
        <f>E96</f>
        <v>3.57</v>
      </c>
      <c r="G96" s="2">
        <f t="shared" ref="G96:G109" si="202">ID96-F96</f>
        <v>-3.57</v>
      </c>
      <c r="I96">
        <v>107</v>
      </c>
      <c r="J96" t="s">
        <v>112</v>
      </c>
      <c r="K96">
        <v>30</v>
      </c>
      <c r="L96" s="1">
        <v>0</v>
      </c>
      <c r="M96" s="2">
        <f>L96*30</f>
        <v>0</v>
      </c>
      <c r="N96" s="2">
        <f>M96</f>
        <v>0</v>
      </c>
      <c r="O96" s="2">
        <f t="shared" ref="O96:O109" si="203">IL96-N96</f>
        <v>0</v>
      </c>
      <c r="Q96">
        <v>107</v>
      </c>
      <c r="R96" t="s">
        <v>112</v>
      </c>
      <c r="S96">
        <v>30</v>
      </c>
      <c r="T96" s="1">
        <v>0.19600000000000001</v>
      </c>
      <c r="U96" s="2">
        <f>T96*30</f>
        <v>5.88</v>
      </c>
      <c r="V96" s="2">
        <f>U96</f>
        <v>5.88</v>
      </c>
      <c r="W96" s="2">
        <f t="shared" ref="W96:W109" si="204">F96-V96</f>
        <v>-2.31</v>
      </c>
      <c r="Y96">
        <v>107</v>
      </c>
      <c r="Z96" t="s">
        <v>112</v>
      </c>
      <c r="AA96">
        <v>30</v>
      </c>
      <c r="AB96" s="1">
        <v>0</v>
      </c>
      <c r="AC96" s="2">
        <f>AB96*30</f>
        <v>0</v>
      </c>
      <c r="AD96" s="2">
        <f>AC96</f>
        <v>0</v>
      </c>
      <c r="AE96" s="2">
        <f t="shared" ref="AE96:AE109" si="205">N96-AD96</f>
        <v>0</v>
      </c>
      <c r="AG96">
        <v>107</v>
      </c>
      <c r="AH96" t="s">
        <v>112</v>
      </c>
      <c r="AI96">
        <v>30</v>
      </c>
      <c r="AJ96" s="1">
        <v>0</v>
      </c>
      <c r="AK96" s="2">
        <f>AJ96*30</f>
        <v>0</v>
      </c>
      <c r="AL96" s="2">
        <f>AK96</f>
        <v>0</v>
      </c>
      <c r="AM96" s="2">
        <f t="shared" ref="AM96:AM109" si="206">V96-AL96</f>
        <v>5.88</v>
      </c>
      <c r="AO96">
        <v>107</v>
      </c>
      <c r="AP96" t="s">
        <v>112</v>
      </c>
      <c r="AQ96">
        <v>30</v>
      </c>
      <c r="AR96" s="1">
        <v>0</v>
      </c>
      <c r="AS96" s="2">
        <f>AR96*30</f>
        <v>0</v>
      </c>
      <c r="AT96" s="2">
        <f>AS96</f>
        <v>0</v>
      </c>
      <c r="AU96" s="2">
        <f t="shared" ref="AU96:AU109" si="207">AD96-AT96</f>
        <v>0</v>
      </c>
      <c r="AW96">
        <v>107</v>
      </c>
      <c r="AX96" t="s">
        <v>112</v>
      </c>
      <c r="AY96">
        <v>30</v>
      </c>
      <c r="AZ96" s="1">
        <v>0.1</v>
      </c>
      <c r="BA96" s="2">
        <f>AZ96*30</f>
        <v>3</v>
      </c>
      <c r="BB96" s="2">
        <f>BA96</f>
        <v>3</v>
      </c>
      <c r="BC96" s="2">
        <f t="shared" ref="BC96:BC109" si="208">V96-BB96</f>
        <v>2.88</v>
      </c>
      <c r="BE96">
        <v>107</v>
      </c>
      <c r="BF96" t="s">
        <v>112</v>
      </c>
      <c r="BG96">
        <v>30</v>
      </c>
      <c r="BH96" s="1">
        <v>0</v>
      </c>
      <c r="BI96" s="2">
        <f>BH96*30</f>
        <v>0</v>
      </c>
      <c r="BJ96" s="2">
        <f>BI96</f>
        <v>0</v>
      </c>
      <c r="BK96" s="2">
        <f t="shared" ref="BK96:BK109" si="209">AD96-BJ96</f>
        <v>0</v>
      </c>
      <c r="BM96">
        <v>107</v>
      </c>
      <c r="BN96" t="s">
        <v>112</v>
      </c>
      <c r="BO96">
        <v>30</v>
      </c>
      <c r="BP96" s="1">
        <v>0.21</v>
      </c>
      <c r="BQ96" s="2">
        <f>BP96*30</f>
        <v>6.3</v>
      </c>
      <c r="BR96" s="2">
        <f>BQ96</f>
        <v>6.3</v>
      </c>
      <c r="BS96" s="2">
        <f t="shared" ref="BS96:BS109" si="210">BB96-BR96</f>
        <v>-3.3</v>
      </c>
      <c r="BU96">
        <v>107</v>
      </c>
      <c r="BV96" t="s">
        <v>112</v>
      </c>
      <c r="BW96">
        <v>30</v>
      </c>
      <c r="BX96" s="1">
        <v>0</v>
      </c>
      <c r="BY96" s="2">
        <f>BX96*30</f>
        <v>0</v>
      </c>
      <c r="BZ96" s="2">
        <f>BY96</f>
        <v>0</v>
      </c>
      <c r="CA96" s="2">
        <f t="shared" ref="CA96:CA109" si="211">BJ96-BZ96</f>
        <v>0</v>
      </c>
      <c r="CC96">
        <v>107</v>
      </c>
      <c r="CD96" t="s">
        <v>112</v>
      </c>
      <c r="CE96">
        <v>30</v>
      </c>
      <c r="CF96" s="1">
        <v>0</v>
      </c>
      <c r="CG96" s="2">
        <f>CF96*30</f>
        <v>0</v>
      </c>
      <c r="CH96" s="2">
        <f>CG96</f>
        <v>0</v>
      </c>
      <c r="CI96" s="2">
        <f t="shared" ref="CI96:CI109" si="212">BR96-CH96</f>
        <v>6.3</v>
      </c>
      <c r="CN96" s="1"/>
      <c r="CO96" s="2"/>
      <c r="CP96" s="2"/>
      <c r="CQ96" s="2"/>
      <c r="CV96" s="1"/>
      <c r="CW96" s="2"/>
      <c r="CX96" s="2"/>
      <c r="CY96" s="2"/>
      <c r="DD96" s="1"/>
      <c r="DE96" s="2"/>
      <c r="DF96" s="2"/>
      <c r="DG96" s="2"/>
    </row>
    <row r="97" spans="1:111" x14ac:dyDescent="0.2">
      <c r="C97">
        <v>50</v>
      </c>
      <c r="D97" s="1">
        <v>0.12300000000000001</v>
      </c>
      <c r="E97" s="2">
        <f t="shared" ref="E97:E109" si="213">D97*20</f>
        <v>2.4600000000000004</v>
      </c>
      <c r="F97" s="2">
        <f t="shared" ref="F97:F109" si="214">F96+E97</f>
        <v>6.03</v>
      </c>
      <c r="G97" s="2">
        <f t="shared" si="202"/>
        <v>-6.03</v>
      </c>
      <c r="K97">
        <v>50</v>
      </c>
      <c r="L97" s="1">
        <v>0</v>
      </c>
      <c r="M97" s="2">
        <f t="shared" ref="M97:M109" si="215">L97*20</f>
        <v>0</v>
      </c>
      <c r="N97" s="2">
        <f t="shared" ref="N97:N109" si="216">N96+M97</f>
        <v>0</v>
      </c>
      <c r="O97" s="2">
        <f t="shared" si="203"/>
        <v>0</v>
      </c>
      <c r="S97">
        <v>50</v>
      </c>
      <c r="T97" s="1">
        <v>0.18100000000000002</v>
      </c>
      <c r="U97" s="2">
        <f t="shared" ref="U97:U109" si="217">T97*20</f>
        <v>3.6200000000000006</v>
      </c>
      <c r="V97" s="2">
        <f t="shared" ref="V97:V109" si="218">V96+U97</f>
        <v>9.5</v>
      </c>
      <c r="W97" s="2">
        <f t="shared" si="204"/>
        <v>-3.4699999999999998</v>
      </c>
      <c r="Y97" s="1">
        <f t="shared" ref="Y97:Y109" si="219">T97+0.01</f>
        <v>0.19100000000000003</v>
      </c>
      <c r="AA97">
        <v>50</v>
      </c>
      <c r="AB97" s="1">
        <v>0</v>
      </c>
      <c r="AC97" s="2">
        <f t="shared" ref="AC97:AC109" si="220">AB97*20</f>
        <v>0</v>
      </c>
      <c r="AD97" s="2">
        <f t="shared" ref="AD97:AD109" si="221">AD96+AC97</f>
        <v>0</v>
      </c>
      <c r="AE97" s="2">
        <f t="shared" si="205"/>
        <v>0</v>
      </c>
      <c r="AI97">
        <v>50</v>
      </c>
      <c r="AJ97" s="1">
        <v>0</v>
      </c>
      <c r="AK97" s="2">
        <f t="shared" ref="AK97:AK109" si="222">AJ97*20</f>
        <v>0</v>
      </c>
      <c r="AL97" s="2">
        <f t="shared" ref="AL97:AL109" si="223">AL96+AK97</f>
        <v>0</v>
      </c>
      <c r="AM97" s="2">
        <f t="shared" si="206"/>
        <v>9.5</v>
      </c>
      <c r="AQ97">
        <v>50</v>
      </c>
      <c r="AR97" s="1">
        <v>0</v>
      </c>
      <c r="AS97" s="2">
        <f t="shared" ref="AS97:AS109" si="224">AR97*20</f>
        <v>0</v>
      </c>
      <c r="AT97" s="2">
        <f t="shared" ref="AT97:AT109" si="225">AT96+AS97</f>
        <v>0</v>
      </c>
      <c r="AU97" s="2">
        <f t="shared" si="207"/>
        <v>0</v>
      </c>
      <c r="AY97">
        <v>50</v>
      </c>
      <c r="AZ97" s="1">
        <v>0.125</v>
      </c>
      <c r="BA97" s="2">
        <f t="shared" ref="BA97:BA109" si="226">AZ97*20</f>
        <v>2.5</v>
      </c>
      <c r="BB97" s="2">
        <f t="shared" ref="BB97:BB109" si="227">BB96+BA97</f>
        <v>5.5</v>
      </c>
      <c r="BC97" s="2">
        <f t="shared" si="208"/>
        <v>4</v>
      </c>
      <c r="BG97">
        <v>50</v>
      </c>
      <c r="BH97" s="1">
        <v>0</v>
      </c>
      <c r="BI97" s="2">
        <f t="shared" ref="BI97:BI109" si="228">BH97*20</f>
        <v>0</v>
      </c>
      <c r="BJ97" s="2">
        <f t="shared" ref="BJ97:BJ109" si="229">BJ96+BI97</f>
        <v>0</v>
      </c>
      <c r="BK97" s="2">
        <f t="shared" si="209"/>
        <v>0</v>
      </c>
      <c r="BO97">
        <v>50</v>
      </c>
      <c r="BP97" s="1">
        <v>0.17900000000000002</v>
      </c>
      <c r="BQ97" s="2">
        <f t="shared" ref="BQ97:BQ109" si="230">BP97*20</f>
        <v>3.5800000000000005</v>
      </c>
      <c r="BR97" s="2">
        <f t="shared" ref="BR97:BR109" si="231">BR96+BQ97</f>
        <v>9.8800000000000008</v>
      </c>
      <c r="BS97" s="2">
        <f t="shared" si="210"/>
        <v>-4.3800000000000008</v>
      </c>
      <c r="BU97" s="1">
        <f t="shared" ref="BU97:BU109" si="232">BP97+0.008</f>
        <v>0.18700000000000003</v>
      </c>
      <c r="BW97">
        <v>50</v>
      </c>
      <c r="BX97" s="1">
        <v>0</v>
      </c>
      <c r="BY97" s="2">
        <f t="shared" ref="BY97:BY109" si="233">BX97*20</f>
        <v>0</v>
      </c>
      <c r="BZ97" s="2">
        <f t="shared" ref="BZ97:BZ109" si="234">BZ96+BY97</f>
        <v>0</v>
      </c>
      <c r="CA97" s="2">
        <f t="shared" si="211"/>
        <v>0</v>
      </c>
      <c r="CE97">
        <v>50</v>
      </c>
      <c r="CF97" s="1">
        <v>0</v>
      </c>
      <c r="CG97" s="2">
        <f t="shared" ref="CG97:CG109" si="235">CF97*20</f>
        <v>0</v>
      </c>
      <c r="CH97" s="2">
        <f t="shared" ref="CH97:CH109" si="236">CH96+CG97</f>
        <v>0</v>
      </c>
      <c r="CI97" s="2">
        <f t="shared" si="212"/>
        <v>9.8800000000000008</v>
      </c>
      <c r="CN97" s="1"/>
      <c r="CO97" s="2"/>
      <c r="CP97" s="2"/>
      <c r="CQ97" s="2"/>
      <c r="CV97" s="1"/>
      <c r="CW97" s="2"/>
      <c r="CX97" s="2"/>
      <c r="CY97" s="2"/>
      <c r="DA97" s="1"/>
      <c r="DD97" s="1"/>
      <c r="DE97" s="2"/>
      <c r="DF97" s="2"/>
      <c r="DG97" s="2"/>
    </row>
    <row r="98" spans="1:111" x14ac:dyDescent="0.2">
      <c r="C98">
        <v>70</v>
      </c>
      <c r="D98" s="1">
        <v>0.13400000000000001</v>
      </c>
      <c r="E98" s="2">
        <f t="shared" si="213"/>
        <v>2.68</v>
      </c>
      <c r="F98" s="2">
        <f t="shared" si="214"/>
        <v>8.7100000000000009</v>
      </c>
      <c r="G98" s="2">
        <f t="shared" si="202"/>
        <v>-8.7100000000000009</v>
      </c>
      <c r="K98">
        <v>70</v>
      </c>
      <c r="L98" s="1">
        <v>0</v>
      </c>
      <c r="M98" s="2">
        <f t="shared" si="215"/>
        <v>0</v>
      </c>
      <c r="N98" s="2">
        <f t="shared" si="216"/>
        <v>0</v>
      </c>
      <c r="O98" s="2">
        <f t="shared" si="203"/>
        <v>0</v>
      </c>
      <c r="S98">
        <v>70</v>
      </c>
      <c r="T98" s="1">
        <v>0.18400000000000002</v>
      </c>
      <c r="U98" s="2">
        <f t="shared" si="217"/>
        <v>3.6800000000000006</v>
      </c>
      <c r="V98" s="2">
        <f t="shared" si="218"/>
        <v>13.18</v>
      </c>
      <c r="W98" s="2">
        <f t="shared" si="204"/>
        <v>-4.4699999999999989</v>
      </c>
      <c r="Y98" s="1">
        <f t="shared" si="219"/>
        <v>0.19400000000000003</v>
      </c>
      <c r="AA98">
        <v>70</v>
      </c>
      <c r="AB98" s="1">
        <v>0</v>
      </c>
      <c r="AC98" s="2">
        <f t="shared" si="220"/>
        <v>0</v>
      </c>
      <c r="AD98" s="2">
        <f t="shared" si="221"/>
        <v>0</v>
      </c>
      <c r="AE98" s="2">
        <f t="shared" si="205"/>
        <v>0</v>
      </c>
      <c r="AI98">
        <v>70</v>
      </c>
      <c r="AJ98" s="1">
        <v>0</v>
      </c>
      <c r="AK98" s="2">
        <f t="shared" si="222"/>
        <v>0</v>
      </c>
      <c r="AL98" s="2">
        <f t="shared" si="223"/>
        <v>0</v>
      </c>
      <c r="AM98" s="2">
        <f t="shared" si="206"/>
        <v>13.18</v>
      </c>
      <c r="AQ98">
        <v>70</v>
      </c>
      <c r="AR98" s="1">
        <v>0</v>
      </c>
      <c r="AS98" s="2">
        <f t="shared" si="224"/>
        <v>0</v>
      </c>
      <c r="AT98" s="2">
        <f t="shared" si="225"/>
        <v>0</v>
      </c>
      <c r="AU98" s="2">
        <f t="shared" si="207"/>
        <v>0</v>
      </c>
      <c r="AY98">
        <v>70</v>
      </c>
      <c r="AZ98" s="1">
        <v>0.13600000000000001</v>
      </c>
      <c r="BA98" s="2">
        <f t="shared" si="226"/>
        <v>2.72</v>
      </c>
      <c r="BB98" s="2">
        <f t="shared" si="227"/>
        <v>8.2200000000000006</v>
      </c>
      <c r="BC98" s="2">
        <f t="shared" si="208"/>
        <v>4.9599999999999991</v>
      </c>
      <c r="BG98">
        <v>70</v>
      </c>
      <c r="BH98" s="1">
        <v>0</v>
      </c>
      <c r="BI98" s="2">
        <f t="shared" si="228"/>
        <v>0</v>
      </c>
      <c r="BJ98" s="2">
        <f t="shared" si="229"/>
        <v>0</v>
      </c>
      <c r="BK98" s="2">
        <f t="shared" si="209"/>
        <v>0</v>
      </c>
      <c r="BO98">
        <v>70</v>
      </c>
      <c r="BP98" s="1">
        <v>0.18400000000000002</v>
      </c>
      <c r="BQ98" s="2">
        <f t="shared" si="230"/>
        <v>3.6800000000000006</v>
      </c>
      <c r="BR98" s="2">
        <f t="shared" si="231"/>
        <v>13.560000000000002</v>
      </c>
      <c r="BS98" s="2">
        <f t="shared" si="210"/>
        <v>-5.3400000000000016</v>
      </c>
      <c r="BU98" s="1">
        <f t="shared" si="232"/>
        <v>0.19200000000000003</v>
      </c>
      <c r="BW98">
        <v>70</v>
      </c>
      <c r="BX98" s="1">
        <v>0</v>
      </c>
      <c r="BY98" s="2">
        <f t="shared" si="233"/>
        <v>0</v>
      </c>
      <c r="BZ98" s="2">
        <f t="shared" si="234"/>
        <v>0</v>
      </c>
      <c r="CA98" s="2">
        <f t="shared" si="211"/>
        <v>0</v>
      </c>
      <c r="CE98">
        <v>70</v>
      </c>
      <c r="CF98" s="1">
        <v>0</v>
      </c>
      <c r="CG98" s="2">
        <f t="shared" si="235"/>
        <v>0</v>
      </c>
      <c r="CH98" s="2">
        <f t="shared" si="236"/>
        <v>0</v>
      </c>
      <c r="CI98" s="2">
        <f t="shared" si="212"/>
        <v>13.560000000000002</v>
      </c>
      <c r="CN98" s="1"/>
      <c r="CO98" s="2"/>
      <c r="CP98" s="2"/>
      <c r="CQ98" s="2"/>
      <c r="CV98" s="1"/>
      <c r="CW98" s="2"/>
      <c r="CX98" s="2"/>
      <c r="CY98" s="2"/>
      <c r="DA98" s="1"/>
      <c r="DD98" s="1"/>
      <c r="DE98" s="2"/>
      <c r="DF98" s="2"/>
      <c r="DG98" s="2"/>
    </row>
    <row r="99" spans="1:111" x14ac:dyDescent="0.2">
      <c r="C99">
        <v>90</v>
      </c>
      <c r="D99" s="1">
        <v>0.14600000000000002</v>
      </c>
      <c r="E99" s="2">
        <f t="shared" si="213"/>
        <v>2.9200000000000004</v>
      </c>
      <c r="F99" s="2">
        <f t="shared" si="214"/>
        <v>11.63</v>
      </c>
      <c r="G99" s="2">
        <f t="shared" si="202"/>
        <v>-11.63</v>
      </c>
      <c r="K99">
        <v>90</v>
      </c>
      <c r="L99" s="1">
        <v>0</v>
      </c>
      <c r="M99" s="2">
        <f t="shared" si="215"/>
        <v>0</v>
      </c>
      <c r="N99" s="2">
        <f t="shared" si="216"/>
        <v>0</v>
      </c>
      <c r="O99" s="2">
        <f t="shared" si="203"/>
        <v>0</v>
      </c>
      <c r="S99">
        <v>90</v>
      </c>
      <c r="T99" s="1">
        <v>0.19400000000000003</v>
      </c>
      <c r="U99" s="2">
        <f t="shared" si="217"/>
        <v>3.8800000000000008</v>
      </c>
      <c r="V99" s="2">
        <f t="shared" si="218"/>
        <v>17.060000000000002</v>
      </c>
      <c r="W99" s="2">
        <f t="shared" si="204"/>
        <v>-5.4300000000000015</v>
      </c>
      <c r="Y99" s="1">
        <f t="shared" si="219"/>
        <v>0.20400000000000004</v>
      </c>
      <c r="AA99">
        <v>90</v>
      </c>
      <c r="AB99" s="1">
        <v>0</v>
      </c>
      <c r="AC99" s="2">
        <f t="shared" si="220"/>
        <v>0</v>
      </c>
      <c r="AD99" s="2">
        <f t="shared" si="221"/>
        <v>0</v>
      </c>
      <c r="AE99" s="2">
        <f t="shared" si="205"/>
        <v>0</v>
      </c>
      <c r="AI99">
        <v>90</v>
      </c>
      <c r="AJ99" s="1">
        <v>0</v>
      </c>
      <c r="AK99" s="2">
        <f t="shared" si="222"/>
        <v>0</v>
      </c>
      <c r="AL99" s="2">
        <f t="shared" si="223"/>
        <v>0</v>
      </c>
      <c r="AM99" s="2">
        <f t="shared" si="206"/>
        <v>17.060000000000002</v>
      </c>
      <c r="AQ99">
        <v>90</v>
      </c>
      <c r="AR99" s="1">
        <v>0</v>
      </c>
      <c r="AS99" s="2">
        <f t="shared" si="224"/>
        <v>0</v>
      </c>
      <c r="AT99" s="2">
        <f t="shared" si="225"/>
        <v>0</v>
      </c>
      <c r="AU99" s="2">
        <f t="shared" si="207"/>
        <v>0</v>
      </c>
      <c r="AY99">
        <v>90</v>
      </c>
      <c r="AZ99" s="1">
        <v>0.153</v>
      </c>
      <c r="BA99" s="2">
        <f t="shared" si="226"/>
        <v>3.06</v>
      </c>
      <c r="BB99" s="2">
        <f t="shared" si="227"/>
        <v>11.280000000000001</v>
      </c>
      <c r="BC99" s="2">
        <f t="shared" si="208"/>
        <v>5.7800000000000011</v>
      </c>
      <c r="BG99">
        <v>90</v>
      </c>
      <c r="BH99" s="1">
        <v>0</v>
      </c>
      <c r="BI99" s="2">
        <f t="shared" si="228"/>
        <v>0</v>
      </c>
      <c r="BJ99" s="2">
        <f t="shared" si="229"/>
        <v>0</v>
      </c>
      <c r="BK99" s="2">
        <f t="shared" si="209"/>
        <v>0</v>
      </c>
      <c r="BO99">
        <v>90</v>
      </c>
      <c r="BP99" s="1">
        <v>0.19600000000000001</v>
      </c>
      <c r="BQ99" s="2">
        <f t="shared" si="230"/>
        <v>3.92</v>
      </c>
      <c r="BR99" s="2">
        <f t="shared" si="231"/>
        <v>17.480000000000004</v>
      </c>
      <c r="BS99" s="2">
        <f t="shared" si="210"/>
        <v>-6.2000000000000028</v>
      </c>
      <c r="BU99" s="1">
        <f t="shared" si="232"/>
        <v>0.20400000000000001</v>
      </c>
      <c r="BW99">
        <v>90</v>
      </c>
      <c r="BX99" s="1">
        <v>0</v>
      </c>
      <c r="BY99" s="2">
        <f t="shared" si="233"/>
        <v>0</v>
      </c>
      <c r="BZ99" s="2">
        <f t="shared" si="234"/>
        <v>0</v>
      </c>
      <c r="CA99" s="2">
        <f t="shared" si="211"/>
        <v>0</v>
      </c>
      <c r="CE99">
        <v>90</v>
      </c>
      <c r="CF99" s="1">
        <v>0</v>
      </c>
      <c r="CG99" s="2">
        <f t="shared" si="235"/>
        <v>0</v>
      </c>
      <c r="CH99" s="2">
        <f t="shared" si="236"/>
        <v>0</v>
      </c>
      <c r="CI99" s="2">
        <f t="shared" si="212"/>
        <v>17.480000000000004</v>
      </c>
      <c r="CN99" s="1"/>
      <c r="CO99" s="2"/>
      <c r="CP99" s="2"/>
      <c r="CQ99" s="2"/>
      <c r="CV99" s="1"/>
      <c r="CW99" s="2"/>
      <c r="CX99" s="2"/>
      <c r="CY99" s="2"/>
      <c r="DA99" s="1"/>
      <c r="DD99" s="1"/>
      <c r="DE99" s="2"/>
      <c r="DF99" s="2"/>
      <c r="DG99" s="2"/>
    </row>
    <row r="100" spans="1:111" x14ac:dyDescent="0.2">
      <c r="C100">
        <v>110</v>
      </c>
      <c r="D100" s="1">
        <v>0.14600000000000002</v>
      </c>
      <c r="E100" s="2">
        <f t="shared" si="213"/>
        <v>2.9200000000000004</v>
      </c>
      <c r="F100" s="2">
        <f t="shared" si="214"/>
        <v>14.55</v>
      </c>
      <c r="G100" s="2">
        <f t="shared" si="202"/>
        <v>-14.55</v>
      </c>
      <c r="K100">
        <v>110</v>
      </c>
      <c r="L100" s="1">
        <v>0</v>
      </c>
      <c r="M100" s="2">
        <f t="shared" si="215"/>
        <v>0</v>
      </c>
      <c r="N100" s="2">
        <f t="shared" si="216"/>
        <v>0</v>
      </c>
      <c r="O100" s="2">
        <f t="shared" si="203"/>
        <v>0</v>
      </c>
      <c r="S100">
        <v>110</v>
      </c>
      <c r="T100" s="1">
        <v>0.20100000000000001</v>
      </c>
      <c r="U100" s="2">
        <f t="shared" si="217"/>
        <v>4.0200000000000005</v>
      </c>
      <c r="V100" s="2">
        <f t="shared" si="218"/>
        <v>21.080000000000002</v>
      </c>
      <c r="W100" s="2">
        <f t="shared" si="204"/>
        <v>-6.5300000000000011</v>
      </c>
      <c r="Y100" s="1">
        <f t="shared" si="219"/>
        <v>0.21100000000000002</v>
      </c>
      <c r="AA100">
        <v>110</v>
      </c>
      <c r="AB100" s="1">
        <v>0</v>
      </c>
      <c r="AC100" s="2">
        <f t="shared" si="220"/>
        <v>0</v>
      </c>
      <c r="AD100" s="2">
        <f t="shared" si="221"/>
        <v>0</v>
      </c>
      <c r="AE100" s="2">
        <f t="shared" si="205"/>
        <v>0</v>
      </c>
      <c r="AI100">
        <v>110</v>
      </c>
      <c r="AJ100" s="1">
        <v>0</v>
      </c>
      <c r="AK100" s="2">
        <f t="shared" si="222"/>
        <v>0</v>
      </c>
      <c r="AL100" s="2">
        <f t="shared" si="223"/>
        <v>0</v>
      </c>
      <c r="AM100" s="2">
        <f t="shared" si="206"/>
        <v>21.080000000000002</v>
      </c>
      <c r="AQ100">
        <v>110</v>
      </c>
      <c r="AR100" s="1">
        <v>0</v>
      </c>
      <c r="AS100" s="2">
        <f t="shared" si="224"/>
        <v>0</v>
      </c>
      <c r="AT100" s="2">
        <f t="shared" si="225"/>
        <v>0</v>
      </c>
      <c r="AU100" s="2">
        <f t="shared" si="207"/>
        <v>0</v>
      </c>
      <c r="AY100">
        <v>110</v>
      </c>
      <c r="AZ100" s="1">
        <v>0.15600000000000003</v>
      </c>
      <c r="BA100" s="2">
        <f t="shared" si="226"/>
        <v>3.1200000000000006</v>
      </c>
      <c r="BB100" s="2">
        <f t="shared" si="227"/>
        <v>14.400000000000002</v>
      </c>
      <c r="BC100" s="2">
        <f t="shared" si="208"/>
        <v>6.68</v>
      </c>
      <c r="BG100">
        <v>110</v>
      </c>
      <c r="BH100" s="1">
        <v>0</v>
      </c>
      <c r="BI100" s="2">
        <f t="shared" si="228"/>
        <v>0</v>
      </c>
      <c r="BJ100" s="2">
        <f t="shared" si="229"/>
        <v>0</v>
      </c>
      <c r="BK100" s="2">
        <f t="shared" si="209"/>
        <v>0</v>
      </c>
      <c r="BO100">
        <v>110</v>
      </c>
      <c r="BP100" s="1">
        <v>0.20499999999999999</v>
      </c>
      <c r="BQ100" s="2">
        <f t="shared" si="230"/>
        <v>4.0999999999999996</v>
      </c>
      <c r="BR100" s="2">
        <f t="shared" si="231"/>
        <v>21.580000000000005</v>
      </c>
      <c r="BS100" s="2">
        <f t="shared" si="210"/>
        <v>-7.1800000000000033</v>
      </c>
      <c r="BU100" s="1">
        <f t="shared" si="232"/>
        <v>0.21299999999999999</v>
      </c>
      <c r="BW100">
        <v>110</v>
      </c>
      <c r="BX100" s="1">
        <v>0</v>
      </c>
      <c r="BY100" s="2">
        <f t="shared" si="233"/>
        <v>0</v>
      </c>
      <c r="BZ100" s="2">
        <f t="shared" si="234"/>
        <v>0</v>
      </c>
      <c r="CA100" s="2">
        <f t="shared" si="211"/>
        <v>0</v>
      </c>
      <c r="CE100">
        <v>110</v>
      </c>
      <c r="CF100" s="1">
        <v>0</v>
      </c>
      <c r="CG100" s="2">
        <f t="shared" si="235"/>
        <v>0</v>
      </c>
      <c r="CH100" s="2">
        <f t="shared" si="236"/>
        <v>0</v>
      </c>
      <c r="CI100" s="2">
        <f t="shared" si="212"/>
        <v>21.580000000000005</v>
      </c>
      <c r="CN100" s="1"/>
      <c r="CO100" s="2"/>
      <c r="CP100" s="2"/>
      <c r="CQ100" s="2"/>
      <c r="CV100" s="1"/>
      <c r="CW100" s="2"/>
      <c r="CX100" s="2"/>
      <c r="CY100" s="2"/>
      <c r="DA100" s="1"/>
      <c r="DD100" s="1"/>
      <c r="DE100" s="2"/>
      <c r="DF100" s="2"/>
      <c r="DG100" s="2"/>
    </row>
    <row r="101" spans="1:111" x14ac:dyDescent="0.2">
      <c r="C101">
        <v>130</v>
      </c>
      <c r="D101" s="1">
        <v>0.128</v>
      </c>
      <c r="E101" s="2">
        <f t="shared" si="213"/>
        <v>2.56</v>
      </c>
      <c r="F101" s="2">
        <f t="shared" si="214"/>
        <v>17.11</v>
      </c>
      <c r="G101" s="2">
        <f t="shared" si="202"/>
        <v>-17.11</v>
      </c>
      <c r="K101">
        <v>130</v>
      </c>
      <c r="L101" s="1">
        <v>0</v>
      </c>
      <c r="M101" s="2">
        <f t="shared" si="215"/>
        <v>0</v>
      </c>
      <c r="N101" s="2">
        <f t="shared" si="216"/>
        <v>0</v>
      </c>
      <c r="O101" s="2">
        <f t="shared" si="203"/>
        <v>0</v>
      </c>
      <c r="S101">
        <v>130</v>
      </c>
      <c r="T101" s="1">
        <v>0.18800000000000003</v>
      </c>
      <c r="U101" s="2">
        <f t="shared" si="217"/>
        <v>3.7600000000000007</v>
      </c>
      <c r="V101" s="2">
        <f t="shared" si="218"/>
        <v>24.840000000000003</v>
      </c>
      <c r="W101" s="2">
        <f t="shared" si="204"/>
        <v>-7.730000000000004</v>
      </c>
      <c r="Y101" s="1">
        <f t="shared" si="219"/>
        <v>0.19800000000000004</v>
      </c>
      <c r="AA101">
        <v>130</v>
      </c>
      <c r="AB101" s="1">
        <v>0</v>
      </c>
      <c r="AC101" s="2">
        <f t="shared" si="220"/>
        <v>0</v>
      </c>
      <c r="AD101" s="2">
        <f t="shared" si="221"/>
        <v>0</v>
      </c>
      <c r="AE101" s="2">
        <f t="shared" si="205"/>
        <v>0</v>
      </c>
      <c r="AI101">
        <v>130</v>
      </c>
      <c r="AJ101" s="1">
        <v>0</v>
      </c>
      <c r="AK101" s="2">
        <f t="shared" si="222"/>
        <v>0</v>
      </c>
      <c r="AL101" s="2">
        <f t="shared" si="223"/>
        <v>0</v>
      </c>
      <c r="AM101" s="2">
        <f t="shared" si="206"/>
        <v>24.840000000000003</v>
      </c>
      <c r="AQ101">
        <v>130</v>
      </c>
      <c r="AR101" s="1">
        <v>0</v>
      </c>
      <c r="AS101" s="2">
        <f t="shared" si="224"/>
        <v>0</v>
      </c>
      <c r="AT101" s="2">
        <f t="shared" si="225"/>
        <v>0</v>
      </c>
      <c r="AU101" s="2">
        <f t="shared" si="207"/>
        <v>0</v>
      </c>
      <c r="AY101">
        <v>130</v>
      </c>
      <c r="AZ101" s="1">
        <v>0.14400000000000002</v>
      </c>
      <c r="BA101" s="2">
        <f t="shared" si="226"/>
        <v>2.8800000000000003</v>
      </c>
      <c r="BB101" s="2">
        <f t="shared" si="227"/>
        <v>17.28</v>
      </c>
      <c r="BC101" s="2">
        <f t="shared" si="208"/>
        <v>7.5600000000000023</v>
      </c>
      <c r="BG101">
        <v>130</v>
      </c>
      <c r="BH101" s="1">
        <v>0</v>
      </c>
      <c r="BI101" s="2">
        <f t="shared" si="228"/>
        <v>0</v>
      </c>
      <c r="BJ101" s="2">
        <f t="shared" si="229"/>
        <v>0</v>
      </c>
      <c r="BK101" s="2">
        <f t="shared" si="209"/>
        <v>0</v>
      </c>
      <c r="BO101">
        <v>130</v>
      </c>
      <c r="BP101" s="1">
        <v>0.188</v>
      </c>
      <c r="BQ101" s="2">
        <f t="shared" si="230"/>
        <v>3.76</v>
      </c>
      <c r="BR101" s="2">
        <f t="shared" si="231"/>
        <v>25.340000000000003</v>
      </c>
      <c r="BS101" s="2">
        <f t="shared" si="210"/>
        <v>-8.0600000000000023</v>
      </c>
      <c r="BU101" s="1">
        <f t="shared" si="232"/>
        <v>0.19600000000000001</v>
      </c>
      <c r="BW101">
        <v>130</v>
      </c>
      <c r="BX101" s="1">
        <v>0</v>
      </c>
      <c r="BY101" s="2">
        <f t="shared" si="233"/>
        <v>0</v>
      </c>
      <c r="BZ101" s="2">
        <f t="shared" si="234"/>
        <v>0</v>
      </c>
      <c r="CA101" s="2">
        <f t="shared" si="211"/>
        <v>0</v>
      </c>
      <c r="CE101">
        <v>130</v>
      </c>
      <c r="CF101" s="1">
        <v>0</v>
      </c>
      <c r="CG101" s="2">
        <f t="shared" si="235"/>
        <v>0</v>
      </c>
      <c r="CH101" s="2">
        <f t="shared" si="236"/>
        <v>0</v>
      </c>
      <c r="CI101" s="2">
        <f t="shared" si="212"/>
        <v>25.340000000000003</v>
      </c>
      <c r="CN101" s="1"/>
      <c r="CO101" s="2"/>
      <c r="CP101" s="2"/>
      <c r="CQ101" s="2"/>
      <c r="CV101" s="1"/>
      <c r="CW101" s="2"/>
      <c r="CX101" s="2"/>
      <c r="CY101" s="2"/>
      <c r="DA101" s="1"/>
      <c r="DD101" s="1"/>
      <c r="DE101" s="2"/>
      <c r="DF101" s="2"/>
      <c r="DG101" s="2"/>
    </row>
    <row r="102" spans="1:111" x14ac:dyDescent="0.2">
      <c r="C102">
        <v>150</v>
      </c>
      <c r="D102" s="1">
        <v>0.13400000000000001</v>
      </c>
      <c r="E102" s="2">
        <f t="shared" si="213"/>
        <v>2.68</v>
      </c>
      <c r="F102" s="2">
        <f t="shared" si="214"/>
        <v>19.79</v>
      </c>
      <c r="G102" s="2">
        <f t="shared" si="202"/>
        <v>-19.79</v>
      </c>
      <c r="K102">
        <v>150</v>
      </c>
      <c r="L102" s="1">
        <v>0</v>
      </c>
      <c r="M102" s="2">
        <f t="shared" si="215"/>
        <v>0</v>
      </c>
      <c r="N102" s="2">
        <f t="shared" si="216"/>
        <v>0</v>
      </c>
      <c r="O102" s="2">
        <f t="shared" si="203"/>
        <v>0</v>
      </c>
      <c r="S102">
        <v>150</v>
      </c>
      <c r="T102" s="1">
        <v>0.15800000000000003</v>
      </c>
      <c r="U102" s="2">
        <f t="shared" si="217"/>
        <v>3.1600000000000006</v>
      </c>
      <c r="V102" s="2">
        <f t="shared" si="218"/>
        <v>28.000000000000004</v>
      </c>
      <c r="W102" s="2">
        <f t="shared" si="204"/>
        <v>-8.2100000000000044</v>
      </c>
      <c r="Y102" s="1">
        <f t="shared" si="219"/>
        <v>0.16800000000000004</v>
      </c>
      <c r="AA102">
        <v>150</v>
      </c>
      <c r="AB102" s="1">
        <v>0</v>
      </c>
      <c r="AC102" s="2">
        <f t="shared" si="220"/>
        <v>0</v>
      </c>
      <c r="AD102" s="2">
        <f t="shared" si="221"/>
        <v>0</v>
      </c>
      <c r="AE102" s="2">
        <f t="shared" si="205"/>
        <v>0</v>
      </c>
      <c r="AI102">
        <v>150</v>
      </c>
      <c r="AJ102" s="1">
        <v>0</v>
      </c>
      <c r="AK102" s="2">
        <f t="shared" si="222"/>
        <v>0</v>
      </c>
      <c r="AL102" s="2">
        <f t="shared" si="223"/>
        <v>0</v>
      </c>
      <c r="AM102" s="2">
        <f t="shared" si="206"/>
        <v>28.000000000000004</v>
      </c>
      <c r="AQ102">
        <v>150</v>
      </c>
      <c r="AR102" s="1">
        <v>0</v>
      </c>
      <c r="AS102" s="2">
        <f t="shared" si="224"/>
        <v>0</v>
      </c>
      <c r="AT102" s="2">
        <f t="shared" si="225"/>
        <v>0</v>
      </c>
      <c r="AU102" s="2">
        <f t="shared" si="207"/>
        <v>0</v>
      </c>
      <c r="AY102">
        <v>150</v>
      </c>
      <c r="AZ102" s="1">
        <v>0.13300000000000001</v>
      </c>
      <c r="BA102" s="2">
        <f t="shared" si="226"/>
        <v>2.66</v>
      </c>
      <c r="BB102" s="2">
        <f t="shared" si="227"/>
        <v>19.940000000000001</v>
      </c>
      <c r="BC102" s="2">
        <f t="shared" si="208"/>
        <v>8.0600000000000023</v>
      </c>
      <c r="BG102">
        <v>150</v>
      </c>
      <c r="BH102" s="1">
        <v>0</v>
      </c>
      <c r="BI102" s="2">
        <f t="shared" si="228"/>
        <v>0</v>
      </c>
      <c r="BJ102" s="2">
        <f t="shared" si="229"/>
        <v>0</v>
      </c>
      <c r="BK102" s="2">
        <f t="shared" si="209"/>
        <v>0</v>
      </c>
      <c r="BO102">
        <v>150</v>
      </c>
      <c r="BP102" s="1">
        <v>0.155</v>
      </c>
      <c r="BQ102" s="2">
        <f t="shared" si="230"/>
        <v>3.1</v>
      </c>
      <c r="BR102" s="2">
        <f t="shared" si="231"/>
        <v>28.440000000000005</v>
      </c>
      <c r="BS102" s="2">
        <f t="shared" si="210"/>
        <v>-8.5000000000000036</v>
      </c>
      <c r="BU102" s="1">
        <f t="shared" si="232"/>
        <v>0.16300000000000001</v>
      </c>
      <c r="BW102">
        <v>150</v>
      </c>
      <c r="BX102" s="1">
        <v>0</v>
      </c>
      <c r="BY102" s="2">
        <f t="shared" si="233"/>
        <v>0</v>
      </c>
      <c r="BZ102" s="2">
        <f t="shared" si="234"/>
        <v>0</v>
      </c>
      <c r="CA102" s="2">
        <f t="shared" si="211"/>
        <v>0</v>
      </c>
      <c r="CE102">
        <v>150</v>
      </c>
      <c r="CF102" s="1">
        <v>0</v>
      </c>
      <c r="CG102" s="2">
        <f t="shared" si="235"/>
        <v>0</v>
      </c>
      <c r="CH102" s="2">
        <f t="shared" si="236"/>
        <v>0</v>
      </c>
      <c r="CI102" s="2">
        <f t="shared" si="212"/>
        <v>28.440000000000005</v>
      </c>
      <c r="CN102" s="1"/>
      <c r="CO102" s="2"/>
      <c r="CP102" s="2"/>
      <c r="CQ102" s="2"/>
      <c r="CV102" s="1"/>
      <c r="CW102" s="2"/>
      <c r="CX102" s="2"/>
      <c r="CY102" s="2"/>
      <c r="DA102" s="1"/>
      <c r="DD102" s="1"/>
      <c r="DE102" s="2"/>
      <c r="DF102" s="2"/>
      <c r="DG102" s="2"/>
    </row>
    <row r="103" spans="1:111" x14ac:dyDescent="0.2">
      <c r="C103">
        <v>170</v>
      </c>
      <c r="D103" s="1">
        <v>0.16200000000000001</v>
      </c>
      <c r="E103" s="2">
        <f t="shared" si="213"/>
        <v>3.24</v>
      </c>
      <c r="F103" s="2">
        <f t="shared" si="214"/>
        <v>23.03</v>
      </c>
      <c r="G103" s="2">
        <f t="shared" si="202"/>
        <v>-23.03</v>
      </c>
      <c r="K103">
        <v>170</v>
      </c>
      <c r="L103" s="1">
        <v>0</v>
      </c>
      <c r="M103" s="2">
        <f t="shared" si="215"/>
        <v>0</v>
      </c>
      <c r="N103" s="2">
        <f t="shared" si="216"/>
        <v>0</v>
      </c>
      <c r="O103" s="2">
        <f t="shared" si="203"/>
        <v>0</v>
      </c>
      <c r="S103">
        <v>170</v>
      </c>
      <c r="T103" s="1">
        <v>0.16700000000000001</v>
      </c>
      <c r="U103" s="2">
        <f t="shared" si="217"/>
        <v>3.3400000000000003</v>
      </c>
      <c r="V103" s="2">
        <f t="shared" si="218"/>
        <v>31.340000000000003</v>
      </c>
      <c r="W103" s="2">
        <f t="shared" si="204"/>
        <v>-8.3100000000000023</v>
      </c>
      <c r="Y103" s="1">
        <f t="shared" si="219"/>
        <v>0.17700000000000002</v>
      </c>
      <c r="AA103">
        <v>170</v>
      </c>
      <c r="AB103" s="1">
        <v>0</v>
      </c>
      <c r="AC103" s="2">
        <f t="shared" si="220"/>
        <v>0</v>
      </c>
      <c r="AD103" s="2">
        <f t="shared" si="221"/>
        <v>0</v>
      </c>
      <c r="AE103" s="2">
        <f t="shared" si="205"/>
        <v>0</v>
      </c>
      <c r="AI103">
        <v>170</v>
      </c>
      <c r="AJ103" s="1">
        <v>0</v>
      </c>
      <c r="AK103" s="2">
        <f t="shared" si="222"/>
        <v>0</v>
      </c>
      <c r="AL103" s="2">
        <f t="shared" si="223"/>
        <v>0</v>
      </c>
      <c r="AM103" s="2">
        <f t="shared" si="206"/>
        <v>31.340000000000003</v>
      </c>
      <c r="AQ103">
        <v>170</v>
      </c>
      <c r="AR103" s="1">
        <v>0</v>
      </c>
      <c r="AS103" s="2">
        <f t="shared" si="224"/>
        <v>0</v>
      </c>
      <c r="AT103" s="2">
        <f t="shared" si="225"/>
        <v>0</v>
      </c>
      <c r="AU103" s="2">
        <f t="shared" si="207"/>
        <v>0</v>
      </c>
      <c r="AY103">
        <v>170</v>
      </c>
      <c r="AZ103" s="1">
        <v>0.14800000000000002</v>
      </c>
      <c r="BA103" s="2">
        <f t="shared" si="226"/>
        <v>2.9600000000000004</v>
      </c>
      <c r="BB103" s="2">
        <f t="shared" si="227"/>
        <v>22.900000000000002</v>
      </c>
      <c r="BC103" s="2">
        <f t="shared" si="208"/>
        <v>8.4400000000000013</v>
      </c>
      <c r="BG103">
        <v>170</v>
      </c>
      <c r="BH103" s="1">
        <v>0</v>
      </c>
      <c r="BI103" s="2">
        <f t="shared" si="228"/>
        <v>0</v>
      </c>
      <c r="BJ103" s="2">
        <f t="shared" si="229"/>
        <v>0</v>
      </c>
      <c r="BK103" s="2">
        <f t="shared" si="209"/>
        <v>0</v>
      </c>
      <c r="BO103">
        <v>170</v>
      </c>
      <c r="BP103" s="1">
        <v>0.155</v>
      </c>
      <c r="BQ103" s="2">
        <f t="shared" si="230"/>
        <v>3.1</v>
      </c>
      <c r="BR103" s="2">
        <f t="shared" si="231"/>
        <v>31.540000000000006</v>
      </c>
      <c r="BS103" s="2">
        <f t="shared" si="210"/>
        <v>-8.6400000000000041</v>
      </c>
      <c r="BU103" s="1">
        <f t="shared" si="232"/>
        <v>0.16300000000000001</v>
      </c>
      <c r="BW103">
        <v>170</v>
      </c>
      <c r="BX103" s="1">
        <v>0</v>
      </c>
      <c r="BY103" s="2">
        <f t="shared" si="233"/>
        <v>0</v>
      </c>
      <c r="BZ103" s="2">
        <f t="shared" si="234"/>
        <v>0</v>
      </c>
      <c r="CA103" s="2">
        <f t="shared" si="211"/>
        <v>0</v>
      </c>
      <c r="CE103">
        <v>170</v>
      </c>
      <c r="CF103" s="1">
        <v>0</v>
      </c>
      <c r="CG103" s="2">
        <f t="shared" si="235"/>
        <v>0</v>
      </c>
      <c r="CH103" s="2">
        <f t="shared" si="236"/>
        <v>0</v>
      </c>
      <c r="CI103" s="2">
        <f t="shared" si="212"/>
        <v>31.540000000000006</v>
      </c>
      <c r="CN103" s="1"/>
      <c r="CO103" s="2"/>
      <c r="CP103" s="2"/>
      <c r="CQ103" s="2"/>
      <c r="CV103" s="1"/>
      <c r="CW103" s="2"/>
      <c r="CX103" s="2"/>
      <c r="CY103" s="2"/>
      <c r="DA103" s="1"/>
      <c r="DD103" s="1"/>
      <c r="DE103" s="2"/>
      <c r="DF103" s="2"/>
      <c r="DG103" s="2"/>
    </row>
    <row r="104" spans="1:111" x14ac:dyDescent="0.2">
      <c r="C104">
        <v>190</v>
      </c>
      <c r="D104" s="1">
        <v>0.22</v>
      </c>
      <c r="E104" s="2">
        <f t="shared" si="213"/>
        <v>4.4000000000000004</v>
      </c>
      <c r="F104" s="2">
        <f t="shared" si="214"/>
        <v>27.43</v>
      </c>
      <c r="G104" s="2">
        <f t="shared" si="202"/>
        <v>-27.43</v>
      </c>
      <c r="K104">
        <v>190</v>
      </c>
      <c r="L104" s="1">
        <v>0</v>
      </c>
      <c r="M104" s="2">
        <f t="shared" si="215"/>
        <v>0</v>
      </c>
      <c r="N104" s="2">
        <f t="shared" si="216"/>
        <v>0</v>
      </c>
      <c r="O104" s="2">
        <f t="shared" si="203"/>
        <v>0</v>
      </c>
      <c r="S104">
        <v>190</v>
      </c>
      <c r="T104" s="1">
        <v>0.22200000000000003</v>
      </c>
      <c r="U104" s="2">
        <f t="shared" si="217"/>
        <v>4.4400000000000004</v>
      </c>
      <c r="V104" s="2">
        <f t="shared" si="218"/>
        <v>35.78</v>
      </c>
      <c r="W104" s="2">
        <f t="shared" si="204"/>
        <v>-8.3500000000000014</v>
      </c>
      <c r="Y104" s="1">
        <f t="shared" si="219"/>
        <v>0.23200000000000004</v>
      </c>
      <c r="AA104">
        <v>190</v>
      </c>
      <c r="AB104" s="1">
        <v>0</v>
      </c>
      <c r="AC104" s="2">
        <f t="shared" si="220"/>
        <v>0</v>
      </c>
      <c r="AD104" s="2">
        <f t="shared" si="221"/>
        <v>0</v>
      </c>
      <c r="AE104" s="2">
        <f t="shared" si="205"/>
        <v>0</v>
      </c>
      <c r="AI104">
        <v>190</v>
      </c>
      <c r="AJ104" s="1">
        <v>0</v>
      </c>
      <c r="AK104" s="2">
        <f t="shared" si="222"/>
        <v>0</v>
      </c>
      <c r="AL104" s="2">
        <f t="shared" si="223"/>
        <v>0</v>
      </c>
      <c r="AM104" s="2">
        <f t="shared" si="206"/>
        <v>35.78</v>
      </c>
      <c r="AQ104">
        <v>190</v>
      </c>
      <c r="AR104" s="1">
        <v>0</v>
      </c>
      <c r="AS104" s="2">
        <f t="shared" si="224"/>
        <v>0</v>
      </c>
      <c r="AT104" s="2">
        <f t="shared" si="225"/>
        <v>0</v>
      </c>
      <c r="AU104" s="2">
        <f t="shared" si="207"/>
        <v>0</v>
      </c>
      <c r="AY104">
        <v>190</v>
      </c>
      <c r="AZ104" s="1">
        <v>0.215</v>
      </c>
      <c r="BA104" s="2">
        <f t="shared" si="226"/>
        <v>4.3</v>
      </c>
      <c r="BB104" s="2">
        <f t="shared" si="227"/>
        <v>27.200000000000003</v>
      </c>
      <c r="BC104" s="2">
        <f t="shared" si="208"/>
        <v>8.5799999999999983</v>
      </c>
      <c r="BG104">
        <v>190</v>
      </c>
      <c r="BH104" s="1">
        <v>0</v>
      </c>
      <c r="BI104" s="2">
        <f t="shared" si="228"/>
        <v>0</v>
      </c>
      <c r="BJ104" s="2">
        <f t="shared" si="229"/>
        <v>0</v>
      </c>
      <c r="BK104" s="2">
        <f t="shared" si="209"/>
        <v>0</v>
      </c>
      <c r="BO104">
        <v>190</v>
      </c>
      <c r="BP104" s="1">
        <v>0.218</v>
      </c>
      <c r="BQ104" s="2">
        <f t="shared" si="230"/>
        <v>4.3600000000000003</v>
      </c>
      <c r="BR104" s="2">
        <f t="shared" si="231"/>
        <v>35.900000000000006</v>
      </c>
      <c r="BS104" s="2">
        <f t="shared" si="210"/>
        <v>-8.7000000000000028</v>
      </c>
      <c r="BU104" s="1">
        <f t="shared" si="232"/>
        <v>0.22600000000000001</v>
      </c>
      <c r="BW104">
        <v>190</v>
      </c>
      <c r="BX104" s="1">
        <v>0</v>
      </c>
      <c r="BY104" s="2">
        <f t="shared" si="233"/>
        <v>0</v>
      </c>
      <c r="BZ104" s="2">
        <f t="shared" si="234"/>
        <v>0</v>
      </c>
      <c r="CA104" s="2">
        <f t="shared" si="211"/>
        <v>0</v>
      </c>
      <c r="CE104">
        <v>190</v>
      </c>
      <c r="CF104" s="1">
        <v>0</v>
      </c>
      <c r="CG104" s="2">
        <f t="shared" si="235"/>
        <v>0</v>
      </c>
      <c r="CH104" s="2">
        <f t="shared" si="236"/>
        <v>0</v>
      </c>
      <c r="CI104" s="2">
        <f t="shared" si="212"/>
        <v>35.900000000000006</v>
      </c>
      <c r="CN104" s="1"/>
      <c r="CO104" s="2"/>
      <c r="CP104" s="2"/>
      <c r="CQ104" s="2"/>
      <c r="CV104" s="1"/>
      <c r="CW104" s="2"/>
      <c r="CX104" s="2"/>
      <c r="CY104" s="2"/>
      <c r="DA104" s="1"/>
      <c r="DD104" s="1"/>
      <c r="DE104" s="2"/>
      <c r="DF104" s="2"/>
      <c r="DG104" s="2"/>
    </row>
    <row r="105" spans="1:111" x14ac:dyDescent="0.2">
      <c r="C105">
        <v>210</v>
      </c>
      <c r="D105" s="1">
        <v>0.215</v>
      </c>
      <c r="E105" s="2">
        <f t="shared" si="213"/>
        <v>4.3</v>
      </c>
      <c r="F105" s="2">
        <f t="shared" si="214"/>
        <v>31.73</v>
      </c>
      <c r="G105" s="2">
        <f t="shared" si="202"/>
        <v>-31.73</v>
      </c>
      <c r="K105">
        <v>210</v>
      </c>
      <c r="L105" s="1">
        <v>0</v>
      </c>
      <c r="M105" s="2">
        <f t="shared" si="215"/>
        <v>0</v>
      </c>
      <c r="N105" s="2">
        <f t="shared" si="216"/>
        <v>0</v>
      </c>
      <c r="O105" s="2">
        <f t="shared" si="203"/>
        <v>0</v>
      </c>
      <c r="S105">
        <v>210</v>
      </c>
      <c r="T105" s="1">
        <v>0.22200000000000003</v>
      </c>
      <c r="U105" s="2">
        <f t="shared" si="217"/>
        <v>4.4400000000000004</v>
      </c>
      <c r="V105" s="2">
        <f t="shared" si="218"/>
        <v>40.22</v>
      </c>
      <c r="W105" s="2">
        <f t="shared" si="204"/>
        <v>-8.4899999999999984</v>
      </c>
      <c r="Y105" s="1">
        <f t="shared" si="219"/>
        <v>0.23200000000000004</v>
      </c>
      <c r="AA105">
        <v>210</v>
      </c>
      <c r="AB105" s="1">
        <v>0</v>
      </c>
      <c r="AC105" s="2">
        <f t="shared" si="220"/>
        <v>0</v>
      </c>
      <c r="AD105" s="2">
        <f t="shared" si="221"/>
        <v>0</v>
      </c>
      <c r="AE105" s="2">
        <f t="shared" si="205"/>
        <v>0</v>
      </c>
      <c r="AI105">
        <v>210</v>
      </c>
      <c r="AJ105" s="1">
        <v>0</v>
      </c>
      <c r="AK105" s="2">
        <f t="shared" si="222"/>
        <v>0</v>
      </c>
      <c r="AL105" s="2">
        <f t="shared" si="223"/>
        <v>0</v>
      </c>
      <c r="AM105" s="2">
        <f t="shared" si="206"/>
        <v>40.22</v>
      </c>
      <c r="AQ105">
        <v>210</v>
      </c>
      <c r="AR105" s="1">
        <v>0</v>
      </c>
      <c r="AS105" s="2">
        <f t="shared" si="224"/>
        <v>0</v>
      </c>
      <c r="AT105" s="2">
        <f t="shared" si="225"/>
        <v>0</v>
      </c>
      <c r="AU105" s="2">
        <f t="shared" si="207"/>
        <v>0</v>
      </c>
      <c r="AY105">
        <v>210</v>
      </c>
      <c r="AZ105" s="1">
        <v>0.21700000000000003</v>
      </c>
      <c r="BA105" s="2">
        <f t="shared" si="226"/>
        <v>4.3400000000000007</v>
      </c>
      <c r="BB105" s="2">
        <f t="shared" si="227"/>
        <v>31.540000000000003</v>
      </c>
      <c r="BC105" s="2">
        <f t="shared" si="208"/>
        <v>8.6799999999999962</v>
      </c>
      <c r="BG105">
        <v>210</v>
      </c>
      <c r="BH105" s="1">
        <v>0</v>
      </c>
      <c r="BI105" s="2">
        <f t="shared" si="228"/>
        <v>0</v>
      </c>
      <c r="BJ105" s="2">
        <f t="shared" si="229"/>
        <v>0</v>
      </c>
      <c r="BK105" s="2">
        <f t="shared" si="209"/>
        <v>0</v>
      </c>
      <c r="BO105">
        <v>210</v>
      </c>
      <c r="BP105" s="1">
        <v>0.21700000000000003</v>
      </c>
      <c r="BQ105" s="2">
        <f t="shared" si="230"/>
        <v>4.3400000000000007</v>
      </c>
      <c r="BR105" s="2">
        <f t="shared" si="231"/>
        <v>40.240000000000009</v>
      </c>
      <c r="BS105" s="2">
        <f t="shared" si="210"/>
        <v>-8.7000000000000064</v>
      </c>
      <c r="BU105" s="1">
        <f t="shared" si="232"/>
        <v>0.22500000000000003</v>
      </c>
      <c r="BW105">
        <v>210</v>
      </c>
      <c r="BX105" s="1">
        <v>0</v>
      </c>
      <c r="BY105" s="2">
        <f t="shared" si="233"/>
        <v>0</v>
      </c>
      <c r="BZ105" s="2">
        <f t="shared" si="234"/>
        <v>0</v>
      </c>
      <c r="CA105" s="2">
        <f t="shared" si="211"/>
        <v>0</v>
      </c>
      <c r="CE105">
        <v>210</v>
      </c>
      <c r="CF105" s="1">
        <v>0</v>
      </c>
      <c r="CG105" s="2">
        <f t="shared" si="235"/>
        <v>0</v>
      </c>
      <c r="CH105" s="2">
        <f t="shared" si="236"/>
        <v>0</v>
      </c>
      <c r="CI105" s="2">
        <f t="shared" si="212"/>
        <v>40.240000000000009</v>
      </c>
      <c r="CN105" s="1"/>
      <c r="CO105" s="2"/>
      <c r="CP105" s="2"/>
      <c r="CQ105" s="2"/>
      <c r="CV105" s="1"/>
      <c r="CW105" s="2"/>
      <c r="CX105" s="2"/>
      <c r="CY105" s="2"/>
      <c r="DA105" s="1"/>
      <c r="DD105" s="1"/>
      <c r="DE105" s="2"/>
      <c r="DF105" s="2"/>
      <c r="DG105" s="2"/>
    </row>
    <row r="106" spans="1:111" x14ac:dyDescent="0.2">
      <c r="C106">
        <v>230</v>
      </c>
      <c r="D106" s="1">
        <v>0.23300000000000001</v>
      </c>
      <c r="E106" s="2">
        <f t="shared" si="213"/>
        <v>4.66</v>
      </c>
      <c r="F106" s="2">
        <f t="shared" si="214"/>
        <v>36.39</v>
      </c>
      <c r="G106" s="2">
        <f t="shared" si="202"/>
        <v>-36.39</v>
      </c>
      <c r="K106">
        <v>230</v>
      </c>
      <c r="L106" s="1">
        <v>0</v>
      </c>
      <c r="M106" s="2">
        <f t="shared" si="215"/>
        <v>0</v>
      </c>
      <c r="N106" s="2">
        <f t="shared" si="216"/>
        <v>0</v>
      </c>
      <c r="O106" s="2">
        <f t="shared" si="203"/>
        <v>0</v>
      </c>
      <c r="S106">
        <v>230</v>
      </c>
      <c r="T106" s="1">
        <v>0.23400000000000004</v>
      </c>
      <c r="U106" s="2">
        <f t="shared" si="217"/>
        <v>4.6800000000000006</v>
      </c>
      <c r="V106" s="2">
        <f t="shared" si="218"/>
        <v>44.9</v>
      </c>
      <c r="W106" s="2">
        <f t="shared" si="204"/>
        <v>-8.509999999999998</v>
      </c>
      <c r="Y106" s="1">
        <f t="shared" si="219"/>
        <v>0.24400000000000005</v>
      </c>
      <c r="AA106">
        <v>230</v>
      </c>
      <c r="AB106" s="1">
        <v>0</v>
      </c>
      <c r="AC106" s="2">
        <f t="shared" si="220"/>
        <v>0</v>
      </c>
      <c r="AD106" s="2">
        <f t="shared" si="221"/>
        <v>0</v>
      </c>
      <c r="AE106" s="2">
        <f t="shared" si="205"/>
        <v>0</v>
      </c>
      <c r="AI106">
        <v>230</v>
      </c>
      <c r="AJ106" s="1">
        <v>0</v>
      </c>
      <c r="AK106" s="2">
        <f t="shared" si="222"/>
        <v>0</v>
      </c>
      <c r="AL106" s="2">
        <f t="shared" si="223"/>
        <v>0</v>
      </c>
      <c r="AM106" s="2">
        <f t="shared" si="206"/>
        <v>44.9</v>
      </c>
      <c r="AQ106">
        <v>230</v>
      </c>
      <c r="AR106" s="1">
        <v>0</v>
      </c>
      <c r="AS106" s="2">
        <f t="shared" si="224"/>
        <v>0</v>
      </c>
      <c r="AT106" s="2">
        <f t="shared" si="225"/>
        <v>0</v>
      </c>
      <c r="AU106" s="2">
        <f t="shared" si="207"/>
        <v>0</v>
      </c>
      <c r="AY106">
        <v>230</v>
      </c>
      <c r="AZ106" s="1">
        <v>0.22900000000000001</v>
      </c>
      <c r="BA106" s="2">
        <f t="shared" si="226"/>
        <v>4.58</v>
      </c>
      <c r="BB106" s="2">
        <f t="shared" si="227"/>
        <v>36.120000000000005</v>
      </c>
      <c r="BC106" s="2">
        <f t="shared" si="208"/>
        <v>8.779999999999994</v>
      </c>
      <c r="BG106">
        <v>230</v>
      </c>
      <c r="BH106" s="1">
        <v>0</v>
      </c>
      <c r="BI106" s="2">
        <f t="shared" si="228"/>
        <v>0</v>
      </c>
      <c r="BJ106" s="2">
        <f t="shared" si="229"/>
        <v>0</v>
      </c>
      <c r="BK106" s="2">
        <f t="shared" si="209"/>
        <v>0</v>
      </c>
      <c r="BO106">
        <v>230</v>
      </c>
      <c r="BP106" s="1">
        <v>0.23100000000000001</v>
      </c>
      <c r="BQ106" s="2">
        <f t="shared" si="230"/>
        <v>4.62</v>
      </c>
      <c r="BR106" s="2">
        <f t="shared" si="231"/>
        <v>44.860000000000007</v>
      </c>
      <c r="BS106" s="2">
        <f t="shared" si="210"/>
        <v>-8.740000000000002</v>
      </c>
      <c r="BU106" s="1">
        <f t="shared" si="232"/>
        <v>0.23900000000000002</v>
      </c>
      <c r="BW106">
        <v>230</v>
      </c>
      <c r="BX106" s="1">
        <v>0</v>
      </c>
      <c r="BY106" s="2">
        <f t="shared" si="233"/>
        <v>0</v>
      </c>
      <c r="BZ106" s="2">
        <f t="shared" si="234"/>
        <v>0</v>
      </c>
      <c r="CA106" s="2">
        <f t="shared" si="211"/>
        <v>0</v>
      </c>
      <c r="CE106">
        <v>230</v>
      </c>
      <c r="CF106" s="1">
        <v>0</v>
      </c>
      <c r="CG106" s="2">
        <f t="shared" si="235"/>
        <v>0</v>
      </c>
      <c r="CH106" s="2">
        <f t="shared" si="236"/>
        <v>0</v>
      </c>
      <c r="CI106" s="2">
        <f t="shared" si="212"/>
        <v>44.860000000000007</v>
      </c>
      <c r="CN106" s="1"/>
      <c r="CO106" s="2"/>
      <c r="CP106" s="2"/>
      <c r="CQ106" s="2"/>
      <c r="CV106" s="1"/>
      <c r="CW106" s="2"/>
      <c r="CX106" s="2"/>
      <c r="CY106" s="2"/>
      <c r="DA106" s="1"/>
      <c r="DD106" s="1"/>
      <c r="DE106" s="2"/>
      <c r="DF106" s="2"/>
      <c r="DG106" s="2"/>
    </row>
    <row r="107" spans="1:111" x14ac:dyDescent="0.2">
      <c r="C107">
        <v>250</v>
      </c>
      <c r="D107" s="1">
        <v>0.24</v>
      </c>
      <c r="E107" s="2">
        <f t="shared" si="213"/>
        <v>4.8</v>
      </c>
      <c r="F107" s="2">
        <f t="shared" si="214"/>
        <v>41.19</v>
      </c>
      <c r="G107" s="2">
        <f t="shared" si="202"/>
        <v>-41.19</v>
      </c>
      <c r="K107">
        <v>250</v>
      </c>
      <c r="L107" s="1">
        <v>0</v>
      </c>
      <c r="M107" s="2">
        <f t="shared" si="215"/>
        <v>0</v>
      </c>
      <c r="N107" s="2">
        <f t="shared" si="216"/>
        <v>0</v>
      </c>
      <c r="O107" s="2">
        <f t="shared" si="203"/>
        <v>0</v>
      </c>
      <c r="S107">
        <v>250</v>
      </c>
      <c r="T107" s="1">
        <v>0.24400000000000002</v>
      </c>
      <c r="U107" s="2">
        <f t="shared" si="217"/>
        <v>4.8800000000000008</v>
      </c>
      <c r="V107" s="2">
        <f t="shared" si="218"/>
        <v>49.78</v>
      </c>
      <c r="W107" s="2">
        <f t="shared" si="204"/>
        <v>-8.5900000000000034</v>
      </c>
      <c r="Y107" s="1">
        <f t="shared" si="219"/>
        <v>0.254</v>
      </c>
      <c r="AA107">
        <v>250</v>
      </c>
      <c r="AB107" s="1">
        <v>0</v>
      </c>
      <c r="AC107" s="2">
        <f t="shared" si="220"/>
        <v>0</v>
      </c>
      <c r="AD107" s="2">
        <f t="shared" si="221"/>
        <v>0</v>
      </c>
      <c r="AE107" s="2">
        <f t="shared" si="205"/>
        <v>0</v>
      </c>
      <c r="AI107">
        <v>250</v>
      </c>
      <c r="AJ107" s="1">
        <v>0</v>
      </c>
      <c r="AK107" s="2">
        <f t="shared" si="222"/>
        <v>0</v>
      </c>
      <c r="AL107" s="2">
        <f t="shared" si="223"/>
        <v>0</v>
      </c>
      <c r="AM107" s="2">
        <f t="shared" si="206"/>
        <v>49.78</v>
      </c>
      <c r="AQ107">
        <v>250</v>
      </c>
      <c r="AR107" s="1">
        <v>0</v>
      </c>
      <c r="AS107" s="2">
        <f t="shared" si="224"/>
        <v>0</v>
      </c>
      <c r="AT107" s="2">
        <f t="shared" si="225"/>
        <v>0</v>
      </c>
      <c r="AU107" s="2">
        <f t="shared" si="207"/>
        <v>0</v>
      </c>
      <c r="AY107">
        <v>250</v>
      </c>
      <c r="AZ107" s="1">
        <v>0.24100000000000002</v>
      </c>
      <c r="BA107" s="2">
        <f t="shared" si="226"/>
        <v>4.82</v>
      </c>
      <c r="BB107" s="2">
        <f t="shared" si="227"/>
        <v>40.940000000000005</v>
      </c>
      <c r="BC107" s="2">
        <f t="shared" si="208"/>
        <v>8.8399999999999963</v>
      </c>
      <c r="BG107">
        <v>250</v>
      </c>
      <c r="BH107" s="1">
        <v>0</v>
      </c>
      <c r="BI107" s="2">
        <f t="shared" si="228"/>
        <v>0</v>
      </c>
      <c r="BJ107" s="2">
        <f t="shared" si="229"/>
        <v>0</v>
      </c>
      <c r="BK107" s="2">
        <f t="shared" si="209"/>
        <v>0</v>
      </c>
      <c r="BO107">
        <v>250</v>
      </c>
      <c r="BP107" s="1">
        <v>0.23700000000000002</v>
      </c>
      <c r="BQ107" s="2">
        <f t="shared" si="230"/>
        <v>4.74</v>
      </c>
      <c r="BR107" s="2">
        <f t="shared" si="231"/>
        <v>49.600000000000009</v>
      </c>
      <c r="BS107" s="2">
        <f t="shared" si="210"/>
        <v>-8.6600000000000037</v>
      </c>
      <c r="BU107" s="1">
        <f t="shared" si="232"/>
        <v>0.24500000000000002</v>
      </c>
      <c r="BW107">
        <v>250</v>
      </c>
      <c r="BX107" s="1">
        <v>0</v>
      </c>
      <c r="BY107" s="2">
        <f t="shared" si="233"/>
        <v>0</v>
      </c>
      <c r="BZ107" s="2">
        <f t="shared" si="234"/>
        <v>0</v>
      </c>
      <c r="CA107" s="2">
        <f t="shared" si="211"/>
        <v>0</v>
      </c>
      <c r="CE107">
        <v>250</v>
      </c>
      <c r="CF107" s="1">
        <v>0</v>
      </c>
      <c r="CG107" s="2">
        <f t="shared" si="235"/>
        <v>0</v>
      </c>
      <c r="CH107" s="2">
        <f t="shared" si="236"/>
        <v>0</v>
      </c>
      <c r="CI107" s="2">
        <f t="shared" si="212"/>
        <v>49.600000000000009</v>
      </c>
      <c r="CN107" s="1"/>
      <c r="CO107" s="2"/>
      <c r="CP107" s="2"/>
      <c r="CQ107" s="2"/>
      <c r="CV107" s="1"/>
      <c r="CW107" s="2"/>
      <c r="CX107" s="2"/>
      <c r="CY107" s="2"/>
      <c r="DA107" s="1"/>
      <c r="DD107" s="1"/>
      <c r="DE107" s="2"/>
      <c r="DF107" s="2"/>
      <c r="DG107" s="2"/>
    </row>
    <row r="108" spans="1:111" x14ac:dyDescent="0.2">
      <c r="C108">
        <v>270</v>
      </c>
      <c r="D108" s="1">
        <v>0.223</v>
      </c>
      <c r="E108" s="2">
        <f t="shared" si="213"/>
        <v>4.46</v>
      </c>
      <c r="F108" s="2">
        <f t="shared" si="214"/>
        <v>45.65</v>
      </c>
      <c r="G108" s="2">
        <f t="shared" si="202"/>
        <v>-45.65</v>
      </c>
      <c r="K108">
        <v>270</v>
      </c>
      <c r="L108" s="1">
        <v>0</v>
      </c>
      <c r="M108" s="2">
        <f t="shared" si="215"/>
        <v>0</v>
      </c>
      <c r="N108" s="2">
        <f t="shared" si="216"/>
        <v>0</v>
      </c>
      <c r="O108" s="2">
        <f t="shared" si="203"/>
        <v>0</v>
      </c>
      <c r="S108">
        <v>270</v>
      </c>
      <c r="T108" s="1">
        <v>0.22800000000000001</v>
      </c>
      <c r="U108" s="2">
        <f t="shared" si="217"/>
        <v>4.5600000000000005</v>
      </c>
      <c r="V108" s="2">
        <f t="shared" si="218"/>
        <v>54.34</v>
      </c>
      <c r="W108" s="2">
        <f t="shared" si="204"/>
        <v>-8.6900000000000048</v>
      </c>
      <c r="Y108" s="1">
        <f t="shared" si="219"/>
        <v>0.23800000000000002</v>
      </c>
      <c r="AA108">
        <v>270</v>
      </c>
      <c r="AB108" s="1">
        <v>0</v>
      </c>
      <c r="AC108" s="2">
        <f t="shared" si="220"/>
        <v>0</v>
      </c>
      <c r="AD108" s="2">
        <f t="shared" si="221"/>
        <v>0</v>
      </c>
      <c r="AE108" s="2">
        <f t="shared" si="205"/>
        <v>0</v>
      </c>
      <c r="AI108">
        <v>270</v>
      </c>
      <c r="AJ108" s="1">
        <v>0</v>
      </c>
      <c r="AK108" s="2">
        <f t="shared" si="222"/>
        <v>0</v>
      </c>
      <c r="AL108" s="2">
        <f t="shared" si="223"/>
        <v>0</v>
      </c>
      <c r="AM108" s="2">
        <f t="shared" si="206"/>
        <v>54.34</v>
      </c>
      <c r="AQ108">
        <v>270</v>
      </c>
      <c r="AR108" s="1">
        <v>0</v>
      </c>
      <c r="AS108" s="2">
        <f t="shared" si="224"/>
        <v>0</v>
      </c>
      <c r="AT108" s="2">
        <f t="shared" si="225"/>
        <v>0</v>
      </c>
      <c r="AU108" s="2">
        <f t="shared" si="207"/>
        <v>0</v>
      </c>
      <c r="AY108">
        <v>270</v>
      </c>
      <c r="AZ108" s="1">
        <v>0.22600000000000001</v>
      </c>
      <c r="BA108" s="2">
        <f t="shared" si="226"/>
        <v>4.5200000000000005</v>
      </c>
      <c r="BB108" s="2">
        <f t="shared" si="227"/>
        <v>45.460000000000008</v>
      </c>
      <c r="BC108" s="2">
        <f t="shared" si="208"/>
        <v>8.8799999999999955</v>
      </c>
      <c r="BG108">
        <v>270</v>
      </c>
      <c r="BH108" s="1">
        <v>0</v>
      </c>
      <c r="BI108" s="2">
        <f t="shared" si="228"/>
        <v>0</v>
      </c>
      <c r="BJ108" s="2">
        <f t="shared" si="229"/>
        <v>0</v>
      </c>
      <c r="BK108" s="2">
        <f t="shared" si="209"/>
        <v>0</v>
      </c>
      <c r="BO108">
        <v>270</v>
      </c>
      <c r="BP108" s="1">
        <v>0.22600000000000001</v>
      </c>
      <c r="BQ108" s="2">
        <f t="shared" si="230"/>
        <v>4.5200000000000005</v>
      </c>
      <c r="BR108" s="2">
        <f t="shared" si="231"/>
        <v>54.120000000000012</v>
      </c>
      <c r="BS108" s="2">
        <f t="shared" si="210"/>
        <v>-8.6600000000000037</v>
      </c>
      <c r="BU108" s="1">
        <f t="shared" si="232"/>
        <v>0.23400000000000001</v>
      </c>
      <c r="BW108">
        <v>270</v>
      </c>
      <c r="BX108" s="1">
        <v>0</v>
      </c>
      <c r="BY108" s="2">
        <f t="shared" si="233"/>
        <v>0</v>
      </c>
      <c r="BZ108" s="2">
        <f t="shared" si="234"/>
        <v>0</v>
      </c>
      <c r="CA108" s="2">
        <f t="shared" si="211"/>
        <v>0</v>
      </c>
      <c r="CE108">
        <v>270</v>
      </c>
      <c r="CF108" s="1">
        <v>0</v>
      </c>
      <c r="CG108" s="2">
        <f t="shared" si="235"/>
        <v>0</v>
      </c>
      <c r="CH108" s="2">
        <f t="shared" si="236"/>
        <v>0</v>
      </c>
      <c r="CI108" s="2">
        <f t="shared" si="212"/>
        <v>54.120000000000012</v>
      </c>
      <c r="CN108" s="1"/>
      <c r="CO108" s="2"/>
      <c r="CP108" s="2"/>
      <c r="CQ108" s="2"/>
      <c r="CV108" s="1"/>
      <c r="CW108" s="2"/>
      <c r="CX108" s="2"/>
      <c r="CY108" s="2"/>
      <c r="DA108" s="1"/>
      <c r="DD108" s="1"/>
      <c r="DE108" s="2"/>
      <c r="DF108" s="2"/>
      <c r="DG108" s="2"/>
    </row>
    <row r="109" spans="1:111" x14ac:dyDescent="0.2">
      <c r="C109">
        <v>290</v>
      </c>
      <c r="D109" s="1">
        <v>0.21</v>
      </c>
      <c r="E109" s="2">
        <f t="shared" si="213"/>
        <v>4.2</v>
      </c>
      <c r="F109" s="2">
        <f t="shared" si="214"/>
        <v>49.85</v>
      </c>
      <c r="G109" s="2">
        <f t="shared" si="202"/>
        <v>-49.85</v>
      </c>
      <c r="K109">
        <v>290</v>
      </c>
      <c r="L109" s="1">
        <v>0</v>
      </c>
      <c r="M109" s="2">
        <f t="shared" si="215"/>
        <v>0</v>
      </c>
      <c r="N109" s="2">
        <f t="shared" si="216"/>
        <v>0</v>
      </c>
      <c r="O109" s="2">
        <f t="shared" si="203"/>
        <v>0</v>
      </c>
      <c r="S109">
        <v>290</v>
      </c>
      <c r="T109" s="1">
        <v>0.21100000000000002</v>
      </c>
      <c r="U109" s="2">
        <f t="shared" si="217"/>
        <v>4.2200000000000006</v>
      </c>
      <c r="V109" s="2">
        <f t="shared" si="218"/>
        <v>58.56</v>
      </c>
      <c r="W109" s="2">
        <f t="shared" si="204"/>
        <v>-8.7100000000000009</v>
      </c>
      <c r="Y109" s="1">
        <f t="shared" si="219"/>
        <v>0.22100000000000003</v>
      </c>
      <c r="AA109">
        <v>290</v>
      </c>
      <c r="AB109" s="1">
        <v>0</v>
      </c>
      <c r="AC109" s="2">
        <f t="shared" si="220"/>
        <v>0</v>
      </c>
      <c r="AD109" s="2">
        <f t="shared" si="221"/>
        <v>0</v>
      </c>
      <c r="AE109" s="2">
        <f t="shared" si="205"/>
        <v>0</v>
      </c>
      <c r="AI109">
        <v>290</v>
      </c>
      <c r="AJ109" s="1">
        <v>0</v>
      </c>
      <c r="AK109" s="2">
        <f t="shared" si="222"/>
        <v>0</v>
      </c>
      <c r="AL109" s="2">
        <f t="shared" si="223"/>
        <v>0</v>
      </c>
      <c r="AM109" s="2">
        <f t="shared" si="206"/>
        <v>58.56</v>
      </c>
      <c r="AQ109">
        <v>290</v>
      </c>
      <c r="AR109" s="1">
        <v>0</v>
      </c>
      <c r="AS109" s="2">
        <f t="shared" si="224"/>
        <v>0</v>
      </c>
      <c r="AT109" s="2">
        <f t="shared" si="225"/>
        <v>0</v>
      </c>
      <c r="AU109" s="2">
        <f t="shared" si="207"/>
        <v>0</v>
      </c>
      <c r="AY109">
        <v>290</v>
      </c>
      <c r="AZ109" s="1">
        <v>0.20499999999999999</v>
      </c>
      <c r="BA109" s="2">
        <f t="shared" si="226"/>
        <v>4.0999999999999996</v>
      </c>
      <c r="BB109" s="2">
        <f t="shared" si="227"/>
        <v>49.560000000000009</v>
      </c>
      <c r="BC109" s="2">
        <f t="shared" si="208"/>
        <v>8.9999999999999929</v>
      </c>
      <c r="BG109">
        <v>290</v>
      </c>
      <c r="BH109" s="1">
        <v>0</v>
      </c>
      <c r="BI109" s="2">
        <f t="shared" si="228"/>
        <v>0</v>
      </c>
      <c r="BJ109" s="2">
        <f t="shared" si="229"/>
        <v>0</v>
      </c>
      <c r="BK109" s="2">
        <f t="shared" si="209"/>
        <v>0</v>
      </c>
      <c r="BO109">
        <v>290</v>
      </c>
      <c r="BP109" s="1">
        <v>0.20600000000000002</v>
      </c>
      <c r="BQ109" s="2">
        <f t="shared" si="230"/>
        <v>4.12</v>
      </c>
      <c r="BR109" s="2">
        <f t="shared" si="231"/>
        <v>58.240000000000009</v>
      </c>
      <c r="BS109" s="2">
        <f t="shared" si="210"/>
        <v>-8.68</v>
      </c>
      <c r="BU109" s="1">
        <f t="shared" si="232"/>
        <v>0.21400000000000002</v>
      </c>
      <c r="BW109">
        <v>290</v>
      </c>
      <c r="BX109" s="1">
        <v>0</v>
      </c>
      <c r="BY109" s="2">
        <f t="shared" si="233"/>
        <v>0</v>
      </c>
      <c r="BZ109" s="2">
        <f t="shared" si="234"/>
        <v>0</v>
      </c>
      <c r="CA109" s="2">
        <f t="shared" si="211"/>
        <v>0</v>
      </c>
      <c r="CE109">
        <v>290</v>
      </c>
      <c r="CF109" s="1">
        <v>0</v>
      </c>
      <c r="CG109" s="2">
        <f t="shared" si="235"/>
        <v>0</v>
      </c>
      <c r="CH109" s="2">
        <f t="shared" si="236"/>
        <v>0</v>
      </c>
      <c r="CI109" s="2">
        <f t="shared" si="212"/>
        <v>58.240000000000009</v>
      </c>
      <c r="CN109" s="1"/>
      <c r="CO109" s="2"/>
      <c r="CP109" s="2"/>
      <c r="CQ109" s="2"/>
      <c r="CV109" s="1"/>
      <c r="CW109" s="2"/>
      <c r="CX109" s="2"/>
      <c r="CY109" s="2"/>
      <c r="DA109" s="1"/>
      <c r="DD109" s="1"/>
      <c r="DE109" s="2"/>
      <c r="DF109" s="2"/>
      <c r="DG109" s="2"/>
    </row>
    <row r="110" spans="1:111" x14ac:dyDescent="0.2">
      <c r="D110" s="1"/>
      <c r="E110" s="2"/>
      <c r="F110" s="2"/>
      <c r="G110" s="2"/>
      <c r="L110" s="1"/>
      <c r="M110" s="2"/>
      <c r="N110" s="2"/>
      <c r="O110" s="2"/>
      <c r="T110" s="1"/>
      <c r="U110" s="2"/>
      <c r="V110" s="2"/>
      <c r="W110" s="2"/>
      <c r="AB110" s="1"/>
      <c r="AC110" s="2"/>
      <c r="AD110" s="2"/>
      <c r="AE110" s="2"/>
      <c r="AJ110" s="1"/>
      <c r="AK110" s="2"/>
      <c r="AL110" s="2"/>
      <c r="AM110" s="2"/>
      <c r="AR110" s="1"/>
      <c r="AS110" s="2"/>
      <c r="AT110" s="2"/>
      <c r="AU110" s="2"/>
      <c r="AZ110" s="1"/>
      <c r="BA110" s="2"/>
      <c r="BB110" s="2"/>
      <c r="BC110" s="2"/>
      <c r="BH110" s="1"/>
      <c r="BI110" s="2"/>
      <c r="BJ110" s="2"/>
      <c r="BK110" s="2"/>
      <c r="BP110" s="1"/>
      <c r="BQ110" s="2"/>
      <c r="BR110" s="2"/>
      <c r="BS110" s="2"/>
      <c r="BX110" s="1"/>
      <c r="BY110" s="2"/>
      <c r="BZ110" s="2"/>
      <c r="CA110" s="2"/>
      <c r="CF110" s="1"/>
      <c r="CG110" s="2"/>
      <c r="CH110" s="2"/>
      <c r="CI110" s="2"/>
      <c r="CN110" s="1"/>
      <c r="CO110" s="2"/>
      <c r="CP110" s="2"/>
      <c r="CQ110" s="2"/>
      <c r="CV110" s="1"/>
      <c r="CW110" s="2"/>
      <c r="CX110" s="2"/>
      <c r="CY110" s="2"/>
      <c r="DD110" s="1"/>
      <c r="DE110" s="2"/>
      <c r="DF110" s="2"/>
      <c r="DG110" s="2"/>
    </row>
    <row r="111" spans="1:111" x14ac:dyDescent="0.2">
      <c r="A111">
        <v>108</v>
      </c>
      <c r="B111" t="s">
        <v>124</v>
      </c>
      <c r="C111">
        <v>30</v>
      </c>
      <c r="D111" s="1">
        <v>0.20399999999999999</v>
      </c>
      <c r="E111" s="2">
        <f>D111*30</f>
        <v>6.1199999999999992</v>
      </c>
      <c r="F111" s="2">
        <f>E111</f>
        <v>6.1199999999999992</v>
      </c>
      <c r="G111" s="2">
        <f t="shared" ref="G111:G124" si="237">IT111-F111</f>
        <v>-6.1199999999999992</v>
      </c>
      <c r="I111">
        <v>108</v>
      </c>
      <c r="J111" t="s">
        <v>124</v>
      </c>
      <c r="K111">
        <v>30</v>
      </c>
      <c r="L111" s="1">
        <v>0</v>
      </c>
      <c r="M111" s="2">
        <f>L111*30</f>
        <v>0</v>
      </c>
      <c r="N111" s="2">
        <f>M111</f>
        <v>0</v>
      </c>
      <c r="O111" s="2">
        <f t="shared" ref="O111:O124" si="238">F111-N111</f>
        <v>6.1199999999999992</v>
      </c>
      <c r="Q111">
        <v>108</v>
      </c>
      <c r="R111" t="s">
        <v>124</v>
      </c>
      <c r="S111">
        <v>30</v>
      </c>
      <c r="T111" s="1">
        <v>0</v>
      </c>
      <c r="U111" s="2">
        <f>T111*30</f>
        <v>0</v>
      </c>
      <c r="V111" s="2">
        <f>U111</f>
        <v>0</v>
      </c>
      <c r="W111" s="2">
        <f t="shared" ref="W111:W124" si="239">N111-V111</f>
        <v>0</v>
      </c>
      <c r="Y111">
        <v>108</v>
      </c>
      <c r="Z111" t="s">
        <v>124</v>
      </c>
      <c r="AA111">
        <v>30</v>
      </c>
      <c r="AB111" s="1">
        <v>0</v>
      </c>
      <c r="AC111" s="2">
        <f>AB111*30</f>
        <v>0</v>
      </c>
      <c r="AD111" s="2">
        <f>AC111</f>
        <v>0</v>
      </c>
      <c r="AE111" s="2">
        <f t="shared" ref="AE111:AE124" si="240">V111-AD111</f>
        <v>0</v>
      </c>
      <c r="AG111">
        <v>108</v>
      </c>
      <c r="AH111" t="s">
        <v>124</v>
      </c>
      <c r="AI111">
        <v>30</v>
      </c>
      <c r="AJ111" s="1">
        <v>0.126</v>
      </c>
      <c r="AK111" s="2">
        <f>AJ111*30</f>
        <v>3.7800000000000002</v>
      </c>
      <c r="AL111" s="2">
        <f>AK111</f>
        <v>3.7800000000000002</v>
      </c>
      <c r="AM111" s="2">
        <f t="shared" ref="AM111:AM124" si="241">F111-AL111</f>
        <v>2.339999999999999</v>
      </c>
      <c r="AO111">
        <v>108</v>
      </c>
      <c r="AP111" t="s">
        <v>124</v>
      </c>
      <c r="AQ111">
        <v>30</v>
      </c>
      <c r="AR111" s="1">
        <v>0</v>
      </c>
      <c r="AS111" s="2">
        <f>AR111*30</f>
        <v>0</v>
      </c>
      <c r="AT111" s="2">
        <f>AS111</f>
        <v>0</v>
      </c>
      <c r="AU111" s="2">
        <f t="shared" ref="AU111:AU124" si="242">N111-AT111</f>
        <v>0</v>
      </c>
      <c r="AW111">
        <v>108</v>
      </c>
      <c r="AX111" t="s">
        <v>124</v>
      </c>
      <c r="AY111">
        <v>30</v>
      </c>
      <c r="AZ111" s="1">
        <v>0.20200000000000001</v>
      </c>
      <c r="BA111" s="2">
        <f>AZ111*30</f>
        <v>6.0600000000000005</v>
      </c>
      <c r="BB111" s="2">
        <f>BA111</f>
        <v>6.0600000000000005</v>
      </c>
      <c r="BC111" s="2">
        <f t="shared" ref="BC111:BC124" si="243">AL111-BB111</f>
        <v>-2.2800000000000002</v>
      </c>
      <c r="BE111">
        <v>108</v>
      </c>
      <c r="BF111" t="s">
        <v>124</v>
      </c>
      <c r="BG111">
        <v>30</v>
      </c>
      <c r="BH111" s="1">
        <v>0</v>
      </c>
      <c r="BI111" s="2">
        <f>BH111*30</f>
        <v>0</v>
      </c>
      <c r="BJ111" s="2">
        <f>BI111</f>
        <v>0</v>
      </c>
      <c r="BK111" s="2">
        <f t="shared" ref="BK111:BK124" si="244">AT111-BJ111</f>
        <v>0</v>
      </c>
      <c r="BM111">
        <v>108</v>
      </c>
      <c r="BN111" t="s">
        <v>124</v>
      </c>
      <c r="BO111">
        <v>30</v>
      </c>
      <c r="BP111" s="1">
        <v>0</v>
      </c>
      <c r="BQ111" s="2">
        <f>BP111*30</f>
        <v>0</v>
      </c>
      <c r="BR111" s="2">
        <f>BQ111</f>
        <v>0</v>
      </c>
      <c r="BS111" s="2">
        <f t="shared" ref="BS111:BS124" si="245">BB111-BR111</f>
        <v>6.0600000000000005</v>
      </c>
      <c r="BU111">
        <v>108</v>
      </c>
      <c r="BV111" t="s">
        <v>124</v>
      </c>
      <c r="BW111">
        <v>30</v>
      </c>
      <c r="BX111" s="1">
        <v>0</v>
      </c>
      <c r="BY111" s="2">
        <f>BX111*30</f>
        <v>0</v>
      </c>
      <c r="BZ111" s="2">
        <f>BY111</f>
        <v>0</v>
      </c>
      <c r="CA111" s="2">
        <f t="shared" ref="CA111:CA124" si="246">BJ111-BZ111</f>
        <v>0</v>
      </c>
      <c r="CC111">
        <v>108</v>
      </c>
      <c r="CD111" t="s">
        <v>124</v>
      </c>
      <c r="CE111">
        <v>30</v>
      </c>
      <c r="CF111" s="1">
        <v>8.5000000000000006E-2</v>
      </c>
      <c r="CG111" s="2">
        <f>CF111*30</f>
        <v>2.5500000000000003</v>
      </c>
      <c r="CH111" s="2">
        <f>CG111</f>
        <v>2.5500000000000003</v>
      </c>
      <c r="CI111" s="2">
        <f t="shared" ref="CI111:CI124" si="247">BB111-CH111</f>
        <v>3.5100000000000002</v>
      </c>
      <c r="CN111" s="1"/>
      <c r="CO111" s="2"/>
      <c r="CP111" s="2"/>
      <c r="CQ111" s="2"/>
      <c r="CV111" s="1"/>
      <c r="CW111" s="2"/>
      <c r="CX111" s="2"/>
      <c r="CY111" s="2"/>
      <c r="DD111" s="1"/>
      <c r="DE111" s="2"/>
      <c r="DF111" s="2"/>
      <c r="DG111" s="2"/>
    </row>
    <row r="112" spans="1:111" x14ac:dyDescent="0.2">
      <c r="C112">
        <v>50</v>
      </c>
      <c r="D112" s="1">
        <v>0.19600000000000001</v>
      </c>
      <c r="E112" s="2">
        <f t="shared" ref="E112:E124" si="248">D112*20</f>
        <v>3.92</v>
      </c>
      <c r="F112" s="2">
        <f t="shared" ref="F112:F124" si="249">F111+E112</f>
        <v>10.039999999999999</v>
      </c>
      <c r="G112" s="2">
        <f t="shared" si="237"/>
        <v>-10.039999999999999</v>
      </c>
      <c r="K112">
        <v>50</v>
      </c>
      <c r="L112" s="1">
        <v>0</v>
      </c>
      <c r="M112" s="2">
        <f t="shared" ref="M112:M124" si="250">L112*20</f>
        <v>0</v>
      </c>
      <c r="N112" s="2">
        <f t="shared" ref="N112:N124" si="251">N111+M112</f>
        <v>0</v>
      </c>
      <c r="O112" s="2">
        <f t="shared" si="238"/>
        <v>10.039999999999999</v>
      </c>
      <c r="S112">
        <v>50</v>
      </c>
      <c r="T112" s="1">
        <v>0</v>
      </c>
      <c r="U112" s="2">
        <f t="shared" ref="U112:U124" si="252">T112*20</f>
        <v>0</v>
      </c>
      <c r="V112" s="2">
        <f t="shared" ref="V112:V124" si="253">V111+U112</f>
        <v>0</v>
      </c>
      <c r="W112" s="2">
        <f t="shared" si="239"/>
        <v>0</v>
      </c>
      <c r="AA112">
        <v>50</v>
      </c>
      <c r="AB112" s="1">
        <v>0</v>
      </c>
      <c r="AC112" s="2">
        <f t="shared" ref="AC112:AC124" si="254">AB112*20</f>
        <v>0</v>
      </c>
      <c r="AD112" s="2">
        <f t="shared" ref="AD112:AD124" si="255">AD111+AC112</f>
        <v>0</v>
      </c>
      <c r="AE112" s="2">
        <f t="shared" si="240"/>
        <v>0</v>
      </c>
      <c r="AI112">
        <v>50</v>
      </c>
      <c r="AJ112" s="1">
        <v>0.13100000000000001</v>
      </c>
      <c r="AK112" s="2">
        <f t="shared" ref="AK112:AK124" si="256">AJ112*20</f>
        <v>2.62</v>
      </c>
      <c r="AL112" s="2">
        <f t="shared" ref="AL112:AL124" si="257">AL111+AK112</f>
        <v>6.4</v>
      </c>
      <c r="AM112" s="2">
        <f t="shared" si="241"/>
        <v>3.6399999999999988</v>
      </c>
      <c r="AQ112">
        <v>50</v>
      </c>
      <c r="AR112" s="1">
        <v>0</v>
      </c>
      <c r="AS112" s="2">
        <f t="shared" ref="AS112:AS124" si="258">AR112*20</f>
        <v>0</v>
      </c>
      <c r="AT112" s="2">
        <f t="shared" ref="AT112:AT124" si="259">AT111+AS112</f>
        <v>0</v>
      </c>
      <c r="AU112" s="2">
        <f t="shared" si="242"/>
        <v>0</v>
      </c>
      <c r="AY112">
        <v>50</v>
      </c>
      <c r="AZ112" s="1">
        <v>0.188</v>
      </c>
      <c r="BA112" s="2">
        <f t="shared" ref="BA112:BA124" si="260">AZ112*20</f>
        <v>3.76</v>
      </c>
      <c r="BB112" s="2">
        <f t="shared" ref="BB112:BB124" si="261">BB111+BA112</f>
        <v>9.82</v>
      </c>
      <c r="BC112" s="2">
        <f t="shared" si="243"/>
        <v>-3.42</v>
      </c>
      <c r="BG112">
        <v>50</v>
      </c>
      <c r="BH112" s="1">
        <v>0</v>
      </c>
      <c r="BI112" s="2">
        <f t="shared" ref="BI112:BI124" si="262">BH112*20</f>
        <v>0</v>
      </c>
      <c r="BJ112" s="2">
        <f t="shared" ref="BJ112:BJ124" si="263">BJ111+BI112</f>
        <v>0</v>
      </c>
      <c r="BK112" s="2">
        <f t="shared" si="244"/>
        <v>0</v>
      </c>
      <c r="BO112">
        <v>50</v>
      </c>
      <c r="BP112" s="1">
        <v>0</v>
      </c>
      <c r="BQ112" s="2">
        <f t="shared" ref="BQ112:BQ124" si="264">BP112*20</f>
        <v>0</v>
      </c>
      <c r="BR112" s="2">
        <f t="shared" ref="BR112:BR124" si="265">BR111+BQ112</f>
        <v>0</v>
      </c>
      <c r="BS112" s="2">
        <f t="shared" si="245"/>
        <v>9.82</v>
      </c>
      <c r="BW112">
        <v>50</v>
      </c>
      <c r="BX112" s="1">
        <v>0</v>
      </c>
      <c r="BY112" s="2">
        <f t="shared" ref="BY112:BY124" si="266">BX112*20</f>
        <v>0</v>
      </c>
      <c r="BZ112" s="2">
        <f t="shared" ref="BZ112:BZ124" si="267">BZ111+BY112</f>
        <v>0</v>
      </c>
      <c r="CA112" s="2">
        <f t="shared" si="246"/>
        <v>0</v>
      </c>
      <c r="CE112">
        <v>50</v>
      </c>
      <c r="CF112" s="1">
        <v>0.14100000000000001</v>
      </c>
      <c r="CG112" s="2">
        <f t="shared" ref="CG112:CG124" si="268">CF112*20</f>
        <v>2.8200000000000003</v>
      </c>
      <c r="CH112" s="2">
        <f t="shared" ref="CH112:CH124" si="269">CH111+CG112</f>
        <v>5.370000000000001</v>
      </c>
      <c r="CI112" s="2">
        <f t="shared" si="247"/>
        <v>4.4499999999999993</v>
      </c>
      <c r="CK112" s="1"/>
      <c r="CN112" s="1"/>
      <c r="CO112" s="2"/>
      <c r="CP112" s="2"/>
      <c r="CQ112" s="2"/>
      <c r="CS112" s="1"/>
      <c r="CV112" s="1"/>
      <c r="CW112" s="2"/>
      <c r="CX112" s="2"/>
      <c r="CY112" s="2"/>
      <c r="DD112" s="1"/>
      <c r="DE112" s="2"/>
      <c r="DF112" s="2"/>
      <c r="DG112" s="2"/>
    </row>
    <row r="113" spans="1:111" x14ac:dyDescent="0.2">
      <c r="C113">
        <v>70</v>
      </c>
      <c r="D113" s="1">
        <v>0.19800000000000001</v>
      </c>
      <c r="E113" s="2">
        <f t="shared" si="248"/>
        <v>3.96</v>
      </c>
      <c r="F113" s="2">
        <f t="shared" si="249"/>
        <v>14</v>
      </c>
      <c r="G113" s="2">
        <f t="shared" si="237"/>
        <v>-14</v>
      </c>
      <c r="K113">
        <v>70</v>
      </c>
      <c r="L113" s="1">
        <v>0</v>
      </c>
      <c r="M113" s="2">
        <f t="shared" si="250"/>
        <v>0</v>
      </c>
      <c r="N113" s="2">
        <f t="shared" si="251"/>
        <v>0</v>
      </c>
      <c r="O113" s="2">
        <f t="shared" si="238"/>
        <v>14</v>
      </c>
      <c r="S113">
        <v>70</v>
      </c>
      <c r="T113" s="1">
        <v>0</v>
      </c>
      <c r="U113" s="2">
        <f t="shared" si="252"/>
        <v>0</v>
      </c>
      <c r="V113" s="2">
        <f t="shared" si="253"/>
        <v>0</v>
      </c>
      <c r="W113" s="2">
        <f t="shared" si="239"/>
        <v>0</v>
      </c>
      <c r="AA113">
        <v>70</v>
      </c>
      <c r="AB113" s="1">
        <v>0</v>
      </c>
      <c r="AC113" s="2">
        <f t="shared" si="254"/>
        <v>0</v>
      </c>
      <c r="AD113" s="2">
        <f t="shared" si="255"/>
        <v>0</v>
      </c>
      <c r="AE113" s="2">
        <f t="shared" si="240"/>
        <v>0</v>
      </c>
      <c r="AI113">
        <v>70</v>
      </c>
      <c r="AJ113" s="1">
        <v>0.14000000000000001</v>
      </c>
      <c r="AK113" s="2">
        <f t="shared" si="256"/>
        <v>2.8000000000000003</v>
      </c>
      <c r="AL113" s="2">
        <f t="shared" si="257"/>
        <v>9.2000000000000011</v>
      </c>
      <c r="AM113" s="2">
        <f t="shared" si="241"/>
        <v>4.7999999999999989</v>
      </c>
      <c r="AQ113">
        <v>70</v>
      </c>
      <c r="AR113" s="1">
        <v>0</v>
      </c>
      <c r="AS113" s="2">
        <f t="shared" si="258"/>
        <v>0</v>
      </c>
      <c r="AT113" s="2">
        <f t="shared" si="259"/>
        <v>0</v>
      </c>
      <c r="AU113" s="2">
        <f t="shared" si="242"/>
        <v>0</v>
      </c>
      <c r="AY113">
        <v>70</v>
      </c>
      <c r="AZ113" s="1">
        <v>0.191</v>
      </c>
      <c r="BA113" s="2">
        <f t="shared" si="260"/>
        <v>3.8200000000000003</v>
      </c>
      <c r="BB113" s="2">
        <f t="shared" si="261"/>
        <v>13.64</v>
      </c>
      <c r="BC113" s="2">
        <f t="shared" si="243"/>
        <v>-4.4399999999999995</v>
      </c>
      <c r="BG113">
        <v>70</v>
      </c>
      <c r="BH113" s="1">
        <v>0</v>
      </c>
      <c r="BI113" s="2">
        <f t="shared" si="262"/>
        <v>0</v>
      </c>
      <c r="BJ113" s="2">
        <f t="shared" si="263"/>
        <v>0</v>
      </c>
      <c r="BK113" s="2">
        <f t="shared" si="244"/>
        <v>0</v>
      </c>
      <c r="BO113">
        <v>70</v>
      </c>
      <c r="BP113" s="1">
        <v>0</v>
      </c>
      <c r="BQ113" s="2">
        <f t="shared" si="264"/>
        <v>0</v>
      </c>
      <c r="BR113" s="2">
        <f t="shared" si="265"/>
        <v>0</v>
      </c>
      <c r="BS113" s="2">
        <f t="shared" si="245"/>
        <v>13.64</v>
      </c>
      <c r="BW113">
        <v>70</v>
      </c>
      <c r="BX113" s="1">
        <v>0</v>
      </c>
      <c r="BY113" s="2">
        <f t="shared" si="266"/>
        <v>0</v>
      </c>
      <c r="BZ113" s="2">
        <f t="shared" si="267"/>
        <v>0</v>
      </c>
      <c r="CA113" s="2">
        <f t="shared" si="246"/>
        <v>0</v>
      </c>
      <c r="CE113">
        <v>70</v>
      </c>
      <c r="CF113" s="1">
        <v>0.154</v>
      </c>
      <c r="CG113" s="2">
        <f t="shared" si="268"/>
        <v>3.08</v>
      </c>
      <c r="CH113" s="2">
        <f t="shared" si="269"/>
        <v>8.4500000000000011</v>
      </c>
      <c r="CI113" s="2">
        <f t="shared" si="247"/>
        <v>5.1899999999999995</v>
      </c>
      <c r="CK113" s="1"/>
      <c r="CN113" s="1"/>
      <c r="CO113" s="2"/>
      <c r="CP113" s="2"/>
      <c r="CQ113" s="2"/>
      <c r="CS113" s="1"/>
      <c r="CV113" s="1"/>
      <c r="CW113" s="2"/>
      <c r="CX113" s="2"/>
      <c r="CY113" s="2"/>
      <c r="DD113" s="1"/>
      <c r="DE113" s="2"/>
      <c r="DF113" s="2"/>
      <c r="DG113" s="2"/>
    </row>
    <row r="114" spans="1:111" x14ac:dyDescent="0.2">
      <c r="C114">
        <v>90</v>
      </c>
      <c r="D114" s="1">
        <v>0.22600000000000001</v>
      </c>
      <c r="E114" s="2">
        <f t="shared" si="248"/>
        <v>4.5200000000000005</v>
      </c>
      <c r="F114" s="2">
        <f t="shared" si="249"/>
        <v>18.52</v>
      </c>
      <c r="G114" s="2">
        <f t="shared" si="237"/>
        <v>-18.52</v>
      </c>
      <c r="K114">
        <v>90</v>
      </c>
      <c r="L114" s="1">
        <v>0</v>
      </c>
      <c r="M114" s="2">
        <f t="shared" si="250"/>
        <v>0</v>
      </c>
      <c r="N114" s="2">
        <f t="shared" si="251"/>
        <v>0</v>
      </c>
      <c r="O114" s="2">
        <f t="shared" si="238"/>
        <v>18.52</v>
      </c>
      <c r="S114">
        <v>90</v>
      </c>
      <c r="T114" s="1">
        <v>0</v>
      </c>
      <c r="U114" s="2">
        <f t="shared" si="252"/>
        <v>0</v>
      </c>
      <c r="V114" s="2">
        <f t="shared" si="253"/>
        <v>0</v>
      </c>
      <c r="W114" s="2">
        <f t="shared" si="239"/>
        <v>0</v>
      </c>
      <c r="AA114">
        <v>90</v>
      </c>
      <c r="AB114" s="1">
        <v>0</v>
      </c>
      <c r="AC114" s="2">
        <f t="shared" si="254"/>
        <v>0</v>
      </c>
      <c r="AD114" s="2">
        <f t="shared" si="255"/>
        <v>0</v>
      </c>
      <c r="AE114" s="2">
        <f t="shared" si="240"/>
        <v>0</v>
      </c>
      <c r="AI114">
        <v>90</v>
      </c>
      <c r="AJ114" s="1">
        <v>0.17600000000000002</v>
      </c>
      <c r="AK114" s="2">
        <f t="shared" si="256"/>
        <v>3.5200000000000005</v>
      </c>
      <c r="AL114" s="2">
        <f t="shared" si="257"/>
        <v>12.720000000000002</v>
      </c>
      <c r="AM114" s="2">
        <f t="shared" si="241"/>
        <v>5.7999999999999972</v>
      </c>
      <c r="AQ114">
        <v>90</v>
      </c>
      <c r="AR114" s="1">
        <v>0</v>
      </c>
      <c r="AS114" s="2">
        <f t="shared" si="258"/>
        <v>0</v>
      </c>
      <c r="AT114" s="2">
        <f t="shared" si="259"/>
        <v>0</v>
      </c>
      <c r="AU114" s="2">
        <f t="shared" si="242"/>
        <v>0</v>
      </c>
      <c r="AY114">
        <v>90</v>
      </c>
      <c r="AZ114" s="1">
        <v>0.22400000000000003</v>
      </c>
      <c r="BA114" s="2">
        <f t="shared" si="260"/>
        <v>4.4800000000000004</v>
      </c>
      <c r="BB114" s="2">
        <f t="shared" si="261"/>
        <v>18.12</v>
      </c>
      <c r="BC114" s="2">
        <f t="shared" si="243"/>
        <v>-5.3999999999999986</v>
      </c>
      <c r="BG114">
        <v>90</v>
      </c>
      <c r="BH114" s="1">
        <v>0</v>
      </c>
      <c r="BI114" s="2">
        <f t="shared" si="262"/>
        <v>0</v>
      </c>
      <c r="BJ114" s="2">
        <f t="shared" si="263"/>
        <v>0</v>
      </c>
      <c r="BK114" s="2">
        <f t="shared" si="244"/>
        <v>0</v>
      </c>
      <c r="BO114">
        <v>90</v>
      </c>
      <c r="BP114" s="1">
        <v>0</v>
      </c>
      <c r="BQ114" s="2">
        <f t="shared" si="264"/>
        <v>0</v>
      </c>
      <c r="BR114" s="2">
        <f t="shared" si="265"/>
        <v>0</v>
      </c>
      <c r="BS114" s="2">
        <f t="shared" si="245"/>
        <v>18.12</v>
      </c>
      <c r="BW114">
        <v>90</v>
      </c>
      <c r="BX114" s="1">
        <v>0</v>
      </c>
      <c r="BY114" s="2">
        <f t="shared" si="266"/>
        <v>0</v>
      </c>
      <c r="BZ114" s="2">
        <f t="shared" si="267"/>
        <v>0</v>
      </c>
      <c r="CA114" s="2">
        <f t="shared" si="246"/>
        <v>0</v>
      </c>
      <c r="CE114">
        <v>90</v>
      </c>
      <c r="CF114" s="1">
        <v>0.18900000000000003</v>
      </c>
      <c r="CG114" s="2">
        <f t="shared" si="268"/>
        <v>3.7800000000000007</v>
      </c>
      <c r="CH114" s="2">
        <f t="shared" si="269"/>
        <v>12.230000000000002</v>
      </c>
      <c r="CI114" s="2">
        <f t="shared" si="247"/>
        <v>5.8899999999999988</v>
      </c>
      <c r="CK114" s="1"/>
      <c r="CN114" s="1"/>
      <c r="CO114" s="2"/>
      <c r="CP114" s="2"/>
      <c r="CQ114" s="2"/>
      <c r="CS114" s="1"/>
      <c r="CV114" s="1"/>
      <c r="CW114" s="2"/>
      <c r="CX114" s="2"/>
      <c r="CY114" s="2"/>
      <c r="DD114" s="1"/>
      <c r="DE114" s="2"/>
      <c r="DF114" s="2"/>
      <c r="DG114" s="2"/>
    </row>
    <row r="115" spans="1:111" x14ac:dyDescent="0.2">
      <c r="C115">
        <v>110</v>
      </c>
      <c r="D115" s="1">
        <v>0.24900000000000003</v>
      </c>
      <c r="E115" s="2">
        <f t="shared" si="248"/>
        <v>4.9800000000000004</v>
      </c>
      <c r="F115" s="2">
        <f t="shared" si="249"/>
        <v>23.5</v>
      </c>
      <c r="G115" s="2">
        <f t="shared" si="237"/>
        <v>-23.5</v>
      </c>
      <c r="K115">
        <v>110</v>
      </c>
      <c r="L115" s="1">
        <v>0</v>
      </c>
      <c r="M115" s="2">
        <f t="shared" si="250"/>
        <v>0</v>
      </c>
      <c r="N115" s="2">
        <f t="shared" si="251"/>
        <v>0</v>
      </c>
      <c r="O115" s="2">
        <f t="shared" si="238"/>
        <v>23.5</v>
      </c>
      <c r="S115">
        <v>110</v>
      </c>
      <c r="T115" s="1">
        <v>0</v>
      </c>
      <c r="U115" s="2">
        <f t="shared" si="252"/>
        <v>0</v>
      </c>
      <c r="V115" s="2">
        <f t="shared" si="253"/>
        <v>0</v>
      </c>
      <c r="W115" s="2">
        <f t="shared" si="239"/>
        <v>0</v>
      </c>
      <c r="AA115">
        <v>110</v>
      </c>
      <c r="AB115" s="1">
        <v>0</v>
      </c>
      <c r="AC115" s="2">
        <f t="shared" si="254"/>
        <v>0</v>
      </c>
      <c r="AD115" s="2">
        <f t="shared" si="255"/>
        <v>0</v>
      </c>
      <c r="AE115" s="2">
        <f t="shared" si="240"/>
        <v>0</v>
      </c>
      <c r="AI115">
        <v>110</v>
      </c>
      <c r="AJ115" s="1">
        <v>0.20600000000000002</v>
      </c>
      <c r="AK115" s="2">
        <f t="shared" si="256"/>
        <v>4.12</v>
      </c>
      <c r="AL115" s="2">
        <f t="shared" si="257"/>
        <v>16.840000000000003</v>
      </c>
      <c r="AM115" s="2">
        <f t="shared" si="241"/>
        <v>6.6599999999999966</v>
      </c>
      <c r="AQ115">
        <v>110</v>
      </c>
      <c r="AR115" s="1">
        <v>0</v>
      </c>
      <c r="AS115" s="2">
        <f t="shared" si="258"/>
        <v>0</v>
      </c>
      <c r="AT115" s="2">
        <f t="shared" si="259"/>
        <v>0</v>
      </c>
      <c r="AU115" s="2">
        <f t="shared" si="242"/>
        <v>0</v>
      </c>
      <c r="AY115">
        <v>110</v>
      </c>
      <c r="AZ115" s="1">
        <v>0.24900000000000003</v>
      </c>
      <c r="BA115" s="2">
        <f t="shared" si="260"/>
        <v>4.9800000000000004</v>
      </c>
      <c r="BB115" s="2">
        <f t="shared" si="261"/>
        <v>23.1</v>
      </c>
      <c r="BC115" s="2">
        <f t="shared" si="243"/>
        <v>-6.259999999999998</v>
      </c>
      <c r="BG115">
        <v>110</v>
      </c>
      <c r="BH115" s="1">
        <v>0</v>
      </c>
      <c r="BI115" s="2">
        <f t="shared" si="262"/>
        <v>0</v>
      </c>
      <c r="BJ115" s="2">
        <f t="shared" si="263"/>
        <v>0</v>
      </c>
      <c r="BK115" s="2">
        <f t="shared" si="244"/>
        <v>0</v>
      </c>
      <c r="BO115">
        <v>110</v>
      </c>
      <c r="BP115" s="1">
        <v>0</v>
      </c>
      <c r="BQ115" s="2">
        <f t="shared" si="264"/>
        <v>0</v>
      </c>
      <c r="BR115" s="2">
        <f t="shared" si="265"/>
        <v>0</v>
      </c>
      <c r="BS115" s="2">
        <f t="shared" si="245"/>
        <v>23.1</v>
      </c>
      <c r="BW115">
        <v>110</v>
      </c>
      <c r="BX115" s="1">
        <v>0</v>
      </c>
      <c r="BY115" s="2">
        <f t="shared" si="266"/>
        <v>0</v>
      </c>
      <c r="BZ115" s="2">
        <f t="shared" si="267"/>
        <v>0</v>
      </c>
      <c r="CA115" s="2">
        <f t="shared" si="246"/>
        <v>0</v>
      </c>
      <c r="CE115">
        <v>110</v>
      </c>
      <c r="CF115" s="1">
        <v>0.21400000000000002</v>
      </c>
      <c r="CG115" s="2">
        <f t="shared" si="268"/>
        <v>4.28</v>
      </c>
      <c r="CH115" s="2">
        <f t="shared" si="269"/>
        <v>16.510000000000002</v>
      </c>
      <c r="CI115" s="2">
        <f t="shared" si="247"/>
        <v>6.59</v>
      </c>
      <c r="CK115" s="1"/>
      <c r="CN115" s="1"/>
      <c r="CO115" s="2"/>
      <c r="CP115" s="2"/>
      <c r="CQ115" s="2"/>
      <c r="CS115" s="1"/>
      <c r="CV115" s="1"/>
      <c r="CW115" s="2"/>
      <c r="CX115" s="2"/>
      <c r="CY115" s="2"/>
      <c r="DD115" s="1"/>
      <c r="DE115" s="2"/>
      <c r="DF115" s="2"/>
      <c r="DG115" s="2"/>
    </row>
    <row r="116" spans="1:111" x14ac:dyDescent="0.2">
      <c r="C116">
        <v>130</v>
      </c>
      <c r="D116" s="1">
        <v>0.24199999999999999</v>
      </c>
      <c r="E116" s="2">
        <f t="shared" si="248"/>
        <v>4.84</v>
      </c>
      <c r="F116" s="2">
        <f t="shared" si="249"/>
        <v>28.34</v>
      </c>
      <c r="G116" s="2">
        <f t="shared" si="237"/>
        <v>-28.34</v>
      </c>
      <c r="K116">
        <v>130</v>
      </c>
      <c r="L116" s="1">
        <v>0</v>
      </c>
      <c r="M116" s="2">
        <f t="shared" si="250"/>
        <v>0</v>
      </c>
      <c r="N116" s="2">
        <f t="shared" si="251"/>
        <v>0</v>
      </c>
      <c r="O116" s="2">
        <f t="shared" si="238"/>
        <v>28.34</v>
      </c>
      <c r="S116">
        <v>130</v>
      </c>
      <c r="T116" s="1">
        <v>0</v>
      </c>
      <c r="U116" s="2">
        <f t="shared" si="252"/>
        <v>0</v>
      </c>
      <c r="V116" s="2">
        <f t="shared" si="253"/>
        <v>0</v>
      </c>
      <c r="W116" s="2">
        <f t="shared" si="239"/>
        <v>0</v>
      </c>
      <c r="AA116">
        <v>130</v>
      </c>
      <c r="AB116" s="1">
        <v>0</v>
      </c>
      <c r="AC116" s="2">
        <f t="shared" si="254"/>
        <v>0</v>
      </c>
      <c r="AD116" s="2">
        <f t="shared" si="255"/>
        <v>0</v>
      </c>
      <c r="AE116" s="2">
        <f t="shared" si="240"/>
        <v>0</v>
      </c>
      <c r="AI116">
        <v>130</v>
      </c>
      <c r="AJ116" s="1">
        <v>0.218</v>
      </c>
      <c r="AK116" s="2">
        <f t="shared" si="256"/>
        <v>4.3600000000000003</v>
      </c>
      <c r="AL116" s="2">
        <f t="shared" si="257"/>
        <v>21.200000000000003</v>
      </c>
      <c r="AM116" s="2">
        <f t="shared" si="241"/>
        <v>7.139999999999997</v>
      </c>
      <c r="AQ116">
        <v>130</v>
      </c>
      <c r="AR116" s="1">
        <v>0</v>
      </c>
      <c r="AS116" s="2">
        <f t="shared" si="258"/>
        <v>0</v>
      </c>
      <c r="AT116" s="2">
        <f t="shared" si="259"/>
        <v>0</v>
      </c>
      <c r="AU116" s="2">
        <f t="shared" si="242"/>
        <v>0</v>
      </c>
      <c r="AY116">
        <v>130</v>
      </c>
      <c r="AZ116" s="1">
        <v>0.23200000000000004</v>
      </c>
      <c r="BA116" s="2">
        <f t="shared" si="260"/>
        <v>4.6400000000000006</v>
      </c>
      <c r="BB116" s="2">
        <f t="shared" si="261"/>
        <v>27.740000000000002</v>
      </c>
      <c r="BC116" s="2">
        <f t="shared" si="243"/>
        <v>-6.5399999999999991</v>
      </c>
      <c r="BG116">
        <v>130</v>
      </c>
      <c r="BH116" s="1">
        <v>0</v>
      </c>
      <c r="BI116" s="2">
        <f t="shared" si="262"/>
        <v>0</v>
      </c>
      <c r="BJ116" s="2">
        <f t="shared" si="263"/>
        <v>0</v>
      </c>
      <c r="BK116" s="2">
        <f t="shared" si="244"/>
        <v>0</v>
      </c>
      <c r="BO116">
        <v>130</v>
      </c>
      <c r="BP116" s="1">
        <v>0</v>
      </c>
      <c r="BQ116" s="2">
        <f t="shared" si="264"/>
        <v>0</v>
      </c>
      <c r="BR116" s="2">
        <f t="shared" si="265"/>
        <v>0</v>
      </c>
      <c r="BS116" s="2">
        <f t="shared" si="245"/>
        <v>27.740000000000002</v>
      </c>
      <c r="BW116">
        <v>130</v>
      </c>
      <c r="BX116" s="1">
        <v>0</v>
      </c>
      <c r="BY116" s="2">
        <f t="shared" si="266"/>
        <v>0</v>
      </c>
      <c r="BZ116" s="2">
        <f t="shared" si="267"/>
        <v>0</v>
      </c>
      <c r="CA116" s="2">
        <f t="shared" si="246"/>
        <v>0</v>
      </c>
      <c r="CE116">
        <v>130</v>
      </c>
      <c r="CF116" s="1">
        <v>0.218</v>
      </c>
      <c r="CG116" s="2">
        <f t="shared" si="268"/>
        <v>4.3600000000000003</v>
      </c>
      <c r="CH116" s="2">
        <f t="shared" si="269"/>
        <v>20.87</v>
      </c>
      <c r="CI116" s="2">
        <f t="shared" si="247"/>
        <v>6.870000000000001</v>
      </c>
      <c r="CK116" s="1"/>
      <c r="CN116" s="1"/>
      <c r="CO116" s="2"/>
      <c r="CP116" s="2"/>
      <c r="CQ116" s="2"/>
      <c r="CS116" s="1"/>
      <c r="CV116" s="1"/>
      <c r="CW116" s="2"/>
      <c r="CX116" s="2"/>
      <c r="CY116" s="2"/>
      <c r="DD116" s="1"/>
      <c r="DE116" s="2"/>
      <c r="DF116" s="2"/>
      <c r="DG116" s="2"/>
    </row>
    <row r="117" spans="1:111" x14ac:dyDescent="0.2">
      <c r="C117">
        <v>150</v>
      </c>
      <c r="D117" s="1">
        <v>0.23300000000000001</v>
      </c>
      <c r="E117" s="2">
        <f t="shared" si="248"/>
        <v>4.66</v>
      </c>
      <c r="F117" s="2">
        <f t="shared" si="249"/>
        <v>33</v>
      </c>
      <c r="G117" s="2">
        <f t="shared" si="237"/>
        <v>-33</v>
      </c>
      <c r="K117">
        <v>150</v>
      </c>
      <c r="L117" s="1">
        <v>0</v>
      </c>
      <c r="M117" s="2">
        <f t="shared" si="250"/>
        <v>0</v>
      </c>
      <c r="N117" s="2">
        <f t="shared" si="251"/>
        <v>0</v>
      </c>
      <c r="O117" s="2">
        <f t="shared" si="238"/>
        <v>33</v>
      </c>
      <c r="S117">
        <v>150</v>
      </c>
      <c r="T117" s="1">
        <v>0</v>
      </c>
      <c r="U117" s="2">
        <f t="shared" si="252"/>
        <v>0</v>
      </c>
      <c r="V117" s="2">
        <f t="shared" si="253"/>
        <v>0</v>
      </c>
      <c r="W117" s="2">
        <f t="shared" si="239"/>
        <v>0</v>
      </c>
      <c r="AA117">
        <v>150</v>
      </c>
      <c r="AB117" s="1">
        <v>0</v>
      </c>
      <c r="AC117" s="2">
        <f t="shared" si="254"/>
        <v>0</v>
      </c>
      <c r="AD117" s="2">
        <f t="shared" si="255"/>
        <v>0</v>
      </c>
      <c r="AE117" s="2">
        <f t="shared" si="240"/>
        <v>0</v>
      </c>
      <c r="AI117">
        <v>150</v>
      </c>
      <c r="AJ117" s="1">
        <v>0.22</v>
      </c>
      <c r="AK117" s="2">
        <f t="shared" si="256"/>
        <v>4.4000000000000004</v>
      </c>
      <c r="AL117" s="2">
        <f t="shared" si="257"/>
        <v>25.6</v>
      </c>
      <c r="AM117" s="2">
        <f t="shared" si="241"/>
        <v>7.3999999999999986</v>
      </c>
      <c r="AQ117">
        <v>150</v>
      </c>
      <c r="AR117" s="1">
        <v>0</v>
      </c>
      <c r="AS117" s="2">
        <f t="shared" si="258"/>
        <v>0</v>
      </c>
      <c r="AT117" s="2">
        <f t="shared" si="259"/>
        <v>0</v>
      </c>
      <c r="AU117" s="2">
        <f t="shared" si="242"/>
        <v>0</v>
      </c>
      <c r="AY117">
        <v>150</v>
      </c>
      <c r="AZ117" s="1">
        <v>0.22600000000000001</v>
      </c>
      <c r="BA117" s="2">
        <f t="shared" si="260"/>
        <v>4.5200000000000005</v>
      </c>
      <c r="BB117" s="2">
        <f t="shared" si="261"/>
        <v>32.260000000000005</v>
      </c>
      <c r="BC117" s="2">
        <f t="shared" si="243"/>
        <v>-6.6600000000000037</v>
      </c>
      <c r="BG117">
        <v>150</v>
      </c>
      <c r="BH117" s="1">
        <v>0</v>
      </c>
      <c r="BI117" s="2">
        <f t="shared" si="262"/>
        <v>0</v>
      </c>
      <c r="BJ117" s="2">
        <f t="shared" si="263"/>
        <v>0</v>
      </c>
      <c r="BK117" s="2">
        <f t="shared" si="244"/>
        <v>0</v>
      </c>
      <c r="BO117">
        <v>150</v>
      </c>
      <c r="BP117" s="1">
        <v>0</v>
      </c>
      <c r="BQ117" s="2">
        <f t="shared" si="264"/>
        <v>0</v>
      </c>
      <c r="BR117" s="2">
        <f t="shared" si="265"/>
        <v>0</v>
      </c>
      <c r="BS117" s="2">
        <f t="shared" si="245"/>
        <v>32.260000000000005</v>
      </c>
      <c r="BW117">
        <v>150</v>
      </c>
      <c r="BX117" s="1">
        <v>0</v>
      </c>
      <c r="BY117" s="2">
        <f t="shared" si="266"/>
        <v>0</v>
      </c>
      <c r="BZ117" s="2">
        <f t="shared" si="267"/>
        <v>0</v>
      </c>
      <c r="CA117" s="2">
        <f t="shared" si="246"/>
        <v>0</v>
      </c>
      <c r="CE117">
        <v>150</v>
      </c>
      <c r="CF117" s="1">
        <v>0.221</v>
      </c>
      <c r="CG117" s="2">
        <f t="shared" si="268"/>
        <v>4.42</v>
      </c>
      <c r="CH117" s="2">
        <f t="shared" si="269"/>
        <v>25.29</v>
      </c>
      <c r="CI117" s="2">
        <f t="shared" si="247"/>
        <v>6.970000000000006</v>
      </c>
      <c r="CK117" s="1"/>
      <c r="CN117" s="1"/>
      <c r="CO117" s="2"/>
      <c r="CP117" s="2"/>
      <c r="CQ117" s="2"/>
      <c r="CS117" s="1"/>
      <c r="CV117" s="1"/>
      <c r="CW117" s="2"/>
      <c r="CX117" s="2"/>
      <c r="CY117" s="2"/>
      <c r="DD117" s="1"/>
      <c r="DE117" s="2"/>
      <c r="DF117" s="2"/>
      <c r="DG117" s="2"/>
    </row>
    <row r="118" spans="1:111" x14ac:dyDescent="0.2">
      <c r="C118">
        <v>170</v>
      </c>
      <c r="D118" s="1">
        <v>0.191</v>
      </c>
      <c r="E118" s="2">
        <f t="shared" si="248"/>
        <v>3.8200000000000003</v>
      </c>
      <c r="F118" s="2">
        <f t="shared" si="249"/>
        <v>36.82</v>
      </c>
      <c r="G118" s="2">
        <f t="shared" si="237"/>
        <v>-36.82</v>
      </c>
      <c r="K118">
        <v>170</v>
      </c>
      <c r="L118" s="1">
        <v>0</v>
      </c>
      <c r="M118" s="2">
        <f t="shared" si="250"/>
        <v>0</v>
      </c>
      <c r="N118" s="2">
        <f t="shared" si="251"/>
        <v>0</v>
      </c>
      <c r="O118" s="2">
        <f t="shared" si="238"/>
        <v>36.82</v>
      </c>
      <c r="S118">
        <v>170</v>
      </c>
      <c r="T118" s="1">
        <v>0</v>
      </c>
      <c r="U118" s="2">
        <f t="shared" si="252"/>
        <v>0</v>
      </c>
      <c r="V118" s="2">
        <f t="shared" si="253"/>
        <v>0</v>
      </c>
      <c r="W118" s="2">
        <f t="shared" si="239"/>
        <v>0</v>
      </c>
      <c r="AA118">
        <v>170</v>
      </c>
      <c r="AB118" s="1">
        <v>0</v>
      </c>
      <c r="AC118" s="2">
        <f t="shared" si="254"/>
        <v>0</v>
      </c>
      <c r="AD118" s="2">
        <f t="shared" si="255"/>
        <v>0</v>
      </c>
      <c r="AE118" s="2">
        <f t="shared" si="240"/>
        <v>0</v>
      </c>
      <c r="AI118">
        <v>170</v>
      </c>
      <c r="AJ118" s="1">
        <v>0.18100000000000002</v>
      </c>
      <c r="AK118" s="2">
        <f t="shared" si="256"/>
        <v>3.6200000000000006</v>
      </c>
      <c r="AL118" s="2">
        <f t="shared" si="257"/>
        <v>29.220000000000002</v>
      </c>
      <c r="AM118" s="2">
        <f t="shared" si="241"/>
        <v>7.5999999999999979</v>
      </c>
      <c r="AQ118">
        <v>170</v>
      </c>
      <c r="AR118" s="1">
        <v>0</v>
      </c>
      <c r="AS118" s="2">
        <f t="shared" si="258"/>
        <v>0</v>
      </c>
      <c r="AT118" s="2">
        <f t="shared" si="259"/>
        <v>0</v>
      </c>
      <c r="AU118" s="2">
        <f t="shared" si="242"/>
        <v>0</v>
      </c>
      <c r="AY118">
        <v>170</v>
      </c>
      <c r="AZ118" s="1">
        <v>0.187</v>
      </c>
      <c r="BA118" s="2">
        <f t="shared" si="260"/>
        <v>3.74</v>
      </c>
      <c r="BB118" s="2">
        <f t="shared" si="261"/>
        <v>36.000000000000007</v>
      </c>
      <c r="BC118" s="2">
        <f t="shared" si="243"/>
        <v>-6.7800000000000047</v>
      </c>
      <c r="BG118">
        <v>170</v>
      </c>
      <c r="BH118" s="1">
        <v>0</v>
      </c>
      <c r="BI118" s="2">
        <f t="shared" si="262"/>
        <v>0</v>
      </c>
      <c r="BJ118" s="2">
        <f t="shared" si="263"/>
        <v>0</v>
      </c>
      <c r="BK118" s="2">
        <f t="shared" si="244"/>
        <v>0</v>
      </c>
      <c r="BO118">
        <v>170</v>
      </c>
      <c r="BP118" s="1">
        <v>0</v>
      </c>
      <c r="BQ118" s="2">
        <f t="shared" si="264"/>
        <v>0</v>
      </c>
      <c r="BR118" s="2">
        <f t="shared" si="265"/>
        <v>0</v>
      </c>
      <c r="BS118" s="2">
        <f t="shared" si="245"/>
        <v>36.000000000000007</v>
      </c>
      <c r="BW118">
        <v>170</v>
      </c>
      <c r="BX118" s="1">
        <v>0</v>
      </c>
      <c r="BY118" s="2">
        <f t="shared" si="266"/>
        <v>0</v>
      </c>
      <c r="BZ118" s="2">
        <f t="shared" si="267"/>
        <v>0</v>
      </c>
      <c r="CA118" s="2">
        <f t="shared" si="246"/>
        <v>0</v>
      </c>
      <c r="CE118">
        <v>170</v>
      </c>
      <c r="CF118" s="1">
        <v>0.183</v>
      </c>
      <c r="CG118" s="2">
        <f t="shared" si="268"/>
        <v>3.66</v>
      </c>
      <c r="CH118" s="2">
        <f t="shared" si="269"/>
        <v>28.95</v>
      </c>
      <c r="CI118" s="2">
        <f t="shared" si="247"/>
        <v>7.0500000000000078</v>
      </c>
      <c r="CK118" s="1"/>
      <c r="CN118" s="1"/>
      <c r="CO118" s="2"/>
      <c r="CP118" s="2"/>
      <c r="CQ118" s="2"/>
      <c r="CS118" s="1"/>
      <c r="CV118" s="1"/>
      <c r="CW118" s="2"/>
      <c r="CX118" s="2"/>
      <c r="CY118" s="2"/>
      <c r="DD118" s="1"/>
      <c r="DE118" s="2"/>
      <c r="DF118" s="2"/>
      <c r="DG118" s="2"/>
    </row>
    <row r="119" spans="1:111" x14ac:dyDescent="0.2">
      <c r="C119">
        <v>190</v>
      </c>
      <c r="D119" s="1">
        <v>0.16800000000000001</v>
      </c>
      <c r="E119" s="2">
        <f t="shared" si="248"/>
        <v>3.3600000000000003</v>
      </c>
      <c r="F119" s="2">
        <f t="shared" si="249"/>
        <v>40.18</v>
      </c>
      <c r="G119" s="2">
        <f t="shared" si="237"/>
        <v>-40.18</v>
      </c>
      <c r="K119">
        <v>190</v>
      </c>
      <c r="L119" s="1">
        <v>0</v>
      </c>
      <c r="M119" s="2">
        <f t="shared" si="250"/>
        <v>0</v>
      </c>
      <c r="N119" s="2">
        <f t="shared" si="251"/>
        <v>0</v>
      </c>
      <c r="O119" s="2">
        <f t="shared" si="238"/>
        <v>40.18</v>
      </c>
      <c r="S119">
        <v>190</v>
      </c>
      <c r="T119" s="1">
        <v>0</v>
      </c>
      <c r="U119" s="2">
        <f t="shared" si="252"/>
        <v>0</v>
      </c>
      <c r="V119" s="2">
        <f t="shared" si="253"/>
        <v>0</v>
      </c>
      <c r="W119" s="2">
        <f t="shared" si="239"/>
        <v>0</v>
      </c>
      <c r="AA119">
        <v>190</v>
      </c>
      <c r="AB119" s="1">
        <v>0</v>
      </c>
      <c r="AC119" s="2">
        <f t="shared" si="254"/>
        <v>0</v>
      </c>
      <c r="AD119" s="2">
        <f t="shared" si="255"/>
        <v>0</v>
      </c>
      <c r="AE119" s="2">
        <f t="shared" si="240"/>
        <v>0</v>
      </c>
      <c r="AI119">
        <v>190</v>
      </c>
      <c r="AJ119" s="1">
        <v>0.16500000000000001</v>
      </c>
      <c r="AK119" s="2">
        <f t="shared" si="256"/>
        <v>3.3000000000000003</v>
      </c>
      <c r="AL119" s="2">
        <f t="shared" si="257"/>
        <v>32.520000000000003</v>
      </c>
      <c r="AM119" s="2">
        <f t="shared" si="241"/>
        <v>7.6599999999999966</v>
      </c>
      <c r="AQ119">
        <v>190</v>
      </c>
      <c r="AR119" s="1">
        <v>0</v>
      </c>
      <c r="AS119" s="2">
        <f t="shared" si="258"/>
        <v>0</v>
      </c>
      <c r="AT119" s="2">
        <f t="shared" si="259"/>
        <v>0</v>
      </c>
      <c r="AU119" s="2">
        <f t="shared" si="242"/>
        <v>0</v>
      </c>
      <c r="AY119">
        <v>190</v>
      </c>
      <c r="AZ119" s="1">
        <v>0.16900000000000001</v>
      </c>
      <c r="BA119" s="2">
        <f t="shared" si="260"/>
        <v>3.3800000000000003</v>
      </c>
      <c r="BB119" s="2">
        <f t="shared" si="261"/>
        <v>39.38000000000001</v>
      </c>
      <c r="BC119" s="2">
        <f t="shared" si="243"/>
        <v>-6.8600000000000065</v>
      </c>
      <c r="BG119">
        <v>190</v>
      </c>
      <c r="BH119" s="1">
        <v>0</v>
      </c>
      <c r="BI119" s="2">
        <f t="shared" si="262"/>
        <v>0</v>
      </c>
      <c r="BJ119" s="2">
        <f t="shared" si="263"/>
        <v>0</v>
      </c>
      <c r="BK119" s="2">
        <f t="shared" si="244"/>
        <v>0</v>
      </c>
      <c r="BO119">
        <v>190</v>
      </c>
      <c r="BP119" s="1">
        <v>0</v>
      </c>
      <c r="BQ119" s="2">
        <f t="shared" si="264"/>
        <v>0</v>
      </c>
      <c r="BR119" s="2">
        <f t="shared" si="265"/>
        <v>0</v>
      </c>
      <c r="BS119" s="2">
        <f t="shared" si="245"/>
        <v>39.38000000000001</v>
      </c>
      <c r="BW119">
        <v>190</v>
      </c>
      <c r="BX119" s="1">
        <v>0</v>
      </c>
      <c r="BY119" s="2">
        <f t="shared" si="266"/>
        <v>0</v>
      </c>
      <c r="BZ119" s="2">
        <f t="shared" si="267"/>
        <v>0</v>
      </c>
      <c r="CA119" s="2">
        <f t="shared" si="246"/>
        <v>0</v>
      </c>
      <c r="CE119">
        <v>190</v>
      </c>
      <c r="CF119" s="1">
        <v>0.16400000000000003</v>
      </c>
      <c r="CG119" s="2">
        <f t="shared" si="268"/>
        <v>3.2800000000000007</v>
      </c>
      <c r="CH119" s="2">
        <f t="shared" si="269"/>
        <v>32.229999999999997</v>
      </c>
      <c r="CI119" s="2">
        <f t="shared" si="247"/>
        <v>7.1500000000000128</v>
      </c>
      <c r="CK119" s="1"/>
      <c r="CN119" s="1"/>
      <c r="CO119" s="2"/>
      <c r="CP119" s="2"/>
      <c r="CQ119" s="2"/>
      <c r="CS119" s="1"/>
      <c r="CV119" s="1"/>
      <c r="CW119" s="2"/>
      <c r="CX119" s="2"/>
      <c r="CY119" s="2"/>
      <c r="DD119" s="1"/>
      <c r="DE119" s="2"/>
      <c r="DF119" s="2"/>
      <c r="DG119" s="2"/>
    </row>
    <row r="120" spans="1:111" x14ac:dyDescent="0.2">
      <c r="C120">
        <v>210</v>
      </c>
      <c r="D120" s="1">
        <v>0.14400000000000002</v>
      </c>
      <c r="E120" s="2">
        <f t="shared" si="248"/>
        <v>2.8800000000000003</v>
      </c>
      <c r="F120" s="2">
        <f t="shared" si="249"/>
        <v>43.06</v>
      </c>
      <c r="G120" s="2">
        <f t="shared" si="237"/>
        <v>-43.06</v>
      </c>
      <c r="K120">
        <v>210</v>
      </c>
      <c r="L120" s="1">
        <v>0</v>
      </c>
      <c r="M120" s="2">
        <f t="shared" si="250"/>
        <v>0</v>
      </c>
      <c r="N120" s="2">
        <f t="shared" si="251"/>
        <v>0</v>
      </c>
      <c r="O120" s="2">
        <f t="shared" si="238"/>
        <v>43.06</v>
      </c>
      <c r="S120">
        <v>210</v>
      </c>
      <c r="T120" s="1">
        <v>0</v>
      </c>
      <c r="U120" s="2">
        <f t="shared" si="252"/>
        <v>0</v>
      </c>
      <c r="V120" s="2">
        <f t="shared" si="253"/>
        <v>0</v>
      </c>
      <c r="W120" s="2">
        <f t="shared" si="239"/>
        <v>0</v>
      </c>
      <c r="AA120">
        <v>210</v>
      </c>
      <c r="AB120" s="1">
        <v>0</v>
      </c>
      <c r="AC120" s="2">
        <f t="shared" si="254"/>
        <v>0</v>
      </c>
      <c r="AD120" s="2">
        <f t="shared" si="255"/>
        <v>0</v>
      </c>
      <c r="AE120" s="2">
        <f t="shared" si="240"/>
        <v>0</v>
      </c>
      <c r="AI120">
        <v>210</v>
      </c>
      <c r="AJ120" s="1">
        <v>0.14100000000000001</v>
      </c>
      <c r="AK120" s="2">
        <f t="shared" si="256"/>
        <v>2.8200000000000003</v>
      </c>
      <c r="AL120" s="2">
        <f t="shared" si="257"/>
        <v>35.340000000000003</v>
      </c>
      <c r="AM120" s="2">
        <f t="shared" si="241"/>
        <v>7.7199999999999989</v>
      </c>
      <c r="AQ120">
        <v>210</v>
      </c>
      <c r="AR120" s="1">
        <v>0</v>
      </c>
      <c r="AS120" s="2">
        <f t="shared" si="258"/>
        <v>0</v>
      </c>
      <c r="AT120" s="2">
        <f t="shared" si="259"/>
        <v>0</v>
      </c>
      <c r="AU120" s="2">
        <f t="shared" si="242"/>
        <v>0</v>
      </c>
      <c r="AY120">
        <v>210</v>
      </c>
      <c r="AZ120" s="1">
        <v>0.14300000000000002</v>
      </c>
      <c r="BA120" s="2">
        <f t="shared" si="260"/>
        <v>2.8600000000000003</v>
      </c>
      <c r="BB120" s="2">
        <f t="shared" si="261"/>
        <v>42.240000000000009</v>
      </c>
      <c r="BC120" s="2">
        <f t="shared" si="243"/>
        <v>-6.9000000000000057</v>
      </c>
      <c r="BG120">
        <v>210</v>
      </c>
      <c r="BH120" s="1">
        <v>0</v>
      </c>
      <c r="BI120" s="2">
        <f t="shared" si="262"/>
        <v>0</v>
      </c>
      <c r="BJ120" s="2">
        <f t="shared" si="263"/>
        <v>0</v>
      </c>
      <c r="BK120" s="2">
        <f t="shared" si="244"/>
        <v>0</v>
      </c>
      <c r="BO120">
        <v>210</v>
      </c>
      <c r="BP120" s="1">
        <v>0</v>
      </c>
      <c r="BQ120" s="2">
        <f t="shared" si="264"/>
        <v>0</v>
      </c>
      <c r="BR120" s="2">
        <f t="shared" si="265"/>
        <v>0</v>
      </c>
      <c r="BS120" s="2">
        <f t="shared" si="245"/>
        <v>42.240000000000009</v>
      </c>
      <c r="BW120">
        <v>210</v>
      </c>
      <c r="BX120" s="1">
        <v>0</v>
      </c>
      <c r="BY120" s="2">
        <f t="shared" si="266"/>
        <v>0</v>
      </c>
      <c r="BZ120" s="2">
        <f t="shared" si="267"/>
        <v>0</v>
      </c>
      <c r="CA120" s="2">
        <f t="shared" si="246"/>
        <v>0</v>
      </c>
      <c r="CE120">
        <v>210</v>
      </c>
      <c r="CF120" s="1">
        <v>0.14000000000000001</v>
      </c>
      <c r="CG120" s="2">
        <f t="shared" si="268"/>
        <v>2.8000000000000003</v>
      </c>
      <c r="CH120" s="2">
        <f t="shared" si="269"/>
        <v>35.029999999999994</v>
      </c>
      <c r="CI120" s="2">
        <f t="shared" si="247"/>
        <v>7.2100000000000151</v>
      </c>
      <c r="CK120" s="1"/>
      <c r="CN120" s="1"/>
      <c r="CO120" s="2"/>
      <c r="CP120" s="2"/>
      <c r="CQ120" s="2"/>
      <c r="CS120" s="1"/>
      <c r="CV120" s="1"/>
      <c r="CW120" s="2"/>
      <c r="CX120" s="2"/>
      <c r="CY120" s="2"/>
      <c r="DD120" s="1"/>
      <c r="DE120" s="2"/>
      <c r="DF120" s="2"/>
      <c r="DG120" s="2"/>
    </row>
    <row r="121" spans="1:111" x14ac:dyDescent="0.2">
      <c r="C121">
        <v>230</v>
      </c>
      <c r="D121" s="1">
        <v>0.14000000000000001</v>
      </c>
      <c r="E121" s="2">
        <f t="shared" si="248"/>
        <v>2.8000000000000003</v>
      </c>
      <c r="F121" s="2">
        <f t="shared" si="249"/>
        <v>45.86</v>
      </c>
      <c r="G121" s="2">
        <f t="shared" si="237"/>
        <v>-45.86</v>
      </c>
      <c r="K121">
        <v>230</v>
      </c>
      <c r="L121" s="1">
        <v>0</v>
      </c>
      <c r="M121" s="2">
        <f t="shared" si="250"/>
        <v>0</v>
      </c>
      <c r="N121" s="2">
        <f t="shared" si="251"/>
        <v>0</v>
      </c>
      <c r="O121" s="2">
        <f t="shared" si="238"/>
        <v>45.86</v>
      </c>
      <c r="S121">
        <v>230</v>
      </c>
      <c r="T121" s="1">
        <v>0</v>
      </c>
      <c r="U121" s="2">
        <f t="shared" si="252"/>
        <v>0</v>
      </c>
      <c r="V121" s="2">
        <f t="shared" si="253"/>
        <v>0</v>
      </c>
      <c r="W121" s="2">
        <f t="shared" si="239"/>
        <v>0</v>
      </c>
      <c r="AA121">
        <v>230</v>
      </c>
      <c r="AB121" s="1">
        <v>0</v>
      </c>
      <c r="AC121" s="2">
        <f t="shared" si="254"/>
        <v>0</v>
      </c>
      <c r="AD121" s="2">
        <f t="shared" si="255"/>
        <v>0</v>
      </c>
      <c r="AE121" s="2">
        <f t="shared" si="240"/>
        <v>0</v>
      </c>
      <c r="AI121">
        <v>230</v>
      </c>
      <c r="AJ121" s="1">
        <v>0.13200000000000001</v>
      </c>
      <c r="AK121" s="2">
        <f t="shared" si="256"/>
        <v>2.64</v>
      </c>
      <c r="AL121" s="2">
        <f t="shared" si="257"/>
        <v>37.980000000000004</v>
      </c>
      <c r="AM121" s="2">
        <f t="shared" si="241"/>
        <v>7.8799999999999955</v>
      </c>
      <c r="AQ121">
        <v>230</v>
      </c>
      <c r="AR121" s="1">
        <v>0</v>
      </c>
      <c r="AS121" s="2">
        <f t="shared" si="258"/>
        <v>0</v>
      </c>
      <c r="AT121" s="2">
        <f t="shared" si="259"/>
        <v>0</v>
      </c>
      <c r="AU121" s="2">
        <f t="shared" si="242"/>
        <v>0</v>
      </c>
      <c r="AY121">
        <v>230</v>
      </c>
      <c r="AZ121" s="1">
        <v>0.13600000000000001</v>
      </c>
      <c r="BA121" s="2">
        <f t="shared" si="260"/>
        <v>2.72</v>
      </c>
      <c r="BB121" s="2">
        <f t="shared" si="261"/>
        <v>44.960000000000008</v>
      </c>
      <c r="BC121" s="2">
        <f t="shared" si="243"/>
        <v>-6.980000000000004</v>
      </c>
      <c r="BG121">
        <v>230</v>
      </c>
      <c r="BH121" s="1">
        <v>0</v>
      </c>
      <c r="BI121" s="2">
        <f t="shared" si="262"/>
        <v>0</v>
      </c>
      <c r="BJ121" s="2">
        <f t="shared" si="263"/>
        <v>0</v>
      </c>
      <c r="BK121" s="2">
        <f t="shared" si="244"/>
        <v>0</v>
      </c>
      <c r="BO121">
        <v>230</v>
      </c>
      <c r="BP121" s="1">
        <v>0</v>
      </c>
      <c r="BQ121" s="2">
        <f t="shared" si="264"/>
        <v>0</v>
      </c>
      <c r="BR121" s="2">
        <f t="shared" si="265"/>
        <v>0</v>
      </c>
      <c r="BS121" s="2">
        <f t="shared" si="245"/>
        <v>44.960000000000008</v>
      </c>
      <c r="BW121">
        <v>230</v>
      </c>
      <c r="BX121" s="1">
        <v>0</v>
      </c>
      <c r="BY121" s="2">
        <f t="shared" si="266"/>
        <v>0</v>
      </c>
      <c r="BZ121" s="2">
        <f t="shared" si="267"/>
        <v>0</v>
      </c>
      <c r="CA121" s="2">
        <f t="shared" si="246"/>
        <v>0</v>
      </c>
      <c r="CE121">
        <v>230</v>
      </c>
      <c r="CF121" s="1">
        <v>0.128</v>
      </c>
      <c r="CG121" s="2">
        <f t="shared" si="268"/>
        <v>2.56</v>
      </c>
      <c r="CH121" s="2">
        <f t="shared" si="269"/>
        <v>37.589999999999996</v>
      </c>
      <c r="CI121" s="2">
        <f t="shared" si="247"/>
        <v>7.3700000000000117</v>
      </c>
      <c r="CK121" s="1"/>
      <c r="CN121" s="1"/>
      <c r="CO121" s="2"/>
      <c r="CP121" s="2"/>
      <c r="CQ121" s="2"/>
      <c r="CS121" s="1"/>
      <c r="CV121" s="1"/>
      <c r="CW121" s="2"/>
      <c r="CX121" s="2"/>
      <c r="CY121" s="2"/>
      <c r="DD121" s="1"/>
      <c r="DE121" s="2"/>
      <c r="DF121" s="2"/>
      <c r="DG121" s="2"/>
    </row>
    <row r="122" spans="1:111" x14ac:dyDescent="0.2">
      <c r="C122">
        <v>250</v>
      </c>
      <c r="D122" s="1">
        <v>0.182</v>
      </c>
      <c r="E122" s="2">
        <f t="shared" si="248"/>
        <v>3.6399999999999997</v>
      </c>
      <c r="F122" s="2">
        <f t="shared" si="249"/>
        <v>49.5</v>
      </c>
      <c r="G122" s="2">
        <f t="shared" si="237"/>
        <v>-49.5</v>
      </c>
      <c r="K122">
        <v>250</v>
      </c>
      <c r="L122" s="1">
        <v>0</v>
      </c>
      <c r="M122" s="2">
        <f t="shared" si="250"/>
        <v>0</v>
      </c>
      <c r="N122" s="2">
        <f t="shared" si="251"/>
        <v>0</v>
      </c>
      <c r="O122" s="2">
        <f t="shared" si="238"/>
        <v>49.5</v>
      </c>
      <c r="S122">
        <v>250</v>
      </c>
      <c r="T122" s="1">
        <v>0</v>
      </c>
      <c r="U122" s="2">
        <f t="shared" si="252"/>
        <v>0</v>
      </c>
      <c r="V122" s="2">
        <f t="shared" si="253"/>
        <v>0</v>
      </c>
      <c r="W122" s="2">
        <f t="shared" si="239"/>
        <v>0</v>
      </c>
      <c r="AA122">
        <v>250</v>
      </c>
      <c r="AB122" s="1">
        <v>0</v>
      </c>
      <c r="AC122" s="2">
        <f t="shared" si="254"/>
        <v>0</v>
      </c>
      <c r="AD122" s="2">
        <f t="shared" si="255"/>
        <v>0</v>
      </c>
      <c r="AE122" s="2">
        <f t="shared" si="240"/>
        <v>0</v>
      </c>
      <c r="AI122">
        <v>250</v>
      </c>
      <c r="AJ122" s="1">
        <v>0.17600000000000002</v>
      </c>
      <c r="AK122" s="2">
        <f t="shared" si="256"/>
        <v>3.5200000000000005</v>
      </c>
      <c r="AL122" s="2">
        <f t="shared" si="257"/>
        <v>41.500000000000007</v>
      </c>
      <c r="AM122" s="2">
        <f t="shared" si="241"/>
        <v>7.9999999999999929</v>
      </c>
      <c r="AQ122">
        <v>250</v>
      </c>
      <c r="AR122" s="1">
        <v>0</v>
      </c>
      <c r="AS122" s="2">
        <f t="shared" si="258"/>
        <v>0</v>
      </c>
      <c r="AT122" s="2">
        <f t="shared" si="259"/>
        <v>0</v>
      </c>
      <c r="AU122" s="2">
        <f t="shared" si="242"/>
        <v>0</v>
      </c>
      <c r="AY122">
        <v>250</v>
      </c>
      <c r="AZ122" s="1">
        <v>0.17900000000000002</v>
      </c>
      <c r="BA122" s="2">
        <f t="shared" si="260"/>
        <v>3.5800000000000005</v>
      </c>
      <c r="BB122" s="2">
        <f t="shared" si="261"/>
        <v>48.540000000000006</v>
      </c>
      <c r="BC122" s="2">
        <f t="shared" si="243"/>
        <v>-7.0399999999999991</v>
      </c>
      <c r="BG122">
        <v>250</v>
      </c>
      <c r="BH122" s="1">
        <v>0</v>
      </c>
      <c r="BI122" s="2">
        <f t="shared" si="262"/>
        <v>0</v>
      </c>
      <c r="BJ122" s="2">
        <f t="shared" si="263"/>
        <v>0</v>
      </c>
      <c r="BK122" s="2">
        <f t="shared" si="244"/>
        <v>0</v>
      </c>
      <c r="BO122">
        <v>250</v>
      </c>
      <c r="BP122" s="1">
        <v>0</v>
      </c>
      <c r="BQ122" s="2">
        <f t="shared" si="264"/>
        <v>0</v>
      </c>
      <c r="BR122" s="2">
        <f t="shared" si="265"/>
        <v>0</v>
      </c>
      <c r="BS122" s="2">
        <f t="shared" si="245"/>
        <v>48.540000000000006</v>
      </c>
      <c r="BW122">
        <v>250</v>
      </c>
      <c r="BX122" s="1">
        <v>0</v>
      </c>
      <c r="BY122" s="2">
        <f t="shared" si="266"/>
        <v>0</v>
      </c>
      <c r="BZ122" s="2">
        <f t="shared" si="267"/>
        <v>0</v>
      </c>
      <c r="CA122" s="2">
        <f t="shared" si="246"/>
        <v>0</v>
      </c>
      <c r="CE122">
        <v>250</v>
      </c>
      <c r="CF122" s="1">
        <v>0.17600000000000002</v>
      </c>
      <c r="CG122" s="2">
        <f t="shared" si="268"/>
        <v>3.5200000000000005</v>
      </c>
      <c r="CH122" s="2">
        <f t="shared" si="269"/>
        <v>41.11</v>
      </c>
      <c r="CI122" s="2">
        <f t="shared" si="247"/>
        <v>7.4300000000000068</v>
      </c>
      <c r="CK122" s="1"/>
      <c r="CN122" s="1"/>
      <c r="CO122" s="2"/>
      <c r="CP122" s="2"/>
      <c r="CQ122" s="2"/>
      <c r="CS122" s="1"/>
      <c r="CV122" s="1"/>
      <c r="CW122" s="2"/>
      <c r="CX122" s="2"/>
      <c r="CY122" s="2"/>
      <c r="DD122" s="1"/>
      <c r="DE122" s="2"/>
      <c r="DF122" s="2"/>
      <c r="DG122" s="2"/>
    </row>
    <row r="123" spans="1:111" x14ac:dyDescent="0.2">
      <c r="C123">
        <v>270</v>
      </c>
      <c r="D123" s="1">
        <v>0.13700000000000001</v>
      </c>
      <c r="E123" s="2">
        <f t="shared" si="248"/>
        <v>2.74</v>
      </c>
      <c r="F123" s="2">
        <f t="shared" si="249"/>
        <v>52.24</v>
      </c>
      <c r="G123" s="2">
        <f t="shared" si="237"/>
        <v>-52.24</v>
      </c>
      <c r="K123">
        <v>270</v>
      </c>
      <c r="L123" s="1">
        <v>0</v>
      </c>
      <c r="M123" s="2">
        <f t="shared" si="250"/>
        <v>0</v>
      </c>
      <c r="N123" s="2">
        <f t="shared" si="251"/>
        <v>0</v>
      </c>
      <c r="O123" s="2">
        <f t="shared" si="238"/>
        <v>52.24</v>
      </c>
      <c r="S123">
        <v>270</v>
      </c>
      <c r="T123" s="1">
        <v>0</v>
      </c>
      <c r="U123" s="2">
        <f t="shared" si="252"/>
        <v>0</v>
      </c>
      <c r="V123" s="2">
        <f t="shared" si="253"/>
        <v>0</v>
      </c>
      <c r="W123" s="2">
        <f t="shared" si="239"/>
        <v>0</v>
      </c>
      <c r="AA123">
        <v>270</v>
      </c>
      <c r="AB123" s="1">
        <v>0</v>
      </c>
      <c r="AC123" s="2">
        <f t="shared" si="254"/>
        <v>0</v>
      </c>
      <c r="AD123" s="2">
        <f t="shared" si="255"/>
        <v>0</v>
      </c>
      <c r="AE123" s="2">
        <f t="shared" si="240"/>
        <v>0</v>
      </c>
      <c r="AI123">
        <v>270</v>
      </c>
      <c r="AJ123" s="1">
        <v>0.13400000000000001</v>
      </c>
      <c r="AK123" s="2">
        <f t="shared" si="256"/>
        <v>2.68</v>
      </c>
      <c r="AL123" s="2">
        <f t="shared" si="257"/>
        <v>44.180000000000007</v>
      </c>
      <c r="AM123" s="2">
        <f t="shared" si="241"/>
        <v>8.0599999999999952</v>
      </c>
      <c r="AQ123">
        <v>270</v>
      </c>
      <c r="AR123" s="1">
        <v>0</v>
      </c>
      <c r="AS123" s="2">
        <f t="shared" si="258"/>
        <v>0</v>
      </c>
      <c r="AT123" s="2">
        <f t="shared" si="259"/>
        <v>0</v>
      </c>
      <c r="AU123" s="2">
        <f t="shared" si="242"/>
        <v>0</v>
      </c>
      <c r="AY123">
        <v>270</v>
      </c>
      <c r="AZ123" s="1">
        <v>0.13600000000000001</v>
      </c>
      <c r="BA123" s="2">
        <f t="shared" si="260"/>
        <v>2.72</v>
      </c>
      <c r="BB123" s="2">
        <f t="shared" si="261"/>
        <v>51.260000000000005</v>
      </c>
      <c r="BC123" s="2">
        <f t="shared" si="243"/>
        <v>-7.0799999999999983</v>
      </c>
      <c r="BG123">
        <v>270</v>
      </c>
      <c r="BH123" s="1">
        <v>0</v>
      </c>
      <c r="BI123" s="2">
        <f t="shared" si="262"/>
        <v>0</v>
      </c>
      <c r="BJ123" s="2">
        <f t="shared" si="263"/>
        <v>0</v>
      </c>
      <c r="BK123" s="2">
        <f t="shared" si="244"/>
        <v>0</v>
      </c>
      <c r="BO123">
        <v>270</v>
      </c>
      <c r="BP123" s="1">
        <v>0</v>
      </c>
      <c r="BQ123" s="2">
        <f t="shared" si="264"/>
        <v>0</v>
      </c>
      <c r="BR123" s="2">
        <f t="shared" si="265"/>
        <v>0</v>
      </c>
      <c r="BS123" s="2">
        <f t="shared" si="245"/>
        <v>51.260000000000005</v>
      </c>
      <c r="BW123">
        <v>270</v>
      </c>
      <c r="BX123" s="1">
        <v>0</v>
      </c>
      <c r="BY123" s="2">
        <f t="shared" si="266"/>
        <v>0</v>
      </c>
      <c r="BZ123" s="2">
        <f t="shared" si="267"/>
        <v>0</v>
      </c>
      <c r="CA123" s="2">
        <f t="shared" si="246"/>
        <v>0</v>
      </c>
      <c r="CE123">
        <v>270</v>
      </c>
      <c r="CF123" s="1">
        <v>0.13600000000000001</v>
      </c>
      <c r="CG123" s="2">
        <f t="shared" si="268"/>
        <v>2.72</v>
      </c>
      <c r="CH123" s="2">
        <f t="shared" si="269"/>
        <v>43.83</v>
      </c>
      <c r="CI123" s="2">
        <f t="shared" si="247"/>
        <v>7.4300000000000068</v>
      </c>
      <c r="CK123" s="1"/>
      <c r="CN123" s="1"/>
      <c r="CO123" s="2"/>
      <c r="CP123" s="2"/>
      <c r="CQ123" s="2"/>
      <c r="CS123" s="1"/>
      <c r="CV123" s="1"/>
      <c r="CW123" s="2"/>
      <c r="CX123" s="2"/>
      <c r="CY123" s="2"/>
      <c r="DD123" s="1"/>
      <c r="DE123" s="2"/>
      <c r="DF123" s="2"/>
      <c r="DG123" s="2"/>
    </row>
    <row r="124" spans="1:111" x14ac:dyDescent="0.2">
      <c r="C124">
        <v>290</v>
      </c>
      <c r="D124" s="1">
        <v>0.188</v>
      </c>
      <c r="E124" s="2">
        <f t="shared" si="248"/>
        <v>3.76</v>
      </c>
      <c r="F124" s="2">
        <f t="shared" si="249"/>
        <v>56</v>
      </c>
      <c r="G124" s="2">
        <f t="shared" si="237"/>
        <v>-56</v>
      </c>
      <c r="K124">
        <v>290</v>
      </c>
      <c r="L124" s="1">
        <v>0</v>
      </c>
      <c r="M124" s="2">
        <f t="shared" si="250"/>
        <v>0</v>
      </c>
      <c r="N124" s="2">
        <f t="shared" si="251"/>
        <v>0</v>
      </c>
      <c r="O124" s="2">
        <f t="shared" si="238"/>
        <v>56</v>
      </c>
      <c r="S124">
        <v>290</v>
      </c>
      <c r="T124" s="1">
        <v>0</v>
      </c>
      <c r="U124" s="2">
        <f t="shared" si="252"/>
        <v>0</v>
      </c>
      <c r="V124" s="2">
        <f t="shared" si="253"/>
        <v>0</v>
      </c>
      <c r="W124" s="2">
        <f t="shared" si="239"/>
        <v>0</v>
      </c>
      <c r="AA124">
        <v>290</v>
      </c>
      <c r="AB124" s="1">
        <v>0</v>
      </c>
      <c r="AC124" s="2">
        <f t="shared" si="254"/>
        <v>0</v>
      </c>
      <c r="AD124" s="2">
        <f t="shared" si="255"/>
        <v>0</v>
      </c>
      <c r="AE124" s="2">
        <f t="shared" si="240"/>
        <v>0</v>
      </c>
      <c r="AI124">
        <v>290</v>
      </c>
      <c r="AJ124" s="1">
        <v>0.17900000000000002</v>
      </c>
      <c r="AK124" s="2">
        <f t="shared" si="256"/>
        <v>3.5800000000000005</v>
      </c>
      <c r="AL124" s="2">
        <f t="shared" si="257"/>
        <v>47.760000000000005</v>
      </c>
      <c r="AM124" s="2">
        <f t="shared" si="241"/>
        <v>8.2399999999999949</v>
      </c>
      <c r="AQ124">
        <v>290</v>
      </c>
      <c r="AR124" s="1">
        <v>0</v>
      </c>
      <c r="AS124" s="2">
        <f t="shared" si="258"/>
        <v>0</v>
      </c>
      <c r="AT124" s="2">
        <f t="shared" si="259"/>
        <v>0</v>
      </c>
      <c r="AU124" s="2">
        <f t="shared" si="242"/>
        <v>0</v>
      </c>
      <c r="AY124">
        <v>290</v>
      </c>
      <c r="AZ124" s="1">
        <v>0.18400000000000002</v>
      </c>
      <c r="BA124" s="2">
        <f t="shared" si="260"/>
        <v>3.6800000000000006</v>
      </c>
      <c r="BB124" s="2">
        <f t="shared" si="261"/>
        <v>54.940000000000005</v>
      </c>
      <c r="BC124" s="2">
        <f t="shared" si="243"/>
        <v>-7.18</v>
      </c>
      <c r="BG124">
        <v>290</v>
      </c>
      <c r="BH124" s="1">
        <v>0</v>
      </c>
      <c r="BI124" s="2">
        <f t="shared" si="262"/>
        <v>0</v>
      </c>
      <c r="BJ124" s="2">
        <f t="shared" si="263"/>
        <v>0</v>
      </c>
      <c r="BK124" s="2">
        <f t="shared" si="244"/>
        <v>0</v>
      </c>
      <c r="BO124">
        <v>290</v>
      </c>
      <c r="BP124" s="1">
        <v>0</v>
      </c>
      <c r="BQ124" s="2">
        <f t="shared" si="264"/>
        <v>0</v>
      </c>
      <c r="BR124" s="2">
        <f t="shared" si="265"/>
        <v>0</v>
      </c>
      <c r="BS124" s="2">
        <f t="shared" si="245"/>
        <v>54.940000000000005</v>
      </c>
      <c r="BW124">
        <v>290</v>
      </c>
      <c r="BX124" s="1">
        <v>0</v>
      </c>
      <c r="BY124" s="2">
        <f t="shared" si="266"/>
        <v>0</v>
      </c>
      <c r="BZ124" s="2">
        <f t="shared" si="267"/>
        <v>0</v>
      </c>
      <c r="CA124" s="2">
        <f t="shared" si="246"/>
        <v>0</v>
      </c>
      <c r="CE124">
        <v>290</v>
      </c>
      <c r="CF124" s="1">
        <v>0.185</v>
      </c>
      <c r="CG124" s="2">
        <f t="shared" si="268"/>
        <v>3.7</v>
      </c>
      <c r="CH124" s="2">
        <f t="shared" si="269"/>
        <v>47.53</v>
      </c>
      <c r="CI124" s="2">
        <f t="shared" si="247"/>
        <v>7.4100000000000037</v>
      </c>
      <c r="CK124" s="1"/>
      <c r="CN124" s="1"/>
      <c r="CO124" s="2"/>
      <c r="CP124" s="2"/>
      <c r="CQ124" s="2"/>
      <c r="CS124" s="1"/>
      <c r="CV124" s="1"/>
      <c r="CW124" s="2"/>
      <c r="CX124" s="2"/>
      <c r="CY124" s="2"/>
      <c r="DD124" s="1"/>
      <c r="DE124" s="2"/>
      <c r="DF124" s="2"/>
      <c r="DG124" s="2"/>
    </row>
    <row r="125" spans="1:111" x14ac:dyDescent="0.2">
      <c r="D125" s="1"/>
      <c r="E125" s="2"/>
      <c r="F125" s="2"/>
      <c r="G125" s="2"/>
      <c r="L125" s="1"/>
      <c r="M125" s="2"/>
      <c r="N125" s="2"/>
      <c r="O125" s="2"/>
      <c r="T125" s="1"/>
      <c r="U125" s="2"/>
      <c r="V125" s="2"/>
      <c r="W125" s="2"/>
      <c r="AB125" s="1"/>
      <c r="AC125" s="2"/>
      <c r="AD125" s="2"/>
      <c r="AE125" s="2"/>
      <c r="AJ125" s="1"/>
      <c r="AK125" s="2"/>
      <c r="AL125" s="2"/>
      <c r="AM125" s="2"/>
      <c r="AR125" s="1"/>
      <c r="AS125" s="2"/>
      <c r="AT125" s="2"/>
      <c r="AU125" s="2"/>
      <c r="AZ125" s="1"/>
      <c r="BA125" s="2"/>
      <c r="BB125" s="2"/>
      <c r="BC125" s="2"/>
      <c r="BH125" s="1"/>
      <c r="BI125" s="2"/>
      <c r="BJ125" s="2"/>
      <c r="BK125" s="2"/>
      <c r="BP125" s="1"/>
      <c r="BQ125" s="2"/>
      <c r="BR125" s="2"/>
      <c r="BS125" s="2"/>
      <c r="BX125" s="1"/>
      <c r="BY125" s="2"/>
      <c r="BZ125" s="2"/>
      <c r="CA125" s="2"/>
      <c r="CF125" s="1"/>
      <c r="CG125" s="2"/>
      <c r="CH125" s="2"/>
      <c r="CI125" s="2"/>
      <c r="CN125" s="1"/>
      <c r="CO125" s="2"/>
      <c r="CP125" s="2"/>
      <c r="CQ125" s="2"/>
      <c r="CV125" s="1"/>
      <c r="CW125" s="2"/>
      <c r="CX125" s="2"/>
      <c r="CY125" s="2"/>
      <c r="DD125" s="1"/>
      <c r="DE125" s="2"/>
      <c r="DF125" s="2"/>
      <c r="DG125" s="2"/>
    </row>
    <row r="126" spans="1:111" x14ac:dyDescent="0.2">
      <c r="A126">
        <v>208</v>
      </c>
      <c r="B126" t="s">
        <v>121</v>
      </c>
      <c r="C126">
        <v>30</v>
      </c>
      <c r="D126" s="1">
        <v>0.215</v>
      </c>
      <c r="E126" s="2">
        <f>D126*30</f>
        <v>6.45</v>
      </c>
      <c r="F126" s="2">
        <f>E126</f>
        <v>6.45</v>
      </c>
      <c r="G126" s="2">
        <f t="shared" ref="G126:G139" si="270">IT126-F126</f>
        <v>-6.45</v>
      </c>
      <c r="I126">
        <v>208</v>
      </c>
      <c r="J126" t="s">
        <v>121</v>
      </c>
      <c r="K126">
        <v>30</v>
      </c>
      <c r="L126" s="1">
        <v>0</v>
      </c>
      <c r="M126" s="2">
        <f>L126*30</f>
        <v>0</v>
      </c>
      <c r="N126" s="2">
        <f>M126</f>
        <v>0</v>
      </c>
      <c r="O126" s="2">
        <f t="shared" ref="O126:O139" si="271">F126-N126</f>
        <v>6.45</v>
      </c>
      <c r="Q126">
        <v>208</v>
      </c>
      <c r="R126" t="s">
        <v>121</v>
      </c>
      <c r="S126">
        <v>30</v>
      </c>
      <c r="T126" s="1">
        <v>0</v>
      </c>
      <c r="U126" s="2">
        <f>T126*30</f>
        <v>0</v>
      </c>
      <c r="V126" s="2">
        <f>U126</f>
        <v>0</v>
      </c>
      <c r="W126" s="2">
        <f t="shared" ref="W126:W139" si="272">N126-V126</f>
        <v>0</v>
      </c>
      <c r="Y126">
        <v>208</v>
      </c>
      <c r="Z126" t="s">
        <v>121</v>
      </c>
      <c r="AA126">
        <v>30</v>
      </c>
      <c r="AB126" s="1">
        <v>0</v>
      </c>
      <c r="AC126" s="2">
        <f>AB126*30</f>
        <v>0</v>
      </c>
      <c r="AD126" s="2">
        <f>AC126</f>
        <v>0</v>
      </c>
      <c r="AE126" s="2">
        <f t="shared" ref="AE126:AE139" si="273">V126-AD126</f>
        <v>0</v>
      </c>
      <c r="AG126">
        <v>208</v>
      </c>
      <c r="AH126" t="s">
        <v>121</v>
      </c>
      <c r="AI126">
        <v>30</v>
      </c>
      <c r="AJ126" s="1">
        <v>0.12</v>
      </c>
      <c r="AK126" s="2">
        <f>AJ126*30</f>
        <v>3.5999999999999996</v>
      </c>
      <c r="AL126" s="2">
        <f>AK126</f>
        <v>3.5999999999999996</v>
      </c>
      <c r="AM126" s="2">
        <f t="shared" ref="AM126:AM139" si="274">F126-AL126</f>
        <v>2.8500000000000005</v>
      </c>
      <c r="AO126">
        <v>208</v>
      </c>
      <c r="AP126" t="s">
        <v>121</v>
      </c>
      <c r="AQ126">
        <v>30</v>
      </c>
      <c r="AR126" s="1">
        <v>0</v>
      </c>
      <c r="AS126" s="2">
        <f>AR126*30</f>
        <v>0</v>
      </c>
      <c r="AT126" s="2">
        <f>AS126</f>
        <v>0</v>
      </c>
      <c r="AU126" s="2">
        <f t="shared" ref="AU126:AU139" si="275">N126-AT126</f>
        <v>0</v>
      </c>
      <c r="AW126">
        <v>208</v>
      </c>
      <c r="AX126" t="s">
        <v>121</v>
      </c>
      <c r="AY126">
        <v>30</v>
      </c>
      <c r="AZ126" s="1">
        <v>0.186</v>
      </c>
      <c r="BA126" s="2">
        <f>AZ126*30</f>
        <v>5.58</v>
      </c>
      <c r="BB126" s="2">
        <f>BA126</f>
        <v>5.58</v>
      </c>
      <c r="BC126" s="2">
        <f t="shared" ref="BC126:BC139" si="276">AL126-BB126</f>
        <v>-1.9800000000000004</v>
      </c>
      <c r="BE126">
        <v>208</v>
      </c>
      <c r="BF126" t="s">
        <v>121</v>
      </c>
      <c r="BG126">
        <v>30</v>
      </c>
      <c r="BH126" s="1">
        <v>0</v>
      </c>
      <c r="BI126" s="2">
        <f>BH126*30</f>
        <v>0</v>
      </c>
      <c r="BJ126" s="2">
        <f>BI126</f>
        <v>0</v>
      </c>
      <c r="BK126" s="2">
        <f t="shared" ref="BK126:BK139" si="277">AT126-BJ126</f>
        <v>0</v>
      </c>
      <c r="BM126">
        <v>208</v>
      </c>
      <c r="BN126" t="s">
        <v>121</v>
      </c>
      <c r="BO126">
        <v>30</v>
      </c>
      <c r="BP126" s="1">
        <v>0</v>
      </c>
      <c r="BQ126" s="2">
        <f>BP126*30</f>
        <v>0</v>
      </c>
      <c r="BR126" s="2">
        <f>BQ126</f>
        <v>0</v>
      </c>
      <c r="BS126" s="2">
        <f t="shared" ref="BS126:BS139" si="278">BB126-BR126</f>
        <v>5.58</v>
      </c>
      <c r="BU126">
        <v>208</v>
      </c>
      <c r="BV126" t="s">
        <v>121</v>
      </c>
      <c r="BW126">
        <v>30</v>
      </c>
      <c r="BX126" s="1">
        <v>0</v>
      </c>
      <c r="BY126" s="2">
        <f>BX126*30</f>
        <v>0</v>
      </c>
      <c r="BZ126" s="2">
        <f>BY126</f>
        <v>0</v>
      </c>
      <c r="CA126" s="2">
        <f t="shared" ref="CA126:CA139" si="279">BJ126-BZ126</f>
        <v>0</v>
      </c>
      <c r="CC126">
        <v>208</v>
      </c>
      <c r="CD126" t="s">
        <v>121</v>
      </c>
      <c r="CE126">
        <v>30</v>
      </c>
      <c r="CF126" s="1">
        <v>0.08</v>
      </c>
      <c r="CG126" s="2">
        <f>CF126*30</f>
        <v>2.4</v>
      </c>
      <c r="CH126" s="2">
        <f>CG126</f>
        <v>2.4</v>
      </c>
      <c r="CI126" s="2">
        <f t="shared" ref="CI126:CI139" si="280">BB126-CH126</f>
        <v>3.18</v>
      </c>
      <c r="CN126" s="1"/>
      <c r="CO126" s="2"/>
      <c r="CP126" s="2"/>
      <c r="CQ126" s="2"/>
      <c r="CV126" s="1"/>
      <c r="CW126" s="2"/>
      <c r="CX126" s="2"/>
      <c r="CY126" s="2"/>
      <c r="DD126" s="1"/>
      <c r="DE126" s="2"/>
      <c r="DF126" s="2"/>
      <c r="DG126" s="2"/>
    </row>
    <row r="127" spans="1:111" x14ac:dyDescent="0.2">
      <c r="A127" t="s">
        <v>84</v>
      </c>
      <c r="C127">
        <v>50</v>
      </c>
      <c r="D127" s="1">
        <v>0.17400000000000002</v>
      </c>
      <c r="E127" s="2">
        <f t="shared" ref="E127:E139" si="281">D127*20</f>
        <v>3.4800000000000004</v>
      </c>
      <c r="F127" s="2">
        <f t="shared" ref="F127:F139" si="282">F126+E127</f>
        <v>9.93</v>
      </c>
      <c r="G127" s="2">
        <f t="shared" si="270"/>
        <v>-9.93</v>
      </c>
      <c r="I127" t="s">
        <v>84</v>
      </c>
      <c r="K127">
        <v>50</v>
      </c>
      <c r="L127" s="1">
        <v>0</v>
      </c>
      <c r="M127" s="2">
        <f t="shared" ref="M127:M139" si="283">L127*20</f>
        <v>0</v>
      </c>
      <c r="N127" s="2">
        <f t="shared" ref="N127:N139" si="284">N126+M127</f>
        <v>0</v>
      </c>
      <c r="O127" s="2">
        <f t="shared" si="271"/>
        <v>9.93</v>
      </c>
      <c r="Q127" t="s">
        <v>84</v>
      </c>
      <c r="S127">
        <v>50</v>
      </c>
      <c r="T127" s="1">
        <v>0</v>
      </c>
      <c r="U127" s="2">
        <f t="shared" ref="U127:U139" si="285">T127*20</f>
        <v>0</v>
      </c>
      <c r="V127" s="2">
        <f t="shared" ref="V127:V139" si="286">V126+U127</f>
        <v>0</v>
      </c>
      <c r="W127" s="2">
        <f t="shared" si="272"/>
        <v>0</v>
      </c>
      <c r="Y127" t="s">
        <v>84</v>
      </c>
      <c r="AA127">
        <v>50</v>
      </c>
      <c r="AB127" s="1">
        <v>0</v>
      </c>
      <c r="AC127" s="2">
        <f t="shared" ref="AC127:AC139" si="287">AB127*20</f>
        <v>0</v>
      </c>
      <c r="AD127" s="2">
        <f t="shared" ref="AD127:AD139" si="288">AD126+AC127</f>
        <v>0</v>
      </c>
      <c r="AE127" s="2">
        <f t="shared" si="273"/>
        <v>0</v>
      </c>
      <c r="AG127" t="s">
        <v>84</v>
      </c>
      <c r="AI127">
        <v>50</v>
      </c>
      <c r="AJ127" s="1">
        <v>0.12200000000000001</v>
      </c>
      <c r="AK127" s="2">
        <f t="shared" ref="AK127:AK139" si="289">AJ127*20</f>
        <v>2.4400000000000004</v>
      </c>
      <c r="AL127" s="2">
        <f t="shared" ref="AL127:AL139" si="290">AL126+AK127</f>
        <v>6.04</v>
      </c>
      <c r="AM127" s="2">
        <f t="shared" si="274"/>
        <v>3.8899999999999997</v>
      </c>
      <c r="AO127" t="s">
        <v>84</v>
      </c>
      <c r="AQ127">
        <v>50</v>
      </c>
      <c r="AR127" s="1">
        <v>0</v>
      </c>
      <c r="AS127" s="2">
        <f t="shared" ref="AS127:AS139" si="291">AR127*20</f>
        <v>0</v>
      </c>
      <c r="AT127" s="2">
        <f t="shared" ref="AT127:AT139" si="292">AT126+AS127</f>
        <v>0</v>
      </c>
      <c r="AU127" s="2">
        <f t="shared" si="275"/>
        <v>0</v>
      </c>
      <c r="AW127" t="s">
        <v>84</v>
      </c>
      <c r="AY127">
        <v>50</v>
      </c>
      <c r="AZ127" s="1">
        <v>0.17499999999999999</v>
      </c>
      <c r="BA127" s="2">
        <f t="shared" ref="BA127:BA139" si="293">AZ127*20</f>
        <v>3.5</v>
      </c>
      <c r="BB127" s="2">
        <f t="shared" ref="BB127:BB139" si="294">BB126+BA127</f>
        <v>9.08</v>
      </c>
      <c r="BC127" s="2">
        <f t="shared" si="276"/>
        <v>-3.04</v>
      </c>
      <c r="BE127" t="s">
        <v>84</v>
      </c>
      <c r="BG127">
        <v>50</v>
      </c>
      <c r="BH127" s="1">
        <v>0</v>
      </c>
      <c r="BI127" s="2">
        <f t="shared" ref="BI127:BI139" si="295">BH127*20</f>
        <v>0</v>
      </c>
      <c r="BJ127" s="2">
        <f t="shared" ref="BJ127:BJ139" si="296">BJ126+BI127</f>
        <v>0</v>
      </c>
      <c r="BK127" s="2">
        <f t="shared" si="277"/>
        <v>0</v>
      </c>
      <c r="BM127" t="s">
        <v>84</v>
      </c>
      <c r="BO127">
        <v>50</v>
      </c>
      <c r="BP127" s="1">
        <v>0</v>
      </c>
      <c r="BQ127" s="2">
        <f t="shared" ref="BQ127:BQ139" si="297">BP127*20</f>
        <v>0</v>
      </c>
      <c r="BR127" s="2">
        <f t="shared" ref="BR127:BR139" si="298">BR126+BQ127</f>
        <v>0</v>
      </c>
      <c r="BS127" s="2">
        <f t="shared" si="278"/>
        <v>9.08</v>
      </c>
      <c r="BU127" t="s">
        <v>84</v>
      </c>
      <c r="BW127">
        <v>50</v>
      </c>
      <c r="BX127" s="1">
        <v>0</v>
      </c>
      <c r="BY127" s="2">
        <f t="shared" ref="BY127:BY139" si="299">BX127*20</f>
        <v>0</v>
      </c>
      <c r="BZ127" s="2">
        <f t="shared" ref="BZ127:BZ139" si="300">BZ126+BY127</f>
        <v>0</v>
      </c>
      <c r="CA127" s="2">
        <f t="shared" si="279"/>
        <v>0</v>
      </c>
      <c r="CC127" t="s">
        <v>84</v>
      </c>
      <c r="CE127">
        <v>50</v>
      </c>
      <c r="CF127" s="1">
        <v>0.125</v>
      </c>
      <c r="CG127" s="2">
        <f t="shared" ref="CG127:CG139" si="301">CF127*20</f>
        <v>2.5</v>
      </c>
      <c r="CH127" s="2">
        <f t="shared" ref="CH127:CH139" si="302">CH126+CG127</f>
        <v>4.9000000000000004</v>
      </c>
      <c r="CI127" s="2">
        <f t="shared" si="280"/>
        <v>4.18</v>
      </c>
      <c r="CN127" s="1"/>
      <c r="CO127" s="2"/>
      <c r="CP127" s="2"/>
      <c r="CQ127" s="2"/>
      <c r="CS127" s="1"/>
      <c r="CV127" s="1"/>
      <c r="CW127" s="2"/>
      <c r="CX127" s="2"/>
      <c r="CY127" s="2"/>
      <c r="DD127" s="1"/>
      <c r="DE127" s="2"/>
      <c r="DF127" s="2"/>
      <c r="DG127" s="2"/>
    </row>
    <row r="128" spans="1:111" x14ac:dyDescent="0.2">
      <c r="C128">
        <v>70</v>
      </c>
      <c r="D128" s="1">
        <v>0.188</v>
      </c>
      <c r="E128" s="2">
        <f t="shared" si="281"/>
        <v>3.76</v>
      </c>
      <c r="F128" s="2">
        <f t="shared" si="282"/>
        <v>13.69</v>
      </c>
      <c r="G128" s="2">
        <f t="shared" si="270"/>
        <v>-13.69</v>
      </c>
      <c r="K128">
        <v>70</v>
      </c>
      <c r="L128" s="1">
        <v>0</v>
      </c>
      <c r="M128" s="2">
        <f t="shared" si="283"/>
        <v>0</v>
      </c>
      <c r="N128" s="2">
        <f t="shared" si="284"/>
        <v>0</v>
      </c>
      <c r="O128" s="2">
        <f t="shared" si="271"/>
        <v>13.69</v>
      </c>
      <c r="S128">
        <v>70</v>
      </c>
      <c r="T128" s="1">
        <v>0</v>
      </c>
      <c r="U128" s="2">
        <f t="shared" si="285"/>
        <v>0</v>
      </c>
      <c r="V128" s="2">
        <f t="shared" si="286"/>
        <v>0</v>
      </c>
      <c r="W128" s="2">
        <f t="shared" si="272"/>
        <v>0</v>
      </c>
      <c r="AA128">
        <v>70</v>
      </c>
      <c r="AB128" s="1">
        <v>0</v>
      </c>
      <c r="AC128" s="2">
        <f t="shared" si="287"/>
        <v>0</v>
      </c>
      <c r="AD128" s="2">
        <f t="shared" si="288"/>
        <v>0</v>
      </c>
      <c r="AE128" s="2">
        <f t="shared" si="273"/>
        <v>0</v>
      </c>
      <c r="AI128">
        <v>70</v>
      </c>
      <c r="AJ128" s="1">
        <v>0.14200000000000002</v>
      </c>
      <c r="AK128" s="2">
        <f t="shared" si="289"/>
        <v>2.8400000000000003</v>
      </c>
      <c r="AL128" s="2">
        <f t="shared" si="290"/>
        <v>8.8800000000000008</v>
      </c>
      <c r="AM128" s="2">
        <f t="shared" si="274"/>
        <v>4.8099999999999987</v>
      </c>
      <c r="AQ128">
        <v>70</v>
      </c>
      <c r="AR128" s="1">
        <v>0</v>
      </c>
      <c r="AS128" s="2">
        <f t="shared" si="291"/>
        <v>0</v>
      </c>
      <c r="AT128" s="2">
        <f t="shared" si="292"/>
        <v>0</v>
      </c>
      <c r="AU128" s="2">
        <f t="shared" si="275"/>
        <v>0</v>
      </c>
      <c r="AY128">
        <v>70</v>
      </c>
      <c r="AZ128" s="1">
        <v>0.18600000000000003</v>
      </c>
      <c r="BA128" s="2">
        <f t="shared" si="293"/>
        <v>3.7200000000000006</v>
      </c>
      <c r="BB128" s="2">
        <f t="shared" si="294"/>
        <v>12.8</v>
      </c>
      <c r="BC128" s="2">
        <f t="shared" si="276"/>
        <v>-3.92</v>
      </c>
      <c r="BG128">
        <v>70</v>
      </c>
      <c r="BH128" s="1">
        <v>0</v>
      </c>
      <c r="BI128" s="2">
        <f t="shared" si="295"/>
        <v>0</v>
      </c>
      <c r="BJ128" s="2">
        <f t="shared" si="296"/>
        <v>0</v>
      </c>
      <c r="BK128" s="2">
        <f t="shared" si="277"/>
        <v>0</v>
      </c>
      <c r="BO128">
        <v>70</v>
      </c>
      <c r="BP128" s="1">
        <v>0</v>
      </c>
      <c r="BQ128" s="2">
        <f t="shared" si="297"/>
        <v>0</v>
      </c>
      <c r="BR128" s="2">
        <f t="shared" si="298"/>
        <v>0</v>
      </c>
      <c r="BS128" s="2">
        <f t="shared" si="278"/>
        <v>12.8</v>
      </c>
      <c r="BW128">
        <v>70</v>
      </c>
      <c r="BX128" s="1">
        <v>0</v>
      </c>
      <c r="BY128" s="2">
        <f t="shared" si="299"/>
        <v>0</v>
      </c>
      <c r="BZ128" s="2">
        <f t="shared" si="300"/>
        <v>0</v>
      </c>
      <c r="CA128" s="2">
        <f t="shared" si="279"/>
        <v>0</v>
      </c>
      <c r="CE128">
        <v>70</v>
      </c>
      <c r="CF128" s="1">
        <v>0.15</v>
      </c>
      <c r="CG128" s="2">
        <f t="shared" si="301"/>
        <v>3</v>
      </c>
      <c r="CH128" s="2">
        <f t="shared" si="302"/>
        <v>7.9</v>
      </c>
      <c r="CI128" s="2">
        <f t="shared" si="280"/>
        <v>4.9000000000000004</v>
      </c>
      <c r="CN128" s="1"/>
      <c r="CO128" s="2"/>
      <c r="CP128" s="2"/>
      <c r="CQ128" s="2"/>
      <c r="CS128" s="1"/>
      <c r="CV128" s="1"/>
      <c r="CW128" s="2"/>
      <c r="CX128" s="2"/>
      <c r="CY128" s="2"/>
      <c r="DD128" s="1"/>
      <c r="DE128" s="2"/>
      <c r="DF128" s="2"/>
      <c r="DG128" s="2"/>
    </row>
    <row r="129" spans="1:111" x14ac:dyDescent="0.2">
      <c r="C129">
        <v>90</v>
      </c>
      <c r="D129" s="1">
        <v>0.221</v>
      </c>
      <c r="E129" s="2">
        <f t="shared" si="281"/>
        <v>4.42</v>
      </c>
      <c r="F129" s="2">
        <f t="shared" si="282"/>
        <v>18.11</v>
      </c>
      <c r="G129" s="2">
        <f t="shared" si="270"/>
        <v>-18.11</v>
      </c>
      <c r="K129">
        <v>90</v>
      </c>
      <c r="L129" s="1">
        <v>0</v>
      </c>
      <c r="M129" s="2">
        <f t="shared" si="283"/>
        <v>0</v>
      </c>
      <c r="N129" s="2">
        <f t="shared" si="284"/>
        <v>0</v>
      </c>
      <c r="O129" s="2">
        <f t="shared" si="271"/>
        <v>18.11</v>
      </c>
      <c r="S129">
        <v>90</v>
      </c>
      <c r="T129" s="1">
        <v>0</v>
      </c>
      <c r="U129" s="2">
        <f t="shared" si="285"/>
        <v>0</v>
      </c>
      <c r="V129" s="2">
        <f t="shared" si="286"/>
        <v>0</v>
      </c>
      <c r="W129" s="2">
        <f t="shared" si="272"/>
        <v>0</v>
      </c>
      <c r="AA129">
        <v>90</v>
      </c>
      <c r="AB129" s="1">
        <v>0</v>
      </c>
      <c r="AC129" s="2">
        <f t="shared" si="287"/>
        <v>0</v>
      </c>
      <c r="AD129" s="2">
        <f t="shared" si="288"/>
        <v>0</v>
      </c>
      <c r="AE129" s="2">
        <f t="shared" si="273"/>
        <v>0</v>
      </c>
      <c r="AI129">
        <v>90</v>
      </c>
      <c r="AJ129" s="1">
        <v>0.18</v>
      </c>
      <c r="AK129" s="2">
        <f t="shared" si="289"/>
        <v>3.5999999999999996</v>
      </c>
      <c r="AL129" s="2">
        <f t="shared" si="290"/>
        <v>12.48</v>
      </c>
      <c r="AM129" s="2">
        <f t="shared" si="274"/>
        <v>5.629999999999999</v>
      </c>
      <c r="AQ129">
        <v>90</v>
      </c>
      <c r="AR129" s="1">
        <v>0</v>
      </c>
      <c r="AS129" s="2">
        <f t="shared" si="291"/>
        <v>0</v>
      </c>
      <c r="AT129" s="2">
        <f t="shared" si="292"/>
        <v>0</v>
      </c>
      <c r="AU129" s="2">
        <f t="shared" si="275"/>
        <v>0</v>
      </c>
      <c r="AY129">
        <v>90</v>
      </c>
      <c r="AZ129" s="1">
        <v>0.221</v>
      </c>
      <c r="BA129" s="2">
        <f t="shared" si="293"/>
        <v>4.42</v>
      </c>
      <c r="BB129" s="2">
        <f t="shared" si="294"/>
        <v>17.22</v>
      </c>
      <c r="BC129" s="2">
        <f t="shared" si="276"/>
        <v>-4.7399999999999984</v>
      </c>
      <c r="BG129">
        <v>90</v>
      </c>
      <c r="BH129" s="1">
        <v>0</v>
      </c>
      <c r="BI129" s="2">
        <f t="shared" si="295"/>
        <v>0</v>
      </c>
      <c r="BJ129" s="2">
        <f t="shared" si="296"/>
        <v>0</v>
      </c>
      <c r="BK129" s="2">
        <f t="shared" si="277"/>
        <v>0</v>
      </c>
      <c r="BO129">
        <v>90</v>
      </c>
      <c r="BP129" s="1">
        <v>0</v>
      </c>
      <c r="BQ129" s="2">
        <f t="shared" si="297"/>
        <v>0</v>
      </c>
      <c r="BR129" s="2">
        <f t="shared" si="298"/>
        <v>0</v>
      </c>
      <c r="BS129" s="2">
        <f t="shared" si="278"/>
        <v>17.22</v>
      </c>
      <c r="BW129">
        <v>90</v>
      </c>
      <c r="BX129" s="1">
        <v>0</v>
      </c>
      <c r="BY129" s="2">
        <f t="shared" si="299"/>
        <v>0</v>
      </c>
      <c r="BZ129" s="2">
        <f t="shared" si="300"/>
        <v>0</v>
      </c>
      <c r="CA129" s="2">
        <f t="shared" si="279"/>
        <v>0</v>
      </c>
      <c r="CE129">
        <v>90</v>
      </c>
      <c r="CF129" s="1">
        <v>0.18900000000000003</v>
      </c>
      <c r="CG129" s="2">
        <f t="shared" si="301"/>
        <v>3.7800000000000007</v>
      </c>
      <c r="CH129" s="2">
        <f t="shared" si="302"/>
        <v>11.680000000000001</v>
      </c>
      <c r="CI129" s="2">
        <f t="shared" si="280"/>
        <v>5.5399999999999974</v>
      </c>
      <c r="CN129" s="1"/>
      <c r="CO129" s="2"/>
      <c r="CP129" s="2"/>
      <c r="CQ129" s="2"/>
      <c r="CS129" s="1"/>
      <c r="CV129" s="1"/>
      <c r="CW129" s="2"/>
      <c r="CX129" s="2"/>
      <c r="CY129" s="2"/>
      <c r="DD129" s="1"/>
      <c r="DE129" s="2"/>
      <c r="DF129" s="2"/>
      <c r="DG129" s="2"/>
    </row>
    <row r="130" spans="1:111" x14ac:dyDescent="0.2">
      <c r="C130">
        <v>110</v>
      </c>
      <c r="D130" s="1">
        <v>0.23</v>
      </c>
      <c r="E130" s="2">
        <f t="shared" si="281"/>
        <v>4.6000000000000005</v>
      </c>
      <c r="F130" s="2">
        <f t="shared" si="282"/>
        <v>22.71</v>
      </c>
      <c r="G130" s="2">
        <f t="shared" si="270"/>
        <v>-22.71</v>
      </c>
      <c r="K130">
        <v>110</v>
      </c>
      <c r="L130" s="1">
        <v>0</v>
      </c>
      <c r="M130" s="2">
        <f t="shared" si="283"/>
        <v>0</v>
      </c>
      <c r="N130" s="2">
        <f t="shared" si="284"/>
        <v>0</v>
      </c>
      <c r="O130" s="2">
        <f t="shared" si="271"/>
        <v>22.71</v>
      </c>
      <c r="S130">
        <v>110</v>
      </c>
      <c r="T130" s="1">
        <v>0</v>
      </c>
      <c r="U130" s="2">
        <f t="shared" si="285"/>
        <v>0</v>
      </c>
      <c r="V130" s="2">
        <f t="shared" si="286"/>
        <v>0</v>
      </c>
      <c r="W130" s="2">
        <f t="shared" si="272"/>
        <v>0</v>
      </c>
      <c r="AA130">
        <v>110</v>
      </c>
      <c r="AB130" s="1">
        <v>0</v>
      </c>
      <c r="AC130" s="2">
        <f t="shared" si="287"/>
        <v>0</v>
      </c>
      <c r="AD130" s="2">
        <f t="shared" si="288"/>
        <v>0</v>
      </c>
      <c r="AE130" s="2">
        <f t="shared" si="273"/>
        <v>0</v>
      </c>
      <c r="AI130">
        <v>110</v>
      </c>
      <c r="AJ130" s="1">
        <v>0.19800000000000001</v>
      </c>
      <c r="AK130" s="2">
        <f t="shared" si="289"/>
        <v>3.96</v>
      </c>
      <c r="AL130" s="2">
        <f t="shared" si="290"/>
        <v>16.440000000000001</v>
      </c>
      <c r="AM130" s="2">
        <f t="shared" si="274"/>
        <v>6.27</v>
      </c>
      <c r="AQ130">
        <v>110</v>
      </c>
      <c r="AR130" s="1">
        <v>0</v>
      </c>
      <c r="AS130" s="2">
        <f t="shared" si="291"/>
        <v>0</v>
      </c>
      <c r="AT130" s="2">
        <f t="shared" si="292"/>
        <v>0</v>
      </c>
      <c r="AU130" s="2">
        <f t="shared" si="275"/>
        <v>0</v>
      </c>
      <c r="AY130">
        <v>110</v>
      </c>
      <c r="AZ130" s="1">
        <v>0.23</v>
      </c>
      <c r="BA130" s="2">
        <f t="shared" si="293"/>
        <v>4.6000000000000005</v>
      </c>
      <c r="BB130" s="2">
        <f t="shared" si="294"/>
        <v>21.82</v>
      </c>
      <c r="BC130" s="2">
        <f t="shared" si="276"/>
        <v>-5.379999999999999</v>
      </c>
      <c r="BG130">
        <v>110</v>
      </c>
      <c r="BH130" s="1">
        <v>0</v>
      </c>
      <c r="BI130" s="2">
        <f t="shared" si="295"/>
        <v>0</v>
      </c>
      <c r="BJ130" s="2">
        <f t="shared" si="296"/>
        <v>0</v>
      </c>
      <c r="BK130" s="2">
        <f t="shared" si="277"/>
        <v>0</v>
      </c>
      <c r="BO130">
        <v>110</v>
      </c>
      <c r="BP130" s="1">
        <v>0</v>
      </c>
      <c r="BQ130" s="2">
        <f t="shared" si="297"/>
        <v>0</v>
      </c>
      <c r="BR130" s="2">
        <f t="shared" si="298"/>
        <v>0</v>
      </c>
      <c r="BS130" s="2">
        <f t="shared" si="278"/>
        <v>21.82</v>
      </c>
      <c r="BW130">
        <v>110</v>
      </c>
      <c r="BX130" s="1">
        <v>0</v>
      </c>
      <c r="BY130" s="2">
        <f t="shared" si="299"/>
        <v>0</v>
      </c>
      <c r="BZ130" s="2">
        <f t="shared" si="300"/>
        <v>0</v>
      </c>
      <c r="CA130" s="2">
        <f t="shared" si="279"/>
        <v>0</v>
      </c>
      <c r="CE130">
        <v>110</v>
      </c>
      <c r="CF130" s="1">
        <v>0.20499999999999999</v>
      </c>
      <c r="CG130" s="2">
        <f t="shared" si="301"/>
        <v>4.0999999999999996</v>
      </c>
      <c r="CH130" s="2">
        <f t="shared" si="302"/>
        <v>15.780000000000001</v>
      </c>
      <c r="CI130" s="2">
        <f t="shared" si="280"/>
        <v>6.0399999999999991</v>
      </c>
      <c r="CN130" s="1"/>
      <c r="CO130" s="2"/>
      <c r="CP130" s="2"/>
      <c r="CQ130" s="2"/>
      <c r="CS130" s="1"/>
      <c r="CV130" s="1"/>
      <c r="CW130" s="2"/>
      <c r="CX130" s="2"/>
      <c r="CY130" s="2"/>
      <c r="DD130" s="1"/>
      <c r="DE130" s="2"/>
      <c r="DF130" s="2"/>
      <c r="DG130" s="2"/>
    </row>
    <row r="131" spans="1:111" x14ac:dyDescent="0.2">
      <c r="C131">
        <v>130</v>
      </c>
      <c r="D131" s="1">
        <v>0.223</v>
      </c>
      <c r="E131" s="2">
        <f t="shared" si="281"/>
        <v>4.46</v>
      </c>
      <c r="F131" s="2">
        <f t="shared" si="282"/>
        <v>27.17</v>
      </c>
      <c r="G131" s="2">
        <f t="shared" si="270"/>
        <v>-27.17</v>
      </c>
      <c r="K131">
        <v>130</v>
      </c>
      <c r="L131" s="1">
        <v>0</v>
      </c>
      <c r="M131" s="2">
        <f t="shared" si="283"/>
        <v>0</v>
      </c>
      <c r="N131" s="2">
        <f t="shared" si="284"/>
        <v>0</v>
      </c>
      <c r="O131" s="2">
        <f t="shared" si="271"/>
        <v>27.17</v>
      </c>
      <c r="S131">
        <v>130</v>
      </c>
      <c r="T131" s="1">
        <v>0</v>
      </c>
      <c r="U131" s="2">
        <f t="shared" si="285"/>
        <v>0</v>
      </c>
      <c r="V131" s="2">
        <f t="shared" si="286"/>
        <v>0</v>
      </c>
      <c r="W131" s="2">
        <f t="shared" si="272"/>
        <v>0</v>
      </c>
      <c r="AA131">
        <v>130</v>
      </c>
      <c r="AB131" s="1">
        <v>0</v>
      </c>
      <c r="AC131" s="2">
        <f t="shared" si="287"/>
        <v>0</v>
      </c>
      <c r="AD131" s="2">
        <f t="shared" si="288"/>
        <v>0</v>
      </c>
      <c r="AE131" s="2">
        <f t="shared" si="273"/>
        <v>0</v>
      </c>
      <c r="AI131">
        <v>130</v>
      </c>
      <c r="AJ131" s="1">
        <v>0.20499999999999999</v>
      </c>
      <c r="AK131" s="2">
        <f t="shared" si="289"/>
        <v>4.0999999999999996</v>
      </c>
      <c r="AL131" s="2">
        <f t="shared" si="290"/>
        <v>20.54</v>
      </c>
      <c r="AM131" s="2">
        <f t="shared" si="274"/>
        <v>6.6300000000000026</v>
      </c>
      <c r="AQ131">
        <v>130</v>
      </c>
      <c r="AR131" s="1">
        <v>0</v>
      </c>
      <c r="AS131" s="2">
        <f t="shared" si="291"/>
        <v>0</v>
      </c>
      <c r="AT131" s="2">
        <f t="shared" si="292"/>
        <v>0</v>
      </c>
      <c r="AU131" s="2">
        <f t="shared" si="275"/>
        <v>0</v>
      </c>
      <c r="AY131">
        <v>130</v>
      </c>
      <c r="AZ131" s="1">
        <v>0.22400000000000003</v>
      </c>
      <c r="BA131" s="2">
        <f t="shared" si="293"/>
        <v>4.4800000000000004</v>
      </c>
      <c r="BB131" s="2">
        <f t="shared" si="294"/>
        <v>26.3</v>
      </c>
      <c r="BC131" s="2">
        <f t="shared" si="276"/>
        <v>-5.7600000000000016</v>
      </c>
      <c r="BG131">
        <v>130</v>
      </c>
      <c r="BH131" s="1">
        <v>0</v>
      </c>
      <c r="BI131" s="2">
        <f t="shared" si="295"/>
        <v>0</v>
      </c>
      <c r="BJ131" s="2">
        <f t="shared" si="296"/>
        <v>0</v>
      </c>
      <c r="BK131" s="2">
        <f t="shared" si="277"/>
        <v>0</v>
      </c>
      <c r="BO131">
        <v>130</v>
      </c>
      <c r="BP131" s="1">
        <v>0</v>
      </c>
      <c r="BQ131" s="2">
        <f t="shared" si="297"/>
        <v>0</v>
      </c>
      <c r="BR131" s="2">
        <f t="shared" si="298"/>
        <v>0</v>
      </c>
      <c r="BS131" s="2">
        <f t="shared" si="278"/>
        <v>26.3</v>
      </c>
      <c r="BW131">
        <v>130</v>
      </c>
      <c r="BX131" s="1">
        <v>0</v>
      </c>
      <c r="BY131" s="2">
        <f t="shared" si="299"/>
        <v>0</v>
      </c>
      <c r="BZ131" s="2">
        <f t="shared" si="300"/>
        <v>0</v>
      </c>
      <c r="CA131" s="2">
        <f t="shared" si="279"/>
        <v>0</v>
      </c>
      <c r="CE131">
        <v>130</v>
      </c>
      <c r="CF131" s="1">
        <v>0.20900000000000002</v>
      </c>
      <c r="CG131" s="2">
        <f t="shared" si="301"/>
        <v>4.1800000000000006</v>
      </c>
      <c r="CH131" s="2">
        <f t="shared" si="302"/>
        <v>19.96</v>
      </c>
      <c r="CI131" s="2">
        <f t="shared" si="280"/>
        <v>6.34</v>
      </c>
      <c r="CN131" s="1"/>
      <c r="CO131" s="2"/>
      <c r="CP131" s="2"/>
      <c r="CQ131" s="2"/>
      <c r="CS131" s="1"/>
      <c r="CV131" s="1"/>
      <c r="CW131" s="2"/>
      <c r="CX131" s="2"/>
      <c r="CY131" s="2"/>
      <c r="DD131" s="1"/>
      <c r="DE131" s="2"/>
      <c r="DF131" s="2"/>
      <c r="DG131" s="2"/>
    </row>
    <row r="132" spans="1:111" x14ac:dyDescent="0.2">
      <c r="C132">
        <v>150</v>
      </c>
      <c r="D132" s="1">
        <v>0.20200000000000004</v>
      </c>
      <c r="E132" s="2">
        <f t="shared" si="281"/>
        <v>4.0400000000000009</v>
      </c>
      <c r="F132" s="2">
        <f t="shared" si="282"/>
        <v>31.21</v>
      </c>
      <c r="G132" s="2">
        <f t="shared" si="270"/>
        <v>-31.21</v>
      </c>
      <c r="K132">
        <v>150</v>
      </c>
      <c r="L132" s="1">
        <v>0</v>
      </c>
      <c r="M132" s="2">
        <f t="shared" si="283"/>
        <v>0</v>
      </c>
      <c r="N132" s="2">
        <f t="shared" si="284"/>
        <v>0</v>
      </c>
      <c r="O132" s="2">
        <f t="shared" si="271"/>
        <v>31.21</v>
      </c>
      <c r="S132">
        <v>150</v>
      </c>
      <c r="T132" s="1">
        <v>0</v>
      </c>
      <c r="U132" s="2">
        <f t="shared" si="285"/>
        <v>0</v>
      </c>
      <c r="V132" s="2">
        <f t="shared" si="286"/>
        <v>0</v>
      </c>
      <c r="W132" s="2">
        <f t="shared" si="272"/>
        <v>0</v>
      </c>
      <c r="AA132">
        <v>150</v>
      </c>
      <c r="AB132" s="1">
        <v>0</v>
      </c>
      <c r="AC132" s="2">
        <f t="shared" si="287"/>
        <v>0</v>
      </c>
      <c r="AD132" s="2">
        <f t="shared" si="288"/>
        <v>0</v>
      </c>
      <c r="AE132" s="2">
        <f t="shared" si="273"/>
        <v>0</v>
      </c>
      <c r="AI132">
        <v>150</v>
      </c>
      <c r="AJ132" s="1">
        <v>0.188</v>
      </c>
      <c r="AK132" s="2">
        <f t="shared" si="289"/>
        <v>3.76</v>
      </c>
      <c r="AL132" s="2">
        <f t="shared" si="290"/>
        <v>24.299999999999997</v>
      </c>
      <c r="AM132" s="2">
        <f t="shared" si="274"/>
        <v>6.9100000000000037</v>
      </c>
      <c r="AQ132">
        <v>150</v>
      </c>
      <c r="AR132" s="1">
        <v>0</v>
      </c>
      <c r="AS132" s="2">
        <f t="shared" si="291"/>
        <v>0</v>
      </c>
      <c r="AT132" s="2">
        <f t="shared" si="292"/>
        <v>0</v>
      </c>
      <c r="AU132" s="2">
        <f t="shared" si="275"/>
        <v>0</v>
      </c>
      <c r="AY132">
        <v>150</v>
      </c>
      <c r="AZ132" s="1">
        <v>0.20499999999999999</v>
      </c>
      <c r="BA132" s="2">
        <f t="shared" si="293"/>
        <v>4.0999999999999996</v>
      </c>
      <c r="BB132" s="2">
        <f t="shared" si="294"/>
        <v>30.4</v>
      </c>
      <c r="BC132" s="2">
        <f t="shared" si="276"/>
        <v>-6.1000000000000014</v>
      </c>
      <c r="BG132">
        <v>150</v>
      </c>
      <c r="BH132" s="1">
        <v>0</v>
      </c>
      <c r="BI132" s="2">
        <f t="shared" si="295"/>
        <v>0</v>
      </c>
      <c r="BJ132" s="2">
        <f t="shared" si="296"/>
        <v>0</v>
      </c>
      <c r="BK132" s="2">
        <f t="shared" si="277"/>
        <v>0</v>
      </c>
      <c r="BO132">
        <v>150</v>
      </c>
      <c r="BP132" s="1">
        <v>0</v>
      </c>
      <c r="BQ132" s="2">
        <f t="shared" si="297"/>
        <v>0</v>
      </c>
      <c r="BR132" s="2">
        <f t="shared" si="298"/>
        <v>0</v>
      </c>
      <c r="BS132" s="2">
        <f t="shared" si="278"/>
        <v>30.4</v>
      </c>
      <c r="BW132">
        <v>150</v>
      </c>
      <c r="BX132" s="1">
        <v>0</v>
      </c>
      <c r="BY132" s="2">
        <f t="shared" si="299"/>
        <v>0</v>
      </c>
      <c r="BZ132" s="2">
        <f t="shared" si="300"/>
        <v>0</v>
      </c>
      <c r="CA132" s="2">
        <f t="shared" si="279"/>
        <v>0</v>
      </c>
      <c r="CE132">
        <v>150</v>
      </c>
      <c r="CF132" s="1">
        <v>0.187</v>
      </c>
      <c r="CG132" s="2">
        <f t="shared" si="301"/>
        <v>3.74</v>
      </c>
      <c r="CH132" s="2">
        <f t="shared" si="302"/>
        <v>23.700000000000003</v>
      </c>
      <c r="CI132" s="2">
        <f t="shared" si="280"/>
        <v>6.6999999999999957</v>
      </c>
      <c r="CN132" s="1"/>
      <c r="CO132" s="2"/>
      <c r="CP132" s="2"/>
      <c r="CQ132" s="2"/>
      <c r="CS132" s="1"/>
      <c r="CV132" s="1"/>
      <c r="CW132" s="2"/>
      <c r="CX132" s="2"/>
      <c r="CY132" s="2"/>
      <c r="DD132" s="1"/>
      <c r="DE132" s="2"/>
      <c r="DF132" s="2"/>
      <c r="DG132" s="2"/>
    </row>
    <row r="133" spans="1:111" x14ac:dyDescent="0.2">
      <c r="C133">
        <v>170</v>
      </c>
      <c r="D133" s="1">
        <v>0.20600000000000002</v>
      </c>
      <c r="E133" s="2">
        <f t="shared" si="281"/>
        <v>4.12</v>
      </c>
      <c r="F133" s="2">
        <f t="shared" si="282"/>
        <v>35.33</v>
      </c>
      <c r="G133" s="2">
        <f t="shared" si="270"/>
        <v>-35.33</v>
      </c>
      <c r="K133">
        <v>170</v>
      </c>
      <c r="L133" s="1">
        <v>0</v>
      </c>
      <c r="M133" s="2">
        <f t="shared" si="283"/>
        <v>0</v>
      </c>
      <c r="N133" s="2">
        <f t="shared" si="284"/>
        <v>0</v>
      </c>
      <c r="O133" s="2">
        <f t="shared" si="271"/>
        <v>35.33</v>
      </c>
      <c r="S133">
        <v>170</v>
      </c>
      <c r="T133" s="1">
        <v>0</v>
      </c>
      <c r="U133" s="2">
        <f t="shared" si="285"/>
        <v>0</v>
      </c>
      <c r="V133" s="2">
        <f t="shared" si="286"/>
        <v>0</v>
      </c>
      <c r="W133" s="2">
        <f t="shared" si="272"/>
        <v>0</v>
      </c>
      <c r="AA133">
        <v>170</v>
      </c>
      <c r="AB133" s="1">
        <v>0</v>
      </c>
      <c r="AC133" s="2">
        <f t="shared" si="287"/>
        <v>0</v>
      </c>
      <c r="AD133" s="2">
        <f t="shared" si="288"/>
        <v>0</v>
      </c>
      <c r="AE133" s="2">
        <f t="shared" si="273"/>
        <v>0</v>
      </c>
      <c r="AI133">
        <v>170</v>
      </c>
      <c r="AJ133" s="1">
        <v>0.2</v>
      </c>
      <c r="AK133" s="2">
        <f t="shared" si="289"/>
        <v>4</v>
      </c>
      <c r="AL133" s="2">
        <f t="shared" si="290"/>
        <v>28.299999999999997</v>
      </c>
      <c r="AM133" s="2">
        <f t="shared" si="274"/>
        <v>7.0300000000000011</v>
      </c>
      <c r="AQ133">
        <v>170</v>
      </c>
      <c r="AR133" s="1">
        <v>0</v>
      </c>
      <c r="AS133" s="2">
        <f t="shared" si="291"/>
        <v>0</v>
      </c>
      <c r="AT133" s="2">
        <f t="shared" si="292"/>
        <v>0</v>
      </c>
      <c r="AU133" s="2">
        <f t="shared" si="275"/>
        <v>0</v>
      </c>
      <c r="AY133">
        <v>170</v>
      </c>
      <c r="AZ133" s="1">
        <v>0.20900000000000002</v>
      </c>
      <c r="BA133" s="2">
        <f t="shared" si="293"/>
        <v>4.1800000000000006</v>
      </c>
      <c r="BB133" s="2">
        <f t="shared" si="294"/>
        <v>34.58</v>
      </c>
      <c r="BC133" s="2">
        <f t="shared" si="276"/>
        <v>-6.2800000000000011</v>
      </c>
      <c r="BG133">
        <v>170</v>
      </c>
      <c r="BH133" s="1">
        <v>0</v>
      </c>
      <c r="BI133" s="2">
        <f t="shared" si="295"/>
        <v>0</v>
      </c>
      <c r="BJ133" s="2">
        <f t="shared" si="296"/>
        <v>0</v>
      </c>
      <c r="BK133" s="2">
        <f t="shared" si="277"/>
        <v>0</v>
      </c>
      <c r="BO133">
        <v>170</v>
      </c>
      <c r="BP133" s="1">
        <v>0</v>
      </c>
      <c r="BQ133" s="2">
        <f t="shared" si="297"/>
        <v>0</v>
      </c>
      <c r="BR133" s="2">
        <f t="shared" si="298"/>
        <v>0</v>
      </c>
      <c r="BS133" s="2">
        <f t="shared" si="278"/>
        <v>34.58</v>
      </c>
      <c r="BW133">
        <v>170</v>
      </c>
      <c r="BX133" s="1">
        <v>0</v>
      </c>
      <c r="BY133" s="2">
        <f t="shared" si="299"/>
        <v>0</v>
      </c>
      <c r="BZ133" s="2">
        <f t="shared" si="300"/>
        <v>0</v>
      </c>
      <c r="CA133" s="2">
        <f t="shared" si="279"/>
        <v>0</v>
      </c>
      <c r="CE133">
        <v>170</v>
      </c>
      <c r="CF133" s="1">
        <v>0.20400000000000001</v>
      </c>
      <c r="CG133" s="2">
        <f t="shared" si="301"/>
        <v>4.08</v>
      </c>
      <c r="CH133" s="2">
        <f t="shared" si="302"/>
        <v>27.78</v>
      </c>
      <c r="CI133" s="2">
        <f t="shared" si="280"/>
        <v>6.7999999999999972</v>
      </c>
      <c r="CN133" s="1"/>
      <c r="CO133" s="2"/>
      <c r="CP133" s="2"/>
      <c r="CQ133" s="2"/>
      <c r="CS133" s="1"/>
      <c r="CV133" s="1"/>
      <c r="CW133" s="2"/>
      <c r="CX133" s="2"/>
      <c r="CY133" s="2"/>
      <c r="DD133" s="1"/>
      <c r="DE133" s="2"/>
      <c r="DF133" s="2"/>
      <c r="DG133" s="2"/>
    </row>
    <row r="134" spans="1:111" x14ac:dyDescent="0.2">
      <c r="C134">
        <v>190</v>
      </c>
      <c r="D134" s="1">
        <v>0.20600000000000002</v>
      </c>
      <c r="E134" s="2">
        <f t="shared" si="281"/>
        <v>4.12</v>
      </c>
      <c r="F134" s="2">
        <f t="shared" si="282"/>
        <v>39.449999999999996</v>
      </c>
      <c r="G134" s="2">
        <f t="shared" si="270"/>
        <v>-39.449999999999996</v>
      </c>
      <c r="K134">
        <v>190</v>
      </c>
      <c r="L134" s="1">
        <v>0</v>
      </c>
      <c r="M134" s="2">
        <f t="shared" si="283"/>
        <v>0</v>
      </c>
      <c r="N134" s="2">
        <f t="shared" si="284"/>
        <v>0</v>
      </c>
      <c r="O134" s="2">
        <f t="shared" si="271"/>
        <v>39.449999999999996</v>
      </c>
      <c r="S134">
        <v>190</v>
      </c>
      <c r="T134" s="1">
        <v>0</v>
      </c>
      <c r="U134" s="2">
        <f t="shared" si="285"/>
        <v>0</v>
      </c>
      <c r="V134" s="2">
        <f t="shared" si="286"/>
        <v>0</v>
      </c>
      <c r="W134" s="2">
        <f t="shared" si="272"/>
        <v>0</v>
      </c>
      <c r="AA134">
        <v>190</v>
      </c>
      <c r="AB134" s="1">
        <v>0</v>
      </c>
      <c r="AC134" s="2">
        <f t="shared" si="287"/>
        <v>0</v>
      </c>
      <c r="AD134" s="2">
        <f t="shared" si="288"/>
        <v>0</v>
      </c>
      <c r="AE134" s="2">
        <f t="shared" si="273"/>
        <v>0</v>
      </c>
      <c r="AI134">
        <v>190</v>
      </c>
      <c r="AJ134" s="1">
        <v>0.2</v>
      </c>
      <c r="AK134" s="2">
        <f t="shared" si="289"/>
        <v>4</v>
      </c>
      <c r="AL134" s="2">
        <f t="shared" si="290"/>
        <v>32.299999999999997</v>
      </c>
      <c r="AM134" s="2">
        <f t="shared" si="274"/>
        <v>7.1499999999999986</v>
      </c>
      <c r="AQ134">
        <v>190</v>
      </c>
      <c r="AR134" s="1">
        <v>0</v>
      </c>
      <c r="AS134" s="2">
        <f t="shared" si="291"/>
        <v>0</v>
      </c>
      <c r="AT134" s="2">
        <f t="shared" si="292"/>
        <v>0</v>
      </c>
      <c r="AU134" s="2">
        <f t="shared" si="275"/>
        <v>0</v>
      </c>
      <c r="AY134">
        <v>190</v>
      </c>
      <c r="AZ134" s="1">
        <v>0.20600000000000002</v>
      </c>
      <c r="BA134" s="2">
        <f t="shared" si="293"/>
        <v>4.12</v>
      </c>
      <c r="BB134" s="2">
        <f t="shared" si="294"/>
        <v>38.699999999999996</v>
      </c>
      <c r="BC134" s="2">
        <f t="shared" si="276"/>
        <v>-6.3999999999999986</v>
      </c>
      <c r="BG134">
        <v>190</v>
      </c>
      <c r="BH134" s="1">
        <v>0</v>
      </c>
      <c r="BI134" s="2">
        <f t="shared" si="295"/>
        <v>0</v>
      </c>
      <c r="BJ134" s="2">
        <f t="shared" si="296"/>
        <v>0</v>
      </c>
      <c r="BK134" s="2">
        <f t="shared" si="277"/>
        <v>0</v>
      </c>
      <c r="BO134">
        <v>190</v>
      </c>
      <c r="BP134" s="1">
        <v>0</v>
      </c>
      <c r="BQ134" s="2">
        <f t="shared" si="297"/>
        <v>0</v>
      </c>
      <c r="BR134" s="2">
        <f t="shared" si="298"/>
        <v>0</v>
      </c>
      <c r="BS134" s="2">
        <f t="shared" si="278"/>
        <v>38.699999999999996</v>
      </c>
      <c r="BW134">
        <v>190</v>
      </c>
      <c r="BX134" s="1">
        <v>0</v>
      </c>
      <c r="BY134" s="2">
        <f t="shared" si="299"/>
        <v>0</v>
      </c>
      <c r="BZ134" s="2">
        <f t="shared" si="300"/>
        <v>0</v>
      </c>
      <c r="CA134" s="2">
        <f t="shared" si="279"/>
        <v>0</v>
      </c>
      <c r="CE134">
        <v>190</v>
      </c>
      <c r="CF134" s="1">
        <v>0.19700000000000004</v>
      </c>
      <c r="CG134" s="2">
        <f t="shared" si="301"/>
        <v>3.9400000000000008</v>
      </c>
      <c r="CH134" s="2">
        <f t="shared" si="302"/>
        <v>31.720000000000002</v>
      </c>
      <c r="CI134" s="2">
        <f t="shared" si="280"/>
        <v>6.9799999999999933</v>
      </c>
      <c r="CN134" s="1"/>
      <c r="CO134" s="2"/>
      <c r="CP134" s="2"/>
      <c r="CQ134" s="2"/>
      <c r="CS134" s="1"/>
      <c r="CV134" s="1"/>
      <c r="CW134" s="2"/>
      <c r="CX134" s="2"/>
      <c r="CY134" s="2"/>
      <c r="DD134" s="1"/>
      <c r="DE134" s="2"/>
      <c r="DF134" s="2"/>
      <c r="DG134" s="2"/>
    </row>
    <row r="135" spans="1:111" x14ac:dyDescent="0.2">
      <c r="C135">
        <v>210</v>
      </c>
      <c r="D135" s="1">
        <v>0.19900000000000001</v>
      </c>
      <c r="E135" s="2">
        <f t="shared" si="281"/>
        <v>3.9800000000000004</v>
      </c>
      <c r="F135" s="2">
        <f t="shared" si="282"/>
        <v>43.429999999999993</v>
      </c>
      <c r="G135" s="2">
        <f t="shared" si="270"/>
        <v>-43.429999999999993</v>
      </c>
      <c r="K135">
        <v>210</v>
      </c>
      <c r="L135" s="1">
        <v>0</v>
      </c>
      <c r="M135" s="2">
        <f t="shared" si="283"/>
        <v>0</v>
      </c>
      <c r="N135" s="2">
        <f t="shared" si="284"/>
        <v>0</v>
      </c>
      <c r="O135" s="2">
        <f t="shared" si="271"/>
        <v>43.429999999999993</v>
      </c>
      <c r="S135">
        <v>210</v>
      </c>
      <c r="T135" s="1">
        <v>0</v>
      </c>
      <c r="U135" s="2">
        <f t="shared" si="285"/>
        <v>0</v>
      </c>
      <c r="V135" s="2">
        <f t="shared" si="286"/>
        <v>0</v>
      </c>
      <c r="W135" s="2">
        <f t="shared" si="272"/>
        <v>0</v>
      </c>
      <c r="AA135">
        <v>210</v>
      </c>
      <c r="AB135" s="1">
        <v>0</v>
      </c>
      <c r="AC135" s="2">
        <f t="shared" si="287"/>
        <v>0</v>
      </c>
      <c r="AD135" s="2">
        <f t="shared" si="288"/>
        <v>0</v>
      </c>
      <c r="AE135" s="2">
        <f t="shared" si="273"/>
        <v>0</v>
      </c>
      <c r="AI135">
        <v>210</v>
      </c>
      <c r="AJ135" s="1">
        <v>0.19500000000000001</v>
      </c>
      <c r="AK135" s="2">
        <f t="shared" si="289"/>
        <v>3.9000000000000004</v>
      </c>
      <c r="AL135" s="2">
        <f t="shared" si="290"/>
        <v>36.199999999999996</v>
      </c>
      <c r="AM135" s="2">
        <f t="shared" si="274"/>
        <v>7.2299999999999969</v>
      </c>
      <c r="AQ135">
        <v>210</v>
      </c>
      <c r="AR135" s="1">
        <v>0</v>
      </c>
      <c r="AS135" s="2">
        <f t="shared" si="291"/>
        <v>0</v>
      </c>
      <c r="AT135" s="2">
        <f t="shared" si="292"/>
        <v>0</v>
      </c>
      <c r="AU135" s="2">
        <f t="shared" si="275"/>
        <v>0</v>
      </c>
      <c r="AY135">
        <v>210</v>
      </c>
      <c r="AZ135" s="1">
        <v>0.20100000000000001</v>
      </c>
      <c r="BA135" s="2">
        <f t="shared" si="293"/>
        <v>4.0200000000000005</v>
      </c>
      <c r="BB135" s="2">
        <f t="shared" si="294"/>
        <v>42.72</v>
      </c>
      <c r="BC135" s="2">
        <f t="shared" si="276"/>
        <v>-6.5200000000000031</v>
      </c>
      <c r="BG135">
        <v>210</v>
      </c>
      <c r="BH135" s="1">
        <v>0</v>
      </c>
      <c r="BI135" s="2">
        <f t="shared" si="295"/>
        <v>0</v>
      </c>
      <c r="BJ135" s="2">
        <f t="shared" si="296"/>
        <v>0</v>
      </c>
      <c r="BK135" s="2">
        <f t="shared" si="277"/>
        <v>0</v>
      </c>
      <c r="BO135">
        <v>210</v>
      </c>
      <c r="BP135" s="1">
        <v>0</v>
      </c>
      <c r="BQ135" s="2">
        <f t="shared" si="297"/>
        <v>0</v>
      </c>
      <c r="BR135" s="2">
        <f t="shared" si="298"/>
        <v>0</v>
      </c>
      <c r="BS135" s="2">
        <f t="shared" si="278"/>
        <v>42.72</v>
      </c>
      <c r="BW135">
        <v>210</v>
      </c>
      <c r="BX135" s="1">
        <v>0</v>
      </c>
      <c r="BY135" s="2">
        <f t="shared" si="299"/>
        <v>0</v>
      </c>
      <c r="BZ135" s="2">
        <f t="shared" si="300"/>
        <v>0</v>
      </c>
      <c r="CA135" s="2">
        <f t="shared" si="279"/>
        <v>0</v>
      </c>
      <c r="CE135">
        <v>210</v>
      </c>
      <c r="CF135" s="1">
        <v>0.19600000000000001</v>
      </c>
      <c r="CG135" s="2">
        <f t="shared" si="301"/>
        <v>3.92</v>
      </c>
      <c r="CH135" s="2">
        <f t="shared" si="302"/>
        <v>35.64</v>
      </c>
      <c r="CI135" s="2">
        <f t="shared" si="280"/>
        <v>7.0799999999999983</v>
      </c>
      <c r="CN135" s="1"/>
      <c r="CO135" s="2"/>
      <c r="CP135" s="2"/>
      <c r="CQ135" s="2"/>
      <c r="CS135" s="1"/>
      <c r="CV135" s="1"/>
      <c r="CW135" s="2"/>
      <c r="CX135" s="2"/>
      <c r="CY135" s="2"/>
      <c r="DD135" s="1"/>
      <c r="DE135" s="2"/>
      <c r="DF135" s="2"/>
      <c r="DG135" s="2"/>
    </row>
    <row r="136" spans="1:111" x14ac:dyDescent="0.2">
      <c r="C136">
        <v>230</v>
      </c>
      <c r="D136" s="1">
        <v>0.22600000000000001</v>
      </c>
      <c r="E136" s="2">
        <f t="shared" si="281"/>
        <v>4.5200000000000005</v>
      </c>
      <c r="F136" s="2">
        <f t="shared" si="282"/>
        <v>47.949999999999996</v>
      </c>
      <c r="G136" s="2">
        <f t="shared" si="270"/>
        <v>-47.949999999999996</v>
      </c>
      <c r="K136">
        <v>230</v>
      </c>
      <c r="L136" s="1">
        <v>0</v>
      </c>
      <c r="M136" s="2">
        <f t="shared" si="283"/>
        <v>0</v>
      </c>
      <c r="N136" s="2">
        <f t="shared" si="284"/>
        <v>0</v>
      </c>
      <c r="O136" s="2">
        <f t="shared" si="271"/>
        <v>47.949999999999996</v>
      </c>
      <c r="S136">
        <v>230</v>
      </c>
      <c r="T136" s="1">
        <v>0</v>
      </c>
      <c r="U136" s="2">
        <f t="shared" si="285"/>
        <v>0</v>
      </c>
      <c r="V136" s="2">
        <f t="shared" si="286"/>
        <v>0</v>
      </c>
      <c r="W136" s="2">
        <f t="shared" si="272"/>
        <v>0</v>
      </c>
      <c r="AA136">
        <v>230</v>
      </c>
      <c r="AB136" s="1">
        <v>0</v>
      </c>
      <c r="AC136" s="2">
        <f t="shared" si="287"/>
        <v>0</v>
      </c>
      <c r="AD136" s="2">
        <f t="shared" si="288"/>
        <v>0</v>
      </c>
      <c r="AE136" s="2">
        <f t="shared" si="273"/>
        <v>0</v>
      </c>
      <c r="AI136">
        <v>230</v>
      </c>
      <c r="AJ136" s="1">
        <v>0.22400000000000003</v>
      </c>
      <c r="AK136" s="2">
        <f t="shared" si="289"/>
        <v>4.4800000000000004</v>
      </c>
      <c r="AL136" s="2">
        <f t="shared" si="290"/>
        <v>40.679999999999993</v>
      </c>
      <c r="AM136" s="2">
        <f t="shared" si="274"/>
        <v>7.2700000000000031</v>
      </c>
      <c r="AQ136">
        <v>230</v>
      </c>
      <c r="AR136" s="1">
        <v>0</v>
      </c>
      <c r="AS136" s="2">
        <f t="shared" si="291"/>
        <v>0</v>
      </c>
      <c r="AT136" s="2">
        <f t="shared" si="292"/>
        <v>0</v>
      </c>
      <c r="AU136" s="2">
        <f t="shared" si="275"/>
        <v>0</v>
      </c>
      <c r="AY136">
        <v>230</v>
      </c>
      <c r="AZ136" s="1">
        <v>0.22900000000000001</v>
      </c>
      <c r="BA136" s="2">
        <f t="shared" si="293"/>
        <v>4.58</v>
      </c>
      <c r="BB136" s="2">
        <f t="shared" si="294"/>
        <v>47.3</v>
      </c>
      <c r="BC136" s="2">
        <f t="shared" si="276"/>
        <v>-6.6200000000000045</v>
      </c>
      <c r="BG136">
        <v>230</v>
      </c>
      <c r="BH136" s="1">
        <v>0</v>
      </c>
      <c r="BI136" s="2">
        <f t="shared" si="295"/>
        <v>0</v>
      </c>
      <c r="BJ136" s="2">
        <f t="shared" si="296"/>
        <v>0</v>
      </c>
      <c r="BK136" s="2">
        <f t="shared" si="277"/>
        <v>0</v>
      </c>
      <c r="BO136">
        <v>230</v>
      </c>
      <c r="BP136" s="1">
        <v>0</v>
      </c>
      <c r="BQ136" s="2">
        <f t="shared" si="297"/>
        <v>0</v>
      </c>
      <c r="BR136" s="2">
        <f t="shared" si="298"/>
        <v>0</v>
      </c>
      <c r="BS136" s="2">
        <f t="shared" si="278"/>
        <v>47.3</v>
      </c>
      <c r="BW136">
        <v>230</v>
      </c>
      <c r="BX136" s="1">
        <v>0</v>
      </c>
      <c r="BY136" s="2">
        <f t="shared" si="299"/>
        <v>0</v>
      </c>
      <c r="BZ136" s="2">
        <f t="shared" si="300"/>
        <v>0</v>
      </c>
      <c r="CA136" s="2">
        <f t="shared" si="279"/>
        <v>0</v>
      </c>
      <c r="CE136">
        <v>230</v>
      </c>
      <c r="CF136" s="1">
        <v>0.22600000000000001</v>
      </c>
      <c r="CG136" s="2">
        <f t="shared" si="301"/>
        <v>4.5200000000000005</v>
      </c>
      <c r="CH136" s="2">
        <f t="shared" si="302"/>
        <v>40.160000000000004</v>
      </c>
      <c r="CI136" s="2">
        <f t="shared" si="280"/>
        <v>7.1399999999999935</v>
      </c>
      <c r="CN136" s="1"/>
      <c r="CO136" s="2"/>
      <c r="CP136" s="2"/>
      <c r="CQ136" s="2"/>
      <c r="CS136" s="1"/>
      <c r="CV136" s="1"/>
      <c r="CW136" s="2"/>
      <c r="CX136" s="2"/>
      <c r="CY136" s="2"/>
      <c r="DD136" s="1"/>
      <c r="DE136" s="2"/>
      <c r="DF136" s="2"/>
      <c r="DG136" s="2"/>
    </row>
    <row r="137" spans="1:111" x14ac:dyDescent="0.2">
      <c r="C137">
        <v>250</v>
      </c>
      <c r="D137" s="1">
        <v>0.23100000000000001</v>
      </c>
      <c r="E137" s="2">
        <f t="shared" si="281"/>
        <v>4.62</v>
      </c>
      <c r="F137" s="2">
        <f t="shared" si="282"/>
        <v>52.569999999999993</v>
      </c>
      <c r="G137" s="2">
        <f t="shared" si="270"/>
        <v>-52.569999999999993</v>
      </c>
      <c r="K137">
        <v>250</v>
      </c>
      <c r="L137" s="1">
        <v>0</v>
      </c>
      <c r="M137" s="2">
        <f t="shared" si="283"/>
        <v>0</v>
      </c>
      <c r="N137" s="2">
        <f t="shared" si="284"/>
        <v>0</v>
      </c>
      <c r="O137" s="2">
        <f t="shared" si="271"/>
        <v>52.569999999999993</v>
      </c>
      <c r="S137">
        <v>250</v>
      </c>
      <c r="T137" s="1">
        <v>0</v>
      </c>
      <c r="U137" s="2">
        <f t="shared" si="285"/>
        <v>0</v>
      </c>
      <c r="V137" s="2">
        <f t="shared" si="286"/>
        <v>0</v>
      </c>
      <c r="W137" s="2">
        <f t="shared" si="272"/>
        <v>0</v>
      </c>
      <c r="AA137">
        <v>250</v>
      </c>
      <c r="AB137" s="1">
        <v>0</v>
      </c>
      <c r="AC137" s="2">
        <f t="shared" si="287"/>
        <v>0</v>
      </c>
      <c r="AD137" s="2">
        <f t="shared" si="288"/>
        <v>0</v>
      </c>
      <c r="AE137" s="2">
        <f t="shared" si="273"/>
        <v>0</v>
      </c>
      <c r="AI137">
        <v>250</v>
      </c>
      <c r="AJ137" s="1">
        <v>0.23</v>
      </c>
      <c r="AK137" s="2">
        <f t="shared" si="289"/>
        <v>4.6000000000000005</v>
      </c>
      <c r="AL137" s="2">
        <f t="shared" si="290"/>
        <v>45.279999999999994</v>
      </c>
      <c r="AM137" s="2">
        <f t="shared" si="274"/>
        <v>7.2899999999999991</v>
      </c>
      <c r="AQ137">
        <v>250</v>
      </c>
      <c r="AR137" s="1">
        <v>0</v>
      </c>
      <c r="AS137" s="2">
        <f t="shared" si="291"/>
        <v>0</v>
      </c>
      <c r="AT137" s="2">
        <f t="shared" si="292"/>
        <v>0</v>
      </c>
      <c r="AU137" s="2">
        <f t="shared" si="275"/>
        <v>0</v>
      </c>
      <c r="AY137">
        <v>250</v>
      </c>
      <c r="AZ137" s="1">
        <v>0.23300000000000001</v>
      </c>
      <c r="BA137" s="2">
        <f t="shared" si="293"/>
        <v>4.66</v>
      </c>
      <c r="BB137" s="2">
        <f t="shared" si="294"/>
        <v>51.959999999999994</v>
      </c>
      <c r="BC137" s="2">
        <f t="shared" si="276"/>
        <v>-6.68</v>
      </c>
      <c r="BG137">
        <v>250</v>
      </c>
      <c r="BH137" s="1">
        <v>0</v>
      </c>
      <c r="BI137" s="2">
        <f t="shared" si="295"/>
        <v>0</v>
      </c>
      <c r="BJ137" s="2">
        <f t="shared" si="296"/>
        <v>0</v>
      </c>
      <c r="BK137" s="2">
        <f t="shared" si="277"/>
        <v>0</v>
      </c>
      <c r="BO137">
        <v>250</v>
      </c>
      <c r="BP137" s="1">
        <v>0</v>
      </c>
      <c r="BQ137" s="2">
        <f t="shared" si="297"/>
        <v>0</v>
      </c>
      <c r="BR137" s="2">
        <f t="shared" si="298"/>
        <v>0</v>
      </c>
      <c r="BS137" s="2">
        <f t="shared" si="278"/>
        <v>51.959999999999994</v>
      </c>
      <c r="BW137">
        <v>250</v>
      </c>
      <c r="BX137" s="1">
        <v>0</v>
      </c>
      <c r="BY137" s="2">
        <f t="shared" si="299"/>
        <v>0</v>
      </c>
      <c r="BZ137" s="2">
        <f t="shared" si="300"/>
        <v>0</v>
      </c>
      <c r="CA137" s="2">
        <f t="shared" si="279"/>
        <v>0</v>
      </c>
      <c r="CE137">
        <v>250</v>
      </c>
      <c r="CF137" s="1">
        <v>0.23200000000000004</v>
      </c>
      <c r="CG137" s="2">
        <f t="shared" si="301"/>
        <v>4.6400000000000006</v>
      </c>
      <c r="CH137" s="2">
        <f t="shared" si="302"/>
        <v>44.800000000000004</v>
      </c>
      <c r="CI137" s="2">
        <f t="shared" si="280"/>
        <v>7.1599999999999895</v>
      </c>
      <c r="CN137" s="1"/>
      <c r="CO137" s="2"/>
      <c r="CP137" s="2"/>
      <c r="CQ137" s="2"/>
      <c r="CS137" s="1"/>
      <c r="CV137" s="1"/>
      <c r="CW137" s="2"/>
      <c r="CX137" s="2"/>
      <c r="CY137" s="2"/>
      <c r="DD137" s="1"/>
      <c r="DE137" s="2"/>
      <c r="DF137" s="2"/>
      <c r="DG137" s="2"/>
    </row>
    <row r="138" spans="1:111" x14ac:dyDescent="0.2">
      <c r="C138">
        <v>270</v>
      </c>
      <c r="D138" s="1">
        <v>0.23700000000000002</v>
      </c>
      <c r="E138" s="2">
        <f t="shared" si="281"/>
        <v>4.74</v>
      </c>
      <c r="F138" s="2">
        <f t="shared" si="282"/>
        <v>57.309999999999995</v>
      </c>
      <c r="G138" s="2">
        <f t="shared" si="270"/>
        <v>-57.309999999999995</v>
      </c>
      <c r="K138">
        <v>270</v>
      </c>
      <c r="L138" s="1">
        <v>0</v>
      </c>
      <c r="M138" s="2">
        <f t="shared" si="283"/>
        <v>0</v>
      </c>
      <c r="N138" s="2">
        <f t="shared" si="284"/>
        <v>0</v>
      </c>
      <c r="O138" s="2">
        <f t="shared" si="271"/>
        <v>57.309999999999995</v>
      </c>
      <c r="S138">
        <v>270</v>
      </c>
      <c r="T138" s="1">
        <v>0</v>
      </c>
      <c r="U138" s="2">
        <f t="shared" si="285"/>
        <v>0</v>
      </c>
      <c r="V138" s="2">
        <f t="shared" si="286"/>
        <v>0</v>
      </c>
      <c r="W138" s="2">
        <f t="shared" si="272"/>
        <v>0</v>
      </c>
      <c r="AA138">
        <v>270</v>
      </c>
      <c r="AB138" s="1">
        <v>0</v>
      </c>
      <c r="AC138" s="2">
        <f t="shared" si="287"/>
        <v>0</v>
      </c>
      <c r="AD138" s="2">
        <f t="shared" si="288"/>
        <v>0</v>
      </c>
      <c r="AE138" s="2">
        <f t="shared" si="273"/>
        <v>0</v>
      </c>
      <c r="AI138">
        <v>270</v>
      </c>
      <c r="AJ138" s="1">
        <v>0.23200000000000004</v>
      </c>
      <c r="AK138" s="2">
        <f t="shared" si="289"/>
        <v>4.6400000000000006</v>
      </c>
      <c r="AL138" s="2">
        <f t="shared" si="290"/>
        <v>49.919999999999995</v>
      </c>
      <c r="AM138" s="2">
        <f t="shared" si="274"/>
        <v>7.3900000000000006</v>
      </c>
      <c r="AQ138">
        <v>270</v>
      </c>
      <c r="AR138" s="1">
        <v>0</v>
      </c>
      <c r="AS138" s="2">
        <f t="shared" si="291"/>
        <v>0</v>
      </c>
      <c r="AT138" s="2">
        <f t="shared" si="292"/>
        <v>0</v>
      </c>
      <c r="AU138" s="2">
        <f t="shared" si="275"/>
        <v>0</v>
      </c>
      <c r="AY138">
        <v>270</v>
      </c>
      <c r="AZ138" s="1">
        <v>0.23800000000000002</v>
      </c>
      <c r="BA138" s="2">
        <f t="shared" si="293"/>
        <v>4.7600000000000007</v>
      </c>
      <c r="BB138" s="2">
        <f t="shared" si="294"/>
        <v>56.719999999999992</v>
      </c>
      <c r="BC138" s="2">
        <f t="shared" si="276"/>
        <v>-6.7999999999999972</v>
      </c>
      <c r="BG138">
        <v>270</v>
      </c>
      <c r="BH138" s="1">
        <v>0</v>
      </c>
      <c r="BI138" s="2">
        <f t="shared" si="295"/>
        <v>0</v>
      </c>
      <c r="BJ138" s="2">
        <f t="shared" si="296"/>
        <v>0</v>
      </c>
      <c r="BK138" s="2">
        <f t="shared" si="277"/>
        <v>0</v>
      </c>
      <c r="BO138">
        <v>270</v>
      </c>
      <c r="BP138" s="1">
        <v>0</v>
      </c>
      <c r="BQ138" s="2">
        <f t="shared" si="297"/>
        <v>0</v>
      </c>
      <c r="BR138" s="2">
        <f t="shared" si="298"/>
        <v>0</v>
      </c>
      <c r="BS138" s="2">
        <f t="shared" si="278"/>
        <v>56.719999999999992</v>
      </c>
      <c r="BW138">
        <v>270</v>
      </c>
      <c r="BX138" s="1">
        <v>0</v>
      </c>
      <c r="BY138" s="2">
        <f t="shared" si="299"/>
        <v>0</v>
      </c>
      <c r="BZ138" s="2">
        <f t="shared" si="300"/>
        <v>0</v>
      </c>
      <c r="CA138" s="2">
        <f t="shared" si="279"/>
        <v>0</v>
      </c>
      <c r="CE138">
        <v>270</v>
      </c>
      <c r="CF138" s="1">
        <v>0.23499999999999999</v>
      </c>
      <c r="CG138" s="2">
        <f t="shared" si="301"/>
        <v>4.6999999999999993</v>
      </c>
      <c r="CH138" s="2">
        <f t="shared" si="302"/>
        <v>49.5</v>
      </c>
      <c r="CI138" s="2">
        <f t="shared" si="280"/>
        <v>7.2199999999999918</v>
      </c>
      <c r="CN138" s="1"/>
      <c r="CO138" s="2"/>
      <c r="CP138" s="2"/>
      <c r="CQ138" s="2"/>
      <c r="CS138" s="1"/>
      <c r="CV138" s="1"/>
      <c r="CW138" s="2"/>
      <c r="CX138" s="2"/>
      <c r="CY138" s="2"/>
      <c r="DD138" s="1"/>
      <c r="DE138" s="2"/>
      <c r="DF138" s="2"/>
      <c r="DG138" s="2"/>
    </row>
    <row r="139" spans="1:111" x14ac:dyDescent="0.2">
      <c r="C139">
        <v>290</v>
      </c>
      <c r="D139" s="1">
        <v>0.23200000000000004</v>
      </c>
      <c r="E139" s="2">
        <f t="shared" si="281"/>
        <v>4.6400000000000006</v>
      </c>
      <c r="F139" s="2">
        <f t="shared" si="282"/>
        <v>61.949999999999996</v>
      </c>
      <c r="G139" s="2">
        <f t="shared" si="270"/>
        <v>-61.949999999999996</v>
      </c>
      <c r="K139">
        <v>290</v>
      </c>
      <c r="L139" s="1">
        <v>0</v>
      </c>
      <c r="M139" s="2">
        <f t="shared" si="283"/>
        <v>0</v>
      </c>
      <c r="N139" s="2">
        <f t="shared" si="284"/>
        <v>0</v>
      </c>
      <c r="O139" s="2">
        <f t="shared" si="271"/>
        <v>61.949999999999996</v>
      </c>
      <c r="S139">
        <v>290</v>
      </c>
      <c r="T139" s="1">
        <v>0</v>
      </c>
      <c r="U139" s="2">
        <f t="shared" si="285"/>
        <v>0</v>
      </c>
      <c r="V139" s="2">
        <f t="shared" si="286"/>
        <v>0</v>
      </c>
      <c r="W139" s="2">
        <f t="shared" si="272"/>
        <v>0</v>
      </c>
      <c r="AA139">
        <v>290</v>
      </c>
      <c r="AB139" s="1">
        <v>0</v>
      </c>
      <c r="AC139" s="2">
        <f t="shared" si="287"/>
        <v>0</v>
      </c>
      <c r="AD139" s="2">
        <f t="shared" si="288"/>
        <v>0</v>
      </c>
      <c r="AE139" s="2">
        <f t="shared" si="273"/>
        <v>0</v>
      </c>
      <c r="AI139">
        <v>290</v>
      </c>
      <c r="AJ139" s="1">
        <v>0.23100000000000001</v>
      </c>
      <c r="AK139" s="2">
        <f t="shared" si="289"/>
        <v>4.62</v>
      </c>
      <c r="AL139" s="2">
        <f t="shared" si="290"/>
        <v>54.539999999999992</v>
      </c>
      <c r="AM139" s="2">
        <f t="shared" si="274"/>
        <v>7.4100000000000037</v>
      </c>
      <c r="AQ139">
        <v>290</v>
      </c>
      <c r="AR139" s="1">
        <v>0</v>
      </c>
      <c r="AS139" s="2">
        <f t="shared" si="291"/>
        <v>0</v>
      </c>
      <c r="AT139" s="2">
        <f t="shared" si="292"/>
        <v>0</v>
      </c>
      <c r="AU139" s="2">
        <f t="shared" si="275"/>
        <v>0</v>
      </c>
      <c r="AY139">
        <v>290</v>
      </c>
      <c r="AZ139" s="1">
        <v>0.23200000000000004</v>
      </c>
      <c r="BA139" s="2">
        <f t="shared" si="293"/>
        <v>4.6400000000000006</v>
      </c>
      <c r="BB139" s="2">
        <f t="shared" si="294"/>
        <v>61.359999999999992</v>
      </c>
      <c r="BC139" s="2">
        <f t="shared" si="276"/>
        <v>-6.82</v>
      </c>
      <c r="BG139">
        <v>290</v>
      </c>
      <c r="BH139" s="1">
        <v>0</v>
      </c>
      <c r="BI139" s="2">
        <f t="shared" si="295"/>
        <v>0</v>
      </c>
      <c r="BJ139" s="2">
        <f t="shared" si="296"/>
        <v>0</v>
      </c>
      <c r="BK139" s="2">
        <f t="shared" si="277"/>
        <v>0</v>
      </c>
      <c r="BO139">
        <v>290</v>
      </c>
      <c r="BP139" s="1">
        <v>0</v>
      </c>
      <c r="BQ139" s="2">
        <f t="shared" si="297"/>
        <v>0</v>
      </c>
      <c r="BR139" s="2">
        <f t="shared" si="298"/>
        <v>0</v>
      </c>
      <c r="BS139" s="2">
        <f t="shared" si="278"/>
        <v>61.359999999999992</v>
      </c>
      <c r="BW139">
        <v>290</v>
      </c>
      <c r="BX139" s="1">
        <v>0</v>
      </c>
      <c r="BY139" s="2">
        <f t="shared" si="299"/>
        <v>0</v>
      </c>
      <c r="BZ139" s="2">
        <f t="shared" si="300"/>
        <v>0</v>
      </c>
      <c r="CA139" s="2">
        <f t="shared" si="279"/>
        <v>0</v>
      </c>
      <c r="CE139">
        <v>290</v>
      </c>
      <c r="CF139" s="1">
        <v>0.23600000000000002</v>
      </c>
      <c r="CG139" s="2">
        <f t="shared" si="301"/>
        <v>4.7200000000000006</v>
      </c>
      <c r="CH139" s="2">
        <f t="shared" si="302"/>
        <v>54.22</v>
      </c>
      <c r="CI139" s="2">
        <f t="shared" si="280"/>
        <v>7.1399999999999935</v>
      </c>
      <c r="CN139" s="1"/>
      <c r="CO139" s="2"/>
      <c r="CP139" s="2"/>
      <c r="CQ139" s="2"/>
      <c r="CS139" s="1"/>
      <c r="CV139" s="1"/>
      <c r="CW139" s="2"/>
      <c r="CX139" s="2"/>
      <c r="CY139" s="2"/>
      <c r="DD139" s="1"/>
      <c r="DE139" s="2"/>
      <c r="DF139" s="2"/>
      <c r="DG139" s="2"/>
    </row>
    <row r="140" spans="1:111" x14ac:dyDescent="0.2">
      <c r="D140" s="1"/>
      <c r="E140" s="2"/>
      <c r="F140" s="2"/>
      <c r="G140" s="2"/>
      <c r="L140" s="1"/>
      <c r="M140" s="2"/>
      <c r="N140" s="2"/>
      <c r="O140" s="2"/>
      <c r="T140" s="1"/>
      <c r="U140" s="2"/>
      <c r="V140" s="2"/>
      <c r="W140" s="2"/>
      <c r="AB140" s="1"/>
      <c r="AC140" s="2"/>
      <c r="AD140" s="2"/>
      <c r="AE140" s="2"/>
      <c r="AJ140" s="1"/>
      <c r="AK140" s="2"/>
      <c r="AL140" s="2"/>
      <c r="AM140" s="2"/>
      <c r="AR140" s="1"/>
      <c r="AS140" s="2"/>
      <c r="AT140" s="2"/>
      <c r="AU140" s="2"/>
      <c r="AZ140" s="1"/>
      <c r="BA140" s="2"/>
      <c r="BB140" s="2"/>
      <c r="BC140" s="2"/>
      <c r="BH140" s="1"/>
      <c r="BI140" s="2"/>
      <c r="BJ140" s="2"/>
      <c r="BK140" s="2"/>
      <c r="BP140" s="1"/>
      <c r="BQ140" s="2"/>
      <c r="BR140" s="2"/>
      <c r="BS140" s="2"/>
      <c r="BX140" s="1"/>
      <c r="BY140" s="2"/>
      <c r="BZ140" s="2"/>
      <c r="CA140" s="2"/>
      <c r="CF140" s="1"/>
      <c r="CG140" s="2"/>
      <c r="CH140" s="2"/>
      <c r="CI140" s="2"/>
      <c r="CN140" s="1"/>
      <c r="CO140" s="2"/>
      <c r="CP140" s="2"/>
      <c r="CQ140" s="2"/>
      <c r="CV140" s="1"/>
      <c r="CW140" s="2"/>
      <c r="CX140" s="2"/>
      <c r="CY140" s="2"/>
      <c r="DD140" s="1"/>
      <c r="DE140" s="2"/>
      <c r="DF140" s="2"/>
      <c r="DG140" s="2"/>
    </row>
    <row r="141" spans="1:111" x14ac:dyDescent="0.2">
      <c r="A141">
        <v>207</v>
      </c>
      <c r="B141" t="s">
        <v>128</v>
      </c>
      <c r="C141">
        <v>30</v>
      </c>
      <c r="D141" s="1">
        <v>0.22700000000000001</v>
      </c>
      <c r="E141" s="2">
        <f>D141*30</f>
        <v>6.8100000000000005</v>
      </c>
      <c r="F141" s="2">
        <f>E141</f>
        <v>6.8100000000000005</v>
      </c>
      <c r="G141" s="2">
        <f t="shared" ref="G141:G154" si="303">IT141-F141</f>
        <v>-6.8100000000000005</v>
      </c>
      <c r="I141">
        <v>207</v>
      </c>
      <c r="J141" t="s">
        <v>128</v>
      </c>
      <c r="K141">
        <v>30</v>
      </c>
      <c r="L141" s="1">
        <v>0</v>
      </c>
      <c r="M141" s="2">
        <f>L141*30</f>
        <v>0</v>
      </c>
      <c r="N141" s="2">
        <f>M141</f>
        <v>0</v>
      </c>
      <c r="O141" s="2">
        <f t="shared" ref="O141:O154" si="304">F141-N141</f>
        <v>6.8100000000000005</v>
      </c>
      <c r="Q141">
        <v>207</v>
      </c>
      <c r="R141" t="s">
        <v>128</v>
      </c>
      <c r="S141">
        <v>30</v>
      </c>
      <c r="T141" s="1">
        <v>0</v>
      </c>
      <c r="U141" s="2">
        <f>T141*30</f>
        <v>0</v>
      </c>
      <c r="V141" s="2">
        <f>U141</f>
        <v>0</v>
      </c>
      <c r="W141" s="2">
        <f t="shared" ref="W141:W154" si="305">N141-V141</f>
        <v>0</v>
      </c>
      <c r="Y141">
        <v>207</v>
      </c>
      <c r="Z141" t="s">
        <v>128</v>
      </c>
      <c r="AA141">
        <v>30</v>
      </c>
      <c r="AB141" s="1">
        <v>0</v>
      </c>
      <c r="AC141" s="2">
        <f>AB141*30</f>
        <v>0</v>
      </c>
      <c r="AD141" s="2">
        <f>AC141</f>
        <v>0</v>
      </c>
      <c r="AE141" s="2">
        <f t="shared" ref="AE141:AE154" si="306">V141-AD141</f>
        <v>0</v>
      </c>
      <c r="AG141">
        <v>207</v>
      </c>
      <c r="AH141" t="s">
        <v>128</v>
      </c>
      <c r="AI141">
        <v>30</v>
      </c>
      <c r="AJ141" s="1">
        <v>0.11600000000000001</v>
      </c>
      <c r="AK141" s="2">
        <f>AJ141*30</f>
        <v>3.48</v>
      </c>
      <c r="AL141" s="2">
        <f>AK141</f>
        <v>3.48</v>
      </c>
      <c r="AM141" s="2">
        <f t="shared" ref="AM141:AM154" si="307">F141-AL141</f>
        <v>3.3300000000000005</v>
      </c>
      <c r="AO141">
        <v>207</v>
      </c>
      <c r="AP141" t="s">
        <v>128</v>
      </c>
      <c r="AQ141">
        <v>30</v>
      </c>
      <c r="AR141" s="1">
        <v>0</v>
      </c>
      <c r="AS141" s="2">
        <f>AR141*30</f>
        <v>0</v>
      </c>
      <c r="AT141" s="2">
        <f>AS141</f>
        <v>0</v>
      </c>
      <c r="AU141" s="2">
        <f t="shared" ref="AU141:AU154" si="308">N141-AT141</f>
        <v>0</v>
      </c>
      <c r="AW141">
        <v>207</v>
      </c>
      <c r="AX141" t="s">
        <v>128</v>
      </c>
      <c r="AY141">
        <v>30</v>
      </c>
      <c r="AZ141" s="1">
        <v>0.215</v>
      </c>
      <c r="BA141" s="2">
        <f>AZ141*30</f>
        <v>6.45</v>
      </c>
      <c r="BB141" s="2">
        <f>BA141</f>
        <v>6.45</v>
      </c>
      <c r="BC141" s="2">
        <f t="shared" ref="BC141:BC154" si="309">AL141-BB141</f>
        <v>-2.97</v>
      </c>
      <c r="BE141">
        <v>207</v>
      </c>
      <c r="BF141" t="s">
        <v>128</v>
      </c>
      <c r="BG141">
        <v>30</v>
      </c>
      <c r="BH141" s="1">
        <v>0</v>
      </c>
      <c r="BI141" s="2">
        <f>BH141*30</f>
        <v>0</v>
      </c>
      <c r="BJ141" s="2">
        <f>BI141</f>
        <v>0</v>
      </c>
      <c r="BK141" s="2">
        <f t="shared" ref="BK141:BK154" si="310">AT141-BJ141</f>
        <v>0</v>
      </c>
      <c r="BM141">
        <v>207</v>
      </c>
      <c r="BN141" t="s">
        <v>128</v>
      </c>
      <c r="BO141">
        <v>30</v>
      </c>
      <c r="BP141" s="1">
        <v>0</v>
      </c>
      <c r="BQ141" s="2">
        <f>BP141*30</f>
        <v>0</v>
      </c>
      <c r="BR141" s="2">
        <f>BQ141</f>
        <v>0</v>
      </c>
      <c r="BS141" s="2">
        <f t="shared" ref="BS141:BS154" si="311">BB141-BR141</f>
        <v>6.45</v>
      </c>
      <c r="BU141">
        <v>207</v>
      </c>
      <c r="BV141" t="s">
        <v>128</v>
      </c>
      <c r="BW141">
        <v>30</v>
      </c>
      <c r="BX141" s="1">
        <v>0</v>
      </c>
      <c r="BY141" s="2">
        <f>BX141*30</f>
        <v>0</v>
      </c>
      <c r="BZ141" s="2">
        <f>BY141</f>
        <v>0</v>
      </c>
      <c r="CA141" s="2">
        <f t="shared" ref="CA141:CA154" si="312">BJ141-BZ141</f>
        <v>0</v>
      </c>
      <c r="CC141">
        <v>207</v>
      </c>
      <c r="CD141" t="s">
        <v>128</v>
      </c>
      <c r="CE141">
        <v>30</v>
      </c>
      <c r="CF141" s="1">
        <v>9.8000000000000004E-2</v>
      </c>
      <c r="CG141" s="2">
        <f>CF141*30</f>
        <v>2.94</v>
      </c>
      <c r="CH141" s="2">
        <f>CG141</f>
        <v>2.94</v>
      </c>
      <c r="CI141" s="2">
        <f t="shared" ref="CI141:CI154" si="313">BB141-CH141</f>
        <v>3.5100000000000002</v>
      </c>
      <c r="CN141" s="1"/>
      <c r="CO141" s="2"/>
      <c r="CP141" s="2"/>
      <c r="CQ141" s="2"/>
      <c r="CV141" s="1"/>
      <c r="CW141" s="2"/>
      <c r="CX141" s="2"/>
      <c r="CY141" s="2"/>
      <c r="DD141" s="1"/>
      <c r="DE141" s="2"/>
      <c r="DF141" s="2"/>
      <c r="DG141" s="2"/>
    </row>
    <row r="142" spans="1:111" x14ac:dyDescent="0.2">
      <c r="C142">
        <v>50</v>
      </c>
      <c r="D142" s="1">
        <v>0.18900000000000003</v>
      </c>
      <c r="E142" s="2">
        <f t="shared" ref="E142:E154" si="314">D142*20</f>
        <v>3.7800000000000007</v>
      </c>
      <c r="F142" s="2">
        <f t="shared" ref="F142:F154" si="315">F141+E142</f>
        <v>10.590000000000002</v>
      </c>
      <c r="G142" s="2">
        <f t="shared" si="303"/>
        <v>-10.590000000000002</v>
      </c>
      <c r="K142">
        <v>50</v>
      </c>
      <c r="L142" s="1">
        <v>0</v>
      </c>
      <c r="M142" s="2">
        <f t="shared" ref="M142:M154" si="316">L142*20</f>
        <v>0</v>
      </c>
      <c r="N142" s="2">
        <f t="shared" ref="N142:N154" si="317">N141+M142</f>
        <v>0</v>
      </c>
      <c r="O142" s="2">
        <f t="shared" si="304"/>
        <v>10.590000000000002</v>
      </c>
      <c r="S142">
        <v>50</v>
      </c>
      <c r="T142" s="1">
        <v>0</v>
      </c>
      <c r="U142" s="2">
        <f t="shared" ref="U142:U154" si="318">T142*20</f>
        <v>0</v>
      </c>
      <c r="V142" s="2">
        <f t="shared" ref="V142:V154" si="319">V141+U142</f>
        <v>0</v>
      </c>
      <c r="W142" s="2">
        <f t="shared" si="305"/>
        <v>0</v>
      </c>
      <c r="AA142">
        <v>50</v>
      </c>
      <c r="AB142" s="1">
        <v>0</v>
      </c>
      <c r="AC142" s="2">
        <f t="shared" ref="AC142:AC154" si="320">AB142*20</f>
        <v>0</v>
      </c>
      <c r="AD142" s="2">
        <f t="shared" ref="AD142:AD154" si="321">AD141+AC142</f>
        <v>0</v>
      </c>
      <c r="AE142" s="2">
        <f t="shared" si="306"/>
        <v>0</v>
      </c>
      <c r="AI142">
        <v>50</v>
      </c>
      <c r="AJ142" s="1">
        <v>0.14200000000000002</v>
      </c>
      <c r="AK142" s="2">
        <f t="shared" ref="AK142:AK154" si="322">AJ142*20</f>
        <v>2.8400000000000003</v>
      </c>
      <c r="AL142" s="2">
        <f t="shared" ref="AL142:AL154" si="323">AL141+AK142</f>
        <v>6.32</v>
      </c>
      <c r="AM142" s="2">
        <f t="shared" si="307"/>
        <v>4.2700000000000014</v>
      </c>
      <c r="AQ142">
        <v>50</v>
      </c>
      <c r="AR142" s="1">
        <v>0</v>
      </c>
      <c r="AS142" s="2">
        <f t="shared" ref="AS142:AS154" si="324">AR142*20</f>
        <v>0</v>
      </c>
      <c r="AT142" s="2">
        <f t="shared" ref="AT142:AT154" si="325">AT141+AS142</f>
        <v>0</v>
      </c>
      <c r="AU142" s="2">
        <f t="shared" si="308"/>
        <v>0</v>
      </c>
      <c r="AY142">
        <v>50</v>
      </c>
      <c r="AZ142" s="1">
        <v>0.183</v>
      </c>
      <c r="BA142" s="2">
        <f t="shared" ref="BA142:BA154" si="326">AZ142*20</f>
        <v>3.66</v>
      </c>
      <c r="BB142" s="2">
        <f t="shared" ref="BB142:BB154" si="327">BB141+BA142</f>
        <v>10.11</v>
      </c>
      <c r="BC142" s="2">
        <f t="shared" si="309"/>
        <v>-3.7899999999999991</v>
      </c>
      <c r="BG142">
        <v>50</v>
      </c>
      <c r="BH142" s="1">
        <v>0</v>
      </c>
      <c r="BI142" s="2">
        <f t="shared" ref="BI142:BI154" si="328">BH142*20</f>
        <v>0</v>
      </c>
      <c r="BJ142" s="2">
        <f t="shared" ref="BJ142:BJ154" si="329">BJ141+BI142</f>
        <v>0</v>
      </c>
      <c r="BK142" s="2">
        <f t="shared" si="310"/>
        <v>0</v>
      </c>
      <c r="BO142">
        <v>50</v>
      </c>
      <c r="BP142" s="1">
        <v>0</v>
      </c>
      <c r="BQ142" s="2">
        <f t="shared" ref="BQ142:BQ154" si="330">BP142*20</f>
        <v>0</v>
      </c>
      <c r="BR142" s="2">
        <f t="shared" ref="BR142:BR154" si="331">BR141+BQ142</f>
        <v>0</v>
      </c>
      <c r="BS142" s="2">
        <f t="shared" si="311"/>
        <v>10.11</v>
      </c>
      <c r="BW142">
        <v>50</v>
      </c>
      <c r="BX142" s="1">
        <v>0</v>
      </c>
      <c r="BY142" s="2">
        <f t="shared" ref="BY142:BY154" si="332">BX142*20</f>
        <v>0</v>
      </c>
      <c r="BZ142" s="2">
        <f t="shared" ref="BZ142:BZ154" si="333">BZ141+BY142</f>
        <v>0</v>
      </c>
      <c r="CA142" s="2">
        <f t="shared" si="312"/>
        <v>0</v>
      </c>
      <c r="CE142">
        <v>50</v>
      </c>
      <c r="CF142" s="1">
        <v>0.14499999999999999</v>
      </c>
      <c r="CG142" s="2">
        <f t="shared" ref="CG142:CG154" si="334">CF142*20</f>
        <v>2.9</v>
      </c>
      <c r="CH142" s="2">
        <f t="shared" ref="CH142:CH154" si="335">CH141+CG142</f>
        <v>5.84</v>
      </c>
      <c r="CI142" s="2">
        <f t="shared" si="313"/>
        <v>4.2699999999999996</v>
      </c>
      <c r="CN142" s="1"/>
      <c r="CO142" s="2"/>
      <c r="CP142" s="2"/>
      <c r="CQ142" s="2"/>
      <c r="CS142" s="1"/>
      <c r="CV142" s="1"/>
      <c r="CW142" s="2"/>
      <c r="CX142" s="2"/>
      <c r="CY142" s="2"/>
      <c r="DD142" s="1"/>
      <c r="DE142" s="2"/>
      <c r="DF142" s="2"/>
      <c r="DG142" s="2"/>
    </row>
    <row r="143" spans="1:111" x14ac:dyDescent="0.2">
      <c r="C143">
        <v>70</v>
      </c>
      <c r="D143" s="1">
        <v>0.20300000000000001</v>
      </c>
      <c r="E143" s="2">
        <f t="shared" si="314"/>
        <v>4.0600000000000005</v>
      </c>
      <c r="F143" s="2">
        <f t="shared" si="315"/>
        <v>14.650000000000002</v>
      </c>
      <c r="G143" s="2">
        <f t="shared" si="303"/>
        <v>-14.650000000000002</v>
      </c>
      <c r="K143">
        <v>70</v>
      </c>
      <c r="L143" s="1">
        <v>0</v>
      </c>
      <c r="M143" s="2">
        <f t="shared" si="316"/>
        <v>0</v>
      </c>
      <c r="N143" s="2">
        <f t="shared" si="317"/>
        <v>0</v>
      </c>
      <c r="O143" s="2">
        <f t="shared" si="304"/>
        <v>14.650000000000002</v>
      </c>
      <c r="S143">
        <v>70</v>
      </c>
      <c r="T143" s="1">
        <v>0</v>
      </c>
      <c r="U143" s="2">
        <f t="shared" si="318"/>
        <v>0</v>
      </c>
      <c r="V143" s="2">
        <f t="shared" si="319"/>
        <v>0</v>
      </c>
      <c r="W143" s="2">
        <f t="shared" si="305"/>
        <v>0</v>
      </c>
      <c r="AA143">
        <v>70</v>
      </c>
      <c r="AB143" s="1">
        <v>0</v>
      </c>
      <c r="AC143" s="2">
        <f t="shared" si="320"/>
        <v>0</v>
      </c>
      <c r="AD143" s="2">
        <f t="shared" si="321"/>
        <v>0</v>
      </c>
      <c r="AE143" s="2">
        <f t="shared" si="306"/>
        <v>0</v>
      </c>
      <c r="AI143">
        <v>70</v>
      </c>
      <c r="AJ143" s="1">
        <v>0.16</v>
      </c>
      <c r="AK143" s="2">
        <f t="shared" si="322"/>
        <v>3.2</v>
      </c>
      <c r="AL143" s="2">
        <f t="shared" si="323"/>
        <v>9.52</v>
      </c>
      <c r="AM143" s="2">
        <f t="shared" si="307"/>
        <v>5.1300000000000026</v>
      </c>
      <c r="AQ143">
        <v>70</v>
      </c>
      <c r="AR143" s="1">
        <v>0</v>
      </c>
      <c r="AS143" s="2">
        <f t="shared" si="324"/>
        <v>0</v>
      </c>
      <c r="AT143" s="2">
        <f t="shared" si="325"/>
        <v>0</v>
      </c>
      <c r="AU143" s="2">
        <f t="shared" si="308"/>
        <v>0</v>
      </c>
      <c r="AY143">
        <v>70</v>
      </c>
      <c r="AZ143" s="1">
        <v>0.19700000000000004</v>
      </c>
      <c r="BA143" s="2">
        <f t="shared" si="326"/>
        <v>3.9400000000000008</v>
      </c>
      <c r="BB143" s="2">
        <f t="shared" si="327"/>
        <v>14.05</v>
      </c>
      <c r="BC143" s="2">
        <f t="shared" si="309"/>
        <v>-4.5300000000000011</v>
      </c>
      <c r="BG143">
        <v>70</v>
      </c>
      <c r="BH143" s="1">
        <v>0</v>
      </c>
      <c r="BI143" s="2">
        <f t="shared" si="328"/>
        <v>0</v>
      </c>
      <c r="BJ143" s="2">
        <f t="shared" si="329"/>
        <v>0</v>
      </c>
      <c r="BK143" s="2">
        <f t="shared" si="310"/>
        <v>0</v>
      </c>
      <c r="BO143">
        <v>70</v>
      </c>
      <c r="BP143" s="1">
        <v>0</v>
      </c>
      <c r="BQ143" s="2">
        <f t="shared" si="330"/>
        <v>0</v>
      </c>
      <c r="BR143" s="2">
        <f t="shared" si="331"/>
        <v>0</v>
      </c>
      <c r="BS143" s="2">
        <f t="shared" si="311"/>
        <v>14.05</v>
      </c>
      <c r="BW143">
        <v>70</v>
      </c>
      <c r="BX143" s="1">
        <v>0</v>
      </c>
      <c r="BY143" s="2">
        <f t="shared" si="332"/>
        <v>0</v>
      </c>
      <c r="BZ143" s="2">
        <f t="shared" si="333"/>
        <v>0</v>
      </c>
      <c r="CA143" s="2">
        <f t="shared" si="312"/>
        <v>0</v>
      </c>
      <c r="CE143">
        <v>70</v>
      </c>
      <c r="CF143" s="1">
        <v>0.16600000000000001</v>
      </c>
      <c r="CG143" s="2">
        <f t="shared" si="334"/>
        <v>3.3200000000000003</v>
      </c>
      <c r="CH143" s="2">
        <f t="shared" si="335"/>
        <v>9.16</v>
      </c>
      <c r="CI143" s="2">
        <f t="shared" si="313"/>
        <v>4.8900000000000006</v>
      </c>
      <c r="CN143" s="1"/>
      <c r="CO143" s="2"/>
      <c r="CP143" s="2"/>
      <c r="CQ143" s="2"/>
      <c r="CS143" s="1"/>
      <c r="CV143" s="1"/>
      <c r="CW143" s="2"/>
      <c r="CX143" s="2"/>
      <c r="CY143" s="2"/>
      <c r="DD143" s="1"/>
      <c r="DE143" s="2"/>
      <c r="DF143" s="2"/>
      <c r="DG143" s="2"/>
    </row>
    <row r="144" spans="1:111" x14ac:dyDescent="0.2">
      <c r="C144">
        <v>90</v>
      </c>
      <c r="D144" s="1">
        <v>0.21700000000000003</v>
      </c>
      <c r="E144" s="2">
        <f t="shared" si="314"/>
        <v>4.3400000000000007</v>
      </c>
      <c r="F144" s="2">
        <f t="shared" si="315"/>
        <v>18.990000000000002</v>
      </c>
      <c r="G144" s="2">
        <f t="shared" si="303"/>
        <v>-18.990000000000002</v>
      </c>
      <c r="K144">
        <v>90</v>
      </c>
      <c r="L144" s="1">
        <v>0</v>
      </c>
      <c r="M144" s="2">
        <f t="shared" si="316"/>
        <v>0</v>
      </c>
      <c r="N144" s="2">
        <f t="shared" si="317"/>
        <v>0</v>
      </c>
      <c r="O144" s="2">
        <f t="shared" si="304"/>
        <v>18.990000000000002</v>
      </c>
      <c r="S144">
        <v>90</v>
      </c>
      <c r="T144" s="1">
        <v>0</v>
      </c>
      <c r="U144" s="2">
        <f t="shared" si="318"/>
        <v>0</v>
      </c>
      <c r="V144" s="2">
        <f t="shared" si="319"/>
        <v>0</v>
      </c>
      <c r="W144" s="2">
        <f t="shared" si="305"/>
        <v>0</v>
      </c>
      <c r="AA144">
        <v>90</v>
      </c>
      <c r="AB144" s="1">
        <v>0</v>
      </c>
      <c r="AC144" s="2">
        <f t="shared" si="320"/>
        <v>0</v>
      </c>
      <c r="AD144" s="2">
        <f t="shared" si="321"/>
        <v>0</v>
      </c>
      <c r="AE144" s="2">
        <f t="shared" si="306"/>
        <v>0</v>
      </c>
      <c r="AI144">
        <v>90</v>
      </c>
      <c r="AJ144" s="1">
        <v>0.17699999999999999</v>
      </c>
      <c r="AK144" s="2">
        <f t="shared" si="322"/>
        <v>3.54</v>
      </c>
      <c r="AL144" s="2">
        <f t="shared" si="323"/>
        <v>13.059999999999999</v>
      </c>
      <c r="AM144" s="2">
        <f t="shared" si="307"/>
        <v>5.9300000000000033</v>
      </c>
      <c r="AQ144">
        <v>90</v>
      </c>
      <c r="AR144" s="1">
        <v>0</v>
      </c>
      <c r="AS144" s="2">
        <f t="shared" si="324"/>
        <v>0</v>
      </c>
      <c r="AT144" s="2">
        <f t="shared" si="325"/>
        <v>0</v>
      </c>
      <c r="AU144" s="2">
        <f t="shared" si="308"/>
        <v>0</v>
      </c>
      <c r="AY144">
        <v>90</v>
      </c>
      <c r="AZ144" s="1">
        <v>0.21299999999999999</v>
      </c>
      <c r="BA144" s="2">
        <f t="shared" si="326"/>
        <v>4.26</v>
      </c>
      <c r="BB144" s="2">
        <f t="shared" si="327"/>
        <v>18.310000000000002</v>
      </c>
      <c r="BC144" s="2">
        <f t="shared" si="309"/>
        <v>-5.2500000000000036</v>
      </c>
      <c r="BG144">
        <v>90</v>
      </c>
      <c r="BH144" s="1">
        <v>0</v>
      </c>
      <c r="BI144" s="2">
        <f t="shared" si="328"/>
        <v>0</v>
      </c>
      <c r="BJ144" s="2">
        <f t="shared" si="329"/>
        <v>0</v>
      </c>
      <c r="BK144" s="2">
        <f t="shared" si="310"/>
        <v>0</v>
      </c>
      <c r="BO144">
        <v>90</v>
      </c>
      <c r="BP144" s="1">
        <v>0</v>
      </c>
      <c r="BQ144" s="2">
        <f t="shared" si="330"/>
        <v>0</v>
      </c>
      <c r="BR144" s="2">
        <f t="shared" si="331"/>
        <v>0</v>
      </c>
      <c r="BS144" s="2">
        <f t="shared" si="311"/>
        <v>18.310000000000002</v>
      </c>
      <c r="BW144">
        <v>90</v>
      </c>
      <c r="BX144" s="1">
        <v>0</v>
      </c>
      <c r="BY144" s="2">
        <f t="shared" si="332"/>
        <v>0</v>
      </c>
      <c r="BZ144" s="2">
        <f t="shared" si="333"/>
        <v>0</v>
      </c>
      <c r="CA144" s="2">
        <f t="shared" si="312"/>
        <v>0</v>
      </c>
      <c r="CE144">
        <v>90</v>
      </c>
      <c r="CF144" s="1">
        <v>0.18</v>
      </c>
      <c r="CG144" s="2">
        <f t="shared" si="334"/>
        <v>3.5999999999999996</v>
      </c>
      <c r="CH144" s="2">
        <f t="shared" si="335"/>
        <v>12.76</v>
      </c>
      <c r="CI144" s="2">
        <f t="shared" si="313"/>
        <v>5.5500000000000025</v>
      </c>
      <c r="CN144" s="1"/>
      <c r="CO144" s="2"/>
      <c r="CP144" s="2"/>
      <c r="CQ144" s="2"/>
      <c r="CS144" s="1"/>
      <c r="CV144" s="1"/>
      <c r="CW144" s="2"/>
      <c r="CX144" s="2"/>
      <c r="CY144" s="2"/>
      <c r="DD144" s="1"/>
      <c r="DE144" s="2"/>
      <c r="DF144" s="2"/>
      <c r="DG144" s="2"/>
    </row>
    <row r="145" spans="1:111" x14ac:dyDescent="0.2">
      <c r="C145">
        <v>110</v>
      </c>
      <c r="D145" s="1">
        <v>0.21</v>
      </c>
      <c r="E145" s="2">
        <f t="shared" si="314"/>
        <v>4.2</v>
      </c>
      <c r="F145" s="2">
        <f t="shared" si="315"/>
        <v>23.19</v>
      </c>
      <c r="G145" s="2">
        <f t="shared" si="303"/>
        <v>-23.19</v>
      </c>
      <c r="K145">
        <v>110</v>
      </c>
      <c r="L145" s="1">
        <v>0</v>
      </c>
      <c r="M145" s="2">
        <f t="shared" si="316"/>
        <v>0</v>
      </c>
      <c r="N145" s="2">
        <f t="shared" si="317"/>
        <v>0</v>
      </c>
      <c r="O145" s="2">
        <f t="shared" si="304"/>
        <v>23.19</v>
      </c>
      <c r="S145">
        <v>110</v>
      </c>
      <c r="T145" s="1">
        <v>0</v>
      </c>
      <c r="U145" s="2">
        <f t="shared" si="318"/>
        <v>0</v>
      </c>
      <c r="V145" s="2">
        <f t="shared" si="319"/>
        <v>0</v>
      </c>
      <c r="W145" s="2">
        <f t="shared" si="305"/>
        <v>0</v>
      </c>
      <c r="AA145">
        <v>110</v>
      </c>
      <c r="AB145" s="1">
        <v>0</v>
      </c>
      <c r="AC145" s="2">
        <f t="shared" si="320"/>
        <v>0</v>
      </c>
      <c r="AD145" s="2">
        <f t="shared" si="321"/>
        <v>0</v>
      </c>
      <c r="AE145" s="2">
        <f t="shared" si="306"/>
        <v>0</v>
      </c>
      <c r="AI145">
        <v>110</v>
      </c>
      <c r="AJ145" s="1">
        <v>0.17100000000000001</v>
      </c>
      <c r="AK145" s="2">
        <f t="shared" si="322"/>
        <v>3.4200000000000004</v>
      </c>
      <c r="AL145" s="2">
        <f t="shared" si="323"/>
        <v>16.48</v>
      </c>
      <c r="AM145" s="2">
        <f t="shared" si="307"/>
        <v>6.7100000000000009</v>
      </c>
      <c r="AQ145">
        <v>110</v>
      </c>
      <c r="AR145" s="1">
        <v>0</v>
      </c>
      <c r="AS145" s="2">
        <f t="shared" si="324"/>
        <v>0</v>
      </c>
      <c r="AT145" s="2">
        <f t="shared" si="325"/>
        <v>0</v>
      </c>
      <c r="AU145" s="2">
        <f t="shared" si="308"/>
        <v>0</v>
      </c>
      <c r="AY145">
        <v>110</v>
      </c>
      <c r="AZ145" s="1">
        <v>0.21299999999999999</v>
      </c>
      <c r="BA145" s="2">
        <f t="shared" si="326"/>
        <v>4.26</v>
      </c>
      <c r="BB145" s="2">
        <f t="shared" si="327"/>
        <v>22.57</v>
      </c>
      <c r="BC145" s="2">
        <f t="shared" si="309"/>
        <v>-6.09</v>
      </c>
      <c r="BG145">
        <v>110</v>
      </c>
      <c r="BH145" s="1">
        <v>0</v>
      </c>
      <c r="BI145" s="2">
        <f t="shared" si="328"/>
        <v>0</v>
      </c>
      <c r="BJ145" s="2">
        <f t="shared" si="329"/>
        <v>0</v>
      </c>
      <c r="BK145" s="2">
        <f t="shared" si="310"/>
        <v>0</v>
      </c>
      <c r="BO145">
        <v>110</v>
      </c>
      <c r="BP145" s="1">
        <v>0</v>
      </c>
      <c r="BQ145" s="2">
        <f t="shared" si="330"/>
        <v>0</v>
      </c>
      <c r="BR145" s="2">
        <f t="shared" si="331"/>
        <v>0</v>
      </c>
      <c r="BS145" s="2">
        <f t="shared" si="311"/>
        <v>22.57</v>
      </c>
      <c r="BW145">
        <v>110</v>
      </c>
      <c r="BX145" s="1">
        <v>0</v>
      </c>
      <c r="BY145" s="2">
        <f t="shared" si="332"/>
        <v>0</v>
      </c>
      <c r="BZ145" s="2">
        <f t="shared" si="333"/>
        <v>0</v>
      </c>
      <c r="CA145" s="2">
        <f t="shared" si="312"/>
        <v>0</v>
      </c>
      <c r="CE145">
        <v>110</v>
      </c>
      <c r="CF145" s="1">
        <v>0.17800000000000002</v>
      </c>
      <c r="CG145" s="2">
        <f t="shared" si="334"/>
        <v>3.5600000000000005</v>
      </c>
      <c r="CH145" s="2">
        <f t="shared" si="335"/>
        <v>16.32</v>
      </c>
      <c r="CI145" s="2">
        <f t="shared" si="313"/>
        <v>6.25</v>
      </c>
      <c r="CN145" s="1"/>
      <c r="CO145" s="2"/>
      <c r="CP145" s="2"/>
      <c r="CQ145" s="2"/>
      <c r="CS145" s="1"/>
      <c r="CV145" s="1"/>
      <c r="CW145" s="2"/>
      <c r="CX145" s="2"/>
      <c r="CY145" s="2"/>
      <c r="DD145" s="1"/>
      <c r="DE145" s="2"/>
      <c r="DF145" s="2"/>
      <c r="DG145" s="2"/>
    </row>
    <row r="146" spans="1:111" x14ac:dyDescent="0.2">
      <c r="C146">
        <v>130</v>
      </c>
      <c r="D146" s="1">
        <v>0.22400000000000003</v>
      </c>
      <c r="E146" s="2">
        <f t="shared" si="314"/>
        <v>4.4800000000000004</v>
      </c>
      <c r="F146" s="2">
        <f t="shared" si="315"/>
        <v>27.67</v>
      </c>
      <c r="G146" s="2">
        <f t="shared" si="303"/>
        <v>-27.67</v>
      </c>
      <c r="K146">
        <v>130</v>
      </c>
      <c r="L146" s="1">
        <v>0</v>
      </c>
      <c r="M146" s="2">
        <f t="shared" si="316"/>
        <v>0</v>
      </c>
      <c r="N146" s="2">
        <f t="shared" si="317"/>
        <v>0</v>
      </c>
      <c r="O146" s="2">
        <f t="shared" si="304"/>
        <v>27.67</v>
      </c>
      <c r="S146">
        <v>130</v>
      </c>
      <c r="T146" s="1">
        <v>0</v>
      </c>
      <c r="U146" s="2">
        <f t="shared" si="318"/>
        <v>0</v>
      </c>
      <c r="V146" s="2">
        <f t="shared" si="319"/>
        <v>0</v>
      </c>
      <c r="W146" s="2">
        <f t="shared" si="305"/>
        <v>0</v>
      </c>
      <c r="AA146">
        <v>130</v>
      </c>
      <c r="AB146" s="1">
        <v>0</v>
      </c>
      <c r="AC146" s="2">
        <f t="shared" si="320"/>
        <v>0</v>
      </c>
      <c r="AD146" s="2">
        <f t="shared" si="321"/>
        <v>0</v>
      </c>
      <c r="AE146" s="2">
        <f t="shared" si="306"/>
        <v>0</v>
      </c>
      <c r="AI146">
        <v>130</v>
      </c>
      <c r="AJ146" s="1">
        <v>0.19600000000000001</v>
      </c>
      <c r="AK146" s="2">
        <f t="shared" si="322"/>
        <v>3.92</v>
      </c>
      <c r="AL146" s="2">
        <f t="shared" si="323"/>
        <v>20.399999999999999</v>
      </c>
      <c r="AM146" s="2">
        <f t="shared" si="307"/>
        <v>7.2700000000000031</v>
      </c>
      <c r="AQ146">
        <v>130</v>
      </c>
      <c r="AR146" s="1">
        <v>0</v>
      </c>
      <c r="AS146" s="2">
        <f t="shared" si="324"/>
        <v>0</v>
      </c>
      <c r="AT146" s="2">
        <f t="shared" si="325"/>
        <v>0</v>
      </c>
      <c r="AU146" s="2">
        <f t="shared" si="308"/>
        <v>0</v>
      </c>
      <c r="AY146">
        <v>130</v>
      </c>
      <c r="AZ146" s="1">
        <v>0.218</v>
      </c>
      <c r="BA146" s="2">
        <f t="shared" si="326"/>
        <v>4.3600000000000003</v>
      </c>
      <c r="BB146" s="2">
        <f t="shared" si="327"/>
        <v>26.93</v>
      </c>
      <c r="BC146" s="2">
        <f t="shared" si="309"/>
        <v>-6.5300000000000011</v>
      </c>
      <c r="BG146">
        <v>130</v>
      </c>
      <c r="BH146" s="1">
        <v>0</v>
      </c>
      <c r="BI146" s="2">
        <f t="shared" si="328"/>
        <v>0</v>
      </c>
      <c r="BJ146" s="2">
        <f t="shared" si="329"/>
        <v>0</v>
      </c>
      <c r="BK146" s="2">
        <f t="shared" si="310"/>
        <v>0</v>
      </c>
      <c r="BO146">
        <v>130</v>
      </c>
      <c r="BP146" s="1">
        <v>0</v>
      </c>
      <c r="BQ146" s="2">
        <f t="shared" si="330"/>
        <v>0</v>
      </c>
      <c r="BR146" s="2">
        <f t="shared" si="331"/>
        <v>0</v>
      </c>
      <c r="BS146" s="2">
        <f t="shared" si="311"/>
        <v>26.93</v>
      </c>
      <c r="BW146">
        <v>130</v>
      </c>
      <c r="BX146" s="1">
        <v>0</v>
      </c>
      <c r="BY146" s="2">
        <f t="shared" si="332"/>
        <v>0</v>
      </c>
      <c r="BZ146" s="2">
        <f t="shared" si="333"/>
        <v>0</v>
      </c>
      <c r="CA146" s="2">
        <f t="shared" si="312"/>
        <v>0</v>
      </c>
      <c r="CE146">
        <v>130</v>
      </c>
      <c r="CF146" s="1">
        <v>0.19800000000000001</v>
      </c>
      <c r="CG146" s="2">
        <f t="shared" si="334"/>
        <v>3.96</v>
      </c>
      <c r="CH146" s="2">
        <f t="shared" si="335"/>
        <v>20.28</v>
      </c>
      <c r="CI146" s="2">
        <f t="shared" si="313"/>
        <v>6.6499999999999986</v>
      </c>
      <c r="CN146" s="1"/>
      <c r="CO146" s="2"/>
      <c r="CP146" s="2"/>
      <c r="CQ146" s="2"/>
      <c r="CS146" s="1"/>
      <c r="CV146" s="1"/>
      <c r="CW146" s="2"/>
      <c r="CX146" s="2"/>
      <c r="CY146" s="2"/>
      <c r="DD146" s="1"/>
      <c r="DE146" s="2"/>
      <c r="DF146" s="2"/>
      <c r="DG146" s="2"/>
    </row>
    <row r="147" spans="1:111" x14ac:dyDescent="0.2">
      <c r="C147">
        <v>150</v>
      </c>
      <c r="D147" s="1">
        <v>0.22600000000000001</v>
      </c>
      <c r="E147" s="2">
        <f t="shared" si="314"/>
        <v>4.5200000000000005</v>
      </c>
      <c r="F147" s="2">
        <f t="shared" si="315"/>
        <v>32.190000000000005</v>
      </c>
      <c r="G147" s="2">
        <f t="shared" si="303"/>
        <v>-32.190000000000005</v>
      </c>
      <c r="K147">
        <v>150</v>
      </c>
      <c r="L147" s="1">
        <v>0</v>
      </c>
      <c r="M147" s="2">
        <f t="shared" si="316"/>
        <v>0</v>
      </c>
      <c r="N147" s="2">
        <f t="shared" si="317"/>
        <v>0</v>
      </c>
      <c r="O147" s="2">
        <f t="shared" si="304"/>
        <v>32.190000000000005</v>
      </c>
      <c r="S147">
        <v>150</v>
      </c>
      <c r="T147" s="1">
        <v>0</v>
      </c>
      <c r="U147" s="2">
        <f t="shared" si="318"/>
        <v>0</v>
      </c>
      <c r="V147" s="2">
        <f t="shared" si="319"/>
        <v>0</v>
      </c>
      <c r="W147" s="2">
        <f t="shared" si="305"/>
        <v>0</v>
      </c>
      <c r="AA147">
        <v>150</v>
      </c>
      <c r="AB147" s="1">
        <v>0</v>
      </c>
      <c r="AC147" s="2">
        <f t="shared" si="320"/>
        <v>0</v>
      </c>
      <c r="AD147" s="2">
        <f t="shared" si="321"/>
        <v>0</v>
      </c>
      <c r="AE147" s="2">
        <f t="shared" si="306"/>
        <v>0</v>
      </c>
      <c r="AI147">
        <v>150</v>
      </c>
      <c r="AJ147" s="1">
        <v>0.21600000000000003</v>
      </c>
      <c r="AK147" s="2">
        <f t="shared" si="322"/>
        <v>4.32</v>
      </c>
      <c r="AL147" s="2">
        <f t="shared" si="323"/>
        <v>24.72</v>
      </c>
      <c r="AM147" s="2">
        <f t="shared" si="307"/>
        <v>7.470000000000006</v>
      </c>
      <c r="AQ147">
        <v>150</v>
      </c>
      <c r="AR147" s="1">
        <v>0</v>
      </c>
      <c r="AS147" s="2">
        <f t="shared" si="324"/>
        <v>0</v>
      </c>
      <c r="AT147" s="2">
        <f t="shared" si="325"/>
        <v>0</v>
      </c>
      <c r="AU147" s="2">
        <f t="shared" si="308"/>
        <v>0</v>
      </c>
      <c r="AY147">
        <v>150</v>
      </c>
      <c r="AZ147" s="1">
        <v>0.22</v>
      </c>
      <c r="BA147" s="2">
        <f t="shared" si="326"/>
        <v>4.4000000000000004</v>
      </c>
      <c r="BB147" s="2">
        <f t="shared" si="327"/>
        <v>31.33</v>
      </c>
      <c r="BC147" s="2">
        <f t="shared" si="309"/>
        <v>-6.6099999999999994</v>
      </c>
      <c r="BG147">
        <v>150</v>
      </c>
      <c r="BH147" s="1">
        <v>0</v>
      </c>
      <c r="BI147" s="2">
        <f t="shared" si="328"/>
        <v>0</v>
      </c>
      <c r="BJ147" s="2">
        <f t="shared" si="329"/>
        <v>0</v>
      </c>
      <c r="BK147" s="2">
        <f t="shared" si="310"/>
        <v>0</v>
      </c>
      <c r="BO147">
        <v>150</v>
      </c>
      <c r="BP147" s="1">
        <v>0</v>
      </c>
      <c r="BQ147" s="2">
        <f t="shared" si="330"/>
        <v>0</v>
      </c>
      <c r="BR147" s="2">
        <f t="shared" si="331"/>
        <v>0</v>
      </c>
      <c r="BS147" s="2">
        <f t="shared" si="311"/>
        <v>31.33</v>
      </c>
      <c r="BW147">
        <v>150</v>
      </c>
      <c r="BX147" s="1">
        <v>0</v>
      </c>
      <c r="BY147" s="2">
        <f t="shared" si="332"/>
        <v>0</v>
      </c>
      <c r="BZ147" s="2">
        <f t="shared" si="333"/>
        <v>0</v>
      </c>
      <c r="CA147" s="2">
        <f t="shared" si="312"/>
        <v>0</v>
      </c>
      <c r="CE147">
        <v>150</v>
      </c>
      <c r="CF147" s="1">
        <v>0.21</v>
      </c>
      <c r="CG147" s="2">
        <f t="shared" si="334"/>
        <v>4.2</v>
      </c>
      <c r="CH147" s="2">
        <f t="shared" si="335"/>
        <v>24.48</v>
      </c>
      <c r="CI147" s="2">
        <f t="shared" si="313"/>
        <v>6.8499999999999979</v>
      </c>
      <c r="CN147" s="1"/>
      <c r="CO147" s="2"/>
      <c r="CP147" s="2"/>
      <c r="CQ147" s="2"/>
      <c r="CS147" s="1"/>
      <c r="CV147" s="1"/>
      <c r="CW147" s="2"/>
      <c r="CX147" s="2"/>
      <c r="CY147" s="2"/>
      <c r="DD147" s="1"/>
      <c r="DE147" s="2"/>
      <c r="DF147" s="2"/>
      <c r="DG147" s="2"/>
    </row>
    <row r="148" spans="1:111" x14ac:dyDescent="0.2">
      <c r="C148">
        <v>170</v>
      </c>
      <c r="D148" s="1">
        <v>0.17499999999999999</v>
      </c>
      <c r="E148" s="2">
        <f t="shared" si="314"/>
        <v>3.5</v>
      </c>
      <c r="F148" s="2">
        <f t="shared" si="315"/>
        <v>35.690000000000005</v>
      </c>
      <c r="G148" s="2">
        <f t="shared" si="303"/>
        <v>-35.690000000000005</v>
      </c>
      <c r="K148">
        <v>170</v>
      </c>
      <c r="L148" s="1">
        <v>0</v>
      </c>
      <c r="M148" s="2">
        <f t="shared" si="316"/>
        <v>0</v>
      </c>
      <c r="N148" s="2">
        <f t="shared" si="317"/>
        <v>0</v>
      </c>
      <c r="O148" s="2">
        <f t="shared" si="304"/>
        <v>35.690000000000005</v>
      </c>
      <c r="S148">
        <v>170</v>
      </c>
      <c r="T148" s="1">
        <v>0</v>
      </c>
      <c r="U148" s="2">
        <f t="shared" si="318"/>
        <v>0</v>
      </c>
      <c r="V148" s="2">
        <f t="shared" si="319"/>
        <v>0</v>
      </c>
      <c r="W148" s="2">
        <f t="shared" si="305"/>
        <v>0</v>
      </c>
      <c r="AA148">
        <v>170</v>
      </c>
      <c r="AB148" s="1">
        <v>0</v>
      </c>
      <c r="AC148" s="2">
        <f t="shared" si="320"/>
        <v>0</v>
      </c>
      <c r="AD148" s="2">
        <f t="shared" si="321"/>
        <v>0</v>
      </c>
      <c r="AE148" s="2">
        <f t="shared" si="306"/>
        <v>0</v>
      </c>
      <c r="AI148">
        <v>170</v>
      </c>
      <c r="AJ148" s="1">
        <v>0.17199999999999999</v>
      </c>
      <c r="AK148" s="2">
        <f t="shared" si="322"/>
        <v>3.4399999999999995</v>
      </c>
      <c r="AL148" s="2">
        <f t="shared" si="323"/>
        <v>28.159999999999997</v>
      </c>
      <c r="AM148" s="2">
        <f t="shared" si="307"/>
        <v>7.5300000000000082</v>
      </c>
      <c r="AQ148">
        <v>170</v>
      </c>
      <c r="AR148" s="1">
        <v>0</v>
      </c>
      <c r="AS148" s="2">
        <f t="shared" si="324"/>
        <v>0</v>
      </c>
      <c r="AT148" s="2">
        <f t="shared" si="325"/>
        <v>0</v>
      </c>
      <c r="AU148" s="2">
        <f t="shared" si="308"/>
        <v>0</v>
      </c>
      <c r="AY148">
        <v>170</v>
      </c>
      <c r="AZ148" s="1">
        <v>0.17699999999999999</v>
      </c>
      <c r="BA148" s="2">
        <f t="shared" si="326"/>
        <v>3.54</v>
      </c>
      <c r="BB148" s="2">
        <f t="shared" si="327"/>
        <v>34.869999999999997</v>
      </c>
      <c r="BC148" s="2">
        <f t="shared" si="309"/>
        <v>-6.7100000000000009</v>
      </c>
      <c r="BG148">
        <v>170</v>
      </c>
      <c r="BH148" s="1">
        <v>0</v>
      </c>
      <c r="BI148" s="2">
        <f t="shared" si="328"/>
        <v>0</v>
      </c>
      <c r="BJ148" s="2">
        <f t="shared" si="329"/>
        <v>0</v>
      </c>
      <c r="BK148" s="2">
        <f t="shared" si="310"/>
        <v>0</v>
      </c>
      <c r="BO148">
        <v>170</v>
      </c>
      <c r="BP148" s="1">
        <v>0</v>
      </c>
      <c r="BQ148" s="2">
        <f t="shared" si="330"/>
        <v>0</v>
      </c>
      <c r="BR148" s="2">
        <f t="shared" si="331"/>
        <v>0</v>
      </c>
      <c r="BS148" s="2">
        <f t="shared" si="311"/>
        <v>34.869999999999997</v>
      </c>
      <c r="BW148">
        <v>170</v>
      </c>
      <c r="BX148" s="1">
        <v>0</v>
      </c>
      <c r="BY148" s="2">
        <f t="shared" si="332"/>
        <v>0</v>
      </c>
      <c r="BZ148" s="2">
        <f t="shared" si="333"/>
        <v>0</v>
      </c>
      <c r="CA148" s="2">
        <f t="shared" si="312"/>
        <v>0</v>
      </c>
      <c r="CE148">
        <v>170</v>
      </c>
      <c r="CF148" s="1">
        <v>0.16500000000000001</v>
      </c>
      <c r="CG148" s="2">
        <f t="shared" si="334"/>
        <v>3.3000000000000003</v>
      </c>
      <c r="CH148" s="2">
        <f t="shared" si="335"/>
        <v>27.78</v>
      </c>
      <c r="CI148" s="2">
        <f t="shared" si="313"/>
        <v>7.0899999999999963</v>
      </c>
      <c r="CN148" s="1"/>
      <c r="CO148" s="2"/>
      <c r="CP148" s="2"/>
      <c r="CQ148" s="2"/>
      <c r="CS148" s="1"/>
      <c r="CV148" s="1"/>
      <c r="CW148" s="2"/>
      <c r="CX148" s="2"/>
      <c r="CY148" s="2"/>
      <c r="DD148" s="1"/>
      <c r="DE148" s="2"/>
      <c r="DF148" s="2"/>
      <c r="DG148" s="2"/>
    </row>
    <row r="149" spans="1:111" x14ac:dyDescent="0.2">
      <c r="C149">
        <v>190</v>
      </c>
      <c r="D149" s="1">
        <v>0.14600000000000002</v>
      </c>
      <c r="E149" s="2">
        <f t="shared" si="314"/>
        <v>2.9200000000000004</v>
      </c>
      <c r="F149" s="2">
        <f t="shared" si="315"/>
        <v>38.610000000000007</v>
      </c>
      <c r="G149" s="2">
        <f t="shared" si="303"/>
        <v>-38.610000000000007</v>
      </c>
      <c r="K149">
        <v>190</v>
      </c>
      <c r="L149" s="1">
        <v>0</v>
      </c>
      <c r="M149" s="2">
        <f t="shared" si="316"/>
        <v>0</v>
      </c>
      <c r="N149" s="2">
        <f t="shared" si="317"/>
        <v>0</v>
      </c>
      <c r="O149" s="2">
        <f t="shared" si="304"/>
        <v>38.610000000000007</v>
      </c>
      <c r="S149">
        <v>190</v>
      </c>
      <c r="T149" s="1">
        <v>0</v>
      </c>
      <c r="U149" s="2">
        <f t="shared" si="318"/>
        <v>0</v>
      </c>
      <c r="V149" s="2">
        <f t="shared" si="319"/>
        <v>0</v>
      </c>
      <c r="W149" s="2">
        <f t="shared" si="305"/>
        <v>0</v>
      </c>
      <c r="AA149">
        <v>190</v>
      </c>
      <c r="AB149" s="1">
        <v>0</v>
      </c>
      <c r="AC149" s="2">
        <f t="shared" si="320"/>
        <v>0</v>
      </c>
      <c r="AD149" s="2">
        <f t="shared" si="321"/>
        <v>0</v>
      </c>
      <c r="AE149" s="2">
        <f t="shared" si="306"/>
        <v>0</v>
      </c>
      <c r="AI149">
        <v>190</v>
      </c>
      <c r="AJ149" s="1">
        <v>0.14200000000000002</v>
      </c>
      <c r="AK149" s="2">
        <f t="shared" si="322"/>
        <v>2.8400000000000003</v>
      </c>
      <c r="AL149" s="2">
        <f t="shared" si="323"/>
        <v>30.999999999999996</v>
      </c>
      <c r="AM149" s="2">
        <f t="shared" si="307"/>
        <v>7.6100000000000101</v>
      </c>
      <c r="AQ149">
        <v>190</v>
      </c>
      <c r="AR149" s="1">
        <v>0</v>
      </c>
      <c r="AS149" s="2">
        <f t="shared" si="324"/>
        <v>0</v>
      </c>
      <c r="AT149" s="2">
        <f t="shared" si="325"/>
        <v>0</v>
      </c>
      <c r="AU149" s="2">
        <f t="shared" si="308"/>
        <v>0</v>
      </c>
      <c r="AY149">
        <v>190</v>
      </c>
      <c r="AZ149" s="1">
        <v>0.14499999999999999</v>
      </c>
      <c r="BA149" s="2">
        <f t="shared" si="326"/>
        <v>2.9</v>
      </c>
      <c r="BB149" s="2">
        <f t="shared" si="327"/>
        <v>37.769999999999996</v>
      </c>
      <c r="BC149" s="2">
        <f t="shared" si="309"/>
        <v>-6.77</v>
      </c>
      <c r="BG149">
        <v>190</v>
      </c>
      <c r="BH149" s="1">
        <v>0</v>
      </c>
      <c r="BI149" s="2">
        <f t="shared" si="328"/>
        <v>0</v>
      </c>
      <c r="BJ149" s="2">
        <f t="shared" si="329"/>
        <v>0</v>
      </c>
      <c r="BK149" s="2">
        <f t="shared" si="310"/>
        <v>0</v>
      </c>
      <c r="BO149">
        <v>190</v>
      </c>
      <c r="BP149" s="1">
        <v>0</v>
      </c>
      <c r="BQ149" s="2">
        <f t="shared" si="330"/>
        <v>0</v>
      </c>
      <c r="BR149" s="2">
        <f t="shared" si="331"/>
        <v>0</v>
      </c>
      <c r="BS149" s="2">
        <f t="shared" si="311"/>
        <v>37.769999999999996</v>
      </c>
      <c r="BW149">
        <v>190</v>
      </c>
      <c r="BX149" s="1">
        <v>0</v>
      </c>
      <c r="BY149" s="2">
        <f t="shared" si="332"/>
        <v>0</v>
      </c>
      <c r="BZ149" s="2">
        <f t="shared" si="333"/>
        <v>0</v>
      </c>
      <c r="CA149" s="2">
        <f t="shared" si="312"/>
        <v>0</v>
      </c>
      <c r="CE149">
        <v>190</v>
      </c>
      <c r="CF149" s="1">
        <v>0.14000000000000001</v>
      </c>
      <c r="CG149" s="2">
        <f t="shared" si="334"/>
        <v>2.8000000000000003</v>
      </c>
      <c r="CH149" s="2">
        <f t="shared" si="335"/>
        <v>30.580000000000002</v>
      </c>
      <c r="CI149" s="2">
        <f t="shared" si="313"/>
        <v>7.1899999999999942</v>
      </c>
      <c r="CN149" s="1"/>
      <c r="CO149" s="2"/>
      <c r="CP149" s="2"/>
      <c r="CQ149" s="2"/>
      <c r="CS149" s="1"/>
      <c r="CV149" s="1"/>
      <c r="CW149" s="2"/>
      <c r="CX149" s="2"/>
      <c r="CY149" s="2"/>
      <c r="DD149" s="1"/>
      <c r="DE149" s="2"/>
      <c r="DF149" s="2"/>
      <c r="DG149" s="2"/>
    </row>
    <row r="150" spans="1:111" x14ac:dyDescent="0.2">
      <c r="C150">
        <v>210</v>
      </c>
      <c r="D150" s="1">
        <v>0.16300000000000001</v>
      </c>
      <c r="E150" s="2">
        <f t="shared" si="314"/>
        <v>3.2600000000000002</v>
      </c>
      <c r="F150" s="2">
        <f t="shared" si="315"/>
        <v>41.870000000000005</v>
      </c>
      <c r="G150" s="2">
        <f t="shared" si="303"/>
        <v>-41.870000000000005</v>
      </c>
      <c r="K150">
        <v>210</v>
      </c>
      <c r="L150" s="1">
        <v>0</v>
      </c>
      <c r="M150" s="2">
        <f t="shared" si="316"/>
        <v>0</v>
      </c>
      <c r="N150" s="2">
        <f t="shared" si="317"/>
        <v>0</v>
      </c>
      <c r="O150" s="2">
        <f t="shared" si="304"/>
        <v>41.870000000000005</v>
      </c>
      <c r="S150">
        <v>210</v>
      </c>
      <c r="T150" s="1">
        <v>0</v>
      </c>
      <c r="U150" s="2">
        <f t="shared" si="318"/>
        <v>0</v>
      </c>
      <c r="V150" s="2">
        <f t="shared" si="319"/>
        <v>0</v>
      </c>
      <c r="W150" s="2">
        <f t="shared" si="305"/>
        <v>0</v>
      </c>
      <c r="AA150">
        <v>210</v>
      </c>
      <c r="AB150" s="1">
        <v>0</v>
      </c>
      <c r="AC150" s="2">
        <f t="shared" si="320"/>
        <v>0</v>
      </c>
      <c r="AD150" s="2">
        <f t="shared" si="321"/>
        <v>0</v>
      </c>
      <c r="AE150" s="2">
        <f t="shared" si="306"/>
        <v>0</v>
      </c>
      <c r="AI150">
        <v>210</v>
      </c>
      <c r="AJ150" s="1">
        <v>0.16200000000000001</v>
      </c>
      <c r="AK150" s="2">
        <f t="shared" si="322"/>
        <v>3.24</v>
      </c>
      <c r="AL150" s="2">
        <f t="shared" si="323"/>
        <v>34.239999999999995</v>
      </c>
      <c r="AM150" s="2">
        <f t="shared" si="307"/>
        <v>7.6300000000000097</v>
      </c>
      <c r="AQ150">
        <v>210</v>
      </c>
      <c r="AR150" s="1">
        <v>0</v>
      </c>
      <c r="AS150" s="2">
        <f t="shared" si="324"/>
        <v>0</v>
      </c>
      <c r="AT150" s="2">
        <f t="shared" si="325"/>
        <v>0</v>
      </c>
      <c r="AU150" s="2">
        <f t="shared" si="308"/>
        <v>0</v>
      </c>
      <c r="AY150">
        <v>210</v>
      </c>
      <c r="AZ150" s="1">
        <v>0.16600000000000001</v>
      </c>
      <c r="BA150" s="2">
        <f t="shared" si="326"/>
        <v>3.3200000000000003</v>
      </c>
      <c r="BB150" s="2">
        <f t="shared" si="327"/>
        <v>41.089999999999996</v>
      </c>
      <c r="BC150" s="2">
        <f t="shared" si="309"/>
        <v>-6.8500000000000014</v>
      </c>
      <c r="BG150">
        <v>210</v>
      </c>
      <c r="BH150" s="1">
        <v>0</v>
      </c>
      <c r="BI150" s="2">
        <f t="shared" si="328"/>
        <v>0</v>
      </c>
      <c r="BJ150" s="2">
        <f t="shared" si="329"/>
        <v>0</v>
      </c>
      <c r="BK150" s="2">
        <f t="shared" si="310"/>
        <v>0</v>
      </c>
      <c r="BO150">
        <v>210</v>
      </c>
      <c r="BP150" s="1">
        <v>0</v>
      </c>
      <c r="BQ150" s="2">
        <f t="shared" si="330"/>
        <v>0</v>
      </c>
      <c r="BR150" s="2">
        <f t="shared" si="331"/>
        <v>0</v>
      </c>
      <c r="BS150" s="2">
        <f t="shared" si="311"/>
        <v>41.089999999999996</v>
      </c>
      <c r="BW150">
        <v>210</v>
      </c>
      <c r="BX150" s="1">
        <v>0</v>
      </c>
      <c r="BY150" s="2">
        <f t="shared" si="332"/>
        <v>0</v>
      </c>
      <c r="BZ150" s="2">
        <f t="shared" si="333"/>
        <v>0</v>
      </c>
      <c r="CA150" s="2">
        <f t="shared" si="312"/>
        <v>0</v>
      </c>
      <c r="CE150">
        <v>210</v>
      </c>
      <c r="CF150" s="1">
        <v>0.16400000000000003</v>
      </c>
      <c r="CG150" s="2">
        <f t="shared" si="334"/>
        <v>3.2800000000000007</v>
      </c>
      <c r="CH150" s="2">
        <f t="shared" si="335"/>
        <v>33.86</v>
      </c>
      <c r="CI150" s="2">
        <f t="shared" si="313"/>
        <v>7.2299999999999969</v>
      </c>
      <c r="CN150" s="1"/>
      <c r="CO150" s="2"/>
      <c r="CP150" s="2"/>
      <c r="CQ150" s="2"/>
      <c r="CS150" s="1"/>
      <c r="CV150" s="1"/>
      <c r="CW150" s="2"/>
      <c r="CX150" s="2"/>
      <c r="CY150" s="2"/>
      <c r="DD150" s="1"/>
      <c r="DE150" s="2"/>
      <c r="DF150" s="2"/>
      <c r="DG150" s="2"/>
    </row>
    <row r="151" spans="1:111" x14ac:dyDescent="0.2">
      <c r="C151">
        <v>230</v>
      </c>
      <c r="D151" s="1">
        <v>0.16500000000000001</v>
      </c>
      <c r="E151" s="2">
        <f t="shared" si="314"/>
        <v>3.3000000000000003</v>
      </c>
      <c r="F151" s="2">
        <f t="shared" si="315"/>
        <v>45.17</v>
      </c>
      <c r="G151" s="2">
        <f t="shared" si="303"/>
        <v>-45.17</v>
      </c>
      <c r="K151">
        <v>230</v>
      </c>
      <c r="L151" s="1">
        <v>0</v>
      </c>
      <c r="M151" s="2">
        <f t="shared" si="316"/>
        <v>0</v>
      </c>
      <c r="N151" s="2">
        <f t="shared" si="317"/>
        <v>0</v>
      </c>
      <c r="O151" s="2">
        <f t="shared" si="304"/>
        <v>45.17</v>
      </c>
      <c r="S151">
        <v>230</v>
      </c>
      <c r="T151" s="1">
        <v>0</v>
      </c>
      <c r="U151" s="2">
        <f t="shared" si="318"/>
        <v>0</v>
      </c>
      <c r="V151" s="2">
        <f t="shared" si="319"/>
        <v>0</v>
      </c>
      <c r="W151" s="2">
        <f t="shared" si="305"/>
        <v>0</v>
      </c>
      <c r="AA151">
        <v>230</v>
      </c>
      <c r="AB151" s="1">
        <v>0</v>
      </c>
      <c r="AC151" s="2">
        <f t="shared" si="320"/>
        <v>0</v>
      </c>
      <c r="AD151" s="2">
        <f t="shared" si="321"/>
        <v>0</v>
      </c>
      <c r="AE151" s="2">
        <f t="shared" si="306"/>
        <v>0</v>
      </c>
      <c r="AI151">
        <v>230</v>
      </c>
      <c r="AJ151" s="1">
        <v>0.16200000000000001</v>
      </c>
      <c r="AK151" s="2">
        <f t="shared" si="322"/>
        <v>3.24</v>
      </c>
      <c r="AL151" s="2">
        <f t="shared" si="323"/>
        <v>37.479999999999997</v>
      </c>
      <c r="AM151" s="2">
        <f t="shared" si="307"/>
        <v>7.6900000000000048</v>
      </c>
      <c r="AQ151">
        <v>230</v>
      </c>
      <c r="AR151" s="1">
        <v>0</v>
      </c>
      <c r="AS151" s="2">
        <f t="shared" si="324"/>
        <v>0</v>
      </c>
      <c r="AT151" s="2">
        <f t="shared" si="325"/>
        <v>0</v>
      </c>
      <c r="AU151" s="2">
        <f t="shared" si="308"/>
        <v>0</v>
      </c>
      <c r="AY151">
        <v>230</v>
      </c>
      <c r="AZ151" s="1">
        <v>0.16400000000000003</v>
      </c>
      <c r="BA151" s="2">
        <f t="shared" si="326"/>
        <v>3.2800000000000007</v>
      </c>
      <c r="BB151" s="2">
        <f t="shared" si="327"/>
        <v>44.37</v>
      </c>
      <c r="BC151" s="2">
        <f t="shared" si="309"/>
        <v>-6.8900000000000006</v>
      </c>
      <c r="BG151">
        <v>230</v>
      </c>
      <c r="BH151" s="1">
        <v>0</v>
      </c>
      <c r="BI151" s="2">
        <f t="shared" si="328"/>
        <v>0</v>
      </c>
      <c r="BJ151" s="2">
        <f t="shared" si="329"/>
        <v>0</v>
      </c>
      <c r="BK151" s="2">
        <f t="shared" si="310"/>
        <v>0</v>
      </c>
      <c r="BO151">
        <v>230</v>
      </c>
      <c r="BP151" s="1">
        <v>0</v>
      </c>
      <c r="BQ151" s="2">
        <f t="shared" si="330"/>
        <v>0</v>
      </c>
      <c r="BR151" s="2">
        <f t="shared" si="331"/>
        <v>0</v>
      </c>
      <c r="BS151" s="2">
        <f t="shared" si="311"/>
        <v>44.37</v>
      </c>
      <c r="BW151">
        <v>230</v>
      </c>
      <c r="BX151" s="1">
        <v>0</v>
      </c>
      <c r="BY151" s="2">
        <f t="shared" si="332"/>
        <v>0</v>
      </c>
      <c r="BZ151" s="2">
        <f t="shared" si="333"/>
        <v>0</v>
      </c>
      <c r="CA151" s="2">
        <f t="shared" si="312"/>
        <v>0</v>
      </c>
      <c r="CE151">
        <v>230</v>
      </c>
      <c r="CF151" s="1">
        <v>0.16</v>
      </c>
      <c r="CG151" s="2">
        <f t="shared" si="334"/>
        <v>3.2</v>
      </c>
      <c r="CH151" s="2">
        <f t="shared" si="335"/>
        <v>37.06</v>
      </c>
      <c r="CI151" s="2">
        <f t="shared" si="313"/>
        <v>7.3099999999999952</v>
      </c>
      <c r="CN151" s="1"/>
      <c r="CO151" s="2"/>
      <c r="CP151" s="2"/>
      <c r="CQ151" s="2"/>
      <c r="CS151" s="1"/>
      <c r="CV151" s="1"/>
      <c r="CW151" s="2"/>
      <c r="CX151" s="2"/>
      <c r="CY151" s="2"/>
      <c r="DD151" s="1"/>
      <c r="DE151" s="2"/>
      <c r="DF151" s="2"/>
      <c r="DG151" s="2"/>
    </row>
    <row r="152" spans="1:111" x14ac:dyDescent="0.2">
      <c r="C152">
        <v>250</v>
      </c>
      <c r="D152" s="1">
        <v>0.18400000000000002</v>
      </c>
      <c r="E152" s="2">
        <f t="shared" si="314"/>
        <v>3.6800000000000006</v>
      </c>
      <c r="F152" s="2">
        <f t="shared" si="315"/>
        <v>48.85</v>
      </c>
      <c r="G152" s="2">
        <f t="shared" si="303"/>
        <v>-48.85</v>
      </c>
      <c r="K152">
        <v>250</v>
      </c>
      <c r="L152" s="1">
        <v>0</v>
      </c>
      <c r="M152" s="2">
        <f t="shared" si="316"/>
        <v>0</v>
      </c>
      <c r="N152" s="2">
        <f t="shared" si="317"/>
        <v>0</v>
      </c>
      <c r="O152" s="2">
        <f t="shared" si="304"/>
        <v>48.85</v>
      </c>
      <c r="S152">
        <v>250</v>
      </c>
      <c r="T152" s="1">
        <v>0</v>
      </c>
      <c r="U152" s="2">
        <f t="shared" si="318"/>
        <v>0</v>
      </c>
      <c r="V152" s="2">
        <f t="shared" si="319"/>
        <v>0</v>
      </c>
      <c r="W152" s="2">
        <f t="shared" si="305"/>
        <v>0</v>
      </c>
      <c r="AA152">
        <v>250</v>
      </c>
      <c r="AB152" s="1">
        <v>0</v>
      </c>
      <c r="AC152" s="2">
        <f t="shared" si="320"/>
        <v>0</v>
      </c>
      <c r="AD152" s="2">
        <f t="shared" si="321"/>
        <v>0</v>
      </c>
      <c r="AE152" s="2">
        <f t="shared" si="306"/>
        <v>0</v>
      </c>
      <c r="AI152">
        <v>250</v>
      </c>
      <c r="AJ152" s="1">
        <v>0.18400000000000002</v>
      </c>
      <c r="AK152" s="2">
        <f t="shared" si="322"/>
        <v>3.6800000000000006</v>
      </c>
      <c r="AL152" s="2">
        <f t="shared" si="323"/>
        <v>41.16</v>
      </c>
      <c r="AM152" s="2">
        <f t="shared" si="307"/>
        <v>7.6900000000000048</v>
      </c>
      <c r="AQ152">
        <v>250</v>
      </c>
      <c r="AR152" s="1">
        <v>0</v>
      </c>
      <c r="AS152" s="2">
        <f t="shared" si="324"/>
        <v>0</v>
      </c>
      <c r="AT152" s="2">
        <f t="shared" si="325"/>
        <v>0</v>
      </c>
      <c r="AU152" s="2">
        <f t="shared" si="308"/>
        <v>0</v>
      </c>
      <c r="AY152">
        <v>250</v>
      </c>
      <c r="AZ152" s="1">
        <v>0.18400000000000002</v>
      </c>
      <c r="BA152" s="2">
        <f t="shared" si="326"/>
        <v>3.6800000000000006</v>
      </c>
      <c r="BB152" s="2">
        <f t="shared" si="327"/>
        <v>48.05</v>
      </c>
      <c r="BC152" s="2">
        <f t="shared" si="309"/>
        <v>-6.8900000000000006</v>
      </c>
      <c r="BG152">
        <v>250</v>
      </c>
      <c r="BH152" s="1">
        <v>0</v>
      </c>
      <c r="BI152" s="2">
        <f t="shared" si="328"/>
        <v>0</v>
      </c>
      <c r="BJ152" s="2">
        <f t="shared" si="329"/>
        <v>0</v>
      </c>
      <c r="BK152" s="2">
        <f t="shared" si="310"/>
        <v>0</v>
      </c>
      <c r="BO152">
        <v>250</v>
      </c>
      <c r="BP152" s="1">
        <v>0</v>
      </c>
      <c r="BQ152" s="2">
        <f t="shared" si="330"/>
        <v>0</v>
      </c>
      <c r="BR152" s="2">
        <f t="shared" si="331"/>
        <v>0</v>
      </c>
      <c r="BS152" s="2">
        <f t="shared" si="311"/>
        <v>48.05</v>
      </c>
      <c r="BW152">
        <v>250</v>
      </c>
      <c r="BX152" s="1">
        <v>0</v>
      </c>
      <c r="BY152" s="2">
        <f t="shared" si="332"/>
        <v>0</v>
      </c>
      <c r="BZ152" s="2">
        <f t="shared" si="333"/>
        <v>0</v>
      </c>
      <c r="CA152" s="2">
        <f t="shared" si="312"/>
        <v>0</v>
      </c>
      <c r="CE152">
        <v>250</v>
      </c>
      <c r="CF152" s="1">
        <v>0.183</v>
      </c>
      <c r="CG152" s="2">
        <f t="shared" si="334"/>
        <v>3.66</v>
      </c>
      <c r="CH152" s="2">
        <f t="shared" si="335"/>
        <v>40.72</v>
      </c>
      <c r="CI152" s="2">
        <f t="shared" si="313"/>
        <v>7.3299999999999983</v>
      </c>
      <c r="CN152" s="1"/>
      <c r="CO152" s="2"/>
      <c r="CP152" s="2"/>
      <c r="CQ152" s="2"/>
      <c r="CS152" s="1"/>
      <c r="CV152" s="1"/>
      <c r="CW152" s="2"/>
      <c r="CX152" s="2"/>
      <c r="CY152" s="2"/>
      <c r="DD152" s="1"/>
      <c r="DE152" s="2"/>
      <c r="DF152" s="2"/>
      <c r="DG152" s="2"/>
    </row>
    <row r="153" spans="1:111" x14ac:dyDescent="0.2">
      <c r="C153">
        <v>270</v>
      </c>
      <c r="D153" s="1">
        <v>0.21200000000000002</v>
      </c>
      <c r="E153" s="2">
        <f t="shared" si="314"/>
        <v>4.24</v>
      </c>
      <c r="F153" s="2">
        <f t="shared" si="315"/>
        <v>53.09</v>
      </c>
      <c r="G153" s="2">
        <f t="shared" si="303"/>
        <v>-53.09</v>
      </c>
      <c r="K153">
        <v>270</v>
      </c>
      <c r="L153" s="1">
        <v>0</v>
      </c>
      <c r="M153" s="2">
        <f t="shared" si="316"/>
        <v>0</v>
      </c>
      <c r="N153" s="2">
        <f t="shared" si="317"/>
        <v>0</v>
      </c>
      <c r="O153" s="2">
        <f t="shared" si="304"/>
        <v>53.09</v>
      </c>
      <c r="S153">
        <v>270</v>
      </c>
      <c r="T153" s="1">
        <v>0</v>
      </c>
      <c r="U153" s="2">
        <f t="shared" si="318"/>
        <v>0</v>
      </c>
      <c r="V153" s="2">
        <f t="shared" si="319"/>
        <v>0</v>
      </c>
      <c r="W153" s="2">
        <f t="shared" si="305"/>
        <v>0</v>
      </c>
      <c r="AA153">
        <v>270</v>
      </c>
      <c r="AB153" s="1">
        <v>0</v>
      </c>
      <c r="AC153" s="2">
        <f t="shared" si="320"/>
        <v>0</v>
      </c>
      <c r="AD153" s="2">
        <f t="shared" si="321"/>
        <v>0</v>
      </c>
      <c r="AE153" s="2">
        <f t="shared" si="306"/>
        <v>0</v>
      </c>
      <c r="AI153">
        <v>270</v>
      </c>
      <c r="AJ153" s="1">
        <v>0.20800000000000002</v>
      </c>
      <c r="AK153" s="2">
        <f t="shared" si="322"/>
        <v>4.16</v>
      </c>
      <c r="AL153" s="2">
        <f t="shared" si="323"/>
        <v>45.319999999999993</v>
      </c>
      <c r="AM153" s="2">
        <f t="shared" si="307"/>
        <v>7.7700000000000102</v>
      </c>
      <c r="AQ153">
        <v>270</v>
      </c>
      <c r="AR153" s="1">
        <v>0</v>
      </c>
      <c r="AS153" s="2">
        <f t="shared" si="324"/>
        <v>0</v>
      </c>
      <c r="AT153" s="2">
        <f t="shared" si="325"/>
        <v>0</v>
      </c>
      <c r="AU153" s="2">
        <f t="shared" si="308"/>
        <v>0</v>
      </c>
      <c r="AY153">
        <v>270</v>
      </c>
      <c r="AZ153" s="1">
        <v>0.21</v>
      </c>
      <c r="BA153" s="2">
        <f t="shared" si="326"/>
        <v>4.2</v>
      </c>
      <c r="BB153" s="2">
        <f t="shared" si="327"/>
        <v>52.25</v>
      </c>
      <c r="BC153" s="2">
        <f t="shared" si="309"/>
        <v>-6.9300000000000068</v>
      </c>
      <c r="BG153">
        <v>270</v>
      </c>
      <c r="BH153" s="1">
        <v>0</v>
      </c>
      <c r="BI153" s="2">
        <f t="shared" si="328"/>
        <v>0</v>
      </c>
      <c r="BJ153" s="2">
        <f t="shared" si="329"/>
        <v>0</v>
      </c>
      <c r="BK153" s="2">
        <f t="shared" si="310"/>
        <v>0</v>
      </c>
      <c r="BO153">
        <v>270</v>
      </c>
      <c r="BP153" s="1">
        <v>0</v>
      </c>
      <c r="BQ153" s="2">
        <f t="shared" si="330"/>
        <v>0</v>
      </c>
      <c r="BR153" s="2">
        <f t="shared" si="331"/>
        <v>0</v>
      </c>
      <c r="BS153" s="2">
        <f t="shared" si="311"/>
        <v>52.25</v>
      </c>
      <c r="BW153">
        <v>270</v>
      </c>
      <c r="BX153" s="1">
        <v>0</v>
      </c>
      <c r="BY153" s="2">
        <f t="shared" si="332"/>
        <v>0</v>
      </c>
      <c r="BZ153" s="2">
        <f t="shared" si="333"/>
        <v>0</v>
      </c>
      <c r="CA153" s="2">
        <f t="shared" si="312"/>
        <v>0</v>
      </c>
      <c r="CE153">
        <v>270</v>
      </c>
      <c r="CF153" s="1">
        <v>0.20900000000000002</v>
      </c>
      <c r="CG153" s="2">
        <f t="shared" si="334"/>
        <v>4.1800000000000006</v>
      </c>
      <c r="CH153" s="2">
        <f t="shared" si="335"/>
        <v>44.9</v>
      </c>
      <c r="CI153" s="2">
        <f t="shared" si="313"/>
        <v>7.3500000000000014</v>
      </c>
      <c r="CN153" s="1"/>
      <c r="CO153" s="2"/>
      <c r="CP153" s="2"/>
      <c r="CQ153" s="2"/>
      <c r="CS153" s="1"/>
      <c r="CV153" s="1"/>
      <c r="CW153" s="2"/>
      <c r="CX153" s="2"/>
      <c r="CY153" s="2"/>
      <c r="DD153" s="1"/>
      <c r="DE153" s="2"/>
      <c r="DF153" s="2"/>
      <c r="DG153" s="2"/>
    </row>
    <row r="154" spans="1:111" x14ac:dyDescent="0.2">
      <c r="C154">
        <v>290</v>
      </c>
      <c r="D154" s="1">
        <v>0.21700000000000003</v>
      </c>
      <c r="E154" s="2">
        <f t="shared" si="314"/>
        <v>4.3400000000000007</v>
      </c>
      <c r="F154" s="2">
        <f t="shared" si="315"/>
        <v>57.430000000000007</v>
      </c>
      <c r="G154" s="2">
        <f t="shared" si="303"/>
        <v>-57.430000000000007</v>
      </c>
      <c r="K154">
        <v>290</v>
      </c>
      <c r="L154" s="1">
        <v>0</v>
      </c>
      <c r="M154" s="2">
        <f t="shared" si="316"/>
        <v>0</v>
      </c>
      <c r="N154" s="2">
        <f t="shared" si="317"/>
        <v>0</v>
      </c>
      <c r="O154" s="2">
        <f t="shared" si="304"/>
        <v>57.430000000000007</v>
      </c>
      <c r="S154">
        <v>290</v>
      </c>
      <c r="T154" s="1">
        <v>0</v>
      </c>
      <c r="U154" s="2">
        <f t="shared" si="318"/>
        <v>0</v>
      </c>
      <c r="V154" s="2">
        <f t="shared" si="319"/>
        <v>0</v>
      </c>
      <c r="W154" s="2">
        <f t="shared" si="305"/>
        <v>0</v>
      </c>
      <c r="AA154">
        <v>290</v>
      </c>
      <c r="AB154" s="1">
        <v>0</v>
      </c>
      <c r="AC154" s="2">
        <f t="shared" si="320"/>
        <v>0</v>
      </c>
      <c r="AD154" s="2">
        <f t="shared" si="321"/>
        <v>0</v>
      </c>
      <c r="AE154" s="2">
        <f t="shared" si="306"/>
        <v>0</v>
      </c>
      <c r="AI154">
        <v>290</v>
      </c>
      <c r="AJ154" s="1">
        <v>0.21200000000000002</v>
      </c>
      <c r="AK154" s="2">
        <f t="shared" si="322"/>
        <v>4.24</v>
      </c>
      <c r="AL154" s="2">
        <f t="shared" si="323"/>
        <v>49.559999999999995</v>
      </c>
      <c r="AM154" s="2">
        <f t="shared" si="307"/>
        <v>7.8700000000000117</v>
      </c>
      <c r="AQ154">
        <v>290</v>
      </c>
      <c r="AR154" s="1">
        <v>0</v>
      </c>
      <c r="AS154" s="2">
        <f t="shared" si="324"/>
        <v>0</v>
      </c>
      <c r="AT154" s="2">
        <f t="shared" si="325"/>
        <v>0</v>
      </c>
      <c r="AU154" s="2">
        <f t="shared" si="308"/>
        <v>0</v>
      </c>
      <c r="AY154">
        <v>290</v>
      </c>
      <c r="AZ154" s="1">
        <v>0.21400000000000002</v>
      </c>
      <c r="BA154" s="2">
        <f t="shared" si="326"/>
        <v>4.28</v>
      </c>
      <c r="BB154" s="2">
        <f t="shared" si="327"/>
        <v>56.53</v>
      </c>
      <c r="BC154" s="2">
        <f t="shared" si="309"/>
        <v>-6.970000000000006</v>
      </c>
      <c r="BG154">
        <v>290</v>
      </c>
      <c r="BH154" s="1">
        <v>0</v>
      </c>
      <c r="BI154" s="2">
        <f t="shared" si="328"/>
        <v>0</v>
      </c>
      <c r="BJ154" s="2">
        <f t="shared" si="329"/>
        <v>0</v>
      </c>
      <c r="BK154" s="2">
        <f t="shared" si="310"/>
        <v>0</v>
      </c>
      <c r="BO154">
        <v>290</v>
      </c>
      <c r="BP154" s="1">
        <v>0</v>
      </c>
      <c r="BQ154" s="2">
        <f t="shared" si="330"/>
        <v>0</v>
      </c>
      <c r="BR154" s="2">
        <f t="shared" si="331"/>
        <v>0</v>
      </c>
      <c r="BS154" s="2">
        <f t="shared" si="311"/>
        <v>56.53</v>
      </c>
      <c r="BW154">
        <v>290</v>
      </c>
      <c r="BX154" s="1">
        <v>0</v>
      </c>
      <c r="BY154" s="2">
        <f t="shared" si="332"/>
        <v>0</v>
      </c>
      <c r="BZ154" s="2">
        <f t="shared" si="333"/>
        <v>0</v>
      </c>
      <c r="CA154" s="2">
        <f t="shared" si="312"/>
        <v>0</v>
      </c>
      <c r="CE154">
        <v>290</v>
      </c>
      <c r="CF154" s="1">
        <v>0.21700000000000003</v>
      </c>
      <c r="CG154" s="2">
        <f t="shared" si="334"/>
        <v>4.3400000000000007</v>
      </c>
      <c r="CH154" s="2">
        <f t="shared" si="335"/>
        <v>49.24</v>
      </c>
      <c r="CI154" s="2">
        <f t="shared" si="313"/>
        <v>7.2899999999999991</v>
      </c>
      <c r="CN154" s="1"/>
      <c r="CO154" s="2"/>
      <c r="CP154" s="2"/>
      <c r="CQ154" s="2"/>
      <c r="CS154" s="1"/>
      <c r="CV154" s="1"/>
      <c r="CW154" s="2"/>
      <c r="CX154" s="2"/>
      <c r="CY154" s="2"/>
      <c r="DD154" s="1"/>
      <c r="DE154" s="2"/>
      <c r="DF154" s="2"/>
      <c r="DG154" s="2"/>
    </row>
    <row r="155" spans="1:111" x14ac:dyDescent="0.2">
      <c r="D155" s="1"/>
      <c r="E155" s="2"/>
      <c r="F155" s="2"/>
      <c r="G155" s="2"/>
      <c r="L155" s="1"/>
      <c r="M155" s="2"/>
      <c r="N155" s="2"/>
      <c r="O155" s="2"/>
      <c r="T155" s="1"/>
      <c r="U155" s="2"/>
      <c r="V155" s="2"/>
      <c r="W155" s="2"/>
      <c r="AB155" s="1"/>
      <c r="AC155" s="2"/>
      <c r="AD155" s="2"/>
      <c r="AE155" s="2"/>
      <c r="AJ155" s="1"/>
      <c r="AK155" s="2"/>
      <c r="AL155" s="2"/>
      <c r="AM155" s="2"/>
      <c r="AR155" s="1"/>
      <c r="AS155" s="2"/>
      <c r="AT155" s="2"/>
      <c r="AU155" s="2"/>
      <c r="AZ155" s="1"/>
      <c r="BA155" s="2"/>
      <c r="BB155" s="2"/>
      <c r="BC155" s="2"/>
      <c r="BH155" s="1"/>
      <c r="BI155" s="2"/>
      <c r="BJ155" s="2"/>
      <c r="BK155" s="2"/>
      <c r="BP155" s="1"/>
      <c r="BQ155" s="2"/>
      <c r="BR155" s="2"/>
      <c r="BS155" s="2"/>
      <c r="BX155" s="1"/>
      <c r="BY155" s="2"/>
      <c r="BZ155" s="2"/>
      <c r="CA155" s="2"/>
      <c r="CF155" s="1"/>
      <c r="CG155" s="2"/>
      <c r="CH155" s="2"/>
      <c r="CI155" s="2"/>
      <c r="CN155" s="1"/>
      <c r="CO155" s="2"/>
      <c r="CP155" s="2"/>
      <c r="CQ155" s="2"/>
      <c r="CV155" s="1"/>
      <c r="CW155" s="2"/>
      <c r="CX155" s="2"/>
      <c r="CY155" s="2"/>
      <c r="DD155" s="1"/>
      <c r="DE155" s="2"/>
      <c r="DF155" s="2"/>
      <c r="DG155" s="2"/>
    </row>
    <row r="156" spans="1:111" x14ac:dyDescent="0.2">
      <c r="A156">
        <v>206</v>
      </c>
      <c r="B156" t="s">
        <v>137</v>
      </c>
      <c r="C156">
        <v>30</v>
      </c>
      <c r="D156" s="1">
        <v>0</v>
      </c>
      <c r="E156" s="2">
        <f>D156*30</f>
        <v>0</v>
      </c>
      <c r="F156" s="2">
        <f>E156</f>
        <v>0</v>
      </c>
      <c r="G156" s="2">
        <f t="shared" ref="G156:G169" si="336">IL156-F156</f>
        <v>0</v>
      </c>
      <c r="I156">
        <v>206</v>
      </c>
      <c r="J156" t="s">
        <v>137</v>
      </c>
      <c r="K156">
        <v>30</v>
      </c>
      <c r="L156" s="1">
        <v>0.13200000000000001</v>
      </c>
      <c r="M156" s="2">
        <f>L156*30</f>
        <v>3.96</v>
      </c>
      <c r="N156" s="2">
        <f>M156</f>
        <v>3.96</v>
      </c>
      <c r="O156" s="2">
        <f t="shared" ref="O156:O169" si="337">IL156-N156</f>
        <v>-3.96</v>
      </c>
      <c r="Q156">
        <v>206</v>
      </c>
      <c r="R156" t="s">
        <v>137</v>
      </c>
      <c r="S156">
        <v>30</v>
      </c>
      <c r="T156" s="1">
        <v>0</v>
      </c>
      <c r="U156" s="2">
        <f>T156*30</f>
        <v>0</v>
      </c>
      <c r="V156" s="2">
        <f>U156</f>
        <v>0</v>
      </c>
      <c r="W156" s="2">
        <f t="shared" ref="W156:W169" si="338">IT156-V156</f>
        <v>0</v>
      </c>
      <c r="Y156">
        <v>206</v>
      </c>
      <c r="Z156" t="s">
        <v>137</v>
      </c>
      <c r="AA156">
        <v>30</v>
      </c>
      <c r="AB156" s="1">
        <v>0.23200000000000001</v>
      </c>
      <c r="AC156" s="2">
        <f>AB156*30</f>
        <v>6.96</v>
      </c>
      <c r="AD156" s="2">
        <f>AC156</f>
        <v>6.96</v>
      </c>
      <c r="AE156" s="2">
        <f t="shared" ref="AE156:AE169" si="339">N156-AD156</f>
        <v>-3</v>
      </c>
      <c r="AG156">
        <v>206</v>
      </c>
      <c r="AH156" t="s">
        <v>137</v>
      </c>
      <c r="AI156">
        <v>30</v>
      </c>
      <c r="AJ156" s="1">
        <v>0</v>
      </c>
      <c r="AK156" s="2">
        <f>AJ156*30</f>
        <v>0</v>
      </c>
      <c r="AL156" s="2">
        <f>AK156</f>
        <v>0</v>
      </c>
      <c r="AM156" s="2">
        <f t="shared" ref="AM156:AM169" si="340">V156-AL156</f>
        <v>0</v>
      </c>
      <c r="AO156">
        <v>206</v>
      </c>
      <c r="AP156" t="s">
        <v>137</v>
      </c>
      <c r="AQ156">
        <v>30</v>
      </c>
      <c r="AR156" s="1">
        <v>0</v>
      </c>
      <c r="AS156" s="2">
        <f>AR156*30</f>
        <v>0</v>
      </c>
      <c r="AT156" s="2">
        <f>AS156</f>
        <v>0</v>
      </c>
      <c r="AU156" s="2">
        <f t="shared" ref="AU156:AU169" si="341">AD156-AT156</f>
        <v>6.96</v>
      </c>
      <c r="AW156">
        <v>206</v>
      </c>
      <c r="AX156" t="s">
        <v>137</v>
      </c>
      <c r="AY156">
        <v>30</v>
      </c>
      <c r="AZ156" s="1">
        <v>0</v>
      </c>
      <c r="BA156" s="2">
        <f>AZ156*30</f>
        <v>0</v>
      </c>
      <c r="BB156" s="2">
        <f>BA156</f>
        <v>0</v>
      </c>
      <c r="BC156" s="2">
        <f t="shared" ref="BC156:BC169" si="342">AL156-BB156</f>
        <v>0</v>
      </c>
      <c r="BE156">
        <v>206</v>
      </c>
      <c r="BF156" t="s">
        <v>137</v>
      </c>
      <c r="BG156">
        <v>30</v>
      </c>
      <c r="BH156" s="1">
        <v>0.128</v>
      </c>
      <c r="BI156" s="2">
        <f>BH156*30</f>
        <v>3.84</v>
      </c>
      <c r="BJ156" s="2">
        <f>BI156</f>
        <v>3.84</v>
      </c>
      <c r="BK156" s="2">
        <f t="shared" ref="BK156:BK169" si="343">AD156-BJ156</f>
        <v>3.12</v>
      </c>
      <c r="BM156">
        <v>206</v>
      </c>
      <c r="BN156" t="s">
        <v>137</v>
      </c>
      <c r="BO156">
        <v>30</v>
      </c>
      <c r="BP156" s="1">
        <v>0</v>
      </c>
      <c r="BQ156" s="2">
        <f>BP156*30</f>
        <v>0</v>
      </c>
      <c r="BR156" s="2">
        <f>BQ156</f>
        <v>0</v>
      </c>
      <c r="BS156" s="2">
        <f t="shared" ref="BS156:BS169" si="344">AL156-BR156</f>
        <v>0</v>
      </c>
      <c r="BU156">
        <v>206</v>
      </c>
      <c r="BV156" t="s">
        <v>137</v>
      </c>
      <c r="BW156">
        <v>30</v>
      </c>
      <c r="BX156" s="1">
        <v>0.219</v>
      </c>
      <c r="BY156" s="2">
        <f>BX156*30</f>
        <v>6.57</v>
      </c>
      <c r="BZ156" s="2">
        <f>BY156</f>
        <v>6.57</v>
      </c>
      <c r="CA156" s="2">
        <f t="shared" ref="CA156:CA169" si="345">BJ156-BZ156</f>
        <v>-2.7300000000000004</v>
      </c>
      <c r="CC156">
        <v>206</v>
      </c>
      <c r="CD156" t="s">
        <v>137</v>
      </c>
      <c r="CE156">
        <v>30</v>
      </c>
      <c r="CF156" s="1">
        <v>0</v>
      </c>
      <c r="CG156" s="2">
        <v>0</v>
      </c>
      <c r="CH156" s="2">
        <f>CG156</f>
        <v>0</v>
      </c>
      <c r="CI156" s="2">
        <f t="shared" ref="CI156:CI169" si="346">BR156-CH156</f>
        <v>0</v>
      </c>
      <c r="CN156" s="1"/>
      <c r="CO156" s="2"/>
      <c r="CP156" s="2"/>
      <c r="CQ156" s="2"/>
      <c r="CV156" s="1"/>
      <c r="CW156" s="2"/>
      <c r="CX156" s="2"/>
      <c r="CY156" s="2"/>
      <c r="DD156" s="1"/>
      <c r="DE156" s="2"/>
      <c r="DF156" s="2"/>
      <c r="DG156" s="2"/>
    </row>
    <row r="157" spans="1:111" x14ac:dyDescent="0.2">
      <c r="C157">
        <v>50</v>
      </c>
      <c r="D157" s="1">
        <v>0</v>
      </c>
      <c r="E157" s="2">
        <f t="shared" ref="E157:E169" si="347">D157*20</f>
        <v>0</v>
      </c>
      <c r="F157" s="2">
        <f t="shared" ref="F157:F169" si="348">F156+E157</f>
        <v>0</v>
      </c>
      <c r="G157" s="2">
        <f t="shared" si="336"/>
        <v>0</v>
      </c>
      <c r="K157">
        <v>50</v>
      </c>
      <c r="L157" s="1">
        <v>0.129</v>
      </c>
      <c r="M157" s="2">
        <f t="shared" ref="M157:M169" si="349">L157*20</f>
        <v>2.58</v>
      </c>
      <c r="N157" s="2">
        <f t="shared" ref="N157:N169" si="350">N156+M157</f>
        <v>6.54</v>
      </c>
      <c r="O157" s="2">
        <f t="shared" si="337"/>
        <v>-6.54</v>
      </c>
      <c r="S157">
        <v>50</v>
      </c>
      <c r="T157" s="1">
        <v>0</v>
      </c>
      <c r="U157" s="2">
        <f t="shared" ref="U157:U169" si="351">T157*20</f>
        <v>0</v>
      </c>
      <c r="V157" s="2">
        <f t="shared" ref="V157:V169" si="352">V156+U157</f>
        <v>0</v>
      </c>
      <c r="W157" s="2">
        <f t="shared" si="338"/>
        <v>0</v>
      </c>
      <c r="AA157">
        <v>50</v>
      </c>
      <c r="AB157" s="1">
        <v>0.193</v>
      </c>
      <c r="AC157" s="2">
        <f t="shared" ref="AC157:AC169" si="353">AB157*20</f>
        <v>3.8600000000000003</v>
      </c>
      <c r="AD157" s="2">
        <f t="shared" ref="AD157:AD169" si="354">AD156+AC157</f>
        <v>10.82</v>
      </c>
      <c r="AE157" s="2">
        <f t="shared" si="339"/>
        <v>-4.28</v>
      </c>
      <c r="AG157" s="1">
        <f t="shared" ref="AG157:AG169" si="355">AB157+0.01</f>
        <v>0.20300000000000001</v>
      </c>
      <c r="AI157">
        <v>50</v>
      </c>
      <c r="AJ157" s="1">
        <v>0</v>
      </c>
      <c r="AK157" s="2">
        <f t="shared" ref="AK157:AK169" si="356">AJ157*20</f>
        <v>0</v>
      </c>
      <c r="AL157" s="2">
        <f t="shared" ref="AL157:AL169" si="357">AL156+AK157</f>
        <v>0</v>
      </c>
      <c r="AM157" s="2">
        <f t="shared" si="340"/>
        <v>0</v>
      </c>
      <c r="AQ157">
        <v>50</v>
      </c>
      <c r="AR157" s="1">
        <v>0</v>
      </c>
      <c r="AS157" s="2">
        <f t="shared" ref="AS157:AS169" si="358">AR157*20</f>
        <v>0</v>
      </c>
      <c r="AT157" s="2">
        <f t="shared" ref="AT157:AT169" si="359">AT156+AS157</f>
        <v>0</v>
      </c>
      <c r="AU157" s="2">
        <f t="shared" si="341"/>
        <v>10.82</v>
      </c>
      <c r="AY157">
        <v>50</v>
      </c>
      <c r="AZ157" s="1">
        <v>0</v>
      </c>
      <c r="BA157" s="2">
        <f t="shared" ref="BA157:BA169" si="360">AZ157*20</f>
        <v>0</v>
      </c>
      <c r="BB157" s="2">
        <f t="shared" ref="BB157:BB169" si="361">BB156+BA157</f>
        <v>0</v>
      </c>
      <c r="BC157" s="2">
        <f t="shared" si="342"/>
        <v>0</v>
      </c>
      <c r="BG157">
        <v>50</v>
      </c>
      <c r="BH157" s="1">
        <v>0.13200000000000001</v>
      </c>
      <c r="BI157" s="2">
        <f t="shared" ref="BI157:BI169" si="362">BH157*20</f>
        <v>2.64</v>
      </c>
      <c r="BJ157" s="2">
        <f t="shared" ref="BJ157:BJ169" si="363">BJ156+BI157</f>
        <v>6.48</v>
      </c>
      <c r="BK157" s="2">
        <f t="shared" si="343"/>
        <v>4.34</v>
      </c>
      <c r="BO157">
        <v>50</v>
      </c>
      <c r="BP157" s="1">
        <v>0</v>
      </c>
      <c r="BQ157" s="2">
        <f t="shared" ref="BQ157:BQ169" si="364">BP157*20</f>
        <v>0</v>
      </c>
      <c r="BR157" s="2">
        <f t="shared" ref="BR157:BR169" si="365">BR156+BQ157</f>
        <v>0</v>
      </c>
      <c r="BS157" s="2">
        <f t="shared" si="344"/>
        <v>0</v>
      </c>
      <c r="BW157">
        <v>50</v>
      </c>
      <c r="BX157" s="1">
        <v>0.19800000000000001</v>
      </c>
      <c r="BY157" s="2">
        <f t="shared" ref="BY157:BY169" si="366">BX157*20</f>
        <v>3.96</v>
      </c>
      <c r="BZ157" s="2">
        <f t="shared" ref="BZ157:BZ169" si="367">BZ156+BY157</f>
        <v>10.530000000000001</v>
      </c>
      <c r="CA157" s="2">
        <f t="shared" si="345"/>
        <v>-4.0500000000000007</v>
      </c>
      <c r="CC157" s="1">
        <f t="shared" ref="CC157:CC169" si="368">BX157+0.01</f>
        <v>0.20800000000000002</v>
      </c>
      <c r="CE157">
        <v>50</v>
      </c>
      <c r="CF157" s="1">
        <v>0</v>
      </c>
      <c r="CG157" s="2">
        <f t="shared" ref="CG157:CG169" si="369">CF157*20</f>
        <v>0</v>
      </c>
      <c r="CH157" s="2">
        <f t="shared" ref="CH157:CH169" si="370">CH156+CG157</f>
        <v>0</v>
      </c>
      <c r="CI157" s="2">
        <f t="shared" si="346"/>
        <v>0</v>
      </c>
      <c r="CN157" s="1"/>
      <c r="CO157" s="2"/>
      <c r="CP157" s="2"/>
      <c r="CQ157" s="2"/>
      <c r="CV157" s="1"/>
      <c r="CW157" s="2"/>
      <c r="CX157" s="2"/>
      <c r="CY157" s="2"/>
      <c r="DD157" s="1"/>
      <c r="DE157" s="2"/>
      <c r="DF157" s="2"/>
      <c r="DG157" s="2"/>
    </row>
    <row r="158" spans="1:111" x14ac:dyDescent="0.2">
      <c r="C158">
        <v>70</v>
      </c>
      <c r="D158" s="1">
        <v>0</v>
      </c>
      <c r="E158" s="2">
        <f t="shared" si="347"/>
        <v>0</v>
      </c>
      <c r="F158" s="2">
        <f t="shared" si="348"/>
        <v>0</v>
      </c>
      <c r="G158" s="2">
        <f t="shared" si="336"/>
        <v>0</v>
      </c>
      <c r="K158">
        <v>70</v>
      </c>
      <c r="L158" s="1">
        <v>0.14099999999999999</v>
      </c>
      <c r="M158" s="2">
        <f t="shared" si="349"/>
        <v>2.82</v>
      </c>
      <c r="N158" s="2">
        <f t="shared" si="350"/>
        <v>9.36</v>
      </c>
      <c r="O158" s="2">
        <f t="shared" si="337"/>
        <v>-9.36</v>
      </c>
      <c r="S158">
        <v>70</v>
      </c>
      <c r="T158" s="1">
        <v>0</v>
      </c>
      <c r="U158" s="2">
        <f t="shared" si="351"/>
        <v>0</v>
      </c>
      <c r="V158" s="2">
        <f t="shared" si="352"/>
        <v>0</v>
      </c>
      <c r="W158" s="2">
        <f t="shared" si="338"/>
        <v>0</v>
      </c>
      <c r="AA158">
        <v>70</v>
      </c>
      <c r="AB158" s="1">
        <v>0.19600000000000004</v>
      </c>
      <c r="AC158" s="2">
        <f t="shared" si="353"/>
        <v>3.9200000000000008</v>
      </c>
      <c r="AD158" s="2">
        <f t="shared" si="354"/>
        <v>14.740000000000002</v>
      </c>
      <c r="AE158" s="2">
        <f t="shared" si="339"/>
        <v>-5.3800000000000026</v>
      </c>
      <c r="AG158" s="1">
        <f t="shared" si="355"/>
        <v>0.20600000000000004</v>
      </c>
      <c r="AI158">
        <v>70</v>
      </c>
      <c r="AJ158" s="1">
        <v>0</v>
      </c>
      <c r="AK158" s="2">
        <f t="shared" si="356"/>
        <v>0</v>
      </c>
      <c r="AL158" s="2">
        <f t="shared" si="357"/>
        <v>0</v>
      </c>
      <c r="AM158" s="2">
        <f t="shared" si="340"/>
        <v>0</v>
      </c>
      <c r="AQ158">
        <v>70</v>
      </c>
      <c r="AR158" s="1">
        <v>0</v>
      </c>
      <c r="AS158" s="2">
        <f t="shared" si="358"/>
        <v>0</v>
      </c>
      <c r="AT158" s="2">
        <f t="shared" si="359"/>
        <v>0</v>
      </c>
      <c r="AU158" s="2">
        <f t="shared" si="341"/>
        <v>14.740000000000002</v>
      </c>
      <c r="AY158">
        <v>70</v>
      </c>
      <c r="AZ158" s="1">
        <v>0</v>
      </c>
      <c r="BA158" s="2">
        <f t="shared" si="360"/>
        <v>0</v>
      </c>
      <c r="BB158" s="2">
        <f t="shared" si="361"/>
        <v>0</v>
      </c>
      <c r="BC158" s="2">
        <f t="shared" si="342"/>
        <v>0</v>
      </c>
      <c r="BG158">
        <v>70</v>
      </c>
      <c r="BH158" s="1">
        <v>0.13600000000000001</v>
      </c>
      <c r="BI158" s="2">
        <f t="shared" si="362"/>
        <v>2.72</v>
      </c>
      <c r="BJ158" s="2">
        <f t="shared" si="363"/>
        <v>9.2000000000000011</v>
      </c>
      <c r="BK158" s="2">
        <f t="shared" si="343"/>
        <v>5.5400000000000009</v>
      </c>
      <c r="BO158">
        <v>70</v>
      </c>
      <c r="BP158" s="1">
        <v>0</v>
      </c>
      <c r="BQ158" s="2">
        <f t="shared" si="364"/>
        <v>0</v>
      </c>
      <c r="BR158" s="2">
        <f t="shared" si="365"/>
        <v>0</v>
      </c>
      <c r="BS158" s="2">
        <f t="shared" si="344"/>
        <v>0</v>
      </c>
      <c r="BW158">
        <v>70</v>
      </c>
      <c r="BX158" s="1">
        <v>0.20100000000000001</v>
      </c>
      <c r="BY158" s="2">
        <f t="shared" si="366"/>
        <v>4.0200000000000005</v>
      </c>
      <c r="BZ158" s="2">
        <f t="shared" si="367"/>
        <v>14.55</v>
      </c>
      <c r="CA158" s="2">
        <f t="shared" si="345"/>
        <v>-5.35</v>
      </c>
      <c r="CC158" s="1">
        <f t="shared" si="368"/>
        <v>0.21100000000000002</v>
      </c>
      <c r="CE158">
        <v>70</v>
      </c>
      <c r="CF158" s="1">
        <v>0</v>
      </c>
      <c r="CG158" s="2">
        <f t="shared" si="369"/>
        <v>0</v>
      </c>
      <c r="CH158" s="2">
        <f t="shared" si="370"/>
        <v>0</v>
      </c>
      <c r="CI158" s="2">
        <f t="shared" si="346"/>
        <v>0</v>
      </c>
      <c r="CN158" s="1"/>
      <c r="CO158" s="2"/>
      <c r="CP158" s="2"/>
      <c r="CQ158" s="2"/>
      <c r="CV158" s="1"/>
      <c r="CW158" s="2"/>
      <c r="CX158" s="2"/>
      <c r="CY158" s="2"/>
      <c r="DD158" s="1"/>
      <c r="DE158" s="2"/>
      <c r="DF158" s="2"/>
      <c r="DG158" s="2"/>
    </row>
    <row r="159" spans="1:111" x14ac:dyDescent="0.2">
      <c r="C159">
        <v>90</v>
      </c>
      <c r="D159" s="1">
        <v>0</v>
      </c>
      <c r="E159" s="2">
        <f t="shared" si="347"/>
        <v>0</v>
      </c>
      <c r="F159" s="2">
        <f t="shared" si="348"/>
        <v>0</v>
      </c>
      <c r="G159" s="2">
        <f t="shared" si="336"/>
        <v>0</v>
      </c>
      <c r="K159">
        <v>90</v>
      </c>
      <c r="L159" s="1">
        <v>0.161</v>
      </c>
      <c r="M159" s="2">
        <f t="shared" si="349"/>
        <v>3.22</v>
      </c>
      <c r="N159" s="2">
        <f t="shared" si="350"/>
        <v>12.58</v>
      </c>
      <c r="O159" s="2">
        <f t="shared" si="337"/>
        <v>-12.58</v>
      </c>
      <c r="S159">
        <v>90</v>
      </c>
      <c r="T159" s="1">
        <v>0</v>
      </c>
      <c r="U159" s="2">
        <f t="shared" si="351"/>
        <v>0</v>
      </c>
      <c r="V159" s="2">
        <f t="shared" si="352"/>
        <v>0</v>
      </c>
      <c r="W159" s="2">
        <f t="shared" si="338"/>
        <v>0</v>
      </c>
      <c r="AA159">
        <v>90</v>
      </c>
      <c r="AB159" s="1">
        <v>0.20499999999999999</v>
      </c>
      <c r="AC159" s="2">
        <f t="shared" si="353"/>
        <v>4.0999999999999996</v>
      </c>
      <c r="AD159" s="2">
        <f t="shared" si="354"/>
        <v>18.840000000000003</v>
      </c>
      <c r="AE159" s="2">
        <f t="shared" si="339"/>
        <v>-6.2600000000000033</v>
      </c>
      <c r="AG159" s="1">
        <f t="shared" si="355"/>
        <v>0.215</v>
      </c>
      <c r="AI159">
        <v>90</v>
      </c>
      <c r="AJ159" s="1">
        <v>0</v>
      </c>
      <c r="AK159" s="2">
        <f t="shared" si="356"/>
        <v>0</v>
      </c>
      <c r="AL159" s="2">
        <f t="shared" si="357"/>
        <v>0</v>
      </c>
      <c r="AM159" s="2">
        <f t="shared" si="340"/>
        <v>0</v>
      </c>
      <c r="AQ159">
        <v>90</v>
      </c>
      <c r="AR159" s="1">
        <v>0</v>
      </c>
      <c r="AS159" s="2">
        <f t="shared" si="358"/>
        <v>0</v>
      </c>
      <c r="AT159" s="2">
        <f t="shared" si="359"/>
        <v>0</v>
      </c>
      <c r="AU159" s="2">
        <f t="shared" si="341"/>
        <v>18.840000000000003</v>
      </c>
      <c r="AY159">
        <v>90</v>
      </c>
      <c r="AZ159" s="1">
        <v>0</v>
      </c>
      <c r="BA159" s="2">
        <f t="shared" si="360"/>
        <v>0</v>
      </c>
      <c r="BB159" s="2">
        <f t="shared" si="361"/>
        <v>0</v>
      </c>
      <c r="BC159" s="2">
        <f t="shared" si="342"/>
        <v>0</v>
      </c>
      <c r="BG159">
        <v>90</v>
      </c>
      <c r="BH159" s="1">
        <v>0.15600000000000003</v>
      </c>
      <c r="BI159" s="2">
        <f t="shared" si="362"/>
        <v>3.1200000000000006</v>
      </c>
      <c r="BJ159" s="2">
        <f t="shared" si="363"/>
        <v>12.320000000000002</v>
      </c>
      <c r="BK159" s="2">
        <f t="shared" si="343"/>
        <v>6.5200000000000014</v>
      </c>
      <c r="BO159">
        <v>90</v>
      </c>
      <c r="BP159" s="1">
        <v>0</v>
      </c>
      <c r="BQ159" s="2">
        <f t="shared" si="364"/>
        <v>0</v>
      </c>
      <c r="BR159" s="2">
        <f t="shared" si="365"/>
        <v>0</v>
      </c>
      <c r="BS159" s="2">
        <f t="shared" si="344"/>
        <v>0</v>
      </c>
      <c r="BW159">
        <v>90</v>
      </c>
      <c r="BX159" s="1">
        <v>0.21300000000000002</v>
      </c>
      <c r="BY159" s="2">
        <f t="shared" si="366"/>
        <v>4.2600000000000007</v>
      </c>
      <c r="BZ159" s="2">
        <f t="shared" si="367"/>
        <v>18.810000000000002</v>
      </c>
      <c r="CA159" s="2">
        <f t="shared" si="345"/>
        <v>-6.49</v>
      </c>
      <c r="CC159" s="1">
        <f t="shared" si="368"/>
        <v>0.22300000000000003</v>
      </c>
      <c r="CE159">
        <v>90</v>
      </c>
      <c r="CF159" s="1">
        <v>0</v>
      </c>
      <c r="CG159" s="2">
        <f t="shared" si="369"/>
        <v>0</v>
      </c>
      <c r="CH159" s="2">
        <f t="shared" si="370"/>
        <v>0</v>
      </c>
      <c r="CI159" s="2">
        <f t="shared" si="346"/>
        <v>0</v>
      </c>
      <c r="CN159" s="1"/>
      <c r="CO159" s="2"/>
      <c r="CP159" s="2"/>
      <c r="CQ159" s="2"/>
      <c r="CV159" s="1"/>
      <c r="CW159" s="2"/>
      <c r="CX159" s="2"/>
      <c r="CY159" s="2"/>
      <c r="DD159" s="1"/>
      <c r="DE159" s="2"/>
      <c r="DF159" s="2"/>
      <c r="DG159" s="2"/>
    </row>
    <row r="160" spans="1:111" x14ac:dyDescent="0.2">
      <c r="C160">
        <v>110</v>
      </c>
      <c r="D160" s="1">
        <v>0</v>
      </c>
      <c r="E160" s="2">
        <f t="shared" si="347"/>
        <v>0</v>
      </c>
      <c r="F160" s="2">
        <f t="shared" si="348"/>
        <v>0</v>
      </c>
      <c r="G160" s="2">
        <f t="shared" si="336"/>
        <v>0</v>
      </c>
      <c r="K160">
        <v>110</v>
      </c>
      <c r="L160" s="1">
        <v>0.17799999999999999</v>
      </c>
      <c r="M160" s="2">
        <f t="shared" si="349"/>
        <v>3.5599999999999996</v>
      </c>
      <c r="N160" s="2">
        <f t="shared" si="350"/>
        <v>16.14</v>
      </c>
      <c r="O160" s="2">
        <f t="shared" si="337"/>
        <v>-16.14</v>
      </c>
      <c r="S160">
        <v>110</v>
      </c>
      <c r="T160" s="1">
        <v>0</v>
      </c>
      <c r="U160" s="2">
        <f t="shared" si="351"/>
        <v>0</v>
      </c>
      <c r="V160" s="2">
        <f t="shared" si="352"/>
        <v>0</v>
      </c>
      <c r="W160" s="2">
        <f t="shared" si="338"/>
        <v>0</v>
      </c>
      <c r="AA160">
        <v>110</v>
      </c>
      <c r="AB160" s="1">
        <v>0.19600000000000004</v>
      </c>
      <c r="AC160" s="2">
        <f t="shared" si="353"/>
        <v>3.9200000000000008</v>
      </c>
      <c r="AD160" s="2">
        <f t="shared" si="354"/>
        <v>22.760000000000005</v>
      </c>
      <c r="AE160" s="2">
        <f t="shared" si="339"/>
        <v>-6.6200000000000045</v>
      </c>
      <c r="AG160" s="1">
        <f t="shared" si="355"/>
        <v>0.20600000000000004</v>
      </c>
      <c r="AI160">
        <v>110</v>
      </c>
      <c r="AJ160" s="1">
        <v>0</v>
      </c>
      <c r="AK160" s="2">
        <f t="shared" si="356"/>
        <v>0</v>
      </c>
      <c r="AL160" s="2">
        <f t="shared" si="357"/>
        <v>0</v>
      </c>
      <c r="AM160" s="2">
        <f t="shared" si="340"/>
        <v>0</v>
      </c>
      <c r="AQ160">
        <v>110</v>
      </c>
      <c r="AR160" s="1">
        <v>0</v>
      </c>
      <c r="AS160" s="2">
        <f t="shared" si="358"/>
        <v>0</v>
      </c>
      <c r="AT160" s="2">
        <f t="shared" si="359"/>
        <v>0</v>
      </c>
      <c r="AU160" s="2">
        <f t="shared" si="341"/>
        <v>22.760000000000005</v>
      </c>
      <c r="AY160">
        <v>110</v>
      </c>
      <c r="AZ160" s="1">
        <v>0</v>
      </c>
      <c r="BA160" s="2">
        <f t="shared" si="360"/>
        <v>0</v>
      </c>
      <c r="BB160" s="2">
        <f t="shared" si="361"/>
        <v>0</v>
      </c>
      <c r="BC160" s="2">
        <f t="shared" si="342"/>
        <v>0</v>
      </c>
      <c r="BG160">
        <v>110</v>
      </c>
      <c r="BH160" s="1">
        <v>0.16900000000000001</v>
      </c>
      <c r="BI160" s="2">
        <f t="shared" si="362"/>
        <v>3.3800000000000003</v>
      </c>
      <c r="BJ160" s="2">
        <f t="shared" si="363"/>
        <v>15.700000000000003</v>
      </c>
      <c r="BK160" s="2">
        <f t="shared" si="343"/>
        <v>7.0600000000000023</v>
      </c>
      <c r="BO160">
        <v>110</v>
      </c>
      <c r="BP160" s="1">
        <v>0</v>
      </c>
      <c r="BQ160" s="2">
        <f t="shared" si="364"/>
        <v>0</v>
      </c>
      <c r="BR160" s="2">
        <f t="shared" si="365"/>
        <v>0</v>
      </c>
      <c r="BS160" s="2">
        <f t="shared" si="344"/>
        <v>0</v>
      </c>
      <c r="BW160">
        <v>110</v>
      </c>
      <c r="BX160" s="1">
        <v>0.22200000000000003</v>
      </c>
      <c r="BY160" s="2">
        <f t="shared" si="366"/>
        <v>4.4400000000000004</v>
      </c>
      <c r="BZ160" s="2">
        <f t="shared" si="367"/>
        <v>23.250000000000004</v>
      </c>
      <c r="CA160" s="2">
        <f t="shared" si="345"/>
        <v>-7.5500000000000007</v>
      </c>
      <c r="CC160" s="1">
        <f t="shared" si="368"/>
        <v>0.23200000000000004</v>
      </c>
      <c r="CE160">
        <v>110</v>
      </c>
      <c r="CF160" s="1">
        <v>0</v>
      </c>
      <c r="CG160" s="2">
        <f t="shared" si="369"/>
        <v>0</v>
      </c>
      <c r="CH160" s="2">
        <f t="shared" si="370"/>
        <v>0</v>
      </c>
      <c r="CI160" s="2">
        <f t="shared" si="346"/>
        <v>0</v>
      </c>
      <c r="CN160" s="1"/>
      <c r="CO160" s="2"/>
      <c r="CP160" s="2"/>
      <c r="CQ160" s="2"/>
      <c r="CV160" s="1"/>
      <c r="CW160" s="2"/>
      <c r="CX160" s="2"/>
      <c r="CY160" s="2"/>
      <c r="DD160" s="1"/>
      <c r="DE160" s="2"/>
      <c r="DF160" s="2"/>
      <c r="DG160" s="2"/>
    </row>
    <row r="161" spans="1:111" x14ac:dyDescent="0.2">
      <c r="C161">
        <v>130</v>
      </c>
      <c r="D161" s="1">
        <v>0</v>
      </c>
      <c r="E161" s="2">
        <f t="shared" si="347"/>
        <v>0</v>
      </c>
      <c r="F161" s="2">
        <f t="shared" si="348"/>
        <v>0</v>
      </c>
      <c r="G161" s="2">
        <f t="shared" si="336"/>
        <v>0</v>
      </c>
      <c r="K161">
        <v>130</v>
      </c>
      <c r="L161" s="1">
        <v>0.182</v>
      </c>
      <c r="M161" s="2">
        <f t="shared" si="349"/>
        <v>3.6399999999999997</v>
      </c>
      <c r="N161" s="2">
        <f t="shared" si="350"/>
        <v>19.78</v>
      </c>
      <c r="O161" s="2">
        <f t="shared" si="337"/>
        <v>-19.78</v>
      </c>
      <c r="S161">
        <v>130</v>
      </c>
      <c r="T161" s="1">
        <v>0</v>
      </c>
      <c r="U161" s="2">
        <f t="shared" si="351"/>
        <v>0</v>
      </c>
      <c r="V161" s="2">
        <f t="shared" si="352"/>
        <v>0</v>
      </c>
      <c r="W161" s="2">
        <f t="shared" si="338"/>
        <v>0</v>
      </c>
      <c r="AA161">
        <v>130</v>
      </c>
      <c r="AB161" s="1">
        <v>0.19</v>
      </c>
      <c r="AC161" s="2">
        <f t="shared" si="353"/>
        <v>3.8</v>
      </c>
      <c r="AD161" s="2">
        <f t="shared" si="354"/>
        <v>26.560000000000006</v>
      </c>
      <c r="AE161" s="2">
        <f t="shared" si="339"/>
        <v>-6.7800000000000047</v>
      </c>
      <c r="AG161" s="1">
        <f t="shared" si="355"/>
        <v>0.2</v>
      </c>
      <c r="AI161">
        <v>130</v>
      </c>
      <c r="AJ161" s="1">
        <v>0</v>
      </c>
      <c r="AK161" s="2">
        <f t="shared" si="356"/>
        <v>0</v>
      </c>
      <c r="AL161" s="2">
        <f t="shared" si="357"/>
        <v>0</v>
      </c>
      <c r="AM161" s="2">
        <f t="shared" si="340"/>
        <v>0</v>
      </c>
      <c r="AQ161">
        <v>130</v>
      </c>
      <c r="AR161" s="1">
        <v>0</v>
      </c>
      <c r="AS161" s="2">
        <f t="shared" si="358"/>
        <v>0</v>
      </c>
      <c r="AT161" s="2">
        <f t="shared" si="359"/>
        <v>0</v>
      </c>
      <c r="AU161" s="2">
        <f t="shared" si="341"/>
        <v>26.560000000000006</v>
      </c>
      <c r="AY161">
        <v>130</v>
      </c>
      <c r="AZ161" s="1">
        <v>0</v>
      </c>
      <c r="BA161" s="2">
        <f t="shared" si="360"/>
        <v>0</v>
      </c>
      <c r="BB161" s="2">
        <f t="shared" si="361"/>
        <v>0</v>
      </c>
      <c r="BC161" s="2">
        <f t="shared" si="342"/>
        <v>0</v>
      </c>
      <c r="BG161">
        <v>130</v>
      </c>
      <c r="BH161" s="1">
        <v>0.17300000000000001</v>
      </c>
      <c r="BI161" s="2">
        <f t="shared" si="362"/>
        <v>3.4600000000000004</v>
      </c>
      <c r="BJ161" s="2">
        <f t="shared" si="363"/>
        <v>19.160000000000004</v>
      </c>
      <c r="BK161" s="2">
        <f t="shared" si="343"/>
        <v>7.4000000000000021</v>
      </c>
      <c r="BO161">
        <v>130</v>
      </c>
      <c r="BP161" s="1">
        <v>0</v>
      </c>
      <c r="BQ161" s="2">
        <f t="shared" si="364"/>
        <v>0</v>
      </c>
      <c r="BR161" s="2">
        <f t="shared" si="365"/>
        <v>0</v>
      </c>
      <c r="BS161" s="2">
        <f t="shared" si="344"/>
        <v>0</v>
      </c>
      <c r="BW161">
        <v>130</v>
      </c>
      <c r="BX161" s="1">
        <v>0.21600000000000003</v>
      </c>
      <c r="BY161" s="2">
        <f t="shared" si="366"/>
        <v>4.32</v>
      </c>
      <c r="BZ161" s="2">
        <f t="shared" si="367"/>
        <v>27.570000000000004</v>
      </c>
      <c r="CA161" s="2">
        <f t="shared" si="345"/>
        <v>-8.41</v>
      </c>
      <c r="CC161" s="1">
        <f t="shared" si="368"/>
        <v>0.22600000000000003</v>
      </c>
      <c r="CE161">
        <v>130</v>
      </c>
      <c r="CF161" s="1">
        <v>0</v>
      </c>
      <c r="CG161" s="2">
        <f t="shared" si="369"/>
        <v>0</v>
      </c>
      <c r="CH161" s="2">
        <f t="shared" si="370"/>
        <v>0</v>
      </c>
      <c r="CI161" s="2">
        <f t="shared" si="346"/>
        <v>0</v>
      </c>
      <c r="CN161" s="1"/>
      <c r="CO161" s="2"/>
      <c r="CP161" s="2"/>
      <c r="CQ161" s="2"/>
      <c r="CV161" s="1"/>
      <c r="CW161" s="2"/>
      <c r="CX161" s="2"/>
      <c r="CY161" s="2"/>
      <c r="DD161" s="1"/>
      <c r="DE161" s="2"/>
      <c r="DF161" s="2"/>
      <c r="DG161" s="2"/>
    </row>
    <row r="162" spans="1:111" x14ac:dyDescent="0.2">
      <c r="C162">
        <v>150</v>
      </c>
      <c r="D162" s="1">
        <v>0</v>
      </c>
      <c r="E162" s="2">
        <f t="shared" si="347"/>
        <v>0</v>
      </c>
      <c r="F162" s="2">
        <f t="shared" si="348"/>
        <v>0</v>
      </c>
      <c r="G162" s="2">
        <f t="shared" si="336"/>
        <v>0</v>
      </c>
      <c r="K162">
        <v>150</v>
      </c>
      <c r="L162" s="1">
        <v>0.192</v>
      </c>
      <c r="M162" s="2">
        <f t="shared" si="349"/>
        <v>3.84</v>
      </c>
      <c r="N162" s="2">
        <f t="shared" si="350"/>
        <v>23.62</v>
      </c>
      <c r="O162" s="2">
        <f t="shared" si="337"/>
        <v>-23.62</v>
      </c>
      <c r="S162">
        <v>150</v>
      </c>
      <c r="T162" s="1">
        <v>0</v>
      </c>
      <c r="U162" s="2">
        <f t="shared" si="351"/>
        <v>0</v>
      </c>
      <c r="V162" s="2">
        <f t="shared" si="352"/>
        <v>0</v>
      </c>
      <c r="W162" s="2">
        <f t="shared" si="338"/>
        <v>0</v>
      </c>
      <c r="AA162">
        <v>150</v>
      </c>
      <c r="AB162" s="1">
        <v>0.19500000000000001</v>
      </c>
      <c r="AC162" s="2">
        <f t="shared" si="353"/>
        <v>3.9000000000000004</v>
      </c>
      <c r="AD162" s="2">
        <f t="shared" si="354"/>
        <v>30.460000000000008</v>
      </c>
      <c r="AE162" s="2">
        <f t="shared" si="339"/>
        <v>-6.840000000000007</v>
      </c>
      <c r="AG162" s="1">
        <f t="shared" si="355"/>
        <v>0.20500000000000002</v>
      </c>
      <c r="AI162">
        <v>150</v>
      </c>
      <c r="AJ162" s="1">
        <v>0</v>
      </c>
      <c r="AK162" s="2">
        <f t="shared" si="356"/>
        <v>0</v>
      </c>
      <c r="AL162" s="2">
        <f t="shared" si="357"/>
        <v>0</v>
      </c>
      <c r="AM162" s="2">
        <f t="shared" si="340"/>
        <v>0</v>
      </c>
      <c r="AQ162">
        <v>150</v>
      </c>
      <c r="AR162" s="1">
        <v>0</v>
      </c>
      <c r="AS162" s="2">
        <f t="shared" si="358"/>
        <v>0</v>
      </c>
      <c r="AT162" s="2">
        <f t="shared" si="359"/>
        <v>0</v>
      </c>
      <c r="AU162" s="2">
        <f t="shared" si="341"/>
        <v>30.460000000000008</v>
      </c>
      <c r="AY162">
        <v>150</v>
      </c>
      <c r="AZ162" s="1">
        <v>0</v>
      </c>
      <c r="BA162" s="2">
        <f t="shared" si="360"/>
        <v>0</v>
      </c>
      <c r="BB162" s="2">
        <f t="shared" si="361"/>
        <v>0</v>
      </c>
      <c r="BC162" s="2">
        <f t="shared" si="342"/>
        <v>0</v>
      </c>
      <c r="BG162">
        <v>150</v>
      </c>
      <c r="BH162" s="1">
        <v>0.17800000000000002</v>
      </c>
      <c r="BI162" s="2">
        <f t="shared" si="362"/>
        <v>3.5600000000000005</v>
      </c>
      <c r="BJ162" s="2">
        <f t="shared" si="363"/>
        <v>22.720000000000006</v>
      </c>
      <c r="BK162" s="2">
        <f t="shared" si="343"/>
        <v>7.740000000000002</v>
      </c>
      <c r="BO162">
        <v>150</v>
      </c>
      <c r="BP162" s="1">
        <v>0</v>
      </c>
      <c r="BQ162" s="2">
        <f t="shared" si="364"/>
        <v>0</v>
      </c>
      <c r="BR162" s="2">
        <f t="shared" si="365"/>
        <v>0</v>
      </c>
      <c r="BS162" s="2">
        <f t="shared" si="344"/>
        <v>0</v>
      </c>
      <c r="BW162">
        <v>150</v>
      </c>
      <c r="BX162" s="1">
        <v>0.19900000000000004</v>
      </c>
      <c r="BY162" s="2">
        <f t="shared" si="366"/>
        <v>3.9800000000000009</v>
      </c>
      <c r="BZ162" s="2">
        <f t="shared" si="367"/>
        <v>31.550000000000004</v>
      </c>
      <c r="CA162" s="2">
        <f t="shared" si="345"/>
        <v>-8.8299999999999983</v>
      </c>
      <c r="CC162" s="1">
        <f t="shared" si="368"/>
        <v>0.20900000000000005</v>
      </c>
      <c r="CE162">
        <v>150</v>
      </c>
      <c r="CF162" s="1">
        <v>0</v>
      </c>
      <c r="CG162" s="2">
        <f t="shared" si="369"/>
        <v>0</v>
      </c>
      <c r="CH162" s="2">
        <f t="shared" si="370"/>
        <v>0</v>
      </c>
      <c r="CI162" s="2">
        <f t="shared" si="346"/>
        <v>0</v>
      </c>
      <c r="CN162" s="1"/>
      <c r="CO162" s="2"/>
      <c r="CP162" s="2"/>
      <c r="CQ162" s="2"/>
      <c r="CV162" s="1"/>
      <c r="CW162" s="2"/>
      <c r="CX162" s="2"/>
      <c r="CY162" s="2"/>
      <c r="DD162" s="1"/>
      <c r="DE162" s="2"/>
      <c r="DF162" s="2"/>
      <c r="DG162" s="2"/>
    </row>
    <row r="163" spans="1:111" x14ac:dyDescent="0.2">
      <c r="C163">
        <v>170</v>
      </c>
      <c r="D163" s="1">
        <v>0</v>
      </c>
      <c r="E163" s="2">
        <f t="shared" si="347"/>
        <v>0</v>
      </c>
      <c r="F163" s="2">
        <f t="shared" si="348"/>
        <v>0</v>
      </c>
      <c r="G163" s="2">
        <f t="shared" si="336"/>
        <v>0</v>
      </c>
      <c r="K163">
        <v>170</v>
      </c>
      <c r="L163" s="1">
        <v>0.17799999999999999</v>
      </c>
      <c r="M163" s="2">
        <f t="shared" si="349"/>
        <v>3.5599999999999996</v>
      </c>
      <c r="N163" s="2">
        <f t="shared" si="350"/>
        <v>27.18</v>
      </c>
      <c r="O163" s="2">
        <f t="shared" si="337"/>
        <v>-27.18</v>
      </c>
      <c r="S163">
        <v>170</v>
      </c>
      <c r="T163" s="1">
        <v>0</v>
      </c>
      <c r="U163" s="2">
        <f t="shared" si="351"/>
        <v>0</v>
      </c>
      <c r="V163" s="2">
        <f t="shared" si="352"/>
        <v>0</v>
      </c>
      <c r="W163" s="2">
        <f t="shared" si="338"/>
        <v>0</v>
      </c>
      <c r="AA163">
        <v>170</v>
      </c>
      <c r="AB163" s="1">
        <v>0.18300000000000002</v>
      </c>
      <c r="AC163" s="2">
        <f t="shared" si="353"/>
        <v>3.6600000000000006</v>
      </c>
      <c r="AD163" s="2">
        <f t="shared" si="354"/>
        <v>34.120000000000012</v>
      </c>
      <c r="AE163" s="2">
        <f t="shared" si="339"/>
        <v>-6.9400000000000119</v>
      </c>
      <c r="AG163" s="1">
        <f t="shared" si="355"/>
        <v>0.19300000000000003</v>
      </c>
      <c r="AI163">
        <v>170</v>
      </c>
      <c r="AJ163" s="1">
        <v>0</v>
      </c>
      <c r="AK163" s="2">
        <f t="shared" si="356"/>
        <v>0</v>
      </c>
      <c r="AL163" s="2">
        <f t="shared" si="357"/>
        <v>0</v>
      </c>
      <c r="AM163" s="2">
        <f t="shared" si="340"/>
        <v>0</v>
      </c>
      <c r="AQ163">
        <v>170</v>
      </c>
      <c r="AR163" s="1">
        <v>0</v>
      </c>
      <c r="AS163" s="2">
        <f t="shared" si="358"/>
        <v>0</v>
      </c>
      <c r="AT163" s="2">
        <f t="shared" si="359"/>
        <v>0</v>
      </c>
      <c r="AU163" s="2">
        <f t="shared" si="341"/>
        <v>34.120000000000012</v>
      </c>
      <c r="AY163">
        <v>170</v>
      </c>
      <c r="AZ163" s="1">
        <v>0</v>
      </c>
      <c r="BA163" s="2">
        <f t="shared" si="360"/>
        <v>0</v>
      </c>
      <c r="BB163" s="2">
        <f t="shared" si="361"/>
        <v>0</v>
      </c>
      <c r="BC163" s="2">
        <f t="shared" si="342"/>
        <v>0</v>
      </c>
      <c r="BG163">
        <v>170</v>
      </c>
      <c r="BH163" s="1">
        <v>0.17</v>
      </c>
      <c r="BI163" s="2">
        <f t="shared" si="362"/>
        <v>3.4000000000000004</v>
      </c>
      <c r="BJ163" s="2">
        <f t="shared" si="363"/>
        <v>26.120000000000005</v>
      </c>
      <c r="BK163" s="2">
        <f t="shared" si="343"/>
        <v>8.0000000000000071</v>
      </c>
      <c r="BO163">
        <v>170</v>
      </c>
      <c r="BP163" s="1">
        <v>0</v>
      </c>
      <c r="BQ163" s="2">
        <f t="shared" si="364"/>
        <v>0</v>
      </c>
      <c r="BR163" s="2">
        <f t="shared" si="365"/>
        <v>0</v>
      </c>
      <c r="BS163" s="2">
        <f t="shared" si="344"/>
        <v>0</v>
      </c>
      <c r="BW163">
        <v>170</v>
      </c>
      <c r="BX163" s="1">
        <v>0.18300000000000002</v>
      </c>
      <c r="BY163" s="2">
        <f t="shared" si="366"/>
        <v>3.6600000000000006</v>
      </c>
      <c r="BZ163" s="2">
        <f t="shared" si="367"/>
        <v>35.210000000000008</v>
      </c>
      <c r="CA163" s="2">
        <f t="shared" si="345"/>
        <v>-9.0900000000000034</v>
      </c>
      <c r="CC163" s="1">
        <f t="shared" si="368"/>
        <v>0.19300000000000003</v>
      </c>
      <c r="CE163">
        <v>170</v>
      </c>
      <c r="CF163" s="1">
        <v>0</v>
      </c>
      <c r="CG163" s="2">
        <f t="shared" si="369"/>
        <v>0</v>
      </c>
      <c r="CH163" s="2">
        <f t="shared" si="370"/>
        <v>0</v>
      </c>
      <c r="CI163" s="2">
        <f t="shared" si="346"/>
        <v>0</v>
      </c>
      <c r="CN163" s="1"/>
      <c r="CO163" s="2"/>
      <c r="CP163" s="2"/>
      <c r="CQ163" s="2"/>
      <c r="CV163" s="1"/>
      <c r="CW163" s="2"/>
      <c r="CX163" s="2"/>
      <c r="CY163" s="2"/>
      <c r="DD163" s="1"/>
      <c r="DE163" s="2"/>
      <c r="DF163" s="2"/>
      <c r="DG163" s="2"/>
    </row>
    <row r="164" spans="1:111" x14ac:dyDescent="0.2">
      <c r="C164">
        <v>190</v>
      </c>
      <c r="D164" s="1">
        <v>0</v>
      </c>
      <c r="E164" s="2">
        <f t="shared" si="347"/>
        <v>0</v>
      </c>
      <c r="F164" s="2">
        <f t="shared" si="348"/>
        <v>0</v>
      </c>
      <c r="G164" s="2">
        <f t="shared" si="336"/>
        <v>0</v>
      </c>
      <c r="K164">
        <v>190</v>
      </c>
      <c r="L164" s="1">
        <v>0.16500000000000001</v>
      </c>
      <c r="M164" s="2">
        <f t="shared" si="349"/>
        <v>3.3000000000000003</v>
      </c>
      <c r="N164" s="2">
        <f t="shared" si="350"/>
        <v>30.48</v>
      </c>
      <c r="O164" s="2">
        <f t="shared" si="337"/>
        <v>-30.48</v>
      </c>
      <c r="S164">
        <v>190</v>
      </c>
      <c r="T164" s="1">
        <v>0</v>
      </c>
      <c r="U164" s="2">
        <f t="shared" si="351"/>
        <v>0</v>
      </c>
      <c r="V164" s="2">
        <f t="shared" si="352"/>
        <v>0</v>
      </c>
      <c r="W164" s="2">
        <f t="shared" si="338"/>
        <v>0</v>
      </c>
      <c r="AA164">
        <v>190</v>
      </c>
      <c r="AB164" s="1">
        <v>0.17400000000000004</v>
      </c>
      <c r="AC164" s="2">
        <f t="shared" si="353"/>
        <v>3.4800000000000009</v>
      </c>
      <c r="AD164" s="2">
        <f t="shared" si="354"/>
        <v>37.600000000000016</v>
      </c>
      <c r="AE164" s="2">
        <f t="shared" si="339"/>
        <v>-7.1200000000000152</v>
      </c>
      <c r="AG164" s="1">
        <f t="shared" si="355"/>
        <v>0.18400000000000005</v>
      </c>
      <c r="AI164">
        <v>190</v>
      </c>
      <c r="AJ164" s="1">
        <v>0</v>
      </c>
      <c r="AK164" s="2">
        <f t="shared" si="356"/>
        <v>0</v>
      </c>
      <c r="AL164" s="2">
        <f t="shared" si="357"/>
        <v>0</v>
      </c>
      <c r="AM164" s="2">
        <f t="shared" si="340"/>
        <v>0</v>
      </c>
      <c r="AQ164">
        <v>190</v>
      </c>
      <c r="AR164" s="1">
        <v>0</v>
      </c>
      <c r="AS164" s="2">
        <f t="shared" si="358"/>
        <v>0</v>
      </c>
      <c r="AT164" s="2">
        <f t="shared" si="359"/>
        <v>0</v>
      </c>
      <c r="AU164" s="2">
        <f t="shared" si="341"/>
        <v>37.600000000000016</v>
      </c>
      <c r="AY164">
        <v>190</v>
      </c>
      <c r="AZ164" s="1">
        <v>0</v>
      </c>
      <c r="BA164" s="2">
        <f t="shared" si="360"/>
        <v>0</v>
      </c>
      <c r="BB164" s="2">
        <f t="shared" si="361"/>
        <v>0</v>
      </c>
      <c r="BC164" s="2">
        <f t="shared" si="342"/>
        <v>0</v>
      </c>
      <c r="BG164">
        <v>190</v>
      </c>
      <c r="BH164" s="1">
        <v>0.161</v>
      </c>
      <c r="BI164" s="2">
        <f t="shared" si="362"/>
        <v>3.22</v>
      </c>
      <c r="BJ164" s="2">
        <f t="shared" si="363"/>
        <v>29.340000000000003</v>
      </c>
      <c r="BK164" s="2">
        <f t="shared" si="343"/>
        <v>8.2600000000000122</v>
      </c>
      <c r="BO164">
        <v>190</v>
      </c>
      <c r="BP164" s="1">
        <v>0</v>
      </c>
      <c r="BQ164" s="2">
        <f t="shared" si="364"/>
        <v>0</v>
      </c>
      <c r="BR164" s="2">
        <f t="shared" si="365"/>
        <v>0</v>
      </c>
      <c r="BS164" s="2">
        <f t="shared" si="344"/>
        <v>0</v>
      </c>
      <c r="BW164">
        <v>190</v>
      </c>
      <c r="BX164" s="1">
        <v>0.17200000000000001</v>
      </c>
      <c r="BY164" s="2">
        <f t="shared" si="366"/>
        <v>3.4400000000000004</v>
      </c>
      <c r="BZ164" s="2">
        <f t="shared" si="367"/>
        <v>38.650000000000006</v>
      </c>
      <c r="CA164" s="2">
        <f t="shared" si="345"/>
        <v>-9.3100000000000023</v>
      </c>
      <c r="CC164" s="1">
        <f t="shared" si="368"/>
        <v>0.18200000000000002</v>
      </c>
      <c r="CE164">
        <v>190</v>
      </c>
      <c r="CF164" s="1">
        <v>0</v>
      </c>
      <c r="CG164" s="2">
        <f t="shared" si="369"/>
        <v>0</v>
      </c>
      <c r="CH164" s="2">
        <f t="shared" si="370"/>
        <v>0</v>
      </c>
      <c r="CI164" s="2">
        <f t="shared" si="346"/>
        <v>0</v>
      </c>
      <c r="CN164" s="1"/>
      <c r="CO164" s="2"/>
      <c r="CP164" s="2"/>
      <c r="CQ164" s="2"/>
      <c r="CV164" s="1"/>
      <c r="CW164" s="2"/>
      <c r="CX164" s="2"/>
      <c r="CY164" s="2"/>
      <c r="DD164" s="1"/>
      <c r="DE164" s="2"/>
      <c r="DF164" s="2"/>
      <c r="DG164" s="2"/>
    </row>
    <row r="165" spans="1:111" x14ac:dyDescent="0.2">
      <c r="C165">
        <v>210</v>
      </c>
      <c r="D165" s="1">
        <v>0</v>
      </c>
      <c r="E165" s="2">
        <f t="shared" si="347"/>
        <v>0</v>
      </c>
      <c r="F165" s="2">
        <f t="shared" si="348"/>
        <v>0</v>
      </c>
      <c r="G165" s="2">
        <f t="shared" si="336"/>
        <v>0</v>
      </c>
      <c r="K165">
        <v>210</v>
      </c>
      <c r="L165" s="1">
        <v>0.21099999999999999</v>
      </c>
      <c r="M165" s="2">
        <f t="shared" si="349"/>
        <v>4.22</v>
      </c>
      <c r="N165" s="2">
        <f t="shared" si="350"/>
        <v>34.700000000000003</v>
      </c>
      <c r="O165" s="2">
        <f t="shared" si="337"/>
        <v>-34.700000000000003</v>
      </c>
      <c r="S165">
        <v>210</v>
      </c>
      <c r="T165" s="1">
        <v>0</v>
      </c>
      <c r="U165" s="2">
        <f t="shared" si="351"/>
        <v>0</v>
      </c>
      <c r="V165" s="2">
        <f t="shared" si="352"/>
        <v>0</v>
      </c>
      <c r="W165" s="2">
        <f t="shared" si="338"/>
        <v>0</v>
      </c>
      <c r="AA165">
        <v>210</v>
      </c>
      <c r="AB165" s="1">
        <v>0.21600000000000003</v>
      </c>
      <c r="AC165" s="2">
        <f t="shared" si="353"/>
        <v>4.32</v>
      </c>
      <c r="AD165" s="2">
        <f t="shared" si="354"/>
        <v>41.920000000000016</v>
      </c>
      <c r="AE165" s="2">
        <f t="shared" si="339"/>
        <v>-7.2200000000000131</v>
      </c>
      <c r="AG165" s="1">
        <f t="shared" si="355"/>
        <v>0.22600000000000003</v>
      </c>
      <c r="AI165">
        <v>210</v>
      </c>
      <c r="AJ165" s="1">
        <v>0</v>
      </c>
      <c r="AK165" s="2">
        <f t="shared" si="356"/>
        <v>0</v>
      </c>
      <c r="AL165" s="2">
        <f t="shared" si="357"/>
        <v>0</v>
      </c>
      <c r="AM165" s="2">
        <f t="shared" si="340"/>
        <v>0</v>
      </c>
      <c r="AQ165">
        <v>210</v>
      </c>
      <c r="AR165" s="1">
        <v>0</v>
      </c>
      <c r="AS165" s="2">
        <f t="shared" si="358"/>
        <v>0</v>
      </c>
      <c r="AT165" s="2">
        <f t="shared" si="359"/>
        <v>0</v>
      </c>
      <c r="AU165" s="2">
        <f t="shared" si="341"/>
        <v>41.920000000000016</v>
      </c>
      <c r="AY165">
        <v>210</v>
      </c>
      <c r="AZ165" s="1">
        <v>0</v>
      </c>
      <c r="BA165" s="2">
        <f t="shared" si="360"/>
        <v>0</v>
      </c>
      <c r="BB165" s="2">
        <f t="shared" si="361"/>
        <v>0</v>
      </c>
      <c r="BC165" s="2">
        <f t="shared" si="342"/>
        <v>0</v>
      </c>
      <c r="BG165">
        <v>210</v>
      </c>
      <c r="BH165" s="1">
        <v>0.21200000000000002</v>
      </c>
      <c r="BI165" s="2">
        <f t="shared" si="362"/>
        <v>4.24</v>
      </c>
      <c r="BJ165" s="2">
        <f t="shared" si="363"/>
        <v>33.580000000000005</v>
      </c>
      <c r="BK165" s="2">
        <f t="shared" si="343"/>
        <v>8.3400000000000105</v>
      </c>
      <c r="BO165">
        <v>210</v>
      </c>
      <c r="BP165" s="1">
        <v>0</v>
      </c>
      <c r="BQ165" s="2">
        <f t="shared" si="364"/>
        <v>0</v>
      </c>
      <c r="BR165" s="2">
        <f t="shared" si="365"/>
        <v>0</v>
      </c>
      <c r="BS165" s="2">
        <f t="shared" si="344"/>
        <v>0</v>
      </c>
      <c r="BW165">
        <v>210</v>
      </c>
      <c r="BX165" s="1">
        <v>0.22</v>
      </c>
      <c r="BY165" s="2">
        <f t="shared" si="366"/>
        <v>4.4000000000000004</v>
      </c>
      <c r="BZ165" s="2">
        <f t="shared" si="367"/>
        <v>43.050000000000004</v>
      </c>
      <c r="CA165" s="2">
        <f t="shared" si="345"/>
        <v>-9.4699999999999989</v>
      </c>
      <c r="CC165" s="1">
        <f t="shared" si="368"/>
        <v>0.23</v>
      </c>
      <c r="CE165">
        <v>210</v>
      </c>
      <c r="CF165" s="1">
        <v>0</v>
      </c>
      <c r="CG165" s="2">
        <f t="shared" si="369"/>
        <v>0</v>
      </c>
      <c r="CH165" s="2">
        <f t="shared" si="370"/>
        <v>0</v>
      </c>
      <c r="CI165" s="2">
        <f t="shared" si="346"/>
        <v>0</v>
      </c>
      <c r="CN165" s="1"/>
      <c r="CO165" s="2"/>
      <c r="CP165" s="2"/>
      <c r="CQ165" s="2"/>
      <c r="CV165" s="1"/>
      <c r="CW165" s="2"/>
      <c r="CX165" s="2"/>
      <c r="CY165" s="2"/>
      <c r="DD165" s="1"/>
      <c r="DE165" s="2"/>
      <c r="DF165" s="2"/>
      <c r="DG165" s="2"/>
    </row>
    <row r="166" spans="1:111" x14ac:dyDescent="0.2">
      <c r="C166">
        <v>230</v>
      </c>
      <c r="D166" s="1">
        <v>0</v>
      </c>
      <c r="E166" s="2">
        <f t="shared" si="347"/>
        <v>0</v>
      </c>
      <c r="F166" s="2">
        <f t="shared" si="348"/>
        <v>0</v>
      </c>
      <c r="G166" s="2">
        <f t="shared" si="336"/>
        <v>0</v>
      </c>
      <c r="K166">
        <v>230</v>
      </c>
      <c r="L166" s="1">
        <v>0.20599999999999999</v>
      </c>
      <c r="M166" s="2">
        <f t="shared" si="349"/>
        <v>4.12</v>
      </c>
      <c r="N166" s="2">
        <f t="shared" si="350"/>
        <v>38.82</v>
      </c>
      <c r="O166" s="2">
        <f t="shared" si="337"/>
        <v>-38.82</v>
      </c>
      <c r="S166">
        <v>230</v>
      </c>
      <c r="T166" s="1">
        <v>0</v>
      </c>
      <c r="U166" s="2">
        <f t="shared" si="351"/>
        <v>0</v>
      </c>
      <c r="V166" s="2">
        <f t="shared" si="352"/>
        <v>0</v>
      </c>
      <c r="W166" s="2">
        <f t="shared" si="338"/>
        <v>0</v>
      </c>
      <c r="AA166">
        <v>230</v>
      </c>
      <c r="AB166" s="1">
        <v>0.21300000000000002</v>
      </c>
      <c r="AC166" s="2">
        <f t="shared" si="353"/>
        <v>4.2600000000000007</v>
      </c>
      <c r="AD166" s="2">
        <f t="shared" si="354"/>
        <v>46.180000000000014</v>
      </c>
      <c r="AE166" s="2">
        <f t="shared" si="339"/>
        <v>-7.3600000000000136</v>
      </c>
      <c r="AG166" s="1">
        <f t="shared" si="355"/>
        <v>0.22300000000000003</v>
      </c>
      <c r="AI166">
        <v>230</v>
      </c>
      <c r="AJ166" s="1">
        <v>0</v>
      </c>
      <c r="AK166" s="2">
        <f t="shared" si="356"/>
        <v>0</v>
      </c>
      <c r="AL166" s="2">
        <f t="shared" si="357"/>
        <v>0</v>
      </c>
      <c r="AM166" s="2">
        <f t="shared" si="340"/>
        <v>0</v>
      </c>
      <c r="AQ166">
        <v>230</v>
      </c>
      <c r="AR166" s="1">
        <v>0</v>
      </c>
      <c r="AS166" s="2">
        <f t="shared" si="358"/>
        <v>0</v>
      </c>
      <c r="AT166" s="2">
        <f t="shared" si="359"/>
        <v>0</v>
      </c>
      <c r="AU166" s="2">
        <f t="shared" si="341"/>
        <v>46.180000000000014</v>
      </c>
      <c r="AY166">
        <v>230</v>
      </c>
      <c r="AZ166" s="1">
        <v>0</v>
      </c>
      <c r="BA166" s="2">
        <f t="shared" si="360"/>
        <v>0</v>
      </c>
      <c r="BB166" s="2">
        <f t="shared" si="361"/>
        <v>0</v>
      </c>
      <c r="BC166" s="2">
        <f t="shared" si="342"/>
        <v>0</v>
      </c>
      <c r="BG166">
        <v>230</v>
      </c>
      <c r="BH166" s="1">
        <v>0.20800000000000002</v>
      </c>
      <c r="BI166" s="2">
        <f t="shared" si="362"/>
        <v>4.16</v>
      </c>
      <c r="BJ166" s="2">
        <f t="shared" si="363"/>
        <v>37.740000000000009</v>
      </c>
      <c r="BK166" s="2">
        <f t="shared" si="343"/>
        <v>8.4400000000000048</v>
      </c>
      <c r="BO166">
        <v>230</v>
      </c>
      <c r="BP166" s="1">
        <v>0</v>
      </c>
      <c r="BQ166" s="2">
        <f t="shared" si="364"/>
        <v>0</v>
      </c>
      <c r="BR166" s="2">
        <f t="shared" si="365"/>
        <v>0</v>
      </c>
      <c r="BS166" s="2">
        <f t="shared" si="344"/>
        <v>0</v>
      </c>
      <c r="BW166">
        <v>230</v>
      </c>
      <c r="BX166" s="1">
        <v>0.21300000000000002</v>
      </c>
      <c r="BY166" s="2">
        <f t="shared" si="366"/>
        <v>4.2600000000000007</v>
      </c>
      <c r="BZ166" s="2">
        <f t="shared" si="367"/>
        <v>47.31</v>
      </c>
      <c r="CA166" s="2">
        <f t="shared" si="345"/>
        <v>-9.5699999999999932</v>
      </c>
      <c r="CC166" s="1">
        <f t="shared" si="368"/>
        <v>0.22300000000000003</v>
      </c>
      <c r="CE166">
        <v>230</v>
      </c>
      <c r="CF166" s="1">
        <v>0</v>
      </c>
      <c r="CG166" s="2">
        <f t="shared" si="369"/>
        <v>0</v>
      </c>
      <c r="CH166" s="2">
        <f t="shared" si="370"/>
        <v>0</v>
      </c>
      <c r="CI166" s="2">
        <f t="shared" si="346"/>
        <v>0</v>
      </c>
      <c r="CN166" s="1"/>
      <c r="CO166" s="2"/>
      <c r="CP166" s="2"/>
      <c r="CQ166" s="2"/>
      <c r="CV166" s="1"/>
      <c r="CW166" s="2"/>
      <c r="CX166" s="2"/>
      <c r="CY166" s="2"/>
      <c r="DD166" s="1"/>
      <c r="DE166" s="2"/>
      <c r="DF166" s="2"/>
      <c r="DG166" s="2"/>
    </row>
    <row r="167" spans="1:111" x14ac:dyDescent="0.2">
      <c r="C167">
        <v>250</v>
      </c>
      <c r="D167" s="1">
        <v>0</v>
      </c>
      <c r="E167" s="2">
        <f t="shared" si="347"/>
        <v>0</v>
      </c>
      <c r="F167" s="2">
        <f t="shared" si="348"/>
        <v>0</v>
      </c>
      <c r="G167" s="2">
        <f t="shared" si="336"/>
        <v>0</v>
      </c>
      <c r="K167">
        <v>250</v>
      </c>
      <c r="L167" s="1">
        <v>0.218</v>
      </c>
      <c r="M167" s="2">
        <f t="shared" si="349"/>
        <v>4.3600000000000003</v>
      </c>
      <c r="N167" s="2">
        <f t="shared" si="350"/>
        <v>43.18</v>
      </c>
      <c r="O167" s="2">
        <f t="shared" si="337"/>
        <v>-43.18</v>
      </c>
      <c r="S167">
        <v>250</v>
      </c>
      <c r="T167" s="1">
        <v>0</v>
      </c>
      <c r="U167" s="2">
        <f t="shared" si="351"/>
        <v>0</v>
      </c>
      <c r="V167" s="2">
        <f t="shared" si="352"/>
        <v>0</v>
      </c>
      <c r="W167" s="2">
        <f t="shared" si="338"/>
        <v>0</v>
      </c>
      <c r="AA167">
        <v>250</v>
      </c>
      <c r="AB167" s="1">
        <v>0.22500000000000001</v>
      </c>
      <c r="AC167" s="2">
        <f t="shared" si="353"/>
        <v>4.5</v>
      </c>
      <c r="AD167" s="2">
        <f t="shared" si="354"/>
        <v>50.680000000000014</v>
      </c>
      <c r="AE167" s="2">
        <f t="shared" si="339"/>
        <v>-7.5000000000000142</v>
      </c>
      <c r="AG167" s="1">
        <f t="shared" si="355"/>
        <v>0.23500000000000001</v>
      </c>
      <c r="AI167">
        <v>250</v>
      </c>
      <c r="AJ167" s="1">
        <v>0</v>
      </c>
      <c r="AK167" s="2">
        <f t="shared" si="356"/>
        <v>0</v>
      </c>
      <c r="AL167" s="2">
        <f t="shared" si="357"/>
        <v>0</v>
      </c>
      <c r="AM167" s="2">
        <f t="shared" si="340"/>
        <v>0</v>
      </c>
      <c r="AQ167">
        <v>250</v>
      </c>
      <c r="AR167" s="1">
        <v>0</v>
      </c>
      <c r="AS167" s="2">
        <f t="shared" si="358"/>
        <v>0</v>
      </c>
      <c r="AT167" s="2">
        <f t="shared" si="359"/>
        <v>0</v>
      </c>
      <c r="AU167" s="2">
        <f t="shared" si="341"/>
        <v>50.680000000000014</v>
      </c>
      <c r="AY167">
        <v>250</v>
      </c>
      <c r="AZ167" s="1">
        <v>0</v>
      </c>
      <c r="BA167" s="2">
        <f t="shared" si="360"/>
        <v>0</v>
      </c>
      <c r="BB167" s="2">
        <f t="shared" si="361"/>
        <v>0</v>
      </c>
      <c r="BC167" s="2">
        <f t="shared" si="342"/>
        <v>0</v>
      </c>
      <c r="BG167">
        <v>250</v>
      </c>
      <c r="BH167" s="1">
        <v>0.21400000000000002</v>
      </c>
      <c r="BI167" s="2">
        <f t="shared" si="362"/>
        <v>4.28</v>
      </c>
      <c r="BJ167" s="2">
        <f t="shared" si="363"/>
        <v>42.02000000000001</v>
      </c>
      <c r="BK167" s="2">
        <f t="shared" si="343"/>
        <v>8.6600000000000037</v>
      </c>
      <c r="BO167">
        <v>250</v>
      </c>
      <c r="BP167" s="1">
        <v>0</v>
      </c>
      <c r="BQ167" s="2">
        <f t="shared" si="364"/>
        <v>0</v>
      </c>
      <c r="BR167" s="2">
        <f t="shared" si="365"/>
        <v>0</v>
      </c>
      <c r="BS167" s="2">
        <f t="shared" si="344"/>
        <v>0</v>
      </c>
      <c r="BW167">
        <v>250</v>
      </c>
      <c r="BX167" s="1">
        <v>0.223</v>
      </c>
      <c r="BY167" s="2">
        <f t="shared" si="366"/>
        <v>4.46</v>
      </c>
      <c r="BZ167" s="2">
        <f t="shared" si="367"/>
        <v>51.77</v>
      </c>
      <c r="CA167" s="2">
        <f t="shared" si="345"/>
        <v>-9.7499999999999929</v>
      </c>
      <c r="CC167" s="1">
        <f t="shared" si="368"/>
        <v>0.23300000000000001</v>
      </c>
      <c r="CE167">
        <v>250</v>
      </c>
      <c r="CF167" s="1">
        <v>0</v>
      </c>
      <c r="CG167" s="2">
        <f t="shared" si="369"/>
        <v>0</v>
      </c>
      <c r="CH167" s="2">
        <f t="shared" si="370"/>
        <v>0</v>
      </c>
      <c r="CI167" s="2">
        <f t="shared" si="346"/>
        <v>0</v>
      </c>
      <c r="CN167" s="1"/>
      <c r="CO167" s="2"/>
      <c r="CP167" s="2"/>
      <c r="CQ167" s="2"/>
      <c r="CV167" s="1"/>
      <c r="CW167" s="2"/>
      <c r="CX167" s="2"/>
      <c r="CY167" s="2"/>
      <c r="DD167" s="1"/>
      <c r="DE167" s="2"/>
      <c r="DF167" s="2"/>
      <c r="DG167" s="2"/>
    </row>
    <row r="168" spans="1:111" x14ac:dyDescent="0.2">
      <c r="C168">
        <v>270</v>
      </c>
      <c r="D168" s="1">
        <v>0</v>
      </c>
      <c r="E168" s="2">
        <f t="shared" si="347"/>
        <v>0</v>
      </c>
      <c r="F168" s="2">
        <f t="shared" si="348"/>
        <v>0</v>
      </c>
      <c r="G168" s="2">
        <f t="shared" si="336"/>
        <v>0</v>
      </c>
      <c r="K168">
        <v>270</v>
      </c>
      <c r="L168" s="1">
        <v>0.219</v>
      </c>
      <c r="M168" s="2">
        <f t="shared" si="349"/>
        <v>4.38</v>
      </c>
      <c r="N168" s="2">
        <f t="shared" si="350"/>
        <v>47.56</v>
      </c>
      <c r="O168" s="2">
        <f t="shared" si="337"/>
        <v>-47.56</v>
      </c>
      <c r="S168">
        <v>270</v>
      </c>
      <c r="T168" s="1">
        <v>0</v>
      </c>
      <c r="U168" s="2">
        <f t="shared" si="351"/>
        <v>0</v>
      </c>
      <c r="V168" s="2">
        <f t="shared" si="352"/>
        <v>0</v>
      </c>
      <c r="W168" s="2">
        <f t="shared" si="338"/>
        <v>0</v>
      </c>
      <c r="AA168">
        <v>270</v>
      </c>
      <c r="AB168" s="1">
        <v>0.22200000000000003</v>
      </c>
      <c r="AC168" s="2">
        <f t="shared" si="353"/>
        <v>4.4400000000000004</v>
      </c>
      <c r="AD168" s="2">
        <f t="shared" si="354"/>
        <v>55.120000000000012</v>
      </c>
      <c r="AE168" s="2">
        <f t="shared" si="339"/>
        <v>-7.5600000000000094</v>
      </c>
      <c r="AG168" s="1">
        <f t="shared" si="355"/>
        <v>0.23200000000000004</v>
      </c>
      <c r="AI168">
        <v>270</v>
      </c>
      <c r="AJ168" s="1">
        <v>0</v>
      </c>
      <c r="AK168" s="2">
        <f t="shared" si="356"/>
        <v>0</v>
      </c>
      <c r="AL168" s="2">
        <f t="shared" si="357"/>
        <v>0</v>
      </c>
      <c r="AM168" s="2">
        <f t="shared" si="340"/>
        <v>0</v>
      </c>
      <c r="AQ168">
        <v>270</v>
      </c>
      <c r="AR168" s="1">
        <v>0</v>
      </c>
      <c r="AS168" s="2">
        <f t="shared" si="358"/>
        <v>0</v>
      </c>
      <c r="AT168" s="2">
        <f t="shared" si="359"/>
        <v>0</v>
      </c>
      <c r="AU168" s="2">
        <f t="shared" si="341"/>
        <v>55.120000000000012</v>
      </c>
      <c r="AY168">
        <v>270</v>
      </c>
      <c r="AZ168" s="1">
        <v>0</v>
      </c>
      <c r="BA168" s="2">
        <f t="shared" si="360"/>
        <v>0</v>
      </c>
      <c r="BB168" s="2">
        <f t="shared" si="361"/>
        <v>0</v>
      </c>
      <c r="BC168" s="2">
        <f t="shared" si="342"/>
        <v>0</v>
      </c>
      <c r="BG168">
        <v>270</v>
      </c>
      <c r="BH168" s="1">
        <v>0.21600000000000003</v>
      </c>
      <c r="BI168" s="2">
        <f t="shared" si="362"/>
        <v>4.32</v>
      </c>
      <c r="BJ168" s="2">
        <f t="shared" si="363"/>
        <v>46.340000000000011</v>
      </c>
      <c r="BK168" s="2">
        <f t="shared" si="343"/>
        <v>8.7800000000000011</v>
      </c>
      <c r="BO168">
        <v>270</v>
      </c>
      <c r="BP168" s="1">
        <v>0</v>
      </c>
      <c r="BQ168" s="2">
        <f t="shared" si="364"/>
        <v>0</v>
      </c>
      <c r="BR168" s="2">
        <f t="shared" si="365"/>
        <v>0</v>
      </c>
      <c r="BS168" s="2">
        <f t="shared" si="344"/>
        <v>0</v>
      </c>
      <c r="BW168">
        <v>270</v>
      </c>
      <c r="BX168" s="1">
        <v>0.223</v>
      </c>
      <c r="BY168" s="2">
        <f t="shared" si="366"/>
        <v>4.46</v>
      </c>
      <c r="BZ168" s="2">
        <f t="shared" si="367"/>
        <v>56.230000000000004</v>
      </c>
      <c r="CA168" s="2">
        <f t="shared" si="345"/>
        <v>-9.8899999999999935</v>
      </c>
      <c r="CC168" s="1">
        <f t="shared" si="368"/>
        <v>0.23300000000000001</v>
      </c>
      <c r="CE168">
        <v>270</v>
      </c>
      <c r="CF168" s="1">
        <v>0</v>
      </c>
      <c r="CG168" s="2">
        <f t="shared" si="369"/>
        <v>0</v>
      </c>
      <c r="CH168" s="2">
        <f t="shared" si="370"/>
        <v>0</v>
      </c>
      <c r="CI168" s="2">
        <f t="shared" si="346"/>
        <v>0</v>
      </c>
      <c r="CN168" s="1"/>
      <c r="CO168" s="2"/>
      <c r="CP168" s="2"/>
      <c r="CQ168" s="2"/>
      <c r="CV168" s="1"/>
      <c r="CW168" s="2"/>
      <c r="CX168" s="2"/>
      <c r="CY168" s="2"/>
      <c r="DD168" s="1"/>
      <c r="DE168" s="2"/>
      <c r="DF168" s="2"/>
      <c r="DG168" s="2"/>
    </row>
    <row r="169" spans="1:111" x14ac:dyDescent="0.2">
      <c r="C169">
        <v>290</v>
      </c>
      <c r="D169" s="1">
        <v>0</v>
      </c>
      <c r="E169" s="2">
        <f t="shared" si="347"/>
        <v>0</v>
      </c>
      <c r="F169" s="2">
        <f t="shared" si="348"/>
        <v>0</v>
      </c>
      <c r="G169" s="2">
        <f t="shared" si="336"/>
        <v>0</v>
      </c>
      <c r="K169">
        <v>290</v>
      </c>
      <c r="L169" s="1">
        <v>0.22500000000000001</v>
      </c>
      <c r="M169" s="2">
        <f t="shared" si="349"/>
        <v>4.5</v>
      </c>
      <c r="N169" s="2">
        <f t="shared" si="350"/>
        <v>52.06</v>
      </c>
      <c r="O169" s="2">
        <f t="shared" si="337"/>
        <v>-52.06</v>
      </c>
      <c r="S169">
        <v>290</v>
      </c>
      <c r="T169" s="1">
        <v>0</v>
      </c>
      <c r="U169" s="2">
        <f t="shared" si="351"/>
        <v>0</v>
      </c>
      <c r="V169" s="2">
        <f t="shared" si="352"/>
        <v>0</v>
      </c>
      <c r="W169" s="2">
        <f t="shared" si="338"/>
        <v>0</v>
      </c>
      <c r="AA169">
        <v>290</v>
      </c>
      <c r="AB169" s="1">
        <v>0.22900000000000004</v>
      </c>
      <c r="AC169" s="2">
        <f t="shared" si="353"/>
        <v>4.580000000000001</v>
      </c>
      <c r="AD169" s="2">
        <f t="shared" si="354"/>
        <v>59.70000000000001</v>
      </c>
      <c r="AE169" s="2">
        <f t="shared" si="339"/>
        <v>-7.6400000000000077</v>
      </c>
      <c r="AG169" s="1">
        <f t="shared" si="355"/>
        <v>0.23900000000000005</v>
      </c>
      <c r="AI169">
        <v>290</v>
      </c>
      <c r="AJ169" s="1">
        <v>0</v>
      </c>
      <c r="AK169" s="2">
        <f t="shared" si="356"/>
        <v>0</v>
      </c>
      <c r="AL169" s="2">
        <f t="shared" si="357"/>
        <v>0</v>
      </c>
      <c r="AM169" s="2">
        <f t="shared" si="340"/>
        <v>0</v>
      </c>
      <c r="AQ169">
        <v>290</v>
      </c>
      <c r="AR169" s="1">
        <v>0</v>
      </c>
      <c r="AS169" s="2">
        <f t="shared" si="358"/>
        <v>0</v>
      </c>
      <c r="AT169" s="2">
        <f t="shared" si="359"/>
        <v>0</v>
      </c>
      <c r="AU169" s="2">
        <f t="shared" si="341"/>
        <v>59.70000000000001</v>
      </c>
      <c r="AY169">
        <v>290</v>
      </c>
      <c r="AZ169" s="1">
        <v>0</v>
      </c>
      <c r="BA169" s="2">
        <f t="shared" si="360"/>
        <v>0</v>
      </c>
      <c r="BB169" s="2">
        <f t="shared" si="361"/>
        <v>0</v>
      </c>
      <c r="BC169" s="2">
        <f t="shared" si="342"/>
        <v>0</v>
      </c>
      <c r="BG169">
        <v>290</v>
      </c>
      <c r="BH169" s="1">
        <v>0.22200000000000003</v>
      </c>
      <c r="BI169" s="2">
        <f t="shared" si="362"/>
        <v>4.4400000000000004</v>
      </c>
      <c r="BJ169" s="2">
        <f t="shared" si="363"/>
        <v>50.780000000000008</v>
      </c>
      <c r="BK169" s="2">
        <f t="shared" si="343"/>
        <v>8.9200000000000017</v>
      </c>
      <c r="BO169">
        <v>290</v>
      </c>
      <c r="BP169" s="1">
        <v>0</v>
      </c>
      <c r="BQ169" s="2">
        <f t="shared" si="364"/>
        <v>0</v>
      </c>
      <c r="BR169" s="2">
        <f t="shared" si="365"/>
        <v>0</v>
      </c>
      <c r="BS169" s="2">
        <f t="shared" si="344"/>
        <v>0</v>
      </c>
      <c r="BW169">
        <v>290</v>
      </c>
      <c r="BX169" s="1">
        <v>0.23100000000000001</v>
      </c>
      <c r="BY169" s="2">
        <f t="shared" si="366"/>
        <v>4.62</v>
      </c>
      <c r="BZ169" s="2">
        <f t="shared" si="367"/>
        <v>60.85</v>
      </c>
      <c r="CA169" s="2">
        <f t="shared" si="345"/>
        <v>-10.069999999999993</v>
      </c>
      <c r="CC169" s="1">
        <f t="shared" si="368"/>
        <v>0.24100000000000002</v>
      </c>
      <c r="CE169">
        <v>290</v>
      </c>
      <c r="CF169" s="1">
        <v>0</v>
      </c>
      <c r="CG169" s="2">
        <f t="shared" si="369"/>
        <v>0</v>
      </c>
      <c r="CH169" s="2">
        <f t="shared" si="370"/>
        <v>0</v>
      </c>
      <c r="CI169" s="2">
        <f t="shared" si="346"/>
        <v>0</v>
      </c>
      <c r="CN169" s="1"/>
      <c r="CO169" s="2"/>
      <c r="CP169" s="2"/>
      <c r="CQ169" s="2"/>
      <c r="CV169" s="1"/>
      <c r="CW169" s="2"/>
      <c r="CX169" s="2"/>
      <c r="CY169" s="2"/>
      <c r="DD169" s="1"/>
      <c r="DE169" s="2"/>
      <c r="DF169" s="2"/>
      <c r="DG169" s="2"/>
    </row>
    <row r="170" spans="1:111" x14ac:dyDescent="0.2">
      <c r="D170" s="1"/>
      <c r="E170" s="2"/>
      <c r="F170" s="2"/>
      <c r="G170" s="2"/>
      <c r="L170" s="1"/>
      <c r="M170" s="2"/>
      <c r="N170" s="2"/>
      <c r="O170" s="2"/>
      <c r="T170" s="1"/>
      <c r="U170" s="2"/>
      <c r="V170" s="2"/>
      <c r="W170" s="2"/>
      <c r="AB170" s="1"/>
      <c r="AC170" s="2"/>
      <c r="AD170" s="2"/>
      <c r="AE170" s="2"/>
      <c r="AJ170" s="1"/>
      <c r="AK170" s="2"/>
      <c r="AL170" s="2"/>
      <c r="AM170" s="2"/>
      <c r="AR170" s="1"/>
      <c r="AS170" s="2"/>
      <c r="AT170" s="2"/>
      <c r="AU170" s="2"/>
      <c r="AZ170" s="1"/>
      <c r="BA170" s="2"/>
      <c r="BB170" s="2"/>
      <c r="BC170" s="2"/>
      <c r="BH170" s="1"/>
      <c r="BI170" s="2"/>
      <c r="BJ170" s="2"/>
      <c r="BK170" s="2"/>
      <c r="BP170" s="1"/>
      <c r="BQ170" s="2"/>
      <c r="BR170" s="2"/>
      <c r="BS170" s="2"/>
      <c r="BX170" s="1"/>
      <c r="BY170" s="2"/>
      <c r="BZ170" s="2"/>
      <c r="CA170" s="2"/>
      <c r="CF170" s="1"/>
      <c r="CG170" s="2"/>
      <c r="CH170" s="2"/>
      <c r="CI170" s="2"/>
      <c r="CN170" s="1"/>
      <c r="CO170" s="2"/>
      <c r="CP170" s="2"/>
      <c r="CQ170" s="2"/>
      <c r="CV170" s="1"/>
      <c r="CW170" s="2"/>
      <c r="CX170" s="2"/>
      <c r="CY170" s="2"/>
      <c r="DD170" s="1"/>
      <c r="DE170" s="2"/>
      <c r="DF170" s="2"/>
      <c r="DG170" s="2"/>
    </row>
    <row r="171" spans="1:111" x14ac:dyDescent="0.2">
      <c r="A171">
        <v>205</v>
      </c>
      <c r="B171" t="s">
        <v>120</v>
      </c>
      <c r="C171">
        <v>30</v>
      </c>
      <c r="D171" s="1">
        <v>0.251</v>
      </c>
      <c r="E171" s="2">
        <f>D171*30</f>
        <v>7.53</v>
      </c>
      <c r="F171" s="2">
        <f>E171</f>
        <v>7.53</v>
      </c>
      <c r="G171" s="2">
        <f t="shared" ref="G171:G184" si="371">IT171-F171</f>
        <v>-7.53</v>
      </c>
      <c r="I171">
        <v>205</v>
      </c>
      <c r="J171" t="s">
        <v>120</v>
      </c>
      <c r="K171">
        <v>30</v>
      </c>
      <c r="L171" s="1">
        <v>0</v>
      </c>
      <c r="M171" s="2">
        <f>L171*30</f>
        <v>0</v>
      </c>
      <c r="N171" s="2">
        <f>M171</f>
        <v>0</v>
      </c>
      <c r="O171" s="2">
        <f t="shared" ref="O171:O184" si="372">F171-N171</f>
        <v>7.53</v>
      </c>
      <c r="Q171">
        <v>205</v>
      </c>
      <c r="R171" t="s">
        <v>120</v>
      </c>
      <c r="S171">
        <v>30</v>
      </c>
      <c r="T171" s="1">
        <v>0</v>
      </c>
      <c r="U171" s="2">
        <f>T171*30</f>
        <v>0</v>
      </c>
      <c r="V171" s="2">
        <f>U171</f>
        <v>0</v>
      </c>
      <c r="W171" s="2">
        <f t="shared" ref="W171:W184" si="373">N171-V171</f>
        <v>0</v>
      </c>
      <c r="Y171">
        <v>205</v>
      </c>
      <c r="Z171" t="s">
        <v>120</v>
      </c>
      <c r="AA171">
        <v>30</v>
      </c>
      <c r="AB171" s="1">
        <v>0</v>
      </c>
      <c r="AC171" s="2">
        <f>AB171*30</f>
        <v>0</v>
      </c>
      <c r="AD171" s="2">
        <f>AC171</f>
        <v>0</v>
      </c>
      <c r="AE171" s="2">
        <f t="shared" ref="AE171:AE184" si="374">V171-AD171</f>
        <v>0</v>
      </c>
      <c r="AG171">
        <v>205</v>
      </c>
      <c r="AH171" t="s">
        <v>120</v>
      </c>
      <c r="AI171">
        <v>30</v>
      </c>
      <c r="AJ171" s="1">
        <v>0.126</v>
      </c>
      <c r="AK171" s="2">
        <f>AJ171*30</f>
        <v>3.7800000000000002</v>
      </c>
      <c r="AL171" s="2">
        <f>AK171</f>
        <v>3.7800000000000002</v>
      </c>
      <c r="AM171" s="2">
        <f t="shared" ref="AM171:AM184" si="375">F171-AL171</f>
        <v>3.75</v>
      </c>
      <c r="AO171">
        <v>205</v>
      </c>
      <c r="AP171" t="s">
        <v>120</v>
      </c>
      <c r="AQ171">
        <v>30</v>
      </c>
      <c r="AR171" s="1">
        <v>0</v>
      </c>
      <c r="AS171" s="2">
        <f>AR171*30</f>
        <v>0</v>
      </c>
      <c r="AT171" s="2">
        <f>AS171</f>
        <v>0</v>
      </c>
      <c r="AU171" s="2">
        <f t="shared" ref="AU171:AU184" si="376">N171-AT171</f>
        <v>0</v>
      </c>
      <c r="AW171">
        <v>205</v>
      </c>
      <c r="AX171" t="s">
        <v>120</v>
      </c>
      <c r="AY171">
        <v>30</v>
      </c>
      <c r="AZ171" s="1">
        <v>0.22</v>
      </c>
      <c r="BA171" s="2">
        <f>AZ171*30</f>
        <v>6.6</v>
      </c>
      <c r="BB171" s="2">
        <f>BA171</f>
        <v>6.6</v>
      </c>
      <c r="BC171" s="2">
        <f t="shared" ref="BC171:BC184" si="377">AL171-BB171</f>
        <v>-2.8199999999999994</v>
      </c>
      <c r="BE171">
        <v>205</v>
      </c>
      <c r="BF171" t="s">
        <v>120</v>
      </c>
      <c r="BG171">
        <v>30</v>
      </c>
      <c r="BH171" s="1">
        <v>0</v>
      </c>
      <c r="BI171" s="2">
        <f>BH171*30</f>
        <v>0</v>
      </c>
      <c r="BJ171" s="2">
        <f>BI171</f>
        <v>0</v>
      </c>
      <c r="BK171" s="2">
        <f t="shared" ref="BK171:BK184" si="378">AT171-BJ171</f>
        <v>0</v>
      </c>
      <c r="BM171">
        <v>205</v>
      </c>
      <c r="BN171" t="s">
        <v>120</v>
      </c>
      <c r="BO171">
        <v>30</v>
      </c>
      <c r="BP171" s="1">
        <v>0</v>
      </c>
      <c r="BQ171" s="2">
        <f>BP171*30</f>
        <v>0</v>
      </c>
      <c r="BR171" s="2">
        <f>BQ171</f>
        <v>0</v>
      </c>
      <c r="BS171" s="2">
        <f t="shared" ref="BS171:BS184" si="379">BB171-BR171</f>
        <v>6.6</v>
      </c>
      <c r="BU171">
        <v>205</v>
      </c>
      <c r="BV171" t="s">
        <v>120</v>
      </c>
      <c r="BW171">
        <v>30</v>
      </c>
      <c r="BX171" s="1">
        <v>0</v>
      </c>
      <c r="BY171" s="2">
        <f>BX171*30</f>
        <v>0</v>
      </c>
      <c r="BZ171" s="2">
        <f>BY171</f>
        <v>0</v>
      </c>
      <c r="CA171" s="2">
        <f t="shared" ref="CA171:CA184" si="380">BJ171-BZ171</f>
        <v>0</v>
      </c>
      <c r="CC171">
        <v>205</v>
      </c>
      <c r="CD171" t="s">
        <v>120</v>
      </c>
      <c r="CE171">
        <v>30</v>
      </c>
      <c r="CF171" s="1">
        <v>0.11799999999999999</v>
      </c>
      <c r="CG171" s="2">
        <f>CF171*30</f>
        <v>3.54</v>
      </c>
      <c r="CH171" s="2">
        <f>CG171</f>
        <v>3.54</v>
      </c>
      <c r="CI171" s="2">
        <f t="shared" ref="CI171:CI184" si="381">BB171-CH171</f>
        <v>3.0599999999999996</v>
      </c>
      <c r="CN171" s="1"/>
      <c r="CO171" s="2"/>
      <c r="CP171" s="2"/>
      <c r="CQ171" s="2"/>
      <c r="CV171" s="1"/>
      <c r="CW171" s="2"/>
      <c r="CX171" s="2"/>
      <c r="CY171" s="2"/>
      <c r="DD171" s="1"/>
      <c r="DE171" s="2"/>
      <c r="DF171" s="2"/>
      <c r="DG171" s="2"/>
    </row>
    <row r="172" spans="1:111" x14ac:dyDescent="0.2">
      <c r="C172">
        <v>50</v>
      </c>
      <c r="D172" s="1">
        <v>0.20200000000000004</v>
      </c>
      <c r="E172" s="2">
        <f t="shared" ref="E172:E184" si="382">D172*20</f>
        <v>4.0400000000000009</v>
      </c>
      <c r="F172" s="2">
        <f t="shared" ref="F172:F184" si="383">F171+E172</f>
        <v>11.57</v>
      </c>
      <c r="G172" s="2">
        <f t="shared" si="371"/>
        <v>-11.57</v>
      </c>
      <c r="K172">
        <v>50</v>
      </c>
      <c r="L172" s="1">
        <v>0</v>
      </c>
      <c r="M172" s="2">
        <f t="shared" ref="M172:M184" si="384">L172*20</f>
        <v>0</v>
      </c>
      <c r="N172" s="2">
        <f t="shared" ref="N172:N184" si="385">N171+M172</f>
        <v>0</v>
      </c>
      <c r="O172" s="2">
        <f t="shared" si="372"/>
        <v>11.57</v>
      </c>
      <c r="S172">
        <v>50</v>
      </c>
      <c r="T172" s="1">
        <v>0</v>
      </c>
      <c r="U172" s="2">
        <f t="shared" ref="U172:U184" si="386">T172*20</f>
        <v>0</v>
      </c>
      <c r="V172" s="2">
        <f t="shared" ref="V172:V184" si="387">V171+U172</f>
        <v>0</v>
      </c>
      <c r="W172" s="2">
        <f t="shared" si="373"/>
        <v>0</v>
      </c>
      <c r="AA172">
        <v>50</v>
      </c>
      <c r="AB172" s="1">
        <v>0</v>
      </c>
      <c r="AC172" s="2">
        <f t="shared" ref="AC172:AC184" si="388">AB172*20</f>
        <v>0</v>
      </c>
      <c r="AD172" s="2">
        <f t="shared" ref="AD172:AD184" si="389">AD171+AC172</f>
        <v>0</v>
      </c>
      <c r="AE172" s="2">
        <f t="shared" si="374"/>
        <v>0</v>
      </c>
      <c r="AI172">
        <v>50</v>
      </c>
      <c r="AJ172" s="1">
        <v>0.14200000000000002</v>
      </c>
      <c r="AK172" s="2">
        <f t="shared" ref="AK172:AK184" si="390">AJ172*20</f>
        <v>2.8400000000000003</v>
      </c>
      <c r="AL172" s="2">
        <f t="shared" ref="AL172:AL184" si="391">AL171+AK172</f>
        <v>6.620000000000001</v>
      </c>
      <c r="AM172" s="2">
        <f t="shared" si="375"/>
        <v>4.9499999999999993</v>
      </c>
      <c r="AQ172">
        <v>50</v>
      </c>
      <c r="AR172" s="1">
        <v>0</v>
      </c>
      <c r="AS172" s="2">
        <f t="shared" ref="AS172:AS184" si="392">AR172*20</f>
        <v>0</v>
      </c>
      <c r="AT172" s="2">
        <f t="shared" ref="AT172:AT184" si="393">AT171+AS172</f>
        <v>0</v>
      </c>
      <c r="AU172" s="2">
        <f t="shared" si="376"/>
        <v>0</v>
      </c>
      <c r="AY172">
        <v>50</v>
      </c>
      <c r="AZ172" s="1">
        <v>0.19900000000000001</v>
      </c>
      <c r="BA172" s="2">
        <f t="shared" ref="BA172:BA184" si="394">AZ172*20</f>
        <v>3.9800000000000004</v>
      </c>
      <c r="BB172" s="2">
        <f t="shared" ref="BB172:BB184" si="395">BB171+BA172</f>
        <v>10.58</v>
      </c>
      <c r="BC172" s="2">
        <f t="shared" si="377"/>
        <v>-3.9599999999999991</v>
      </c>
      <c r="BG172">
        <v>50</v>
      </c>
      <c r="BH172" s="1">
        <v>0</v>
      </c>
      <c r="BI172" s="2">
        <f t="shared" ref="BI172:BI184" si="396">BH172*20</f>
        <v>0</v>
      </c>
      <c r="BJ172" s="2">
        <f t="shared" ref="BJ172:BJ184" si="397">BJ171+BI172</f>
        <v>0</v>
      </c>
      <c r="BK172" s="2">
        <f t="shared" si="378"/>
        <v>0</v>
      </c>
      <c r="BO172">
        <v>50</v>
      </c>
      <c r="BP172" s="1">
        <v>0</v>
      </c>
      <c r="BQ172" s="2">
        <f t="shared" ref="BQ172:BQ184" si="398">BP172*20</f>
        <v>0</v>
      </c>
      <c r="BR172" s="2">
        <f t="shared" ref="BR172:BR184" si="399">BR171+BQ172</f>
        <v>0</v>
      </c>
      <c r="BS172" s="2">
        <f t="shared" si="379"/>
        <v>10.58</v>
      </c>
      <c r="BW172">
        <v>50</v>
      </c>
      <c r="BX172" s="1">
        <v>0</v>
      </c>
      <c r="BY172" s="2">
        <f t="shared" ref="BY172:BY184" si="400">BX172*20</f>
        <v>0</v>
      </c>
      <c r="BZ172" s="2">
        <f t="shared" ref="BZ172:BZ184" si="401">BZ171+BY172</f>
        <v>0</v>
      </c>
      <c r="CA172" s="2">
        <f t="shared" si="380"/>
        <v>0</v>
      </c>
      <c r="CE172">
        <v>50</v>
      </c>
      <c r="CF172" s="1">
        <v>0.14700000000000002</v>
      </c>
      <c r="CG172" s="2">
        <f t="shared" ref="CG172:CG184" si="402">CF172*20</f>
        <v>2.9400000000000004</v>
      </c>
      <c r="CH172" s="2">
        <f t="shared" ref="CH172:CH184" si="403">CH171+CG172</f>
        <v>6.48</v>
      </c>
      <c r="CI172" s="2">
        <f t="shared" si="381"/>
        <v>4.0999999999999996</v>
      </c>
      <c r="CN172" s="1"/>
      <c r="CO172" s="2"/>
      <c r="CP172" s="2"/>
      <c r="CQ172" s="2"/>
      <c r="CS172" s="1"/>
      <c r="CV172" s="1"/>
      <c r="CW172" s="2"/>
      <c r="CX172" s="2"/>
      <c r="CY172" s="2"/>
      <c r="DD172" s="1"/>
      <c r="DE172" s="2"/>
      <c r="DF172" s="2"/>
      <c r="DG172" s="2"/>
    </row>
    <row r="173" spans="1:111" x14ac:dyDescent="0.2">
      <c r="C173">
        <v>70</v>
      </c>
      <c r="D173" s="1">
        <v>0.25</v>
      </c>
      <c r="E173" s="2">
        <f t="shared" si="382"/>
        <v>5</v>
      </c>
      <c r="F173" s="2">
        <f t="shared" si="383"/>
        <v>16.57</v>
      </c>
      <c r="G173" s="2">
        <f t="shared" si="371"/>
        <v>-16.57</v>
      </c>
      <c r="K173">
        <v>70</v>
      </c>
      <c r="L173" s="1">
        <v>0</v>
      </c>
      <c r="M173" s="2">
        <f t="shared" si="384"/>
        <v>0</v>
      </c>
      <c r="N173" s="2">
        <f t="shared" si="385"/>
        <v>0</v>
      </c>
      <c r="O173" s="2">
        <f t="shared" si="372"/>
        <v>16.57</v>
      </c>
      <c r="S173">
        <v>70</v>
      </c>
      <c r="T173" s="1">
        <v>0</v>
      </c>
      <c r="U173" s="2">
        <f t="shared" si="386"/>
        <v>0</v>
      </c>
      <c r="V173" s="2">
        <f t="shared" si="387"/>
        <v>0</v>
      </c>
      <c r="W173" s="2">
        <f t="shared" si="373"/>
        <v>0</v>
      </c>
      <c r="AA173">
        <v>70</v>
      </c>
      <c r="AB173" s="1">
        <v>0</v>
      </c>
      <c r="AC173" s="2">
        <f t="shared" si="388"/>
        <v>0</v>
      </c>
      <c r="AD173" s="2">
        <f t="shared" si="389"/>
        <v>0</v>
      </c>
      <c r="AE173" s="2">
        <f t="shared" si="374"/>
        <v>0</v>
      </c>
      <c r="AI173">
        <v>70</v>
      </c>
      <c r="AJ173" s="1">
        <v>0.19</v>
      </c>
      <c r="AK173" s="2">
        <f t="shared" si="390"/>
        <v>3.8</v>
      </c>
      <c r="AL173" s="2">
        <f t="shared" si="391"/>
        <v>10.420000000000002</v>
      </c>
      <c r="AM173" s="2">
        <f t="shared" si="375"/>
        <v>6.1499999999999986</v>
      </c>
      <c r="AQ173">
        <v>70</v>
      </c>
      <c r="AR173" s="1">
        <v>0</v>
      </c>
      <c r="AS173" s="2">
        <f t="shared" si="392"/>
        <v>0</v>
      </c>
      <c r="AT173" s="2">
        <f t="shared" si="393"/>
        <v>0</v>
      </c>
      <c r="AU173" s="2">
        <f t="shared" si="376"/>
        <v>0</v>
      </c>
      <c r="AY173">
        <v>70</v>
      </c>
      <c r="AZ173" s="1">
        <v>0.255</v>
      </c>
      <c r="BA173" s="2">
        <f t="shared" si="394"/>
        <v>5.0999999999999996</v>
      </c>
      <c r="BB173" s="2">
        <f t="shared" si="395"/>
        <v>15.68</v>
      </c>
      <c r="BC173" s="2">
        <f t="shared" si="377"/>
        <v>-5.259999999999998</v>
      </c>
      <c r="BG173">
        <v>70</v>
      </c>
      <c r="BH173" s="1">
        <v>0</v>
      </c>
      <c r="BI173" s="2">
        <f t="shared" si="396"/>
        <v>0</v>
      </c>
      <c r="BJ173" s="2">
        <f t="shared" si="397"/>
        <v>0</v>
      </c>
      <c r="BK173" s="2">
        <f t="shared" si="378"/>
        <v>0</v>
      </c>
      <c r="BO173">
        <v>70</v>
      </c>
      <c r="BP173" s="1">
        <v>0</v>
      </c>
      <c r="BQ173" s="2">
        <f t="shared" si="398"/>
        <v>0</v>
      </c>
      <c r="BR173" s="2">
        <f t="shared" si="399"/>
        <v>0</v>
      </c>
      <c r="BS173" s="2">
        <f t="shared" si="379"/>
        <v>15.68</v>
      </c>
      <c r="BW173">
        <v>70</v>
      </c>
      <c r="BX173" s="1">
        <v>0</v>
      </c>
      <c r="BY173" s="2">
        <f t="shared" si="400"/>
        <v>0</v>
      </c>
      <c r="BZ173" s="2">
        <f t="shared" si="401"/>
        <v>0</v>
      </c>
      <c r="CA173" s="2">
        <f t="shared" si="380"/>
        <v>0</v>
      </c>
      <c r="CE173">
        <v>70</v>
      </c>
      <c r="CF173" s="1">
        <v>0.19900000000000001</v>
      </c>
      <c r="CG173" s="2">
        <f t="shared" si="402"/>
        <v>3.9800000000000004</v>
      </c>
      <c r="CH173" s="2">
        <f t="shared" si="403"/>
        <v>10.46</v>
      </c>
      <c r="CI173" s="2">
        <f t="shared" si="381"/>
        <v>5.2199999999999989</v>
      </c>
      <c r="CN173" s="1"/>
      <c r="CO173" s="2"/>
      <c r="CP173" s="2"/>
      <c r="CQ173" s="2"/>
      <c r="CS173" s="1"/>
      <c r="CV173" s="1"/>
      <c r="CW173" s="2"/>
      <c r="CX173" s="2"/>
      <c r="CY173" s="2"/>
      <c r="DD173" s="1"/>
      <c r="DE173" s="2"/>
      <c r="DF173" s="2"/>
      <c r="DG173" s="2"/>
    </row>
    <row r="174" spans="1:111" x14ac:dyDescent="0.2">
      <c r="C174">
        <v>90</v>
      </c>
      <c r="D174" s="1">
        <v>0.26300000000000001</v>
      </c>
      <c r="E174" s="2">
        <f t="shared" si="382"/>
        <v>5.26</v>
      </c>
      <c r="F174" s="2">
        <f t="shared" si="383"/>
        <v>21.83</v>
      </c>
      <c r="G174" s="2">
        <f t="shared" si="371"/>
        <v>-21.83</v>
      </c>
      <c r="K174">
        <v>90</v>
      </c>
      <c r="L174" s="1">
        <v>0</v>
      </c>
      <c r="M174" s="2">
        <f t="shared" si="384"/>
        <v>0</v>
      </c>
      <c r="N174" s="2">
        <f t="shared" si="385"/>
        <v>0</v>
      </c>
      <c r="O174" s="2">
        <f t="shared" si="372"/>
        <v>21.83</v>
      </c>
      <c r="S174">
        <v>90</v>
      </c>
      <c r="T174" s="1">
        <v>0</v>
      </c>
      <c r="U174" s="2">
        <f t="shared" si="386"/>
        <v>0</v>
      </c>
      <c r="V174" s="2">
        <f t="shared" si="387"/>
        <v>0</v>
      </c>
      <c r="W174" s="2">
        <f t="shared" si="373"/>
        <v>0</v>
      </c>
      <c r="AA174">
        <v>90</v>
      </c>
      <c r="AB174" s="1">
        <v>0</v>
      </c>
      <c r="AC174" s="2">
        <f t="shared" si="388"/>
        <v>0</v>
      </c>
      <c r="AD174" s="2">
        <f t="shared" si="389"/>
        <v>0</v>
      </c>
      <c r="AE174" s="2">
        <f t="shared" si="374"/>
        <v>0</v>
      </c>
      <c r="AI174">
        <v>90</v>
      </c>
      <c r="AJ174" s="1">
        <v>0.23</v>
      </c>
      <c r="AK174" s="2">
        <f t="shared" si="390"/>
        <v>4.6000000000000005</v>
      </c>
      <c r="AL174" s="2">
        <f t="shared" si="391"/>
        <v>15.020000000000003</v>
      </c>
      <c r="AM174" s="2">
        <f t="shared" si="375"/>
        <v>6.8099999999999952</v>
      </c>
      <c r="AQ174">
        <v>90</v>
      </c>
      <c r="AR174" s="1">
        <v>0</v>
      </c>
      <c r="AS174" s="2">
        <f t="shared" si="392"/>
        <v>0</v>
      </c>
      <c r="AT174" s="2">
        <f t="shared" si="393"/>
        <v>0</v>
      </c>
      <c r="AU174" s="2">
        <f t="shared" si="376"/>
        <v>0</v>
      </c>
      <c r="AY174">
        <v>90</v>
      </c>
      <c r="AZ174" s="1">
        <v>0.26300000000000001</v>
      </c>
      <c r="BA174" s="2">
        <f t="shared" si="394"/>
        <v>5.26</v>
      </c>
      <c r="BB174" s="2">
        <f t="shared" si="395"/>
        <v>20.939999999999998</v>
      </c>
      <c r="BC174" s="2">
        <f t="shared" si="377"/>
        <v>-5.9199999999999946</v>
      </c>
      <c r="BG174">
        <v>90</v>
      </c>
      <c r="BH174" s="1">
        <v>0</v>
      </c>
      <c r="BI174" s="2">
        <f t="shared" si="396"/>
        <v>0</v>
      </c>
      <c r="BJ174" s="2">
        <f t="shared" si="397"/>
        <v>0</v>
      </c>
      <c r="BK174" s="2">
        <f t="shared" si="378"/>
        <v>0</v>
      </c>
      <c r="BO174">
        <v>90</v>
      </c>
      <c r="BP174" s="1">
        <v>0</v>
      </c>
      <c r="BQ174" s="2">
        <f t="shared" si="398"/>
        <v>0</v>
      </c>
      <c r="BR174" s="2">
        <f t="shared" si="399"/>
        <v>0</v>
      </c>
      <c r="BS174" s="2">
        <f t="shared" si="379"/>
        <v>20.939999999999998</v>
      </c>
      <c r="BW174">
        <v>90</v>
      </c>
      <c r="BX174" s="1">
        <v>0</v>
      </c>
      <c r="BY174" s="2">
        <f t="shared" si="400"/>
        <v>0</v>
      </c>
      <c r="BZ174" s="2">
        <f t="shared" si="401"/>
        <v>0</v>
      </c>
      <c r="CA174" s="2">
        <f t="shared" si="380"/>
        <v>0</v>
      </c>
      <c r="CE174">
        <v>90</v>
      </c>
      <c r="CF174" s="1">
        <v>0.23900000000000002</v>
      </c>
      <c r="CG174" s="2">
        <f t="shared" si="402"/>
        <v>4.78</v>
      </c>
      <c r="CH174" s="2">
        <f t="shared" si="403"/>
        <v>15.240000000000002</v>
      </c>
      <c r="CI174" s="2">
        <f t="shared" si="381"/>
        <v>5.6999999999999957</v>
      </c>
      <c r="CN174" s="1"/>
      <c r="CO174" s="2"/>
      <c r="CP174" s="2"/>
      <c r="CQ174" s="2"/>
      <c r="CS174" s="1"/>
      <c r="CV174" s="1"/>
      <c r="CW174" s="2"/>
      <c r="CX174" s="2"/>
      <c r="CY174" s="2"/>
      <c r="DD174" s="1"/>
      <c r="DE174" s="2"/>
      <c r="DF174" s="2"/>
      <c r="DG174" s="2"/>
    </row>
    <row r="175" spans="1:111" x14ac:dyDescent="0.2">
      <c r="C175">
        <v>110</v>
      </c>
      <c r="D175" s="1">
        <v>0.251</v>
      </c>
      <c r="E175" s="2">
        <f t="shared" si="382"/>
        <v>5.0199999999999996</v>
      </c>
      <c r="F175" s="2">
        <f t="shared" si="383"/>
        <v>26.849999999999998</v>
      </c>
      <c r="G175" s="2">
        <f t="shared" si="371"/>
        <v>-26.849999999999998</v>
      </c>
      <c r="K175">
        <v>110</v>
      </c>
      <c r="L175" s="1">
        <v>0</v>
      </c>
      <c r="M175" s="2">
        <f t="shared" si="384"/>
        <v>0</v>
      </c>
      <c r="N175" s="2">
        <f t="shared" si="385"/>
        <v>0</v>
      </c>
      <c r="O175" s="2">
        <f t="shared" si="372"/>
        <v>26.849999999999998</v>
      </c>
      <c r="S175">
        <v>110</v>
      </c>
      <c r="T175" s="1">
        <v>0</v>
      </c>
      <c r="U175" s="2">
        <f t="shared" si="386"/>
        <v>0</v>
      </c>
      <c r="V175" s="2">
        <f t="shared" si="387"/>
        <v>0</v>
      </c>
      <c r="W175" s="2">
        <f t="shared" si="373"/>
        <v>0</v>
      </c>
      <c r="AA175">
        <v>110</v>
      </c>
      <c r="AB175" s="1">
        <v>0</v>
      </c>
      <c r="AC175" s="2">
        <f t="shared" si="388"/>
        <v>0</v>
      </c>
      <c r="AD175" s="2">
        <f t="shared" si="389"/>
        <v>0</v>
      </c>
      <c r="AE175" s="2">
        <f t="shared" si="374"/>
        <v>0</v>
      </c>
      <c r="AI175">
        <v>110</v>
      </c>
      <c r="AJ175" s="1">
        <v>0.23600000000000002</v>
      </c>
      <c r="AK175" s="2">
        <f t="shared" si="390"/>
        <v>4.7200000000000006</v>
      </c>
      <c r="AL175" s="2">
        <f t="shared" si="391"/>
        <v>19.740000000000002</v>
      </c>
      <c r="AM175" s="2">
        <f t="shared" si="375"/>
        <v>7.1099999999999959</v>
      </c>
      <c r="AQ175">
        <v>110</v>
      </c>
      <c r="AR175" s="1">
        <v>0</v>
      </c>
      <c r="AS175" s="2">
        <f t="shared" si="392"/>
        <v>0</v>
      </c>
      <c r="AT175" s="2">
        <f t="shared" si="393"/>
        <v>0</v>
      </c>
      <c r="AU175" s="2">
        <f t="shared" si="376"/>
        <v>0</v>
      </c>
      <c r="AY175">
        <v>110</v>
      </c>
      <c r="AZ175" s="1">
        <v>0.253</v>
      </c>
      <c r="BA175" s="2">
        <f t="shared" si="394"/>
        <v>5.0600000000000005</v>
      </c>
      <c r="BB175" s="2">
        <f t="shared" si="395"/>
        <v>26</v>
      </c>
      <c r="BC175" s="2">
        <f t="shared" si="377"/>
        <v>-6.259999999999998</v>
      </c>
      <c r="BG175">
        <v>110</v>
      </c>
      <c r="BH175" s="1">
        <v>0</v>
      </c>
      <c r="BI175" s="2">
        <f t="shared" si="396"/>
        <v>0</v>
      </c>
      <c r="BJ175" s="2">
        <f t="shared" si="397"/>
        <v>0</v>
      </c>
      <c r="BK175" s="2">
        <f t="shared" si="378"/>
        <v>0</v>
      </c>
      <c r="BO175">
        <v>110</v>
      </c>
      <c r="BP175" s="1">
        <v>0</v>
      </c>
      <c r="BQ175" s="2">
        <f t="shared" si="398"/>
        <v>0</v>
      </c>
      <c r="BR175" s="2">
        <f t="shared" si="399"/>
        <v>0</v>
      </c>
      <c r="BS175" s="2">
        <f t="shared" si="379"/>
        <v>26</v>
      </c>
      <c r="BW175">
        <v>110</v>
      </c>
      <c r="BX175" s="1">
        <v>0</v>
      </c>
      <c r="BY175" s="2">
        <f t="shared" si="400"/>
        <v>0</v>
      </c>
      <c r="BZ175" s="2">
        <f t="shared" si="401"/>
        <v>0</v>
      </c>
      <c r="CA175" s="2">
        <f t="shared" si="380"/>
        <v>0</v>
      </c>
      <c r="CE175">
        <v>110</v>
      </c>
      <c r="CF175" s="1">
        <v>0.24</v>
      </c>
      <c r="CG175" s="2">
        <f t="shared" si="402"/>
        <v>4.8</v>
      </c>
      <c r="CH175" s="2">
        <f t="shared" si="403"/>
        <v>20.040000000000003</v>
      </c>
      <c r="CI175" s="2">
        <f t="shared" si="381"/>
        <v>5.9599999999999973</v>
      </c>
      <c r="CN175" s="1"/>
      <c r="CO175" s="2"/>
      <c r="CP175" s="2"/>
      <c r="CQ175" s="2"/>
      <c r="CS175" s="1"/>
      <c r="CV175" s="1"/>
      <c r="CW175" s="2"/>
      <c r="CX175" s="2"/>
      <c r="CY175" s="2"/>
      <c r="DD175" s="1"/>
      <c r="DE175" s="2"/>
      <c r="DF175" s="2"/>
      <c r="DG175" s="2"/>
    </row>
    <row r="176" spans="1:111" x14ac:dyDescent="0.2">
      <c r="C176">
        <v>130</v>
      </c>
      <c r="D176" s="1">
        <v>0.23700000000000002</v>
      </c>
      <c r="E176" s="2">
        <f t="shared" si="382"/>
        <v>4.74</v>
      </c>
      <c r="F176" s="2">
        <f t="shared" si="383"/>
        <v>31.589999999999996</v>
      </c>
      <c r="G176" s="2">
        <f t="shared" si="371"/>
        <v>-31.589999999999996</v>
      </c>
      <c r="K176">
        <v>130</v>
      </c>
      <c r="L176" s="1">
        <v>0</v>
      </c>
      <c r="M176" s="2">
        <f t="shared" si="384"/>
        <v>0</v>
      </c>
      <c r="N176" s="2">
        <f t="shared" si="385"/>
        <v>0</v>
      </c>
      <c r="O176" s="2">
        <f t="shared" si="372"/>
        <v>31.589999999999996</v>
      </c>
      <c r="S176">
        <v>130</v>
      </c>
      <c r="T176" s="1">
        <v>0</v>
      </c>
      <c r="U176" s="2">
        <f t="shared" si="386"/>
        <v>0</v>
      </c>
      <c r="V176" s="2">
        <f t="shared" si="387"/>
        <v>0</v>
      </c>
      <c r="W176" s="2">
        <f t="shared" si="373"/>
        <v>0</v>
      </c>
      <c r="AA176">
        <v>130</v>
      </c>
      <c r="AB176" s="1">
        <v>0</v>
      </c>
      <c r="AC176" s="2">
        <f t="shared" si="388"/>
        <v>0</v>
      </c>
      <c r="AD176" s="2">
        <f t="shared" si="389"/>
        <v>0</v>
      </c>
      <c r="AE176" s="2">
        <f t="shared" si="374"/>
        <v>0</v>
      </c>
      <c r="AI176">
        <v>130</v>
      </c>
      <c r="AJ176" s="1">
        <v>0.22500000000000001</v>
      </c>
      <c r="AK176" s="2">
        <f t="shared" si="390"/>
        <v>4.5</v>
      </c>
      <c r="AL176" s="2">
        <f t="shared" si="391"/>
        <v>24.240000000000002</v>
      </c>
      <c r="AM176" s="2">
        <f t="shared" si="375"/>
        <v>7.3499999999999943</v>
      </c>
      <c r="AQ176">
        <v>130</v>
      </c>
      <c r="AR176" s="1">
        <v>0</v>
      </c>
      <c r="AS176" s="2">
        <f t="shared" si="392"/>
        <v>0</v>
      </c>
      <c r="AT176" s="2">
        <f t="shared" si="393"/>
        <v>0</v>
      </c>
      <c r="AU176" s="2">
        <f t="shared" si="376"/>
        <v>0</v>
      </c>
      <c r="AY176">
        <v>130</v>
      </c>
      <c r="AZ176" s="1">
        <v>0.24100000000000002</v>
      </c>
      <c r="BA176" s="2">
        <f t="shared" si="394"/>
        <v>4.82</v>
      </c>
      <c r="BB176" s="2">
        <f t="shared" si="395"/>
        <v>30.82</v>
      </c>
      <c r="BC176" s="2">
        <f t="shared" si="377"/>
        <v>-6.5799999999999983</v>
      </c>
      <c r="BG176">
        <v>130</v>
      </c>
      <c r="BH176" s="1">
        <v>0</v>
      </c>
      <c r="BI176" s="2">
        <f t="shared" si="396"/>
        <v>0</v>
      </c>
      <c r="BJ176" s="2">
        <f t="shared" si="397"/>
        <v>0</v>
      </c>
      <c r="BK176" s="2">
        <f t="shared" si="378"/>
        <v>0</v>
      </c>
      <c r="BO176">
        <v>130</v>
      </c>
      <c r="BP176" s="1">
        <v>0</v>
      </c>
      <c r="BQ176" s="2">
        <f t="shared" si="398"/>
        <v>0</v>
      </c>
      <c r="BR176" s="2">
        <f t="shared" si="399"/>
        <v>0</v>
      </c>
      <c r="BS176" s="2">
        <f t="shared" si="379"/>
        <v>30.82</v>
      </c>
      <c r="BW176">
        <v>130</v>
      </c>
      <c r="BX176" s="1">
        <v>0</v>
      </c>
      <c r="BY176" s="2">
        <f t="shared" si="400"/>
        <v>0</v>
      </c>
      <c r="BZ176" s="2">
        <f t="shared" si="401"/>
        <v>0</v>
      </c>
      <c r="CA176" s="2">
        <f t="shared" si="380"/>
        <v>0</v>
      </c>
      <c r="CE176">
        <v>130</v>
      </c>
      <c r="CF176" s="1">
        <v>0.23100000000000001</v>
      </c>
      <c r="CG176" s="2">
        <f t="shared" si="402"/>
        <v>4.62</v>
      </c>
      <c r="CH176" s="2">
        <f t="shared" si="403"/>
        <v>24.660000000000004</v>
      </c>
      <c r="CI176" s="2">
        <f t="shared" si="381"/>
        <v>6.1599999999999966</v>
      </c>
      <c r="CN176" s="1"/>
      <c r="CO176" s="2"/>
      <c r="CP176" s="2"/>
      <c r="CQ176" s="2"/>
      <c r="CS176" s="1"/>
      <c r="CV176" s="1"/>
      <c r="CW176" s="2"/>
      <c r="CX176" s="2"/>
      <c r="CY176" s="2"/>
      <c r="DD176" s="1"/>
      <c r="DE176" s="2"/>
      <c r="DF176" s="2"/>
      <c r="DG176" s="2"/>
    </row>
    <row r="177" spans="1:111" x14ac:dyDescent="0.2">
      <c r="C177">
        <v>150</v>
      </c>
      <c r="D177" s="1">
        <v>0.20499999999999999</v>
      </c>
      <c r="E177" s="2">
        <f t="shared" si="382"/>
        <v>4.0999999999999996</v>
      </c>
      <c r="F177" s="2">
        <f t="shared" si="383"/>
        <v>35.69</v>
      </c>
      <c r="G177" s="2">
        <f t="shared" si="371"/>
        <v>-35.69</v>
      </c>
      <c r="K177">
        <v>150</v>
      </c>
      <c r="L177" s="1">
        <v>0</v>
      </c>
      <c r="M177" s="2">
        <f t="shared" si="384"/>
        <v>0</v>
      </c>
      <c r="N177" s="2">
        <f t="shared" si="385"/>
        <v>0</v>
      </c>
      <c r="O177" s="2">
        <f t="shared" si="372"/>
        <v>35.69</v>
      </c>
      <c r="S177">
        <v>150</v>
      </c>
      <c r="T177" s="1">
        <v>0</v>
      </c>
      <c r="U177" s="2">
        <f t="shared" si="386"/>
        <v>0</v>
      </c>
      <c r="V177" s="2">
        <f t="shared" si="387"/>
        <v>0</v>
      </c>
      <c r="W177" s="2">
        <f t="shared" si="373"/>
        <v>0</v>
      </c>
      <c r="AA177">
        <v>150</v>
      </c>
      <c r="AB177" s="1">
        <v>0</v>
      </c>
      <c r="AC177" s="2">
        <f t="shared" si="388"/>
        <v>0</v>
      </c>
      <c r="AD177" s="2">
        <f t="shared" si="389"/>
        <v>0</v>
      </c>
      <c r="AE177" s="2">
        <f t="shared" si="374"/>
        <v>0</v>
      </c>
      <c r="AI177">
        <v>150</v>
      </c>
      <c r="AJ177" s="1">
        <v>0.20100000000000001</v>
      </c>
      <c r="AK177" s="2">
        <f t="shared" si="390"/>
        <v>4.0200000000000005</v>
      </c>
      <c r="AL177" s="2">
        <f t="shared" si="391"/>
        <v>28.26</v>
      </c>
      <c r="AM177" s="2">
        <f t="shared" si="375"/>
        <v>7.4299999999999962</v>
      </c>
      <c r="AQ177">
        <v>150</v>
      </c>
      <c r="AR177" s="1">
        <v>0</v>
      </c>
      <c r="AS177" s="2">
        <f t="shared" si="392"/>
        <v>0</v>
      </c>
      <c r="AT177" s="2">
        <f t="shared" si="393"/>
        <v>0</v>
      </c>
      <c r="AU177" s="2">
        <f t="shared" si="376"/>
        <v>0</v>
      </c>
      <c r="AY177">
        <v>150</v>
      </c>
      <c r="AZ177" s="1">
        <v>0.20700000000000002</v>
      </c>
      <c r="BA177" s="2">
        <f t="shared" si="394"/>
        <v>4.1400000000000006</v>
      </c>
      <c r="BB177" s="2">
        <f t="shared" si="395"/>
        <v>34.96</v>
      </c>
      <c r="BC177" s="2">
        <f t="shared" si="377"/>
        <v>-6.6999999999999993</v>
      </c>
      <c r="BG177">
        <v>150</v>
      </c>
      <c r="BH177" s="1">
        <v>0</v>
      </c>
      <c r="BI177" s="2">
        <f t="shared" si="396"/>
        <v>0</v>
      </c>
      <c r="BJ177" s="2">
        <f t="shared" si="397"/>
        <v>0</v>
      </c>
      <c r="BK177" s="2">
        <f t="shared" si="378"/>
        <v>0</v>
      </c>
      <c r="BO177">
        <v>150</v>
      </c>
      <c r="BP177" s="1">
        <v>0</v>
      </c>
      <c r="BQ177" s="2">
        <f t="shared" si="398"/>
        <v>0</v>
      </c>
      <c r="BR177" s="2">
        <f t="shared" si="399"/>
        <v>0</v>
      </c>
      <c r="BS177" s="2">
        <f t="shared" si="379"/>
        <v>34.96</v>
      </c>
      <c r="BW177">
        <v>150</v>
      </c>
      <c r="BX177" s="1">
        <v>0</v>
      </c>
      <c r="BY177" s="2">
        <f t="shared" si="400"/>
        <v>0</v>
      </c>
      <c r="BZ177" s="2">
        <f t="shared" si="401"/>
        <v>0</v>
      </c>
      <c r="CA177" s="2">
        <f t="shared" si="380"/>
        <v>0</v>
      </c>
      <c r="CE177">
        <v>150</v>
      </c>
      <c r="CF177" s="1">
        <v>0.20200000000000004</v>
      </c>
      <c r="CG177" s="2">
        <f t="shared" si="402"/>
        <v>4.0400000000000009</v>
      </c>
      <c r="CH177" s="2">
        <f t="shared" si="403"/>
        <v>28.700000000000003</v>
      </c>
      <c r="CI177" s="2">
        <f t="shared" si="381"/>
        <v>6.259999999999998</v>
      </c>
      <c r="CN177" s="1"/>
      <c r="CO177" s="2"/>
      <c r="CP177" s="2"/>
      <c r="CQ177" s="2"/>
      <c r="CS177" s="1"/>
      <c r="CV177" s="1"/>
      <c r="CW177" s="2"/>
      <c r="CX177" s="2"/>
      <c r="CY177" s="2"/>
      <c r="DD177" s="1"/>
      <c r="DE177" s="2"/>
      <c r="DF177" s="2"/>
      <c r="DG177" s="2"/>
    </row>
    <row r="178" spans="1:111" x14ac:dyDescent="0.2">
      <c r="C178">
        <v>170</v>
      </c>
      <c r="D178" s="1">
        <v>0.18100000000000002</v>
      </c>
      <c r="E178" s="2">
        <f t="shared" si="382"/>
        <v>3.6200000000000006</v>
      </c>
      <c r="F178" s="2">
        <f t="shared" si="383"/>
        <v>39.309999999999995</v>
      </c>
      <c r="G178" s="2">
        <f t="shared" si="371"/>
        <v>-39.309999999999995</v>
      </c>
      <c r="K178">
        <v>170</v>
      </c>
      <c r="L178" s="1">
        <v>0</v>
      </c>
      <c r="M178" s="2">
        <f t="shared" si="384"/>
        <v>0</v>
      </c>
      <c r="N178" s="2">
        <f t="shared" si="385"/>
        <v>0</v>
      </c>
      <c r="O178" s="2">
        <f t="shared" si="372"/>
        <v>39.309999999999995</v>
      </c>
      <c r="S178">
        <v>170</v>
      </c>
      <c r="T178" s="1">
        <v>0</v>
      </c>
      <c r="U178" s="2">
        <f t="shared" si="386"/>
        <v>0</v>
      </c>
      <c r="V178" s="2">
        <f t="shared" si="387"/>
        <v>0</v>
      </c>
      <c r="W178" s="2">
        <f t="shared" si="373"/>
        <v>0</v>
      </c>
      <c r="AA178">
        <v>170</v>
      </c>
      <c r="AB178" s="1">
        <v>0</v>
      </c>
      <c r="AC178" s="2">
        <f t="shared" si="388"/>
        <v>0</v>
      </c>
      <c r="AD178" s="2">
        <f t="shared" si="389"/>
        <v>0</v>
      </c>
      <c r="AE178" s="2">
        <f t="shared" si="374"/>
        <v>0</v>
      </c>
      <c r="AI178">
        <v>170</v>
      </c>
      <c r="AJ178" s="1">
        <v>0.17499999999999999</v>
      </c>
      <c r="AK178" s="2">
        <f t="shared" si="390"/>
        <v>3.5</v>
      </c>
      <c r="AL178" s="2">
        <f t="shared" si="391"/>
        <v>31.76</v>
      </c>
      <c r="AM178" s="2">
        <f t="shared" si="375"/>
        <v>7.5499999999999936</v>
      </c>
      <c r="AQ178">
        <v>170</v>
      </c>
      <c r="AR178" s="1">
        <v>0</v>
      </c>
      <c r="AS178" s="2">
        <f t="shared" si="392"/>
        <v>0</v>
      </c>
      <c r="AT178" s="2">
        <f t="shared" si="393"/>
        <v>0</v>
      </c>
      <c r="AU178" s="2">
        <f t="shared" si="376"/>
        <v>0</v>
      </c>
      <c r="AY178">
        <v>170</v>
      </c>
      <c r="AZ178" s="1">
        <v>0.188</v>
      </c>
      <c r="BA178" s="2">
        <f t="shared" si="394"/>
        <v>3.76</v>
      </c>
      <c r="BB178" s="2">
        <f t="shared" si="395"/>
        <v>38.72</v>
      </c>
      <c r="BC178" s="2">
        <f t="shared" si="377"/>
        <v>-6.9599999999999973</v>
      </c>
      <c r="BG178">
        <v>170</v>
      </c>
      <c r="BH178" s="1">
        <v>0</v>
      </c>
      <c r="BI178" s="2">
        <f t="shared" si="396"/>
        <v>0</v>
      </c>
      <c r="BJ178" s="2">
        <f t="shared" si="397"/>
        <v>0</v>
      </c>
      <c r="BK178" s="2">
        <f t="shared" si="378"/>
        <v>0</v>
      </c>
      <c r="BO178">
        <v>170</v>
      </c>
      <c r="BP178" s="1">
        <v>0</v>
      </c>
      <c r="BQ178" s="2">
        <f t="shared" si="398"/>
        <v>0</v>
      </c>
      <c r="BR178" s="2">
        <f t="shared" si="399"/>
        <v>0</v>
      </c>
      <c r="BS178" s="2">
        <f t="shared" si="379"/>
        <v>38.72</v>
      </c>
      <c r="BW178">
        <v>170</v>
      </c>
      <c r="BX178" s="1">
        <v>0</v>
      </c>
      <c r="BY178" s="2">
        <f t="shared" si="400"/>
        <v>0</v>
      </c>
      <c r="BZ178" s="2">
        <f t="shared" si="401"/>
        <v>0</v>
      </c>
      <c r="CA178" s="2">
        <f t="shared" si="380"/>
        <v>0</v>
      </c>
      <c r="CE178">
        <v>170</v>
      </c>
      <c r="CF178" s="1">
        <v>0.18</v>
      </c>
      <c r="CG178" s="2">
        <f t="shared" si="402"/>
        <v>3.5999999999999996</v>
      </c>
      <c r="CH178" s="2">
        <f t="shared" si="403"/>
        <v>32.300000000000004</v>
      </c>
      <c r="CI178" s="2">
        <f t="shared" si="381"/>
        <v>6.4199999999999946</v>
      </c>
      <c r="CN178" s="1"/>
      <c r="CO178" s="2"/>
      <c r="CP178" s="2"/>
      <c r="CQ178" s="2"/>
      <c r="CS178" s="1"/>
      <c r="CV178" s="1"/>
      <c r="CW178" s="2"/>
      <c r="CX178" s="2"/>
      <c r="CY178" s="2"/>
      <c r="DD178" s="1"/>
      <c r="DE178" s="2"/>
      <c r="DF178" s="2"/>
      <c r="DG178" s="2"/>
    </row>
    <row r="179" spans="1:111" x14ac:dyDescent="0.2">
      <c r="C179">
        <v>190</v>
      </c>
      <c r="D179" s="1">
        <v>0.17300000000000001</v>
      </c>
      <c r="E179" s="2">
        <f t="shared" si="382"/>
        <v>3.4600000000000004</v>
      </c>
      <c r="F179" s="2">
        <f t="shared" si="383"/>
        <v>42.769999999999996</v>
      </c>
      <c r="G179" s="2">
        <f t="shared" si="371"/>
        <v>-42.769999999999996</v>
      </c>
      <c r="K179">
        <v>190</v>
      </c>
      <c r="L179" s="1">
        <v>0</v>
      </c>
      <c r="M179" s="2">
        <f t="shared" si="384"/>
        <v>0</v>
      </c>
      <c r="N179" s="2">
        <f t="shared" si="385"/>
        <v>0</v>
      </c>
      <c r="O179" s="2">
        <f t="shared" si="372"/>
        <v>42.769999999999996</v>
      </c>
      <c r="S179">
        <v>190</v>
      </c>
      <c r="T179" s="1">
        <v>0</v>
      </c>
      <c r="U179" s="2">
        <f t="shared" si="386"/>
        <v>0</v>
      </c>
      <c r="V179" s="2">
        <f t="shared" si="387"/>
        <v>0</v>
      </c>
      <c r="W179" s="2">
        <f t="shared" si="373"/>
        <v>0</v>
      </c>
      <c r="AA179">
        <v>190</v>
      </c>
      <c r="AB179" s="1">
        <v>0</v>
      </c>
      <c r="AC179" s="2">
        <f t="shared" si="388"/>
        <v>0</v>
      </c>
      <c r="AD179" s="2">
        <f t="shared" si="389"/>
        <v>0</v>
      </c>
      <c r="AE179" s="2">
        <f t="shared" si="374"/>
        <v>0</v>
      </c>
      <c r="AI179">
        <v>190</v>
      </c>
      <c r="AJ179" s="1">
        <v>0.16900000000000001</v>
      </c>
      <c r="AK179" s="2">
        <f t="shared" si="390"/>
        <v>3.3800000000000003</v>
      </c>
      <c r="AL179" s="2">
        <f t="shared" si="391"/>
        <v>35.14</v>
      </c>
      <c r="AM179" s="2">
        <f t="shared" si="375"/>
        <v>7.6299999999999955</v>
      </c>
      <c r="AQ179">
        <v>190</v>
      </c>
      <c r="AR179" s="1">
        <v>0</v>
      </c>
      <c r="AS179" s="2">
        <f t="shared" si="392"/>
        <v>0</v>
      </c>
      <c r="AT179" s="2">
        <f t="shared" si="393"/>
        <v>0</v>
      </c>
      <c r="AU179" s="2">
        <f t="shared" si="376"/>
        <v>0</v>
      </c>
      <c r="AY179">
        <v>190</v>
      </c>
      <c r="AZ179" s="1">
        <v>0.17300000000000001</v>
      </c>
      <c r="BA179" s="2">
        <f t="shared" si="394"/>
        <v>3.4600000000000004</v>
      </c>
      <c r="BB179" s="2">
        <f t="shared" si="395"/>
        <v>42.18</v>
      </c>
      <c r="BC179" s="2">
        <f t="shared" si="377"/>
        <v>-7.0399999999999991</v>
      </c>
      <c r="BG179">
        <v>190</v>
      </c>
      <c r="BH179" s="1">
        <v>0</v>
      </c>
      <c r="BI179" s="2">
        <f t="shared" si="396"/>
        <v>0</v>
      </c>
      <c r="BJ179" s="2">
        <f t="shared" si="397"/>
        <v>0</v>
      </c>
      <c r="BK179" s="2">
        <f t="shared" si="378"/>
        <v>0</v>
      </c>
      <c r="BO179">
        <v>190</v>
      </c>
      <c r="BP179" s="1">
        <v>0</v>
      </c>
      <c r="BQ179" s="2">
        <f t="shared" si="398"/>
        <v>0</v>
      </c>
      <c r="BR179" s="2">
        <f t="shared" si="399"/>
        <v>0</v>
      </c>
      <c r="BS179" s="2">
        <f t="shared" si="379"/>
        <v>42.18</v>
      </c>
      <c r="BW179">
        <v>190</v>
      </c>
      <c r="BX179" s="1">
        <v>0</v>
      </c>
      <c r="BY179" s="2">
        <f t="shared" si="400"/>
        <v>0</v>
      </c>
      <c r="BZ179" s="2">
        <f t="shared" si="401"/>
        <v>0</v>
      </c>
      <c r="CA179" s="2">
        <f t="shared" si="380"/>
        <v>0</v>
      </c>
      <c r="CE179">
        <v>190</v>
      </c>
      <c r="CF179" s="1">
        <v>0.17300000000000001</v>
      </c>
      <c r="CG179" s="2">
        <f t="shared" si="402"/>
        <v>3.4600000000000004</v>
      </c>
      <c r="CH179" s="2">
        <f t="shared" si="403"/>
        <v>35.760000000000005</v>
      </c>
      <c r="CI179" s="2">
        <f t="shared" si="381"/>
        <v>6.4199999999999946</v>
      </c>
      <c r="CN179" s="1"/>
      <c r="CO179" s="2"/>
      <c r="CP179" s="2"/>
      <c r="CQ179" s="2"/>
      <c r="CS179" s="1"/>
      <c r="CV179" s="1"/>
      <c r="CW179" s="2"/>
      <c r="CX179" s="2"/>
      <c r="CY179" s="2"/>
      <c r="DD179" s="1"/>
      <c r="DE179" s="2"/>
      <c r="DF179" s="2"/>
      <c r="DG179" s="2"/>
    </row>
    <row r="180" spans="1:111" x14ac:dyDescent="0.2">
      <c r="C180">
        <v>210</v>
      </c>
      <c r="D180" s="1">
        <v>0.17400000000000002</v>
      </c>
      <c r="E180" s="2">
        <f t="shared" si="382"/>
        <v>3.4800000000000004</v>
      </c>
      <c r="F180" s="2">
        <f t="shared" si="383"/>
        <v>46.25</v>
      </c>
      <c r="G180" s="2">
        <f t="shared" si="371"/>
        <v>-46.25</v>
      </c>
      <c r="K180">
        <v>210</v>
      </c>
      <c r="L180" s="1">
        <v>0</v>
      </c>
      <c r="M180" s="2">
        <f t="shared" si="384"/>
        <v>0</v>
      </c>
      <c r="N180" s="2">
        <f t="shared" si="385"/>
        <v>0</v>
      </c>
      <c r="O180" s="2">
        <f t="shared" si="372"/>
        <v>46.25</v>
      </c>
      <c r="S180">
        <v>210</v>
      </c>
      <c r="T180" s="1">
        <v>0</v>
      </c>
      <c r="U180" s="2">
        <f t="shared" si="386"/>
        <v>0</v>
      </c>
      <c r="V180" s="2">
        <f t="shared" si="387"/>
        <v>0</v>
      </c>
      <c r="W180" s="2">
        <f t="shared" si="373"/>
        <v>0</v>
      </c>
      <c r="AA180">
        <v>210</v>
      </c>
      <c r="AB180" s="1">
        <v>0</v>
      </c>
      <c r="AC180" s="2">
        <f t="shared" si="388"/>
        <v>0</v>
      </c>
      <c r="AD180" s="2">
        <f t="shared" si="389"/>
        <v>0</v>
      </c>
      <c r="AE180" s="2">
        <f t="shared" si="374"/>
        <v>0</v>
      </c>
      <c r="AI180">
        <v>210</v>
      </c>
      <c r="AJ180" s="1">
        <v>0.16900000000000001</v>
      </c>
      <c r="AK180" s="2">
        <f t="shared" si="390"/>
        <v>3.3800000000000003</v>
      </c>
      <c r="AL180" s="2">
        <f t="shared" si="391"/>
        <v>38.520000000000003</v>
      </c>
      <c r="AM180" s="2">
        <f t="shared" si="375"/>
        <v>7.7299999999999969</v>
      </c>
      <c r="AQ180">
        <v>210</v>
      </c>
      <c r="AR180" s="1">
        <v>0</v>
      </c>
      <c r="AS180" s="2">
        <f t="shared" si="392"/>
        <v>0</v>
      </c>
      <c r="AT180" s="2">
        <f t="shared" si="393"/>
        <v>0</v>
      </c>
      <c r="AU180" s="2">
        <f t="shared" si="376"/>
        <v>0</v>
      </c>
      <c r="AY180">
        <v>210</v>
      </c>
      <c r="AZ180" s="1">
        <v>0.17699999999999999</v>
      </c>
      <c r="BA180" s="2">
        <f t="shared" si="394"/>
        <v>3.54</v>
      </c>
      <c r="BB180" s="2">
        <f t="shared" si="395"/>
        <v>45.72</v>
      </c>
      <c r="BC180" s="2">
        <f t="shared" si="377"/>
        <v>-7.1999999999999957</v>
      </c>
      <c r="BG180">
        <v>210</v>
      </c>
      <c r="BH180" s="1">
        <v>0</v>
      </c>
      <c r="BI180" s="2">
        <f t="shared" si="396"/>
        <v>0</v>
      </c>
      <c r="BJ180" s="2">
        <f t="shared" si="397"/>
        <v>0</v>
      </c>
      <c r="BK180" s="2">
        <f t="shared" si="378"/>
        <v>0</v>
      </c>
      <c r="BO180">
        <v>210</v>
      </c>
      <c r="BP180" s="1">
        <v>0</v>
      </c>
      <c r="BQ180" s="2">
        <f t="shared" si="398"/>
        <v>0</v>
      </c>
      <c r="BR180" s="2">
        <f t="shared" si="399"/>
        <v>0</v>
      </c>
      <c r="BS180" s="2">
        <f t="shared" si="379"/>
        <v>45.72</v>
      </c>
      <c r="BW180">
        <v>210</v>
      </c>
      <c r="BX180" s="1">
        <v>0</v>
      </c>
      <c r="BY180" s="2">
        <f t="shared" si="400"/>
        <v>0</v>
      </c>
      <c r="BZ180" s="2">
        <f t="shared" si="401"/>
        <v>0</v>
      </c>
      <c r="CA180" s="2">
        <f t="shared" si="380"/>
        <v>0</v>
      </c>
      <c r="CE180">
        <v>210</v>
      </c>
      <c r="CF180" s="1">
        <v>0.17199999999999999</v>
      </c>
      <c r="CG180" s="2">
        <f t="shared" si="402"/>
        <v>3.4399999999999995</v>
      </c>
      <c r="CH180" s="2">
        <f t="shared" si="403"/>
        <v>39.200000000000003</v>
      </c>
      <c r="CI180" s="2">
        <f t="shared" si="381"/>
        <v>6.519999999999996</v>
      </c>
      <c r="CN180" s="1"/>
      <c r="CO180" s="2"/>
      <c r="CP180" s="2"/>
      <c r="CQ180" s="2"/>
      <c r="CS180" s="1"/>
      <c r="CV180" s="1"/>
      <c r="CW180" s="2"/>
      <c r="CX180" s="2"/>
      <c r="CY180" s="2"/>
      <c r="DD180" s="1"/>
      <c r="DE180" s="2"/>
      <c r="DF180" s="2"/>
      <c r="DG180" s="2"/>
    </row>
    <row r="181" spans="1:111" x14ac:dyDescent="0.2">
      <c r="C181">
        <v>230</v>
      </c>
      <c r="D181" s="1">
        <v>0.23499999999999999</v>
      </c>
      <c r="E181" s="2">
        <f t="shared" si="382"/>
        <v>4.6999999999999993</v>
      </c>
      <c r="F181" s="2">
        <f t="shared" si="383"/>
        <v>50.95</v>
      </c>
      <c r="G181" s="2">
        <f t="shared" si="371"/>
        <v>-50.95</v>
      </c>
      <c r="K181">
        <v>230</v>
      </c>
      <c r="L181" s="1">
        <v>0</v>
      </c>
      <c r="M181" s="2">
        <f t="shared" si="384"/>
        <v>0</v>
      </c>
      <c r="N181" s="2">
        <f t="shared" si="385"/>
        <v>0</v>
      </c>
      <c r="O181" s="2">
        <f t="shared" si="372"/>
        <v>50.95</v>
      </c>
      <c r="S181">
        <v>230</v>
      </c>
      <c r="T181" s="1">
        <v>0</v>
      </c>
      <c r="U181" s="2">
        <f t="shared" si="386"/>
        <v>0</v>
      </c>
      <c r="V181" s="2">
        <f t="shared" si="387"/>
        <v>0</v>
      </c>
      <c r="W181" s="2">
        <f t="shared" si="373"/>
        <v>0</v>
      </c>
      <c r="AA181">
        <v>230</v>
      </c>
      <c r="AB181" s="1">
        <v>0</v>
      </c>
      <c r="AC181" s="2">
        <f t="shared" si="388"/>
        <v>0</v>
      </c>
      <c r="AD181" s="2">
        <f t="shared" si="389"/>
        <v>0</v>
      </c>
      <c r="AE181" s="2">
        <f t="shared" si="374"/>
        <v>0</v>
      </c>
      <c r="AI181">
        <v>230</v>
      </c>
      <c r="AJ181" s="1">
        <v>0.22400000000000003</v>
      </c>
      <c r="AK181" s="2">
        <f t="shared" si="390"/>
        <v>4.4800000000000004</v>
      </c>
      <c r="AL181" s="2">
        <f t="shared" si="391"/>
        <v>43</v>
      </c>
      <c r="AM181" s="2">
        <f t="shared" si="375"/>
        <v>7.9500000000000028</v>
      </c>
      <c r="AQ181">
        <v>230</v>
      </c>
      <c r="AR181" s="1">
        <v>0</v>
      </c>
      <c r="AS181" s="2">
        <f t="shared" si="392"/>
        <v>0</v>
      </c>
      <c r="AT181" s="2">
        <f t="shared" si="393"/>
        <v>0</v>
      </c>
      <c r="AU181" s="2">
        <f t="shared" si="376"/>
        <v>0</v>
      </c>
      <c r="AY181">
        <v>230</v>
      </c>
      <c r="AZ181" s="1">
        <v>0.23200000000000004</v>
      </c>
      <c r="BA181" s="2">
        <f t="shared" si="394"/>
        <v>4.6400000000000006</v>
      </c>
      <c r="BB181" s="2">
        <f t="shared" si="395"/>
        <v>50.36</v>
      </c>
      <c r="BC181" s="2">
        <f t="shared" si="377"/>
        <v>-7.3599999999999994</v>
      </c>
      <c r="BG181">
        <v>230</v>
      </c>
      <c r="BH181" s="1">
        <v>0</v>
      </c>
      <c r="BI181" s="2">
        <f t="shared" si="396"/>
        <v>0</v>
      </c>
      <c r="BJ181" s="2">
        <f t="shared" si="397"/>
        <v>0</v>
      </c>
      <c r="BK181" s="2">
        <f t="shared" si="378"/>
        <v>0</v>
      </c>
      <c r="BO181">
        <v>230</v>
      </c>
      <c r="BP181" s="1">
        <v>0</v>
      </c>
      <c r="BQ181" s="2">
        <f t="shared" si="398"/>
        <v>0</v>
      </c>
      <c r="BR181" s="2">
        <f t="shared" si="399"/>
        <v>0</v>
      </c>
      <c r="BS181" s="2">
        <f t="shared" si="379"/>
        <v>50.36</v>
      </c>
      <c r="BW181">
        <v>230</v>
      </c>
      <c r="BX181" s="1">
        <v>0</v>
      </c>
      <c r="BY181" s="2">
        <f t="shared" si="400"/>
        <v>0</v>
      </c>
      <c r="BZ181" s="2">
        <f t="shared" si="401"/>
        <v>0</v>
      </c>
      <c r="CA181" s="2">
        <f t="shared" si="380"/>
        <v>0</v>
      </c>
      <c r="CE181">
        <v>230</v>
      </c>
      <c r="CF181" s="1">
        <v>0.23200000000000004</v>
      </c>
      <c r="CG181" s="2">
        <f t="shared" si="402"/>
        <v>4.6400000000000006</v>
      </c>
      <c r="CH181" s="2">
        <f t="shared" si="403"/>
        <v>43.84</v>
      </c>
      <c r="CI181" s="2">
        <f t="shared" si="381"/>
        <v>6.519999999999996</v>
      </c>
      <c r="CN181" s="1"/>
      <c r="CO181" s="2"/>
      <c r="CP181" s="2"/>
      <c r="CQ181" s="2"/>
      <c r="CS181" s="1"/>
      <c r="CV181" s="1"/>
      <c r="CW181" s="2"/>
      <c r="CX181" s="2"/>
      <c r="CY181" s="2"/>
      <c r="DD181" s="1"/>
      <c r="DE181" s="2"/>
      <c r="DF181" s="2"/>
      <c r="DG181" s="2"/>
    </row>
    <row r="182" spans="1:111" x14ac:dyDescent="0.2">
      <c r="C182">
        <v>250</v>
      </c>
      <c r="D182" s="1">
        <v>0.221</v>
      </c>
      <c r="E182" s="2">
        <f t="shared" si="382"/>
        <v>4.42</v>
      </c>
      <c r="F182" s="2">
        <f t="shared" si="383"/>
        <v>55.370000000000005</v>
      </c>
      <c r="G182" s="2">
        <f t="shared" si="371"/>
        <v>-55.370000000000005</v>
      </c>
      <c r="K182">
        <v>250</v>
      </c>
      <c r="L182" s="1">
        <v>0</v>
      </c>
      <c r="M182" s="2">
        <f t="shared" si="384"/>
        <v>0</v>
      </c>
      <c r="N182" s="2">
        <f t="shared" si="385"/>
        <v>0</v>
      </c>
      <c r="O182" s="2">
        <f t="shared" si="372"/>
        <v>55.370000000000005</v>
      </c>
      <c r="S182">
        <v>250</v>
      </c>
      <c r="T182" s="1">
        <v>0</v>
      </c>
      <c r="U182" s="2">
        <f t="shared" si="386"/>
        <v>0</v>
      </c>
      <c r="V182" s="2">
        <f t="shared" si="387"/>
        <v>0</v>
      </c>
      <c r="W182" s="2">
        <f t="shared" si="373"/>
        <v>0</v>
      </c>
      <c r="AA182">
        <v>250</v>
      </c>
      <c r="AB182" s="1">
        <v>0</v>
      </c>
      <c r="AC182" s="2">
        <f t="shared" si="388"/>
        <v>0</v>
      </c>
      <c r="AD182" s="2">
        <f t="shared" si="389"/>
        <v>0</v>
      </c>
      <c r="AE182" s="2">
        <f t="shared" si="374"/>
        <v>0</v>
      </c>
      <c r="AI182">
        <v>250</v>
      </c>
      <c r="AJ182" s="1">
        <v>0.22200000000000003</v>
      </c>
      <c r="AK182" s="2">
        <f t="shared" si="390"/>
        <v>4.4400000000000004</v>
      </c>
      <c r="AL182" s="2">
        <f t="shared" si="391"/>
        <v>47.44</v>
      </c>
      <c r="AM182" s="2">
        <f t="shared" si="375"/>
        <v>7.9300000000000068</v>
      </c>
      <c r="AQ182">
        <v>250</v>
      </c>
      <c r="AR182" s="1">
        <v>0</v>
      </c>
      <c r="AS182" s="2">
        <f t="shared" si="392"/>
        <v>0</v>
      </c>
      <c r="AT182" s="2">
        <f t="shared" si="393"/>
        <v>0</v>
      </c>
      <c r="AU182" s="2">
        <f t="shared" si="376"/>
        <v>0</v>
      </c>
      <c r="AY182">
        <v>250</v>
      </c>
      <c r="AZ182" s="1">
        <v>0.22400000000000003</v>
      </c>
      <c r="BA182" s="2">
        <f t="shared" si="394"/>
        <v>4.4800000000000004</v>
      </c>
      <c r="BB182" s="2">
        <f t="shared" si="395"/>
        <v>54.84</v>
      </c>
      <c r="BC182" s="2">
        <f t="shared" si="377"/>
        <v>-7.4000000000000057</v>
      </c>
      <c r="BG182">
        <v>250</v>
      </c>
      <c r="BH182" s="1">
        <v>0</v>
      </c>
      <c r="BI182" s="2">
        <f t="shared" si="396"/>
        <v>0</v>
      </c>
      <c r="BJ182" s="2">
        <f t="shared" si="397"/>
        <v>0</v>
      </c>
      <c r="BK182" s="2">
        <f t="shared" si="378"/>
        <v>0</v>
      </c>
      <c r="BO182">
        <v>250</v>
      </c>
      <c r="BP182" s="1">
        <v>0</v>
      </c>
      <c r="BQ182" s="2">
        <f t="shared" si="398"/>
        <v>0</v>
      </c>
      <c r="BR182" s="2">
        <f t="shared" si="399"/>
        <v>0</v>
      </c>
      <c r="BS182" s="2">
        <f t="shared" si="379"/>
        <v>54.84</v>
      </c>
      <c r="BW182">
        <v>250</v>
      </c>
      <c r="BX182" s="1">
        <v>0</v>
      </c>
      <c r="BY182" s="2">
        <f t="shared" si="400"/>
        <v>0</v>
      </c>
      <c r="BZ182" s="2">
        <f t="shared" si="401"/>
        <v>0</v>
      </c>
      <c r="CA182" s="2">
        <f t="shared" si="380"/>
        <v>0</v>
      </c>
      <c r="CE182">
        <v>250</v>
      </c>
      <c r="CF182" s="1">
        <v>0.221</v>
      </c>
      <c r="CG182" s="2">
        <f t="shared" si="402"/>
        <v>4.42</v>
      </c>
      <c r="CH182" s="2">
        <f t="shared" si="403"/>
        <v>48.260000000000005</v>
      </c>
      <c r="CI182" s="2">
        <f t="shared" si="381"/>
        <v>6.5799999999999983</v>
      </c>
      <c r="CN182" s="1"/>
      <c r="CO182" s="2"/>
      <c r="CP182" s="2"/>
      <c r="CQ182" s="2"/>
      <c r="CS182" s="1"/>
      <c r="CV182" s="1"/>
      <c r="CW182" s="2"/>
      <c r="CX182" s="2"/>
      <c r="CY182" s="2"/>
      <c r="DD182" s="1"/>
      <c r="DE182" s="2"/>
      <c r="DF182" s="2"/>
      <c r="DG182" s="2"/>
    </row>
    <row r="183" spans="1:111" x14ac:dyDescent="0.2">
      <c r="C183">
        <v>270</v>
      </c>
      <c r="D183" s="1">
        <v>0.21700000000000003</v>
      </c>
      <c r="E183" s="2">
        <f t="shared" si="382"/>
        <v>4.3400000000000007</v>
      </c>
      <c r="F183" s="2">
        <f t="shared" si="383"/>
        <v>59.710000000000008</v>
      </c>
      <c r="G183" s="2">
        <f t="shared" si="371"/>
        <v>-59.710000000000008</v>
      </c>
      <c r="K183">
        <v>270</v>
      </c>
      <c r="L183" s="1">
        <v>0</v>
      </c>
      <c r="M183" s="2">
        <f t="shared" si="384"/>
        <v>0</v>
      </c>
      <c r="N183" s="2">
        <f t="shared" si="385"/>
        <v>0</v>
      </c>
      <c r="O183" s="2">
        <f t="shared" si="372"/>
        <v>59.710000000000008</v>
      </c>
      <c r="S183">
        <v>270</v>
      </c>
      <c r="T183" s="1">
        <v>0</v>
      </c>
      <c r="U183" s="2">
        <f t="shared" si="386"/>
        <v>0</v>
      </c>
      <c r="V183" s="2">
        <f t="shared" si="387"/>
        <v>0</v>
      </c>
      <c r="W183" s="2">
        <f t="shared" si="373"/>
        <v>0</v>
      </c>
      <c r="AA183">
        <v>270</v>
      </c>
      <c r="AB183" s="1">
        <v>0</v>
      </c>
      <c r="AC183" s="2">
        <f t="shared" si="388"/>
        <v>0</v>
      </c>
      <c r="AD183" s="2">
        <f t="shared" si="389"/>
        <v>0</v>
      </c>
      <c r="AE183" s="2">
        <f t="shared" si="374"/>
        <v>0</v>
      </c>
      <c r="AI183">
        <v>270</v>
      </c>
      <c r="AJ183" s="1">
        <v>0.21</v>
      </c>
      <c r="AK183" s="2">
        <f t="shared" si="390"/>
        <v>4.2</v>
      </c>
      <c r="AL183" s="2">
        <f t="shared" si="391"/>
        <v>51.64</v>
      </c>
      <c r="AM183" s="2">
        <f t="shared" si="375"/>
        <v>8.0700000000000074</v>
      </c>
      <c r="AQ183">
        <v>270</v>
      </c>
      <c r="AR183" s="1">
        <v>0</v>
      </c>
      <c r="AS183" s="2">
        <f t="shared" si="392"/>
        <v>0</v>
      </c>
      <c r="AT183" s="2">
        <f t="shared" si="393"/>
        <v>0</v>
      </c>
      <c r="AU183" s="2">
        <f t="shared" si="376"/>
        <v>0</v>
      </c>
      <c r="AY183">
        <v>270</v>
      </c>
      <c r="AZ183" s="1">
        <v>0.218</v>
      </c>
      <c r="BA183" s="2">
        <f t="shared" si="394"/>
        <v>4.3600000000000003</v>
      </c>
      <c r="BB183" s="2">
        <f t="shared" si="395"/>
        <v>59.2</v>
      </c>
      <c r="BC183" s="2">
        <f t="shared" si="377"/>
        <v>-7.5600000000000023</v>
      </c>
      <c r="BG183">
        <v>270</v>
      </c>
      <c r="BH183" s="1">
        <v>0</v>
      </c>
      <c r="BI183" s="2">
        <f t="shared" si="396"/>
        <v>0</v>
      </c>
      <c r="BJ183" s="2">
        <f t="shared" si="397"/>
        <v>0</v>
      </c>
      <c r="BK183" s="2">
        <f t="shared" si="378"/>
        <v>0</v>
      </c>
      <c r="BO183">
        <v>270</v>
      </c>
      <c r="BP183" s="1">
        <v>0</v>
      </c>
      <c r="BQ183" s="2">
        <f t="shared" si="398"/>
        <v>0</v>
      </c>
      <c r="BR183" s="2">
        <f t="shared" si="399"/>
        <v>0</v>
      </c>
      <c r="BS183" s="2">
        <f t="shared" si="379"/>
        <v>59.2</v>
      </c>
      <c r="BW183">
        <v>270</v>
      </c>
      <c r="BX183" s="1">
        <v>0</v>
      </c>
      <c r="BY183" s="2">
        <f t="shared" si="400"/>
        <v>0</v>
      </c>
      <c r="BZ183" s="2">
        <f t="shared" si="401"/>
        <v>0</v>
      </c>
      <c r="CA183" s="2">
        <f t="shared" si="380"/>
        <v>0</v>
      </c>
      <c r="CE183">
        <v>270</v>
      </c>
      <c r="CF183" s="1">
        <v>0.21600000000000003</v>
      </c>
      <c r="CG183" s="2">
        <f t="shared" si="402"/>
        <v>4.32</v>
      </c>
      <c r="CH183" s="2">
        <f t="shared" si="403"/>
        <v>52.580000000000005</v>
      </c>
      <c r="CI183" s="2">
        <f t="shared" si="381"/>
        <v>6.6199999999999974</v>
      </c>
      <c r="CN183" s="1"/>
      <c r="CO183" s="2"/>
      <c r="CP183" s="2"/>
      <c r="CQ183" s="2"/>
      <c r="CS183" s="1"/>
      <c r="CV183" s="1"/>
      <c r="CW183" s="2"/>
      <c r="CX183" s="2"/>
      <c r="CY183" s="2"/>
      <c r="DD183" s="1"/>
      <c r="DE183" s="2"/>
      <c r="DF183" s="2"/>
      <c r="DG183" s="2"/>
    </row>
    <row r="184" spans="1:111" x14ac:dyDescent="0.2">
      <c r="C184">
        <v>290</v>
      </c>
      <c r="D184" s="1">
        <v>0.23</v>
      </c>
      <c r="E184" s="2">
        <f t="shared" si="382"/>
        <v>4.6000000000000005</v>
      </c>
      <c r="F184" s="2">
        <f t="shared" si="383"/>
        <v>64.31</v>
      </c>
      <c r="G184" s="2">
        <f t="shared" si="371"/>
        <v>-64.31</v>
      </c>
      <c r="K184">
        <v>290</v>
      </c>
      <c r="L184" s="1">
        <v>0</v>
      </c>
      <c r="M184" s="2">
        <f t="shared" si="384"/>
        <v>0</v>
      </c>
      <c r="N184" s="2">
        <f t="shared" si="385"/>
        <v>0</v>
      </c>
      <c r="O184" s="2">
        <f t="shared" si="372"/>
        <v>64.31</v>
      </c>
      <c r="S184">
        <v>290</v>
      </c>
      <c r="T184" s="1">
        <v>0</v>
      </c>
      <c r="U184" s="2">
        <f t="shared" si="386"/>
        <v>0</v>
      </c>
      <c r="V184" s="2">
        <f t="shared" si="387"/>
        <v>0</v>
      </c>
      <c r="W184" s="2">
        <f t="shared" si="373"/>
        <v>0</v>
      </c>
      <c r="AA184">
        <v>290</v>
      </c>
      <c r="AB184" s="1">
        <v>0</v>
      </c>
      <c r="AC184" s="2">
        <f t="shared" si="388"/>
        <v>0</v>
      </c>
      <c r="AD184" s="2">
        <f t="shared" si="389"/>
        <v>0</v>
      </c>
      <c r="AE184" s="2">
        <f t="shared" si="374"/>
        <v>0</v>
      </c>
      <c r="AI184">
        <v>290</v>
      </c>
      <c r="AJ184" s="1">
        <v>0.22200000000000003</v>
      </c>
      <c r="AK184" s="2">
        <f t="shared" si="390"/>
        <v>4.4400000000000004</v>
      </c>
      <c r="AL184" s="2">
        <f t="shared" si="391"/>
        <v>56.08</v>
      </c>
      <c r="AM184" s="2">
        <f t="shared" si="375"/>
        <v>8.230000000000004</v>
      </c>
      <c r="AQ184">
        <v>290</v>
      </c>
      <c r="AR184" s="1">
        <v>0</v>
      </c>
      <c r="AS184" s="2">
        <f t="shared" si="392"/>
        <v>0</v>
      </c>
      <c r="AT184" s="2">
        <f t="shared" si="393"/>
        <v>0</v>
      </c>
      <c r="AU184" s="2">
        <f t="shared" si="376"/>
        <v>0</v>
      </c>
      <c r="AY184">
        <v>290</v>
      </c>
      <c r="AZ184" s="1">
        <v>0.22700000000000004</v>
      </c>
      <c r="BA184" s="2">
        <f t="shared" si="394"/>
        <v>4.5400000000000009</v>
      </c>
      <c r="BB184" s="2">
        <f t="shared" si="395"/>
        <v>63.74</v>
      </c>
      <c r="BC184" s="2">
        <f t="shared" si="377"/>
        <v>-7.6600000000000037</v>
      </c>
      <c r="BG184">
        <v>290</v>
      </c>
      <c r="BH184" s="1">
        <v>0</v>
      </c>
      <c r="BI184" s="2">
        <f t="shared" si="396"/>
        <v>0</v>
      </c>
      <c r="BJ184" s="2">
        <f t="shared" si="397"/>
        <v>0</v>
      </c>
      <c r="BK184" s="2">
        <f t="shared" si="378"/>
        <v>0</v>
      </c>
      <c r="BO184">
        <v>290</v>
      </c>
      <c r="BP184" s="1">
        <v>0</v>
      </c>
      <c r="BQ184" s="2">
        <f t="shared" si="398"/>
        <v>0</v>
      </c>
      <c r="BR184" s="2">
        <f t="shared" si="399"/>
        <v>0</v>
      </c>
      <c r="BS184" s="2">
        <f t="shared" si="379"/>
        <v>63.74</v>
      </c>
      <c r="BW184">
        <v>290</v>
      </c>
      <c r="BX184" s="1">
        <v>0</v>
      </c>
      <c r="BY184" s="2">
        <f t="shared" si="400"/>
        <v>0</v>
      </c>
      <c r="BZ184" s="2">
        <f t="shared" si="401"/>
        <v>0</v>
      </c>
      <c r="CA184" s="2">
        <f t="shared" si="380"/>
        <v>0</v>
      </c>
      <c r="CE184">
        <v>290</v>
      </c>
      <c r="CF184" s="1">
        <v>0.22700000000000004</v>
      </c>
      <c r="CG184" s="2">
        <f t="shared" si="402"/>
        <v>4.5400000000000009</v>
      </c>
      <c r="CH184" s="2">
        <f t="shared" si="403"/>
        <v>57.120000000000005</v>
      </c>
      <c r="CI184" s="2">
        <f t="shared" si="381"/>
        <v>6.6199999999999974</v>
      </c>
      <c r="CN184" s="1"/>
      <c r="CO184" s="2"/>
      <c r="CP184" s="2"/>
      <c r="CQ184" s="2"/>
      <c r="CS184" s="1"/>
      <c r="CV184" s="1"/>
      <c r="CW184" s="2"/>
      <c r="CX184" s="2"/>
      <c r="CY184" s="2"/>
      <c r="DD184" s="1"/>
      <c r="DE184" s="2"/>
      <c r="DF184" s="2"/>
      <c r="DG184" s="2"/>
    </row>
    <row r="185" spans="1:111" x14ac:dyDescent="0.2">
      <c r="D185" s="1"/>
      <c r="E185" s="2"/>
      <c r="F185" s="2"/>
      <c r="G185" s="2"/>
      <c r="L185" s="1"/>
      <c r="M185" s="2"/>
      <c r="N185" s="2"/>
      <c r="O185" s="2"/>
      <c r="T185" s="1"/>
      <c r="U185" s="2"/>
      <c r="V185" s="2"/>
      <c r="W185" s="2"/>
      <c r="AB185" s="1"/>
      <c r="AC185" s="2"/>
      <c r="AD185" s="2"/>
      <c r="AE185" s="2"/>
      <c r="AJ185" s="1"/>
      <c r="AK185" s="2"/>
      <c r="AL185" s="2"/>
      <c r="AM185" s="2"/>
      <c r="AR185" s="1"/>
      <c r="AS185" s="2"/>
      <c r="AT185" s="2"/>
      <c r="AU185" s="2"/>
      <c r="AZ185" s="1"/>
      <c r="BA185" s="2"/>
      <c r="BB185" s="2"/>
      <c r="BC185" s="2"/>
      <c r="BH185" s="1"/>
      <c r="BI185" s="2"/>
      <c r="BJ185" s="2"/>
      <c r="BK185" s="2"/>
      <c r="BP185" s="1"/>
      <c r="BQ185" s="2"/>
      <c r="BR185" s="2"/>
      <c r="BS185" s="2"/>
      <c r="BX185" s="1"/>
      <c r="BY185" s="2"/>
      <c r="BZ185" s="2"/>
      <c r="CA185" s="2"/>
      <c r="CF185" s="1"/>
      <c r="CG185" s="2"/>
      <c r="CH185" s="2"/>
      <c r="CI185" s="2"/>
      <c r="CN185" s="1"/>
      <c r="CO185" s="2"/>
      <c r="CP185" s="2"/>
      <c r="CQ185" s="2"/>
      <c r="CV185" s="1"/>
      <c r="CW185" s="2"/>
      <c r="CX185" s="2"/>
      <c r="CY185" s="2"/>
      <c r="DD185" s="1"/>
      <c r="DE185" s="2"/>
      <c r="DF185" s="2"/>
      <c r="DG185" s="2"/>
    </row>
    <row r="186" spans="1:111" x14ac:dyDescent="0.2">
      <c r="A186">
        <v>204</v>
      </c>
      <c r="B186" t="s">
        <v>115</v>
      </c>
      <c r="C186">
        <v>30</v>
      </c>
      <c r="D186" s="1">
        <v>0.246</v>
      </c>
      <c r="E186" s="2">
        <f>D186*30</f>
        <v>7.38</v>
      </c>
      <c r="F186" s="2">
        <f>E186</f>
        <v>7.38</v>
      </c>
      <c r="G186" s="2">
        <f t="shared" ref="G186:G199" si="404">IT186-F186</f>
        <v>-7.38</v>
      </c>
      <c r="H186" s="1"/>
      <c r="I186">
        <v>204</v>
      </c>
      <c r="J186" t="s">
        <v>115</v>
      </c>
      <c r="K186">
        <v>30</v>
      </c>
      <c r="L186" s="1">
        <v>0</v>
      </c>
      <c r="M186" s="2">
        <f>L186*30</f>
        <v>0</v>
      </c>
      <c r="N186" s="2">
        <f>M186</f>
        <v>0</v>
      </c>
      <c r="O186" s="2">
        <f t="shared" ref="O186:O199" si="405">F186-N186</f>
        <v>7.38</v>
      </c>
      <c r="Q186">
        <v>204</v>
      </c>
      <c r="R186" t="s">
        <v>115</v>
      </c>
      <c r="S186">
        <v>30</v>
      </c>
      <c r="T186" s="1">
        <v>0</v>
      </c>
      <c r="U186" s="2">
        <f>T186*30</f>
        <v>0</v>
      </c>
      <c r="V186" s="2">
        <f>U186</f>
        <v>0</v>
      </c>
      <c r="W186" s="2">
        <f t="shared" ref="W186:W199" si="406">N186-V186</f>
        <v>0</v>
      </c>
      <c r="Y186">
        <v>204</v>
      </c>
      <c r="Z186" t="s">
        <v>115</v>
      </c>
      <c r="AA186">
        <v>30</v>
      </c>
      <c r="AB186" s="1">
        <v>0</v>
      </c>
      <c r="AC186" s="2">
        <f>AB186*30</f>
        <v>0</v>
      </c>
      <c r="AD186" s="2">
        <f>AC186</f>
        <v>0</v>
      </c>
      <c r="AE186" s="2">
        <f t="shared" ref="AE186:AE199" si="407">V186-AD186</f>
        <v>0</v>
      </c>
      <c r="AG186">
        <v>204</v>
      </c>
      <c r="AH186" t="s">
        <v>115</v>
      </c>
      <c r="AI186">
        <v>30</v>
      </c>
      <c r="AJ186" s="1">
        <v>0</v>
      </c>
      <c r="AK186" s="2">
        <f>AJ186*30</f>
        <v>0</v>
      </c>
      <c r="AL186" s="2">
        <f>AK186</f>
        <v>0</v>
      </c>
      <c r="AM186" s="2">
        <f t="shared" ref="AM186:AM199" si="408">AD186-AL186</f>
        <v>0</v>
      </c>
      <c r="AO186">
        <v>204</v>
      </c>
      <c r="AP186" t="s">
        <v>115</v>
      </c>
      <c r="AQ186">
        <v>30</v>
      </c>
      <c r="AR186" s="1">
        <v>0.11700000000000001</v>
      </c>
      <c r="AS186" s="2">
        <f>AR186*30</f>
        <v>3.5100000000000002</v>
      </c>
      <c r="AT186" s="2">
        <f>AS186</f>
        <v>3.5100000000000002</v>
      </c>
      <c r="AU186" s="2">
        <f t="shared" ref="AU186:AU199" si="409">F186-AT186</f>
        <v>3.8699999999999997</v>
      </c>
      <c r="AW186">
        <v>204</v>
      </c>
      <c r="AX186" t="s">
        <v>115</v>
      </c>
      <c r="AY186">
        <v>30</v>
      </c>
      <c r="AZ186" s="1">
        <v>0.25600000000000001</v>
      </c>
      <c r="BA186" s="2">
        <f>AZ186*30</f>
        <v>7.68</v>
      </c>
      <c r="BB186" s="2">
        <f>BA186</f>
        <v>7.68</v>
      </c>
      <c r="BC186" s="2">
        <f t="shared" ref="BC186:BC199" si="410">AT186-BB186</f>
        <v>-4.17</v>
      </c>
      <c r="BE186">
        <v>204</v>
      </c>
      <c r="BF186" t="s">
        <v>115</v>
      </c>
      <c r="BG186">
        <v>30</v>
      </c>
      <c r="BH186" s="1">
        <v>0</v>
      </c>
      <c r="BI186" s="2">
        <f>BH186*30</f>
        <v>0</v>
      </c>
      <c r="BJ186" s="2">
        <f>BI186</f>
        <v>0</v>
      </c>
      <c r="BK186" s="2">
        <f t="shared" ref="BK186:BK199" si="411">BB186-BJ186</f>
        <v>7.68</v>
      </c>
      <c r="BM186">
        <v>204</v>
      </c>
      <c r="BN186" t="s">
        <v>115</v>
      </c>
      <c r="BO186">
        <v>30</v>
      </c>
      <c r="BP186" s="1">
        <v>0</v>
      </c>
      <c r="BQ186" s="2">
        <f>BP186*30</f>
        <v>0</v>
      </c>
      <c r="BR186" s="2">
        <f>BQ186</f>
        <v>0</v>
      </c>
      <c r="BS186" s="2">
        <f t="shared" ref="BS186:BS199" si="412">BJ186-BR186</f>
        <v>0</v>
      </c>
      <c r="BU186">
        <v>204</v>
      </c>
      <c r="BV186" t="s">
        <v>115</v>
      </c>
      <c r="BW186">
        <v>30</v>
      </c>
      <c r="BX186" s="1">
        <v>0</v>
      </c>
      <c r="BY186" s="2">
        <f>BX186*30</f>
        <v>0</v>
      </c>
      <c r="BZ186" s="2">
        <f>BY186</f>
        <v>0</v>
      </c>
      <c r="CA186" s="2">
        <f t="shared" ref="CA186:CA199" si="413">BR186-BZ186</f>
        <v>0</v>
      </c>
      <c r="CC186">
        <v>204</v>
      </c>
      <c r="CD186" t="s">
        <v>115</v>
      </c>
      <c r="CE186">
        <v>30</v>
      </c>
      <c r="CF186" s="1">
        <v>0</v>
      </c>
      <c r="CG186" s="2">
        <f>CF186*30</f>
        <v>0</v>
      </c>
      <c r="CH186" s="2">
        <f>CG186</f>
        <v>0</v>
      </c>
      <c r="CI186" s="2">
        <f t="shared" ref="CI186:CI199" si="414">BZ186-CH186</f>
        <v>0</v>
      </c>
      <c r="CN186" s="1"/>
      <c r="CO186" s="2"/>
      <c r="CP186" s="2"/>
      <c r="CQ186" s="2"/>
      <c r="CV186" s="1"/>
      <c r="CW186" s="2"/>
      <c r="CX186" s="2"/>
      <c r="CY186" s="2"/>
      <c r="DD186" s="1"/>
      <c r="DE186" s="2"/>
      <c r="DF186" s="2"/>
      <c r="DG186" s="2"/>
    </row>
    <row r="187" spans="1:111" x14ac:dyDescent="0.2">
      <c r="C187">
        <v>50</v>
      </c>
      <c r="D187" s="1">
        <v>0.185</v>
      </c>
      <c r="E187" s="2">
        <f t="shared" ref="E187:E199" si="415">D187*20</f>
        <v>3.7</v>
      </c>
      <c r="F187" s="2">
        <f t="shared" ref="F187:F199" si="416">F186+E187</f>
        <v>11.08</v>
      </c>
      <c r="G187" s="2">
        <f t="shared" si="404"/>
        <v>-11.08</v>
      </c>
      <c r="H187" s="1"/>
      <c r="I187" s="1"/>
      <c r="K187">
        <v>50</v>
      </c>
      <c r="L187" s="1">
        <v>0</v>
      </c>
      <c r="M187" s="2">
        <f t="shared" ref="M187:M199" si="417">L187*20</f>
        <v>0</v>
      </c>
      <c r="N187" s="2">
        <f t="shared" ref="N187:N199" si="418">N186+M187</f>
        <v>0</v>
      </c>
      <c r="O187" s="2">
        <f t="shared" si="405"/>
        <v>11.08</v>
      </c>
      <c r="S187">
        <v>50</v>
      </c>
      <c r="T187" s="1">
        <v>0</v>
      </c>
      <c r="U187" s="2">
        <f t="shared" ref="U187:U199" si="419">T187*20</f>
        <v>0</v>
      </c>
      <c r="V187" s="2">
        <f t="shared" ref="V187:V199" si="420">V186+U187</f>
        <v>0</v>
      </c>
      <c r="W187" s="2">
        <f t="shared" si="406"/>
        <v>0</v>
      </c>
      <c r="AA187">
        <v>50</v>
      </c>
      <c r="AB187" s="1">
        <v>0</v>
      </c>
      <c r="AC187" s="2">
        <f t="shared" ref="AC187:AC199" si="421">AB187*20</f>
        <v>0</v>
      </c>
      <c r="AD187" s="2">
        <f t="shared" ref="AD187:AD199" si="422">AD186+AC187</f>
        <v>0</v>
      </c>
      <c r="AE187" s="2">
        <f t="shared" si="407"/>
        <v>0</v>
      </c>
      <c r="AI187">
        <v>50</v>
      </c>
      <c r="AJ187" s="1">
        <v>0</v>
      </c>
      <c r="AK187" s="2">
        <f t="shared" ref="AK187:AK199" si="423">AJ187*20</f>
        <v>0</v>
      </c>
      <c r="AL187" s="2">
        <f t="shared" ref="AL187:AL199" si="424">AL186+AK187</f>
        <v>0</v>
      </c>
      <c r="AM187" s="2">
        <f t="shared" si="408"/>
        <v>0</v>
      </c>
      <c r="AQ187">
        <v>50</v>
      </c>
      <c r="AR187" s="1">
        <v>0.13200000000000001</v>
      </c>
      <c r="AS187" s="2">
        <f t="shared" ref="AS187:AS199" si="425">AR187*20</f>
        <v>2.64</v>
      </c>
      <c r="AT187" s="2">
        <f t="shared" ref="AT187:AT199" si="426">AT186+AS187</f>
        <v>6.15</v>
      </c>
      <c r="AU187" s="2">
        <f t="shared" si="409"/>
        <v>4.93</v>
      </c>
      <c r="AW187" s="1"/>
      <c r="AY187">
        <v>50</v>
      </c>
      <c r="AZ187" s="1">
        <v>0.18700000000000003</v>
      </c>
      <c r="BA187" s="2">
        <f t="shared" ref="BA187:BA199" si="427">AZ187*20</f>
        <v>3.7400000000000007</v>
      </c>
      <c r="BB187" s="2">
        <f t="shared" ref="BB187:BB199" si="428">BB186+BA187</f>
        <v>11.42</v>
      </c>
      <c r="BC187" s="2">
        <f t="shared" si="410"/>
        <v>-5.27</v>
      </c>
      <c r="BE187" s="1">
        <f t="shared" ref="BE187:BE199" si="429">AZ187+0.003</f>
        <v>0.19000000000000003</v>
      </c>
      <c r="BG187">
        <v>50</v>
      </c>
      <c r="BH187" s="1">
        <v>0</v>
      </c>
      <c r="BI187" s="2">
        <f t="shared" ref="BI187:BI199" si="430">BH187*20</f>
        <v>0</v>
      </c>
      <c r="BJ187" s="2">
        <f t="shared" ref="BJ187:BJ199" si="431">BJ186+BI187</f>
        <v>0</v>
      </c>
      <c r="BK187" s="2">
        <f t="shared" si="411"/>
        <v>11.42</v>
      </c>
      <c r="BO187">
        <v>50</v>
      </c>
      <c r="BP187" s="1">
        <v>0</v>
      </c>
      <c r="BQ187" s="2">
        <f t="shared" ref="BQ187:BQ199" si="432">BP187*20</f>
        <v>0</v>
      </c>
      <c r="BR187" s="2">
        <f t="shared" ref="BR187:BR199" si="433">BR186+BQ187</f>
        <v>0</v>
      </c>
      <c r="BS187" s="2">
        <f t="shared" si="412"/>
        <v>0</v>
      </c>
      <c r="BW187">
        <v>50</v>
      </c>
      <c r="BX187" s="1">
        <v>0</v>
      </c>
      <c r="BY187" s="2">
        <f t="shared" ref="BY187:BY199" si="434">BX187*20</f>
        <v>0</v>
      </c>
      <c r="BZ187" s="2">
        <f t="shared" ref="BZ187:BZ199" si="435">BZ186+BY187</f>
        <v>0</v>
      </c>
      <c r="CA187" s="2">
        <f t="shared" si="413"/>
        <v>0</v>
      </c>
      <c r="CE187">
        <v>50</v>
      </c>
      <c r="CF187" s="1">
        <v>0</v>
      </c>
      <c r="CG187" s="2">
        <f t="shared" ref="CG187:CG199" si="436">CF187*20</f>
        <v>0</v>
      </c>
      <c r="CH187" s="2">
        <f t="shared" ref="CH187:CH199" si="437">CH186+CG187</f>
        <v>0</v>
      </c>
      <c r="CI187" s="2">
        <f t="shared" si="414"/>
        <v>0</v>
      </c>
      <c r="CN187" s="1"/>
      <c r="CO187" s="2"/>
      <c r="CP187" s="2"/>
      <c r="CQ187" s="2"/>
      <c r="CV187" s="1"/>
      <c r="CW187" s="2"/>
      <c r="CX187" s="2"/>
      <c r="CY187" s="2"/>
      <c r="DD187" s="1"/>
      <c r="DE187" s="2"/>
      <c r="DF187" s="2"/>
      <c r="DG187" s="2"/>
    </row>
    <row r="188" spans="1:111" x14ac:dyDescent="0.2">
      <c r="C188">
        <v>70</v>
      </c>
      <c r="D188" s="1">
        <v>0.18</v>
      </c>
      <c r="E188" s="2">
        <f t="shared" si="415"/>
        <v>3.5999999999999996</v>
      </c>
      <c r="F188" s="2">
        <f t="shared" si="416"/>
        <v>14.68</v>
      </c>
      <c r="G188" s="2">
        <f t="shared" si="404"/>
        <v>-14.68</v>
      </c>
      <c r="H188" s="1"/>
      <c r="I188" s="1"/>
      <c r="K188">
        <v>70</v>
      </c>
      <c r="L188" s="1">
        <v>0</v>
      </c>
      <c r="M188" s="2">
        <f t="shared" si="417"/>
        <v>0</v>
      </c>
      <c r="N188" s="2">
        <f t="shared" si="418"/>
        <v>0</v>
      </c>
      <c r="O188" s="2">
        <f t="shared" si="405"/>
        <v>14.68</v>
      </c>
      <c r="S188">
        <v>70</v>
      </c>
      <c r="T188" s="1">
        <v>0</v>
      </c>
      <c r="U188" s="2">
        <f t="shared" si="419"/>
        <v>0</v>
      </c>
      <c r="V188" s="2">
        <f t="shared" si="420"/>
        <v>0</v>
      </c>
      <c r="W188" s="2">
        <f t="shared" si="406"/>
        <v>0</v>
      </c>
      <c r="AA188">
        <v>70</v>
      </c>
      <c r="AB188" s="1">
        <v>0</v>
      </c>
      <c r="AC188" s="2">
        <f t="shared" si="421"/>
        <v>0</v>
      </c>
      <c r="AD188" s="2">
        <f t="shared" si="422"/>
        <v>0</v>
      </c>
      <c r="AE188" s="2">
        <f t="shared" si="407"/>
        <v>0</v>
      </c>
      <c r="AI188">
        <v>70</v>
      </c>
      <c r="AJ188" s="1">
        <v>0</v>
      </c>
      <c r="AK188" s="2">
        <f t="shared" si="423"/>
        <v>0</v>
      </c>
      <c r="AL188" s="2">
        <f t="shared" si="424"/>
        <v>0</v>
      </c>
      <c r="AM188" s="2">
        <f t="shared" si="408"/>
        <v>0</v>
      </c>
      <c r="AQ188">
        <v>70</v>
      </c>
      <c r="AR188" s="1">
        <v>0.13100000000000001</v>
      </c>
      <c r="AS188" s="2">
        <f t="shared" si="425"/>
        <v>2.62</v>
      </c>
      <c r="AT188" s="2">
        <f t="shared" si="426"/>
        <v>8.77</v>
      </c>
      <c r="AU188" s="2">
        <f t="shared" si="409"/>
        <v>5.91</v>
      </c>
      <c r="AW188" s="1"/>
      <c r="AY188">
        <v>70</v>
      </c>
      <c r="AZ188" s="1">
        <v>0.18</v>
      </c>
      <c r="BA188" s="2">
        <f t="shared" si="427"/>
        <v>3.5999999999999996</v>
      </c>
      <c r="BB188" s="2">
        <f t="shared" si="428"/>
        <v>15.02</v>
      </c>
      <c r="BC188" s="2">
        <f t="shared" si="410"/>
        <v>-6.25</v>
      </c>
      <c r="BE188" s="1">
        <f t="shared" si="429"/>
        <v>0.183</v>
      </c>
      <c r="BG188">
        <v>70</v>
      </c>
      <c r="BH188" s="1">
        <v>0</v>
      </c>
      <c r="BI188" s="2">
        <f t="shared" si="430"/>
        <v>0</v>
      </c>
      <c r="BJ188" s="2">
        <f t="shared" si="431"/>
        <v>0</v>
      </c>
      <c r="BK188" s="2">
        <f t="shared" si="411"/>
        <v>15.02</v>
      </c>
      <c r="BO188">
        <v>70</v>
      </c>
      <c r="BP188" s="1">
        <v>0</v>
      </c>
      <c r="BQ188" s="2">
        <f t="shared" si="432"/>
        <v>0</v>
      </c>
      <c r="BR188" s="2">
        <f t="shared" si="433"/>
        <v>0</v>
      </c>
      <c r="BS188" s="2">
        <f t="shared" si="412"/>
        <v>0</v>
      </c>
      <c r="BW188">
        <v>70</v>
      </c>
      <c r="BX188" s="1">
        <v>0</v>
      </c>
      <c r="BY188" s="2">
        <f t="shared" si="434"/>
        <v>0</v>
      </c>
      <c r="BZ188" s="2">
        <f t="shared" si="435"/>
        <v>0</v>
      </c>
      <c r="CA188" s="2">
        <f t="shared" si="413"/>
        <v>0</v>
      </c>
      <c r="CE188">
        <v>70</v>
      </c>
      <c r="CF188" s="1">
        <v>0</v>
      </c>
      <c r="CG188" s="2">
        <f t="shared" si="436"/>
        <v>0</v>
      </c>
      <c r="CH188" s="2">
        <f t="shared" si="437"/>
        <v>0</v>
      </c>
      <c r="CI188" s="2">
        <f t="shared" si="414"/>
        <v>0</v>
      </c>
      <c r="CN188" s="1"/>
      <c r="CO188" s="2"/>
      <c r="CP188" s="2"/>
      <c r="CQ188" s="2"/>
      <c r="CV188" s="1"/>
      <c r="CW188" s="2"/>
      <c r="CX188" s="2"/>
      <c r="CY188" s="2"/>
      <c r="DD188" s="1"/>
      <c r="DE188" s="2"/>
      <c r="DF188" s="2"/>
      <c r="DG188" s="2"/>
    </row>
    <row r="189" spans="1:111" x14ac:dyDescent="0.2">
      <c r="C189">
        <v>90</v>
      </c>
      <c r="D189" s="1">
        <v>0.188</v>
      </c>
      <c r="E189" s="2">
        <f t="shared" si="415"/>
        <v>3.76</v>
      </c>
      <c r="F189" s="2">
        <f t="shared" si="416"/>
        <v>18.439999999999998</v>
      </c>
      <c r="G189" s="2">
        <f t="shared" si="404"/>
        <v>-18.439999999999998</v>
      </c>
      <c r="H189" s="1"/>
      <c r="I189" s="1"/>
      <c r="K189">
        <v>90</v>
      </c>
      <c r="L189" s="1">
        <v>0</v>
      </c>
      <c r="M189" s="2">
        <f t="shared" si="417"/>
        <v>0</v>
      </c>
      <c r="N189" s="2">
        <f t="shared" si="418"/>
        <v>0</v>
      </c>
      <c r="O189" s="2">
        <f t="shared" si="405"/>
        <v>18.439999999999998</v>
      </c>
      <c r="S189">
        <v>90</v>
      </c>
      <c r="T189" s="1">
        <v>0</v>
      </c>
      <c r="U189" s="2">
        <f t="shared" si="419"/>
        <v>0</v>
      </c>
      <c r="V189" s="2">
        <f t="shared" si="420"/>
        <v>0</v>
      </c>
      <c r="W189" s="2">
        <f t="shared" si="406"/>
        <v>0</v>
      </c>
      <c r="AA189">
        <v>90</v>
      </c>
      <c r="AB189" s="1">
        <v>0</v>
      </c>
      <c r="AC189" s="2">
        <f t="shared" si="421"/>
        <v>0</v>
      </c>
      <c r="AD189" s="2">
        <f t="shared" si="422"/>
        <v>0</v>
      </c>
      <c r="AE189" s="2">
        <f t="shared" si="407"/>
        <v>0</v>
      </c>
      <c r="AI189">
        <v>90</v>
      </c>
      <c r="AJ189" s="1">
        <v>0</v>
      </c>
      <c r="AK189" s="2">
        <f t="shared" si="423"/>
        <v>0</v>
      </c>
      <c r="AL189" s="2">
        <f t="shared" si="424"/>
        <v>0</v>
      </c>
      <c r="AM189" s="2">
        <f t="shared" si="408"/>
        <v>0</v>
      </c>
      <c r="AQ189">
        <v>90</v>
      </c>
      <c r="AR189" s="1">
        <v>0.14400000000000002</v>
      </c>
      <c r="AS189" s="2">
        <f t="shared" si="425"/>
        <v>2.8800000000000003</v>
      </c>
      <c r="AT189" s="2">
        <f t="shared" si="426"/>
        <v>11.65</v>
      </c>
      <c r="AU189" s="2">
        <f t="shared" si="409"/>
        <v>6.7899999999999974</v>
      </c>
      <c r="AW189" s="1"/>
      <c r="AY189">
        <v>90</v>
      </c>
      <c r="AZ189" s="1">
        <v>0.188</v>
      </c>
      <c r="BA189" s="2">
        <f t="shared" si="427"/>
        <v>3.76</v>
      </c>
      <c r="BB189" s="2">
        <f t="shared" si="428"/>
        <v>18.78</v>
      </c>
      <c r="BC189" s="2">
        <f t="shared" si="410"/>
        <v>-7.1300000000000008</v>
      </c>
      <c r="BE189" s="1">
        <f t="shared" si="429"/>
        <v>0.191</v>
      </c>
      <c r="BG189">
        <v>90</v>
      </c>
      <c r="BH189" s="1">
        <v>0</v>
      </c>
      <c r="BI189" s="2">
        <f t="shared" si="430"/>
        <v>0</v>
      </c>
      <c r="BJ189" s="2">
        <f t="shared" si="431"/>
        <v>0</v>
      </c>
      <c r="BK189" s="2">
        <f t="shared" si="411"/>
        <v>18.78</v>
      </c>
      <c r="BO189">
        <v>90</v>
      </c>
      <c r="BP189" s="1">
        <v>0</v>
      </c>
      <c r="BQ189" s="2">
        <f t="shared" si="432"/>
        <v>0</v>
      </c>
      <c r="BR189" s="2">
        <f t="shared" si="433"/>
        <v>0</v>
      </c>
      <c r="BS189" s="2">
        <f t="shared" si="412"/>
        <v>0</v>
      </c>
      <c r="BW189">
        <v>90</v>
      </c>
      <c r="BX189" s="1">
        <v>0</v>
      </c>
      <c r="BY189" s="2">
        <f t="shared" si="434"/>
        <v>0</v>
      </c>
      <c r="BZ189" s="2">
        <f t="shared" si="435"/>
        <v>0</v>
      </c>
      <c r="CA189" s="2">
        <f t="shared" si="413"/>
        <v>0</v>
      </c>
      <c r="CE189">
        <v>90</v>
      </c>
      <c r="CF189" s="1">
        <v>0</v>
      </c>
      <c r="CG189" s="2">
        <f t="shared" si="436"/>
        <v>0</v>
      </c>
      <c r="CH189" s="2">
        <f t="shared" si="437"/>
        <v>0</v>
      </c>
      <c r="CI189" s="2">
        <f t="shared" si="414"/>
        <v>0</v>
      </c>
      <c r="CN189" s="1"/>
      <c r="CO189" s="2"/>
      <c r="CP189" s="2"/>
      <c r="CQ189" s="2"/>
      <c r="CV189" s="1"/>
      <c r="CW189" s="2"/>
      <c r="CX189" s="2"/>
      <c r="CY189" s="2"/>
      <c r="DD189" s="1"/>
      <c r="DE189" s="2"/>
      <c r="DF189" s="2"/>
      <c r="DG189" s="2"/>
    </row>
    <row r="190" spans="1:111" x14ac:dyDescent="0.2">
      <c r="C190">
        <v>110</v>
      </c>
      <c r="D190" s="1">
        <v>0.2</v>
      </c>
      <c r="E190" s="2">
        <f t="shared" si="415"/>
        <v>4</v>
      </c>
      <c r="F190" s="2">
        <f t="shared" si="416"/>
        <v>22.439999999999998</v>
      </c>
      <c r="G190" s="2">
        <f t="shared" si="404"/>
        <v>-22.439999999999998</v>
      </c>
      <c r="H190" s="1"/>
      <c r="I190" s="1"/>
      <c r="K190">
        <v>110</v>
      </c>
      <c r="L190" s="1">
        <v>0</v>
      </c>
      <c r="M190" s="2">
        <f t="shared" si="417"/>
        <v>0</v>
      </c>
      <c r="N190" s="2">
        <f t="shared" si="418"/>
        <v>0</v>
      </c>
      <c r="O190" s="2">
        <f t="shared" si="405"/>
        <v>22.439999999999998</v>
      </c>
      <c r="S190">
        <v>110</v>
      </c>
      <c r="T190" s="1">
        <v>0</v>
      </c>
      <c r="U190" s="2">
        <f t="shared" si="419"/>
        <v>0</v>
      </c>
      <c r="V190" s="2">
        <f t="shared" si="420"/>
        <v>0</v>
      </c>
      <c r="W190" s="2">
        <f t="shared" si="406"/>
        <v>0</v>
      </c>
      <c r="AA190">
        <v>110</v>
      </c>
      <c r="AB190" s="1">
        <v>0</v>
      </c>
      <c r="AC190" s="2">
        <f t="shared" si="421"/>
        <v>0</v>
      </c>
      <c r="AD190" s="2">
        <f t="shared" si="422"/>
        <v>0</v>
      </c>
      <c r="AE190" s="2">
        <f t="shared" si="407"/>
        <v>0</v>
      </c>
      <c r="AI190">
        <v>110</v>
      </c>
      <c r="AJ190" s="1">
        <v>0</v>
      </c>
      <c r="AK190" s="2">
        <f t="shared" si="423"/>
        <v>0</v>
      </c>
      <c r="AL190" s="2">
        <f t="shared" si="424"/>
        <v>0</v>
      </c>
      <c r="AM190" s="2">
        <f t="shared" si="408"/>
        <v>0</v>
      </c>
      <c r="AQ190">
        <v>110</v>
      </c>
      <c r="AR190" s="1">
        <v>0.183</v>
      </c>
      <c r="AS190" s="2">
        <f t="shared" si="425"/>
        <v>3.66</v>
      </c>
      <c r="AT190" s="2">
        <f t="shared" si="426"/>
        <v>15.31</v>
      </c>
      <c r="AU190" s="2">
        <f t="shared" si="409"/>
        <v>7.1299999999999972</v>
      </c>
      <c r="AW190" s="1"/>
      <c r="AY190">
        <v>110</v>
      </c>
      <c r="AZ190" s="1">
        <v>0.19700000000000004</v>
      </c>
      <c r="BA190" s="2">
        <f t="shared" si="427"/>
        <v>3.9400000000000008</v>
      </c>
      <c r="BB190" s="2">
        <f t="shared" si="428"/>
        <v>22.720000000000002</v>
      </c>
      <c r="BC190" s="2">
        <f t="shared" si="410"/>
        <v>-7.4100000000000019</v>
      </c>
      <c r="BE190" s="1">
        <f t="shared" si="429"/>
        <v>0.20000000000000004</v>
      </c>
      <c r="BG190">
        <v>110</v>
      </c>
      <c r="BH190" s="1">
        <v>0</v>
      </c>
      <c r="BI190" s="2">
        <f t="shared" si="430"/>
        <v>0</v>
      </c>
      <c r="BJ190" s="2">
        <f t="shared" si="431"/>
        <v>0</v>
      </c>
      <c r="BK190" s="2">
        <f t="shared" si="411"/>
        <v>22.720000000000002</v>
      </c>
      <c r="BO190">
        <v>110</v>
      </c>
      <c r="BP190" s="1">
        <v>0</v>
      </c>
      <c r="BQ190" s="2">
        <f t="shared" si="432"/>
        <v>0</v>
      </c>
      <c r="BR190" s="2">
        <f t="shared" si="433"/>
        <v>0</v>
      </c>
      <c r="BS190" s="2">
        <f t="shared" si="412"/>
        <v>0</v>
      </c>
      <c r="BW190">
        <v>110</v>
      </c>
      <c r="BX190" s="1">
        <v>0</v>
      </c>
      <c r="BY190" s="2">
        <f t="shared" si="434"/>
        <v>0</v>
      </c>
      <c r="BZ190" s="2">
        <f t="shared" si="435"/>
        <v>0</v>
      </c>
      <c r="CA190" s="2">
        <f t="shared" si="413"/>
        <v>0</v>
      </c>
      <c r="CE190">
        <v>110</v>
      </c>
      <c r="CF190" s="1">
        <v>0</v>
      </c>
      <c r="CG190" s="2">
        <f t="shared" si="436"/>
        <v>0</v>
      </c>
      <c r="CH190" s="2">
        <f t="shared" si="437"/>
        <v>0</v>
      </c>
      <c r="CI190" s="2">
        <f t="shared" si="414"/>
        <v>0</v>
      </c>
      <c r="CN190" s="1"/>
      <c r="CO190" s="2"/>
      <c r="CP190" s="2"/>
      <c r="CQ190" s="2"/>
      <c r="CV190" s="1"/>
      <c r="CW190" s="2"/>
      <c r="CX190" s="2"/>
      <c r="CY190" s="2"/>
      <c r="DD190" s="1"/>
      <c r="DE190" s="2"/>
      <c r="DF190" s="2"/>
      <c r="DG190" s="2"/>
    </row>
    <row r="191" spans="1:111" x14ac:dyDescent="0.2">
      <c r="C191">
        <v>130</v>
      </c>
      <c r="D191" s="1">
        <v>0.21100000000000002</v>
      </c>
      <c r="E191" s="2">
        <f t="shared" si="415"/>
        <v>4.2200000000000006</v>
      </c>
      <c r="F191" s="2">
        <f t="shared" si="416"/>
        <v>26.659999999999997</v>
      </c>
      <c r="G191" s="2">
        <f t="shared" si="404"/>
        <v>-26.659999999999997</v>
      </c>
      <c r="H191" s="1"/>
      <c r="I191" s="1"/>
      <c r="K191">
        <v>130</v>
      </c>
      <c r="L191" s="1">
        <v>0</v>
      </c>
      <c r="M191" s="2">
        <f t="shared" si="417"/>
        <v>0</v>
      </c>
      <c r="N191" s="2">
        <f t="shared" si="418"/>
        <v>0</v>
      </c>
      <c r="O191" s="2">
        <f t="shared" si="405"/>
        <v>26.659999999999997</v>
      </c>
      <c r="S191">
        <v>130</v>
      </c>
      <c r="T191" s="1">
        <v>0</v>
      </c>
      <c r="U191" s="2">
        <f t="shared" si="419"/>
        <v>0</v>
      </c>
      <c r="V191" s="2">
        <f t="shared" si="420"/>
        <v>0</v>
      </c>
      <c r="W191" s="2">
        <f t="shared" si="406"/>
        <v>0</v>
      </c>
      <c r="AA191">
        <v>130</v>
      </c>
      <c r="AB191" s="1">
        <v>0</v>
      </c>
      <c r="AC191" s="2">
        <f t="shared" si="421"/>
        <v>0</v>
      </c>
      <c r="AD191" s="2">
        <f t="shared" si="422"/>
        <v>0</v>
      </c>
      <c r="AE191" s="2">
        <f t="shared" si="407"/>
        <v>0</v>
      </c>
      <c r="AI191">
        <v>130</v>
      </c>
      <c r="AJ191" s="1">
        <v>0</v>
      </c>
      <c r="AK191" s="2">
        <f t="shared" si="423"/>
        <v>0</v>
      </c>
      <c r="AL191" s="2">
        <f t="shared" si="424"/>
        <v>0</v>
      </c>
      <c r="AM191" s="2">
        <f t="shared" si="408"/>
        <v>0</v>
      </c>
      <c r="AQ191">
        <v>130</v>
      </c>
      <c r="AR191" s="1">
        <v>0.19900000000000001</v>
      </c>
      <c r="AS191" s="2">
        <f t="shared" si="425"/>
        <v>3.9800000000000004</v>
      </c>
      <c r="AT191" s="2">
        <f t="shared" si="426"/>
        <v>19.29</v>
      </c>
      <c r="AU191" s="2">
        <f t="shared" si="409"/>
        <v>7.3699999999999974</v>
      </c>
      <c r="AW191" s="1"/>
      <c r="AY191">
        <v>130</v>
      </c>
      <c r="AZ191" s="1">
        <v>0.20400000000000001</v>
      </c>
      <c r="BA191" s="2">
        <f t="shared" si="427"/>
        <v>4.08</v>
      </c>
      <c r="BB191" s="2">
        <f t="shared" si="428"/>
        <v>26.800000000000004</v>
      </c>
      <c r="BC191" s="2">
        <f t="shared" si="410"/>
        <v>-7.5100000000000051</v>
      </c>
      <c r="BE191" s="1">
        <f t="shared" si="429"/>
        <v>0.20700000000000002</v>
      </c>
      <c r="BG191">
        <v>130</v>
      </c>
      <c r="BH191" s="1">
        <v>0</v>
      </c>
      <c r="BI191" s="2">
        <f t="shared" si="430"/>
        <v>0</v>
      </c>
      <c r="BJ191" s="2">
        <f t="shared" si="431"/>
        <v>0</v>
      </c>
      <c r="BK191" s="2">
        <f t="shared" si="411"/>
        <v>26.800000000000004</v>
      </c>
      <c r="BO191">
        <v>130</v>
      </c>
      <c r="BP191" s="1">
        <v>0</v>
      </c>
      <c r="BQ191" s="2">
        <f t="shared" si="432"/>
        <v>0</v>
      </c>
      <c r="BR191" s="2">
        <f t="shared" si="433"/>
        <v>0</v>
      </c>
      <c r="BS191" s="2">
        <f t="shared" si="412"/>
        <v>0</v>
      </c>
      <c r="BW191">
        <v>130</v>
      </c>
      <c r="BX191" s="1">
        <v>0</v>
      </c>
      <c r="BY191" s="2">
        <f t="shared" si="434"/>
        <v>0</v>
      </c>
      <c r="BZ191" s="2">
        <f t="shared" si="435"/>
        <v>0</v>
      </c>
      <c r="CA191" s="2">
        <f t="shared" si="413"/>
        <v>0</v>
      </c>
      <c r="CE191">
        <v>130</v>
      </c>
      <c r="CF191" s="1">
        <v>0</v>
      </c>
      <c r="CG191" s="2">
        <f t="shared" si="436"/>
        <v>0</v>
      </c>
      <c r="CH191" s="2">
        <f t="shared" si="437"/>
        <v>0</v>
      </c>
      <c r="CI191" s="2">
        <f t="shared" si="414"/>
        <v>0</v>
      </c>
      <c r="CN191" s="1"/>
      <c r="CO191" s="2"/>
      <c r="CP191" s="2"/>
      <c r="CQ191" s="2"/>
      <c r="CV191" s="1"/>
      <c r="CW191" s="2"/>
      <c r="CX191" s="2"/>
      <c r="CY191" s="2"/>
      <c r="DD191" s="1"/>
      <c r="DE191" s="2"/>
      <c r="DF191" s="2"/>
      <c r="DG191" s="2"/>
    </row>
    <row r="192" spans="1:111" x14ac:dyDescent="0.2">
      <c r="C192">
        <v>150</v>
      </c>
      <c r="D192" s="1">
        <v>0.22500000000000001</v>
      </c>
      <c r="E192" s="2">
        <f t="shared" si="415"/>
        <v>4.5</v>
      </c>
      <c r="F192" s="2">
        <f t="shared" si="416"/>
        <v>31.159999999999997</v>
      </c>
      <c r="G192" s="2">
        <f t="shared" si="404"/>
        <v>-31.159999999999997</v>
      </c>
      <c r="H192" s="1"/>
      <c r="I192" s="1"/>
      <c r="K192">
        <v>150</v>
      </c>
      <c r="L192" s="1">
        <v>0</v>
      </c>
      <c r="M192" s="2">
        <f t="shared" si="417"/>
        <v>0</v>
      </c>
      <c r="N192" s="2">
        <f t="shared" si="418"/>
        <v>0</v>
      </c>
      <c r="O192" s="2">
        <f t="shared" si="405"/>
        <v>31.159999999999997</v>
      </c>
      <c r="S192">
        <v>150</v>
      </c>
      <c r="T192" s="1">
        <v>0</v>
      </c>
      <c r="U192" s="2">
        <f t="shared" si="419"/>
        <v>0</v>
      </c>
      <c r="V192" s="2">
        <f t="shared" si="420"/>
        <v>0</v>
      </c>
      <c r="W192" s="2">
        <f t="shared" si="406"/>
        <v>0</v>
      </c>
      <c r="AA192">
        <v>150</v>
      </c>
      <c r="AB192" s="1">
        <v>0</v>
      </c>
      <c r="AC192" s="2">
        <f t="shared" si="421"/>
        <v>0</v>
      </c>
      <c r="AD192" s="2">
        <f t="shared" si="422"/>
        <v>0</v>
      </c>
      <c r="AE192" s="2">
        <f t="shared" si="407"/>
        <v>0</v>
      </c>
      <c r="AI192">
        <v>150</v>
      </c>
      <c r="AJ192" s="1">
        <v>0</v>
      </c>
      <c r="AK192" s="2">
        <f t="shared" si="423"/>
        <v>0</v>
      </c>
      <c r="AL192" s="2">
        <f t="shared" si="424"/>
        <v>0</v>
      </c>
      <c r="AM192" s="2">
        <f t="shared" si="408"/>
        <v>0</v>
      </c>
      <c r="AQ192">
        <v>150</v>
      </c>
      <c r="AR192" s="1">
        <v>0.215</v>
      </c>
      <c r="AS192" s="2">
        <f t="shared" si="425"/>
        <v>4.3</v>
      </c>
      <c r="AT192" s="2">
        <f t="shared" si="426"/>
        <v>23.59</v>
      </c>
      <c r="AU192" s="2">
        <f t="shared" si="409"/>
        <v>7.5699999999999967</v>
      </c>
      <c r="AW192" s="1"/>
      <c r="AY192">
        <v>150</v>
      </c>
      <c r="AZ192" s="1">
        <v>0.223</v>
      </c>
      <c r="BA192" s="2">
        <f t="shared" si="427"/>
        <v>4.46</v>
      </c>
      <c r="BB192" s="2">
        <f t="shared" si="428"/>
        <v>31.260000000000005</v>
      </c>
      <c r="BC192" s="2">
        <f t="shared" si="410"/>
        <v>-7.6700000000000053</v>
      </c>
      <c r="BE192" s="1">
        <f t="shared" si="429"/>
        <v>0.22600000000000001</v>
      </c>
      <c r="BG192">
        <v>150</v>
      </c>
      <c r="BH192" s="1">
        <v>0</v>
      </c>
      <c r="BI192" s="2">
        <f t="shared" si="430"/>
        <v>0</v>
      </c>
      <c r="BJ192" s="2">
        <f t="shared" si="431"/>
        <v>0</v>
      </c>
      <c r="BK192" s="2">
        <f t="shared" si="411"/>
        <v>31.260000000000005</v>
      </c>
      <c r="BO192">
        <v>150</v>
      </c>
      <c r="BP192" s="1">
        <v>0</v>
      </c>
      <c r="BQ192" s="2">
        <f t="shared" si="432"/>
        <v>0</v>
      </c>
      <c r="BR192" s="2">
        <f t="shared" si="433"/>
        <v>0</v>
      </c>
      <c r="BS192" s="2">
        <f t="shared" si="412"/>
        <v>0</v>
      </c>
      <c r="BW192">
        <v>150</v>
      </c>
      <c r="BX192" s="1">
        <v>0</v>
      </c>
      <c r="BY192" s="2">
        <f t="shared" si="434"/>
        <v>0</v>
      </c>
      <c r="BZ192" s="2">
        <f t="shared" si="435"/>
        <v>0</v>
      </c>
      <c r="CA192" s="2">
        <f t="shared" si="413"/>
        <v>0</v>
      </c>
      <c r="CE192">
        <v>150</v>
      </c>
      <c r="CF192" s="1">
        <v>0</v>
      </c>
      <c r="CG192" s="2">
        <f t="shared" si="436"/>
        <v>0</v>
      </c>
      <c r="CH192" s="2">
        <f t="shared" si="437"/>
        <v>0</v>
      </c>
      <c r="CI192" s="2">
        <f t="shared" si="414"/>
        <v>0</v>
      </c>
      <c r="CN192" s="1"/>
      <c r="CO192" s="2"/>
      <c r="CP192" s="2"/>
      <c r="CQ192" s="2"/>
      <c r="CV192" s="1"/>
      <c r="CW192" s="2"/>
      <c r="CX192" s="2"/>
      <c r="CY192" s="2"/>
      <c r="DD192" s="1"/>
      <c r="DE192" s="2"/>
      <c r="DF192" s="2"/>
      <c r="DG192" s="2"/>
    </row>
    <row r="193" spans="1:111" x14ac:dyDescent="0.2">
      <c r="C193">
        <v>170</v>
      </c>
      <c r="D193" s="1">
        <v>0.20600000000000002</v>
      </c>
      <c r="E193" s="2">
        <f t="shared" si="415"/>
        <v>4.12</v>
      </c>
      <c r="F193" s="2">
        <f t="shared" si="416"/>
        <v>35.279999999999994</v>
      </c>
      <c r="G193" s="2">
        <f t="shared" si="404"/>
        <v>-35.279999999999994</v>
      </c>
      <c r="H193" s="1"/>
      <c r="I193" s="1"/>
      <c r="K193">
        <v>170</v>
      </c>
      <c r="L193" s="1">
        <v>0</v>
      </c>
      <c r="M193" s="2">
        <f t="shared" si="417"/>
        <v>0</v>
      </c>
      <c r="N193" s="2">
        <f t="shared" si="418"/>
        <v>0</v>
      </c>
      <c r="O193" s="2">
        <f t="shared" si="405"/>
        <v>35.279999999999994</v>
      </c>
      <c r="S193">
        <v>170</v>
      </c>
      <c r="T193" s="1">
        <v>0</v>
      </c>
      <c r="U193" s="2">
        <f t="shared" si="419"/>
        <v>0</v>
      </c>
      <c r="V193" s="2">
        <f t="shared" si="420"/>
        <v>0</v>
      </c>
      <c r="W193" s="2">
        <f t="shared" si="406"/>
        <v>0</v>
      </c>
      <c r="AA193">
        <v>170</v>
      </c>
      <c r="AB193" s="1">
        <v>0</v>
      </c>
      <c r="AC193" s="2">
        <f t="shared" si="421"/>
        <v>0</v>
      </c>
      <c r="AD193" s="2">
        <f t="shared" si="422"/>
        <v>0</v>
      </c>
      <c r="AE193" s="2">
        <f t="shared" si="407"/>
        <v>0</v>
      </c>
      <c r="AI193">
        <v>170</v>
      </c>
      <c r="AJ193" s="1">
        <v>0</v>
      </c>
      <c r="AK193" s="2">
        <f t="shared" si="423"/>
        <v>0</v>
      </c>
      <c r="AL193" s="2">
        <f t="shared" si="424"/>
        <v>0</v>
      </c>
      <c r="AM193" s="2">
        <f t="shared" si="408"/>
        <v>0</v>
      </c>
      <c r="AQ193">
        <v>170</v>
      </c>
      <c r="AR193" s="1">
        <v>0.19700000000000004</v>
      </c>
      <c r="AS193" s="2">
        <f t="shared" si="425"/>
        <v>3.9400000000000008</v>
      </c>
      <c r="AT193" s="2">
        <f t="shared" si="426"/>
        <v>27.53</v>
      </c>
      <c r="AU193" s="2">
        <f t="shared" si="409"/>
        <v>7.7499999999999929</v>
      </c>
      <c r="AW193" s="1"/>
      <c r="AY193">
        <v>170</v>
      </c>
      <c r="AZ193" s="1">
        <v>0.20400000000000001</v>
      </c>
      <c r="BA193" s="2">
        <f t="shared" si="427"/>
        <v>4.08</v>
      </c>
      <c r="BB193" s="2">
        <f t="shared" si="428"/>
        <v>35.340000000000003</v>
      </c>
      <c r="BC193" s="2">
        <f t="shared" si="410"/>
        <v>-7.8100000000000023</v>
      </c>
      <c r="BE193" s="1">
        <f t="shared" si="429"/>
        <v>0.20700000000000002</v>
      </c>
      <c r="BG193">
        <v>170</v>
      </c>
      <c r="BH193" s="1">
        <v>0</v>
      </c>
      <c r="BI193" s="2">
        <f t="shared" si="430"/>
        <v>0</v>
      </c>
      <c r="BJ193" s="2">
        <f t="shared" si="431"/>
        <v>0</v>
      </c>
      <c r="BK193" s="2">
        <f t="shared" si="411"/>
        <v>35.340000000000003</v>
      </c>
      <c r="BO193">
        <v>170</v>
      </c>
      <c r="BP193" s="1">
        <v>0</v>
      </c>
      <c r="BQ193" s="2">
        <f t="shared" si="432"/>
        <v>0</v>
      </c>
      <c r="BR193" s="2">
        <f t="shared" si="433"/>
        <v>0</v>
      </c>
      <c r="BS193" s="2">
        <f t="shared" si="412"/>
        <v>0</v>
      </c>
      <c r="BW193">
        <v>170</v>
      </c>
      <c r="BX193" s="1">
        <v>0</v>
      </c>
      <c r="BY193" s="2">
        <f t="shared" si="434"/>
        <v>0</v>
      </c>
      <c r="BZ193" s="2">
        <f t="shared" si="435"/>
        <v>0</v>
      </c>
      <c r="CA193" s="2">
        <f t="shared" si="413"/>
        <v>0</v>
      </c>
      <c r="CE193">
        <v>170</v>
      </c>
      <c r="CF193" s="1">
        <v>0</v>
      </c>
      <c r="CG193" s="2">
        <f t="shared" si="436"/>
        <v>0</v>
      </c>
      <c r="CH193" s="2">
        <f t="shared" si="437"/>
        <v>0</v>
      </c>
      <c r="CI193" s="2">
        <f t="shared" si="414"/>
        <v>0</v>
      </c>
      <c r="CN193" s="1"/>
      <c r="CO193" s="2"/>
      <c r="CP193" s="2"/>
      <c r="CQ193" s="2"/>
      <c r="CV193" s="1"/>
      <c r="CW193" s="2"/>
      <c r="CX193" s="2"/>
      <c r="CY193" s="2"/>
      <c r="DD193" s="1"/>
      <c r="DE193" s="2"/>
      <c r="DF193" s="2"/>
      <c r="DG193" s="2"/>
    </row>
    <row r="194" spans="1:111" x14ac:dyDescent="0.2">
      <c r="C194">
        <v>190</v>
      </c>
      <c r="D194" s="1">
        <v>0.16300000000000001</v>
      </c>
      <c r="E194" s="2">
        <f t="shared" si="415"/>
        <v>3.2600000000000002</v>
      </c>
      <c r="F194" s="2">
        <f t="shared" si="416"/>
        <v>38.539999999999992</v>
      </c>
      <c r="G194" s="2">
        <f t="shared" si="404"/>
        <v>-38.539999999999992</v>
      </c>
      <c r="H194" s="1"/>
      <c r="I194" s="1"/>
      <c r="K194">
        <v>190</v>
      </c>
      <c r="L194" s="1">
        <v>0</v>
      </c>
      <c r="M194" s="2">
        <f t="shared" si="417"/>
        <v>0</v>
      </c>
      <c r="N194" s="2">
        <f t="shared" si="418"/>
        <v>0</v>
      </c>
      <c r="O194" s="2">
        <f t="shared" si="405"/>
        <v>38.539999999999992</v>
      </c>
      <c r="S194">
        <v>190</v>
      </c>
      <c r="T194" s="1">
        <v>0</v>
      </c>
      <c r="U194" s="2">
        <f t="shared" si="419"/>
        <v>0</v>
      </c>
      <c r="V194" s="2">
        <f t="shared" si="420"/>
        <v>0</v>
      </c>
      <c r="W194" s="2">
        <f t="shared" si="406"/>
        <v>0</v>
      </c>
      <c r="AA194">
        <v>190</v>
      </c>
      <c r="AB194" s="1">
        <v>0</v>
      </c>
      <c r="AC194" s="2">
        <f t="shared" si="421"/>
        <v>0</v>
      </c>
      <c r="AD194" s="2">
        <f t="shared" si="422"/>
        <v>0</v>
      </c>
      <c r="AE194" s="2">
        <f t="shared" si="407"/>
        <v>0</v>
      </c>
      <c r="AI194">
        <v>190</v>
      </c>
      <c r="AJ194" s="1">
        <v>0</v>
      </c>
      <c r="AK194" s="2">
        <f t="shared" si="423"/>
        <v>0</v>
      </c>
      <c r="AL194" s="2">
        <f t="shared" si="424"/>
        <v>0</v>
      </c>
      <c r="AM194" s="2">
        <f t="shared" si="408"/>
        <v>0</v>
      </c>
      <c r="AQ194">
        <v>190</v>
      </c>
      <c r="AR194" s="1">
        <v>0.159</v>
      </c>
      <c r="AS194" s="2">
        <f t="shared" si="425"/>
        <v>3.18</v>
      </c>
      <c r="AT194" s="2">
        <f t="shared" si="426"/>
        <v>30.71</v>
      </c>
      <c r="AU194" s="2">
        <f t="shared" si="409"/>
        <v>7.8299999999999912</v>
      </c>
      <c r="AW194" s="1"/>
      <c r="AY194">
        <v>190</v>
      </c>
      <c r="AZ194" s="1">
        <v>0.16400000000000001</v>
      </c>
      <c r="BA194" s="2">
        <f t="shared" si="427"/>
        <v>3.2800000000000002</v>
      </c>
      <c r="BB194" s="2">
        <f t="shared" si="428"/>
        <v>38.620000000000005</v>
      </c>
      <c r="BC194" s="2">
        <f t="shared" si="410"/>
        <v>-7.9100000000000037</v>
      </c>
      <c r="BE194" s="1">
        <f t="shared" si="429"/>
        <v>0.16700000000000001</v>
      </c>
      <c r="BG194">
        <v>190</v>
      </c>
      <c r="BH194" s="1">
        <v>0</v>
      </c>
      <c r="BI194" s="2">
        <f t="shared" si="430"/>
        <v>0</v>
      </c>
      <c r="BJ194" s="2">
        <f t="shared" si="431"/>
        <v>0</v>
      </c>
      <c r="BK194" s="2">
        <f t="shared" si="411"/>
        <v>38.620000000000005</v>
      </c>
      <c r="BO194">
        <v>190</v>
      </c>
      <c r="BP194" s="1">
        <v>0</v>
      </c>
      <c r="BQ194" s="2">
        <f t="shared" si="432"/>
        <v>0</v>
      </c>
      <c r="BR194" s="2">
        <f t="shared" si="433"/>
        <v>0</v>
      </c>
      <c r="BS194" s="2">
        <f t="shared" si="412"/>
        <v>0</v>
      </c>
      <c r="BW194">
        <v>190</v>
      </c>
      <c r="BX194" s="1">
        <v>0</v>
      </c>
      <c r="BY194" s="2">
        <f t="shared" si="434"/>
        <v>0</v>
      </c>
      <c r="BZ194" s="2">
        <f t="shared" si="435"/>
        <v>0</v>
      </c>
      <c r="CA194" s="2">
        <f t="shared" si="413"/>
        <v>0</v>
      </c>
      <c r="CE194">
        <v>190</v>
      </c>
      <c r="CF194" s="1">
        <v>0</v>
      </c>
      <c r="CG194" s="2">
        <f t="shared" si="436"/>
        <v>0</v>
      </c>
      <c r="CH194" s="2">
        <f t="shared" si="437"/>
        <v>0</v>
      </c>
      <c r="CI194" s="2">
        <f t="shared" si="414"/>
        <v>0</v>
      </c>
      <c r="CN194" s="1"/>
      <c r="CO194" s="2"/>
      <c r="CP194" s="2"/>
      <c r="CQ194" s="2"/>
      <c r="CV194" s="1"/>
      <c r="CW194" s="2"/>
      <c r="CX194" s="2"/>
      <c r="CY194" s="2"/>
      <c r="DD194" s="1"/>
      <c r="DE194" s="2"/>
      <c r="DF194" s="2"/>
      <c r="DG194" s="2"/>
    </row>
    <row r="195" spans="1:111" x14ac:dyDescent="0.2">
      <c r="C195">
        <v>210</v>
      </c>
      <c r="D195" s="1">
        <v>0.16200000000000001</v>
      </c>
      <c r="E195" s="2">
        <f t="shared" si="415"/>
        <v>3.24</v>
      </c>
      <c r="F195" s="2">
        <f t="shared" si="416"/>
        <v>41.779999999999994</v>
      </c>
      <c r="G195" s="2">
        <f t="shared" si="404"/>
        <v>-41.779999999999994</v>
      </c>
      <c r="H195" s="1"/>
      <c r="I195" s="1"/>
      <c r="K195">
        <v>210</v>
      </c>
      <c r="L195" s="1">
        <v>0</v>
      </c>
      <c r="M195" s="2">
        <f t="shared" si="417"/>
        <v>0</v>
      </c>
      <c r="N195" s="2">
        <f t="shared" si="418"/>
        <v>0</v>
      </c>
      <c r="O195" s="2">
        <f t="shared" si="405"/>
        <v>41.779999999999994</v>
      </c>
      <c r="S195">
        <v>210</v>
      </c>
      <c r="T195" s="1">
        <v>0</v>
      </c>
      <c r="U195" s="2">
        <f t="shared" si="419"/>
        <v>0</v>
      </c>
      <c r="V195" s="2">
        <f t="shared" si="420"/>
        <v>0</v>
      </c>
      <c r="W195" s="2">
        <f t="shared" si="406"/>
        <v>0</v>
      </c>
      <c r="AA195">
        <v>210</v>
      </c>
      <c r="AB195" s="1">
        <v>0</v>
      </c>
      <c r="AC195" s="2">
        <f t="shared" si="421"/>
        <v>0</v>
      </c>
      <c r="AD195" s="2">
        <f t="shared" si="422"/>
        <v>0</v>
      </c>
      <c r="AE195" s="2">
        <f t="shared" si="407"/>
        <v>0</v>
      </c>
      <c r="AI195">
        <v>210</v>
      </c>
      <c r="AJ195" s="1">
        <v>0</v>
      </c>
      <c r="AK195" s="2">
        <f t="shared" si="423"/>
        <v>0</v>
      </c>
      <c r="AL195" s="2">
        <f t="shared" si="424"/>
        <v>0</v>
      </c>
      <c r="AM195" s="2">
        <f t="shared" si="408"/>
        <v>0</v>
      </c>
      <c r="AQ195">
        <v>210</v>
      </c>
      <c r="AR195" s="1">
        <v>0.16400000000000003</v>
      </c>
      <c r="AS195" s="2">
        <f t="shared" si="425"/>
        <v>3.2800000000000007</v>
      </c>
      <c r="AT195" s="2">
        <f t="shared" si="426"/>
        <v>33.99</v>
      </c>
      <c r="AU195" s="2">
        <f t="shared" si="409"/>
        <v>7.789999999999992</v>
      </c>
      <c r="AW195" s="1"/>
      <c r="AY195">
        <v>210</v>
      </c>
      <c r="AZ195" s="1">
        <v>0.16400000000000001</v>
      </c>
      <c r="BA195" s="2">
        <f t="shared" si="427"/>
        <v>3.2800000000000002</v>
      </c>
      <c r="BB195" s="2">
        <f t="shared" si="428"/>
        <v>41.900000000000006</v>
      </c>
      <c r="BC195" s="2">
        <f t="shared" si="410"/>
        <v>-7.9100000000000037</v>
      </c>
      <c r="BE195" s="1">
        <f t="shared" si="429"/>
        <v>0.16700000000000001</v>
      </c>
      <c r="BG195">
        <v>210</v>
      </c>
      <c r="BH195" s="1">
        <v>0</v>
      </c>
      <c r="BI195" s="2">
        <f t="shared" si="430"/>
        <v>0</v>
      </c>
      <c r="BJ195" s="2">
        <f t="shared" si="431"/>
        <v>0</v>
      </c>
      <c r="BK195" s="2">
        <f t="shared" si="411"/>
        <v>41.900000000000006</v>
      </c>
      <c r="BO195">
        <v>210</v>
      </c>
      <c r="BP195" s="1">
        <v>0</v>
      </c>
      <c r="BQ195" s="2">
        <f t="shared" si="432"/>
        <v>0</v>
      </c>
      <c r="BR195" s="2">
        <f t="shared" si="433"/>
        <v>0</v>
      </c>
      <c r="BS195" s="2">
        <f t="shared" si="412"/>
        <v>0</v>
      </c>
      <c r="BW195">
        <v>210</v>
      </c>
      <c r="BX195" s="1">
        <v>0</v>
      </c>
      <c r="BY195" s="2">
        <f t="shared" si="434"/>
        <v>0</v>
      </c>
      <c r="BZ195" s="2">
        <f t="shared" si="435"/>
        <v>0</v>
      </c>
      <c r="CA195" s="2">
        <f t="shared" si="413"/>
        <v>0</v>
      </c>
      <c r="CE195">
        <v>210</v>
      </c>
      <c r="CF195" s="1">
        <v>0</v>
      </c>
      <c r="CG195" s="2">
        <f t="shared" si="436"/>
        <v>0</v>
      </c>
      <c r="CH195" s="2">
        <f t="shared" si="437"/>
        <v>0</v>
      </c>
      <c r="CI195" s="2">
        <f t="shared" si="414"/>
        <v>0</v>
      </c>
      <c r="CN195" s="1"/>
      <c r="CO195" s="2"/>
      <c r="CP195" s="2"/>
      <c r="CQ195" s="2"/>
      <c r="CV195" s="1"/>
      <c r="CW195" s="2"/>
      <c r="CX195" s="2"/>
      <c r="CY195" s="2"/>
      <c r="DD195" s="1"/>
      <c r="DE195" s="2"/>
      <c r="DF195" s="2"/>
      <c r="DG195" s="2"/>
    </row>
    <row r="196" spans="1:111" x14ac:dyDescent="0.2">
      <c r="C196">
        <v>230</v>
      </c>
      <c r="D196" s="1">
        <v>0.21700000000000003</v>
      </c>
      <c r="E196" s="2">
        <f t="shared" si="415"/>
        <v>4.3400000000000007</v>
      </c>
      <c r="F196" s="2">
        <f t="shared" si="416"/>
        <v>46.12</v>
      </c>
      <c r="G196" s="2">
        <f t="shared" si="404"/>
        <v>-46.12</v>
      </c>
      <c r="H196" s="1"/>
      <c r="I196" s="1"/>
      <c r="K196">
        <v>230</v>
      </c>
      <c r="L196" s="1">
        <v>0</v>
      </c>
      <c r="M196" s="2">
        <f t="shared" si="417"/>
        <v>0</v>
      </c>
      <c r="N196" s="2">
        <f t="shared" si="418"/>
        <v>0</v>
      </c>
      <c r="O196" s="2">
        <f t="shared" si="405"/>
        <v>46.12</v>
      </c>
      <c r="S196">
        <v>230</v>
      </c>
      <c r="T196" s="1">
        <v>0</v>
      </c>
      <c r="U196" s="2">
        <f t="shared" si="419"/>
        <v>0</v>
      </c>
      <c r="V196" s="2">
        <f t="shared" si="420"/>
        <v>0</v>
      </c>
      <c r="W196" s="2">
        <f t="shared" si="406"/>
        <v>0</v>
      </c>
      <c r="AA196">
        <v>230</v>
      </c>
      <c r="AB196" s="1">
        <v>0</v>
      </c>
      <c r="AC196" s="2">
        <f t="shared" si="421"/>
        <v>0</v>
      </c>
      <c r="AD196" s="2">
        <f t="shared" si="422"/>
        <v>0</v>
      </c>
      <c r="AE196" s="2">
        <f t="shared" si="407"/>
        <v>0</v>
      </c>
      <c r="AI196">
        <v>230</v>
      </c>
      <c r="AJ196" s="1">
        <v>0</v>
      </c>
      <c r="AK196" s="2">
        <f t="shared" si="423"/>
        <v>0</v>
      </c>
      <c r="AL196" s="2">
        <f t="shared" si="424"/>
        <v>0</v>
      </c>
      <c r="AM196" s="2">
        <f t="shared" si="408"/>
        <v>0</v>
      </c>
      <c r="AQ196">
        <v>230</v>
      </c>
      <c r="AR196" s="1">
        <v>0.215</v>
      </c>
      <c r="AS196" s="2">
        <f t="shared" si="425"/>
        <v>4.3</v>
      </c>
      <c r="AT196" s="2">
        <f t="shared" si="426"/>
        <v>38.29</v>
      </c>
      <c r="AU196" s="2">
        <f t="shared" si="409"/>
        <v>7.8299999999999983</v>
      </c>
      <c r="AW196" s="1"/>
      <c r="AY196">
        <v>230</v>
      </c>
      <c r="AZ196" s="1">
        <v>0.224</v>
      </c>
      <c r="BA196" s="2">
        <f t="shared" si="427"/>
        <v>4.4800000000000004</v>
      </c>
      <c r="BB196" s="2">
        <f t="shared" si="428"/>
        <v>46.38000000000001</v>
      </c>
      <c r="BC196" s="2">
        <f t="shared" si="410"/>
        <v>-8.0900000000000105</v>
      </c>
      <c r="BE196" s="1">
        <f t="shared" si="429"/>
        <v>0.22700000000000001</v>
      </c>
      <c r="BG196">
        <v>230</v>
      </c>
      <c r="BH196" s="1">
        <v>0</v>
      </c>
      <c r="BI196" s="2">
        <f t="shared" si="430"/>
        <v>0</v>
      </c>
      <c r="BJ196" s="2">
        <f t="shared" si="431"/>
        <v>0</v>
      </c>
      <c r="BK196" s="2">
        <f t="shared" si="411"/>
        <v>46.38000000000001</v>
      </c>
      <c r="BO196">
        <v>230</v>
      </c>
      <c r="BP196" s="1">
        <v>0</v>
      </c>
      <c r="BQ196" s="2">
        <f t="shared" si="432"/>
        <v>0</v>
      </c>
      <c r="BR196" s="2">
        <f t="shared" si="433"/>
        <v>0</v>
      </c>
      <c r="BS196" s="2">
        <f t="shared" si="412"/>
        <v>0</v>
      </c>
      <c r="BW196">
        <v>230</v>
      </c>
      <c r="BX196" s="1">
        <v>0</v>
      </c>
      <c r="BY196" s="2">
        <f t="shared" si="434"/>
        <v>0</v>
      </c>
      <c r="BZ196" s="2">
        <f t="shared" si="435"/>
        <v>0</v>
      </c>
      <c r="CA196" s="2">
        <f t="shared" si="413"/>
        <v>0</v>
      </c>
      <c r="CE196">
        <v>230</v>
      </c>
      <c r="CF196" s="1">
        <v>0</v>
      </c>
      <c r="CG196" s="2">
        <f t="shared" si="436"/>
        <v>0</v>
      </c>
      <c r="CH196" s="2">
        <f t="shared" si="437"/>
        <v>0</v>
      </c>
      <c r="CI196" s="2">
        <f t="shared" si="414"/>
        <v>0</v>
      </c>
      <c r="CN196" s="1"/>
      <c r="CO196" s="2"/>
      <c r="CP196" s="2"/>
      <c r="CQ196" s="2"/>
      <c r="CV196" s="1"/>
      <c r="CW196" s="2"/>
      <c r="CX196" s="2"/>
      <c r="CY196" s="2"/>
      <c r="DD196" s="1"/>
      <c r="DE196" s="2"/>
      <c r="DF196" s="2"/>
      <c r="DG196" s="2"/>
    </row>
    <row r="197" spans="1:111" x14ac:dyDescent="0.2">
      <c r="C197">
        <v>250</v>
      </c>
      <c r="D197" s="1">
        <v>0.21700000000000003</v>
      </c>
      <c r="E197" s="2">
        <f t="shared" si="415"/>
        <v>4.3400000000000007</v>
      </c>
      <c r="F197" s="2">
        <f t="shared" si="416"/>
        <v>50.46</v>
      </c>
      <c r="G197" s="2">
        <f t="shared" si="404"/>
        <v>-50.46</v>
      </c>
      <c r="H197" s="1"/>
      <c r="I197" s="1"/>
      <c r="K197">
        <v>250</v>
      </c>
      <c r="L197" s="1">
        <v>0</v>
      </c>
      <c r="M197" s="2">
        <f t="shared" si="417"/>
        <v>0</v>
      </c>
      <c r="N197" s="2">
        <f t="shared" si="418"/>
        <v>0</v>
      </c>
      <c r="O197" s="2">
        <f t="shared" si="405"/>
        <v>50.46</v>
      </c>
      <c r="S197">
        <v>250</v>
      </c>
      <c r="T197" s="1">
        <v>0</v>
      </c>
      <c r="U197" s="2">
        <f t="shared" si="419"/>
        <v>0</v>
      </c>
      <c r="V197" s="2">
        <f t="shared" si="420"/>
        <v>0</v>
      </c>
      <c r="W197" s="2">
        <f t="shared" si="406"/>
        <v>0</v>
      </c>
      <c r="AA197">
        <v>250</v>
      </c>
      <c r="AB197" s="1">
        <v>0</v>
      </c>
      <c r="AC197" s="2">
        <f t="shared" si="421"/>
        <v>0</v>
      </c>
      <c r="AD197" s="2">
        <f t="shared" si="422"/>
        <v>0</v>
      </c>
      <c r="AE197" s="2">
        <f t="shared" si="407"/>
        <v>0</v>
      </c>
      <c r="AI197">
        <v>250</v>
      </c>
      <c r="AJ197" s="1">
        <v>0</v>
      </c>
      <c r="AK197" s="2">
        <f t="shared" si="423"/>
        <v>0</v>
      </c>
      <c r="AL197" s="2">
        <f t="shared" si="424"/>
        <v>0</v>
      </c>
      <c r="AM197" s="2">
        <f t="shared" si="408"/>
        <v>0</v>
      </c>
      <c r="AQ197">
        <v>250</v>
      </c>
      <c r="AR197" s="1">
        <v>0.21</v>
      </c>
      <c r="AS197" s="2">
        <f t="shared" si="425"/>
        <v>4.2</v>
      </c>
      <c r="AT197" s="2">
        <f t="shared" si="426"/>
        <v>42.49</v>
      </c>
      <c r="AU197" s="2">
        <f t="shared" si="409"/>
        <v>7.9699999999999989</v>
      </c>
      <c r="AW197" s="1"/>
      <c r="AY197">
        <v>250</v>
      </c>
      <c r="AZ197" s="1">
        <v>0.215</v>
      </c>
      <c r="BA197" s="2">
        <f t="shared" si="427"/>
        <v>4.3</v>
      </c>
      <c r="BB197" s="2">
        <f t="shared" si="428"/>
        <v>50.680000000000007</v>
      </c>
      <c r="BC197" s="2">
        <f t="shared" si="410"/>
        <v>-8.1900000000000048</v>
      </c>
      <c r="BE197" s="1">
        <f t="shared" si="429"/>
        <v>0.218</v>
      </c>
      <c r="BG197">
        <v>250</v>
      </c>
      <c r="BH197" s="1">
        <v>0</v>
      </c>
      <c r="BI197" s="2">
        <f t="shared" si="430"/>
        <v>0</v>
      </c>
      <c r="BJ197" s="2">
        <f t="shared" si="431"/>
        <v>0</v>
      </c>
      <c r="BK197" s="2">
        <f t="shared" si="411"/>
        <v>50.680000000000007</v>
      </c>
      <c r="BO197">
        <v>250</v>
      </c>
      <c r="BP197" s="1">
        <v>0</v>
      </c>
      <c r="BQ197" s="2">
        <f t="shared" si="432"/>
        <v>0</v>
      </c>
      <c r="BR197" s="2">
        <f t="shared" si="433"/>
        <v>0</v>
      </c>
      <c r="BS197" s="2">
        <f t="shared" si="412"/>
        <v>0</v>
      </c>
      <c r="BW197">
        <v>250</v>
      </c>
      <c r="BX197" s="1">
        <v>0</v>
      </c>
      <c r="BY197" s="2">
        <f t="shared" si="434"/>
        <v>0</v>
      </c>
      <c r="BZ197" s="2">
        <f t="shared" si="435"/>
        <v>0</v>
      </c>
      <c r="CA197" s="2">
        <f t="shared" si="413"/>
        <v>0</v>
      </c>
      <c r="CE197">
        <v>250</v>
      </c>
      <c r="CF197" s="1">
        <v>0</v>
      </c>
      <c r="CG197" s="2">
        <f t="shared" si="436"/>
        <v>0</v>
      </c>
      <c r="CH197" s="2">
        <f t="shared" si="437"/>
        <v>0</v>
      </c>
      <c r="CI197" s="2">
        <f t="shared" si="414"/>
        <v>0</v>
      </c>
      <c r="CN197" s="1"/>
      <c r="CO197" s="2"/>
      <c r="CP197" s="2"/>
      <c r="CQ197" s="2"/>
      <c r="CV197" s="1"/>
      <c r="CW197" s="2"/>
      <c r="CX197" s="2"/>
      <c r="CY197" s="2"/>
      <c r="DD197" s="1"/>
      <c r="DE197" s="2"/>
      <c r="DF197" s="2"/>
      <c r="DG197" s="2"/>
    </row>
    <row r="198" spans="1:111" x14ac:dyDescent="0.2">
      <c r="C198">
        <v>270</v>
      </c>
      <c r="D198" s="1">
        <v>0.21900000000000003</v>
      </c>
      <c r="E198" s="2">
        <f t="shared" si="415"/>
        <v>4.3800000000000008</v>
      </c>
      <c r="F198" s="2">
        <f t="shared" si="416"/>
        <v>54.84</v>
      </c>
      <c r="G198" s="2">
        <f t="shared" si="404"/>
        <v>-54.84</v>
      </c>
      <c r="H198" s="1"/>
      <c r="I198" s="1"/>
      <c r="K198">
        <v>270</v>
      </c>
      <c r="L198" s="1">
        <v>0</v>
      </c>
      <c r="M198" s="2">
        <f t="shared" si="417"/>
        <v>0</v>
      </c>
      <c r="N198" s="2">
        <f t="shared" si="418"/>
        <v>0</v>
      </c>
      <c r="O198" s="2">
        <f t="shared" si="405"/>
        <v>54.84</v>
      </c>
      <c r="S198">
        <v>270</v>
      </c>
      <c r="T198" s="1">
        <v>0</v>
      </c>
      <c r="U198" s="2">
        <f t="shared" si="419"/>
        <v>0</v>
      </c>
      <c r="V198" s="2">
        <f t="shared" si="420"/>
        <v>0</v>
      </c>
      <c r="W198" s="2">
        <f t="shared" si="406"/>
        <v>0</v>
      </c>
      <c r="AA198">
        <v>270</v>
      </c>
      <c r="AB198" s="1">
        <v>0</v>
      </c>
      <c r="AC198" s="2">
        <f t="shared" si="421"/>
        <v>0</v>
      </c>
      <c r="AD198" s="2">
        <f t="shared" si="422"/>
        <v>0</v>
      </c>
      <c r="AE198" s="2">
        <f t="shared" si="407"/>
        <v>0</v>
      </c>
      <c r="AI198">
        <v>270</v>
      </c>
      <c r="AJ198" s="1">
        <v>0</v>
      </c>
      <c r="AK198" s="2">
        <f t="shared" si="423"/>
        <v>0</v>
      </c>
      <c r="AL198" s="2">
        <f t="shared" si="424"/>
        <v>0</v>
      </c>
      <c r="AM198" s="2">
        <f t="shared" si="408"/>
        <v>0</v>
      </c>
      <c r="AQ198">
        <v>270</v>
      </c>
      <c r="AR198" s="1">
        <v>0.21</v>
      </c>
      <c r="AS198" s="2">
        <f t="shared" si="425"/>
        <v>4.2</v>
      </c>
      <c r="AT198" s="2">
        <f t="shared" si="426"/>
        <v>46.690000000000005</v>
      </c>
      <c r="AU198" s="2">
        <f t="shared" si="409"/>
        <v>8.1499999999999986</v>
      </c>
      <c r="AW198" s="1"/>
      <c r="AY198">
        <v>270</v>
      </c>
      <c r="AZ198" s="1">
        <v>0.221</v>
      </c>
      <c r="BA198" s="2">
        <f t="shared" si="427"/>
        <v>4.42</v>
      </c>
      <c r="BB198" s="2">
        <f t="shared" si="428"/>
        <v>55.100000000000009</v>
      </c>
      <c r="BC198" s="2">
        <f t="shared" si="410"/>
        <v>-8.4100000000000037</v>
      </c>
      <c r="BE198" s="1">
        <f t="shared" si="429"/>
        <v>0.224</v>
      </c>
      <c r="BG198">
        <v>270</v>
      </c>
      <c r="BH198" s="1">
        <v>0</v>
      </c>
      <c r="BI198" s="2">
        <f t="shared" si="430"/>
        <v>0</v>
      </c>
      <c r="BJ198" s="2">
        <f t="shared" si="431"/>
        <v>0</v>
      </c>
      <c r="BK198" s="2">
        <f t="shared" si="411"/>
        <v>55.100000000000009</v>
      </c>
      <c r="BO198">
        <v>270</v>
      </c>
      <c r="BP198" s="1">
        <v>0</v>
      </c>
      <c r="BQ198" s="2">
        <f t="shared" si="432"/>
        <v>0</v>
      </c>
      <c r="BR198" s="2">
        <f t="shared" si="433"/>
        <v>0</v>
      </c>
      <c r="BS198" s="2">
        <f t="shared" si="412"/>
        <v>0</v>
      </c>
      <c r="BW198">
        <v>270</v>
      </c>
      <c r="BX198" s="1">
        <v>0</v>
      </c>
      <c r="BY198" s="2">
        <f t="shared" si="434"/>
        <v>0</v>
      </c>
      <c r="BZ198" s="2">
        <f t="shared" si="435"/>
        <v>0</v>
      </c>
      <c r="CA198" s="2">
        <f t="shared" si="413"/>
        <v>0</v>
      </c>
      <c r="CE198">
        <v>270</v>
      </c>
      <c r="CF198" s="1">
        <v>0</v>
      </c>
      <c r="CG198" s="2">
        <f t="shared" si="436"/>
        <v>0</v>
      </c>
      <c r="CH198" s="2">
        <f t="shared" si="437"/>
        <v>0</v>
      </c>
      <c r="CI198" s="2">
        <f t="shared" si="414"/>
        <v>0</v>
      </c>
      <c r="CN198" s="1"/>
      <c r="CO198" s="2"/>
      <c r="CP198" s="2"/>
      <c r="CQ198" s="2"/>
      <c r="CV198" s="1"/>
      <c r="CW198" s="2"/>
      <c r="CX198" s="2"/>
      <c r="CY198" s="2"/>
      <c r="DD198" s="1"/>
      <c r="DE198" s="2"/>
      <c r="DF198" s="2"/>
      <c r="DG198" s="2"/>
    </row>
    <row r="199" spans="1:111" x14ac:dyDescent="0.2">
      <c r="C199">
        <v>290</v>
      </c>
      <c r="D199" s="1">
        <v>0.21600000000000003</v>
      </c>
      <c r="E199" s="2">
        <f t="shared" si="415"/>
        <v>4.32</v>
      </c>
      <c r="F199" s="2">
        <f t="shared" si="416"/>
        <v>59.160000000000004</v>
      </c>
      <c r="G199" s="2">
        <f t="shared" si="404"/>
        <v>-59.160000000000004</v>
      </c>
      <c r="H199" s="1"/>
      <c r="I199" s="1"/>
      <c r="K199">
        <v>290</v>
      </c>
      <c r="L199" s="1">
        <v>0</v>
      </c>
      <c r="M199" s="2">
        <f t="shared" si="417"/>
        <v>0</v>
      </c>
      <c r="N199" s="2">
        <f t="shared" si="418"/>
        <v>0</v>
      </c>
      <c r="O199" s="2">
        <f t="shared" si="405"/>
        <v>59.160000000000004</v>
      </c>
      <c r="S199">
        <v>290</v>
      </c>
      <c r="T199" s="1">
        <v>0</v>
      </c>
      <c r="U199" s="2">
        <f t="shared" si="419"/>
        <v>0</v>
      </c>
      <c r="V199" s="2">
        <f t="shared" si="420"/>
        <v>0</v>
      </c>
      <c r="W199" s="2">
        <f t="shared" si="406"/>
        <v>0</v>
      </c>
      <c r="AA199">
        <v>290</v>
      </c>
      <c r="AB199" s="1">
        <v>0</v>
      </c>
      <c r="AC199" s="2">
        <f t="shared" si="421"/>
        <v>0</v>
      </c>
      <c r="AD199" s="2">
        <f t="shared" si="422"/>
        <v>0</v>
      </c>
      <c r="AE199" s="2">
        <f t="shared" si="407"/>
        <v>0</v>
      </c>
      <c r="AI199">
        <v>290</v>
      </c>
      <c r="AJ199" s="1">
        <v>0</v>
      </c>
      <c r="AK199" s="2">
        <f t="shared" si="423"/>
        <v>0</v>
      </c>
      <c r="AL199" s="2">
        <f t="shared" si="424"/>
        <v>0</v>
      </c>
      <c r="AM199" s="2">
        <f t="shared" si="408"/>
        <v>0</v>
      </c>
      <c r="AQ199">
        <v>290</v>
      </c>
      <c r="AR199" s="1">
        <v>0.20900000000000002</v>
      </c>
      <c r="AS199" s="2">
        <f t="shared" si="425"/>
        <v>4.1800000000000006</v>
      </c>
      <c r="AT199" s="2">
        <f t="shared" si="426"/>
        <v>50.870000000000005</v>
      </c>
      <c r="AU199" s="2">
        <f t="shared" si="409"/>
        <v>8.2899999999999991</v>
      </c>
      <c r="AW199" s="1"/>
      <c r="AY199">
        <v>290</v>
      </c>
      <c r="AZ199" s="1">
        <v>0.215</v>
      </c>
      <c r="BA199" s="2">
        <f t="shared" si="427"/>
        <v>4.3</v>
      </c>
      <c r="BB199" s="2">
        <f t="shared" si="428"/>
        <v>59.400000000000006</v>
      </c>
      <c r="BC199" s="2">
        <f t="shared" si="410"/>
        <v>-8.5300000000000011</v>
      </c>
      <c r="BE199" s="1">
        <f t="shared" si="429"/>
        <v>0.218</v>
      </c>
      <c r="BG199">
        <v>290</v>
      </c>
      <c r="BH199" s="1">
        <v>0</v>
      </c>
      <c r="BI199" s="2">
        <f t="shared" si="430"/>
        <v>0</v>
      </c>
      <c r="BJ199" s="2">
        <f t="shared" si="431"/>
        <v>0</v>
      </c>
      <c r="BK199" s="2">
        <f t="shared" si="411"/>
        <v>59.400000000000006</v>
      </c>
      <c r="BO199">
        <v>290</v>
      </c>
      <c r="BP199" s="1">
        <v>0</v>
      </c>
      <c r="BQ199" s="2">
        <f t="shared" si="432"/>
        <v>0</v>
      </c>
      <c r="BR199" s="2">
        <f t="shared" si="433"/>
        <v>0</v>
      </c>
      <c r="BS199" s="2">
        <f t="shared" si="412"/>
        <v>0</v>
      </c>
      <c r="BW199">
        <v>290</v>
      </c>
      <c r="BX199" s="1">
        <v>0</v>
      </c>
      <c r="BY199" s="2">
        <f t="shared" si="434"/>
        <v>0</v>
      </c>
      <c r="BZ199" s="2">
        <f t="shared" si="435"/>
        <v>0</v>
      </c>
      <c r="CA199" s="2">
        <f t="shared" si="413"/>
        <v>0</v>
      </c>
      <c r="CE199">
        <v>290</v>
      </c>
      <c r="CF199" s="1">
        <v>0</v>
      </c>
      <c r="CG199" s="2">
        <f t="shared" si="436"/>
        <v>0</v>
      </c>
      <c r="CH199" s="2">
        <f t="shared" si="437"/>
        <v>0</v>
      </c>
      <c r="CI199" s="2">
        <f t="shared" si="414"/>
        <v>0</v>
      </c>
      <c r="CN199" s="1"/>
      <c r="CO199" s="2"/>
      <c r="CP199" s="2"/>
      <c r="CQ199" s="2"/>
      <c r="CV199" s="1"/>
      <c r="CW199" s="2"/>
      <c r="CX199" s="2"/>
      <c r="CY199" s="2"/>
      <c r="DD199" s="1"/>
      <c r="DE199" s="2"/>
      <c r="DF199" s="2"/>
      <c r="DG199" s="2"/>
    </row>
    <row r="200" spans="1:111" x14ac:dyDescent="0.2">
      <c r="D200" s="1"/>
      <c r="E200" s="2"/>
      <c r="F200" s="2"/>
      <c r="G200" s="2"/>
      <c r="L200" s="1"/>
      <c r="M200" s="2"/>
      <c r="N200" s="2"/>
      <c r="O200" s="2"/>
      <c r="T200" s="1"/>
      <c r="U200" s="2"/>
      <c r="V200" s="2"/>
      <c r="W200" s="2"/>
      <c r="AB200" s="1"/>
      <c r="AC200" s="2"/>
      <c r="AD200" s="2"/>
      <c r="AE200" s="2"/>
      <c r="AJ200" s="1"/>
      <c r="AK200" s="2"/>
      <c r="AL200" s="2"/>
      <c r="AM200" s="2"/>
      <c r="AR200" s="1"/>
      <c r="AS200" s="2"/>
      <c r="AT200" s="2"/>
      <c r="AU200" s="2"/>
      <c r="AZ200" s="1"/>
      <c r="BA200" s="2"/>
      <c r="BB200" s="2"/>
      <c r="BC200" s="2"/>
      <c r="BH200" s="1"/>
      <c r="BI200" s="2"/>
      <c r="BJ200" s="2"/>
      <c r="BK200" s="2"/>
      <c r="BP200" s="1"/>
      <c r="BQ200" s="2"/>
      <c r="BR200" s="2"/>
      <c r="BS200" s="2"/>
      <c r="BX200" s="1"/>
      <c r="BY200" s="2"/>
      <c r="BZ200" s="2"/>
      <c r="CA200" s="2"/>
      <c r="CF200" s="1"/>
      <c r="CG200" s="2"/>
      <c r="CH200" s="2"/>
      <c r="CI200" s="2"/>
      <c r="CN200" s="1"/>
      <c r="CO200" s="2"/>
      <c r="CP200" s="2"/>
      <c r="CQ200" s="2"/>
      <c r="CV200" s="1"/>
      <c r="CW200" s="2"/>
      <c r="CX200" s="2"/>
      <c r="CY200" s="2"/>
      <c r="DD200" s="1"/>
      <c r="DE200" s="2"/>
      <c r="DF200" s="2"/>
      <c r="DG200" s="2"/>
    </row>
    <row r="201" spans="1:111" x14ac:dyDescent="0.2">
      <c r="A201">
        <v>203</v>
      </c>
      <c r="B201" t="s">
        <v>123</v>
      </c>
      <c r="C201">
        <v>30</v>
      </c>
      <c r="D201" s="1">
        <v>0.24399999999999999</v>
      </c>
      <c r="E201" s="2">
        <f>D201*30</f>
        <v>7.32</v>
      </c>
      <c r="F201" s="2">
        <f>E201</f>
        <v>7.32</v>
      </c>
      <c r="G201" s="2">
        <f t="shared" ref="G201:G214" si="438">IT201-F201</f>
        <v>-7.32</v>
      </c>
      <c r="I201">
        <v>203</v>
      </c>
      <c r="J201" t="s">
        <v>123</v>
      </c>
      <c r="K201">
        <v>30</v>
      </c>
      <c r="L201" s="1">
        <v>0</v>
      </c>
      <c r="M201" s="2">
        <f>L201*30</f>
        <v>0</v>
      </c>
      <c r="N201" s="2">
        <f>M201</f>
        <v>0</v>
      </c>
      <c r="O201" s="2">
        <f t="shared" ref="O201:O214" si="439">F201-N201</f>
        <v>7.32</v>
      </c>
      <c r="Q201">
        <v>203</v>
      </c>
      <c r="R201" t="s">
        <v>123</v>
      </c>
      <c r="S201">
        <v>30</v>
      </c>
      <c r="T201" s="1">
        <v>0</v>
      </c>
      <c r="U201" s="2">
        <f>T201*30</f>
        <v>0</v>
      </c>
      <c r="V201" s="2">
        <f>U201</f>
        <v>0</v>
      </c>
      <c r="W201" s="2">
        <f t="shared" ref="W201:W214" si="440">N201-V201</f>
        <v>0</v>
      </c>
      <c r="Y201">
        <v>203</v>
      </c>
      <c r="Z201" t="s">
        <v>123</v>
      </c>
      <c r="AA201">
        <v>30</v>
      </c>
      <c r="AB201" s="1">
        <v>0</v>
      </c>
      <c r="AC201" s="2">
        <f>AB201*30</f>
        <v>0</v>
      </c>
      <c r="AD201" s="2">
        <f>AC201</f>
        <v>0</v>
      </c>
      <c r="AE201" s="2">
        <f t="shared" ref="AE201:AE214" si="441">V201-AD201</f>
        <v>0</v>
      </c>
      <c r="AG201">
        <v>203</v>
      </c>
      <c r="AH201" t="s">
        <v>123</v>
      </c>
      <c r="AI201">
        <v>30</v>
      </c>
      <c r="AJ201" s="1">
        <v>0.14299999999999999</v>
      </c>
      <c r="AK201" s="2">
        <f>AJ201*30</f>
        <v>4.29</v>
      </c>
      <c r="AL201" s="2">
        <f>AK201</f>
        <v>4.29</v>
      </c>
      <c r="AM201" s="2">
        <f t="shared" ref="AM201:AM214" si="442">F201-AL201</f>
        <v>3.0300000000000002</v>
      </c>
      <c r="AO201">
        <v>203</v>
      </c>
      <c r="AP201" t="s">
        <v>123</v>
      </c>
      <c r="AQ201">
        <v>30</v>
      </c>
      <c r="AR201" s="1">
        <v>0</v>
      </c>
      <c r="AS201" s="2">
        <f>AR201*30</f>
        <v>0</v>
      </c>
      <c r="AT201" s="2">
        <f>AS201</f>
        <v>0</v>
      </c>
      <c r="AU201" s="2">
        <f t="shared" ref="AU201:AU214" si="443">N201-AT201</f>
        <v>0</v>
      </c>
      <c r="AW201">
        <v>203</v>
      </c>
      <c r="AX201" t="s">
        <v>123</v>
      </c>
      <c r="AY201">
        <v>30</v>
      </c>
      <c r="AZ201" s="1">
        <v>0.21299999999999999</v>
      </c>
      <c r="BA201" s="2">
        <f>AZ201*30</f>
        <v>6.39</v>
      </c>
      <c r="BB201" s="2">
        <f>BA201</f>
        <v>6.39</v>
      </c>
      <c r="BC201" s="2">
        <f t="shared" ref="BC201:BC214" si="444">AL201-BB201</f>
        <v>-2.0999999999999996</v>
      </c>
      <c r="BE201">
        <v>203</v>
      </c>
      <c r="BF201" t="s">
        <v>123</v>
      </c>
      <c r="BG201">
        <v>30</v>
      </c>
      <c r="BH201" s="1">
        <v>0</v>
      </c>
      <c r="BI201" s="2">
        <f>BH201*30</f>
        <v>0</v>
      </c>
      <c r="BJ201" s="2">
        <f>BI201</f>
        <v>0</v>
      </c>
      <c r="BK201" s="2">
        <f t="shared" ref="BK201:BK214" si="445">AT201-BJ201</f>
        <v>0</v>
      </c>
      <c r="BM201">
        <v>203</v>
      </c>
      <c r="BN201" t="s">
        <v>123</v>
      </c>
      <c r="BO201">
        <v>30</v>
      </c>
      <c r="BP201" s="1">
        <v>0</v>
      </c>
      <c r="BQ201" s="2">
        <f>BP201*30</f>
        <v>0</v>
      </c>
      <c r="BR201" s="2">
        <f>BQ201</f>
        <v>0</v>
      </c>
      <c r="BS201" s="2">
        <f t="shared" ref="BS201:BS214" si="446">BB201-BR201</f>
        <v>6.39</v>
      </c>
      <c r="BU201">
        <v>203</v>
      </c>
      <c r="BV201" t="s">
        <v>123</v>
      </c>
      <c r="BW201">
        <v>30</v>
      </c>
      <c r="BX201" s="1">
        <v>0</v>
      </c>
      <c r="BY201" s="2">
        <f>BX201*30</f>
        <v>0</v>
      </c>
      <c r="BZ201" s="2">
        <f>BY201</f>
        <v>0</v>
      </c>
      <c r="CA201" s="2">
        <f t="shared" ref="CA201:CA214" si="447">BJ201-BZ201</f>
        <v>0</v>
      </c>
      <c r="CC201">
        <v>203</v>
      </c>
      <c r="CD201" t="s">
        <v>123</v>
      </c>
      <c r="CE201">
        <v>30</v>
      </c>
      <c r="CF201" s="1">
        <v>0.1</v>
      </c>
      <c r="CG201" s="2">
        <f>CF201*30</f>
        <v>3</v>
      </c>
      <c r="CH201" s="2">
        <f>CG201</f>
        <v>3</v>
      </c>
      <c r="CI201" s="2">
        <f t="shared" ref="CI201:CI214" si="448">BB201-CH201</f>
        <v>3.3899999999999997</v>
      </c>
      <c r="CN201" s="1"/>
      <c r="CO201" s="2"/>
      <c r="CP201" s="2"/>
      <c r="CQ201" s="2"/>
      <c r="CV201" s="1"/>
      <c r="CW201" s="2"/>
      <c r="CX201" s="2"/>
      <c r="CY201" s="2"/>
      <c r="DD201" s="1"/>
      <c r="DE201" s="2"/>
      <c r="DF201" s="2"/>
      <c r="DG201" s="2"/>
    </row>
    <row r="202" spans="1:111" x14ac:dyDescent="0.2">
      <c r="C202">
        <v>50</v>
      </c>
      <c r="D202" s="1">
        <v>0.17800000000000002</v>
      </c>
      <c r="E202" s="2">
        <f t="shared" ref="E202:E214" si="449">D202*20</f>
        <v>3.5600000000000005</v>
      </c>
      <c r="F202" s="2">
        <f t="shared" ref="F202:F214" si="450">F201+E202</f>
        <v>10.88</v>
      </c>
      <c r="G202" s="2">
        <f t="shared" si="438"/>
        <v>-10.88</v>
      </c>
      <c r="K202">
        <v>50</v>
      </c>
      <c r="L202" s="1">
        <v>0</v>
      </c>
      <c r="M202" s="2">
        <f t="shared" ref="M202:M214" si="451">L202*20</f>
        <v>0</v>
      </c>
      <c r="N202" s="2">
        <f t="shared" ref="N202:N214" si="452">N201+M202</f>
        <v>0</v>
      </c>
      <c r="O202" s="2">
        <f t="shared" si="439"/>
        <v>10.88</v>
      </c>
      <c r="S202">
        <v>50</v>
      </c>
      <c r="T202" s="1">
        <v>0</v>
      </c>
      <c r="U202" s="2">
        <f t="shared" ref="U202:U214" si="453">T202*20</f>
        <v>0</v>
      </c>
      <c r="V202" s="2">
        <f t="shared" ref="V202:V214" si="454">V201+U202</f>
        <v>0</v>
      </c>
      <c r="W202" s="2">
        <f t="shared" si="440"/>
        <v>0</v>
      </c>
      <c r="AA202">
        <v>50</v>
      </c>
      <c r="AB202" s="1">
        <v>0</v>
      </c>
      <c r="AC202" s="2">
        <f t="shared" ref="AC202:AC214" si="455">AB202*20</f>
        <v>0</v>
      </c>
      <c r="AD202" s="2">
        <f t="shared" ref="AD202:AD214" si="456">AD201+AC202</f>
        <v>0</v>
      </c>
      <c r="AE202" s="2">
        <f t="shared" si="441"/>
        <v>0</v>
      </c>
      <c r="AI202">
        <v>50</v>
      </c>
      <c r="AJ202" s="1">
        <v>0.128</v>
      </c>
      <c r="AK202" s="2">
        <f t="shared" ref="AK202:AK214" si="457">AJ202*20</f>
        <v>2.56</v>
      </c>
      <c r="AL202" s="2">
        <f t="shared" ref="AL202:AL214" si="458">AL201+AK202</f>
        <v>6.85</v>
      </c>
      <c r="AM202" s="2">
        <f t="shared" si="442"/>
        <v>4.0300000000000011</v>
      </c>
      <c r="AQ202">
        <v>50</v>
      </c>
      <c r="AR202" s="1">
        <v>0</v>
      </c>
      <c r="AS202" s="2">
        <f t="shared" ref="AS202:AS214" si="459">AR202*20</f>
        <v>0</v>
      </c>
      <c r="AT202" s="2">
        <f t="shared" ref="AT202:AT214" si="460">AT201+AS202</f>
        <v>0</v>
      </c>
      <c r="AU202" s="2">
        <f t="shared" si="443"/>
        <v>0</v>
      </c>
      <c r="AY202">
        <v>50</v>
      </c>
      <c r="AZ202" s="1">
        <v>0.17800000000000002</v>
      </c>
      <c r="BA202" s="2">
        <f t="shared" ref="BA202:BA214" si="461">AZ202*20</f>
        <v>3.5600000000000005</v>
      </c>
      <c r="BB202" s="2">
        <f t="shared" ref="BB202:BB214" si="462">BB201+BA202</f>
        <v>9.9499999999999993</v>
      </c>
      <c r="BC202" s="2">
        <f t="shared" si="444"/>
        <v>-3.0999999999999996</v>
      </c>
      <c r="BG202">
        <v>50</v>
      </c>
      <c r="BH202" s="1">
        <v>0</v>
      </c>
      <c r="BI202" s="2">
        <f t="shared" ref="BI202:BI214" si="463">BH202*20</f>
        <v>0</v>
      </c>
      <c r="BJ202" s="2">
        <f t="shared" ref="BJ202:BJ214" si="464">BJ201+BI202</f>
        <v>0</v>
      </c>
      <c r="BK202" s="2">
        <f t="shared" si="445"/>
        <v>0</v>
      </c>
      <c r="BO202">
        <v>50</v>
      </c>
      <c r="BP202" s="1">
        <v>0</v>
      </c>
      <c r="BQ202" s="2">
        <f t="shared" ref="BQ202:BQ214" si="465">BP202*20</f>
        <v>0</v>
      </c>
      <c r="BR202" s="2">
        <f t="shared" ref="BR202:BR214" si="466">BR201+BQ202</f>
        <v>0</v>
      </c>
      <c r="BS202" s="2">
        <f t="shared" si="446"/>
        <v>9.9499999999999993</v>
      </c>
      <c r="BW202">
        <v>50</v>
      </c>
      <c r="BX202" s="1">
        <v>0</v>
      </c>
      <c r="BY202" s="2">
        <f t="shared" ref="BY202:BY214" si="467">BX202*20</f>
        <v>0</v>
      </c>
      <c r="BZ202" s="2">
        <f t="shared" ref="BZ202:BZ214" si="468">BZ201+BY202</f>
        <v>0</v>
      </c>
      <c r="CA202" s="2">
        <f t="shared" si="447"/>
        <v>0</v>
      </c>
      <c r="CE202">
        <v>50</v>
      </c>
      <c r="CF202" s="1">
        <v>0.13400000000000001</v>
      </c>
      <c r="CG202" s="2">
        <f t="shared" ref="CG202:CG214" si="469">CF202*20</f>
        <v>2.68</v>
      </c>
      <c r="CH202" s="2">
        <f t="shared" ref="CH202:CH214" si="470">CH201+CG202</f>
        <v>5.68</v>
      </c>
      <c r="CI202" s="2">
        <f t="shared" si="448"/>
        <v>4.2699999999999996</v>
      </c>
      <c r="CN202" s="1"/>
      <c r="CO202" s="2"/>
      <c r="CP202" s="2"/>
      <c r="CQ202" s="2"/>
      <c r="CS202" s="1"/>
      <c r="CV202" s="1"/>
      <c r="CW202" s="2"/>
      <c r="CX202" s="2"/>
      <c r="CY202" s="2"/>
      <c r="DD202" s="1"/>
      <c r="DE202" s="2"/>
      <c r="DF202" s="2"/>
      <c r="DG202" s="2"/>
    </row>
    <row r="203" spans="1:111" x14ac:dyDescent="0.2">
      <c r="C203">
        <v>70</v>
      </c>
      <c r="D203" s="1">
        <v>0.193</v>
      </c>
      <c r="E203" s="2">
        <f t="shared" si="449"/>
        <v>3.8600000000000003</v>
      </c>
      <c r="F203" s="2">
        <f t="shared" si="450"/>
        <v>14.740000000000002</v>
      </c>
      <c r="G203" s="2">
        <f t="shared" si="438"/>
        <v>-14.740000000000002</v>
      </c>
      <c r="K203">
        <v>70</v>
      </c>
      <c r="L203" s="1">
        <v>0</v>
      </c>
      <c r="M203" s="2">
        <f t="shared" si="451"/>
        <v>0</v>
      </c>
      <c r="N203" s="2">
        <f t="shared" si="452"/>
        <v>0</v>
      </c>
      <c r="O203" s="2">
        <f t="shared" si="439"/>
        <v>14.740000000000002</v>
      </c>
      <c r="S203">
        <v>70</v>
      </c>
      <c r="T203" s="1">
        <v>0</v>
      </c>
      <c r="U203" s="2">
        <f t="shared" si="453"/>
        <v>0</v>
      </c>
      <c r="V203" s="2">
        <f t="shared" si="454"/>
        <v>0</v>
      </c>
      <c r="W203" s="2">
        <f t="shared" si="440"/>
        <v>0</v>
      </c>
      <c r="AA203">
        <v>70</v>
      </c>
      <c r="AB203" s="1">
        <v>0</v>
      </c>
      <c r="AC203" s="2">
        <f t="shared" si="455"/>
        <v>0</v>
      </c>
      <c r="AD203" s="2">
        <f t="shared" si="456"/>
        <v>0</v>
      </c>
      <c r="AE203" s="2">
        <f t="shared" si="441"/>
        <v>0</v>
      </c>
      <c r="AI203">
        <v>70</v>
      </c>
      <c r="AJ203" s="1">
        <v>0.14499999999999999</v>
      </c>
      <c r="AK203" s="2">
        <f t="shared" si="457"/>
        <v>2.9</v>
      </c>
      <c r="AL203" s="2">
        <f t="shared" si="458"/>
        <v>9.75</v>
      </c>
      <c r="AM203" s="2">
        <f t="shared" si="442"/>
        <v>4.990000000000002</v>
      </c>
      <c r="AQ203">
        <v>70</v>
      </c>
      <c r="AR203" s="1">
        <v>0</v>
      </c>
      <c r="AS203" s="2">
        <f t="shared" si="459"/>
        <v>0</v>
      </c>
      <c r="AT203" s="2">
        <f t="shared" si="460"/>
        <v>0</v>
      </c>
      <c r="AU203" s="2">
        <f t="shared" si="443"/>
        <v>0</v>
      </c>
      <c r="AY203">
        <v>70</v>
      </c>
      <c r="AZ203" s="1">
        <v>0.188</v>
      </c>
      <c r="BA203" s="2">
        <f t="shared" si="461"/>
        <v>3.76</v>
      </c>
      <c r="BB203" s="2">
        <f t="shared" si="462"/>
        <v>13.709999999999999</v>
      </c>
      <c r="BC203" s="2">
        <f t="shared" si="444"/>
        <v>-3.9599999999999991</v>
      </c>
      <c r="BG203">
        <v>70</v>
      </c>
      <c r="BH203" s="1">
        <v>0</v>
      </c>
      <c r="BI203" s="2">
        <f t="shared" si="463"/>
        <v>0</v>
      </c>
      <c r="BJ203" s="2">
        <f t="shared" si="464"/>
        <v>0</v>
      </c>
      <c r="BK203" s="2">
        <f t="shared" si="445"/>
        <v>0</v>
      </c>
      <c r="BO203">
        <v>70</v>
      </c>
      <c r="BP203" s="1">
        <v>0</v>
      </c>
      <c r="BQ203" s="2">
        <f t="shared" si="465"/>
        <v>0</v>
      </c>
      <c r="BR203" s="2">
        <f t="shared" si="466"/>
        <v>0</v>
      </c>
      <c r="BS203" s="2">
        <f t="shared" si="446"/>
        <v>13.709999999999999</v>
      </c>
      <c r="BW203">
        <v>70</v>
      </c>
      <c r="BX203" s="1">
        <v>0</v>
      </c>
      <c r="BY203" s="2">
        <f t="shared" si="467"/>
        <v>0</v>
      </c>
      <c r="BZ203" s="2">
        <f t="shared" si="468"/>
        <v>0</v>
      </c>
      <c r="CA203" s="2">
        <f t="shared" si="447"/>
        <v>0</v>
      </c>
      <c r="CE203">
        <v>70</v>
      </c>
      <c r="CF203" s="1">
        <v>0.15</v>
      </c>
      <c r="CG203" s="2">
        <f t="shared" si="469"/>
        <v>3</v>
      </c>
      <c r="CH203" s="2">
        <f t="shared" si="470"/>
        <v>8.68</v>
      </c>
      <c r="CI203" s="2">
        <f t="shared" si="448"/>
        <v>5.0299999999999994</v>
      </c>
      <c r="CN203" s="1"/>
      <c r="CO203" s="2"/>
      <c r="CP203" s="2"/>
      <c r="CQ203" s="2"/>
      <c r="CS203" s="1"/>
      <c r="CV203" s="1"/>
      <c r="CW203" s="2"/>
      <c r="CX203" s="2"/>
      <c r="CY203" s="2"/>
      <c r="DD203" s="1"/>
      <c r="DE203" s="2"/>
      <c r="DF203" s="2"/>
      <c r="DG203" s="2"/>
    </row>
    <row r="204" spans="1:111" x14ac:dyDescent="0.2">
      <c r="C204">
        <v>90</v>
      </c>
      <c r="D204" s="1">
        <v>0.223</v>
      </c>
      <c r="E204" s="2">
        <f t="shared" si="449"/>
        <v>4.46</v>
      </c>
      <c r="F204" s="2">
        <f t="shared" si="450"/>
        <v>19.200000000000003</v>
      </c>
      <c r="G204" s="2">
        <f t="shared" si="438"/>
        <v>-19.200000000000003</v>
      </c>
      <c r="K204">
        <v>90</v>
      </c>
      <c r="L204" s="1">
        <v>0</v>
      </c>
      <c r="M204" s="2">
        <f t="shared" si="451"/>
        <v>0</v>
      </c>
      <c r="N204" s="2">
        <f t="shared" si="452"/>
        <v>0</v>
      </c>
      <c r="O204" s="2">
        <f t="shared" si="439"/>
        <v>19.200000000000003</v>
      </c>
      <c r="S204">
        <v>90</v>
      </c>
      <c r="T204" s="1">
        <v>0</v>
      </c>
      <c r="U204" s="2">
        <f t="shared" si="453"/>
        <v>0</v>
      </c>
      <c r="V204" s="2">
        <f t="shared" si="454"/>
        <v>0</v>
      </c>
      <c r="W204" s="2">
        <f t="shared" si="440"/>
        <v>0</v>
      </c>
      <c r="AA204">
        <v>90</v>
      </c>
      <c r="AB204" s="1">
        <v>0</v>
      </c>
      <c r="AC204" s="2">
        <f t="shared" si="455"/>
        <v>0</v>
      </c>
      <c r="AD204" s="2">
        <f t="shared" si="456"/>
        <v>0</v>
      </c>
      <c r="AE204" s="2">
        <f t="shared" si="441"/>
        <v>0</v>
      </c>
      <c r="AI204">
        <v>90</v>
      </c>
      <c r="AJ204" s="1">
        <v>0.17</v>
      </c>
      <c r="AK204" s="2">
        <f t="shared" si="457"/>
        <v>3.4000000000000004</v>
      </c>
      <c r="AL204" s="2">
        <f t="shared" si="458"/>
        <v>13.15</v>
      </c>
      <c r="AM204" s="2">
        <f t="shared" si="442"/>
        <v>6.0500000000000025</v>
      </c>
      <c r="AQ204">
        <v>90</v>
      </c>
      <c r="AR204" s="1">
        <v>0</v>
      </c>
      <c r="AS204" s="2">
        <f t="shared" si="459"/>
        <v>0</v>
      </c>
      <c r="AT204" s="2">
        <f t="shared" si="460"/>
        <v>0</v>
      </c>
      <c r="AU204" s="2">
        <f t="shared" si="443"/>
        <v>0</v>
      </c>
      <c r="AY204">
        <v>90</v>
      </c>
      <c r="AZ204" s="1">
        <v>0.22400000000000003</v>
      </c>
      <c r="BA204" s="2">
        <f t="shared" si="461"/>
        <v>4.4800000000000004</v>
      </c>
      <c r="BB204" s="2">
        <f t="shared" si="462"/>
        <v>18.189999999999998</v>
      </c>
      <c r="BC204" s="2">
        <f t="shared" si="444"/>
        <v>-5.0399999999999974</v>
      </c>
      <c r="BG204">
        <v>90</v>
      </c>
      <c r="BH204" s="1">
        <v>0</v>
      </c>
      <c r="BI204" s="2">
        <f t="shared" si="463"/>
        <v>0</v>
      </c>
      <c r="BJ204" s="2">
        <f t="shared" si="464"/>
        <v>0</v>
      </c>
      <c r="BK204" s="2">
        <f t="shared" si="445"/>
        <v>0</v>
      </c>
      <c r="BO204">
        <v>90</v>
      </c>
      <c r="BP204" s="1">
        <v>0</v>
      </c>
      <c r="BQ204" s="2">
        <f t="shared" si="465"/>
        <v>0</v>
      </c>
      <c r="BR204" s="2">
        <f t="shared" si="466"/>
        <v>0</v>
      </c>
      <c r="BS204" s="2">
        <f t="shared" si="446"/>
        <v>18.189999999999998</v>
      </c>
      <c r="BW204">
        <v>90</v>
      </c>
      <c r="BX204" s="1">
        <v>0</v>
      </c>
      <c r="BY204" s="2">
        <f t="shared" si="467"/>
        <v>0</v>
      </c>
      <c r="BZ204" s="2">
        <f t="shared" si="468"/>
        <v>0</v>
      </c>
      <c r="CA204" s="2">
        <f t="shared" si="447"/>
        <v>0</v>
      </c>
      <c r="CE204">
        <v>90</v>
      </c>
      <c r="CF204" s="1">
        <v>0.17800000000000002</v>
      </c>
      <c r="CG204" s="2">
        <f t="shared" si="469"/>
        <v>3.5600000000000005</v>
      </c>
      <c r="CH204" s="2">
        <f t="shared" si="470"/>
        <v>12.24</v>
      </c>
      <c r="CI204" s="2">
        <f t="shared" si="448"/>
        <v>5.9499999999999975</v>
      </c>
      <c r="CN204" s="1"/>
      <c r="CO204" s="2"/>
      <c r="CP204" s="2"/>
      <c r="CQ204" s="2"/>
      <c r="CS204" s="1"/>
      <c r="CV204" s="1"/>
      <c r="CW204" s="2"/>
      <c r="CX204" s="2"/>
      <c r="CY204" s="2"/>
      <c r="DD204" s="1"/>
      <c r="DE204" s="2"/>
      <c r="DF204" s="2"/>
      <c r="DG204" s="2"/>
    </row>
    <row r="205" spans="1:111" x14ac:dyDescent="0.2">
      <c r="C205">
        <v>110</v>
      </c>
      <c r="D205" s="1">
        <v>0.23300000000000001</v>
      </c>
      <c r="E205" s="2">
        <f t="shared" si="449"/>
        <v>4.66</v>
      </c>
      <c r="F205" s="2">
        <f t="shared" si="450"/>
        <v>23.860000000000003</v>
      </c>
      <c r="G205" s="2">
        <f t="shared" si="438"/>
        <v>-23.860000000000003</v>
      </c>
      <c r="K205">
        <v>110</v>
      </c>
      <c r="L205" s="1">
        <v>0</v>
      </c>
      <c r="M205" s="2">
        <f t="shared" si="451"/>
        <v>0</v>
      </c>
      <c r="N205" s="2">
        <f t="shared" si="452"/>
        <v>0</v>
      </c>
      <c r="O205" s="2">
        <f t="shared" si="439"/>
        <v>23.860000000000003</v>
      </c>
      <c r="S205">
        <v>110</v>
      </c>
      <c r="T205" s="1">
        <v>0</v>
      </c>
      <c r="U205" s="2">
        <f t="shared" si="453"/>
        <v>0</v>
      </c>
      <c r="V205" s="2">
        <f t="shared" si="454"/>
        <v>0</v>
      </c>
      <c r="W205" s="2">
        <f t="shared" si="440"/>
        <v>0</v>
      </c>
      <c r="AA205">
        <v>110</v>
      </c>
      <c r="AB205" s="1">
        <v>0</v>
      </c>
      <c r="AC205" s="2">
        <f t="shared" si="455"/>
        <v>0</v>
      </c>
      <c r="AD205" s="2">
        <f t="shared" si="456"/>
        <v>0</v>
      </c>
      <c r="AE205" s="2">
        <f t="shared" si="441"/>
        <v>0</v>
      </c>
      <c r="AI205">
        <v>110</v>
      </c>
      <c r="AJ205" s="1">
        <v>0.19800000000000001</v>
      </c>
      <c r="AK205" s="2">
        <f t="shared" si="457"/>
        <v>3.96</v>
      </c>
      <c r="AL205" s="2">
        <f t="shared" si="458"/>
        <v>17.11</v>
      </c>
      <c r="AM205" s="2">
        <f t="shared" si="442"/>
        <v>6.7500000000000036</v>
      </c>
      <c r="AQ205">
        <v>110</v>
      </c>
      <c r="AR205" s="1">
        <v>0</v>
      </c>
      <c r="AS205" s="2">
        <f t="shared" si="459"/>
        <v>0</v>
      </c>
      <c r="AT205" s="2">
        <f t="shared" si="460"/>
        <v>0</v>
      </c>
      <c r="AU205" s="2">
        <f t="shared" si="443"/>
        <v>0</v>
      </c>
      <c r="AY205">
        <v>110</v>
      </c>
      <c r="AZ205" s="1">
        <v>0.24</v>
      </c>
      <c r="BA205" s="2">
        <f t="shared" si="461"/>
        <v>4.8</v>
      </c>
      <c r="BB205" s="2">
        <f t="shared" si="462"/>
        <v>22.99</v>
      </c>
      <c r="BC205" s="2">
        <f t="shared" si="444"/>
        <v>-5.879999999999999</v>
      </c>
      <c r="BG205">
        <v>110</v>
      </c>
      <c r="BH205" s="1">
        <v>0</v>
      </c>
      <c r="BI205" s="2">
        <f t="shared" si="463"/>
        <v>0</v>
      </c>
      <c r="BJ205" s="2">
        <f t="shared" si="464"/>
        <v>0</v>
      </c>
      <c r="BK205" s="2">
        <f t="shared" si="445"/>
        <v>0</v>
      </c>
      <c r="BO205">
        <v>110</v>
      </c>
      <c r="BP205" s="1">
        <v>0</v>
      </c>
      <c r="BQ205" s="2">
        <f t="shared" si="465"/>
        <v>0</v>
      </c>
      <c r="BR205" s="2">
        <f t="shared" si="466"/>
        <v>0</v>
      </c>
      <c r="BS205" s="2">
        <f t="shared" si="446"/>
        <v>22.99</v>
      </c>
      <c r="BW205">
        <v>110</v>
      </c>
      <c r="BX205" s="1">
        <v>0</v>
      </c>
      <c r="BY205" s="2">
        <f t="shared" si="467"/>
        <v>0</v>
      </c>
      <c r="BZ205" s="2">
        <f t="shared" si="468"/>
        <v>0</v>
      </c>
      <c r="CA205" s="2">
        <f t="shared" si="447"/>
        <v>0</v>
      </c>
      <c r="CE205">
        <v>110</v>
      </c>
      <c r="CF205" s="1">
        <v>0.20499999999999999</v>
      </c>
      <c r="CG205" s="2">
        <f t="shared" si="469"/>
        <v>4.0999999999999996</v>
      </c>
      <c r="CH205" s="2">
        <f t="shared" si="470"/>
        <v>16.34</v>
      </c>
      <c r="CI205" s="2">
        <f t="shared" si="448"/>
        <v>6.6499999999999986</v>
      </c>
      <c r="CN205" s="1"/>
      <c r="CO205" s="2"/>
      <c r="CP205" s="2"/>
      <c r="CQ205" s="2"/>
      <c r="CS205" s="1"/>
      <c r="CV205" s="1"/>
      <c r="CW205" s="2"/>
      <c r="CX205" s="2"/>
      <c r="CY205" s="2"/>
      <c r="DD205" s="1"/>
      <c r="DE205" s="2"/>
      <c r="DF205" s="2"/>
      <c r="DG205" s="2"/>
    </row>
    <row r="206" spans="1:111" x14ac:dyDescent="0.2">
      <c r="C206">
        <v>130</v>
      </c>
      <c r="D206" s="1">
        <v>0.216</v>
      </c>
      <c r="E206" s="2">
        <f t="shared" si="449"/>
        <v>4.32</v>
      </c>
      <c r="F206" s="2">
        <f t="shared" si="450"/>
        <v>28.180000000000003</v>
      </c>
      <c r="G206" s="2">
        <f t="shared" si="438"/>
        <v>-28.180000000000003</v>
      </c>
      <c r="K206">
        <v>130</v>
      </c>
      <c r="L206" s="1">
        <v>0</v>
      </c>
      <c r="M206" s="2">
        <f t="shared" si="451"/>
        <v>0</v>
      </c>
      <c r="N206" s="2">
        <f t="shared" si="452"/>
        <v>0</v>
      </c>
      <c r="O206" s="2">
        <f t="shared" si="439"/>
        <v>28.180000000000003</v>
      </c>
      <c r="S206">
        <v>130</v>
      </c>
      <c r="T206" s="1">
        <v>0</v>
      </c>
      <c r="U206" s="2">
        <f t="shared" si="453"/>
        <v>0</v>
      </c>
      <c r="V206" s="2">
        <f t="shared" si="454"/>
        <v>0</v>
      </c>
      <c r="W206" s="2">
        <f t="shared" si="440"/>
        <v>0</v>
      </c>
      <c r="AA206">
        <v>130</v>
      </c>
      <c r="AB206" s="1">
        <v>0</v>
      </c>
      <c r="AC206" s="2">
        <f t="shared" si="455"/>
        <v>0</v>
      </c>
      <c r="AD206" s="2">
        <f t="shared" si="456"/>
        <v>0</v>
      </c>
      <c r="AE206" s="2">
        <f t="shared" si="441"/>
        <v>0</v>
      </c>
      <c r="AI206">
        <v>130</v>
      </c>
      <c r="AJ206" s="1">
        <v>0.20200000000000004</v>
      </c>
      <c r="AK206" s="2">
        <f t="shared" si="457"/>
        <v>4.0400000000000009</v>
      </c>
      <c r="AL206" s="2">
        <f t="shared" si="458"/>
        <v>21.15</v>
      </c>
      <c r="AM206" s="2">
        <f t="shared" si="442"/>
        <v>7.0300000000000047</v>
      </c>
      <c r="AQ206">
        <v>130</v>
      </c>
      <c r="AR206" s="1">
        <v>0</v>
      </c>
      <c r="AS206" s="2">
        <f t="shared" si="459"/>
        <v>0</v>
      </c>
      <c r="AT206" s="2">
        <f t="shared" si="460"/>
        <v>0</v>
      </c>
      <c r="AU206" s="2">
        <f t="shared" si="443"/>
        <v>0</v>
      </c>
      <c r="AY206">
        <v>130</v>
      </c>
      <c r="AZ206" s="1">
        <v>0.22700000000000004</v>
      </c>
      <c r="BA206" s="2">
        <f t="shared" si="461"/>
        <v>4.5400000000000009</v>
      </c>
      <c r="BB206" s="2">
        <f t="shared" si="462"/>
        <v>27.53</v>
      </c>
      <c r="BC206" s="2">
        <f t="shared" si="444"/>
        <v>-6.3800000000000026</v>
      </c>
      <c r="BG206">
        <v>130</v>
      </c>
      <c r="BH206" s="1">
        <v>0</v>
      </c>
      <c r="BI206" s="2">
        <f t="shared" si="463"/>
        <v>0</v>
      </c>
      <c r="BJ206" s="2">
        <f t="shared" si="464"/>
        <v>0</v>
      </c>
      <c r="BK206" s="2">
        <f t="shared" si="445"/>
        <v>0</v>
      </c>
      <c r="BO206">
        <v>130</v>
      </c>
      <c r="BP206" s="1">
        <v>0</v>
      </c>
      <c r="BQ206" s="2">
        <f t="shared" si="465"/>
        <v>0</v>
      </c>
      <c r="BR206" s="2">
        <f t="shared" si="466"/>
        <v>0</v>
      </c>
      <c r="BS206" s="2">
        <f t="shared" si="446"/>
        <v>27.53</v>
      </c>
      <c r="BW206">
        <v>130</v>
      </c>
      <c r="BX206" s="1">
        <v>0</v>
      </c>
      <c r="BY206" s="2">
        <f t="shared" si="467"/>
        <v>0</v>
      </c>
      <c r="BZ206" s="2">
        <f t="shared" si="468"/>
        <v>0</v>
      </c>
      <c r="CA206" s="2">
        <f t="shared" si="447"/>
        <v>0</v>
      </c>
      <c r="CE206">
        <v>130</v>
      </c>
      <c r="CF206" s="1">
        <v>0.21</v>
      </c>
      <c r="CG206" s="2">
        <f t="shared" si="469"/>
        <v>4.2</v>
      </c>
      <c r="CH206" s="2">
        <f t="shared" si="470"/>
        <v>20.54</v>
      </c>
      <c r="CI206" s="2">
        <f t="shared" si="448"/>
        <v>6.990000000000002</v>
      </c>
      <c r="CN206" s="1"/>
      <c r="CO206" s="2"/>
      <c r="CP206" s="2"/>
      <c r="CQ206" s="2"/>
      <c r="CS206" s="1"/>
      <c r="CV206" s="1"/>
      <c r="CW206" s="2"/>
      <c r="CX206" s="2"/>
      <c r="CY206" s="2"/>
      <c r="DD206" s="1"/>
      <c r="DE206" s="2"/>
      <c r="DF206" s="2"/>
      <c r="DG206" s="2"/>
    </row>
    <row r="207" spans="1:111" x14ac:dyDescent="0.2">
      <c r="C207">
        <v>150</v>
      </c>
      <c r="D207" s="1">
        <v>0.21200000000000002</v>
      </c>
      <c r="E207" s="2">
        <f t="shared" si="449"/>
        <v>4.24</v>
      </c>
      <c r="F207" s="2">
        <f t="shared" si="450"/>
        <v>32.42</v>
      </c>
      <c r="G207" s="2">
        <f t="shared" si="438"/>
        <v>-32.42</v>
      </c>
      <c r="K207">
        <v>150</v>
      </c>
      <c r="L207" s="1">
        <v>0</v>
      </c>
      <c r="M207" s="2">
        <f t="shared" si="451"/>
        <v>0</v>
      </c>
      <c r="N207" s="2">
        <f t="shared" si="452"/>
        <v>0</v>
      </c>
      <c r="O207" s="2">
        <f t="shared" si="439"/>
        <v>32.42</v>
      </c>
      <c r="S207">
        <v>150</v>
      </c>
      <c r="T207" s="1">
        <v>0</v>
      </c>
      <c r="U207" s="2">
        <f t="shared" si="453"/>
        <v>0</v>
      </c>
      <c r="V207" s="2">
        <f t="shared" si="454"/>
        <v>0</v>
      </c>
      <c r="W207" s="2">
        <f t="shared" si="440"/>
        <v>0</v>
      </c>
      <c r="AA207">
        <v>150</v>
      </c>
      <c r="AB207" s="1">
        <v>0</v>
      </c>
      <c r="AC207" s="2">
        <f t="shared" si="455"/>
        <v>0</v>
      </c>
      <c r="AD207" s="2">
        <f t="shared" si="456"/>
        <v>0</v>
      </c>
      <c r="AE207" s="2">
        <f t="shared" si="441"/>
        <v>0</v>
      </c>
      <c r="AI207">
        <v>150</v>
      </c>
      <c r="AJ207" s="1">
        <v>0.20900000000000002</v>
      </c>
      <c r="AK207" s="2">
        <f t="shared" si="457"/>
        <v>4.1800000000000006</v>
      </c>
      <c r="AL207" s="2">
        <f t="shared" si="458"/>
        <v>25.33</v>
      </c>
      <c r="AM207" s="2">
        <f t="shared" si="442"/>
        <v>7.0900000000000034</v>
      </c>
      <c r="AQ207">
        <v>150</v>
      </c>
      <c r="AR207" s="1">
        <v>0</v>
      </c>
      <c r="AS207" s="2">
        <f t="shared" si="459"/>
        <v>0</v>
      </c>
      <c r="AT207" s="2">
        <f t="shared" si="460"/>
        <v>0</v>
      </c>
      <c r="AU207" s="2">
        <f t="shared" si="443"/>
        <v>0</v>
      </c>
      <c r="AY207">
        <v>150</v>
      </c>
      <c r="AZ207" s="1">
        <v>0.20600000000000002</v>
      </c>
      <c r="BA207" s="2">
        <f t="shared" si="461"/>
        <v>4.12</v>
      </c>
      <c r="BB207" s="2">
        <f t="shared" si="462"/>
        <v>31.650000000000002</v>
      </c>
      <c r="BC207" s="2">
        <f t="shared" si="444"/>
        <v>-6.3200000000000038</v>
      </c>
      <c r="BG207">
        <v>150</v>
      </c>
      <c r="BH207" s="1">
        <v>0</v>
      </c>
      <c r="BI207" s="2">
        <f t="shared" si="463"/>
        <v>0</v>
      </c>
      <c r="BJ207" s="2">
        <f t="shared" si="464"/>
        <v>0</v>
      </c>
      <c r="BK207" s="2">
        <f t="shared" si="445"/>
        <v>0</v>
      </c>
      <c r="BO207">
        <v>150</v>
      </c>
      <c r="BP207" s="1">
        <v>0</v>
      </c>
      <c r="BQ207" s="2">
        <f t="shared" si="465"/>
        <v>0</v>
      </c>
      <c r="BR207" s="2">
        <f t="shared" si="466"/>
        <v>0</v>
      </c>
      <c r="BS207" s="2">
        <f t="shared" si="446"/>
        <v>31.650000000000002</v>
      </c>
      <c r="BW207">
        <v>150</v>
      </c>
      <c r="BX207" s="1">
        <v>0</v>
      </c>
      <c r="BY207" s="2">
        <f t="shared" si="467"/>
        <v>0</v>
      </c>
      <c r="BZ207" s="2">
        <f t="shared" si="468"/>
        <v>0</v>
      </c>
      <c r="CA207" s="2">
        <f t="shared" si="447"/>
        <v>0</v>
      </c>
      <c r="CE207">
        <v>150</v>
      </c>
      <c r="CF207" s="1">
        <v>0.20600000000000002</v>
      </c>
      <c r="CG207" s="2">
        <f t="shared" si="469"/>
        <v>4.12</v>
      </c>
      <c r="CH207" s="2">
        <f t="shared" si="470"/>
        <v>24.66</v>
      </c>
      <c r="CI207" s="2">
        <f t="shared" si="448"/>
        <v>6.990000000000002</v>
      </c>
      <c r="CN207" s="1"/>
      <c r="CO207" s="2"/>
      <c r="CP207" s="2"/>
      <c r="CQ207" s="2"/>
      <c r="CS207" s="1"/>
      <c r="CV207" s="1"/>
      <c r="CW207" s="2"/>
      <c r="CX207" s="2"/>
      <c r="CY207" s="2"/>
      <c r="DD207" s="1"/>
      <c r="DE207" s="2"/>
      <c r="DF207" s="2"/>
      <c r="DG207" s="2"/>
    </row>
    <row r="208" spans="1:111" x14ac:dyDescent="0.2">
      <c r="C208">
        <v>170</v>
      </c>
      <c r="D208" s="1">
        <v>0.19900000000000001</v>
      </c>
      <c r="E208" s="2">
        <f t="shared" si="449"/>
        <v>3.9800000000000004</v>
      </c>
      <c r="F208" s="2">
        <f t="shared" si="450"/>
        <v>36.400000000000006</v>
      </c>
      <c r="G208" s="2">
        <f t="shared" si="438"/>
        <v>-36.400000000000006</v>
      </c>
      <c r="K208">
        <v>170</v>
      </c>
      <c r="L208" s="1">
        <v>0</v>
      </c>
      <c r="M208" s="2">
        <f t="shared" si="451"/>
        <v>0</v>
      </c>
      <c r="N208" s="2">
        <f t="shared" si="452"/>
        <v>0</v>
      </c>
      <c r="O208" s="2">
        <f t="shared" si="439"/>
        <v>36.400000000000006</v>
      </c>
      <c r="S208">
        <v>170</v>
      </c>
      <c r="T208" s="1">
        <v>0</v>
      </c>
      <c r="U208" s="2">
        <f t="shared" si="453"/>
        <v>0</v>
      </c>
      <c r="V208" s="2">
        <f t="shared" si="454"/>
        <v>0</v>
      </c>
      <c r="W208" s="2">
        <f t="shared" si="440"/>
        <v>0</v>
      </c>
      <c r="AA208">
        <v>170</v>
      </c>
      <c r="AB208" s="1">
        <v>0</v>
      </c>
      <c r="AC208" s="2">
        <f t="shared" si="455"/>
        <v>0</v>
      </c>
      <c r="AD208" s="2">
        <f t="shared" si="456"/>
        <v>0</v>
      </c>
      <c r="AE208" s="2">
        <f t="shared" si="441"/>
        <v>0</v>
      </c>
      <c r="AI208">
        <v>170</v>
      </c>
      <c r="AJ208" s="1">
        <v>0.19600000000000001</v>
      </c>
      <c r="AK208" s="2">
        <f t="shared" si="457"/>
        <v>3.92</v>
      </c>
      <c r="AL208" s="2">
        <f t="shared" si="458"/>
        <v>29.25</v>
      </c>
      <c r="AM208" s="2">
        <f t="shared" si="442"/>
        <v>7.1500000000000057</v>
      </c>
      <c r="AQ208">
        <v>170</v>
      </c>
      <c r="AR208" s="1">
        <v>0</v>
      </c>
      <c r="AS208" s="2">
        <f t="shared" si="459"/>
        <v>0</v>
      </c>
      <c r="AT208" s="2">
        <f t="shared" si="460"/>
        <v>0</v>
      </c>
      <c r="AU208" s="2">
        <f t="shared" si="443"/>
        <v>0</v>
      </c>
      <c r="AY208">
        <v>170</v>
      </c>
      <c r="AZ208" s="1">
        <v>0.19700000000000004</v>
      </c>
      <c r="BA208" s="2">
        <f t="shared" si="461"/>
        <v>3.9400000000000008</v>
      </c>
      <c r="BB208" s="2">
        <f t="shared" si="462"/>
        <v>35.590000000000003</v>
      </c>
      <c r="BC208" s="2">
        <f t="shared" si="444"/>
        <v>-6.3400000000000034</v>
      </c>
      <c r="BG208">
        <v>170</v>
      </c>
      <c r="BH208" s="1">
        <v>0</v>
      </c>
      <c r="BI208" s="2">
        <f t="shared" si="463"/>
        <v>0</v>
      </c>
      <c r="BJ208" s="2">
        <f t="shared" si="464"/>
        <v>0</v>
      </c>
      <c r="BK208" s="2">
        <f t="shared" si="445"/>
        <v>0</v>
      </c>
      <c r="BO208">
        <v>170</v>
      </c>
      <c r="BP208" s="1">
        <v>0</v>
      </c>
      <c r="BQ208" s="2">
        <f t="shared" si="465"/>
        <v>0</v>
      </c>
      <c r="BR208" s="2">
        <f t="shared" si="466"/>
        <v>0</v>
      </c>
      <c r="BS208" s="2">
        <f t="shared" si="446"/>
        <v>35.590000000000003</v>
      </c>
      <c r="BW208">
        <v>170</v>
      </c>
      <c r="BX208" s="1">
        <v>0</v>
      </c>
      <c r="BY208" s="2">
        <f t="shared" si="467"/>
        <v>0</v>
      </c>
      <c r="BZ208" s="2">
        <f t="shared" si="468"/>
        <v>0</v>
      </c>
      <c r="CA208" s="2">
        <f t="shared" si="447"/>
        <v>0</v>
      </c>
      <c r="CE208">
        <v>170</v>
      </c>
      <c r="CF208" s="1">
        <v>0.19800000000000001</v>
      </c>
      <c r="CG208" s="2">
        <f t="shared" si="469"/>
        <v>3.96</v>
      </c>
      <c r="CH208" s="2">
        <f t="shared" si="470"/>
        <v>28.62</v>
      </c>
      <c r="CI208" s="2">
        <f t="shared" si="448"/>
        <v>6.9700000000000024</v>
      </c>
      <c r="CN208" s="1"/>
      <c r="CO208" s="2"/>
      <c r="CP208" s="2"/>
      <c r="CQ208" s="2"/>
      <c r="CS208" s="1"/>
      <c r="CV208" s="1"/>
      <c r="CW208" s="2"/>
      <c r="CX208" s="2"/>
      <c r="CY208" s="2"/>
      <c r="DD208" s="1"/>
      <c r="DE208" s="2"/>
      <c r="DF208" s="2"/>
      <c r="DG208" s="2"/>
    </row>
    <row r="209" spans="1:111" x14ac:dyDescent="0.2">
      <c r="C209">
        <v>190</v>
      </c>
      <c r="D209" s="1">
        <v>0.19800000000000001</v>
      </c>
      <c r="E209" s="2">
        <f t="shared" si="449"/>
        <v>3.96</v>
      </c>
      <c r="F209" s="2">
        <f t="shared" si="450"/>
        <v>40.360000000000007</v>
      </c>
      <c r="G209" s="2">
        <f t="shared" si="438"/>
        <v>-40.360000000000007</v>
      </c>
      <c r="K209">
        <v>190</v>
      </c>
      <c r="L209" s="1">
        <v>0</v>
      </c>
      <c r="M209" s="2">
        <f t="shared" si="451"/>
        <v>0</v>
      </c>
      <c r="N209" s="2">
        <f t="shared" si="452"/>
        <v>0</v>
      </c>
      <c r="O209" s="2">
        <f t="shared" si="439"/>
        <v>40.360000000000007</v>
      </c>
      <c r="S209">
        <v>190</v>
      </c>
      <c r="T209" s="1">
        <v>0</v>
      </c>
      <c r="U209" s="2">
        <f t="shared" si="453"/>
        <v>0</v>
      </c>
      <c r="V209" s="2">
        <f t="shared" si="454"/>
        <v>0</v>
      </c>
      <c r="W209" s="2">
        <f t="shared" si="440"/>
        <v>0</v>
      </c>
      <c r="AA209">
        <v>190</v>
      </c>
      <c r="AB209" s="1">
        <v>0</v>
      </c>
      <c r="AC209" s="2">
        <f t="shared" si="455"/>
        <v>0</v>
      </c>
      <c r="AD209" s="2">
        <f t="shared" si="456"/>
        <v>0</v>
      </c>
      <c r="AE209" s="2">
        <f t="shared" si="441"/>
        <v>0</v>
      </c>
      <c r="AI209">
        <v>190</v>
      </c>
      <c r="AJ209" s="1">
        <v>0.19500000000000001</v>
      </c>
      <c r="AK209" s="2">
        <f t="shared" si="457"/>
        <v>3.9000000000000004</v>
      </c>
      <c r="AL209" s="2">
        <f t="shared" si="458"/>
        <v>33.15</v>
      </c>
      <c r="AM209" s="2">
        <f t="shared" si="442"/>
        <v>7.210000000000008</v>
      </c>
      <c r="AQ209">
        <v>190</v>
      </c>
      <c r="AR209" s="1">
        <v>0</v>
      </c>
      <c r="AS209" s="2">
        <f t="shared" si="459"/>
        <v>0</v>
      </c>
      <c r="AT209" s="2">
        <f t="shared" si="460"/>
        <v>0</v>
      </c>
      <c r="AU209" s="2">
        <f t="shared" si="443"/>
        <v>0</v>
      </c>
      <c r="AY209">
        <v>190</v>
      </c>
      <c r="AZ209" s="1">
        <v>0.19700000000000004</v>
      </c>
      <c r="BA209" s="2">
        <f t="shared" si="461"/>
        <v>3.9400000000000008</v>
      </c>
      <c r="BB209" s="2">
        <f t="shared" si="462"/>
        <v>39.53</v>
      </c>
      <c r="BC209" s="2">
        <f t="shared" si="444"/>
        <v>-6.3800000000000026</v>
      </c>
      <c r="BG209">
        <v>190</v>
      </c>
      <c r="BH209" s="1">
        <v>0</v>
      </c>
      <c r="BI209" s="2">
        <f t="shared" si="463"/>
        <v>0</v>
      </c>
      <c r="BJ209" s="2">
        <f t="shared" si="464"/>
        <v>0</v>
      </c>
      <c r="BK209" s="2">
        <f t="shared" si="445"/>
        <v>0</v>
      </c>
      <c r="BO209">
        <v>190</v>
      </c>
      <c r="BP209" s="1">
        <v>0</v>
      </c>
      <c r="BQ209" s="2">
        <f t="shared" si="465"/>
        <v>0</v>
      </c>
      <c r="BR209" s="2">
        <f t="shared" si="466"/>
        <v>0</v>
      </c>
      <c r="BS209" s="2">
        <f t="shared" si="446"/>
        <v>39.53</v>
      </c>
      <c r="BW209">
        <v>190</v>
      </c>
      <c r="BX209" s="1">
        <v>0</v>
      </c>
      <c r="BY209" s="2">
        <f t="shared" si="467"/>
        <v>0</v>
      </c>
      <c r="BZ209" s="2">
        <f t="shared" si="468"/>
        <v>0</v>
      </c>
      <c r="CA209" s="2">
        <f t="shared" si="447"/>
        <v>0</v>
      </c>
      <c r="CE209">
        <v>190</v>
      </c>
      <c r="CF209" s="1">
        <v>0.20100000000000001</v>
      </c>
      <c r="CG209" s="2">
        <f t="shared" si="469"/>
        <v>4.0200000000000005</v>
      </c>
      <c r="CH209" s="2">
        <f t="shared" si="470"/>
        <v>32.64</v>
      </c>
      <c r="CI209" s="2">
        <f t="shared" si="448"/>
        <v>6.8900000000000006</v>
      </c>
      <c r="CN209" s="1"/>
      <c r="CO209" s="2"/>
      <c r="CP209" s="2"/>
      <c r="CQ209" s="2"/>
      <c r="CS209" s="1"/>
      <c r="CV209" s="1"/>
      <c r="CW209" s="2"/>
      <c r="CX209" s="2"/>
      <c r="CY209" s="2"/>
      <c r="DD209" s="1"/>
      <c r="DE209" s="2"/>
      <c r="DF209" s="2"/>
      <c r="DG209" s="2"/>
    </row>
    <row r="210" spans="1:111" x14ac:dyDescent="0.2">
      <c r="C210">
        <v>210</v>
      </c>
      <c r="D210" s="1">
        <v>0.19200000000000003</v>
      </c>
      <c r="E210" s="2">
        <f t="shared" si="449"/>
        <v>3.8400000000000007</v>
      </c>
      <c r="F210" s="2">
        <f t="shared" si="450"/>
        <v>44.20000000000001</v>
      </c>
      <c r="G210" s="2">
        <f t="shared" si="438"/>
        <v>-44.20000000000001</v>
      </c>
      <c r="K210">
        <v>210</v>
      </c>
      <c r="L210" s="1">
        <v>0</v>
      </c>
      <c r="M210" s="2">
        <f t="shared" si="451"/>
        <v>0</v>
      </c>
      <c r="N210" s="2">
        <f t="shared" si="452"/>
        <v>0</v>
      </c>
      <c r="O210" s="2">
        <f t="shared" si="439"/>
        <v>44.20000000000001</v>
      </c>
      <c r="S210">
        <v>210</v>
      </c>
      <c r="T210" s="1">
        <v>0</v>
      </c>
      <c r="U210" s="2">
        <f t="shared" si="453"/>
        <v>0</v>
      </c>
      <c r="V210" s="2">
        <f t="shared" si="454"/>
        <v>0</v>
      </c>
      <c r="W210" s="2">
        <f t="shared" si="440"/>
        <v>0</v>
      </c>
      <c r="AA210">
        <v>210</v>
      </c>
      <c r="AB210" s="1">
        <v>0</v>
      </c>
      <c r="AC210" s="2">
        <f t="shared" si="455"/>
        <v>0</v>
      </c>
      <c r="AD210" s="2">
        <f t="shared" si="456"/>
        <v>0</v>
      </c>
      <c r="AE210" s="2">
        <f t="shared" si="441"/>
        <v>0</v>
      </c>
      <c r="AI210">
        <v>210</v>
      </c>
      <c r="AJ210" s="1">
        <v>0.18400000000000002</v>
      </c>
      <c r="AK210" s="2">
        <f t="shared" si="457"/>
        <v>3.6800000000000006</v>
      </c>
      <c r="AL210" s="2">
        <f t="shared" si="458"/>
        <v>36.83</v>
      </c>
      <c r="AM210" s="2">
        <f t="shared" si="442"/>
        <v>7.3700000000000117</v>
      </c>
      <c r="AQ210">
        <v>210</v>
      </c>
      <c r="AR210" s="1">
        <v>0</v>
      </c>
      <c r="AS210" s="2">
        <f t="shared" si="459"/>
        <v>0</v>
      </c>
      <c r="AT210" s="2">
        <f t="shared" si="460"/>
        <v>0</v>
      </c>
      <c r="AU210" s="2">
        <f t="shared" si="443"/>
        <v>0</v>
      </c>
      <c r="AY210">
        <v>210</v>
      </c>
      <c r="AZ210" s="1">
        <v>0.18600000000000003</v>
      </c>
      <c r="BA210" s="2">
        <f t="shared" si="461"/>
        <v>3.7200000000000006</v>
      </c>
      <c r="BB210" s="2">
        <f t="shared" si="462"/>
        <v>43.25</v>
      </c>
      <c r="BC210" s="2">
        <f t="shared" si="444"/>
        <v>-6.4200000000000017</v>
      </c>
      <c r="BG210">
        <v>210</v>
      </c>
      <c r="BH210" s="1">
        <v>0</v>
      </c>
      <c r="BI210" s="2">
        <f t="shared" si="463"/>
        <v>0</v>
      </c>
      <c r="BJ210" s="2">
        <f t="shared" si="464"/>
        <v>0</v>
      </c>
      <c r="BK210" s="2">
        <f t="shared" si="445"/>
        <v>0</v>
      </c>
      <c r="BO210">
        <v>210</v>
      </c>
      <c r="BP210" s="1">
        <v>0</v>
      </c>
      <c r="BQ210" s="2">
        <f t="shared" si="465"/>
        <v>0</v>
      </c>
      <c r="BR210" s="2">
        <f t="shared" si="466"/>
        <v>0</v>
      </c>
      <c r="BS210" s="2">
        <f t="shared" si="446"/>
        <v>43.25</v>
      </c>
      <c r="BW210">
        <v>210</v>
      </c>
      <c r="BX210" s="1">
        <v>0</v>
      </c>
      <c r="BY210" s="2">
        <f t="shared" si="467"/>
        <v>0</v>
      </c>
      <c r="BZ210" s="2">
        <f t="shared" si="468"/>
        <v>0</v>
      </c>
      <c r="CA210" s="2">
        <f t="shared" si="447"/>
        <v>0</v>
      </c>
      <c r="CE210">
        <v>210</v>
      </c>
      <c r="CF210" s="1">
        <v>0.187</v>
      </c>
      <c r="CG210" s="2">
        <f t="shared" si="469"/>
        <v>3.74</v>
      </c>
      <c r="CH210" s="2">
        <f t="shared" si="470"/>
        <v>36.380000000000003</v>
      </c>
      <c r="CI210" s="2">
        <f t="shared" si="448"/>
        <v>6.8699999999999974</v>
      </c>
      <c r="CN210" s="1"/>
      <c r="CO210" s="2"/>
      <c r="CP210" s="2"/>
      <c r="CQ210" s="2"/>
      <c r="CS210" s="1"/>
      <c r="CV210" s="1"/>
      <c r="CW210" s="2"/>
      <c r="CX210" s="2"/>
      <c r="CY210" s="2"/>
      <c r="DD210" s="1"/>
      <c r="DE210" s="2"/>
      <c r="DF210" s="2"/>
      <c r="DG210" s="2"/>
    </row>
    <row r="211" spans="1:111" x14ac:dyDescent="0.2">
      <c r="C211">
        <v>230</v>
      </c>
      <c r="D211" s="1">
        <v>0.22800000000000001</v>
      </c>
      <c r="E211" s="2">
        <f t="shared" si="449"/>
        <v>4.5600000000000005</v>
      </c>
      <c r="F211" s="2">
        <f t="shared" si="450"/>
        <v>48.760000000000012</v>
      </c>
      <c r="G211" s="2">
        <f t="shared" si="438"/>
        <v>-48.760000000000012</v>
      </c>
      <c r="K211">
        <v>230</v>
      </c>
      <c r="L211" s="1">
        <v>0</v>
      </c>
      <c r="M211" s="2">
        <f t="shared" si="451"/>
        <v>0</v>
      </c>
      <c r="N211" s="2">
        <f t="shared" si="452"/>
        <v>0</v>
      </c>
      <c r="O211" s="2">
        <f t="shared" si="439"/>
        <v>48.760000000000012</v>
      </c>
      <c r="S211">
        <v>230</v>
      </c>
      <c r="T211" s="1">
        <v>0</v>
      </c>
      <c r="U211" s="2">
        <f t="shared" si="453"/>
        <v>0</v>
      </c>
      <c r="V211" s="2">
        <f t="shared" si="454"/>
        <v>0</v>
      </c>
      <c r="W211" s="2">
        <f t="shared" si="440"/>
        <v>0</v>
      </c>
      <c r="AA211">
        <v>230</v>
      </c>
      <c r="AB211" s="1">
        <v>0</v>
      </c>
      <c r="AC211" s="2">
        <f t="shared" si="455"/>
        <v>0</v>
      </c>
      <c r="AD211" s="2">
        <f t="shared" si="456"/>
        <v>0</v>
      </c>
      <c r="AE211" s="2">
        <f t="shared" si="441"/>
        <v>0</v>
      </c>
      <c r="AI211">
        <v>230</v>
      </c>
      <c r="AJ211" s="1">
        <v>0.22</v>
      </c>
      <c r="AK211" s="2">
        <f t="shared" si="457"/>
        <v>4.4000000000000004</v>
      </c>
      <c r="AL211" s="2">
        <f t="shared" si="458"/>
        <v>41.23</v>
      </c>
      <c r="AM211" s="2">
        <f t="shared" si="442"/>
        <v>7.5300000000000153</v>
      </c>
      <c r="AQ211">
        <v>230</v>
      </c>
      <c r="AR211" s="1">
        <v>0</v>
      </c>
      <c r="AS211" s="2">
        <f t="shared" si="459"/>
        <v>0</v>
      </c>
      <c r="AT211" s="2">
        <f t="shared" si="460"/>
        <v>0</v>
      </c>
      <c r="AU211" s="2">
        <f t="shared" si="443"/>
        <v>0</v>
      </c>
      <c r="AY211">
        <v>230</v>
      </c>
      <c r="AZ211" s="1">
        <v>0.22400000000000003</v>
      </c>
      <c r="BA211" s="2">
        <f t="shared" si="461"/>
        <v>4.4800000000000004</v>
      </c>
      <c r="BB211" s="2">
        <f t="shared" si="462"/>
        <v>47.730000000000004</v>
      </c>
      <c r="BC211" s="2">
        <f t="shared" si="444"/>
        <v>-6.5000000000000071</v>
      </c>
      <c r="BG211">
        <v>230</v>
      </c>
      <c r="BH211" s="1">
        <v>0</v>
      </c>
      <c r="BI211" s="2">
        <f t="shared" si="463"/>
        <v>0</v>
      </c>
      <c r="BJ211" s="2">
        <f t="shared" si="464"/>
        <v>0</v>
      </c>
      <c r="BK211" s="2">
        <f t="shared" si="445"/>
        <v>0</v>
      </c>
      <c r="BO211">
        <v>230</v>
      </c>
      <c r="BP211" s="1">
        <v>0</v>
      </c>
      <c r="BQ211" s="2">
        <f t="shared" si="465"/>
        <v>0</v>
      </c>
      <c r="BR211" s="2">
        <f t="shared" si="466"/>
        <v>0</v>
      </c>
      <c r="BS211" s="2">
        <f t="shared" si="446"/>
        <v>47.730000000000004</v>
      </c>
      <c r="BW211">
        <v>230</v>
      </c>
      <c r="BX211" s="1">
        <v>0</v>
      </c>
      <c r="BY211" s="2">
        <f t="shared" si="467"/>
        <v>0</v>
      </c>
      <c r="BZ211" s="2">
        <f t="shared" si="468"/>
        <v>0</v>
      </c>
      <c r="CA211" s="2">
        <f t="shared" si="447"/>
        <v>0</v>
      </c>
      <c r="CE211">
        <v>230</v>
      </c>
      <c r="CF211" s="1">
        <v>0.22500000000000001</v>
      </c>
      <c r="CG211" s="2">
        <f t="shared" si="469"/>
        <v>4.5</v>
      </c>
      <c r="CH211" s="2">
        <f t="shared" si="470"/>
        <v>40.880000000000003</v>
      </c>
      <c r="CI211" s="2">
        <f t="shared" si="448"/>
        <v>6.8500000000000014</v>
      </c>
      <c r="CN211" s="1"/>
      <c r="CO211" s="2"/>
      <c r="CP211" s="2"/>
      <c r="CQ211" s="2"/>
      <c r="CS211" s="1"/>
      <c r="CV211" s="1"/>
      <c r="CW211" s="2"/>
      <c r="CX211" s="2"/>
      <c r="CY211" s="2"/>
      <c r="DD211" s="1"/>
      <c r="DE211" s="2"/>
      <c r="DF211" s="2"/>
      <c r="DG211" s="2"/>
    </row>
    <row r="212" spans="1:111" x14ac:dyDescent="0.2">
      <c r="C212">
        <v>250</v>
      </c>
      <c r="D212" s="1">
        <v>0.22400000000000003</v>
      </c>
      <c r="E212" s="2">
        <f t="shared" si="449"/>
        <v>4.4800000000000004</v>
      </c>
      <c r="F212" s="2">
        <f t="shared" si="450"/>
        <v>53.240000000000009</v>
      </c>
      <c r="G212" s="2">
        <f t="shared" si="438"/>
        <v>-53.240000000000009</v>
      </c>
      <c r="K212">
        <v>250</v>
      </c>
      <c r="L212" s="1">
        <v>0</v>
      </c>
      <c r="M212" s="2">
        <f t="shared" si="451"/>
        <v>0</v>
      </c>
      <c r="N212" s="2">
        <f t="shared" si="452"/>
        <v>0</v>
      </c>
      <c r="O212" s="2">
        <f t="shared" si="439"/>
        <v>53.240000000000009</v>
      </c>
      <c r="S212">
        <v>250</v>
      </c>
      <c r="T212" s="1">
        <v>0</v>
      </c>
      <c r="U212" s="2">
        <f t="shared" si="453"/>
        <v>0</v>
      </c>
      <c r="V212" s="2">
        <f t="shared" si="454"/>
        <v>0</v>
      </c>
      <c r="W212" s="2">
        <f t="shared" si="440"/>
        <v>0</v>
      </c>
      <c r="AA212">
        <v>250</v>
      </c>
      <c r="AB212" s="1">
        <v>0</v>
      </c>
      <c r="AC212" s="2">
        <f t="shared" si="455"/>
        <v>0</v>
      </c>
      <c r="AD212" s="2">
        <f t="shared" si="456"/>
        <v>0</v>
      </c>
      <c r="AE212" s="2">
        <f t="shared" si="441"/>
        <v>0</v>
      </c>
      <c r="AI212">
        <v>250</v>
      </c>
      <c r="AJ212" s="1">
        <v>0.215</v>
      </c>
      <c r="AK212" s="2">
        <f t="shared" si="457"/>
        <v>4.3</v>
      </c>
      <c r="AL212" s="2">
        <f t="shared" si="458"/>
        <v>45.529999999999994</v>
      </c>
      <c r="AM212" s="2">
        <f t="shared" si="442"/>
        <v>7.7100000000000151</v>
      </c>
      <c r="AQ212">
        <v>250</v>
      </c>
      <c r="AR212" s="1">
        <v>0</v>
      </c>
      <c r="AS212" s="2">
        <f t="shared" si="459"/>
        <v>0</v>
      </c>
      <c r="AT212" s="2">
        <f t="shared" si="460"/>
        <v>0</v>
      </c>
      <c r="AU212" s="2">
        <f t="shared" si="443"/>
        <v>0</v>
      </c>
      <c r="AY212">
        <v>250</v>
      </c>
      <c r="AZ212" s="1">
        <v>0.22200000000000003</v>
      </c>
      <c r="BA212" s="2">
        <f t="shared" si="461"/>
        <v>4.4400000000000004</v>
      </c>
      <c r="BB212" s="2">
        <f t="shared" si="462"/>
        <v>52.17</v>
      </c>
      <c r="BC212" s="2">
        <f t="shared" si="444"/>
        <v>-6.6400000000000077</v>
      </c>
      <c r="BG212">
        <v>250</v>
      </c>
      <c r="BH212" s="1">
        <v>0</v>
      </c>
      <c r="BI212" s="2">
        <f t="shared" si="463"/>
        <v>0</v>
      </c>
      <c r="BJ212" s="2">
        <f t="shared" si="464"/>
        <v>0</v>
      </c>
      <c r="BK212" s="2">
        <f t="shared" si="445"/>
        <v>0</v>
      </c>
      <c r="BO212">
        <v>250</v>
      </c>
      <c r="BP212" s="1">
        <v>0</v>
      </c>
      <c r="BQ212" s="2">
        <f t="shared" si="465"/>
        <v>0</v>
      </c>
      <c r="BR212" s="2">
        <f t="shared" si="466"/>
        <v>0</v>
      </c>
      <c r="BS212" s="2">
        <f t="shared" si="446"/>
        <v>52.17</v>
      </c>
      <c r="BW212">
        <v>250</v>
      </c>
      <c r="BX212" s="1">
        <v>0</v>
      </c>
      <c r="BY212" s="2">
        <f t="shared" si="467"/>
        <v>0</v>
      </c>
      <c r="BZ212" s="2">
        <f t="shared" si="468"/>
        <v>0</v>
      </c>
      <c r="CA212" s="2">
        <f t="shared" si="447"/>
        <v>0</v>
      </c>
      <c r="CE212">
        <v>250</v>
      </c>
      <c r="CF212" s="1">
        <v>0.21700000000000003</v>
      </c>
      <c r="CG212" s="2">
        <f t="shared" si="469"/>
        <v>4.3400000000000007</v>
      </c>
      <c r="CH212" s="2">
        <f t="shared" si="470"/>
        <v>45.220000000000006</v>
      </c>
      <c r="CI212" s="2">
        <f t="shared" si="448"/>
        <v>6.9499999999999957</v>
      </c>
      <c r="CN212" s="1"/>
      <c r="CO212" s="2"/>
      <c r="CP212" s="2"/>
      <c r="CQ212" s="2"/>
      <c r="CS212" s="1"/>
      <c r="CV212" s="1"/>
      <c r="CW212" s="2"/>
      <c r="CX212" s="2"/>
      <c r="CY212" s="2"/>
      <c r="DD212" s="1"/>
      <c r="DE212" s="2"/>
      <c r="DF212" s="2"/>
      <c r="DG212" s="2"/>
    </row>
    <row r="213" spans="1:111" x14ac:dyDescent="0.2">
      <c r="C213">
        <v>270</v>
      </c>
      <c r="D213" s="1">
        <v>0.21700000000000003</v>
      </c>
      <c r="E213" s="2">
        <f t="shared" si="449"/>
        <v>4.3400000000000007</v>
      </c>
      <c r="F213" s="2">
        <f t="shared" si="450"/>
        <v>57.580000000000013</v>
      </c>
      <c r="G213" s="2">
        <f t="shared" si="438"/>
        <v>-57.580000000000013</v>
      </c>
      <c r="K213">
        <v>270</v>
      </c>
      <c r="L213" s="1">
        <v>0</v>
      </c>
      <c r="M213" s="2">
        <f t="shared" si="451"/>
        <v>0</v>
      </c>
      <c r="N213" s="2">
        <f t="shared" si="452"/>
        <v>0</v>
      </c>
      <c r="O213" s="2">
        <f t="shared" si="439"/>
        <v>57.580000000000013</v>
      </c>
      <c r="S213">
        <v>270</v>
      </c>
      <c r="T213" s="1">
        <v>0</v>
      </c>
      <c r="U213" s="2">
        <f t="shared" si="453"/>
        <v>0</v>
      </c>
      <c r="V213" s="2">
        <f t="shared" si="454"/>
        <v>0</v>
      </c>
      <c r="W213" s="2">
        <f t="shared" si="440"/>
        <v>0</v>
      </c>
      <c r="AA213">
        <v>270</v>
      </c>
      <c r="AB213" s="1">
        <v>0</v>
      </c>
      <c r="AC213" s="2">
        <f t="shared" si="455"/>
        <v>0</v>
      </c>
      <c r="AD213" s="2">
        <f t="shared" si="456"/>
        <v>0</v>
      </c>
      <c r="AE213" s="2">
        <f t="shared" si="441"/>
        <v>0</v>
      </c>
      <c r="AI213">
        <v>270</v>
      </c>
      <c r="AJ213" s="1">
        <v>0.215</v>
      </c>
      <c r="AK213" s="2">
        <f t="shared" si="457"/>
        <v>4.3</v>
      </c>
      <c r="AL213" s="2">
        <f t="shared" si="458"/>
        <v>49.829999999999991</v>
      </c>
      <c r="AM213" s="2">
        <f t="shared" si="442"/>
        <v>7.7500000000000213</v>
      </c>
      <c r="AQ213">
        <v>270</v>
      </c>
      <c r="AR213" s="1">
        <v>0</v>
      </c>
      <c r="AS213" s="2">
        <f t="shared" si="459"/>
        <v>0</v>
      </c>
      <c r="AT213" s="2">
        <f t="shared" si="460"/>
        <v>0</v>
      </c>
      <c r="AU213" s="2">
        <f t="shared" si="443"/>
        <v>0</v>
      </c>
      <c r="AY213">
        <v>270</v>
      </c>
      <c r="AZ213" s="1">
        <v>0.221</v>
      </c>
      <c r="BA213" s="2">
        <f t="shared" si="461"/>
        <v>4.42</v>
      </c>
      <c r="BB213" s="2">
        <f t="shared" si="462"/>
        <v>56.59</v>
      </c>
      <c r="BC213" s="2">
        <f t="shared" si="444"/>
        <v>-6.7600000000000122</v>
      </c>
      <c r="BG213">
        <v>270</v>
      </c>
      <c r="BH213" s="1">
        <v>0</v>
      </c>
      <c r="BI213" s="2">
        <f t="shared" si="463"/>
        <v>0</v>
      </c>
      <c r="BJ213" s="2">
        <f t="shared" si="464"/>
        <v>0</v>
      </c>
      <c r="BK213" s="2">
        <f t="shared" si="445"/>
        <v>0</v>
      </c>
      <c r="BO213">
        <v>270</v>
      </c>
      <c r="BP213" s="1">
        <v>0</v>
      </c>
      <c r="BQ213" s="2">
        <f t="shared" si="465"/>
        <v>0</v>
      </c>
      <c r="BR213" s="2">
        <f t="shared" si="466"/>
        <v>0</v>
      </c>
      <c r="BS213" s="2">
        <f t="shared" si="446"/>
        <v>56.59</v>
      </c>
      <c r="BW213">
        <v>270</v>
      </c>
      <c r="BX213" s="1">
        <v>0</v>
      </c>
      <c r="BY213" s="2">
        <f t="shared" si="467"/>
        <v>0</v>
      </c>
      <c r="BZ213" s="2">
        <f t="shared" si="468"/>
        <v>0</v>
      </c>
      <c r="CA213" s="2">
        <f t="shared" si="447"/>
        <v>0</v>
      </c>
      <c r="CE213">
        <v>270</v>
      </c>
      <c r="CF213" s="1">
        <v>0.218</v>
      </c>
      <c r="CG213" s="2">
        <f t="shared" si="469"/>
        <v>4.3600000000000003</v>
      </c>
      <c r="CH213" s="2">
        <f t="shared" si="470"/>
        <v>49.580000000000005</v>
      </c>
      <c r="CI213" s="2">
        <f t="shared" si="448"/>
        <v>7.009999999999998</v>
      </c>
      <c r="CN213" s="1"/>
      <c r="CO213" s="2"/>
      <c r="CP213" s="2"/>
      <c r="CQ213" s="2"/>
      <c r="CS213" s="1"/>
      <c r="CV213" s="1"/>
      <c r="CW213" s="2"/>
      <c r="CX213" s="2"/>
      <c r="CY213" s="2"/>
      <c r="DD213" s="1"/>
      <c r="DE213" s="2"/>
      <c r="DF213" s="2"/>
      <c r="DG213" s="2"/>
    </row>
    <row r="214" spans="1:111" x14ac:dyDescent="0.2">
      <c r="C214">
        <v>290</v>
      </c>
      <c r="D214" s="1">
        <v>0.22700000000000004</v>
      </c>
      <c r="E214" s="2">
        <f t="shared" si="449"/>
        <v>4.5400000000000009</v>
      </c>
      <c r="F214" s="2">
        <f t="shared" si="450"/>
        <v>62.120000000000012</v>
      </c>
      <c r="G214" s="2">
        <f t="shared" si="438"/>
        <v>-62.120000000000012</v>
      </c>
      <c r="K214">
        <v>290</v>
      </c>
      <c r="L214" s="1">
        <v>0</v>
      </c>
      <c r="M214" s="2">
        <f t="shared" si="451"/>
        <v>0</v>
      </c>
      <c r="N214" s="2">
        <f t="shared" si="452"/>
        <v>0</v>
      </c>
      <c r="O214" s="2">
        <f t="shared" si="439"/>
        <v>62.120000000000012</v>
      </c>
      <c r="S214">
        <v>290</v>
      </c>
      <c r="T214" s="1">
        <v>0</v>
      </c>
      <c r="U214" s="2">
        <f t="shared" si="453"/>
        <v>0</v>
      </c>
      <c r="V214" s="2">
        <f t="shared" si="454"/>
        <v>0</v>
      </c>
      <c r="W214" s="2">
        <f t="shared" si="440"/>
        <v>0</v>
      </c>
      <c r="AA214">
        <v>290</v>
      </c>
      <c r="AB214" s="1">
        <v>0</v>
      </c>
      <c r="AC214" s="2">
        <f t="shared" si="455"/>
        <v>0</v>
      </c>
      <c r="AD214" s="2">
        <f t="shared" si="456"/>
        <v>0</v>
      </c>
      <c r="AE214" s="2">
        <f t="shared" si="441"/>
        <v>0</v>
      </c>
      <c r="AI214">
        <v>290</v>
      </c>
      <c r="AJ214" s="1">
        <v>0.218</v>
      </c>
      <c r="AK214" s="2">
        <f t="shared" si="457"/>
        <v>4.3600000000000003</v>
      </c>
      <c r="AL214" s="2">
        <f t="shared" si="458"/>
        <v>54.189999999999991</v>
      </c>
      <c r="AM214" s="2">
        <f t="shared" si="442"/>
        <v>7.930000000000021</v>
      </c>
      <c r="AQ214">
        <v>290</v>
      </c>
      <c r="AR214" s="1">
        <v>0</v>
      </c>
      <c r="AS214" s="2">
        <f t="shared" si="459"/>
        <v>0</v>
      </c>
      <c r="AT214" s="2">
        <f t="shared" si="460"/>
        <v>0</v>
      </c>
      <c r="AU214" s="2">
        <f t="shared" si="443"/>
        <v>0</v>
      </c>
      <c r="AY214">
        <v>290</v>
      </c>
      <c r="AZ214" s="1">
        <v>0.23</v>
      </c>
      <c r="BA214" s="2">
        <f t="shared" si="461"/>
        <v>4.6000000000000005</v>
      </c>
      <c r="BB214" s="2">
        <f t="shared" si="462"/>
        <v>61.190000000000005</v>
      </c>
      <c r="BC214" s="2">
        <f t="shared" si="444"/>
        <v>-7.0000000000000142</v>
      </c>
      <c r="BG214">
        <v>290</v>
      </c>
      <c r="BH214" s="1">
        <v>0</v>
      </c>
      <c r="BI214" s="2">
        <f t="shared" si="463"/>
        <v>0</v>
      </c>
      <c r="BJ214" s="2">
        <f t="shared" si="464"/>
        <v>0</v>
      </c>
      <c r="BK214" s="2">
        <f t="shared" si="445"/>
        <v>0</v>
      </c>
      <c r="BO214">
        <v>290</v>
      </c>
      <c r="BP214" s="1">
        <v>0</v>
      </c>
      <c r="BQ214" s="2">
        <f t="shared" si="465"/>
        <v>0</v>
      </c>
      <c r="BR214" s="2">
        <f t="shared" si="466"/>
        <v>0</v>
      </c>
      <c r="BS214" s="2">
        <f t="shared" si="446"/>
        <v>61.190000000000005</v>
      </c>
      <c r="BW214">
        <v>290</v>
      </c>
      <c r="BX214" s="1">
        <v>0</v>
      </c>
      <c r="BY214" s="2">
        <f t="shared" si="467"/>
        <v>0</v>
      </c>
      <c r="BZ214" s="2">
        <f t="shared" si="468"/>
        <v>0</v>
      </c>
      <c r="CA214" s="2">
        <f t="shared" si="447"/>
        <v>0</v>
      </c>
      <c r="CE214">
        <v>290</v>
      </c>
      <c r="CF214" s="1">
        <v>0.22700000000000004</v>
      </c>
      <c r="CG214" s="2">
        <f t="shared" si="469"/>
        <v>4.5400000000000009</v>
      </c>
      <c r="CH214" s="2">
        <f t="shared" si="470"/>
        <v>54.120000000000005</v>
      </c>
      <c r="CI214" s="2">
        <f t="shared" si="448"/>
        <v>7.07</v>
      </c>
      <c r="CN214" s="1"/>
      <c r="CO214" s="2"/>
      <c r="CP214" s="2"/>
      <c r="CQ214" s="2"/>
      <c r="CS214" s="1"/>
      <c r="CV214" s="1"/>
      <c r="CW214" s="2"/>
      <c r="CX214" s="2"/>
      <c r="CY214" s="2"/>
      <c r="DD214" s="1"/>
      <c r="DE214" s="2"/>
      <c r="DF214" s="2"/>
      <c r="DG214" s="2"/>
    </row>
    <row r="215" spans="1:111" x14ac:dyDescent="0.2">
      <c r="D215" s="1"/>
      <c r="E215" s="2"/>
      <c r="F215" s="2"/>
      <c r="G215" s="2"/>
      <c r="L215" s="1"/>
      <c r="M215" s="2"/>
      <c r="N215" s="2"/>
      <c r="O215" s="2"/>
      <c r="T215" s="1"/>
      <c r="U215" s="2"/>
      <c r="V215" s="2"/>
      <c r="W215" s="2"/>
      <c r="AB215" s="1"/>
      <c r="AC215" s="2"/>
      <c r="AD215" s="2"/>
      <c r="AE215" s="2"/>
      <c r="AJ215" s="1"/>
      <c r="AK215" s="2"/>
      <c r="AL215" s="2"/>
      <c r="AM215" s="2"/>
      <c r="AR215" s="1"/>
      <c r="AS215" s="2"/>
      <c r="AT215" s="2"/>
      <c r="AU215" s="2"/>
      <c r="AZ215" s="1"/>
      <c r="BA215" s="2"/>
      <c r="BB215" s="2"/>
      <c r="BC215" s="2"/>
      <c r="BH215" s="1"/>
      <c r="BI215" s="2"/>
      <c r="BJ215" s="2"/>
      <c r="BK215" s="2"/>
      <c r="BP215" s="1"/>
      <c r="BQ215" s="2"/>
      <c r="BR215" s="2"/>
      <c r="BS215" s="2"/>
      <c r="BX215" s="1"/>
      <c r="BY215" s="2"/>
      <c r="BZ215" s="2"/>
      <c r="CA215" s="2"/>
      <c r="CF215" s="1"/>
      <c r="CG215" s="2"/>
      <c r="CH215" s="2"/>
      <c r="CI215" s="2"/>
      <c r="CN215" s="1"/>
      <c r="CO215" s="2"/>
      <c r="CP215" s="2"/>
      <c r="CQ215" s="2"/>
      <c r="CV215" s="1"/>
      <c r="CW215" s="2"/>
      <c r="CX215" s="2"/>
      <c r="CY215" s="2"/>
      <c r="DD215" s="1"/>
      <c r="DE215" s="2"/>
      <c r="DF215" s="2"/>
      <c r="DG215" s="2"/>
    </row>
    <row r="216" spans="1:111" x14ac:dyDescent="0.2">
      <c r="A216">
        <v>202</v>
      </c>
      <c r="B216" t="s">
        <v>139</v>
      </c>
      <c r="C216">
        <v>30</v>
      </c>
      <c r="D216" s="1">
        <v>0.122</v>
      </c>
      <c r="E216" s="2">
        <f>D216*30</f>
        <v>3.66</v>
      </c>
      <c r="F216" s="2">
        <f>E216</f>
        <v>3.66</v>
      </c>
      <c r="G216" s="2">
        <f t="shared" ref="G216:G229" si="471">ID216-F216</f>
        <v>-3.66</v>
      </c>
      <c r="I216">
        <v>202</v>
      </c>
      <c r="J216" t="s">
        <v>139</v>
      </c>
      <c r="K216">
        <v>30</v>
      </c>
      <c r="L216" s="1">
        <v>0</v>
      </c>
      <c r="M216" s="2">
        <f>L216*30</f>
        <v>0</v>
      </c>
      <c r="N216" s="2">
        <f>M216</f>
        <v>0</v>
      </c>
      <c r="O216" s="2">
        <f t="shared" ref="O216:O229" si="472">IL216-N216</f>
        <v>0</v>
      </c>
      <c r="Q216">
        <v>202</v>
      </c>
      <c r="R216" t="s">
        <v>139</v>
      </c>
      <c r="S216">
        <v>30</v>
      </c>
      <c r="T216" s="1">
        <v>0.22500000000000001</v>
      </c>
      <c r="U216" s="2">
        <f>T216*30</f>
        <v>6.75</v>
      </c>
      <c r="V216" s="2">
        <f>U216</f>
        <v>6.75</v>
      </c>
      <c r="W216" s="2">
        <f t="shared" ref="W216:W229" si="473">F216-V216</f>
        <v>-3.09</v>
      </c>
      <c r="Y216">
        <v>202</v>
      </c>
      <c r="Z216" t="s">
        <v>139</v>
      </c>
      <c r="AA216">
        <v>30</v>
      </c>
      <c r="AB216" s="1">
        <v>0</v>
      </c>
      <c r="AC216" s="2">
        <f>AB216*30</f>
        <v>0</v>
      </c>
      <c r="AD216" s="2">
        <f>AC216</f>
        <v>0</v>
      </c>
      <c r="AE216" s="2">
        <f t="shared" ref="AE216:AE229" si="474">N216-AD216</f>
        <v>0</v>
      </c>
      <c r="AG216">
        <v>202</v>
      </c>
      <c r="AH216" t="s">
        <v>139</v>
      </c>
      <c r="AI216">
        <v>30</v>
      </c>
      <c r="AJ216" s="1">
        <v>0</v>
      </c>
      <c r="AK216" s="2">
        <f>AJ216*30</f>
        <v>0</v>
      </c>
      <c r="AL216" s="2">
        <f>AK216</f>
        <v>0</v>
      </c>
      <c r="AM216" s="2">
        <f t="shared" ref="AM216:AM229" si="475">V216-AL216</f>
        <v>6.75</v>
      </c>
      <c r="AO216">
        <v>202</v>
      </c>
      <c r="AP216" t="s">
        <v>139</v>
      </c>
      <c r="AQ216">
        <v>30</v>
      </c>
      <c r="AR216" s="1">
        <v>0</v>
      </c>
      <c r="AS216" s="2">
        <f>AR216*30</f>
        <v>0</v>
      </c>
      <c r="AT216" s="2">
        <f>AS216</f>
        <v>0</v>
      </c>
      <c r="AU216" s="2">
        <f t="shared" ref="AU216:AU229" si="476">AD216-AT216</f>
        <v>0</v>
      </c>
      <c r="AW216">
        <v>202</v>
      </c>
      <c r="AX216" t="s">
        <v>139</v>
      </c>
      <c r="AY216">
        <v>30</v>
      </c>
      <c r="AZ216" s="1">
        <v>0.112</v>
      </c>
      <c r="BA216" s="2">
        <f>AZ216*30</f>
        <v>3.36</v>
      </c>
      <c r="BB216" s="2">
        <f>BA216</f>
        <v>3.36</v>
      </c>
      <c r="BC216" s="2">
        <f t="shared" ref="BC216:BC229" si="477">V216-BB216</f>
        <v>3.39</v>
      </c>
      <c r="BE216">
        <v>202</v>
      </c>
      <c r="BF216" t="s">
        <v>139</v>
      </c>
      <c r="BG216">
        <v>30</v>
      </c>
      <c r="BH216" s="1">
        <v>0</v>
      </c>
      <c r="BI216" s="2">
        <f>BH216*30</f>
        <v>0</v>
      </c>
      <c r="BJ216" s="2">
        <f>BI216</f>
        <v>0</v>
      </c>
      <c r="BK216" s="2">
        <f t="shared" ref="BK216:BK229" si="478">AD216-BJ216</f>
        <v>0</v>
      </c>
      <c r="BM216">
        <v>202</v>
      </c>
      <c r="BN216" t="s">
        <v>139</v>
      </c>
      <c r="BO216">
        <v>30</v>
      </c>
      <c r="BP216" s="1">
        <v>0.24199999999999999</v>
      </c>
      <c r="BQ216" s="2">
        <f>BP216*30</f>
        <v>7.26</v>
      </c>
      <c r="BR216" s="2">
        <f>BQ216</f>
        <v>7.26</v>
      </c>
      <c r="BS216" s="2">
        <f t="shared" ref="BS216:BS229" si="479">BB216-BR216</f>
        <v>-3.9</v>
      </c>
      <c r="BU216">
        <v>202</v>
      </c>
      <c r="BV216" t="s">
        <v>139</v>
      </c>
      <c r="BW216">
        <v>30</v>
      </c>
      <c r="BX216" s="1">
        <v>0</v>
      </c>
      <c r="BY216" s="2">
        <f>BX216*30</f>
        <v>0</v>
      </c>
      <c r="BZ216" s="2">
        <f>BY216</f>
        <v>0</v>
      </c>
      <c r="CA216" s="2">
        <f t="shared" ref="CA216:CA229" si="480">BJ216-BZ216</f>
        <v>0</v>
      </c>
      <c r="CC216">
        <v>202</v>
      </c>
      <c r="CD216" t="s">
        <v>139</v>
      </c>
      <c r="CE216">
        <v>30</v>
      </c>
      <c r="CF216" s="1">
        <v>0</v>
      </c>
      <c r="CG216" s="2">
        <f>CF216*30</f>
        <v>0</v>
      </c>
      <c r="CH216" s="2">
        <f>CG216</f>
        <v>0</v>
      </c>
      <c r="CI216" s="2">
        <f t="shared" ref="CI216:CI229" si="481">BR216-CH216</f>
        <v>7.26</v>
      </c>
      <c r="CN216" s="1"/>
      <c r="CO216" s="2"/>
      <c r="CP216" s="2"/>
      <c r="CQ216" s="2"/>
      <c r="CV216" s="1"/>
      <c r="CW216" s="2"/>
      <c r="CX216" s="2"/>
      <c r="CY216" s="2"/>
      <c r="DD216" s="1"/>
      <c r="DE216" s="2"/>
      <c r="DF216" s="2"/>
      <c r="DG216" s="2"/>
    </row>
    <row r="217" spans="1:111" x14ac:dyDescent="0.2">
      <c r="C217">
        <v>50</v>
      </c>
      <c r="D217" s="1">
        <v>0.11600000000000002</v>
      </c>
      <c r="E217" s="2">
        <f t="shared" ref="E217:E229" si="482">D217*20</f>
        <v>2.3200000000000003</v>
      </c>
      <c r="F217" s="2">
        <f t="shared" ref="F217:F229" si="483">F216+E217</f>
        <v>5.98</v>
      </c>
      <c r="G217" s="2">
        <f t="shared" si="471"/>
        <v>-5.98</v>
      </c>
      <c r="K217">
        <v>50</v>
      </c>
      <c r="L217" s="1">
        <v>0</v>
      </c>
      <c r="M217" s="2">
        <f t="shared" ref="M217:M229" si="484">L217*20</f>
        <v>0</v>
      </c>
      <c r="N217" s="2">
        <f t="shared" ref="N217:N229" si="485">N216+M217</f>
        <v>0</v>
      </c>
      <c r="O217" s="2">
        <f t="shared" si="472"/>
        <v>0</v>
      </c>
      <c r="S217">
        <v>50</v>
      </c>
      <c r="T217" s="1">
        <v>0.17199999999999999</v>
      </c>
      <c r="U217" s="2">
        <f t="shared" ref="U217:U229" si="486">T217*20</f>
        <v>3.4399999999999995</v>
      </c>
      <c r="V217" s="2">
        <f t="shared" ref="V217:V229" si="487">V216+U217</f>
        <v>10.19</v>
      </c>
      <c r="W217" s="2">
        <f t="shared" si="473"/>
        <v>-4.2099999999999991</v>
      </c>
      <c r="Y217" s="1">
        <f t="shared" ref="Y217:Y229" si="488">T217+0.005</f>
        <v>0.17699999999999999</v>
      </c>
      <c r="AA217">
        <v>50</v>
      </c>
      <c r="AB217" s="1">
        <v>0</v>
      </c>
      <c r="AC217" s="2">
        <f t="shared" ref="AC217:AC229" si="489">AB217*20</f>
        <v>0</v>
      </c>
      <c r="AD217" s="2">
        <f t="shared" ref="AD217:AD229" si="490">AD216+AC217</f>
        <v>0</v>
      </c>
      <c r="AE217" s="2">
        <f t="shared" si="474"/>
        <v>0</v>
      </c>
      <c r="AI217">
        <v>50</v>
      </c>
      <c r="AJ217" s="1">
        <v>0</v>
      </c>
      <c r="AK217" s="2">
        <f t="shared" ref="AK217:AK229" si="491">AJ217*20</f>
        <v>0</v>
      </c>
      <c r="AL217" s="2">
        <f t="shared" ref="AL217:AL229" si="492">AL216+AK217</f>
        <v>0</v>
      </c>
      <c r="AM217" s="2">
        <f t="shared" si="475"/>
        <v>10.19</v>
      </c>
      <c r="AQ217">
        <v>50</v>
      </c>
      <c r="AR217" s="1">
        <v>0</v>
      </c>
      <c r="AS217" s="2">
        <f t="shared" ref="AS217:AS229" si="493">AR217*20</f>
        <v>0</v>
      </c>
      <c r="AT217" s="2">
        <f t="shared" ref="AT217:AT229" si="494">AT216+AS217</f>
        <v>0</v>
      </c>
      <c r="AU217" s="2">
        <f t="shared" si="476"/>
        <v>0</v>
      </c>
      <c r="AY217">
        <v>50</v>
      </c>
      <c r="AZ217" s="1">
        <v>0.124</v>
      </c>
      <c r="BA217" s="2">
        <f t="shared" ref="BA217:BA229" si="495">AZ217*20</f>
        <v>2.48</v>
      </c>
      <c r="BB217" s="2">
        <f t="shared" ref="BB217:BB229" si="496">BB216+BA217</f>
        <v>5.84</v>
      </c>
      <c r="BC217" s="2">
        <f t="shared" si="477"/>
        <v>4.3499999999999996</v>
      </c>
      <c r="BG217">
        <v>50</v>
      </c>
      <c r="BH217" s="1">
        <v>0</v>
      </c>
      <c r="BI217" s="2">
        <f t="shared" ref="BI217:BI229" si="497">BH217*20</f>
        <v>0</v>
      </c>
      <c r="BJ217" s="2">
        <f t="shared" ref="BJ217:BJ229" si="498">BJ216+BI217</f>
        <v>0</v>
      </c>
      <c r="BK217" s="2">
        <f t="shared" si="478"/>
        <v>0</v>
      </c>
      <c r="BO217">
        <v>50</v>
      </c>
      <c r="BP217" s="1">
        <v>0.17499999999999999</v>
      </c>
      <c r="BQ217" s="2">
        <f t="shared" ref="BQ217:BQ229" si="499">BP217*20</f>
        <v>3.5</v>
      </c>
      <c r="BR217" s="2">
        <f t="shared" ref="BR217:BR229" si="500">BR216+BQ217</f>
        <v>10.76</v>
      </c>
      <c r="BS217" s="2">
        <f t="shared" si="479"/>
        <v>-4.92</v>
      </c>
      <c r="BU217" s="1"/>
      <c r="BW217">
        <v>50</v>
      </c>
      <c r="BX217" s="1">
        <v>0</v>
      </c>
      <c r="BY217" s="2">
        <f t="shared" ref="BY217:BY229" si="501">BX217*20</f>
        <v>0</v>
      </c>
      <c r="BZ217" s="2">
        <f t="shared" ref="BZ217:BZ229" si="502">BZ216+BY217</f>
        <v>0</v>
      </c>
      <c r="CA217" s="2">
        <f t="shared" si="480"/>
        <v>0</v>
      </c>
      <c r="CE217">
        <v>50</v>
      </c>
      <c r="CF217" s="1">
        <v>0</v>
      </c>
      <c r="CG217" s="2">
        <f t="shared" ref="CG217:CG229" si="503">CF217*20</f>
        <v>0</v>
      </c>
      <c r="CH217" s="2">
        <f t="shared" ref="CH217:CH229" si="504">CH216+CG217</f>
        <v>0</v>
      </c>
      <c r="CI217" s="2">
        <f t="shared" si="481"/>
        <v>10.76</v>
      </c>
      <c r="CN217" s="1"/>
      <c r="CO217" s="2"/>
      <c r="CP217" s="2"/>
      <c r="CQ217" s="2"/>
      <c r="CV217" s="1"/>
      <c r="CW217" s="2"/>
      <c r="CX217" s="2"/>
      <c r="CY217" s="2"/>
      <c r="DA217" s="1"/>
      <c r="DD217" s="1"/>
      <c r="DE217" s="2"/>
      <c r="DF217" s="2"/>
      <c r="DG217" s="2"/>
    </row>
    <row r="218" spans="1:111" x14ac:dyDescent="0.2">
      <c r="C218">
        <v>70</v>
      </c>
      <c r="D218" s="1">
        <v>0.11700000000000001</v>
      </c>
      <c r="E218" s="2">
        <f t="shared" si="482"/>
        <v>2.3400000000000003</v>
      </c>
      <c r="F218" s="2">
        <f t="shared" si="483"/>
        <v>8.32</v>
      </c>
      <c r="G218" s="2">
        <f t="shared" si="471"/>
        <v>-8.32</v>
      </c>
      <c r="K218">
        <v>70</v>
      </c>
      <c r="L218" s="1">
        <v>0</v>
      </c>
      <c r="M218" s="2">
        <f t="shared" si="484"/>
        <v>0</v>
      </c>
      <c r="N218" s="2">
        <f t="shared" si="485"/>
        <v>0</v>
      </c>
      <c r="O218" s="2">
        <f t="shared" si="472"/>
        <v>0</v>
      </c>
      <c r="S218">
        <v>70</v>
      </c>
      <c r="T218" s="1">
        <v>0.16300000000000001</v>
      </c>
      <c r="U218" s="2">
        <f t="shared" si="486"/>
        <v>3.2600000000000002</v>
      </c>
      <c r="V218" s="2">
        <f t="shared" si="487"/>
        <v>13.45</v>
      </c>
      <c r="W218" s="2">
        <f t="shared" si="473"/>
        <v>-5.129999999999999</v>
      </c>
      <c r="Y218" s="1">
        <f t="shared" si="488"/>
        <v>0.16800000000000001</v>
      </c>
      <c r="AA218">
        <v>70</v>
      </c>
      <c r="AB218" s="1">
        <v>0</v>
      </c>
      <c r="AC218" s="2">
        <f t="shared" si="489"/>
        <v>0</v>
      </c>
      <c r="AD218" s="2">
        <f t="shared" si="490"/>
        <v>0</v>
      </c>
      <c r="AE218" s="2">
        <f t="shared" si="474"/>
        <v>0</v>
      </c>
      <c r="AI218">
        <v>70</v>
      </c>
      <c r="AJ218" s="1">
        <v>0</v>
      </c>
      <c r="AK218" s="2">
        <f t="shared" si="491"/>
        <v>0</v>
      </c>
      <c r="AL218" s="2">
        <f t="shared" si="492"/>
        <v>0</v>
      </c>
      <c r="AM218" s="2">
        <f t="shared" si="475"/>
        <v>13.45</v>
      </c>
      <c r="AQ218">
        <v>70</v>
      </c>
      <c r="AR218" s="1">
        <v>0</v>
      </c>
      <c r="AS218" s="2">
        <f t="shared" si="493"/>
        <v>0</v>
      </c>
      <c r="AT218" s="2">
        <f t="shared" si="494"/>
        <v>0</v>
      </c>
      <c r="AU218" s="2">
        <f t="shared" si="476"/>
        <v>0</v>
      </c>
      <c r="AY218">
        <v>70</v>
      </c>
      <c r="AZ218" s="1">
        <v>0.124</v>
      </c>
      <c r="BA218" s="2">
        <f t="shared" si="495"/>
        <v>2.48</v>
      </c>
      <c r="BB218" s="2">
        <f t="shared" si="496"/>
        <v>8.32</v>
      </c>
      <c r="BC218" s="2">
        <f t="shared" si="477"/>
        <v>5.129999999999999</v>
      </c>
      <c r="BG218">
        <v>70</v>
      </c>
      <c r="BH218" s="1">
        <v>0</v>
      </c>
      <c r="BI218" s="2">
        <f t="shared" si="497"/>
        <v>0</v>
      </c>
      <c r="BJ218" s="2">
        <f t="shared" si="498"/>
        <v>0</v>
      </c>
      <c r="BK218" s="2">
        <f t="shared" si="478"/>
        <v>0</v>
      </c>
      <c r="BO218">
        <v>70</v>
      </c>
      <c r="BP218" s="1">
        <v>0.16300000000000001</v>
      </c>
      <c r="BQ218" s="2">
        <f t="shared" si="499"/>
        <v>3.2600000000000002</v>
      </c>
      <c r="BR218" s="2">
        <f t="shared" si="500"/>
        <v>14.02</v>
      </c>
      <c r="BS218" s="2">
        <f t="shared" si="479"/>
        <v>-5.6999999999999993</v>
      </c>
      <c r="BU218" s="1"/>
      <c r="BW218">
        <v>70</v>
      </c>
      <c r="BX218" s="1">
        <v>0</v>
      </c>
      <c r="BY218" s="2">
        <f t="shared" si="501"/>
        <v>0</v>
      </c>
      <c r="BZ218" s="2">
        <f t="shared" si="502"/>
        <v>0</v>
      </c>
      <c r="CA218" s="2">
        <f t="shared" si="480"/>
        <v>0</v>
      </c>
      <c r="CE218">
        <v>70</v>
      </c>
      <c r="CF218" s="1">
        <v>0</v>
      </c>
      <c r="CG218" s="2">
        <f t="shared" si="503"/>
        <v>0</v>
      </c>
      <c r="CH218" s="2">
        <f t="shared" si="504"/>
        <v>0</v>
      </c>
      <c r="CI218" s="2">
        <f t="shared" si="481"/>
        <v>14.02</v>
      </c>
      <c r="CN218" s="1"/>
      <c r="CO218" s="2"/>
      <c r="CP218" s="2"/>
      <c r="CQ218" s="2"/>
      <c r="CV218" s="1"/>
      <c r="CW218" s="2"/>
      <c r="CX218" s="2"/>
      <c r="CY218" s="2"/>
      <c r="DA218" s="1"/>
      <c r="DD218" s="1"/>
      <c r="DE218" s="2"/>
      <c r="DF218" s="2"/>
      <c r="DG218" s="2"/>
    </row>
    <row r="219" spans="1:111" x14ac:dyDescent="0.2">
      <c r="C219">
        <v>90</v>
      </c>
      <c r="D219" s="1">
        <v>0.10200000000000001</v>
      </c>
      <c r="E219" s="2">
        <f t="shared" si="482"/>
        <v>2.04</v>
      </c>
      <c r="F219" s="2">
        <f t="shared" si="483"/>
        <v>10.36</v>
      </c>
      <c r="G219" s="2">
        <f t="shared" si="471"/>
        <v>-10.36</v>
      </c>
      <c r="K219">
        <v>90</v>
      </c>
      <c r="L219" s="1">
        <v>0</v>
      </c>
      <c r="M219" s="2">
        <f t="shared" si="484"/>
        <v>0</v>
      </c>
      <c r="N219" s="2">
        <f t="shared" si="485"/>
        <v>0</v>
      </c>
      <c r="O219" s="2">
        <f t="shared" si="472"/>
        <v>0</v>
      </c>
      <c r="S219">
        <v>90</v>
      </c>
      <c r="T219" s="1">
        <v>0.15700000000000003</v>
      </c>
      <c r="U219" s="2">
        <f t="shared" si="486"/>
        <v>3.1400000000000006</v>
      </c>
      <c r="V219" s="2">
        <f t="shared" si="487"/>
        <v>16.59</v>
      </c>
      <c r="W219" s="2">
        <f t="shared" si="473"/>
        <v>-6.23</v>
      </c>
      <c r="Y219" s="1">
        <f t="shared" si="488"/>
        <v>0.16200000000000003</v>
      </c>
      <c r="AA219">
        <v>90</v>
      </c>
      <c r="AB219" s="1">
        <v>0</v>
      </c>
      <c r="AC219" s="2">
        <f t="shared" si="489"/>
        <v>0</v>
      </c>
      <c r="AD219" s="2">
        <f t="shared" si="490"/>
        <v>0</v>
      </c>
      <c r="AE219" s="2">
        <f t="shared" si="474"/>
        <v>0</v>
      </c>
      <c r="AI219">
        <v>90</v>
      </c>
      <c r="AJ219" s="1">
        <v>0</v>
      </c>
      <c r="AK219" s="2">
        <f t="shared" si="491"/>
        <v>0</v>
      </c>
      <c r="AL219" s="2">
        <f t="shared" si="492"/>
        <v>0</v>
      </c>
      <c r="AM219" s="2">
        <f t="shared" si="475"/>
        <v>16.59</v>
      </c>
      <c r="AQ219">
        <v>90</v>
      </c>
      <c r="AR219" s="1">
        <v>0</v>
      </c>
      <c r="AS219" s="2">
        <f t="shared" si="493"/>
        <v>0</v>
      </c>
      <c r="AT219" s="2">
        <f t="shared" si="494"/>
        <v>0</v>
      </c>
      <c r="AU219" s="2">
        <f t="shared" si="476"/>
        <v>0</v>
      </c>
      <c r="AY219">
        <v>90</v>
      </c>
      <c r="AZ219" s="1">
        <v>0.109</v>
      </c>
      <c r="BA219" s="2">
        <f t="shared" si="495"/>
        <v>2.1800000000000002</v>
      </c>
      <c r="BB219" s="2">
        <f t="shared" si="496"/>
        <v>10.5</v>
      </c>
      <c r="BC219" s="2">
        <f t="shared" si="477"/>
        <v>6.09</v>
      </c>
      <c r="BG219">
        <v>90</v>
      </c>
      <c r="BH219" s="1">
        <v>0</v>
      </c>
      <c r="BI219" s="2">
        <f t="shared" si="497"/>
        <v>0</v>
      </c>
      <c r="BJ219" s="2">
        <f t="shared" si="498"/>
        <v>0</v>
      </c>
      <c r="BK219" s="2">
        <f t="shared" si="478"/>
        <v>0</v>
      </c>
      <c r="BO219">
        <v>90</v>
      </c>
      <c r="BP219" s="1">
        <v>0.15100000000000002</v>
      </c>
      <c r="BQ219" s="2">
        <f t="shared" si="499"/>
        <v>3.0200000000000005</v>
      </c>
      <c r="BR219" s="2">
        <f t="shared" si="500"/>
        <v>17.04</v>
      </c>
      <c r="BS219" s="2">
        <f t="shared" si="479"/>
        <v>-6.5399999999999991</v>
      </c>
      <c r="BU219" s="1"/>
      <c r="BW219">
        <v>90</v>
      </c>
      <c r="BX219" s="1">
        <v>0</v>
      </c>
      <c r="BY219" s="2">
        <f t="shared" si="501"/>
        <v>0</v>
      </c>
      <c r="BZ219" s="2">
        <f t="shared" si="502"/>
        <v>0</v>
      </c>
      <c r="CA219" s="2">
        <f t="shared" si="480"/>
        <v>0</v>
      </c>
      <c r="CE219">
        <v>90</v>
      </c>
      <c r="CF219" s="1">
        <v>0</v>
      </c>
      <c r="CG219" s="2">
        <f t="shared" si="503"/>
        <v>0</v>
      </c>
      <c r="CH219" s="2">
        <f t="shared" si="504"/>
        <v>0</v>
      </c>
      <c r="CI219" s="2">
        <f t="shared" si="481"/>
        <v>17.04</v>
      </c>
      <c r="CN219" s="1"/>
      <c r="CO219" s="2"/>
      <c r="CP219" s="2"/>
      <c r="CQ219" s="2"/>
      <c r="CV219" s="1"/>
      <c r="CW219" s="2"/>
      <c r="CX219" s="2"/>
      <c r="CY219" s="2"/>
      <c r="DA219" s="1"/>
      <c r="DD219" s="1"/>
      <c r="DE219" s="2"/>
      <c r="DF219" s="2"/>
      <c r="DG219" s="2"/>
    </row>
    <row r="220" spans="1:111" x14ac:dyDescent="0.2">
      <c r="C220">
        <v>110</v>
      </c>
      <c r="D220" s="1">
        <v>9.7000000000000017E-2</v>
      </c>
      <c r="E220" s="2">
        <f t="shared" si="482"/>
        <v>1.9400000000000004</v>
      </c>
      <c r="F220" s="2">
        <f t="shared" si="483"/>
        <v>12.3</v>
      </c>
      <c r="G220" s="2">
        <f t="shared" si="471"/>
        <v>-12.3</v>
      </c>
      <c r="K220">
        <v>110</v>
      </c>
      <c r="L220" s="1">
        <v>0</v>
      </c>
      <c r="M220" s="2">
        <f t="shared" si="484"/>
        <v>0</v>
      </c>
      <c r="N220" s="2">
        <f t="shared" si="485"/>
        <v>0</v>
      </c>
      <c r="O220" s="2">
        <f t="shared" si="472"/>
        <v>0</v>
      </c>
      <c r="S220">
        <v>110</v>
      </c>
      <c r="T220" s="1">
        <v>0.15</v>
      </c>
      <c r="U220" s="2">
        <f t="shared" si="486"/>
        <v>3</v>
      </c>
      <c r="V220" s="2">
        <f t="shared" si="487"/>
        <v>19.59</v>
      </c>
      <c r="W220" s="2">
        <f t="shared" si="473"/>
        <v>-7.2899999999999991</v>
      </c>
      <c r="Y220" s="1">
        <f t="shared" si="488"/>
        <v>0.155</v>
      </c>
      <c r="AA220">
        <v>110</v>
      </c>
      <c r="AB220" s="1">
        <v>0</v>
      </c>
      <c r="AC220" s="2">
        <f t="shared" si="489"/>
        <v>0</v>
      </c>
      <c r="AD220" s="2">
        <f t="shared" si="490"/>
        <v>0</v>
      </c>
      <c r="AE220" s="2">
        <f t="shared" si="474"/>
        <v>0</v>
      </c>
      <c r="AI220">
        <v>110</v>
      </c>
      <c r="AJ220" s="1">
        <v>0</v>
      </c>
      <c r="AK220" s="2">
        <f t="shared" si="491"/>
        <v>0</v>
      </c>
      <c r="AL220" s="2">
        <f t="shared" si="492"/>
        <v>0</v>
      </c>
      <c r="AM220" s="2">
        <f t="shared" si="475"/>
        <v>19.59</v>
      </c>
      <c r="AQ220">
        <v>110</v>
      </c>
      <c r="AR220" s="1">
        <v>0</v>
      </c>
      <c r="AS220" s="2">
        <f t="shared" si="493"/>
        <v>0</v>
      </c>
      <c r="AT220" s="2">
        <f t="shared" si="494"/>
        <v>0</v>
      </c>
      <c r="AU220" s="2">
        <f t="shared" si="476"/>
        <v>0</v>
      </c>
      <c r="AY220">
        <v>110</v>
      </c>
      <c r="AZ220" s="1">
        <v>0.10700000000000001</v>
      </c>
      <c r="BA220" s="2">
        <f t="shared" si="495"/>
        <v>2.14</v>
      </c>
      <c r="BB220" s="2">
        <f t="shared" si="496"/>
        <v>12.64</v>
      </c>
      <c r="BC220" s="2">
        <f t="shared" si="477"/>
        <v>6.9499999999999993</v>
      </c>
      <c r="BG220">
        <v>110</v>
      </c>
      <c r="BH220" s="1">
        <v>0</v>
      </c>
      <c r="BI220" s="2">
        <f t="shared" si="497"/>
        <v>0</v>
      </c>
      <c r="BJ220" s="2">
        <f t="shared" si="498"/>
        <v>0</v>
      </c>
      <c r="BK220" s="2">
        <f t="shared" si="478"/>
        <v>0</v>
      </c>
      <c r="BO220">
        <v>110</v>
      </c>
      <c r="BP220" s="1">
        <v>0.15</v>
      </c>
      <c r="BQ220" s="2">
        <f t="shared" si="499"/>
        <v>3</v>
      </c>
      <c r="BR220" s="2">
        <f t="shared" si="500"/>
        <v>20.04</v>
      </c>
      <c r="BS220" s="2">
        <f t="shared" si="479"/>
        <v>-7.3999999999999986</v>
      </c>
      <c r="BU220" s="1"/>
      <c r="BW220">
        <v>110</v>
      </c>
      <c r="BX220" s="1">
        <v>0</v>
      </c>
      <c r="BY220" s="2">
        <f t="shared" si="501"/>
        <v>0</v>
      </c>
      <c r="BZ220" s="2">
        <f t="shared" si="502"/>
        <v>0</v>
      </c>
      <c r="CA220" s="2">
        <f t="shared" si="480"/>
        <v>0</v>
      </c>
      <c r="CE220">
        <v>110</v>
      </c>
      <c r="CF220" s="1">
        <v>0</v>
      </c>
      <c r="CG220" s="2">
        <f t="shared" si="503"/>
        <v>0</v>
      </c>
      <c r="CH220" s="2">
        <f t="shared" si="504"/>
        <v>0</v>
      </c>
      <c r="CI220" s="2">
        <f t="shared" si="481"/>
        <v>20.04</v>
      </c>
      <c r="CN220" s="1"/>
      <c r="CO220" s="2"/>
      <c r="CP220" s="2"/>
      <c r="CQ220" s="2"/>
      <c r="CV220" s="1"/>
      <c r="CW220" s="2"/>
      <c r="CX220" s="2"/>
      <c r="CY220" s="2"/>
      <c r="DA220" s="1"/>
      <c r="DD220" s="1"/>
      <c r="DE220" s="2"/>
      <c r="DF220" s="2"/>
      <c r="DG220" s="2"/>
    </row>
    <row r="221" spans="1:111" x14ac:dyDescent="0.2">
      <c r="C221">
        <v>130</v>
      </c>
      <c r="D221" s="1">
        <v>9.8000000000000004E-2</v>
      </c>
      <c r="E221" s="2">
        <f t="shared" si="482"/>
        <v>1.96</v>
      </c>
      <c r="F221" s="2">
        <f t="shared" si="483"/>
        <v>14.260000000000002</v>
      </c>
      <c r="G221" s="2">
        <f t="shared" si="471"/>
        <v>-14.260000000000002</v>
      </c>
      <c r="K221">
        <v>130</v>
      </c>
      <c r="L221" s="1">
        <v>0</v>
      </c>
      <c r="M221" s="2">
        <f t="shared" si="484"/>
        <v>0</v>
      </c>
      <c r="N221" s="2">
        <f t="shared" si="485"/>
        <v>0</v>
      </c>
      <c r="O221" s="2">
        <f t="shared" si="472"/>
        <v>0</v>
      </c>
      <c r="S221">
        <v>130</v>
      </c>
      <c r="T221" s="1">
        <v>0.14000000000000001</v>
      </c>
      <c r="U221" s="2">
        <f t="shared" si="486"/>
        <v>2.8000000000000003</v>
      </c>
      <c r="V221" s="2">
        <f t="shared" si="487"/>
        <v>22.39</v>
      </c>
      <c r="W221" s="2">
        <f t="shared" si="473"/>
        <v>-8.129999999999999</v>
      </c>
      <c r="Y221" s="1">
        <f t="shared" si="488"/>
        <v>0.14500000000000002</v>
      </c>
      <c r="AA221">
        <v>130</v>
      </c>
      <c r="AB221" s="1">
        <v>0</v>
      </c>
      <c r="AC221" s="2">
        <f t="shared" si="489"/>
        <v>0</v>
      </c>
      <c r="AD221" s="2">
        <f t="shared" si="490"/>
        <v>0</v>
      </c>
      <c r="AE221" s="2">
        <f t="shared" si="474"/>
        <v>0</v>
      </c>
      <c r="AI221">
        <v>130</v>
      </c>
      <c r="AJ221" s="1">
        <v>0</v>
      </c>
      <c r="AK221" s="2">
        <f t="shared" si="491"/>
        <v>0</v>
      </c>
      <c r="AL221" s="2">
        <f t="shared" si="492"/>
        <v>0</v>
      </c>
      <c r="AM221" s="2">
        <f t="shared" si="475"/>
        <v>22.39</v>
      </c>
      <c r="AQ221">
        <v>130</v>
      </c>
      <c r="AR221" s="1">
        <v>0</v>
      </c>
      <c r="AS221" s="2">
        <f t="shared" si="493"/>
        <v>0</v>
      </c>
      <c r="AT221" s="2">
        <f t="shared" si="494"/>
        <v>0</v>
      </c>
      <c r="AU221" s="2">
        <f t="shared" si="476"/>
        <v>0</v>
      </c>
      <c r="AY221">
        <v>130</v>
      </c>
      <c r="AZ221" s="1">
        <v>0.11200000000000002</v>
      </c>
      <c r="BA221" s="2">
        <f t="shared" si="495"/>
        <v>2.2400000000000002</v>
      </c>
      <c r="BB221" s="2">
        <f t="shared" si="496"/>
        <v>14.88</v>
      </c>
      <c r="BC221" s="2">
        <f t="shared" si="477"/>
        <v>7.51</v>
      </c>
      <c r="BG221">
        <v>130</v>
      </c>
      <c r="BH221" s="1">
        <v>0</v>
      </c>
      <c r="BI221" s="2">
        <f t="shared" si="497"/>
        <v>0</v>
      </c>
      <c r="BJ221" s="2">
        <f t="shared" si="498"/>
        <v>0</v>
      </c>
      <c r="BK221" s="2">
        <f t="shared" si="478"/>
        <v>0</v>
      </c>
      <c r="BO221">
        <v>130</v>
      </c>
      <c r="BP221" s="1">
        <v>0.14899999999999999</v>
      </c>
      <c r="BQ221" s="2">
        <f t="shared" si="499"/>
        <v>2.98</v>
      </c>
      <c r="BR221" s="2">
        <f t="shared" si="500"/>
        <v>23.02</v>
      </c>
      <c r="BS221" s="2">
        <f t="shared" si="479"/>
        <v>-8.1399999999999988</v>
      </c>
      <c r="BU221" s="1"/>
      <c r="BW221">
        <v>130</v>
      </c>
      <c r="BX221" s="1">
        <v>0</v>
      </c>
      <c r="BY221" s="2">
        <f t="shared" si="501"/>
        <v>0</v>
      </c>
      <c r="BZ221" s="2">
        <f t="shared" si="502"/>
        <v>0</v>
      </c>
      <c r="CA221" s="2">
        <f t="shared" si="480"/>
        <v>0</v>
      </c>
      <c r="CE221">
        <v>130</v>
      </c>
      <c r="CF221" s="1">
        <v>0</v>
      </c>
      <c r="CG221" s="2">
        <f t="shared" si="503"/>
        <v>0</v>
      </c>
      <c r="CH221" s="2">
        <f t="shared" si="504"/>
        <v>0</v>
      </c>
      <c r="CI221" s="2">
        <f t="shared" si="481"/>
        <v>23.02</v>
      </c>
      <c r="CN221" s="1"/>
      <c r="CO221" s="2"/>
      <c r="CP221" s="2"/>
      <c r="CQ221" s="2"/>
      <c r="CV221" s="1"/>
      <c r="CW221" s="2"/>
      <c r="CX221" s="2"/>
      <c r="CY221" s="2"/>
      <c r="DA221" s="1"/>
      <c r="DD221" s="1"/>
      <c r="DE221" s="2"/>
      <c r="DF221" s="2"/>
      <c r="DG221" s="2"/>
    </row>
    <row r="222" spans="1:111" x14ac:dyDescent="0.2">
      <c r="C222">
        <v>150</v>
      </c>
      <c r="D222" s="1">
        <v>0.126</v>
      </c>
      <c r="E222" s="2">
        <f t="shared" si="482"/>
        <v>2.52</v>
      </c>
      <c r="F222" s="2">
        <f t="shared" si="483"/>
        <v>16.78</v>
      </c>
      <c r="G222" s="2">
        <f t="shared" si="471"/>
        <v>-16.78</v>
      </c>
      <c r="K222">
        <v>150</v>
      </c>
      <c r="L222" s="1">
        <v>0</v>
      </c>
      <c r="M222" s="2">
        <f t="shared" si="484"/>
        <v>0</v>
      </c>
      <c r="N222" s="2">
        <f t="shared" si="485"/>
        <v>0</v>
      </c>
      <c r="O222" s="2">
        <f t="shared" si="472"/>
        <v>0</v>
      </c>
      <c r="S222">
        <v>150</v>
      </c>
      <c r="T222" s="1">
        <v>0.13700000000000001</v>
      </c>
      <c r="U222" s="2">
        <f t="shared" si="486"/>
        <v>2.74</v>
      </c>
      <c r="V222" s="2">
        <f t="shared" si="487"/>
        <v>25.130000000000003</v>
      </c>
      <c r="W222" s="2">
        <f t="shared" si="473"/>
        <v>-8.3500000000000014</v>
      </c>
      <c r="Y222" s="1">
        <f t="shared" si="488"/>
        <v>0.14200000000000002</v>
      </c>
      <c r="AA222">
        <v>150</v>
      </c>
      <c r="AB222" s="1">
        <v>0</v>
      </c>
      <c r="AC222" s="2">
        <f t="shared" si="489"/>
        <v>0</v>
      </c>
      <c r="AD222" s="2">
        <f t="shared" si="490"/>
        <v>0</v>
      </c>
      <c r="AE222" s="2">
        <f t="shared" si="474"/>
        <v>0</v>
      </c>
      <c r="AI222">
        <v>150</v>
      </c>
      <c r="AJ222" s="1">
        <v>0</v>
      </c>
      <c r="AK222" s="2">
        <f t="shared" si="491"/>
        <v>0</v>
      </c>
      <c r="AL222" s="2">
        <f t="shared" si="492"/>
        <v>0</v>
      </c>
      <c r="AM222" s="2">
        <f t="shared" si="475"/>
        <v>25.130000000000003</v>
      </c>
      <c r="AQ222">
        <v>150</v>
      </c>
      <c r="AR222" s="1">
        <v>0</v>
      </c>
      <c r="AS222" s="2">
        <f t="shared" si="493"/>
        <v>0</v>
      </c>
      <c r="AT222" s="2">
        <f t="shared" si="494"/>
        <v>0</v>
      </c>
      <c r="AU222" s="2">
        <f t="shared" si="476"/>
        <v>0</v>
      </c>
      <c r="AY222">
        <v>150</v>
      </c>
      <c r="AZ222" s="1">
        <v>0.12300000000000001</v>
      </c>
      <c r="BA222" s="2">
        <f t="shared" si="495"/>
        <v>2.4600000000000004</v>
      </c>
      <c r="BB222" s="2">
        <f t="shared" si="496"/>
        <v>17.34</v>
      </c>
      <c r="BC222" s="2">
        <f t="shared" si="477"/>
        <v>7.7900000000000027</v>
      </c>
      <c r="BG222">
        <v>150</v>
      </c>
      <c r="BH222" s="1">
        <v>0</v>
      </c>
      <c r="BI222" s="2">
        <f t="shared" si="497"/>
        <v>0</v>
      </c>
      <c r="BJ222" s="2">
        <f t="shared" si="498"/>
        <v>0</v>
      </c>
      <c r="BK222" s="2">
        <f t="shared" si="478"/>
        <v>0</v>
      </c>
      <c r="BO222">
        <v>150</v>
      </c>
      <c r="BP222" s="1">
        <v>0.13300000000000001</v>
      </c>
      <c r="BQ222" s="2">
        <f t="shared" si="499"/>
        <v>2.66</v>
      </c>
      <c r="BR222" s="2">
        <f t="shared" si="500"/>
        <v>25.68</v>
      </c>
      <c r="BS222" s="2">
        <f t="shared" si="479"/>
        <v>-8.34</v>
      </c>
      <c r="BU222" s="1"/>
      <c r="BW222">
        <v>150</v>
      </c>
      <c r="BX222" s="1">
        <v>0</v>
      </c>
      <c r="BY222" s="2">
        <f t="shared" si="501"/>
        <v>0</v>
      </c>
      <c r="BZ222" s="2">
        <f t="shared" si="502"/>
        <v>0</v>
      </c>
      <c r="CA222" s="2">
        <f t="shared" si="480"/>
        <v>0</v>
      </c>
      <c r="CE222">
        <v>150</v>
      </c>
      <c r="CF222" s="1">
        <v>0</v>
      </c>
      <c r="CG222" s="2">
        <f t="shared" si="503"/>
        <v>0</v>
      </c>
      <c r="CH222" s="2">
        <f t="shared" si="504"/>
        <v>0</v>
      </c>
      <c r="CI222" s="2">
        <f t="shared" si="481"/>
        <v>25.68</v>
      </c>
      <c r="CN222" s="1"/>
      <c r="CO222" s="2"/>
      <c r="CP222" s="2"/>
      <c r="CQ222" s="2"/>
      <c r="CV222" s="1"/>
      <c r="CW222" s="2"/>
      <c r="CX222" s="2"/>
      <c r="CY222" s="2"/>
      <c r="DA222" s="1"/>
      <c r="DD222" s="1"/>
      <c r="DE222" s="2"/>
      <c r="DF222" s="2"/>
      <c r="DG222" s="2"/>
    </row>
    <row r="223" spans="1:111" x14ac:dyDescent="0.2">
      <c r="C223">
        <v>170</v>
      </c>
      <c r="D223" s="1">
        <v>0.15</v>
      </c>
      <c r="E223" s="2">
        <f t="shared" si="482"/>
        <v>3</v>
      </c>
      <c r="F223" s="2">
        <f t="shared" si="483"/>
        <v>19.78</v>
      </c>
      <c r="G223" s="2">
        <f t="shared" si="471"/>
        <v>-19.78</v>
      </c>
      <c r="K223">
        <v>170</v>
      </c>
      <c r="L223" s="1">
        <v>0</v>
      </c>
      <c r="M223" s="2">
        <f t="shared" si="484"/>
        <v>0</v>
      </c>
      <c r="N223" s="2">
        <f t="shared" si="485"/>
        <v>0</v>
      </c>
      <c r="O223" s="2">
        <f t="shared" si="472"/>
        <v>0</v>
      </c>
      <c r="S223">
        <v>170</v>
      </c>
      <c r="T223" s="1">
        <v>0.14900000000000002</v>
      </c>
      <c r="U223" s="2">
        <f t="shared" si="486"/>
        <v>2.9800000000000004</v>
      </c>
      <c r="V223" s="2">
        <f t="shared" si="487"/>
        <v>28.110000000000003</v>
      </c>
      <c r="W223" s="2">
        <f t="shared" si="473"/>
        <v>-8.3300000000000018</v>
      </c>
      <c r="Y223" s="1">
        <f t="shared" si="488"/>
        <v>0.15400000000000003</v>
      </c>
      <c r="AA223">
        <v>170</v>
      </c>
      <c r="AB223" s="1">
        <v>0</v>
      </c>
      <c r="AC223" s="2">
        <f t="shared" si="489"/>
        <v>0</v>
      </c>
      <c r="AD223" s="2">
        <f t="shared" si="490"/>
        <v>0</v>
      </c>
      <c r="AE223" s="2">
        <f t="shared" si="474"/>
        <v>0</v>
      </c>
      <c r="AI223">
        <v>170</v>
      </c>
      <c r="AJ223" s="1">
        <v>0</v>
      </c>
      <c r="AK223" s="2">
        <f t="shared" si="491"/>
        <v>0</v>
      </c>
      <c r="AL223" s="2">
        <f t="shared" si="492"/>
        <v>0</v>
      </c>
      <c r="AM223" s="2">
        <f t="shared" si="475"/>
        <v>28.110000000000003</v>
      </c>
      <c r="AQ223">
        <v>170</v>
      </c>
      <c r="AR223" s="1">
        <v>0</v>
      </c>
      <c r="AS223" s="2">
        <f t="shared" si="493"/>
        <v>0</v>
      </c>
      <c r="AT223" s="2">
        <f t="shared" si="494"/>
        <v>0</v>
      </c>
      <c r="AU223" s="2">
        <f t="shared" si="476"/>
        <v>0</v>
      </c>
      <c r="AY223">
        <v>170</v>
      </c>
      <c r="AZ223" s="1">
        <v>0.13600000000000001</v>
      </c>
      <c r="BA223" s="2">
        <f t="shared" si="495"/>
        <v>2.72</v>
      </c>
      <c r="BB223" s="2">
        <f t="shared" si="496"/>
        <v>20.059999999999999</v>
      </c>
      <c r="BC223" s="2">
        <f t="shared" si="477"/>
        <v>8.0500000000000043</v>
      </c>
      <c r="BG223">
        <v>170</v>
      </c>
      <c r="BH223" s="1">
        <v>0</v>
      </c>
      <c r="BI223" s="2">
        <f t="shared" si="497"/>
        <v>0</v>
      </c>
      <c r="BJ223" s="2">
        <f t="shared" si="498"/>
        <v>0</v>
      </c>
      <c r="BK223" s="2">
        <f t="shared" si="478"/>
        <v>0</v>
      </c>
      <c r="BO223">
        <v>170</v>
      </c>
      <c r="BP223" s="1">
        <v>0.13800000000000001</v>
      </c>
      <c r="BQ223" s="2">
        <f t="shared" si="499"/>
        <v>2.7600000000000002</v>
      </c>
      <c r="BR223" s="2">
        <f t="shared" si="500"/>
        <v>28.44</v>
      </c>
      <c r="BS223" s="2">
        <f t="shared" si="479"/>
        <v>-8.3800000000000026</v>
      </c>
      <c r="BU223" s="1"/>
      <c r="BW223">
        <v>170</v>
      </c>
      <c r="BX223" s="1">
        <v>0</v>
      </c>
      <c r="BY223" s="2">
        <f t="shared" si="501"/>
        <v>0</v>
      </c>
      <c r="BZ223" s="2">
        <f t="shared" si="502"/>
        <v>0</v>
      </c>
      <c r="CA223" s="2">
        <f t="shared" si="480"/>
        <v>0</v>
      </c>
      <c r="CE223">
        <v>170</v>
      </c>
      <c r="CF223" s="1">
        <v>0</v>
      </c>
      <c r="CG223" s="2">
        <f t="shared" si="503"/>
        <v>0</v>
      </c>
      <c r="CH223" s="2">
        <f t="shared" si="504"/>
        <v>0</v>
      </c>
      <c r="CI223" s="2">
        <f t="shared" si="481"/>
        <v>28.44</v>
      </c>
      <c r="CN223" s="1"/>
      <c r="CO223" s="2"/>
      <c r="CP223" s="2"/>
      <c r="CQ223" s="2"/>
      <c r="CV223" s="1"/>
      <c r="CW223" s="2"/>
      <c r="CX223" s="2"/>
      <c r="CY223" s="2"/>
      <c r="DA223" s="1"/>
      <c r="DD223" s="1"/>
      <c r="DE223" s="2"/>
      <c r="DF223" s="2"/>
      <c r="DG223" s="2"/>
    </row>
    <row r="224" spans="1:111" x14ac:dyDescent="0.2">
      <c r="C224">
        <v>190</v>
      </c>
      <c r="D224" s="1">
        <v>0.19</v>
      </c>
      <c r="E224" s="2">
        <f t="shared" si="482"/>
        <v>3.8</v>
      </c>
      <c r="F224" s="2">
        <f t="shared" si="483"/>
        <v>23.580000000000002</v>
      </c>
      <c r="G224" s="2">
        <f t="shared" si="471"/>
        <v>-23.580000000000002</v>
      </c>
      <c r="K224">
        <v>190</v>
      </c>
      <c r="L224" s="1">
        <v>0</v>
      </c>
      <c r="M224" s="2">
        <f t="shared" si="484"/>
        <v>0</v>
      </c>
      <c r="N224" s="2">
        <f t="shared" si="485"/>
        <v>0</v>
      </c>
      <c r="O224" s="2">
        <f t="shared" si="472"/>
        <v>0</v>
      </c>
      <c r="S224">
        <v>190</v>
      </c>
      <c r="T224" s="1">
        <v>0.187</v>
      </c>
      <c r="U224" s="2">
        <f t="shared" si="486"/>
        <v>3.74</v>
      </c>
      <c r="V224" s="2">
        <f t="shared" si="487"/>
        <v>31.85</v>
      </c>
      <c r="W224" s="2">
        <f t="shared" si="473"/>
        <v>-8.27</v>
      </c>
      <c r="Y224" s="1">
        <f t="shared" si="488"/>
        <v>0.192</v>
      </c>
      <c r="AA224">
        <v>190</v>
      </c>
      <c r="AB224" s="1">
        <v>0</v>
      </c>
      <c r="AC224" s="2">
        <f t="shared" si="489"/>
        <v>0</v>
      </c>
      <c r="AD224" s="2">
        <f t="shared" si="490"/>
        <v>0</v>
      </c>
      <c r="AE224" s="2">
        <f t="shared" si="474"/>
        <v>0</v>
      </c>
      <c r="AI224">
        <v>190</v>
      </c>
      <c r="AJ224" s="1">
        <v>0</v>
      </c>
      <c r="AK224" s="2">
        <f t="shared" si="491"/>
        <v>0</v>
      </c>
      <c r="AL224" s="2">
        <f t="shared" si="492"/>
        <v>0</v>
      </c>
      <c r="AM224" s="2">
        <f t="shared" si="475"/>
        <v>31.85</v>
      </c>
      <c r="AQ224">
        <v>190</v>
      </c>
      <c r="AR224" s="1">
        <v>0</v>
      </c>
      <c r="AS224" s="2">
        <f t="shared" si="493"/>
        <v>0</v>
      </c>
      <c r="AT224" s="2">
        <f t="shared" si="494"/>
        <v>0</v>
      </c>
      <c r="AU224" s="2">
        <f t="shared" si="476"/>
        <v>0</v>
      </c>
      <c r="AY224">
        <v>190</v>
      </c>
      <c r="AZ224" s="1">
        <v>0.183</v>
      </c>
      <c r="BA224" s="2">
        <f t="shared" si="495"/>
        <v>3.66</v>
      </c>
      <c r="BB224" s="2">
        <f t="shared" si="496"/>
        <v>23.72</v>
      </c>
      <c r="BC224" s="2">
        <f t="shared" si="477"/>
        <v>8.1300000000000026</v>
      </c>
      <c r="BG224">
        <v>190</v>
      </c>
      <c r="BH224" s="1">
        <v>0</v>
      </c>
      <c r="BI224" s="2">
        <f t="shared" si="497"/>
        <v>0</v>
      </c>
      <c r="BJ224" s="2">
        <f t="shared" si="498"/>
        <v>0</v>
      </c>
      <c r="BK224" s="2">
        <f t="shared" si="478"/>
        <v>0</v>
      </c>
      <c r="BO224">
        <v>190</v>
      </c>
      <c r="BP224" s="1">
        <v>0.17900000000000002</v>
      </c>
      <c r="BQ224" s="2">
        <f t="shared" si="499"/>
        <v>3.5800000000000005</v>
      </c>
      <c r="BR224" s="2">
        <f t="shared" si="500"/>
        <v>32.020000000000003</v>
      </c>
      <c r="BS224" s="2">
        <f t="shared" si="479"/>
        <v>-8.3000000000000043</v>
      </c>
      <c r="BU224" s="1"/>
      <c r="BW224">
        <v>190</v>
      </c>
      <c r="BX224" s="1">
        <v>0</v>
      </c>
      <c r="BY224" s="2">
        <f t="shared" si="501"/>
        <v>0</v>
      </c>
      <c r="BZ224" s="2">
        <f t="shared" si="502"/>
        <v>0</v>
      </c>
      <c r="CA224" s="2">
        <f t="shared" si="480"/>
        <v>0</v>
      </c>
      <c r="CE224">
        <v>190</v>
      </c>
      <c r="CF224" s="1">
        <v>0</v>
      </c>
      <c r="CG224" s="2">
        <f t="shared" si="503"/>
        <v>0</v>
      </c>
      <c r="CH224" s="2">
        <f t="shared" si="504"/>
        <v>0</v>
      </c>
      <c r="CI224" s="2">
        <f t="shared" si="481"/>
        <v>32.020000000000003</v>
      </c>
      <c r="CN224" s="1"/>
      <c r="CO224" s="2"/>
      <c r="CP224" s="2"/>
      <c r="CQ224" s="2"/>
      <c r="CV224" s="1"/>
      <c r="CW224" s="2"/>
      <c r="CX224" s="2"/>
      <c r="CY224" s="2"/>
      <c r="DA224" s="1"/>
      <c r="DD224" s="1"/>
      <c r="DE224" s="2"/>
      <c r="DF224" s="2"/>
      <c r="DG224" s="2"/>
    </row>
    <row r="225" spans="1:111" x14ac:dyDescent="0.2">
      <c r="C225">
        <v>210</v>
      </c>
      <c r="D225" s="1">
        <v>0.16699999999999998</v>
      </c>
      <c r="E225" s="2">
        <f t="shared" si="482"/>
        <v>3.34</v>
      </c>
      <c r="F225" s="2">
        <f t="shared" si="483"/>
        <v>26.92</v>
      </c>
      <c r="G225" s="2">
        <f t="shared" si="471"/>
        <v>-26.92</v>
      </c>
      <c r="K225">
        <v>210</v>
      </c>
      <c r="L225" s="1">
        <v>0</v>
      </c>
      <c r="M225" s="2">
        <f t="shared" si="484"/>
        <v>0</v>
      </c>
      <c r="N225" s="2">
        <f t="shared" si="485"/>
        <v>0</v>
      </c>
      <c r="O225" s="2">
        <f t="shared" si="472"/>
        <v>0</v>
      </c>
      <c r="S225">
        <v>210</v>
      </c>
      <c r="T225" s="1">
        <v>0.16500000000000001</v>
      </c>
      <c r="U225" s="2">
        <f t="shared" si="486"/>
        <v>3.3000000000000003</v>
      </c>
      <c r="V225" s="2">
        <f t="shared" si="487"/>
        <v>35.15</v>
      </c>
      <c r="W225" s="2">
        <f t="shared" si="473"/>
        <v>-8.2299999999999969</v>
      </c>
      <c r="Y225" s="1">
        <f t="shared" si="488"/>
        <v>0.17</v>
      </c>
      <c r="AA225">
        <v>210</v>
      </c>
      <c r="AB225" s="1">
        <v>0</v>
      </c>
      <c r="AC225" s="2">
        <f t="shared" si="489"/>
        <v>0</v>
      </c>
      <c r="AD225" s="2">
        <f t="shared" si="490"/>
        <v>0</v>
      </c>
      <c r="AE225" s="2">
        <f t="shared" si="474"/>
        <v>0</v>
      </c>
      <c r="AI225">
        <v>210</v>
      </c>
      <c r="AJ225" s="1">
        <v>0</v>
      </c>
      <c r="AK225" s="2">
        <f t="shared" si="491"/>
        <v>0</v>
      </c>
      <c r="AL225" s="2">
        <f t="shared" si="492"/>
        <v>0</v>
      </c>
      <c r="AM225" s="2">
        <f t="shared" si="475"/>
        <v>35.15</v>
      </c>
      <c r="AQ225">
        <v>210</v>
      </c>
      <c r="AR225" s="1">
        <v>0</v>
      </c>
      <c r="AS225" s="2">
        <f t="shared" si="493"/>
        <v>0</v>
      </c>
      <c r="AT225" s="2">
        <f t="shared" si="494"/>
        <v>0</v>
      </c>
      <c r="AU225" s="2">
        <f t="shared" si="476"/>
        <v>0</v>
      </c>
      <c r="AY225">
        <v>210</v>
      </c>
      <c r="AZ225" s="1">
        <v>0.16400000000000003</v>
      </c>
      <c r="BA225" s="2">
        <f t="shared" si="495"/>
        <v>3.2800000000000007</v>
      </c>
      <c r="BB225" s="2">
        <f t="shared" si="496"/>
        <v>27</v>
      </c>
      <c r="BC225" s="2">
        <f t="shared" si="477"/>
        <v>8.1499999999999986</v>
      </c>
      <c r="BG225">
        <v>210</v>
      </c>
      <c r="BH225" s="1">
        <v>0</v>
      </c>
      <c r="BI225" s="2">
        <f t="shared" si="497"/>
        <v>0</v>
      </c>
      <c r="BJ225" s="2">
        <f t="shared" si="498"/>
        <v>0</v>
      </c>
      <c r="BK225" s="2">
        <f t="shared" si="478"/>
        <v>0</v>
      </c>
      <c r="BO225">
        <v>210</v>
      </c>
      <c r="BP225" s="1">
        <v>0.157</v>
      </c>
      <c r="BQ225" s="2">
        <f t="shared" si="499"/>
        <v>3.14</v>
      </c>
      <c r="BR225" s="2">
        <f t="shared" si="500"/>
        <v>35.160000000000004</v>
      </c>
      <c r="BS225" s="2">
        <f t="shared" si="479"/>
        <v>-8.1600000000000037</v>
      </c>
      <c r="BU225" s="1"/>
      <c r="BW225">
        <v>210</v>
      </c>
      <c r="BX225" s="1">
        <v>0</v>
      </c>
      <c r="BY225" s="2">
        <f t="shared" si="501"/>
        <v>0</v>
      </c>
      <c r="BZ225" s="2">
        <f t="shared" si="502"/>
        <v>0</v>
      </c>
      <c r="CA225" s="2">
        <f t="shared" si="480"/>
        <v>0</v>
      </c>
      <c r="CE225">
        <v>210</v>
      </c>
      <c r="CF225" s="1">
        <v>0</v>
      </c>
      <c r="CG225" s="2">
        <f t="shared" si="503"/>
        <v>0</v>
      </c>
      <c r="CH225" s="2">
        <f t="shared" si="504"/>
        <v>0</v>
      </c>
      <c r="CI225" s="2">
        <f t="shared" si="481"/>
        <v>35.160000000000004</v>
      </c>
      <c r="CN225" s="1"/>
      <c r="CO225" s="2"/>
      <c r="CP225" s="2"/>
      <c r="CQ225" s="2"/>
      <c r="CV225" s="1"/>
      <c r="CW225" s="2"/>
      <c r="CX225" s="2"/>
      <c r="CY225" s="2"/>
      <c r="DA225" s="1"/>
      <c r="DD225" s="1"/>
      <c r="DE225" s="2"/>
      <c r="DF225" s="2"/>
      <c r="DG225" s="2"/>
    </row>
    <row r="226" spans="1:111" x14ac:dyDescent="0.2">
      <c r="C226">
        <v>230</v>
      </c>
      <c r="D226" s="1">
        <v>0.14600000000000002</v>
      </c>
      <c r="E226" s="2">
        <f t="shared" si="482"/>
        <v>2.9200000000000004</v>
      </c>
      <c r="F226" s="2">
        <f t="shared" si="483"/>
        <v>29.840000000000003</v>
      </c>
      <c r="G226" s="2">
        <f t="shared" si="471"/>
        <v>-29.840000000000003</v>
      </c>
      <c r="K226">
        <v>230</v>
      </c>
      <c r="L226" s="1">
        <v>0</v>
      </c>
      <c r="M226" s="2">
        <f t="shared" si="484"/>
        <v>0</v>
      </c>
      <c r="N226" s="2">
        <f t="shared" si="485"/>
        <v>0</v>
      </c>
      <c r="O226" s="2">
        <f t="shared" si="472"/>
        <v>0</v>
      </c>
      <c r="S226">
        <v>230</v>
      </c>
      <c r="T226" s="1">
        <v>0.15</v>
      </c>
      <c r="U226" s="2">
        <f t="shared" si="486"/>
        <v>3</v>
      </c>
      <c r="V226" s="2">
        <f t="shared" si="487"/>
        <v>38.15</v>
      </c>
      <c r="W226" s="2">
        <f t="shared" si="473"/>
        <v>-8.3099999999999952</v>
      </c>
      <c r="Y226" s="1">
        <f t="shared" si="488"/>
        <v>0.155</v>
      </c>
      <c r="AA226">
        <v>230</v>
      </c>
      <c r="AB226" s="1">
        <v>0</v>
      </c>
      <c r="AC226" s="2">
        <f t="shared" si="489"/>
        <v>0</v>
      </c>
      <c r="AD226" s="2">
        <f t="shared" si="490"/>
        <v>0</v>
      </c>
      <c r="AE226" s="2">
        <f t="shared" si="474"/>
        <v>0</v>
      </c>
      <c r="AI226">
        <v>230</v>
      </c>
      <c r="AJ226" s="1">
        <v>0</v>
      </c>
      <c r="AK226" s="2">
        <f t="shared" si="491"/>
        <v>0</v>
      </c>
      <c r="AL226" s="2">
        <f t="shared" si="492"/>
        <v>0</v>
      </c>
      <c r="AM226" s="2">
        <f t="shared" si="475"/>
        <v>38.15</v>
      </c>
      <c r="AQ226">
        <v>230</v>
      </c>
      <c r="AR226" s="1">
        <v>0</v>
      </c>
      <c r="AS226" s="2">
        <f t="shared" si="493"/>
        <v>0</v>
      </c>
      <c r="AT226" s="2">
        <f t="shared" si="494"/>
        <v>0</v>
      </c>
      <c r="AU226" s="2">
        <f t="shared" si="476"/>
        <v>0</v>
      </c>
      <c r="AY226">
        <v>230</v>
      </c>
      <c r="AZ226" s="1">
        <v>0.14300000000000002</v>
      </c>
      <c r="BA226" s="2">
        <f t="shared" si="495"/>
        <v>2.8600000000000003</v>
      </c>
      <c r="BB226" s="2">
        <f t="shared" si="496"/>
        <v>29.86</v>
      </c>
      <c r="BC226" s="2">
        <f t="shared" si="477"/>
        <v>8.2899999999999991</v>
      </c>
      <c r="BG226">
        <v>230</v>
      </c>
      <c r="BH226" s="1">
        <v>0</v>
      </c>
      <c r="BI226" s="2">
        <f t="shared" si="497"/>
        <v>0</v>
      </c>
      <c r="BJ226" s="2">
        <f t="shared" si="498"/>
        <v>0</v>
      </c>
      <c r="BK226" s="2">
        <f t="shared" si="478"/>
        <v>0</v>
      </c>
      <c r="BO226">
        <v>230</v>
      </c>
      <c r="BP226" s="1">
        <v>0.14300000000000002</v>
      </c>
      <c r="BQ226" s="2">
        <f t="shared" si="499"/>
        <v>2.8600000000000003</v>
      </c>
      <c r="BR226" s="2">
        <f t="shared" si="500"/>
        <v>38.020000000000003</v>
      </c>
      <c r="BS226" s="2">
        <f t="shared" si="479"/>
        <v>-8.1600000000000037</v>
      </c>
      <c r="BU226" s="1"/>
      <c r="BW226">
        <v>230</v>
      </c>
      <c r="BX226" s="1">
        <v>0</v>
      </c>
      <c r="BY226" s="2">
        <f t="shared" si="501"/>
        <v>0</v>
      </c>
      <c r="BZ226" s="2">
        <f t="shared" si="502"/>
        <v>0</v>
      </c>
      <c r="CA226" s="2">
        <f t="shared" si="480"/>
        <v>0</v>
      </c>
      <c r="CE226">
        <v>230</v>
      </c>
      <c r="CF226" s="1">
        <v>0</v>
      </c>
      <c r="CG226" s="2">
        <f t="shared" si="503"/>
        <v>0</v>
      </c>
      <c r="CH226" s="2">
        <f t="shared" si="504"/>
        <v>0</v>
      </c>
      <c r="CI226" s="2">
        <f t="shared" si="481"/>
        <v>38.020000000000003</v>
      </c>
      <c r="CN226" s="1"/>
      <c r="CO226" s="2"/>
      <c r="CP226" s="2"/>
      <c r="CQ226" s="2"/>
      <c r="CV226" s="1"/>
      <c r="CW226" s="2"/>
      <c r="CX226" s="2"/>
      <c r="CY226" s="2"/>
      <c r="DA226" s="1"/>
      <c r="DD226" s="1"/>
      <c r="DE226" s="2"/>
      <c r="DF226" s="2"/>
      <c r="DG226" s="2"/>
    </row>
    <row r="227" spans="1:111" x14ac:dyDescent="0.2">
      <c r="C227">
        <v>250</v>
      </c>
      <c r="D227" s="1">
        <v>0.16200000000000001</v>
      </c>
      <c r="E227" s="2">
        <f t="shared" si="482"/>
        <v>3.24</v>
      </c>
      <c r="F227" s="2">
        <f t="shared" si="483"/>
        <v>33.080000000000005</v>
      </c>
      <c r="G227" s="2">
        <f t="shared" si="471"/>
        <v>-33.080000000000005</v>
      </c>
      <c r="K227">
        <v>250</v>
      </c>
      <c r="L227" s="1">
        <v>0</v>
      </c>
      <c r="M227" s="2">
        <f t="shared" si="484"/>
        <v>0</v>
      </c>
      <c r="N227" s="2">
        <f t="shared" si="485"/>
        <v>0</v>
      </c>
      <c r="O227" s="2">
        <f t="shared" si="472"/>
        <v>0</v>
      </c>
      <c r="S227">
        <v>250</v>
      </c>
      <c r="T227" s="1">
        <v>0.16300000000000001</v>
      </c>
      <c r="U227" s="2">
        <f t="shared" si="486"/>
        <v>3.2600000000000002</v>
      </c>
      <c r="V227" s="2">
        <f t="shared" si="487"/>
        <v>41.41</v>
      </c>
      <c r="W227" s="2">
        <f t="shared" si="473"/>
        <v>-8.3299999999999912</v>
      </c>
      <c r="Y227" s="1">
        <f t="shared" si="488"/>
        <v>0.16800000000000001</v>
      </c>
      <c r="AA227">
        <v>250</v>
      </c>
      <c r="AB227" s="1">
        <v>0</v>
      </c>
      <c r="AC227" s="2">
        <f t="shared" si="489"/>
        <v>0</v>
      </c>
      <c r="AD227" s="2">
        <f t="shared" si="490"/>
        <v>0</v>
      </c>
      <c r="AE227" s="2">
        <f t="shared" si="474"/>
        <v>0</v>
      </c>
      <c r="AI227">
        <v>250</v>
      </c>
      <c r="AJ227" s="1">
        <v>0</v>
      </c>
      <c r="AK227" s="2">
        <f t="shared" si="491"/>
        <v>0</v>
      </c>
      <c r="AL227" s="2">
        <f t="shared" si="492"/>
        <v>0</v>
      </c>
      <c r="AM227" s="2">
        <f t="shared" si="475"/>
        <v>41.41</v>
      </c>
      <c r="AQ227">
        <v>250</v>
      </c>
      <c r="AR227" s="1">
        <v>0</v>
      </c>
      <c r="AS227" s="2">
        <f t="shared" si="493"/>
        <v>0</v>
      </c>
      <c r="AT227" s="2">
        <f t="shared" si="494"/>
        <v>0</v>
      </c>
      <c r="AU227" s="2">
        <f t="shared" si="476"/>
        <v>0</v>
      </c>
      <c r="AY227">
        <v>250</v>
      </c>
      <c r="AZ227" s="1">
        <v>0.16</v>
      </c>
      <c r="BA227" s="2">
        <f t="shared" si="495"/>
        <v>3.2</v>
      </c>
      <c r="BB227" s="2">
        <f t="shared" si="496"/>
        <v>33.06</v>
      </c>
      <c r="BC227" s="2">
        <f t="shared" si="477"/>
        <v>8.3499999999999943</v>
      </c>
      <c r="BG227">
        <v>250</v>
      </c>
      <c r="BH227" s="1">
        <v>0</v>
      </c>
      <c r="BI227" s="2">
        <f t="shared" si="497"/>
        <v>0</v>
      </c>
      <c r="BJ227" s="2">
        <f t="shared" si="498"/>
        <v>0</v>
      </c>
      <c r="BK227" s="2">
        <f t="shared" si="478"/>
        <v>0</v>
      </c>
      <c r="BO227">
        <v>250</v>
      </c>
      <c r="BP227" s="1">
        <v>0.159</v>
      </c>
      <c r="BQ227" s="2">
        <f t="shared" si="499"/>
        <v>3.18</v>
      </c>
      <c r="BR227" s="2">
        <f t="shared" si="500"/>
        <v>41.2</v>
      </c>
      <c r="BS227" s="2">
        <f t="shared" si="479"/>
        <v>-8.14</v>
      </c>
      <c r="BU227" s="1"/>
      <c r="BW227">
        <v>250</v>
      </c>
      <c r="BX227" s="1">
        <v>0</v>
      </c>
      <c r="BY227" s="2">
        <f t="shared" si="501"/>
        <v>0</v>
      </c>
      <c r="BZ227" s="2">
        <f t="shared" si="502"/>
        <v>0</v>
      </c>
      <c r="CA227" s="2">
        <f t="shared" si="480"/>
        <v>0</v>
      </c>
      <c r="CE227">
        <v>250</v>
      </c>
      <c r="CF227" s="1">
        <v>0</v>
      </c>
      <c r="CG227" s="2">
        <f t="shared" si="503"/>
        <v>0</v>
      </c>
      <c r="CH227" s="2">
        <f t="shared" si="504"/>
        <v>0</v>
      </c>
      <c r="CI227" s="2">
        <f t="shared" si="481"/>
        <v>41.2</v>
      </c>
      <c r="CN227" s="1"/>
      <c r="CO227" s="2"/>
      <c r="CP227" s="2"/>
      <c r="CQ227" s="2"/>
      <c r="CV227" s="1"/>
      <c r="CW227" s="2"/>
      <c r="CX227" s="2"/>
      <c r="CY227" s="2"/>
      <c r="DA227" s="1"/>
      <c r="DD227" s="1"/>
      <c r="DE227" s="2"/>
      <c r="DF227" s="2"/>
      <c r="DG227" s="2"/>
    </row>
    <row r="228" spans="1:111" x14ac:dyDescent="0.2">
      <c r="C228">
        <v>270</v>
      </c>
      <c r="D228" s="1">
        <v>0.16</v>
      </c>
      <c r="E228" s="2">
        <f t="shared" si="482"/>
        <v>3.2</v>
      </c>
      <c r="F228" s="2">
        <f t="shared" si="483"/>
        <v>36.280000000000008</v>
      </c>
      <c r="G228" s="2">
        <f t="shared" si="471"/>
        <v>-36.280000000000008</v>
      </c>
      <c r="K228">
        <v>270</v>
      </c>
      <c r="L228" s="1">
        <v>0</v>
      </c>
      <c r="M228" s="2">
        <f t="shared" si="484"/>
        <v>0</v>
      </c>
      <c r="N228" s="2">
        <f t="shared" si="485"/>
        <v>0</v>
      </c>
      <c r="O228" s="2">
        <f t="shared" si="472"/>
        <v>0</v>
      </c>
      <c r="S228">
        <v>270</v>
      </c>
      <c r="T228" s="1">
        <v>0.16600000000000001</v>
      </c>
      <c r="U228" s="2">
        <f t="shared" si="486"/>
        <v>3.3200000000000003</v>
      </c>
      <c r="V228" s="2">
        <f t="shared" si="487"/>
        <v>44.73</v>
      </c>
      <c r="W228" s="2">
        <f t="shared" si="473"/>
        <v>-8.4499999999999886</v>
      </c>
      <c r="Y228" s="1">
        <f t="shared" si="488"/>
        <v>0.17100000000000001</v>
      </c>
      <c r="AA228">
        <v>270</v>
      </c>
      <c r="AB228" s="1">
        <v>0</v>
      </c>
      <c r="AC228" s="2">
        <f t="shared" si="489"/>
        <v>0</v>
      </c>
      <c r="AD228" s="2">
        <f t="shared" si="490"/>
        <v>0</v>
      </c>
      <c r="AE228" s="2">
        <f t="shared" si="474"/>
        <v>0</v>
      </c>
      <c r="AI228">
        <v>270</v>
      </c>
      <c r="AJ228" s="1">
        <v>0</v>
      </c>
      <c r="AK228" s="2">
        <f t="shared" si="491"/>
        <v>0</v>
      </c>
      <c r="AL228" s="2">
        <f t="shared" si="492"/>
        <v>0</v>
      </c>
      <c r="AM228" s="2">
        <f t="shared" si="475"/>
        <v>44.73</v>
      </c>
      <c r="AQ228">
        <v>270</v>
      </c>
      <c r="AR228" s="1">
        <v>0</v>
      </c>
      <c r="AS228" s="2">
        <f t="shared" si="493"/>
        <v>0</v>
      </c>
      <c r="AT228" s="2">
        <f t="shared" si="494"/>
        <v>0</v>
      </c>
      <c r="AU228" s="2">
        <f t="shared" si="476"/>
        <v>0</v>
      </c>
      <c r="AY228">
        <v>270</v>
      </c>
      <c r="AZ228" s="1">
        <v>0.161</v>
      </c>
      <c r="BA228" s="2">
        <f t="shared" si="495"/>
        <v>3.22</v>
      </c>
      <c r="BB228" s="2">
        <f t="shared" si="496"/>
        <v>36.28</v>
      </c>
      <c r="BC228" s="2">
        <f t="shared" si="477"/>
        <v>8.4499999999999957</v>
      </c>
      <c r="BG228">
        <v>270</v>
      </c>
      <c r="BH228" s="1">
        <v>0</v>
      </c>
      <c r="BI228" s="2">
        <f t="shared" si="497"/>
        <v>0</v>
      </c>
      <c r="BJ228" s="2">
        <f t="shared" si="498"/>
        <v>0</v>
      </c>
      <c r="BK228" s="2">
        <f t="shared" si="478"/>
        <v>0</v>
      </c>
      <c r="BO228">
        <v>270</v>
      </c>
      <c r="BP228" s="1">
        <v>0.157</v>
      </c>
      <c r="BQ228" s="2">
        <f t="shared" si="499"/>
        <v>3.14</v>
      </c>
      <c r="BR228" s="2">
        <f t="shared" si="500"/>
        <v>44.34</v>
      </c>
      <c r="BS228" s="2">
        <f t="shared" si="479"/>
        <v>-8.0600000000000023</v>
      </c>
      <c r="BU228" s="1"/>
      <c r="BW228">
        <v>270</v>
      </c>
      <c r="BX228" s="1">
        <v>0</v>
      </c>
      <c r="BY228" s="2">
        <f t="shared" si="501"/>
        <v>0</v>
      </c>
      <c r="BZ228" s="2">
        <f t="shared" si="502"/>
        <v>0</v>
      </c>
      <c r="CA228" s="2">
        <f t="shared" si="480"/>
        <v>0</v>
      </c>
      <c r="CE228">
        <v>270</v>
      </c>
      <c r="CF228" s="1">
        <v>0</v>
      </c>
      <c r="CG228" s="2">
        <f t="shared" si="503"/>
        <v>0</v>
      </c>
      <c r="CH228" s="2">
        <f t="shared" si="504"/>
        <v>0</v>
      </c>
      <c r="CI228" s="2">
        <f t="shared" si="481"/>
        <v>44.34</v>
      </c>
      <c r="CN228" s="1"/>
      <c r="CO228" s="2"/>
      <c r="CP228" s="2"/>
      <c r="CQ228" s="2"/>
      <c r="CV228" s="1"/>
      <c r="CW228" s="2"/>
      <c r="CX228" s="2"/>
      <c r="CY228" s="2"/>
      <c r="DA228" s="1"/>
      <c r="DD228" s="1"/>
      <c r="DE228" s="2"/>
      <c r="DF228" s="2"/>
      <c r="DG228" s="2"/>
    </row>
    <row r="229" spans="1:111" x14ac:dyDescent="0.2">
      <c r="C229">
        <v>290</v>
      </c>
      <c r="D229" s="1">
        <v>0.21900000000000003</v>
      </c>
      <c r="E229" s="2">
        <f t="shared" si="482"/>
        <v>4.3800000000000008</v>
      </c>
      <c r="F229" s="2">
        <f t="shared" si="483"/>
        <v>40.660000000000011</v>
      </c>
      <c r="G229" s="2">
        <f t="shared" si="471"/>
        <v>-40.660000000000011</v>
      </c>
      <c r="K229">
        <v>290</v>
      </c>
      <c r="L229" s="1">
        <v>0</v>
      </c>
      <c r="M229" s="2">
        <f t="shared" si="484"/>
        <v>0</v>
      </c>
      <c r="N229" s="2">
        <f t="shared" si="485"/>
        <v>0</v>
      </c>
      <c r="O229" s="2">
        <f t="shared" si="472"/>
        <v>0</v>
      </c>
      <c r="S229">
        <v>290</v>
      </c>
      <c r="T229" s="1">
        <v>0.21</v>
      </c>
      <c r="U229" s="2">
        <f t="shared" si="486"/>
        <v>4.2</v>
      </c>
      <c r="V229" s="2">
        <f t="shared" si="487"/>
        <v>48.93</v>
      </c>
      <c r="W229" s="2">
        <f t="shared" si="473"/>
        <v>-8.2699999999999889</v>
      </c>
      <c r="Y229" s="1">
        <f t="shared" si="488"/>
        <v>0.215</v>
      </c>
      <c r="AA229">
        <v>290</v>
      </c>
      <c r="AB229" s="1">
        <v>0</v>
      </c>
      <c r="AC229" s="2">
        <f t="shared" si="489"/>
        <v>0</v>
      </c>
      <c r="AD229" s="2">
        <f t="shared" si="490"/>
        <v>0</v>
      </c>
      <c r="AE229" s="2">
        <f t="shared" si="474"/>
        <v>0</v>
      </c>
      <c r="AI229">
        <v>290</v>
      </c>
      <c r="AJ229" s="1">
        <v>0</v>
      </c>
      <c r="AK229" s="2">
        <f t="shared" si="491"/>
        <v>0</v>
      </c>
      <c r="AL229" s="2">
        <f t="shared" si="492"/>
        <v>0</v>
      </c>
      <c r="AM229" s="2">
        <f t="shared" si="475"/>
        <v>48.93</v>
      </c>
      <c r="AQ229">
        <v>290</v>
      </c>
      <c r="AR229" s="1">
        <v>0</v>
      </c>
      <c r="AS229" s="2">
        <f t="shared" si="493"/>
        <v>0</v>
      </c>
      <c r="AT229" s="2">
        <f t="shared" si="494"/>
        <v>0</v>
      </c>
      <c r="AU229" s="2">
        <f t="shared" si="476"/>
        <v>0</v>
      </c>
      <c r="AY229">
        <v>290</v>
      </c>
      <c r="AZ229" s="1">
        <v>0.218</v>
      </c>
      <c r="BA229" s="2">
        <f t="shared" si="495"/>
        <v>4.3600000000000003</v>
      </c>
      <c r="BB229" s="2">
        <f t="shared" si="496"/>
        <v>40.64</v>
      </c>
      <c r="BC229" s="2">
        <f t="shared" si="477"/>
        <v>8.2899999999999991</v>
      </c>
      <c r="BG229">
        <v>290</v>
      </c>
      <c r="BH229" s="1">
        <v>0</v>
      </c>
      <c r="BI229" s="2">
        <f t="shared" si="497"/>
        <v>0</v>
      </c>
      <c r="BJ229" s="2">
        <f t="shared" si="498"/>
        <v>0</v>
      </c>
      <c r="BK229" s="2">
        <f t="shared" si="478"/>
        <v>0</v>
      </c>
      <c r="BO229">
        <v>290</v>
      </c>
      <c r="BP229" s="1">
        <v>0.20600000000000002</v>
      </c>
      <c r="BQ229" s="2">
        <f t="shared" si="499"/>
        <v>4.12</v>
      </c>
      <c r="BR229" s="2">
        <f t="shared" si="500"/>
        <v>48.46</v>
      </c>
      <c r="BS229" s="2">
        <f t="shared" si="479"/>
        <v>-7.82</v>
      </c>
      <c r="BU229" s="1"/>
      <c r="BW229">
        <v>290</v>
      </c>
      <c r="BX229" s="1">
        <v>0</v>
      </c>
      <c r="BY229" s="2">
        <f t="shared" si="501"/>
        <v>0</v>
      </c>
      <c r="BZ229" s="2">
        <f t="shared" si="502"/>
        <v>0</v>
      </c>
      <c r="CA229" s="2">
        <f t="shared" si="480"/>
        <v>0</v>
      </c>
      <c r="CE229">
        <v>290</v>
      </c>
      <c r="CF229" s="1">
        <v>0</v>
      </c>
      <c r="CG229" s="2">
        <f t="shared" si="503"/>
        <v>0</v>
      </c>
      <c r="CH229" s="2">
        <f t="shared" si="504"/>
        <v>0</v>
      </c>
      <c r="CI229" s="2">
        <f t="shared" si="481"/>
        <v>48.46</v>
      </c>
      <c r="CN229" s="1"/>
      <c r="CO229" s="2"/>
      <c r="CP229" s="2"/>
      <c r="CQ229" s="2"/>
      <c r="CV229" s="1"/>
      <c r="CW229" s="2"/>
      <c r="CX229" s="2"/>
      <c r="CY229" s="2"/>
      <c r="DA229" s="1"/>
      <c r="DD229" s="1"/>
      <c r="DE229" s="2"/>
      <c r="DF229" s="2"/>
      <c r="DG229" s="2"/>
    </row>
    <row r="230" spans="1:111" x14ac:dyDescent="0.2">
      <c r="D230" s="1"/>
      <c r="E230" s="2"/>
      <c r="F230" s="2"/>
      <c r="G230" s="2"/>
      <c r="L230" s="1"/>
      <c r="M230" s="2"/>
      <c r="N230" s="2"/>
      <c r="O230" s="2"/>
      <c r="T230" s="1"/>
      <c r="U230" s="2"/>
      <c r="V230" s="2"/>
      <c r="W230" s="2"/>
      <c r="AB230" s="1"/>
      <c r="AC230" s="2"/>
      <c r="AD230" s="2"/>
      <c r="AE230" s="2"/>
      <c r="AJ230" s="1"/>
      <c r="AK230" s="2"/>
      <c r="AL230" s="2"/>
      <c r="AM230" s="2"/>
      <c r="AR230" s="1"/>
      <c r="AS230" s="2"/>
      <c r="AT230" s="2"/>
      <c r="AU230" s="2"/>
      <c r="AZ230" s="1"/>
      <c r="BA230" s="2"/>
      <c r="BB230" s="2"/>
      <c r="BC230" s="2"/>
      <c r="BH230" s="1"/>
      <c r="BI230" s="2"/>
      <c r="BJ230" s="2"/>
      <c r="BK230" s="2"/>
      <c r="BP230" s="1"/>
      <c r="BQ230" s="2"/>
      <c r="BR230" s="2"/>
      <c r="BS230" s="2"/>
      <c r="BX230" s="1"/>
      <c r="BY230" s="2"/>
      <c r="BZ230" s="2"/>
      <c r="CA230" s="2"/>
      <c r="CF230" s="1"/>
      <c r="CG230" s="2"/>
      <c r="CH230" s="2"/>
      <c r="CI230" s="2"/>
      <c r="CN230" s="1"/>
      <c r="CO230" s="2"/>
      <c r="CP230" s="2"/>
      <c r="CQ230" s="2"/>
      <c r="CV230" s="1"/>
      <c r="CW230" s="2"/>
      <c r="CX230" s="2"/>
      <c r="CY230" s="2"/>
      <c r="DD230" s="1"/>
      <c r="DE230" s="2"/>
      <c r="DF230" s="2"/>
      <c r="DG230" s="2"/>
    </row>
    <row r="231" spans="1:111" x14ac:dyDescent="0.2">
      <c r="A231">
        <v>201</v>
      </c>
      <c r="B231" t="s">
        <v>117</v>
      </c>
      <c r="C231">
        <v>30</v>
      </c>
      <c r="D231" s="1">
        <v>0.21</v>
      </c>
      <c r="E231" s="2">
        <f>D231*30</f>
        <v>6.3</v>
      </c>
      <c r="F231" s="2">
        <f>E231</f>
        <v>6.3</v>
      </c>
      <c r="G231" s="2">
        <f t="shared" ref="G231:G244" si="505">IT231-F231</f>
        <v>-6.3</v>
      </c>
      <c r="H231" s="1"/>
      <c r="I231">
        <v>201</v>
      </c>
      <c r="J231" t="s">
        <v>117</v>
      </c>
      <c r="K231">
        <v>30</v>
      </c>
      <c r="L231" s="1">
        <v>0</v>
      </c>
      <c r="M231" s="2">
        <f>L231*30</f>
        <v>0</v>
      </c>
      <c r="N231" s="2">
        <f>M231</f>
        <v>0</v>
      </c>
      <c r="O231" s="2">
        <f t="shared" ref="O231:O244" si="506">F231-N231</f>
        <v>6.3</v>
      </c>
      <c r="Q231">
        <v>201</v>
      </c>
      <c r="R231" t="s">
        <v>117</v>
      </c>
      <c r="S231">
        <v>30</v>
      </c>
      <c r="T231" s="1">
        <v>0</v>
      </c>
      <c r="U231" s="2">
        <f>T231*30</f>
        <v>0</v>
      </c>
      <c r="V231" s="2">
        <f>U231</f>
        <v>0</v>
      </c>
      <c r="W231" s="2">
        <f t="shared" ref="W231:W244" si="507">N231-V231</f>
        <v>0</v>
      </c>
      <c r="Y231">
        <v>201</v>
      </c>
      <c r="Z231" t="s">
        <v>117</v>
      </c>
      <c r="AA231">
        <v>30</v>
      </c>
      <c r="AB231" s="1">
        <v>0</v>
      </c>
      <c r="AC231" s="2">
        <f>AB231*30</f>
        <v>0</v>
      </c>
      <c r="AD231" s="2">
        <f>AC231</f>
        <v>0</v>
      </c>
      <c r="AE231" s="2">
        <f t="shared" ref="AE231:AE244" si="508">V231-AD231</f>
        <v>0</v>
      </c>
      <c r="AG231">
        <v>201</v>
      </c>
      <c r="AH231" t="s">
        <v>117</v>
      </c>
      <c r="AI231">
        <v>30</v>
      </c>
      <c r="AJ231" s="1">
        <v>0</v>
      </c>
      <c r="AK231" s="2">
        <f>AJ231*30</f>
        <v>0</v>
      </c>
      <c r="AL231" s="2">
        <f>AK231</f>
        <v>0</v>
      </c>
      <c r="AM231" s="2">
        <f t="shared" ref="AM231:AM244" si="509">AD231-AL231</f>
        <v>0</v>
      </c>
      <c r="AO231">
        <v>201</v>
      </c>
      <c r="AP231" t="s">
        <v>117</v>
      </c>
      <c r="AQ231">
        <v>30</v>
      </c>
      <c r="AR231" s="1">
        <v>0.114</v>
      </c>
      <c r="AS231" s="2">
        <f>AR231*30</f>
        <v>3.42</v>
      </c>
      <c r="AT231" s="2">
        <f>AS231</f>
        <v>3.42</v>
      </c>
      <c r="AU231" s="2">
        <f t="shared" ref="AU231:AU244" si="510">F231-AT231</f>
        <v>2.88</v>
      </c>
      <c r="AW231">
        <v>201</v>
      </c>
      <c r="AX231" t="s">
        <v>117</v>
      </c>
      <c r="AY231">
        <v>30</v>
      </c>
      <c r="AZ231" s="1">
        <v>0.21</v>
      </c>
      <c r="BA231" s="2">
        <f>AZ231*30</f>
        <v>6.3</v>
      </c>
      <c r="BB231" s="2">
        <f>BA231</f>
        <v>6.3</v>
      </c>
      <c r="BC231" s="2">
        <f t="shared" ref="BC231:BC244" si="511">AT231-BB231</f>
        <v>-2.88</v>
      </c>
      <c r="BE231">
        <v>201</v>
      </c>
      <c r="BF231" t="s">
        <v>117</v>
      </c>
      <c r="BG231">
        <v>30</v>
      </c>
      <c r="BH231" s="1">
        <v>0</v>
      </c>
      <c r="BI231" s="2">
        <f>BH231*30</f>
        <v>0</v>
      </c>
      <c r="BJ231" s="2">
        <f>BI231</f>
        <v>0</v>
      </c>
      <c r="BK231" s="2">
        <f t="shared" ref="BK231:BK244" si="512">BB231-BJ231</f>
        <v>6.3</v>
      </c>
      <c r="BM231">
        <v>201</v>
      </c>
      <c r="BN231" t="s">
        <v>117</v>
      </c>
      <c r="BO231">
        <v>30</v>
      </c>
      <c r="BP231" s="1">
        <v>0</v>
      </c>
      <c r="BQ231" s="2">
        <f>BP231*30</f>
        <v>0</v>
      </c>
      <c r="BR231" s="2">
        <f>BQ231</f>
        <v>0</v>
      </c>
      <c r="BS231" s="2">
        <f t="shared" ref="BS231:BS244" si="513">BJ231-BR231</f>
        <v>0</v>
      </c>
      <c r="BU231">
        <v>201</v>
      </c>
      <c r="BV231" t="s">
        <v>117</v>
      </c>
      <c r="BW231">
        <v>30</v>
      </c>
      <c r="BX231" s="1">
        <v>0</v>
      </c>
      <c r="BY231" s="2">
        <f>BX231*30</f>
        <v>0</v>
      </c>
      <c r="BZ231" s="2">
        <f>BY231</f>
        <v>0</v>
      </c>
      <c r="CA231" s="2">
        <f t="shared" ref="CA231:CA244" si="514">BR231-BZ231</f>
        <v>0</v>
      </c>
      <c r="CC231">
        <v>201</v>
      </c>
      <c r="CD231" t="s">
        <v>117</v>
      </c>
      <c r="CE231">
        <v>30</v>
      </c>
      <c r="CF231" s="1">
        <v>0</v>
      </c>
      <c r="CG231" s="2">
        <f>CF231*30</f>
        <v>0</v>
      </c>
      <c r="CH231" s="2">
        <f>CG231</f>
        <v>0</v>
      </c>
      <c r="CI231" s="2">
        <f t="shared" ref="CI231:CI244" si="515">BZ231-CH231</f>
        <v>0</v>
      </c>
      <c r="CN231" s="1"/>
      <c r="CO231" s="2"/>
      <c r="CP231" s="2"/>
      <c r="CQ231" s="2"/>
      <c r="CV231" s="1"/>
      <c r="CW231" s="2"/>
      <c r="CX231" s="2"/>
      <c r="CY231" s="2"/>
      <c r="DD231" s="1"/>
      <c r="DE231" s="2"/>
      <c r="DF231" s="2"/>
      <c r="DG231" s="2"/>
    </row>
    <row r="232" spans="1:111" x14ac:dyDescent="0.2">
      <c r="C232">
        <v>50</v>
      </c>
      <c r="D232" s="1">
        <v>0.187</v>
      </c>
      <c r="E232" s="2">
        <f t="shared" ref="E232:E244" si="516">D232*20</f>
        <v>3.74</v>
      </c>
      <c r="F232" s="2">
        <f t="shared" ref="F232:F244" si="517">F231+E232</f>
        <v>10.039999999999999</v>
      </c>
      <c r="G232" s="2">
        <f t="shared" si="505"/>
        <v>-10.039999999999999</v>
      </c>
      <c r="H232" s="1"/>
      <c r="K232">
        <v>50</v>
      </c>
      <c r="L232" s="1">
        <v>0</v>
      </c>
      <c r="M232" s="2">
        <f t="shared" ref="M232:M244" si="518">L232*20</f>
        <v>0</v>
      </c>
      <c r="N232" s="2">
        <f t="shared" ref="N232:N244" si="519">N231+M232</f>
        <v>0</v>
      </c>
      <c r="O232" s="2">
        <f t="shared" si="506"/>
        <v>10.039999999999999</v>
      </c>
      <c r="S232">
        <v>50</v>
      </c>
      <c r="T232" s="1">
        <v>0</v>
      </c>
      <c r="U232" s="2">
        <f t="shared" ref="U232:U244" si="520">T232*20</f>
        <v>0</v>
      </c>
      <c r="V232" s="2">
        <f t="shared" ref="V232:V244" si="521">V231+U232</f>
        <v>0</v>
      </c>
      <c r="W232" s="2">
        <f t="shared" si="507"/>
        <v>0</v>
      </c>
      <c r="AA232">
        <v>50</v>
      </c>
      <c r="AB232" s="1">
        <v>0</v>
      </c>
      <c r="AC232" s="2">
        <f t="shared" ref="AC232:AC244" si="522">AB232*20</f>
        <v>0</v>
      </c>
      <c r="AD232" s="2">
        <f t="shared" ref="AD232:AD244" si="523">AD231+AC232</f>
        <v>0</v>
      </c>
      <c r="AE232" s="2">
        <f t="shared" si="508"/>
        <v>0</v>
      </c>
      <c r="AI232">
        <v>50</v>
      </c>
      <c r="AJ232" s="1">
        <v>0</v>
      </c>
      <c r="AK232" s="2">
        <f t="shared" ref="AK232:AK244" si="524">AJ232*20</f>
        <v>0</v>
      </c>
      <c r="AL232" s="2">
        <f t="shared" ref="AL232:AL244" si="525">AL231+AK232</f>
        <v>0</v>
      </c>
      <c r="AM232" s="2">
        <f t="shared" si="509"/>
        <v>0</v>
      </c>
      <c r="AQ232">
        <v>50</v>
      </c>
      <c r="AR232" s="1">
        <v>0.13500000000000001</v>
      </c>
      <c r="AS232" s="2">
        <f t="shared" ref="AS232:AS244" si="526">AR232*20</f>
        <v>2.7</v>
      </c>
      <c r="AT232" s="2">
        <f t="shared" ref="AT232:AT244" si="527">AT231+AS232</f>
        <v>6.12</v>
      </c>
      <c r="AU232" s="2">
        <f t="shared" si="510"/>
        <v>3.919999999999999</v>
      </c>
      <c r="AW232" s="1"/>
      <c r="AY232">
        <v>50</v>
      </c>
      <c r="AZ232" s="1">
        <v>0.19200000000000003</v>
      </c>
      <c r="BA232" s="2">
        <f t="shared" ref="BA232:BA244" si="528">AZ232*20</f>
        <v>3.8400000000000007</v>
      </c>
      <c r="BB232" s="2">
        <f t="shared" ref="BB232:BB244" si="529">BB231+BA232</f>
        <v>10.14</v>
      </c>
      <c r="BC232" s="2">
        <f t="shared" si="511"/>
        <v>-4.0200000000000005</v>
      </c>
      <c r="BG232">
        <v>50</v>
      </c>
      <c r="BH232" s="1">
        <v>0</v>
      </c>
      <c r="BI232" s="2">
        <f t="shared" ref="BI232:BI244" si="530">BH232*20</f>
        <v>0</v>
      </c>
      <c r="BJ232" s="2">
        <f t="shared" ref="BJ232:BJ244" si="531">BJ231+BI232</f>
        <v>0</v>
      </c>
      <c r="BK232" s="2">
        <f t="shared" si="512"/>
        <v>10.14</v>
      </c>
      <c r="BO232">
        <v>50</v>
      </c>
      <c r="BP232" s="1">
        <v>0</v>
      </c>
      <c r="BQ232" s="2">
        <f t="shared" ref="BQ232:BQ244" si="532">BP232*20</f>
        <v>0</v>
      </c>
      <c r="BR232" s="2">
        <f t="shared" ref="BR232:BR244" si="533">BR231+BQ232</f>
        <v>0</v>
      </c>
      <c r="BS232" s="2">
        <f t="shared" si="513"/>
        <v>0</v>
      </c>
      <c r="BW232">
        <v>50</v>
      </c>
      <c r="BX232" s="1">
        <v>0</v>
      </c>
      <c r="BY232" s="2">
        <f t="shared" ref="BY232:BY244" si="534">BX232*20</f>
        <v>0</v>
      </c>
      <c r="BZ232" s="2">
        <f t="shared" ref="BZ232:BZ244" si="535">BZ231+BY232</f>
        <v>0</v>
      </c>
      <c r="CA232" s="2">
        <f t="shared" si="514"/>
        <v>0</v>
      </c>
      <c r="CE232">
        <v>50</v>
      </c>
      <c r="CF232" s="1">
        <v>0</v>
      </c>
      <c r="CG232" s="2">
        <f t="shared" ref="CG232:CG244" si="536">CF232*20</f>
        <v>0</v>
      </c>
      <c r="CH232" s="2">
        <f t="shared" ref="CH232:CH244" si="537">CH231+CG232</f>
        <v>0</v>
      </c>
      <c r="CI232" s="2">
        <f t="shared" si="515"/>
        <v>0</v>
      </c>
      <c r="CN232" s="1"/>
      <c r="CO232" s="2"/>
      <c r="CP232" s="2"/>
      <c r="CQ232" s="2"/>
      <c r="CV232" s="1"/>
      <c r="CW232" s="2"/>
      <c r="CX232" s="2"/>
      <c r="CY232" s="2"/>
      <c r="DD232" s="1"/>
      <c r="DE232" s="2"/>
      <c r="DF232" s="2"/>
      <c r="DG232" s="2"/>
    </row>
    <row r="233" spans="1:111" x14ac:dyDescent="0.2">
      <c r="C233">
        <v>70</v>
      </c>
      <c r="D233" s="1">
        <v>0.20499999999999999</v>
      </c>
      <c r="E233" s="2">
        <f t="shared" si="516"/>
        <v>4.0999999999999996</v>
      </c>
      <c r="F233" s="2">
        <f t="shared" si="517"/>
        <v>14.139999999999999</v>
      </c>
      <c r="G233" s="2">
        <f t="shared" si="505"/>
        <v>-14.139999999999999</v>
      </c>
      <c r="H233" s="1"/>
      <c r="K233">
        <v>70</v>
      </c>
      <c r="L233" s="1">
        <v>0</v>
      </c>
      <c r="M233" s="2">
        <f t="shared" si="518"/>
        <v>0</v>
      </c>
      <c r="N233" s="2">
        <f t="shared" si="519"/>
        <v>0</v>
      </c>
      <c r="O233" s="2">
        <f t="shared" si="506"/>
        <v>14.139999999999999</v>
      </c>
      <c r="S233">
        <v>70</v>
      </c>
      <c r="T233" s="1">
        <v>0</v>
      </c>
      <c r="U233" s="2">
        <f t="shared" si="520"/>
        <v>0</v>
      </c>
      <c r="V233" s="2">
        <f t="shared" si="521"/>
        <v>0</v>
      </c>
      <c r="W233" s="2">
        <f t="shared" si="507"/>
        <v>0</v>
      </c>
      <c r="AA233">
        <v>70</v>
      </c>
      <c r="AB233" s="1">
        <v>0</v>
      </c>
      <c r="AC233" s="2">
        <f t="shared" si="522"/>
        <v>0</v>
      </c>
      <c r="AD233" s="2">
        <f t="shared" si="523"/>
        <v>0</v>
      </c>
      <c r="AE233" s="2">
        <f t="shared" si="508"/>
        <v>0</v>
      </c>
      <c r="AI233">
        <v>70</v>
      </c>
      <c r="AJ233" s="1">
        <v>0</v>
      </c>
      <c r="AK233" s="2">
        <f t="shared" si="524"/>
        <v>0</v>
      </c>
      <c r="AL233" s="2">
        <f t="shared" si="525"/>
        <v>0</v>
      </c>
      <c r="AM233" s="2">
        <f t="shared" si="509"/>
        <v>0</v>
      </c>
      <c r="AQ233">
        <v>70</v>
      </c>
      <c r="AR233" s="1">
        <v>0.16600000000000001</v>
      </c>
      <c r="AS233" s="2">
        <f t="shared" si="526"/>
        <v>3.3200000000000003</v>
      </c>
      <c r="AT233" s="2">
        <f t="shared" si="527"/>
        <v>9.4400000000000013</v>
      </c>
      <c r="AU233" s="2">
        <f t="shared" si="510"/>
        <v>4.6999999999999975</v>
      </c>
      <c r="AW233" s="1"/>
      <c r="AY233">
        <v>70</v>
      </c>
      <c r="AZ233" s="1">
        <v>0.20700000000000002</v>
      </c>
      <c r="BA233" s="2">
        <f t="shared" si="528"/>
        <v>4.1400000000000006</v>
      </c>
      <c r="BB233" s="2">
        <f t="shared" si="529"/>
        <v>14.280000000000001</v>
      </c>
      <c r="BC233" s="2">
        <f t="shared" si="511"/>
        <v>-4.84</v>
      </c>
      <c r="BG233">
        <v>70</v>
      </c>
      <c r="BH233" s="1">
        <v>0</v>
      </c>
      <c r="BI233" s="2">
        <f t="shared" si="530"/>
        <v>0</v>
      </c>
      <c r="BJ233" s="2">
        <f t="shared" si="531"/>
        <v>0</v>
      </c>
      <c r="BK233" s="2">
        <f t="shared" si="512"/>
        <v>14.280000000000001</v>
      </c>
      <c r="BO233">
        <v>70</v>
      </c>
      <c r="BP233" s="1">
        <v>0</v>
      </c>
      <c r="BQ233" s="2">
        <f t="shared" si="532"/>
        <v>0</v>
      </c>
      <c r="BR233" s="2">
        <f t="shared" si="533"/>
        <v>0</v>
      </c>
      <c r="BS233" s="2">
        <f t="shared" si="513"/>
        <v>0</v>
      </c>
      <c r="BW233">
        <v>70</v>
      </c>
      <c r="BX233" s="1">
        <v>0</v>
      </c>
      <c r="BY233" s="2">
        <f t="shared" si="534"/>
        <v>0</v>
      </c>
      <c r="BZ233" s="2">
        <f t="shared" si="535"/>
        <v>0</v>
      </c>
      <c r="CA233" s="2">
        <f t="shared" si="514"/>
        <v>0</v>
      </c>
      <c r="CE233">
        <v>70</v>
      </c>
      <c r="CF233" s="1">
        <v>0</v>
      </c>
      <c r="CG233" s="2">
        <f t="shared" si="536"/>
        <v>0</v>
      </c>
      <c r="CH233" s="2">
        <f t="shared" si="537"/>
        <v>0</v>
      </c>
      <c r="CI233" s="2">
        <f t="shared" si="515"/>
        <v>0</v>
      </c>
      <c r="CN233" s="1"/>
      <c r="CO233" s="2"/>
      <c r="CP233" s="2"/>
      <c r="CQ233" s="2"/>
      <c r="CV233" s="1"/>
      <c r="CW233" s="2"/>
      <c r="CX233" s="2"/>
      <c r="CY233" s="2"/>
      <c r="DD233" s="1"/>
      <c r="DE233" s="2"/>
      <c r="DF233" s="2"/>
      <c r="DG233" s="2"/>
    </row>
    <row r="234" spans="1:111" x14ac:dyDescent="0.2">
      <c r="C234">
        <v>90</v>
      </c>
      <c r="D234" s="1">
        <v>0.24</v>
      </c>
      <c r="E234" s="2">
        <f t="shared" si="516"/>
        <v>4.8</v>
      </c>
      <c r="F234" s="2">
        <f t="shared" si="517"/>
        <v>18.939999999999998</v>
      </c>
      <c r="G234" s="2">
        <f t="shared" si="505"/>
        <v>-18.939999999999998</v>
      </c>
      <c r="H234" s="1"/>
      <c r="K234">
        <v>90</v>
      </c>
      <c r="L234" s="1">
        <v>0</v>
      </c>
      <c r="M234" s="2">
        <f t="shared" si="518"/>
        <v>0</v>
      </c>
      <c r="N234" s="2">
        <f t="shared" si="519"/>
        <v>0</v>
      </c>
      <c r="O234" s="2">
        <f t="shared" si="506"/>
        <v>18.939999999999998</v>
      </c>
      <c r="S234">
        <v>90</v>
      </c>
      <c r="T234" s="1">
        <v>0</v>
      </c>
      <c r="U234" s="2">
        <f t="shared" si="520"/>
        <v>0</v>
      </c>
      <c r="V234" s="2">
        <f t="shared" si="521"/>
        <v>0</v>
      </c>
      <c r="W234" s="2">
        <f t="shared" si="507"/>
        <v>0</v>
      </c>
      <c r="AA234">
        <v>90</v>
      </c>
      <c r="AB234" s="1">
        <v>0</v>
      </c>
      <c r="AC234" s="2">
        <f t="shared" si="522"/>
        <v>0</v>
      </c>
      <c r="AD234" s="2">
        <f t="shared" si="523"/>
        <v>0</v>
      </c>
      <c r="AE234" s="2">
        <f t="shared" si="508"/>
        <v>0</v>
      </c>
      <c r="AI234">
        <v>90</v>
      </c>
      <c r="AJ234" s="1">
        <v>0</v>
      </c>
      <c r="AK234" s="2">
        <f t="shared" si="524"/>
        <v>0</v>
      </c>
      <c r="AL234" s="2">
        <f t="shared" si="525"/>
        <v>0</v>
      </c>
      <c r="AM234" s="2">
        <f t="shared" si="509"/>
        <v>0</v>
      </c>
      <c r="AQ234">
        <v>90</v>
      </c>
      <c r="AR234" s="1">
        <v>0.187</v>
      </c>
      <c r="AS234" s="2">
        <f t="shared" si="526"/>
        <v>3.74</v>
      </c>
      <c r="AT234" s="2">
        <f t="shared" si="527"/>
        <v>13.180000000000001</v>
      </c>
      <c r="AU234" s="2">
        <f t="shared" si="510"/>
        <v>5.7599999999999962</v>
      </c>
      <c r="AW234" s="1"/>
      <c r="AY234">
        <v>90</v>
      </c>
      <c r="AZ234" s="1">
        <v>0.23700000000000002</v>
      </c>
      <c r="BA234" s="2">
        <f t="shared" si="528"/>
        <v>4.74</v>
      </c>
      <c r="BB234" s="2">
        <f t="shared" si="529"/>
        <v>19.020000000000003</v>
      </c>
      <c r="BC234" s="2">
        <f t="shared" si="511"/>
        <v>-5.8400000000000016</v>
      </c>
      <c r="BG234">
        <v>90</v>
      </c>
      <c r="BH234" s="1">
        <v>0</v>
      </c>
      <c r="BI234" s="2">
        <f t="shared" si="530"/>
        <v>0</v>
      </c>
      <c r="BJ234" s="2">
        <f t="shared" si="531"/>
        <v>0</v>
      </c>
      <c r="BK234" s="2">
        <f t="shared" si="512"/>
        <v>19.020000000000003</v>
      </c>
      <c r="BO234">
        <v>90</v>
      </c>
      <c r="BP234" s="1">
        <v>0</v>
      </c>
      <c r="BQ234" s="2">
        <f t="shared" si="532"/>
        <v>0</v>
      </c>
      <c r="BR234" s="2">
        <f t="shared" si="533"/>
        <v>0</v>
      </c>
      <c r="BS234" s="2">
        <f t="shared" si="513"/>
        <v>0</v>
      </c>
      <c r="BW234">
        <v>90</v>
      </c>
      <c r="BX234" s="1">
        <v>0</v>
      </c>
      <c r="BY234" s="2">
        <f t="shared" si="534"/>
        <v>0</v>
      </c>
      <c r="BZ234" s="2">
        <f t="shared" si="535"/>
        <v>0</v>
      </c>
      <c r="CA234" s="2">
        <f t="shared" si="514"/>
        <v>0</v>
      </c>
      <c r="CE234">
        <v>90</v>
      </c>
      <c r="CF234" s="1">
        <v>0</v>
      </c>
      <c r="CG234" s="2">
        <f t="shared" si="536"/>
        <v>0</v>
      </c>
      <c r="CH234" s="2">
        <f t="shared" si="537"/>
        <v>0</v>
      </c>
      <c r="CI234" s="2">
        <f t="shared" si="515"/>
        <v>0</v>
      </c>
      <c r="CN234" s="1"/>
      <c r="CO234" s="2"/>
      <c r="CP234" s="2"/>
      <c r="CQ234" s="2"/>
      <c r="CV234" s="1"/>
      <c r="CW234" s="2"/>
      <c r="CX234" s="2"/>
      <c r="CY234" s="2"/>
      <c r="DD234" s="1"/>
      <c r="DE234" s="2"/>
      <c r="DF234" s="2"/>
      <c r="DG234" s="2"/>
    </row>
    <row r="235" spans="1:111" x14ac:dyDescent="0.2">
      <c r="C235">
        <v>110</v>
      </c>
      <c r="D235" s="1">
        <v>0.23900000000000002</v>
      </c>
      <c r="E235" s="2">
        <f t="shared" si="516"/>
        <v>4.78</v>
      </c>
      <c r="F235" s="2">
        <f t="shared" si="517"/>
        <v>23.72</v>
      </c>
      <c r="G235" s="2">
        <f t="shared" si="505"/>
        <v>-23.72</v>
      </c>
      <c r="H235" s="1"/>
      <c r="K235">
        <v>110</v>
      </c>
      <c r="L235" s="1">
        <v>0</v>
      </c>
      <c r="M235" s="2">
        <f t="shared" si="518"/>
        <v>0</v>
      </c>
      <c r="N235" s="2">
        <f t="shared" si="519"/>
        <v>0</v>
      </c>
      <c r="O235" s="2">
        <f t="shared" si="506"/>
        <v>23.72</v>
      </c>
      <c r="S235">
        <v>110</v>
      </c>
      <c r="T235" s="1">
        <v>0</v>
      </c>
      <c r="U235" s="2">
        <f t="shared" si="520"/>
        <v>0</v>
      </c>
      <c r="V235" s="2">
        <f t="shared" si="521"/>
        <v>0</v>
      </c>
      <c r="W235" s="2">
        <f t="shared" si="507"/>
        <v>0</v>
      </c>
      <c r="AA235">
        <v>110</v>
      </c>
      <c r="AB235" s="1">
        <v>0</v>
      </c>
      <c r="AC235" s="2">
        <f t="shared" si="522"/>
        <v>0</v>
      </c>
      <c r="AD235" s="2">
        <f t="shared" si="523"/>
        <v>0</v>
      </c>
      <c r="AE235" s="2">
        <f t="shared" si="508"/>
        <v>0</v>
      </c>
      <c r="AI235">
        <v>110</v>
      </c>
      <c r="AJ235" s="1">
        <v>0</v>
      </c>
      <c r="AK235" s="2">
        <f t="shared" si="524"/>
        <v>0</v>
      </c>
      <c r="AL235" s="2">
        <f t="shared" si="525"/>
        <v>0</v>
      </c>
      <c r="AM235" s="2">
        <f t="shared" si="509"/>
        <v>0</v>
      </c>
      <c r="AQ235">
        <v>110</v>
      </c>
      <c r="AR235" s="1">
        <v>0.2</v>
      </c>
      <c r="AS235" s="2">
        <f t="shared" si="526"/>
        <v>4</v>
      </c>
      <c r="AT235" s="2">
        <f t="shared" si="527"/>
        <v>17.18</v>
      </c>
      <c r="AU235" s="2">
        <f t="shared" si="510"/>
        <v>6.5399999999999991</v>
      </c>
      <c r="AW235" s="1"/>
      <c r="AY235">
        <v>110</v>
      </c>
      <c r="AZ235" s="1">
        <v>0.24100000000000002</v>
      </c>
      <c r="BA235" s="2">
        <f t="shared" si="528"/>
        <v>4.82</v>
      </c>
      <c r="BB235" s="2">
        <f t="shared" si="529"/>
        <v>23.840000000000003</v>
      </c>
      <c r="BC235" s="2">
        <f t="shared" si="511"/>
        <v>-6.6600000000000037</v>
      </c>
      <c r="BG235">
        <v>110</v>
      </c>
      <c r="BH235" s="1">
        <v>0</v>
      </c>
      <c r="BI235" s="2">
        <f t="shared" si="530"/>
        <v>0</v>
      </c>
      <c r="BJ235" s="2">
        <f t="shared" si="531"/>
        <v>0</v>
      </c>
      <c r="BK235" s="2">
        <f t="shared" si="512"/>
        <v>23.840000000000003</v>
      </c>
      <c r="BO235">
        <v>110</v>
      </c>
      <c r="BP235" s="1">
        <v>0</v>
      </c>
      <c r="BQ235" s="2">
        <f t="shared" si="532"/>
        <v>0</v>
      </c>
      <c r="BR235" s="2">
        <f t="shared" si="533"/>
        <v>0</v>
      </c>
      <c r="BS235" s="2">
        <f t="shared" si="513"/>
        <v>0</v>
      </c>
      <c r="BW235">
        <v>110</v>
      </c>
      <c r="BX235" s="1">
        <v>0</v>
      </c>
      <c r="BY235" s="2">
        <f t="shared" si="534"/>
        <v>0</v>
      </c>
      <c r="BZ235" s="2">
        <f t="shared" si="535"/>
        <v>0</v>
      </c>
      <c r="CA235" s="2">
        <f t="shared" si="514"/>
        <v>0</v>
      </c>
      <c r="CE235">
        <v>110</v>
      </c>
      <c r="CF235" s="1">
        <v>0</v>
      </c>
      <c r="CG235" s="2">
        <f t="shared" si="536"/>
        <v>0</v>
      </c>
      <c r="CH235" s="2">
        <f t="shared" si="537"/>
        <v>0</v>
      </c>
      <c r="CI235" s="2">
        <f t="shared" si="515"/>
        <v>0</v>
      </c>
      <c r="CN235" s="1"/>
      <c r="CO235" s="2"/>
      <c r="CP235" s="2"/>
      <c r="CQ235" s="2"/>
      <c r="CV235" s="1"/>
      <c r="CW235" s="2"/>
      <c r="CX235" s="2"/>
      <c r="CY235" s="2"/>
      <c r="DD235" s="1"/>
      <c r="DE235" s="2"/>
      <c r="DF235" s="2"/>
      <c r="DG235" s="2"/>
    </row>
    <row r="236" spans="1:111" x14ac:dyDescent="0.2">
      <c r="C236">
        <v>130</v>
      </c>
      <c r="D236" s="1">
        <v>0.23</v>
      </c>
      <c r="E236" s="2">
        <f t="shared" si="516"/>
        <v>4.6000000000000005</v>
      </c>
      <c r="F236" s="2">
        <f t="shared" si="517"/>
        <v>28.32</v>
      </c>
      <c r="G236" s="2">
        <f t="shared" si="505"/>
        <v>-28.32</v>
      </c>
      <c r="H236" s="1"/>
      <c r="K236">
        <v>130</v>
      </c>
      <c r="L236" s="1">
        <v>0</v>
      </c>
      <c r="M236" s="2">
        <f t="shared" si="518"/>
        <v>0</v>
      </c>
      <c r="N236" s="2">
        <f t="shared" si="519"/>
        <v>0</v>
      </c>
      <c r="O236" s="2">
        <f t="shared" si="506"/>
        <v>28.32</v>
      </c>
      <c r="S236">
        <v>130</v>
      </c>
      <c r="T236" s="1">
        <v>0</v>
      </c>
      <c r="U236" s="2">
        <f t="shared" si="520"/>
        <v>0</v>
      </c>
      <c r="V236" s="2">
        <f t="shared" si="521"/>
        <v>0</v>
      </c>
      <c r="W236" s="2">
        <f t="shared" si="507"/>
        <v>0</v>
      </c>
      <c r="AA236">
        <v>130</v>
      </c>
      <c r="AB236" s="1">
        <v>0</v>
      </c>
      <c r="AC236" s="2">
        <f t="shared" si="522"/>
        <v>0</v>
      </c>
      <c r="AD236" s="2">
        <f t="shared" si="523"/>
        <v>0</v>
      </c>
      <c r="AE236" s="2">
        <f t="shared" si="508"/>
        <v>0</v>
      </c>
      <c r="AI236">
        <v>130</v>
      </c>
      <c r="AJ236" s="1">
        <v>0</v>
      </c>
      <c r="AK236" s="2">
        <f t="shared" si="524"/>
        <v>0</v>
      </c>
      <c r="AL236" s="2">
        <f t="shared" si="525"/>
        <v>0</v>
      </c>
      <c r="AM236" s="2">
        <f t="shared" si="509"/>
        <v>0</v>
      </c>
      <c r="AQ236">
        <v>130</v>
      </c>
      <c r="AR236" s="1">
        <v>0.20900000000000002</v>
      </c>
      <c r="AS236" s="2">
        <f t="shared" si="526"/>
        <v>4.1800000000000006</v>
      </c>
      <c r="AT236" s="2">
        <f t="shared" si="527"/>
        <v>21.36</v>
      </c>
      <c r="AU236" s="2">
        <f t="shared" si="510"/>
        <v>6.9600000000000009</v>
      </c>
      <c r="AW236" s="1"/>
      <c r="AY236">
        <v>130</v>
      </c>
      <c r="AZ236" s="1">
        <v>0.23499999999999999</v>
      </c>
      <c r="BA236" s="2">
        <f t="shared" si="528"/>
        <v>4.6999999999999993</v>
      </c>
      <c r="BB236" s="2">
        <f t="shared" si="529"/>
        <v>28.540000000000003</v>
      </c>
      <c r="BC236" s="2">
        <f t="shared" si="511"/>
        <v>-7.1800000000000033</v>
      </c>
      <c r="BG236">
        <v>130</v>
      </c>
      <c r="BH236" s="1">
        <v>0</v>
      </c>
      <c r="BI236" s="2">
        <f t="shared" si="530"/>
        <v>0</v>
      </c>
      <c r="BJ236" s="2">
        <f t="shared" si="531"/>
        <v>0</v>
      </c>
      <c r="BK236" s="2">
        <f t="shared" si="512"/>
        <v>28.540000000000003</v>
      </c>
      <c r="BO236">
        <v>130</v>
      </c>
      <c r="BP236" s="1">
        <v>0</v>
      </c>
      <c r="BQ236" s="2">
        <f t="shared" si="532"/>
        <v>0</v>
      </c>
      <c r="BR236" s="2">
        <f t="shared" si="533"/>
        <v>0</v>
      </c>
      <c r="BS236" s="2">
        <f t="shared" si="513"/>
        <v>0</v>
      </c>
      <c r="BW236">
        <v>130</v>
      </c>
      <c r="BX236" s="1">
        <v>0</v>
      </c>
      <c r="BY236" s="2">
        <f t="shared" si="534"/>
        <v>0</v>
      </c>
      <c r="BZ236" s="2">
        <f t="shared" si="535"/>
        <v>0</v>
      </c>
      <c r="CA236" s="2">
        <f t="shared" si="514"/>
        <v>0</v>
      </c>
      <c r="CE236">
        <v>130</v>
      </c>
      <c r="CF236" s="1">
        <v>0</v>
      </c>
      <c r="CG236" s="2">
        <f t="shared" si="536"/>
        <v>0</v>
      </c>
      <c r="CH236" s="2">
        <f t="shared" si="537"/>
        <v>0</v>
      </c>
      <c r="CI236" s="2">
        <f t="shared" si="515"/>
        <v>0</v>
      </c>
      <c r="CN236" s="1"/>
      <c r="CO236" s="2"/>
      <c r="CP236" s="2"/>
      <c r="CQ236" s="2"/>
      <c r="CV236" s="1"/>
      <c r="CW236" s="2"/>
      <c r="CX236" s="2"/>
      <c r="CY236" s="2"/>
      <c r="DD236" s="1"/>
      <c r="DE236" s="2"/>
      <c r="DF236" s="2"/>
      <c r="DG236" s="2"/>
    </row>
    <row r="237" spans="1:111" x14ac:dyDescent="0.2">
      <c r="C237">
        <v>150</v>
      </c>
      <c r="D237" s="1">
        <v>0.22800000000000001</v>
      </c>
      <c r="E237" s="2">
        <f t="shared" si="516"/>
        <v>4.5600000000000005</v>
      </c>
      <c r="F237" s="2">
        <f t="shared" si="517"/>
        <v>32.880000000000003</v>
      </c>
      <c r="G237" s="2">
        <f t="shared" si="505"/>
        <v>-32.880000000000003</v>
      </c>
      <c r="H237" s="1"/>
      <c r="K237">
        <v>150</v>
      </c>
      <c r="L237" s="1">
        <v>0</v>
      </c>
      <c r="M237" s="2">
        <f t="shared" si="518"/>
        <v>0</v>
      </c>
      <c r="N237" s="2">
        <f t="shared" si="519"/>
        <v>0</v>
      </c>
      <c r="O237" s="2">
        <f t="shared" si="506"/>
        <v>32.880000000000003</v>
      </c>
      <c r="S237">
        <v>150</v>
      </c>
      <c r="T237" s="1">
        <v>0</v>
      </c>
      <c r="U237" s="2">
        <f t="shared" si="520"/>
        <v>0</v>
      </c>
      <c r="V237" s="2">
        <f t="shared" si="521"/>
        <v>0</v>
      </c>
      <c r="W237" s="2">
        <f t="shared" si="507"/>
        <v>0</v>
      </c>
      <c r="AA237">
        <v>150</v>
      </c>
      <c r="AB237" s="1">
        <v>0</v>
      </c>
      <c r="AC237" s="2">
        <f t="shared" si="522"/>
        <v>0</v>
      </c>
      <c r="AD237" s="2">
        <f t="shared" si="523"/>
        <v>0</v>
      </c>
      <c r="AE237" s="2">
        <f t="shared" si="508"/>
        <v>0</v>
      </c>
      <c r="AI237">
        <v>150</v>
      </c>
      <c r="AJ237" s="1">
        <v>0</v>
      </c>
      <c r="AK237" s="2">
        <f t="shared" si="524"/>
        <v>0</v>
      </c>
      <c r="AL237" s="2">
        <f t="shared" si="525"/>
        <v>0</v>
      </c>
      <c r="AM237" s="2">
        <f t="shared" si="509"/>
        <v>0</v>
      </c>
      <c r="AQ237">
        <v>150</v>
      </c>
      <c r="AR237" s="1">
        <v>0.218</v>
      </c>
      <c r="AS237" s="2">
        <f t="shared" si="526"/>
        <v>4.3600000000000003</v>
      </c>
      <c r="AT237" s="2">
        <f t="shared" si="527"/>
        <v>25.72</v>
      </c>
      <c r="AU237" s="2">
        <f t="shared" si="510"/>
        <v>7.1600000000000037</v>
      </c>
      <c r="AW237" s="1"/>
      <c r="AY237">
        <v>150</v>
      </c>
      <c r="AZ237" s="1">
        <v>0.22600000000000001</v>
      </c>
      <c r="BA237" s="2">
        <f t="shared" si="528"/>
        <v>4.5200000000000005</v>
      </c>
      <c r="BB237" s="2">
        <f t="shared" si="529"/>
        <v>33.06</v>
      </c>
      <c r="BC237" s="2">
        <f t="shared" si="511"/>
        <v>-7.3400000000000034</v>
      </c>
      <c r="BG237">
        <v>150</v>
      </c>
      <c r="BH237" s="1">
        <v>0</v>
      </c>
      <c r="BI237" s="2">
        <f t="shared" si="530"/>
        <v>0</v>
      </c>
      <c r="BJ237" s="2">
        <f t="shared" si="531"/>
        <v>0</v>
      </c>
      <c r="BK237" s="2">
        <f t="shared" si="512"/>
        <v>33.06</v>
      </c>
      <c r="BO237">
        <v>150</v>
      </c>
      <c r="BP237" s="1">
        <v>0</v>
      </c>
      <c r="BQ237" s="2">
        <f t="shared" si="532"/>
        <v>0</v>
      </c>
      <c r="BR237" s="2">
        <f t="shared" si="533"/>
        <v>0</v>
      </c>
      <c r="BS237" s="2">
        <f t="shared" si="513"/>
        <v>0</v>
      </c>
      <c r="BW237">
        <v>150</v>
      </c>
      <c r="BX237" s="1">
        <v>0</v>
      </c>
      <c r="BY237" s="2">
        <f t="shared" si="534"/>
        <v>0</v>
      </c>
      <c r="BZ237" s="2">
        <f t="shared" si="535"/>
        <v>0</v>
      </c>
      <c r="CA237" s="2">
        <f t="shared" si="514"/>
        <v>0</v>
      </c>
      <c r="CE237">
        <v>150</v>
      </c>
      <c r="CF237" s="1">
        <v>0</v>
      </c>
      <c r="CG237" s="2">
        <f t="shared" si="536"/>
        <v>0</v>
      </c>
      <c r="CH237" s="2">
        <f t="shared" si="537"/>
        <v>0</v>
      </c>
      <c r="CI237" s="2">
        <f t="shared" si="515"/>
        <v>0</v>
      </c>
      <c r="CN237" s="1"/>
      <c r="CO237" s="2"/>
      <c r="CP237" s="2"/>
      <c r="CQ237" s="2"/>
      <c r="CV237" s="1"/>
      <c r="CW237" s="2"/>
      <c r="CX237" s="2"/>
      <c r="CY237" s="2"/>
      <c r="DD237" s="1"/>
      <c r="DE237" s="2"/>
      <c r="DF237" s="2"/>
      <c r="DG237" s="2"/>
    </row>
    <row r="238" spans="1:111" x14ac:dyDescent="0.2">
      <c r="C238">
        <v>170</v>
      </c>
      <c r="D238" s="1">
        <v>0.20400000000000001</v>
      </c>
      <c r="E238" s="2">
        <f t="shared" si="516"/>
        <v>4.08</v>
      </c>
      <c r="F238" s="2">
        <f t="shared" si="517"/>
        <v>36.96</v>
      </c>
      <c r="G238" s="2">
        <f t="shared" si="505"/>
        <v>-36.96</v>
      </c>
      <c r="H238" s="1"/>
      <c r="K238">
        <v>170</v>
      </c>
      <c r="L238" s="1">
        <v>0</v>
      </c>
      <c r="M238" s="2">
        <f t="shared" si="518"/>
        <v>0</v>
      </c>
      <c r="N238" s="2">
        <f t="shared" si="519"/>
        <v>0</v>
      </c>
      <c r="O238" s="2">
        <f t="shared" si="506"/>
        <v>36.96</v>
      </c>
      <c r="S238">
        <v>170</v>
      </c>
      <c r="T238" s="1">
        <v>0</v>
      </c>
      <c r="U238" s="2">
        <f t="shared" si="520"/>
        <v>0</v>
      </c>
      <c r="V238" s="2">
        <f t="shared" si="521"/>
        <v>0</v>
      </c>
      <c r="W238" s="2">
        <f t="shared" si="507"/>
        <v>0</v>
      </c>
      <c r="AA238">
        <v>170</v>
      </c>
      <c r="AB238" s="1">
        <v>0</v>
      </c>
      <c r="AC238" s="2">
        <f t="shared" si="522"/>
        <v>0</v>
      </c>
      <c r="AD238" s="2">
        <f t="shared" si="523"/>
        <v>0</v>
      </c>
      <c r="AE238" s="2">
        <f t="shared" si="508"/>
        <v>0</v>
      </c>
      <c r="AI238">
        <v>170</v>
      </c>
      <c r="AJ238" s="1">
        <v>0</v>
      </c>
      <c r="AK238" s="2">
        <f t="shared" si="524"/>
        <v>0</v>
      </c>
      <c r="AL238" s="2">
        <f t="shared" si="525"/>
        <v>0</v>
      </c>
      <c r="AM238" s="2">
        <f t="shared" si="509"/>
        <v>0</v>
      </c>
      <c r="AQ238">
        <v>170</v>
      </c>
      <c r="AR238" s="1">
        <v>0.19700000000000004</v>
      </c>
      <c r="AS238" s="2">
        <f t="shared" si="526"/>
        <v>3.9400000000000008</v>
      </c>
      <c r="AT238" s="2">
        <f t="shared" si="527"/>
        <v>29.66</v>
      </c>
      <c r="AU238" s="2">
        <f t="shared" si="510"/>
        <v>7.3000000000000007</v>
      </c>
      <c r="AW238" s="1"/>
      <c r="AY238">
        <v>170</v>
      </c>
      <c r="AZ238" s="1">
        <v>0.20200000000000004</v>
      </c>
      <c r="BA238" s="2">
        <f t="shared" si="528"/>
        <v>4.0400000000000009</v>
      </c>
      <c r="BB238" s="2">
        <f t="shared" si="529"/>
        <v>37.1</v>
      </c>
      <c r="BC238" s="2">
        <f t="shared" si="511"/>
        <v>-7.4400000000000013</v>
      </c>
      <c r="BG238">
        <v>170</v>
      </c>
      <c r="BH238" s="1">
        <v>0</v>
      </c>
      <c r="BI238" s="2">
        <f t="shared" si="530"/>
        <v>0</v>
      </c>
      <c r="BJ238" s="2">
        <f t="shared" si="531"/>
        <v>0</v>
      </c>
      <c r="BK238" s="2">
        <f t="shared" si="512"/>
        <v>37.1</v>
      </c>
      <c r="BO238">
        <v>170</v>
      </c>
      <c r="BP238" s="1">
        <v>0</v>
      </c>
      <c r="BQ238" s="2">
        <f t="shared" si="532"/>
        <v>0</v>
      </c>
      <c r="BR238" s="2">
        <f t="shared" si="533"/>
        <v>0</v>
      </c>
      <c r="BS238" s="2">
        <f t="shared" si="513"/>
        <v>0</v>
      </c>
      <c r="BW238">
        <v>170</v>
      </c>
      <c r="BX238" s="1">
        <v>0</v>
      </c>
      <c r="BY238" s="2">
        <f t="shared" si="534"/>
        <v>0</v>
      </c>
      <c r="BZ238" s="2">
        <f t="shared" si="535"/>
        <v>0</v>
      </c>
      <c r="CA238" s="2">
        <f t="shared" si="514"/>
        <v>0</v>
      </c>
      <c r="CE238">
        <v>170</v>
      </c>
      <c r="CF238" s="1">
        <v>0</v>
      </c>
      <c r="CG238" s="2">
        <f t="shared" si="536"/>
        <v>0</v>
      </c>
      <c r="CH238" s="2">
        <f t="shared" si="537"/>
        <v>0</v>
      </c>
      <c r="CI238" s="2">
        <f t="shared" si="515"/>
        <v>0</v>
      </c>
      <c r="CN238" s="1"/>
      <c r="CO238" s="2"/>
      <c r="CP238" s="2"/>
      <c r="CQ238" s="2"/>
      <c r="CV238" s="1"/>
      <c r="CW238" s="2"/>
      <c r="CX238" s="2"/>
      <c r="CY238" s="2"/>
      <c r="DD238" s="1"/>
      <c r="DE238" s="2"/>
      <c r="DF238" s="2"/>
      <c r="DG238" s="2"/>
    </row>
    <row r="239" spans="1:111" x14ac:dyDescent="0.2">
      <c r="C239">
        <v>190</v>
      </c>
      <c r="D239" s="1">
        <v>0.16600000000000001</v>
      </c>
      <c r="E239" s="2">
        <f t="shared" si="516"/>
        <v>3.3200000000000003</v>
      </c>
      <c r="F239" s="2">
        <f t="shared" si="517"/>
        <v>40.28</v>
      </c>
      <c r="G239" s="2">
        <f t="shared" si="505"/>
        <v>-40.28</v>
      </c>
      <c r="H239" s="1"/>
      <c r="K239">
        <v>190</v>
      </c>
      <c r="L239" s="1">
        <v>0</v>
      </c>
      <c r="M239" s="2">
        <f t="shared" si="518"/>
        <v>0</v>
      </c>
      <c r="N239" s="2">
        <f t="shared" si="519"/>
        <v>0</v>
      </c>
      <c r="O239" s="2">
        <f t="shared" si="506"/>
        <v>40.28</v>
      </c>
      <c r="S239">
        <v>190</v>
      </c>
      <c r="T239" s="1">
        <v>0</v>
      </c>
      <c r="U239" s="2">
        <f t="shared" si="520"/>
        <v>0</v>
      </c>
      <c r="V239" s="2">
        <f t="shared" si="521"/>
        <v>0</v>
      </c>
      <c r="W239" s="2">
        <f t="shared" si="507"/>
        <v>0</v>
      </c>
      <c r="AA239">
        <v>190</v>
      </c>
      <c r="AB239" s="1">
        <v>0</v>
      </c>
      <c r="AC239" s="2">
        <f t="shared" si="522"/>
        <v>0</v>
      </c>
      <c r="AD239" s="2">
        <f t="shared" si="523"/>
        <v>0</v>
      </c>
      <c r="AE239" s="2">
        <f t="shared" si="508"/>
        <v>0</v>
      </c>
      <c r="AI239">
        <v>190</v>
      </c>
      <c r="AJ239" s="1">
        <v>0</v>
      </c>
      <c r="AK239" s="2">
        <f t="shared" si="524"/>
        <v>0</v>
      </c>
      <c r="AL239" s="2">
        <f t="shared" si="525"/>
        <v>0</v>
      </c>
      <c r="AM239" s="2">
        <f t="shared" si="509"/>
        <v>0</v>
      </c>
      <c r="AQ239">
        <v>190</v>
      </c>
      <c r="AR239" s="1">
        <v>0.16300000000000001</v>
      </c>
      <c r="AS239" s="2">
        <f t="shared" si="526"/>
        <v>3.2600000000000002</v>
      </c>
      <c r="AT239" s="2">
        <f t="shared" si="527"/>
        <v>32.92</v>
      </c>
      <c r="AU239" s="2">
        <f t="shared" si="510"/>
        <v>7.3599999999999994</v>
      </c>
      <c r="AW239" s="1"/>
      <c r="AY239">
        <v>190</v>
      </c>
      <c r="AZ239" s="1">
        <v>0.16200000000000001</v>
      </c>
      <c r="BA239" s="2">
        <f t="shared" si="528"/>
        <v>3.24</v>
      </c>
      <c r="BB239" s="2">
        <f t="shared" si="529"/>
        <v>40.340000000000003</v>
      </c>
      <c r="BC239" s="2">
        <f t="shared" si="511"/>
        <v>-7.4200000000000017</v>
      </c>
      <c r="BG239">
        <v>190</v>
      </c>
      <c r="BH239" s="1">
        <v>0</v>
      </c>
      <c r="BI239" s="2">
        <f t="shared" si="530"/>
        <v>0</v>
      </c>
      <c r="BJ239" s="2">
        <f t="shared" si="531"/>
        <v>0</v>
      </c>
      <c r="BK239" s="2">
        <f t="shared" si="512"/>
        <v>40.340000000000003</v>
      </c>
      <c r="BO239">
        <v>190</v>
      </c>
      <c r="BP239" s="1">
        <v>0</v>
      </c>
      <c r="BQ239" s="2">
        <f t="shared" si="532"/>
        <v>0</v>
      </c>
      <c r="BR239" s="2">
        <f t="shared" si="533"/>
        <v>0</v>
      </c>
      <c r="BS239" s="2">
        <f t="shared" si="513"/>
        <v>0</v>
      </c>
      <c r="BW239">
        <v>190</v>
      </c>
      <c r="BX239" s="1">
        <v>0</v>
      </c>
      <c r="BY239" s="2">
        <f t="shared" si="534"/>
        <v>0</v>
      </c>
      <c r="BZ239" s="2">
        <f t="shared" si="535"/>
        <v>0</v>
      </c>
      <c r="CA239" s="2">
        <f t="shared" si="514"/>
        <v>0</v>
      </c>
      <c r="CE239">
        <v>190</v>
      </c>
      <c r="CF239" s="1">
        <v>0</v>
      </c>
      <c r="CG239" s="2">
        <f t="shared" si="536"/>
        <v>0</v>
      </c>
      <c r="CH239" s="2">
        <f t="shared" si="537"/>
        <v>0</v>
      </c>
      <c r="CI239" s="2">
        <f t="shared" si="515"/>
        <v>0</v>
      </c>
      <c r="CN239" s="1"/>
      <c r="CO239" s="2"/>
      <c r="CP239" s="2"/>
      <c r="CQ239" s="2"/>
      <c r="CV239" s="1"/>
      <c r="CW239" s="2"/>
      <c r="CX239" s="2"/>
      <c r="CY239" s="2"/>
      <c r="DD239" s="1"/>
      <c r="DE239" s="2"/>
      <c r="DF239" s="2"/>
      <c r="DG239" s="2"/>
    </row>
    <row r="240" spans="1:111" x14ac:dyDescent="0.2">
      <c r="C240">
        <v>210</v>
      </c>
      <c r="D240" s="1">
        <v>0.16200000000000001</v>
      </c>
      <c r="E240" s="2">
        <f t="shared" si="516"/>
        <v>3.24</v>
      </c>
      <c r="F240" s="2">
        <f t="shared" si="517"/>
        <v>43.52</v>
      </c>
      <c r="G240" s="2">
        <f t="shared" si="505"/>
        <v>-43.52</v>
      </c>
      <c r="H240" s="1"/>
      <c r="K240">
        <v>210</v>
      </c>
      <c r="L240" s="1">
        <v>0</v>
      </c>
      <c r="M240" s="2">
        <f t="shared" si="518"/>
        <v>0</v>
      </c>
      <c r="N240" s="2">
        <f t="shared" si="519"/>
        <v>0</v>
      </c>
      <c r="O240" s="2">
        <f t="shared" si="506"/>
        <v>43.52</v>
      </c>
      <c r="S240">
        <v>210</v>
      </c>
      <c r="T240" s="1">
        <v>0</v>
      </c>
      <c r="U240" s="2">
        <f t="shared" si="520"/>
        <v>0</v>
      </c>
      <c r="V240" s="2">
        <f t="shared" si="521"/>
        <v>0</v>
      </c>
      <c r="W240" s="2">
        <f t="shared" si="507"/>
        <v>0</v>
      </c>
      <c r="AA240">
        <v>210</v>
      </c>
      <c r="AB240" s="1">
        <v>0</v>
      </c>
      <c r="AC240" s="2">
        <f t="shared" si="522"/>
        <v>0</v>
      </c>
      <c r="AD240" s="2">
        <f t="shared" si="523"/>
        <v>0</v>
      </c>
      <c r="AE240" s="2">
        <f t="shared" si="508"/>
        <v>0</v>
      </c>
      <c r="AI240">
        <v>210</v>
      </c>
      <c r="AJ240" s="1">
        <v>0</v>
      </c>
      <c r="AK240" s="2">
        <f t="shared" si="524"/>
        <v>0</v>
      </c>
      <c r="AL240" s="2">
        <f t="shared" si="525"/>
        <v>0</v>
      </c>
      <c r="AM240" s="2">
        <f t="shared" si="509"/>
        <v>0</v>
      </c>
      <c r="AQ240">
        <v>210</v>
      </c>
      <c r="AR240" s="1">
        <v>0.16300000000000001</v>
      </c>
      <c r="AS240" s="2">
        <f t="shared" si="526"/>
        <v>3.2600000000000002</v>
      </c>
      <c r="AT240" s="2">
        <f t="shared" si="527"/>
        <v>36.18</v>
      </c>
      <c r="AU240" s="2">
        <f t="shared" si="510"/>
        <v>7.3400000000000034</v>
      </c>
      <c r="AW240" s="1"/>
      <c r="AY240">
        <v>210</v>
      </c>
      <c r="AZ240" s="1">
        <v>0.158</v>
      </c>
      <c r="BA240" s="2">
        <f t="shared" si="528"/>
        <v>3.16</v>
      </c>
      <c r="BB240" s="2">
        <f t="shared" si="529"/>
        <v>43.5</v>
      </c>
      <c r="BC240" s="2">
        <f t="shared" si="511"/>
        <v>-7.32</v>
      </c>
      <c r="BG240">
        <v>210</v>
      </c>
      <c r="BH240" s="1">
        <v>0</v>
      </c>
      <c r="BI240" s="2">
        <f t="shared" si="530"/>
        <v>0</v>
      </c>
      <c r="BJ240" s="2">
        <f t="shared" si="531"/>
        <v>0</v>
      </c>
      <c r="BK240" s="2">
        <f t="shared" si="512"/>
        <v>43.5</v>
      </c>
      <c r="BO240">
        <v>210</v>
      </c>
      <c r="BP240" s="1">
        <v>0</v>
      </c>
      <c r="BQ240" s="2">
        <f t="shared" si="532"/>
        <v>0</v>
      </c>
      <c r="BR240" s="2">
        <f t="shared" si="533"/>
        <v>0</v>
      </c>
      <c r="BS240" s="2">
        <f t="shared" si="513"/>
        <v>0</v>
      </c>
      <c r="BW240">
        <v>210</v>
      </c>
      <c r="BX240" s="1">
        <v>0</v>
      </c>
      <c r="BY240" s="2">
        <f t="shared" si="534"/>
        <v>0</v>
      </c>
      <c r="BZ240" s="2">
        <f t="shared" si="535"/>
        <v>0</v>
      </c>
      <c r="CA240" s="2">
        <f t="shared" si="514"/>
        <v>0</v>
      </c>
      <c r="CE240">
        <v>210</v>
      </c>
      <c r="CF240" s="1">
        <v>0</v>
      </c>
      <c r="CG240" s="2">
        <f t="shared" si="536"/>
        <v>0</v>
      </c>
      <c r="CH240" s="2">
        <f t="shared" si="537"/>
        <v>0</v>
      </c>
      <c r="CI240" s="2">
        <f t="shared" si="515"/>
        <v>0</v>
      </c>
      <c r="CN240" s="1"/>
      <c r="CO240" s="2"/>
      <c r="CP240" s="2"/>
      <c r="CQ240" s="2"/>
      <c r="CV240" s="1"/>
      <c r="CW240" s="2"/>
      <c r="CX240" s="2"/>
      <c r="CY240" s="2"/>
      <c r="DD240" s="1"/>
      <c r="DE240" s="2"/>
      <c r="DF240" s="2"/>
      <c r="DG240" s="2"/>
    </row>
    <row r="241" spans="1:111" x14ac:dyDescent="0.2">
      <c r="C241">
        <v>230</v>
      </c>
      <c r="D241" s="1">
        <v>0.21299999999999999</v>
      </c>
      <c r="E241" s="2">
        <f t="shared" si="516"/>
        <v>4.26</v>
      </c>
      <c r="F241" s="2">
        <f t="shared" si="517"/>
        <v>47.78</v>
      </c>
      <c r="G241" s="2">
        <f t="shared" si="505"/>
        <v>-47.78</v>
      </c>
      <c r="H241" s="1"/>
      <c r="K241">
        <v>230</v>
      </c>
      <c r="L241" s="1">
        <v>0</v>
      </c>
      <c r="M241" s="2">
        <f t="shared" si="518"/>
        <v>0</v>
      </c>
      <c r="N241" s="2">
        <f t="shared" si="519"/>
        <v>0</v>
      </c>
      <c r="O241" s="2">
        <f t="shared" si="506"/>
        <v>47.78</v>
      </c>
      <c r="S241">
        <v>230</v>
      </c>
      <c r="T241" s="1">
        <v>0</v>
      </c>
      <c r="U241" s="2">
        <f t="shared" si="520"/>
        <v>0</v>
      </c>
      <c r="V241" s="2">
        <f t="shared" si="521"/>
        <v>0</v>
      </c>
      <c r="W241" s="2">
        <f t="shared" si="507"/>
        <v>0</v>
      </c>
      <c r="AA241">
        <v>230</v>
      </c>
      <c r="AB241" s="1">
        <v>0</v>
      </c>
      <c r="AC241" s="2">
        <f t="shared" si="522"/>
        <v>0</v>
      </c>
      <c r="AD241" s="2">
        <f t="shared" si="523"/>
        <v>0</v>
      </c>
      <c r="AE241" s="2">
        <f t="shared" si="508"/>
        <v>0</v>
      </c>
      <c r="AI241">
        <v>230</v>
      </c>
      <c r="AJ241" s="1">
        <v>0</v>
      </c>
      <c r="AK241" s="2">
        <f t="shared" si="524"/>
        <v>0</v>
      </c>
      <c r="AL241" s="2">
        <f t="shared" si="525"/>
        <v>0</v>
      </c>
      <c r="AM241" s="2">
        <f t="shared" si="509"/>
        <v>0</v>
      </c>
      <c r="AQ241">
        <v>230</v>
      </c>
      <c r="AR241" s="1">
        <v>0.21100000000000002</v>
      </c>
      <c r="AS241" s="2">
        <f t="shared" si="526"/>
        <v>4.2200000000000006</v>
      </c>
      <c r="AT241" s="2">
        <f t="shared" si="527"/>
        <v>40.4</v>
      </c>
      <c r="AU241" s="2">
        <f t="shared" si="510"/>
        <v>7.3800000000000026</v>
      </c>
      <c r="AW241" s="1"/>
      <c r="AY241">
        <v>230</v>
      </c>
      <c r="AZ241" s="1">
        <v>0.21400000000000002</v>
      </c>
      <c r="BA241" s="2">
        <f t="shared" si="528"/>
        <v>4.28</v>
      </c>
      <c r="BB241" s="2">
        <f t="shared" si="529"/>
        <v>47.78</v>
      </c>
      <c r="BC241" s="2">
        <f t="shared" si="511"/>
        <v>-7.3800000000000026</v>
      </c>
      <c r="BG241">
        <v>230</v>
      </c>
      <c r="BH241" s="1">
        <v>0</v>
      </c>
      <c r="BI241" s="2">
        <f t="shared" si="530"/>
        <v>0</v>
      </c>
      <c r="BJ241" s="2">
        <f t="shared" si="531"/>
        <v>0</v>
      </c>
      <c r="BK241" s="2">
        <f t="shared" si="512"/>
        <v>47.78</v>
      </c>
      <c r="BO241">
        <v>230</v>
      </c>
      <c r="BP241" s="1">
        <v>0</v>
      </c>
      <c r="BQ241" s="2">
        <f t="shared" si="532"/>
        <v>0</v>
      </c>
      <c r="BR241" s="2">
        <f t="shared" si="533"/>
        <v>0</v>
      </c>
      <c r="BS241" s="2">
        <f t="shared" si="513"/>
        <v>0</v>
      </c>
      <c r="BW241">
        <v>230</v>
      </c>
      <c r="BX241" s="1">
        <v>0</v>
      </c>
      <c r="BY241" s="2">
        <f t="shared" si="534"/>
        <v>0</v>
      </c>
      <c r="BZ241" s="2">
        <f t="shared" si="535"/>
        <v>0</v>
      </c>
      <c r="CA241" s="2">
        <f t="shared" si="514"/>
        <v>0</v>
      </c>
      <c r="CE241">
        <v>230</v>
      </c>
      <c r="CF241" s="1">
        <v>0</v>
      </c>
      <c r="CG241" s="2">
        <f t="shared" si="536"/>
        <v>0</v>
      </c>
      <c r="CH241" s="2">
        <f t="shared" si="537"/>
        <v>0</v>
      </c>
      <c r="CI241" s="2">
        <f t="shared" si="515"/>
        <v>0</v>
      </c>
      <c r="CN241" s="1"/>
      <c r="CO241" s="2"/>
      <c r="CP241" s="2"/>
      <c r="CQ241" s="2"/>
      <c r="CV241" s="1"/>
      <c r="CW241" s="2"/>
      <c r="CX241" s="2"/>
      <c r="CY241" s="2"/>
      <c r="DD241" s="1"/>
      <c r="DE241" s="2"/>
      <c r="DF241" s="2"/>
      <c r="DG241" s="2"/>
    </row>
    <row r="242" spans="1:111" x14ac:dyDescent="0.2">
      <c r="C242">
        <v>250</v>
      </c>
      <c r="D242" s="1">
        <v>0.23100000000000001</v>
      </c>
      <c r="E242" s="2">
        <f t="shared" si="516"/>
        <v>4.62</v>
      </c>
      <c r="F242" s="2">
        <f t="shared" si="517"/>
        <v>52.4</v>
      </c>
      <c r="G242" s="2">
        <f t="shared" si="505"/>
        <v>-52.4</v>
      </c>
      <c r="H242" s="1"/>
      <c r="K242">
        <v>250</v>
      </c>
      <c r="L242" s="1">
        <v>0</v>
      </c>
      <c r="M242" s="2">
        <f t="shared" si="518"/>
        <v>0</v>
      </c>
      <c r="N242" s="2">
        <f t="shared" si="519"/>
        <v>0</v>
      </c>
      <c r="O242" s="2">
        <f t="shared" si="506"/>
        <v>52.4</v>
      </c>
      <c r="S242">
        <v>250</v>
      </c>
      <c r="T242" s="1">
        <v>0</v>
      </c>
      <c r="U242" s="2">
        <f t="shared" si="520"/>
        <v>0</v>
      </c>
      <c r="V242" s="2">
        <f t="shared" si="521"/>
        <v>0</v>
      </c>
      <c r="W242" s="2">
        <f t="shared" si="507"/>
        <v>0</v>
      </c>
      <c r="AA242">
        <v>250</v>
      </c>
      <c r="AB242" s="1">
        <v>0</v>
      </c>
      <c r="AC242" s="2">
        <f t="shared" si="522"/>
        <v>0</v>
      </c>
      <c r="AD242" s="2">
        <f t="shared" si="523"/>
        <v>0</v>
      </c>
      <c r="AE242" s="2">
        <f t="shared" si="508"/>
        <v>0</v>
      </c>
      <c r="AI242">
        <v>250</v>
      </c>
      <c r="AJ242" s="1">
        <v>0</v>
      </c>
      <c r="AK242" s="2">
        <f t="shared" si="524"/>
        <v>0</v>
      </c>
      <c r="AL242" s="2">
        <f t="shared" si="525"/>
        <v>0</v>
      </c>
      <c r="AM242" s="2">
        <f t="shared" si="509"/>
        <v>0</v>
      </c>
      <c r="AQ242">
        <v>250</v>
      </c>
      <c r="AR242" s="1">
        <v>0.223</v>
      </c>
      <c r="AS242" s="2">
        <f t="shared" si="526"/>
        <v>4.46</v>
      </c>
      <c r="AT242" s="2">
        <f t="shared" si="527"/>
        <v>44.86</v>
      </c>
      <c r="AU242" s="2">
        <f t="shared" si="510"/>
        <v>7.5399999999999991</v>
      </c>
      <c r="AW242" s="1"/>
      <c r="AY242">
        <v>250</v>
      </c>
      <c r="AZ242" s="1">
        <v>0.22500000000000001</v>
      </c>
      <c r="BA242" s="2">
        <f t="shared" si="528"/>
        <v>4.5</v>
      </c>
      <c r="BB242" s="2">
        <f t="shared" si="529"/>
        <v>52.28</v>
      </c>
      <c r="BC242" s="2">
        <f t="shared" si="511"/>
        <v>-7.4200000000000017</v>
      </c>
      <c r="BG242">
        <v>250</v>
      </c>
      <c r="BH242" s="1">
        <v>0</v>
      </c>
      <c r="BI242" s="2">
        <f t="shared" si="530"/>
        <v>0</v>
      </c>
      <c r="BJ242" s="2">
        <f t="shared" si="531"/>
        <v>0</v>
      </c>
      <c r="BK242" s="2">
        <f t="shared" si="512"/>
        <v>52.28</v>
      </c>
      <c r="BO242">
        <v>250</v>
      </c>
      <c r="BP242" s="1">
        <v>0</v>
      </c>
      <c r="BQ242" s="2">
        <f t="shared" si="532"/>
        <v>0</v>
      </c>
      <c r="BR242" s="2">
        <f t="shared" si="533"/>
        <v>0</v>
      </c>
      <c r="BS242" s="2">
        <f t="shared" si="513"/>
        <v>0</v>
      </c>
      <c r="BW242">
        <v>250</v>
      </c>
      <c r="BX242" s="1">
        <v>0</v>
      </c>
      <c r="BY242" s="2">
        <f t="shared" si="534"/>
        <v>0</v>
      </c>
      <c r="BZ242" s="2">
        <f t="shared" si="535"/>
        <v>0</v>
      </c>
      <c r="CA242" s="2">
        <f t="shared" si="514"/>
        <v>0</v>
      </c>
      <c r="CE242">
        <v>250</v>
      </c>
      <c r="CF242" s="1">
        <v>0</v>
      </c>
      <c r="CG242" s="2">
        <f t="shared" si="536"/>
        <v>0</v>
      </c>
      <c r="CH242" s="2">
        <f t="shared" si="537"/>
        <v>0</v>
      </c>
      <c r="CI242" s="2">
        <f t="shared" si="515"/>
        <v>0</v>
      </c>
      <c r="CN242" s="1"/>
      <c r="CO242" s="2"/>
      <c r="CP242" s="2"/>
      <c r="CQ242" s="2"/>
      <c r="CV242" s="1"/>
      <c r="CW242" s="2"/>
      <c r="CX242" s="2"/>
      <c r="CY242" s="2"/>
      <c r="DD242" s="1"/>
      <c r="DE242" s="2"/>
      <c r="DF242" s="2"/>
      <c r="DG242" s="2"/>
    </row>
    <row r="243" spans="1:111" x14ac:dyDescent="0.2">
      <c r="C243">
        <v>270</v>
      </c>
      <c r="D243" s="1">
        <v>0.24299999999999999</v>
      </c>
      <c r="E243" s="2">
        <f t="shared" si="516"/>
        <v>4.8599999999999994</v>
      </c>
      <c r="F243" s="2">
        <f t="shared" si="517"/>
        <v>57.26</v>
      </c>
      <c r="G243" s="2">
        <f t="shared" si="505"/>
        <v>-57.26</v>
      </c>
      <c r="H243" s="1"/>
      <c r="K243">
        <v>270</v>
      </c>
      <c r="L243" s="1">
        <v>0</v>
      </c>
      <c r="M243" s="2">
        <f t="shared" si="518"/>
        <v>0</v>
      </c>
      <c r="N243" s="2">
        <f t="shared" si="519"/>
        <v>0</v>
      </c>
      <c r="O243" s="2">
        <f t="shared" si="506"/>
        <v>57.26</v>
      </c>
      <c r="S243">
        <v>270</v>
      </c>
      <c r="T243" s="1">
        <v>0</v>
      </c>
      <c r="U243" s="2">
        <f t="shared" si="520"/>
        <v>0</v>
      </c>
      <c r="V243" s="2">
        <f t="shared" si="521"/>
        <v>0</v>
      </c>
      <c r="W243" s="2">
        <f t="shared" si="507"/>
        <v>0</v>
      </c>
      <c r="AA243">
        <v>270</v>
      </c>
      <c r="AB243" s="1">
        <v>0</v>
      </c>
      <c r="AC243" s="2">
        <f t="shared" si="522"/>
        <v>0</v>
      </c>
      <c r="AD243" s="2">
        <f t="shared" si="523"/>
        <v>0</v>
      </c>
      <c r="AE243" s="2">
        <f t="shared" si="508"/>
        <v>0</v>
      </c>
      <c r="AI243">
        <v>270</v>
      </c>
      <c r="AJ243" s="1">
        <v>0</v>
      </c>
      <c r="AK243" s="2">
        <f t="shared" si="524"/>
        <v>0</v>
      </c>
      <c r="AL243" s="2">
        <f t="shared" si="525"/>
        <v>0</v>
      </c>
      <c r="AM243" s="2">
        <f t="shared" si="509"/>
        <v>0</v>
      </c>
      <c r="AQ243">
        <v>270</v>
      </c>
      <c r="AR243" s="1">
        <v>0.23499999999999999</v>
      </c>
      <c r="AS243" s="2">
        <f t="shared" si="526"/>
        <v>4.6999999999999993</v>
      </c>
      <c r="AT243" s="2">
        <f t="shared" si="527"/>
        <v>49.56</v>
      </c>
      <c r="AU243" s="2">
        <f t="shared" si="510"/>
        <v>7.6999999999999957</v>
      </c>
      <c r="AW243" s="1"/>
      <c r="AY243">
        <v>270</v>
      </c>
      <c r="AZ243" s="1">
        <v>0.24200000000000002</v>
      </c>
      <c r="BA243" s="2">
        <f t="shared" si="528"/>
        <v>4.8400000000000007</v>
      </c>
      <c r="BB243" s="2">
        <f t="shared" si="529"/>
        <v>57.120000000000005</v>
      </c>
      <c r="BC243" s="2">
        <f t="shared" si="511"/>
        <v>-7.5600000000000023</v>
      </c>
      <c r="BG243">
        <v>270</v>
      </c>
      <c r="BH243" s="1">
        <v>0</v>
      </c>
      <c r="BI243" s="2">
        <f t="shared" si="530"/>
        <v>0</v>
      </c>
      <c r="BJ243" s="2">
        <f t="shared" si="531"/>
        <v>0</v>
      </c>
      <c r="BK243" s="2">
        <f t="shared" si="512"/>
        <v>57.120000000000005</v>
      </c>
      <c r="BO243">
        <v>270</v>
      </c>
      <c r="BP243" s="1">
        <v>0</v>
      </c>
      <c r="BQ243" s="2">
        <f t="shared" si="532"/>
        <v>0</v>
      </c>
      <c r="BR243" s="2">
        <f t="shared" si="533"/>
        <v>0</v>
      </c>
      <c r="BS243" s="2">
        <f t="shared" si="513"/>
        <v>0</v>
      </c>
      <c r="BW243">
        <v>270</v>
      </c>
      <c r="BX243" s="1">
        <v>0</v>
      </c>
      <c r="BY243" s="2">
        <f t="shared" si="534"/>
        <v>0</v>
      </c>
      <c r="BZ243" s="2">
        <f t="shared" si="535"/>
        <v>0</v>
      </c>
      <c r="CA243" s="2">
        <f t="shared" si="514"/>
        <v>0</v>
      </c>
      <c r="CE243">
        <v>270</v>
      </c>
      <c r="CF243" s="1">
        <v>0</v>
      </c>
      <c r="CG243" s="2">
        <f t="shared" si="536"/>
        <v>0</v>
      </c>
      <c r="CH243" s="2">
        <f t="shared" si="537"/>
        <v>0</v>
      </c>
      <c r="CI243" s="2">
        <f t="shared" si="515"/>
        <v>0</v>
      </c>
      <c r="CN243" s="1"/>
      <c r="CO243" s="2"/>
      <c r="CP243" s="2"/>
      <c r="CQ243" s="2"/>
      <c r="CV243" s="1"/>
      <c r="CW243" s="2"/>
      <c r="CX243" s="2"/>
      <c r="CY243" s="2"/>
      <c r="DD243" s="1"/>
      <c r="DE243" s="2"/>
      <c r="DF243" s="2"/>
      <c r="DG243" s="2"/>
    </row>
    <row r="244" spans="1:111" x14ac:dyDescent="0.2">
      <c r="C244">
        <v>290</v>
      </c>
      <c r="D244" s="1">
        <v>0.23800000000000002</v>
      </c>
      <c r="E244" s="2">
        <f t="shared" si="516"/>
        <v>4.7600000000000007</v>
      </c>
      <c r="F244" s="2">
        <f t="shared" si="517"/>
        <v>62.019999999999996</v>
      </c>
      <c r="G244" s="2">
        <f t="shared" si="505"/>
        <v>-62.019999999999996</v>
      </c>
      <c r="H244" s="1"/>
      <c r="K244">
        <v>290</v>
      </c>
      <c r="L244" s="1">
        <v>0</v>
      </c>
      <c r="M244" s="2">
        <f t="shared" si="518"/>
        <v>0</v>
      </c>
      <c r="N244" s="2">
        <f t="shared" si="519"/>
        <v>0</v>
      </c>
      <c r="O244" s="2">
        <f t="shared" si="506"/>
        <v>62.019999999999996</v>
      </c>
      <c r="S244">
        <v>290</v>
      </c>
      <c r="T244" s="1">
        <v>0</v>
      </c>
      <c r="U244" s="2">
        <f t="shared" si="520"/>
        <v>0</v>
      </c>
      <c r="V244" s="2">
        <f t="shared" si="521"/>
        <v>0</v>
      </c>
      <c r="W244" s="2">
        <f t="shared" si="507"/>
        <v>0</v>
      </c>
      <c r="AA244">
        <v>290</v>
      </c>
      <c r="AB244" s="1">
        <v>0</v>
      </c>
      <c r="AC244" s="2">
        <f t="shared" si="522"/>
        <v>0</v>
      </c>
      <c r="AD244" s="2">
        <f t="shared" si="523"/>
        <v>0</v>
      </c>
      <c r="AE244" s="2">
        <f t="shared" si="508"/>
        <v>0</v>
      </c>
      <c r="AI244">
        <v>290</v>
      </c>
      <c r="AJ244" s="1">
        <v>0</v>
      </c>
      <c r="AK244" s="2">
        <f t="shared" si="524"/>
        <v>0</v>
      </c>
      <c r="AL244" s="2">
        <f t="shared" si="525"/>
        <v>0</v>
      </c>
      <c r="AM244" s="2">
        <f t="shared" si="509"/>
        <v>0</v>
      </c>
      <c r="AQ244">
        <v>290</v>
      </c>
      <c r="AR244" s="1">
        <v>0.23400000000000001</v>
      </c>
      <c r="AS244" s="2">
        <f t="shared" si="526"/>
        <v>4.6800000000000006</v>
      </c>
      <c r="AT244" s="2">
        <f t="shared" si="527"/>
        <v>54.24</v>
      </c>
      <c r="AU244" s="2">
        <f t="shared" si="510"/>
        <v>7.779999999999994</v>
      </c>
      <c r="AW244" s="1"/>
      <c r="AY244">
        <v>290</v>
      </c>
      <c r="AZ244" s="1">
        <v>0.24299999999999999</v>
      </c>
      <c r="BA244" s="2">
        <f t="shared" si="528"/>
        <v>4.8599999999999994</v>
      </c>
      <c r="BB244" s="2">
        <f t="shared" si="529"/>
        <v>61.980000000000004</v>
      </c>
      <c r="BC244" s="2">
        <f t="shared" si="511"/>
        <v>-7.740000000000002</v>
      </c>
      <c r="BG244">
        <v>290</v>
      </c>
      <c r="BH244" s="1">
        <v>0</v>
      </c>
      <c r="BI244" s="2">
        <f t="shared" si="530"/>
        <v>0</v>
      </c>
      <c r="BJ244" s="2">
        <f t="shared" si="531"/>
        <v>0</v>
      </c>
      <c r="BK244" s="2">
        <f t="shared" si="512"/>
        <v>61.980000000000004</v>
      </c>
      <c r="BO244">
        <v>290</v>
      </c>
      <c r="BP244" s="1">
        <v>0</v>
      </c>
      <c r="BQ244" s="2">
        <f t="shared" si="532"/>
        <v>0</v>
      </c>
      <c r="BR244" s="2">
        <f t="shared" si="533"/>
        <v>0</v>
      </c>
      <c r="BS244" s="2">
        <f t="shared" si="513"/>
        <v>0</v>
      </c>
      <c r="BW244">
        <v>290</v>
      </c>
      <c r="BX244" s="1">
        <v>0</v>
      </c>
      <c r="BY244" s="2">
        <f t="shared" si="534"/>
        <v>0</v>
      </c>
      <c r="BZ244" s="2">
        <f t="shared" si="535"/>
        <v>0</v>
      </c>
      <c r="CA244" s="2">
        <f t="shared" si="514"/>
        <v>0</v>
      </c>
      <c r="CE244">
        <v>290</v>
      </c>
      <c r="CF244" s="1">
        <v>0</v>
      </c>
      <c r="CG244" s="2">
        <f t="shared" si="536"/>
        <v>0</v>
      </c>
      <c r="CH244" s="2">
        <f t="shared" si="537"/>
        <v>0</v>
      </c>
      <c r="CI244" s="2">
        <f t="shared" si="515"/>
        <v>0</v>
      </c>
      <c r="CN244" s="1"/>
      <c r="CO244" s="2"/>
      <c r="CP244" s="2"/>
      <c r="CQ244" s="2"/>
      <c r="CV244" s="1"/>
      <c r="CW244" s="2"/>
      <c r="CX244" s="2"/>
      <c r="CY244" s="2"/>
      <c r="DD244" s="1"/>
      <c r="DE244" s="2"/>
      <c r="DF244" s="2"/>
      <c r="DG244" s="2"/>
    </row>
    <row r="245" spans="1:111" x14ac:dyDescent="0.2">
      <c r="D245" s="1"/>
      <c r="E245" s="2"/>
      <c r="F245" s="2"/>
      <c r="G245" s="2"/>
      <c r="L245" s="1"/>
      <c r="M245" s="2"/>
      <c r="N245" s="2"/>
      <c r="O245" s="2"/>
      <c r="T245" s="1"/>
      <c r="U245" s="2"/>
      <c r="V245" s="2"/>
      <c r="W245" s="2"/>
      <c r="AB245" s="1"/>
      <c r="AC245" s="2"/>
      <c r="AD245" s="2"/>
      <c r="AE245" s="2"/>
      <c r="AJ245" s="1"/>
      <c r="AK245" s="2"/>
      <c r="AL245" s="2"/>
      <c r="AM245" s="2"/>
      <c r="AR245" s="1"/>
      <c r="AS245" s="2"/>
      <c r="AT245" s="2"/>
      <c r="AU245" s="2"/>
      <c r="AZ245" s="1"/>
      <c r="BA245" s="2"/>
      <c r="BB245" s="2"/>
      <c r="BC245" s="2"/>
      <c r="BH245" s="1"/>
      <c r="BI245" s="2"/>
      <c r="BJ245" s="2"/>
      <c r="BK245" s="2"/>
      <c r="BP245" s="1"/>
      <c r="BQ245" s="2"/>
      <c r="BR245" s="2"/>
      <c r="BS245" s="2"/>
      <c r="BX245" s="1"/>
      <c r="BY245" s="2"/>
      <c r="BZ245" s="2"/>
      <c r="CA245" s="2"/>
      <c r="CF245" s="1"/>
      <c r="CG245" s="2"/>
      <c r="CH245" s="2"/>
      <c r="CI245" s="2"/>
      <c r="CN245" s="1"/>
      <c r="CO245" s="2"/>
      <c r="CP245" s="2"/>
      <c r="CQ245" s="2"/>
      <c r="CV245" s="1"/>
      <c r="CW245" s="2"/>
      <c r="CX245" s="2"/>
      <c r="CY245" s="2"/>
      <c r="DD245" s="1"/>
      <c r="DE245" s="2"/>
      <c r="DF245" s="2"/>
      <c r="DG245" s="2"/>
    </row>
    <row r="246" spans="1:111" x14ac:dyDescent="0.2">
      <c r="A246">
        <v>301</v>
      </c>
      <c r="B246" t="s">
        <v>113</v>
      </c>
      <c r="C246">
        <v>30</v>
      </c>
      <c r="D246" s="1">
        <v>0.11</v>
      </c>
      <c r="E246" s="2">
        <f>D246*30</f>
        <v>3.3</v>
      </c>
      <c r="F246" s="2">
        <f>E246</f>
        <v>3.3</v>
      </c>
      <c r="G246" s="2">
        <f t="shared" ref="G246:G259" si="538">ID246-F246</f>
        <v>-3.3</v>
      </c>
      <c r="I246">
        <v>301</v>
      </c>
      <c r="J246" t="s">
        <v>113</v>
      </c>
      <c r="K246">
        <v>30</v>
      </c>
      <c r="L246" s="1">
        <v>0</v>
      </c>
      <c r="M246" s="2">
        <f>L246*30</f>
        <v>0</v>
      </c>
      <c r="N246" s="2">
        <f>M246</f>
        <v>0</v>
      </c>
      <c r="O246" s="2">
        <f t="shared" ref="O246:O259" si="539">IL246-N246</f>
        <v>0</v>
      </c>
      <c r="Q246">
        <v>301</v>
      </c>
      <c r="R246" t="s">
        <v>113</v>
      </c>
      <c r="S246">
        <v>30</v>
      </c>
      <c r="T246" s="1">
        <v>0.251</v>
      </c>
      <c r="U246" s="2">
        <f>T246*30</f>
        <v>7.53</v>
      </c>
      <c r="V246" s="2">
        <f>U246</f>
        <v>7.53</v>
      </c>
      <c r="W246" s="2">
        <f t="shared" ref="W246:W259" si="540">F246-V246</f>
        <v>-4.2300000000000004</v>
      </c>
      <c r="Y246">
        <v>301</v>
      </c>
      <c r="Z246" t="s">
        <v>113</v>
      </c>
      <c r="AA246">
        <v>30</v>
      </c>
      <c r="AB246" s="1">
        <v>0</v>
      </c>
      <c r="AC246" s="2">
        <f>AB246*30</f>
        <v>0</v>
      </c>
      <c r="AD246" s="2">
        <f>AC246</f>
        <v>0</v>
      </c>
      <c r="AE246" s="2">
        <f t="shared" ref="AE246:AE259" si="541">N246-AD246</f>
        <v>0</v>
      </c>
      <c r="AG246">
        <v>301</v>
      </c>
      <c r="AH246" t="s">
        <v>113</v>
      </c>
      <c r="AI246">
        <v>30</v>
      </c>
      <c r="AJ246" s="1">
        <v>0</v>
      </c>
      <c r="AK246" s="2">
        <f>AJ246*30</f>
        <v>0</v>
      </c>
      <c r="AL246" s="2">
        <f>AK246</f>
        <v>0</v>
      </c>
      <c r="AM246" s="2">
        <f t="shared" ref="AM246:AM259" si="542">V246-AL246</f>
        <v>7.53</v>
      </c>
      <c r="AO246">
        <v>301</v>
      </c>
      <c r="AP246" t="s">
        <v>113</v>
      </c>
      <c r="AQ246">
        <v>30</v>
      </c>
      <c r="AR246" s="1">
        <v>0</v>
      </c>
      <c r="AS246" s="2">
        <f>AR246*30</f>
        <v>0</v>
      </c>
      <c r="AT246" s="2">
        <f>AS246</f>
        <v>0</v>
      </c>
      <c r="AU246" s="2">
        <f t="shared" ref="AU246:AU259" si="543">AD246-AT246</f>
        <v>0</v>
      </c>
      <c r="AW246">
        <v>301</v>
      </c>
      <c r="AX246" t="s">
        <v>113</v>
      </c>
      <c r="AY246">
        <v>30</v>
      </c>
      <c r="AZ246" s="1">
        <v>9.9000000000000005E-2</v>
      </c>
      <c r="BA246" s="2">
        <f>AZ246*30</f>
        <v>2.97</v>
      </c>
      <c r="BB246" s="2">
        <f>BA246</f>
        <v>2.97</v>
      </c>
      <c r="BC246" s="2">
        <f t="shared" ref="BC246:BC259" si="544">V246-BB246</f>
        <v>4.5600000000000005</v>
      </c>
      <c r="BE246">
        <v>301</v>
      </c>
      <c r="BF246" t="s">
        <v>113</v>
      </c>
      <c r="BG246">
        <v>30</v>
      </c>
      <c r="BH246" s="1">
        <v>0</v>
      </c>
      <c r="BI246" s="2">
        <f>BH246*30</f>
        <v>0</v>
      </c>
      <c r="BJ246" s="2">
        <f>BI246</f>
        <v>0</v>
      </c>
      <c r="BK246" s="2">
        <f t="shared" ref="BK246:BK259" si="545">AT246-BJ246</f>
        <v>0</v>
      </c>
      <c r="BM246">
        <v>301</v>
      </c>
      <c r="BN246" t="s">
        <v>113</v>
      </c>
      <c r="BO246">
        <v>30</v>
      </c>
      <c r="BP246" s="1">
        <v>0.24</v>
      </c>
      <c r="BQ246" s="2">
        <f>BP246*30</f>
        <v>7.1999999999999993</v>
      </c>
      <c r="BR246" s="2">
        <f>BQ246</f>
        <v>7.1999999999999993</v>
      </c>
      <c r="BS246" s="2">
        <f t="shared" ref="BS246:BS259" si="546">BB246-BR246</f>
        <v>-4.2299999999999986</v>
      </c>
      <c r="BU246">
        <v>301</v>
      </c>
      <c r="BV246" t="s">
        <v>113</v>
      </c>
      <c r="BW246">
        <v>30</v>
      </c>
      <c r="BX246" s="1">
        <v>0</v>
      </c>
      <c r="BY246" s="2">
        <f>BX246*30</f>
        <v>0</v>
      </c>
      <c r="BZ246" s="2">
        <f>BY246</f>
        <v>0</v>
      </c>
      <c r="CA246" s="2">
        <f t="shared" ref="CA246:CA259" si="547">BJ246-BZ246</f>
        <v>0</v>
      </c>
      <c r="CC246">
        <v>301</v>
      </c>
      <c r="CD246" t="s">
        <v>113</v>
      </c>
      <c r="CE246">
        <v>30</v>
      </c>
      <c r="CF246" s="1">
        <v>0</v>
      </c>
      <c r="CG246" s="2">
        <f>CF246*30</f>
        <v>0</v>
      </c>
      <c r="CH246" s="2">
        <f>CG246</f>
        <v>0</v>
      </c>
      <c r="CI246" s="2">
        <f t="shared" ref="CI246:CI259" si="548">BR246-CH246</f>
        <v>7.1999999999999993</v>
      </c>
      <c r="CN246" s="1"/>
      <c r="CO246" s="2"/>
      <c r="CP246" s="2"/>
      <c r="CQ246" s="2"/>
      <c r="CV246" s="1"/>
      <c r="CW246" s="2"/>
      <c r="CX246" s="2"/>
      <c r="CY246" s="2"/>
      <c r="DD246" s="1"/>
      <c r="DE246" s="2"/>
      <c r="DF246" s="2"/>
      <c r="DG246" s="2"/>
    </row>
    <row r="247" spans="1:111" x14ac:dyDescent="0.2">
      <c r="C247">
        <v>50</v>
      </c>
      <c r="D247" s="1">
        <v>0.122</v>
      </c>
      <c r="E247" s="2">
        <f t="shared" ref="E247:E259" si="549">D247*20</f>
        <v>2.44</v>
      </c>
      <c r="F247" s="2">
        <f t="shared" ref="F247:F259" si="550">F246+E247</f>
        <v>5.74</v>
      </c>
      <c r="G247" s="2">
        <f t="shared" si="538"/>
        <v>-5.74</v>
      </c>
      <c r="K247">
        <v>50</v>
      </c>
      <c r="L247" s="1">
        <v>0</v>
      </c>
      <c r="M247" s="2">
        <f t="shared" ref="M247:M259" si="551">L247*20</f>
        <v>0</v>
      </c>
      <c r="N247" s="2">
        <f t="shared" ref="N247:N259" si="552">N246+M247</f>
        <v>0</v>
      </c>
      <c r="O247" s="2">
        <f t="shared" si="539"/>
        <v>0</v>
      </c>
      <c r="S247">
        <v>50</v>
      </c>
      <c r="T247" s="1">
        <v>0.187</v>
      </c>
      <c r="U247" s="2">
        <f t="shared" ref="U247:U259" si="553">T247*20</f>
        <v>3.74</v>
      </c>
      <c r="V247" s="2">
        <f t="shared" ref="V247:V259" si="554">V246+U247</f>
        <v>11.27</v>
      </c>
      <c r="W247" s="2">
        <f t="shared" si="540"/>
        <v>-5.5299999999999994</v>
      </c>
      <c r="AA247">
        <v>50</v>
      </c>
      <c r="AB247" s="1">
        <v>0</v>
      </c>
      <c r="AC247" s="2">
        <f t="shared" ref="AC247:AC259" si="555">AB247*20</f>
        <v>0</v>
      </c>
      <c r="AD247" s="2">
        <f t="shared" ref="AD247:AD259" si="556">AD246+AC247</f>
        <v>0</v>
      </c>
      <c r="AE247" s="2">
        <f t="shared" si="541"/>
        <v>0</v>
      </c>
      <c r="AI247">
        <v>50</v>
      </c>
      <c r="AJ247" s="1">
        <v>0</v>
      </c>
      <c r="AK247" s="2">
        <f t="shared" ref="AK247:AK259" si="557">AJ247*20</f>
        <v>0</v>
      </c>
      <c r="AL247" s="2">
        <f t="shared" ref="AL247:AL259" si="558">AL246+AK247</f>
        <v>0</v>
      </c>
      <c r="AM247" s="2">
        <f t="shared" si="542"/>
        <v>11.27</v>
      </c>
      <c r="AQ247">
        <v>50</v>
      </c>
      <c r="AR247" s="1">
        <v>0</v>
      </c>
      <c r="AS247" s="2">
        <f t="shared" ref="AS247:AS259" si="559">AR247*20</f>
        <v>0</v>
      </c>
      <c r="AT247" s="2">
        <f t="shared" ref="AT247:AT259" si="560">AT246+AS247</f>
        <v>0</v>
      </c>
      <c r="AU247" s="2">
        <f t="shared" si="543"/>
        <v>0</v>
      </c>
      <c r="AY247">
        <v>50</v>
      </c>
      <c r="AZ247" s="1">
        <v>0.129</v>
      </c>
      <c r="BA247" s="2">
        <f t="shared" ref="BA247:BA259" si="561">AZ247*20</f>
        <v>2.58</v>
      </c>
      <c r="BB247" s="2">
        <f t="shared" ref="BB247:BB259" si="562">BB246+BA247</f>
        <v>5.5500000000000007</v>
      </c>
      <c r="BC247" s="2">
        <f t="shared" si="544"/>
        <v>5.7199999999999989</v>
      </c>
      <c r="BG247">
        <v>50</v>
      </c>
      <c r="BH247" s="1">
        <v>0</v>
      </c>
      <c r="BI247" s="2">
        <f t="shared" ref="BI247:BI259" si="563">BH247*20</f>
        <v>0</v>
      </c>
      <c r="BJ247" s="2">
        <f t="shared" ref="BJ247:BJ259" si="564">BJ246+BI247</f>
        <v>0</v>
      </c>
      <c r="BK247" s="2">
        <f t="shared" si="545"/>
        <v>0</v>
      </c>
      <c r="BO247">
        <v>50</v>
      </c>
      <c r="BP247" s="1">
        <v>0.20100000000000001</v>
      </c>
      <c r="BQ247" s="2">
        <f t="shared" ref="BQ247:BQ259" si="565">BP247*20</f>
        <v>4.0200000000000005</v>
      </c>
      <c r="BR247" s="2">
        <f t="shared" ref="BR247:BR259" si="566">BR246+BQ247</f>
        <v>11.219999999999999</v>
      </c>
      <c r="BS247" s="2">
        <f t="shared" si="546"/>
        <v>-5.6699999999999982</v>
      </c>
      <c r="BU247" s="1">
        <f t="shared" ref="BU247:BU259" si="567">BP247+0.008</f>
        <v>0.20900000000000002</v>
      </c>
      <c r="BW247">
        <v>50</v>
      </c>
      <c r="BX247" s="1">
        <v>0</v>
      </c>
      <c r="BY247" s="2">
        <f t="shared" ref="BY247:BY259" si="568">BX247*20</f>
        <v>0</v>
      </c>
      <c r="BZ247" s="2">
        <f t="shared" ref="BZ247:BZ259" si="569">BZ246+BY247</f>
        <v>0</v>
      </c>
      <c r="CA247" s="2">
        <f t="shared" si="547"/>
        <v>0</v>
      </c>
      <c r="CE247">
        <v>50</v>
      </c>
      <c r="CF247" s="1">
        <v>0</v>
      </c>
      <c r="CG247" s="2">
        <f t="shared" ref="CG247:CG259" si="570">CF247*20</f>
        <v>0</v>
      </c>
      <c r="CH247" s="2">
        <f t="shared" ref="CH247:CH259" si="571">CH246+CG247</f>
        <v>0</v>
      </c>
      <c r="CI247" s="2">
        <f t="shared" si="548"/>
        <v>11.219999999999999</v>
      </c>
      <c r="CN247" s="1"/>
      <c r="CO247" s="2"/>
      <c r="CP247" s="2"/>
      <c r="CQ247" s="2"/>
      <c r="CV247" s="1"/>
      <c r="CW247" s="2"/>
      <c r="CX247" s="2"/>
      <c r="CY247" s="2"/>
      <c r="DA247" s="1"/>
      <c r="DD247" s="1"/>
      <c r="DE247" s="2"/>
      <c r="DF247" s="2"/>
      <c r="DG247" s="2"/>
    </row>
    <row r="248" spans="1:111" x14ac:dyDescent="0.2">
      <c r="C248">
        <v>70</v>
      </c>
      <c r="D248" s="1">
        <v>0.16400000000000001</v>
      </c>
      <c r="E248" s="2">
        <f t="shared" si="549"/>
        <v>3.2800000000000002</v>
      </c>
      <c r="F248" s="2">
        <f t="shared" si="550"/>
        <v>9.02</v>
      </c>
      <c r="G248" s="2">
        <f t="shared" si="538"/>
        <v>-9.02</v>
      </c>
      <c r="K248">
        <v>70</v>
      </c>
      <c r="L248" s="1">
        <v>0</v>
      </c>
      <c r="M248" s="2">
        <f t="shared" si="551"/>
        <v>0</v>
      </c>
      <c r="N248" s="2">
        <f t="shared" si="552"/>
        <v>0</v>
      </c>
      <c r="O248" s="2">
        <f t="shared" si="539"/>
        <v>0</v>
      </c>
      <c r="S248">
        <v>70</v>
      </c>
      <c r="T248" s="1">
        <v>0.23200000000000004</v>
      </c>
      <c r="U248" s="2">
        <f t="shared" si="553"/>
        <v>4.6400000000000006</v>
      </c>
      <c r="V248" s="2">
        <f t="shared" si="554"/>
        <v>15.91</v>
      </c>
      <c r="W248" s="2">
        <f t="shared" si="540"/>
        <v>-6.8900000000000006</v>
      </c>
      <c r="AA248">
        <v>70</v>
      </c>
      <c r="AB248" s="1">
        <v>0</v>
      </c>
      <c r="AC248" s="2">
        <f t="shared" si="555"/>
        <v>0</v>
      </c>
      <c r="AD248" s="2">
        <f t="shared" si="556"/>
        <v>0</v>
      </c>
      <c r="AE248" s="2">
        <f t="shared" si="541"/>
        <v>0</v>
      </c>
      <c r="AI248">
        <v>70</v>
      </c>
      <c r="AJ248" s="1">
        <v>0</v>
      </c>
      <c r="AK248" s="2">
        <f t="shared" si="557"/>
        <v>0</v>
      </c>
      <c r="AL248" s="2">
        <f t="shared" si="558"/>
        <v>0</v>
      </c>
      <c r="AM248" s="2">
        <f t="shared" si="542"/>
        <v>15.91</v>
      </c>
      <c r="AQ248">
        <v>70</v>
      </c>
      <c r="AR248" s="1">
        <v>0</v>
      </c>
      <c r="AS248" s="2">
        <f t="shared" si="559"/>
        <v>0</v>
      </c>
      <c r="AT248" s="2">
        <f t="shared" si="560"/>
        <v>0</v>
      </c>
      <c r="AU248" s="2">
        <f t="shared" si="543"/>
        <v>0</v>
      </c>
      <c r="AY248">
        <v>70</v>
      </c>
      <c r="AZ248" s="1">
        <v>0.17199999999999999</v>
      </c>
      <c r="BA248" s="2">
        <f t="shared" si="561"/>
        <v>3.4399999999999995</v>
      </c>
      <c r="BB248" s="2">
        <f t="shared" si="562"/>
        <v>8.99</v>
      </c>
      <c r="BC248" s="2">
        <f t="shared" si="544"/>
        <v>6.92</v>
      </c>
      <c r="BG248">
        <v>70</v>
      </c>
      <c r="BH248" s="1">
        <v>0</v>
      </c>
      <c r="BI248" s="2">
        <f t="shared" si="563"/>
        <v>0</v>
      </c>
      <c r="BJ248" s="2">
        <f t="shared" si="564"/>
        <v>0</v>
      </c>
      <c r="BK248" s="2">
        <f t="shared" si="545"/>
        <v>0</v>
      </c>
      <c r="BO248">
        <v>70</v>
      </c>
      <c r="BP248" s="1">
        <v>0.24700000000000003</v>
      </c>
      <c r="BQ248" s="2">
        <f t="shared" si="565"/>
        <v>4.9400000000000004</v>
      </c>
      <c r="BR248" s="2">
        <f t="shared" si="566"/>
        <v>16.16</v>
      </c>
      <c r="BS248" s="2">
        <f t="shared" si="546"/>
        <v>-7.17</v>
      </c>
      <c r="BU248" s="1">
        <f t="shared" si="567"/>
        <v>0.255</v>
      </c>
      <c r="BW248">
        <v>70</v>
      </c>
      <c r="BX248" s="1">
        <v>0</v>
      </c>
      <c r="BY248" s="2">
        <f t="shared" si="568"/>
        <v>0</v>
      </c>
      <c r="BZ248" s="2">
        <f t="shared" si="569"/>
        <v>0</v>
      </c>
      <c r="CA248" s="2">
        <f t="shared" si="547"/>
        <v>0</v>
      </c>
      <c r="CE248">
        <v>70</v>
      </c>
      <c r="CF248" s="1">
        <v>0</v>
      </c>
      <c r="CG248" s="2">
        <f t="shared" si="570"/>
        <v>0</v>
      </c>
      <c r="CH248" s="2">
        <f t="shared" si="571"/>
        <v>0</v>
      </c>
      <c r="CI248" s="2">
        <f t="shared" si="548"/>
        <v>16.16</v>
      </c>
      <c r="CN248" s="1"/>
      <c r="CO248" s="2"/>
      <c r="CP248" s="2"/>
      <c r="CQ248" s="2"/>
      <c r="CV248" s="1"/>
      <c r="CW248" s="2"/>
      <c r="CX248" s="2"/>
      <c r="CY248" s="2"/>
      <c r="DA248" s="1"/>
      <c r="DD248" s="1"/>
      <c r="DE248" s="2"/>
      <c r="DF248" s="2"/>
      <c r="DG248" s="2"/>
    </row>
    <row r="249" spans="1:111" x14ac:dyDescent="0.2">
      <c r="C249">
        <v>90</v>
      </c>
      <c r="D249" s="1">
        <v>0.185</v>
      </c>
      <c r="E249" s="2">
        <f t="shared" si="549"/>
        <v>3.7</v>
      </c>
      <c r="F249" s="2">
        <f t="shared" si="550"/>
        <v>12.719999999999999</v>
      </c>
      <c r="G249" s="2">
        <f t="shared" si="538"/>
        <v>-12.719999999999999</v>
      </c>
      <c r="K249">
        <v>90</v>
      </c>
      <c r="L249" s="1">
        <v>0</v>
      </c>
      <c r="M249" s="2">
        <f t="shared" si="551"/>
        <v>0</v>
      </c>
      <c r="N249" s="2">
        <f t="shared" si="552"/>
        <v>0</v>
      </c>
      <c r="O249" s="2">
        <f t="shared" si="539"/>
        <v>0</v>
      </c>
      <c r="S249">
        <v>90</v>
      </c>
      <c r="T249" s="1">
        <v>0.24400000000000002</v>
      </c>
      <c r="U249" s="2">
        <f t="shared" si="553"/>
        <v>4.8800000000000008</v>
      </c>
      <c r="V249" s="2">
        <f t="shared" si="554"/>
        <v>20.79</v>
      </c>
      <c r="W249" s="2">
        <f t="shared" si="540"/>
        <v>-8.07</v>
      </c>
      <c r="AA249">
        <v>90</v>
      </c>
      <c r="AB249" s="1">
        <v>0</v>
      </c>
      <c r="AC249" s="2">
        <f t="shared" si="555"/>
        <v>0</v>
      </c>
      <c r="AD249" s="2">
        <f t="shared" si="556"/>
        <v>0</v>
      </c>
      <c r="AE249" s="2">
        <f t="shared" si="541"/>
        <v>0</v>
      </c>
      <c r="AI249">
        <v>90</v>
      </c>
      <c r="AJ249" s="1">
        <v>0</v>
      </c>
      <c r="AK249" s="2">
        <f t="shared" si="557"/>
        <v>0</v>
      </c>
      <c r="AL249" s="2">
        <f t="shared" si="558"/>
        <v>0</v>
      </c>
      <c r="AM249" s="2">
        <f t="shared" si="542"/>
        <v>20.79</v>
      </c>
      <c r="AQ249">
        <v>90</v>
      </c>
      <c r="AR249" s="1">
        <v>0</v>
      </c>
      <c r="AS249" s="2">
        <f t="shared" si="559"/>
        <v>0</v>
      </c>
      <c r="AT249" s="2">
        <f t="shared" si="560"/>
        <v>0</v>
      </c>
      <c r="AU249" s="2">
        <f t="shared" si="543"/>
        <v>0</v>
      </c>
      <c r="AY249">
        <v>90</v>
      </c>
      <c r="AZ249" s="1">
        <v>0.19700000000000004</v>
      </c>
      <c r="BA249" s="2">
        <f t="shared" si="561"/>
        <v>3.9400000000000008</v>
      </c>
      <c r="BB249" s="2">
        <f t="shared" si="562"/>
        <v>12.930000000000001</v>
      </c>
      <c r="BC249" s="2">
        <f t="shared" si="544"/>
        <v>7.8599999999999977</v>
      </c>
      <c r="BG249">
        <v>90</v>
      </c>
      <c r="BH249" s="1">
        <v>0</v>
      </c>
      <c r="BI249" s="2">
        <f t="shared" si="563"/>
        <v>0</v>
      </c>
      <c r="BJ249" s="2">
        <f t="shared" si="564"/>
        <v>0</v>
      </c>
      <c r="BK249" s="2">
        <f t="shared" si="545"/>
        <v>0</v>
      </c>
      <c r="BO249">
        <v>90</v>
      </c>
      <c r="BP249" s="1">
        <v>0.254</v>
      </c>
      <c r="BQ249" s="2">
        <f t="shared" si="565"/>
        <v>5.08</v>
      </c>
      <c r="BR249" s="2">
        <f t="shared" si="566"/>
        <v>21.240000000000002</v>
      </c>
      <c r="BS249" s="2">
        <f t="shared" si="546"/>
        <v>-8.31</v>
      </c>
      <c r="BU249" s="1">
        <f t="shared" si="567"/>
        <v>0.26200000000000001</v>
      </c>
      <c r="BW249">
        <v>90</v>
      </c>
      <c r="BX249" s="1">
        <v>0</v>
      </c>
      <c r="BY249" s="2">
        <f t="shared" si="568"/>
        <v>0</v>
      </c>
      <c r="BZ249" s="2">
        <f t="shared" si="569"/>
        <v>0</v>
      </c>
      <c r="CA249" s="2">
        <f t="shared" si="547"/>
        <v>0</v>
      </c>
      <c r="CE249">
        <v>90</v>
      </c>
      <c r="CF249" s="1">
        <v>0</v>
      </c>
      <c r="CG249" s="2">
        <f t="shared" si="570"/>
        <v>0</v>
      </c>
      <c r="CH249" s="2">
        <f t="shared" si="571"/>
        <v>0</v>
      </c>
      <c r="CI249" s="2">
        <f t="shared" si="548"/>
        <v>21.240000000000002</v>
      </c>
      <c r="CN249" s="1"/>
      <c r="CO249" s="2"/>
      <c r="CP249" s="2"/>
      <c r="CQ249" s="2"/>
      <c r="CV249" s="1"/>
      <c r="CW249" s="2"/>
      <c r="CX249" s="2"/>
      <c r="CY249" s="2"/>
      <c r="DA249" s="1"/>
      <c r="DD249" s="1"/>
      <c r="DE249" s="2"/>
      <c r="DF249" s="2"/>
      <c r="DG249" s="2"/>
    </row>
    <row r="250" spans="1:111" x14ac:dyDescent="0.2">
      <c r="C250">
        <v>110</v>
      </c>
      <c r="D250" s="1">
        <v>0.20300000000000001</v>
      </c>
      <c r="E250" s="2">
        <f t="shared" si="549"/>
        <v>4.0600000000000005</v>
      </c>
      <c r="F250" s="2">
        <f t="shared" si="550"/>
        <v>16.78</v>
      </c>
      <c r="G250" s="2">
        <f t="shared" si="538"/>
        <v>-16.78</v>
      </c>
      <c r="K250">
        <v>110</v>
      </c>
      <c r="L250" s="1">
        <v>0</v>
      </c>
      <c r="M250" s="2">
        <f t="shared" si="551"/>
        <v>0</v>
      </c>
      <c r="N250" s="2">
        <f t="shared" si="552"/>
        <v>0</v>
      </c>
      <c r="O250" s="2">
        <f t="shared" si="539"/>
        <v>0</v>
      </c>
      <c r="S250">
        <v>110</v>
      </c>
      <c r="T250" s="1">
        <v>0.22400000000000003</v>
      </c>
      <c r="U250" s="2">
        <f t="shared" si="553"/>
        <v>4.4800000000000004</v>
      </c>
      <c r="V250" s="2">
        <f t="shared" si="554"/>
        <v>25.27</v>
      </c>
      <c r="W250" s="2">
        <f t="shared" si="540"/>
        <v>-8.4899999999999984</v>
      </c>
      <c r="AA250">
        <v>110</v>
      </c>
      <c r="AB250" s="1">
        <v>0</v>
      </c>
      <c r="AC250" s="2">
        <f t="shared" si="555"/>
        <v>0</v>
      </c>
      <c r="AD250" s="2">
        <f t="shared" si="556"/>
        <v>0</v>
      </c>
      <c r="AE250" s="2">
        <f t="shared" si="541"/>
        <v>0</v>
      </c>
      <c r="AI250">
        <v>110</v>
      </c>
      <c r="AJ250" s="1">
        <v>0</v>
      </c>
      <c r="AK250" s="2">
        <f t="shared" si="557"/>
        <v>0</v>
      </c>
      <c r="AL250" s="2">
        <f t="shared" si="558"/>
        <v>0</v>
      </c>
      <c r="AM250" s="2">
        <f t="shared" si="542"/>
        <v>25.27</v>
      </c>
      <c r="AQ250">
        <v>110</v>
      </c>
      <c r="AR250" s="1">
        <v>0</v>
      </c>
      <c r="AS250" s="2">
        <f t="shared" si="559"/>
        <v>0</v>
      </c>
      <c r="AT250" s="2">
        <f t="shared" si="560"/>
        <v>0</v>
      </c>
      <c r="AU250" s="2">
        <f t="shared" si="543"/>
        <v>0</v>
      </c>
      <c r="AY250">
        <v>110</v>
      </c>
      <c r="AZ250" s="1">
        <v>0.20300000000000001</v>
      </c>
      <c r="BA250" s="2">
        <f t="shared" si="561"/>
        <v>4.0600000000000005</v>
      </c>
      <c r="BB250" s="2">
        <f t="shared" si="562"/>
        <v>16.990000000000002</v>
      </c>
      <c r="BC250" s="2">
        <f t="shared" si="544"/>
        <v>8.2799999999999976</v>
      </c>
      <c r="BG250">
        <v>110</v>
      </c>
      <c r="BH250" s="1">
        <v>0</v>
      </c>
      <c r="BI250" s="2">
        <f t="shared" si="563"/>
        <v>0</v>
      </c>
      <c r="BJ250" s="2">
        <f t="shared" si="564"/>
        <v>0</v>
      </c>
      <c r="BK250" s="2">
        <f t="shared" si="545"/>
        <v>0</v>
      </c>
      <c r="BO250">
        <v>110</v>
      </c>
      <c r="BP250" s="1">
        <v>0.24200000000000002</v>
      </c>
      <c r="BQ250" s="2">
        <f t="shared" si="565"/>
        <v>4.8400000000000007</v>
      </c>
      <c r="BR250" s="2">
        <f t="shared" si="566"/>
        <v>26.080000000000002</v>
      </c>
      <c r="BS250" s="2">
        <f t="shared" si="546"/>
        <v>-9.09</v>
      </c>
      <c r="BU250" s="1">
        <f t="shared" si="567"/>
        <v>0.25</v>
      </c>
      <c r="BW250">
        <v>110</v>
      </c>
      <c r="BX250" s="1">
        <v>0</v>
      </c>
      <c r="BY250" s="2">
        <f t="shared" si="568"/>
        <v>0</v>
      </c>
      <c r="BZ250" s="2">
        <f t="shared" si="569"/>
        <v>0</v>
      </c>
      <c r="CA250" s="2">
        <f t="shared" si="547"/>
        <v>0</v>
      </c>
      <c r="CE250">
        <v>110</v>
      </c>
      <c r="CF250" s="1">
        <v>0</v>
      </c>
      <c r="CG250" s="2">
        <f t="shared" si="570"/>
        <v>0</v>
      </c>
      <c r="CH250" s="2">
        <f t="shared" si="571"/>
        <v>0</v>
      </c>
      <c r="CI250" s="2">
        <f t="shared" si="548"/>
        <v>26.080000000000002</v>
      </c>
      <c r="CN250" s="1"/>
      <c r="CO250" s="2"/>
      <c r="CP250" s="2"/>
      <c r="CQ250" s="2"/>
      <c r="CV250" s="1"/>
      <c r="CW250" s="2"/>
      <c r="CX250" s="2"/>
      <c r="CY250" s="2"/>
      <c r="DA250" s="1"/>
      <c r="DD250" s="1"/>
      <c r="DE250" s="2"/>
      <c r="DF250" s="2"/>
      <c r="DG250" s="2"/>
    </row>
    <row r="251" spans="1:111" x14ac:dyDescent="0.2">
      <c r="C251">
        <v>130</v>
      </c>
      <c r="D251" s="1">
        <v>0.20300000000000001</v>
      </c>
      <c r="E251" s="2">
        <f t="shared" si="549"/>
        <v>4.0600000000000005</v>
      </c>
      <c r="F251" s="2">
        <f t="shared" si="550"/>
        <v>20.840000000000003</v>
      </c>
      <c r="G251" s="2">
        <f t="shared" si="538"/>
        <v>-20.840000000000003</v>
      </c>
      <c r="K251">
        <v>130</v>
      </c>
      <c r="L251" s="1">
        <v>0</v>
      </c>
      <c r="M251" s="2">
        <f t="shared" si="551"/>
        <v>0</v>
      </c>
      <c r="N251" s="2">
        <f t="shared" si="552"/>
        <v>0</v>
      </c>
      <c r="O251" s="2">
        <f t="shared" si="539"/>
        <v>0</v>
      </c>
      <c r="S251">
        <v>130</v>
      </c>
      <c r="T251" s="1">
        <v>0.20799999999999999</v>
      </c>
      <c r="U251" s="2">
        <f t="shared" si="553"/>
        <v>4.16</v>
      </c>
      <c r="V251" s="2">
        <f t="shared" si="554"/>
        <v>29.43</v>
      </c>
      <c r="W251" s="2">
        <f t="shared" si="540"/>
        <v>-8.5899999999999963</v>
      </c>
      <c r="AA251">
        <v>130</v>
      </c>
      <c r="AB251" s="1">
        <v>0</v>
      </c>
      <c r="AC251" s="2">
        <f t="shared" si="555"/>
        <v>0</v>
      </c>
      <c r="AD251" s="2">
        <f t="shared" si="556"/>
        <v>0</v>
      </c>
      <c r="AE251" s="2">
        <f t="shared" si="541"/>
        <v>0</v>
      </c>
      <c r="AI251">
        <v>130</v>
      </c>
      <c r="AJ251" s="1">
        <v>0</v>
      </c>
      <c r="AK251" s="2">
        <f t="shared" si="557"/>
        <v>0</v>
      </c>
      <c r="AL251" s="2">
        <f t="shared" si="558"/>
        <v>0</v>
      </c>
      <c r="AM251" s="2">
        <f t="shared" si="542"/>
        <v>29.43</v>
      </c>
      <c r="AQ251">
        <v>130</v>
      </c>
      <c r="AR251" s="1">
        <v>0</v>
      </c>
      <c r="AS251" s="2">
        <f t="shared" si="559"/>
        <v>0</v>
      </c>
      <c r="AT251" s="2">
        <f t="shared" si="560"/>
        <v>0</v>
      </c>
      <c r="AU251" s="2">
        <f t="shared" si="543"/>
        <v>0</v>
      </c>
      <c r="AY251">
        <v>130</v>
      </c>
      <c r="AZ251" s="1">
        <v>0.19500000000000001</v>
      </c>
      <c r="BA251" s="2">
        <f t="shared" si="561"/>
        <v>3.9000000000000004</v>
      </c>
      <c r="BB251" s="2">
        <f t="shared" si="562"/>
        <v>20.89</v>
      </c>
      <c r="BC251" s="2">
        <f t="shared" si="544"/>
        <v>8.5399999999999991</v>
      </c>
      <c r="BG251">
        <v>130</v>
      </c>
      <c r="BH251" s="1">
        <v>0</v>
      </c>
      <c r="BI251" s="2">
        <f t="shared" si="563"/>
        <v>0</v>
      </c>
      <c r="BJ251" s="2">
        <f t="shared" si="564"/>
        <v>0</v>
      </c>
      <c r="BK251" s="2">
        <f t="shared" si="545"/>
        <v>0</v>
      </c>
      <c r="BO251">
        <v>130</v>
      </c>
      <c r="BP251" s="1">
        <v>0.20200000000000004</v>
      </c>
      <c r="BQ251" s="2">
        <f t="shared" si="565"/>
        <v>4.0400000000000009</v>
      </c>
      <c r="BR251" s="2">
        <f t="shared" si="566"/>
        <v>30.120000000000005</v>
      </c>
      <c r="BS251" s="2">
        <f t="shared" si="546"/>
        <v>-9.230000000000004</v>
      </c>
      <c r="BU251" s="1">
        <f t="shared" si="567"/>
        <v>0.21000000000000005</v>
      </c>
      <c r="BW251">
        <v>130</v>
      </c>
      <c r="BX251" s="1">
        <v>0</v>
      </c>
      <c r="BY251" s="2">
        <f t="shared" si="568"/>
        <v>0</v>
      </c>
      <c r="BZ251" s="2">
        <f t="shared" si="569"/>
        <v>0</v>
      </c>
      <c r="CA251" s="2">
        <f t="shared" si="547"/>
        <v>0</v>
      </c>
      <c r="CE251">
        <v>130</v>
      </c>
      <c r="CF251" s="1">
        <v>0</v>
      </c>
      <c r="CG251" s="2">
        <f t="shared" si="570"/>
        <v>0</v>
      </c>
      <c r="CH251" s="2">
        <f t="shared" si="571"/>
        <v>0</v>
      </c>
      <c r="CI251" s="2">
        <f t="shared" si="548"/>
        <v>30.120000000000005</v>
      </c>
      <c r="CN251" s="1"/>
      <c r="CO251" s="2"/>
      <c r="CP251" s="2"/>
      <c r="CQ251" s="2"/>
      <c r="CV251" s="1"/>
      <c r="CW251" s="2"/>
      <c r="CX251" s="2"/>
      <c r="CY251" s="2"/>
      <c r="DA251" s="1"/>
      <c r="DD251" s="1"/>
      <c r="DE251" s="2"/>
      <c r="DF251" s="2"/>
      <c r="DG251" s="2"/>
    </row>
    <row r="252" spans="1:111" x14ac:dyDescent="0.2">
      <c r="C252">
        <v>150</v>
      </c>
      <c r="D252" s="1">
        <v>0.14300000000000002</v>
      </c>
      <c r="E252" s="2">
        <f t="shared" si="549"/>
        <v>2.8600000000000003</v>
      </c>
      <c r="F252" s="2">
        <f t="shared" si="550"/>
        <v>23.700000000000003</v>
      </c>
      <c r="G252" s="2">
        <f t="shared" si="538"/>
        <v>-23.700000000000003</v>
      </c>
      <c r="K252">
        <v>150</v>
      </c>
      <c r="L252" s="1">
        <v>0</v>
      </c>
      <c r="M252" s="2">
        <f t="shared" si="551"/>
        <v>0</v>
      </c>
      <c r="N252" s="2">
        <f t="shared" si="552"/>
        <v>0</v>
      </c>
      <c r="O252" s="2">
        <f t="shared" si="539"/>
        <v>0</v>
      </c>
      <c r="S252">
        <v>150</v>
      </c>
      <c r="T252" s="1">
        <v>0.156</v>
      </c>
      <c r="U252" s="2">
        <f t="shared" si="553"/>
        <v>3.12</v>
      </c>
      <c r="V252" s="2">
        <f t="shared" si="554"/>
        <v>32.549999999999997</v>
      </c>
      <c r="W252" s="2">
        <f t="shared" si="540"/>
        <v>-8.8499999999999943</v>
      </c>
      <c r="AA252">
        <v>150</v>
      </c>
      <c r="AB252" s="1">
        <v>0</v>
      </c>
      <c r="AC252" s="2">
        <f t="shared" si="555"/>
        <v>0</v>
      </c>
      <c r="AD252" s="2">
        <f t="shared" si="556"/>
        <v>0</v>
      </c>
      <c r="AE252" s="2">
        <f t="shared" si="541"/>
        <v>0</v>
      </c>
      <c r="AI252">
        <v>150</v>
      </c>
      <c r="AJ252" s="1">
        <v>0</v>
      </c>
      <c r="AK252" s="2">
        <f t="shared" si="557"/>
        <v>0</v>
      </c>
      <c r="AL252" s="2">
        <f t="shared" si="558"/>
        <v>0</v>
      </c>
      <c r="AM252" s="2">
        <f t="shared" si="542"/>
        <v>32.549999999999997</v>
      </c>
      <c r="AQ252">
        <v>150</v>
      </c>
      <c r="AR252" s="1">
        <v>0</v>
      </c>
      <c r="AS252" s="2">
        <f t="shared" si="559"/>
        <v>0</v>
      </c>
      <c r="AT252" s="2">
        <f t="shared" si="560"/>
        <v>0</v>
      </c>
      <c r="AU252" s="2">
        <f t="shared" si="543"/>
        <v>0</v>
      </c>
      <c r="AY252">
        <v>150</v>
      </c>
      <c r="AZ252" s="1">
        <v>0.14200000000000002</v>
      </c>
      <c r="BA252" s="2">
        <f t="shared" si="561"/>
        <v>2.8400000000000003</v>
      </c>
      <c r="BB252" s="2">
        <f t="shared" si="562"/>
        <v>23.73</v>
      </c>
      <c r="BC252" s="2">
        <f t="shared" si="544"/>
        <v>8.8199999999999967</v>
      </c>
      <c r="BG252">
        <v>150</v>
      </c>
      <c r="BH252" s="1">
        <v>0</v>
      </c>
      <c r="BI252" s="2">
        <f t="shared" si="563"/>
        <v>0</v>
      </c>
      <c r="BJ252" s="2">
        <f t="shared" si="564"/>
        <v>0</v>
      </c>
      <c r="BK252" s="2">
        <f t="shared" si="545"/>
        <v>0</v>
      </c>
      <c r="BO252">
        <v>150</v>
      </c>
      <c r="BP252" s="1">
        <v>0.14700000000000002</v>
      </c>
      <c r="BQ252" s="2">
        <f t="shared" si="565"/>
        <v>2.9400000000000004</v>
      </c>
      <c r="BR252" s="2">
        <f t="shared" si="566"/>
        <v>33.06</v>
      </c>
      <c r="BS252" s="2">
        <f t="shared" si="546"/>
        <v>-9.3300000000000018</v>
      </c>
      <c r="BU252" s="1">
        <f t="shared" si="567"/>
        <v>0.15500000000000003</v>
      </c>
      <c r="BW252">
        <v>150</v>
      </c>
      <c r="BX252" s="1">
        <v>0</v>
      </c>
      <c r="BY252" s="2">
        <f t="shared" si="568"/>
        <v>0</v>
      </c>
      <c r="BZ252" s="2">
        <f t="shared" si="569"/>
        <v>0</v>
      </c>
      <c r="CA252" s="2">
        <f t="shared" si="547"/>
        <v>0</v>
      </c>
      <c r="CE252">
        <v>150</v>
      </c>
      <c r="CF252" s="1">
        <v>0</v>
      </c>
      <c r="CG252" s="2">
        <f t="shared" si="570"/>
        <v>0</v>
      </c>
      <c r="CH252" s="2">
        <f t="shared" si="571"/>
        <v>0</v>
      </c>
      <c r="CI252" s="2">
        <f t="shared" si="548"/>
        <v>33.06</v>
      </c>
      <c r="CN252" s="1"/>
      <c r="CO252" s="2"/>
      <c r="CP252" s="2"/>
      <c r="CQ252" s="2"/>
      <c r="CV252" s="1"/>
      <c r="CW252" s="2"/>
      <c r="CX252" s="2"/>
      <c r="CY252" s="2"/>
      <c r="DA252" s="1"/>
      <c r="DD252" s="1"/>
      <c r="DE252" s="2"/>
      <c r="DF252" s="2"/>
      <c r="DG252" s="2"/>
    </row>
    <row r="253" spans="1:111" x14ac:dyDescent="0.2">
      <c r="C253">
        <v>170</v>
      </c>
      <c r="D253" s="1">
        <v>0.128</v>
      </c>
      <c r="E253" s="2">
        <f t="shared" si="549"/>
        <v>2.56</v>
      </c>
      <c r="F253" s="2">
        <f t="shared" si="550"/>
        <v>26.26</v>
      </c>
      <c r="G253" s="2">
        <f t="shared" si="538"/>
        <v>-26.26</v>
      </c>
      <c r="K253">
        <v>170</v>
      </c>
      <c r="L253" s="1">
        <v>0</v>
      </c>
      <c r="M253" s="2">
        <f t="shared" si="551"/>
        <v>0</v>
      </c>
      <c r="N253" s="2">
        <f t="shared" si="552"/>
        <v>0</v>
      </c>
      <c r="O253" s="2">
        <f t="shared" si="539"/>
        <v>0</v>
      </c>
      <c r="S253">
        <v>170</v>
      </c>
      <c r="T253" s="1">
        <v>0.13100000000000001</v>
      </c>
      <c r="U253" s="2">
        <f t="shared" si="553"/>
        <v>2.62</v>
      </c>
      <c r="V253" s="2">
        <f t="shared" si="554"/>
        <v>35.169999999999995</v>
      </c>
      <c r="W253" s="2">
        <f t="shared" si="540"/>
        <v>-8.909999999999993</v>
      </c>
      <c r="AA253">
        <v>170</v>
      </c>
      <c r="AB253" s="1">
        <v>0</v>
      </c>
      <c r="AC253" s="2">
        <f t="shared" si="555"/>
        <v>0</v>
      </c>
      <c r="AD253" s="2">
        <f t="shared" si="556"/>
        <v>0</v>
      </c>
      <c r="AE253" s="2">
        <f t="shared" si="541"/>
        <v>0</v>
      </c>
      <c r="AI253">
        <v>170</v>
      </c>
      <c r="AJ253" s="1">
        <v>0</v>
      </c>
      <c r="AK253" s="2">
        <f t="shared" si="557"/>
        <v>0</v>
      </c>
      <c r="AL253" s="2">
        <f t="shared" si="558"/>
        <v>0</v>
      </c>
      <c r="AM253" s="2">
        <f t="shared" si="542"/>
        <v>35.169999999999995</v>
      </c>
      <c r="AQ253">
        <v>170</v>
      </c>
      <c r="AR253" s="1">
        <v>0</v>
      </c>
      <c r="AS253" s="2">
        <f t="shared" si="559"/>
        <v>0</v>
      </c>
      <c r="AT253" s="2">
        <f t="shared" si="560"/>
        <v>0</v>
      </c>
      <c r="AU253" s="2">
        <f t="shared" si="543"/>
        <v>0</v>
      </c>
      <c r="AY253">
        <v>170</v>
      </c>
      <c r="AZ253" s="1">
        <v>0.129</v>
      </c>
      <c r="BA253" s="2">
        <f t="shared" si="561"/>
        <v>2.58</v>
      </c>
      <c r="BB253" s="2">
        <f t="shared" si="562"/>
        <v>26.310000000000002</v>
      </c>
      <c r="BC253" s="2">
        <f t="shared" si="544"/>
        <v>8.8599999999999923</v>
      </c>
      <c r="BG253">
        <v>170</v>
      </c>
      <c r="BH253" s="1">
        <v>0</v>
      </c>
      <c r="BI253" s="2">
        <f t="shared" si="563"/>
        <v>0</v>
      </c>
      <c r="BJ253" s="2">
        <f t="shared" si="564"/>
        <v>0</v>
      </c>
      <c r="BK253" s="2">
        <f t="shared" si="545"/>
        <v>0</v>
      </c>
      <c r="BO253">
        <v>170</v>
      </c>
      <c r="BP253" s="1">
        <v>0.13500000000000001</v>
      </c>
      <c r="BQ253" s="2">
        <f t="shared" si="565"/>
        <v>2.7</v>
      </c>
      <c r="BR253" s="2">
        <f t="shared" si="566"/>
        <v>35.760000000000005</v>
      </c>
      <c r="BS253" s="2">
        <f t="shared" si="546"/>
        <v>-9.4500000000000028</v>
      </c>
      <c r="BU253" s="1">
        <f t="shared" si="567"/>
        <v>0.14300000000000002</v>
      </c>
      <c r="BW253">
        <v>170</v>
      </c>
      <c r="BX253" s="1">
        <v>0</v>
      </c>
      <c r="BY253" s="2">
        <f t="shared" si="568"/>
        <v>0</v>
      </c>
      <c r="BZ253" s="2">
        <f t="shared" si="569"/>
        <v>0</v>
      </c>
      <c r="CA253" s="2">
        <f t="shared" si="547"/>
        <v>0</v>
      </c>
      <c r="CE253">
        <v>170</v>
      </c>
      <c r="CF253" s="1">
        <v>0</v>
      </c>
      <c r="CG253" s="2">
        <f t="shared" si="570"/>
        <v>0</v>
      </c>
      <c r="CH253" s="2">
        <f t="shared" si="571"/>
        <v>0</v>
      </c>
      <c r="CI253" s="2">
        <f t="shared" si="548"/>
        <v>35.760000000000005</v>
      </c>
      <c r="CN253" s="1"/>
      <c r="CO253" s="2"/>
      <c r="CP253" s="2"/>
      <c r="CQ253" s="2"/>
      <c r="CV253" s="1"/>
      <c r="CW253" s="2"/>
      <c r="CX253" s="2"/>
      <c r="CY253" s="2"/>
      <c r="DA253" s="1"/>
      <c r="DD253" s="1"/>
      <c r="DE253" s="2"/>
      <c r="DF253" s="2"/>
      <c r="DG253" s="2"/>
    </row>
    <row r="254" spans="1:111" x14ac:dyDescent="0.2">
      <c r="C254">
        <v>190</v>
      </c>
      <c r="D254" s="1">
        <v>0.14000000000000001</v>
      </c>
      <c r="E254" s="2">
        <f t="shared" si="549"/>
        <v>2.8000000000000003</v>
      </c>
      <c r="F254" s="2">
        <f t="shared" si="550"/>
        <v>29.060000000000002</v>
      </c>
      <c r="G254" s="2">
        <f t="shared" si="538"/>
        <v>-29.060000000000002</v>
      </c>
      <c r="K254">
        <v>190</v>
      </c>
      <c r="L254" s="1">
        <v>0</v>
      </c>
      <c r="M254" s="2">
        <f t="shared" si="551"/>
        <v>0</v>
      </c>
      <c r="N254" s="2">
        <f t="shared" si="552"/>
        <v>0</v>
      </c>
      <c r="O254" s="2">
        <f t="shared" si="539"/>
        <v>0</v>
      </c>
      <c r="S254">
        <v>190</v>
      </c>
      <c r="T254" s="1">
        <v>0.13900000000000001</v>
      </c>
      <c r="U254" s="2">
        <f t="shared" si="553"/>
        <v>2.7800000000000002</v>
      </c>
      <c r="V254" s="2">
        <f t="shared" si="554"/>
        <v>37.949999999999996</v>
      </c>
      <c r="W254" s="2">
        <f t="shared" si="540"/>
        <v>-8.8899999999999935</v>
      </c>
      <c r="AA254">
        <v>190</v>
      </c>
      <c r="AB254" s="1">
        <v>0</v>
      </c>
      <c r="AC254" s="2">
        <f t="shared" si="555"/>
        <v>0</v>
      </c>
      <c r="AD254" s="2">
        <f t="shared" si="556"/>
        <v>0</v>
      </c>
      <c r="AE254" s="2">
        <f t="shared" si="541"/>
        <v>0</v>
      </c>
      <c r="AI254">
        <v>190</v>
      </c>
      <c r="AJ254" s="1">
        <v>0</v>
      </c>
      <c r="AK254" s="2">
        <f t="shared" si="557"/>
        <v>0</v>
      </c>
      <c r="AL254" s="2">
        <f t="shared" si="558"/>
        <v>0</v>
      </c>
      <c r="AM254" s="2">
        <f t="shared" si="542"/>
        <v>37.949999999999996</v>
      </c>
      <c r="AQ254">
        <v>190</v>
      </c>
      <c r="AR254" s="1">
        <v>0</v>
      </c>
      <c r="AS254" s="2">
        <f t="shared" si="559"/>
        <v>0</v>
      </c>
      <c r="AT254" s="2">
        <f t="shared" si="560"/>
        <v>0</v>
      </c>
      <c r="AU254" s="2">
        <f t="shared" si="543"/>
        <v>0</v>
      </c>
      <c r="AY254">
        <v>190</v>
      </c>
      <c r="AZ254" s="1">
        <v>0.14000000000000001</v>
      </c>
      <c r="BA254" s="2">
        <f t="shared" si="561"/>
        <v>2.8000000000000003</v>
      </c>
      <c r="BB254" s="2">
        <f t="shared" si="562"/>
        <v>29.110000000000003</v>
      </c>
      <c r="BC254" s="2">
        <f t="shared" si="544"/>
        <v>8.8399999999999928</v>
      </c>
      <c r="BG254">
        <v>190</v>
      </c>
      <c r="BH254" s="1">
        <v>0</v>
      </c>
      <c r="BI254" s="2">
        <f t="shared" si="563"/>
        <v>0</v>
      </c>
      <c r="BJ254" s="2">
        <f t="shared" si="564"/>
        <v>0</v>
      </c>
      <c r="BK254" s="2">
        <f t="shared" si="545"/>
        <v>0</v>
      </c>
      <c r="BO254">
        <v>190</v>
      </c>
      <c r="BP254" s="1">
        <v>0.14700000000000002</v>
      </c>
      <c r="BQ254" s="2">
        <f t="shared" si="565"/>
        <v>2.9400000000000004</v>
      </c>
      <c r="BR254" s="2">
        <f t="shared" si="566"/>
        <v>38.700000000000003</v>
      </c>
      <c r="BS254" s="2">
        <f t="shared" si="546"/>
        <v>-9.59</v>
      </c>
      <c r="BU254" s="1">
        <f t="shared" si="567"/>
        <v>0.15500000000000003</v>
      </c>
      <c r="BW254">
        <v>190</v>
      </c>
      <c r="BX254" s="1">
        <v>0</v>
      </c>
      <c r="BY254" s="2">
        <f t="shared" si="568"/>
        <v>0</v>
      </c>
      <c r="BZ254" s="2">
        <f t="shared" si="569"/>
        <v>0</v>
      </c>
      <c r="CA254" s="2">
        <f t="shared" si="547"/>
        <v>0</v>
      </c>
      <c r="CE254">
        <v>190</v>
      </c>
      <c r="CF254" s="1">
        <v>0</v>
      </c>
      <c r="CG254" s="2">
        <f t="shared" si="570"/>
        <v>0</v>
      </c>
      <c r="CH254" s="2">
        <f t="shared" si="571"/>
        <v>0</v>
      </c>
      <c r="CI254" s="2">
        <f t="shared" si="548"/>
        <v>38.700000000000003</v>
      </c>
      <c r="CN254" s="1"/>
      <c r="CO254" s="2"/>
      <c r="CP254" s="2"/>
      <c r="CQ254" s="2"/>
      <c r="CV254" s="1"/>
      <c r="CW254" s="2"/>
      <c r="CX254" s="2"/>
      <c r="CY254" s="2"/>
      <c r="DA254" s="1"/>
      <c r="DD254" s="1"/>
      <c r="DE254" s="2"/>
      <c r="DF254" s="2"/>
      <c r="DG254" s="2"/>
    </row>
    <row r="255" spans="1:111" x14ac:dyDescent="0.2">
      <c r="C255">
        <v>210</v>
      </c>
      <c r="D255" s="1">
        <v>0.219</v>
      </c>
      <c r="E255" s="2">
        <f t="shared" si="549"/>
        <v>4.38</v>
      </c>
      <c r="F255" s="2">
        <f t="shared" si="550"/>
        <v>33.440000000000005</v>
      </c>
      <c r="G255" s="2">
        <f t="shared" si="538"/>
        <v>-33.440000000000005</v>
      </c>
      <c r="K255">
        <v>210</v>
      </c>
      <c r="L255" s="1">
        <v>0</v>
      </c>
      <c r="M255" s="2">
        <f t="shared" si="551"/>
        <v>0</v>
      </c>
      <c r="N255" s="2">
        <f t="shared" si="552"/>
        <v>0</v>
      </c>
      <c r="O255" s="2">
        <f t="shared" si="539"/>
        <v>0</v>
      </c>
      <c r="S255">
        <v>210</v>
      </c>
      <c r="T255" s="1">
        <v>0.21</v>
      </c>
      <c r="U255" s="2">
        <f t="shared" si="553"/>
        <v>4.2</v>
      </c>
      <c r="V255" s="2">
        <f t="shared" si="554"/>
        <v>42.15</v>
      </c>
      <c r="W255" s="2">
        <f t="shared" si="540"/>
        <v>-8.7099999999999937</v>
      </c>
      <c r="AA255">
        <v>210</v>
      </c>
      <c r="AB255" s="1">
        <v>0</v>
      </c>
      <c r="AC255" s="2">
        <f t="shared" si="555"/>
        <v>0</v>
      </c>
      <c r="AD255" s="2">
        <f t="shared" si="556"/>
        <v>0</v>
      </c>
      <c r="AE255" s="2">
        <f t="shared" si="541"/>
        <v>0</v>
      </c>
      <c r="AI255">
        <v>210</v>
      </c>
      <c r="AJ255" s="1">
        <v>0</v>
      </c>
      <c r="AK255" s="2">
        <f t="shared" si="557"/>
        <v>0</v>
      </c>
      <c r="AL255" s="2">
        <f t="shared" si="558"/>
        <v>0</v>
      </c>
      <c r="AM255" s="2">
        <f t="shared" si="542"/>
        <v>42.15</v>
      </c>
      <c r="AQ255">
        <v>210</v>
      </c>
      <c r="AR255" s="1">
        <v>0</v>
      </c>
      <c r="AS255" s="2">
        <f t="shared" si="559"/>
        <v>0</v>
      </c>
      <c r="AT255" s="2">
        <f t="shared" si="560"/>
        <v>0</v>
      </c>
      <c r="AU255" s="2">
        <f t="shared" si="543"/>
        <v>0</v>
      </c>
      <c r="AY255">
        <v>210</v>
      </c>
      <c r="AZ255" s="1">
        <v>0.21600000000000003</v>
      </c>
      <c r="BA255" s="2">
        <f t="shared" si="561"/>
        <v>4.32</v>
      </c>
      <c r="BB255" s="2">
        <f t="shared" si="562"/>
        <v>33.430000000000007</v>
      </c>
      <c r="BC255" s="2">
        <f t="shared" si="544"/>
        <v>8.7199999999999918</v>
      </c>
      <c r="BG255">
        <v>210</v>
      </c>
      <c r="BH255" s="1">
        <v>0</v>
      </c>
      <c r="BI255" s="2">
        <f t="shared" si="563"/>
        <v>0</v>
      </c>
      <c r="BJ255" s="2">
        <f t="shared" si="564"/>
        <v>0</v>
      </c>
      <c r="BK255" s="2">
        <f t="shared" si="545"/>
        <v>0</v>
      </c>
      <c r="BO255">
        <v>210</v>
      </c>
      <c r="BP255" s="1">
        <v>0.22</v>
      </c>
      <c r="BQ255" s="2">
        <f t="shared" si="565"/>
        <v>4.4000000000000004</v>
      </c>
      <c r="BR255" s="2">
        <f t="shared" si="566"/>
        <v>43.1</v>
      </c>
      <c r="BS255" s="2">
        <f t="shared" si="546"/>
        <v>-9.6699999999999946</v>
      </c>
      <c r="BU255" s="1">
        <f t="shared" si="567"/>
        <v>0.22800000000000001</v>
      </c>
      <c r="BW255">
        <v>210</v>
      </c>
      <c r="BX255" s="1">
        <v>0</v>
      </c>
      <c r="BY255" s="2">
        <f t="shared" si="568"/>
        <v>0</v>
      </c>
      <c r="BZ255" s="2">
        <f t="shared" si="569"/>
        <v>0</v>
      </c>
      <c r="CA255" s="2">
        <f t="shared" si="547"/>
        <v>0</v>
      </c>
      <c r="CE255">
        <v>210</v>
      </c>
      <c r="CF255" s="1">
        <v>0</v>
      </c>
      <c r="CG255" s="2">
        <f t="shared" si="570"/>
        <v>0</v>
      </c>
      <c r="CH255" s="2">
        <f t="shared" si="571"/>
        <v>0</v>
      </c>
      <c r="CI255" s="2">
        <f t="shared" si="548"/>
        <v>43.1</v>
      </c>
      <c r="CN255" s="1"/>
      <c r="CO255" s="2"/>
      <c r="CP255" s="2"/>
      <c r="CQ255" s="2"/>
      <c r="CV255" s="1"/>
      <c r="CW255" s="2"/>
      <c r="CX255" s="2"/>
      <c r="CY255" s="2"/>
      <c r="DA255" s="1"/>
      <c r="DD255" s="1"/>
      <c r="DE255" s="2"/>
      <c r="DF255" s="2"/>
      <c r="DG255" s="2"/>
    </row>
    <row r="256" spans="1:111" x14ac:dyDescent="0.2">
      <c r="C256">
        <v>230</v>
      </c>
      <c r="D256" s="1">
        <v>0.224</v>
      </c>
      <c r="E256" s="2">
        <f t="shared" si="549"/>
        <v>4.4800000000000004</v>
      </c>
      <c r="F256" s="2">
        <f t="shared" si="550"/>
        <v>37.92</v>
      </c>
      <c r="G256" s="2">
        <f t="shared" si="538"/>
        <v>-37.92</v>
      </c>
      <c r="K256">
        <v>230</v>
      </c>
      <c r="L256" s="1">
        <v>0</v>
      </c>
      <c r="M256" s="2">
        <f t="shared" si="551"/>
        <v>0</v>
      </c>
      <c r="N256" s="2">
        <f t="shared" si="552"/>
        <v>0</v>
      </c>
      <c r="O256" s="2">
        <f t="shared" si="539"/>
        <v>0</v>
      </c>
      <c r="S256">
        <v>230</v>
      </c>
      <c r="T256" s="1">
        <v>0.21900000000000003</v>
      </c>
      <c r="U256" s="2">
        <f t="shared" si="553"/>
        <v>4.3800000000000008</v>
      </c>
      <c r="V256" s="2">
        <f t="shared" si="554"/>
        <v>46.53</v>
      </c>
      <c r="W256" s="2">
        <f t="shared" si="540"/>
        <v>-8.61</v>
      </c>
      <c r="AA256">
        <v>230</v>
      </c>
      <c r="AB256" s="1">
        <v>0</v>
      </c>
      <c r="AC256" s="2">
        <f t="shared" si="555"/>
        <v>0</v>
      </c>
      <c r="AD256" s="2">
        <f t="shared" si="556"/>
        <v>0</v>
      </c>
      <c r="AE256" s="2">
        <f t="shared" si="541"/>
        <v>0</v>
      </c>
      <c r="AI256">
        <v>230</v>
      </c>
      <c r="AJ256" s="1">
        <v>0</v>
      </c>
      <c r="AK256" s="2">
        <f t="shared" si="557"/>
        <v>0</v>
      </c>
      <c r="AL256" s="2">
        <f t="shared" si="558"/>
        <v>0</v>
      </c>
      <c r="AM256" s="2">
        <f t="shared" si="542"/>
        <v>46.53</v>
      </c>
      <c r="AQ256">
        <v>230</v>
      </c>
      <c r="AR256" s="1">
        <v>0</v>
      </c>
      <c r="AS256" s="2">
        <f t="shared" si="559"/>
        <v>0</v>
      </c>
      <c r="AT256" s="2">
        <f t="shared" si="560"/>
        <v>0</v>
      </c>
      <c r="AU256" s="2">
        <f t="shared" si="543"/>
        <v>0</v>
      </c>
      <c r="AY256">
        <v>230</v>
      </c>
      <c r="AZ256" s="1">
        <v>0.223</v>
      </c>
      <c r="BA256" s="2">
        <f t="shared" si="561"/>
        <v>4.46</v>
      </c>
      <c r="BB256" s="2">
        <f t="shared" si="562"/>
        <v>37.890000000000008</v>
      </c>
      <c r="BC256" s="2">
        <f t="shared" si="544"/>
        <v>8.6399999999999935</v>
      </c>
      <c r="BG256">
        <v>230</v>
      </c>
      <c r="BH256" s="1">
        <v>0</v>
      </c>
      <c r="BI256" s="2">
        <f t="shared" si="563"/>
        <v>0</v>
      </c>
      <c r="BJ256" s="2">
        <f t="shared" si="564"/>
        <v>0</v>
      </c>
      <c r="BK256" s="2">
        <f t="shared" si="545"/>
        <v>0</v>
      </c>
      <c r="BO256">
        <v>230</v>
      </c>
      <c r="BP256" s="1">
        <v>0.22900000000000001</v>
      </c>
      <c r="BQ256" s="2">
        <f t="shared" si="565"/>
        <v>4.58</v>
      </c>
      <c r="BR256" s="2">
        <f t="shared" si="566"/>
        <v>47.68</v>
      </c>
      <c r="BS256" s="2">
        <f t="shared" si="546"/>
        <v>-9.789999999999992</v>
      </c>
      <c r="BU256" s="1">
        <f t="shared" si="567"/>
        <v>0.23700000000000002</v>
      </c>
      <c r="BW256">
        <v>230</v>
      </c>
      <c r="BX256" s="1">
        <v>0</v>
      </c>
      <c r="BY256" s="2">
        <f t="shared" si="568"/>
        <v>0</v>
      </c>
      <c r="BZ256" s="2">
        <f t="shared" si="569"/>
        <v>0</v>
      </c>
      <c r="CA256" s="2">
        <f t="shared" si="547"/>
        <v>0</v>
      </c>
      <c r="CE256">
        <v>230</v>
      </c>
      <c r="CF256" s="1">
        <v>0</v>
      </c>
      <c r="CG256" s="2">
        <f t="shared" si="570"/>
        <v>0</v>
      </c>
      <c r="CH256" s="2">
        <f t="shared" si="571"/>
        <v>0</v>
      </c>
      <c r="CI256" s="2">
        <f t="shared" si="548"/>
        <v>47.68</v>
      </c>
      <c r="CN256" s="1"/>
      <c r="CO256" s="2"/>
      <c r="CP256" s="2"/>
      <c r="CQ256" s="2"/>
      <c r="CV256" s="1"/>
      <c r="CW256" s="2"/>
      <c r="CX256" s="2"/>
      <c r="CY256" s="2"/>
      <c r="DA256" s="1"/>
      <c r="DD256" s="1"/>
      <c r="DE256" s="2"/>
      <c r="DF256" s="2"/>
      <c r="DG256" s="2"/>
    </row>
    <row r="257" spans="1:111" x14ac:dyDescent="0.2">
      <c r="C257">
        <v>250</v>
      </c>
      <c r="D257" s="1">
        <v>0.22600000000000001</v>
      </c>
      <c r="E257" s="2">
        <f t="shared" si="549"/>
        <v>4.5200000000000005</v>
      </c>
      <c r="F257" s="2">
        <f t="shared" si="550"/>
        <v>42.440000000000005</v>
      </c>
      <c r="G257" s="2">
        <f t="shared" si="538"/>
        <v>-42.440000000000005</v>
      </c>
      <c r="K257">
        <v>250</v>
      </c>
      <c r="L257" s="1">
        <v>0</v>
      </c>
      <c r="M257" s="2">
        <f t="shared" si="551"/>
        <v>0</v>
      </c>
      <c r="N257" s="2">
        <f t="shared" si="552"/>
        <v>0</v>
      </c>
      <c r="O257" s="2">
        <f t="shared" si="539"/>
        <v>0</v>
      </c>
      <c r="S257">
        <v>250</v>
      </c>
      <c r="T257" s="1">
        <v>0.22600000000000001</v>
      </c>
      <c r="U257" s="2">
        <f t="shared" si="553"/>
        <v>4.5200000000000005</v>
      </c>
      <c r="V257" s="2">
        <f t="shared" si="554"/>
        <v>51.050000000000004</v>
      </c>
      <c r="W257" s="2">
        <f t="shared" si="540"/>
        <v>-8.61</v>
      </c>
      <c r="AA257">
        <v>250</v>
      </c>
      <c r="AB257" s="1">
        <v>0</v>
      </c>
      <c r="AC257" s="2">
        <f t="shared" si="555"/>
        <v>0</v>
      </c>
      <c r="AD257" s="2">
        <f t="shared" si="556"/>
        <v>0</v>
      </c>
      <c r="AE257" s="2">
        <f t="shared" si="541"/>
        <v>0</v>
      </c>
      <c r="AI257">
        <v>250</v>
      </c>
      <c r="AJ257" s="1">
        <v>0</v>
      </c>
      <c r="AK257" s="2">
        <f t="shared" si="557"/>
        <v>0</v>
      </c>
      <c r="AL257" s="2">
        <f t="shared" si="558"/>
        <v>0</v>
      </c>
      <c r="AM257" s="2">
        <f t="shared" si="542"/>
        <v>51.050000000000004</v>
      </c>
      <c r="AQ257">
        <v>250</v>
      </c>
      <c r="AR257" s="1">
        <v>0</v>
      </c>
      <c r="AS257" s="2">
        <f t="shared" si="559"/>
        <v>0</v>
      </c>
      <c r="AT257" s="2">
        <f t="shared" si="560"/>
        <v>0</v>
      </c>
      <c r="AU257" s="2">
        <f t="shared" si="543"/>
        <v>0</v>
      </c>
      <c r="AY257">
        <v>250</v>
      </c>
      <c r="AZ257" s="1">
        <v>0.22700000000000004</v>
      </c>
      <c r="BA257" s="2">
        <f t="shared" si="561"/>
        <v>4.5400000000000009</v>
      </c>
      <c r="BB257" s="2">
        <f t="shared" si="562"/>
        <v>42.430000000000007</v>
      </c>
      <c r="BC257" s="2">
        <f t="shared" si="544"/>
        <v>8.6199999999999974</v>
      </c>
      <c r="BG257">
        <v>250</v>
      </c>
      <c r="BH257" s="1">
        <v>0</v>
      </c>
      <c r="BI257" s="2">
        <f t="shared" si="563"/>
        <v>0</v>
      </c>
      <c r="BJ257" s="2">
        <f t="shared" si="564"/>
        <v>0</v>
      </c>
      <c r="BK257" s="2">
        <f t="shared" si="545"/>
        <v>0</v>
      </c>
      <c r="BO257">
        <v>250</v>
      </c>
      <c r="BP257" s="1">
        <v>0.23100000000000001</v>
      </c>
      <c r="BQ257" s="2">
        <f t="shared" si="565"/>
        <v>4.62</v>
      </c>
      <c r="BR257" s="2">
        <f t="shared" si="566"/>
        <v>52.3</v>
      </c>
      <c r="BS257" s="2">
        <f t="shared" si="546"/>
        <v>-9.8699999999999903</v>
      </c>
      <c r="BU257" s="1">
        <f t="shared" si="567"/>
        <v>0.23900000000000002</v>
      </c>
      <c r="BW257">
        <v>250</v>
      </c>
      <c r="BX257" s="1">
        <v>0</v>
      </c>
      <c r="BY257" s="2">
        <f t="shared" si="568"/>
        <v>0</v>
      </c>
      <c r="BZ257" s="2">
        <f t="shared" si="569"/>
        <v>0</v>
      </c>
      <c r="CA257" s="2">
        <f t="shared" si="547"/>
        <v>0</v>
      </c>
      <c r="CE257">
        <v>250</v>
      </c>
      <c r="CF257" s="1">
        <v>0</v>
      </c>
      <c r="CG257" s="2">
        <f t="shared" si="570"/>
        <v>0</v>
      </c>
      <c r="CH257" s="2">
        <f t="shared" si="571"/>
        <v>0</v>
      </c>
      <c r="CI257" s="2">
        <f t="shared" si="548"/>
        <v>52.3</v>
      </c>
      <c r="CN257" s="1"/>
      <c r="CO257" s="2"/>
      <c r="CP257" s="2"/>
      <c r="CQ257" s="2"/>
      <c r="CV257" s="1"/>
      <c r="CW257" s="2"/>
      <c r="CX257" s="2"/>
      <c r="CY257" s="2"/>
      <c r="DA257" s="1"/>
      <c r="DD257" s="1"/>
      <c r="DE257" s="2"/>
      <c r="DF257" s="2"/>
      <c r="DG257" s="2"/>
    </row>
    <row r="258" spans="1:111" x14ac:dyDescent="0.2">
      <c r="C258">
        <v>270</v>
      </c>
      <c r="D258" s="1">
        <v>0.20400000000000001</v>
      </c>
      <c r="E258" s="2">
        <f t="shared" si="549"/>
        <v>4.08</v>
      </c>
      <c r="F258" s="2">
        <f t="shared" si="550"/>
        <v>46.52</v>
      </c>
      <c r="G258" s="2">
        <f t="shared" si="538"/>
        <v>-46.52</v>
      </c>
      <c r="K258">
        <v>270</v>
      </c>
      <c r="L258" s="1">
        <v>0</v>
      </c>
      <c r="M258" s="2">
        <f t="shared" si="551"/>
        <v>0</v>
      </c>
      <c r="N258" s="2">
        <f t="shared" si="552"/>
        <v>0</v>
      </c>
      <c r="O258" s="2">
        <f t="shared" si="539"/>
        <v>0</v>
      </c>
      <c r="S258">
        <v>270</v>
      </c>
      <c r="T258" s="1">
        <v>0.20100000000000001</v>
      </c>
      <c r="U258" s="2">
        <f t="shared" si="553"/>
        <v>4.0200000000000005</v>
      </c>
      <c r="V258" s="2">
        <f t="shared" si="554"/>
        <v>55.070000000000007</v>
      </c>
      <c r="W258" s="2">
        <f t="shared" si="540"/>
        <v>-8.5500000000000043</v>
      </c>
      <c r="AA258">
        <v>270</v>
      </c>
      <c r="AB258" s="1">
        <v>0</v>
      </c>
      <c r="AC258" s="2">
        <f t="shared" si="555"/>
        <v>0</v>
      </c>
      <c r="AD258" s="2">
        <f t="shared" si="556"/>
        <v>0</v>
      </c>
      <c r="AE258" s="2">
        <f t="shared" si="541"/>
        <v>0</v>
      </c>
      <c r="AI258">
        <v>270</v>
      </c>
      <c r="AJ258" s="1">
        <v>0</v>
      </c>
      <c r="AK258" s="2">
        <f t="shared" si="557"/>
        <v>0</v>
      </c>
      <c r="AL258" s="2">
        <f t="shared" si="558"/>
        <v>0</v>
      </c>
      <c r="AM258" s="2">
        <f t="shared" si="542"/>
        <v>55.070000000000007</v>
      </c>
      <c r="AQ258">
        <v>270</v>
      </c>
      <c r="AR258" s="1">
        <v>0</v>
      </c>
      <c r="AS258" s="2">
        <f t="shared" si="559"/>
        <v>0</v>
      </c>
      <c r="AT258" s="2">
        <f t="shared" si="560"/>
        <v>0</v>
      </c>
      <c r="AU258" s="2">
        <f t="shared" si="543"/>
        <v>0</v>
      </c>
      <c r="AY258">
        <v>270</v>
      </c>
      <c r="AZ258" s="1">
        <v>0.20200000000000004</v>
      </c>
      <c r="BA258" s="2">
        <f t="shared" si="561"/>
        <v>4.0400000000000009</v>
      </c>
      <c r="BB258" s="2">
        <f t="shared" si="562"/>
        <v>46.470000000000006</v>
      </c>
      <c r="BC258" s="2">
        <f t="shared" si="544"/>
        <v>8.6000000000000014</v>
      </c>
      <c r="BG258">
        <v>270</v>
      </c>
      <c r="BH258" s="1">
        <v>0</v>
      </c>
      <c r="BI258" s="2">
        <f t="shared" si="563"/>
        <v>0</v>
      </c>
      <c r="BJ258" s="2">
        <f t="shared" si="564"/>
        <v>0</v>
      </c>
      <c r="BK258" s="2">
        <f t="shared" si="545"/>
        <v>0</v>
      </c>
      <c r="BO258">
        <v>270</v>
      </c>
      <c r="BP258" s="1">
        <v>0.20800000000000002</v>
      </c>
      <c r="BQ258" s="2">
        <f t="shared" si="565"/>
        <v>4.16</v>
      </c>
      <c r="BR258" s="2">
        <f t="shared" si="566"/>
        <v>56.459999999999994</v>
      </c>
      <c r="BS258" s="2">
        <f t="shared" si="546"/>
        <v>-9.9899999999999878</v>
      </c>
      <c r="BU258" s="1">
        <f t="shared" si="567"/>
        <v>0.21600000000000003</v>
      </c>
      <c r="BW258">
        <v>270</v>
      </c>
      <c r="BX258" s="1">
        <v>0</v>
      </c>
      <c r="BY258" s="2">
        <f t="shared" si="568"/>
        <v>0</v>
      </c>
      <c r="BZ258" s="2">
        <f t="shared" si="569"/>
        <v>0</v>
      </c>
      <c r="CA258" s="2">
        <f t="shared" si="547"/>
        <v>0</v>
      </c>
      <c r="CE258">
        <v>270</v>
      </c>
      <c r="CF258" s="1">
        <v>0</v>
      </c>
      <c r="CG258" s="2">
        <f t="shared" si="570"/>
        <v>0</v>
      </c>
      <c r="CH258" s="2">
        <f t="shared" si="571"/>
        <v>0</v>
      </c>
      <c r="CI258" s="2">
        <f t="shared" si="548"/>
        <v>56.459999999999994</v>
      </c>
      <c r="CN258" s="1"/>
      <c r="CO258" s="2"/>
      <c r="CP258" s="2"/>
      <c r="CQ258" s="2"/>
      <c r="CV258" s="1"/>
      <c r="CW258" s="2"/>
      <c r="CX258" s="2"/>
      <c r="CY258" s="2"/>
      <c r="DA258" s="1"/>
      <c r="DD258" s="1"/>
      <c r="DE258" s="2"/>
      <c r="DF258" s="2"/>
      <c r="DG258" s="2"/>
    </row>
    <row r="259" spans="1:111" x14ac:dyDescent="0.2">
      <c r="C259">
        <v>290</v>
      </c>
      <c r="D259" s="1">
        <v>0.20499999999999999</v>
      </c>
      <c r="E259" s="2">
        <f t="shared" si="549"/>
        <v>4.0999999999999996</v>
      </c>
      <c r="F259" s="2">
        <f t="shared" si="550"/>
        <v>50.620000000000005</v>
      </c>
      <c r="G259" s="2">
        <f t="shared" si="538"/>
        <v>-50.620000000000005</v>
      </c>
      <c r="K259">
        <v>290</v>
      </c>
      <c r="L259" s="1">
        <v>0</v>
      </c>
      <c r="M259" s="2">
        <f t="shared" si="551"/>
        <v>0</v>
      </c>
      <c r="N259" s="2">
        <f t="shared" si="552"/>
        <v>0</v>
      </c>
      <c r="O259" s="2">
        <f t="shared" si="539"/>
        <v>0</v>
      </c>
      <c r="S259">
        <v>290</v>
      </c>
      <c r="T259" s="1">
        <v>0.19800000000000001</v>
      </c>
      <c r="U259" s="2">
        <f t="shared" si="553"/>
        <v>3.96</v>
      </c>
      <c r="V259" s="2">
        <f t="shared" si="554"/>
        <v>59.030000000000008</v>
      </c>
      <c r="W259" s="2">
        <f t="shared" si="540"/>
        <v>-8.4100000000000037</v>
      </c>
      <c r="AA259">
        <v>290</v>
      </c>
      <c r="AB259" s="1">
        <v>0</v>
      </c>
      <c r="AC259" s="2">
        <f t="shared" si="555"/>
        <v>0</v>
      </c>
      <c r="AD259" s="2">
        <f t="shared" si="556"/>
        <v>0</v>
      </c>
      <c r="AE259" s="2">
        <f t="shared" si="541"/>
        <v>0</v>
      </c>
      <c r="AI259">
        <v>290</v>
      </c>
      <c r="AJ259" s="1">
        <v>0</v>
      </c>
      <c r="AK259" s="2">
        <f t="shared" si="557"/>
        <v>0</v>
      </c>
      <c r="AL259" s="2">
        <f t="shared" si="558"/>
        <v>0</v>
      </c>
      <c r="AM259" s="2">
        <f t="shared" si="542"/>
        <v>59.030000000000008</v>
      </c>
      <c r="AQ259">
        <v>290</v>
      </c>
      <c r="AR259" s="1">
        <v>0</v>
      </c>
      <c r="AS259" s="2">
        <f t="shared" si="559"/>
        <v>0</v>
      </c>
      <c r="AT259" s="2">
        <f t="shared" si="560"/>
        <v>0</v>
      </c>
      <c r="AU259" s="2">
        <f t="shared" si="543"/>
        <v>0</v>
      </c>
      <c r="AY259">
        <v>290</v>
      </c>
      <c r="AZ259" s="1">
        <v>0.20300000000000001</v>
      </c>
      <c r="BA259" s="2">
        <f t="shared" si="561"/>
        <v>4.0600000000000005</v>
      </c>
      <c r="BB259" s="2">
        <f t="shared" si="562"/>
        <v>50.530000000000008</v>
      </c>
      <c r="BC259" s="2">
        <f t="shared" si="544"/>
        <v>8.5</v>
      </c>
      <c r="BG259">
        <v>290</v>
      </c>
      <c r="BH259" s="1">
        <v>0</v>
      </c>
      <c r="BI259" s="2">
        <f t="shared" si="563"/>
        <v>0</v>
      </c>
      <c r="BJ259" s="2">
        <f t="shared" si="564"/>
        <v>0</v>
      </c>
      <c r="BK259" s="2">
        <f t="shared" si="545"/>
        <v>0</v>
      </c>
      <c r="BO259">
        <v>290</v>
      </c>
      <c r="BP259" s="1">
        <v>0.20700000000000002</v>
      </c>
      <c r="BQ259" s="2">
        <f t="shared" si="565"/>
        <v>4.1400000000000006</v>
      </c>
      <c r="BR259" s="2">
        <f t="shared" si="566"/>
        <v>60.599999999999994</v>
      </c>
      <c r="BS259" s="2">
        <f t="shared" si="546"/>
        <v>-10.069999999999986</v>
      </c>
      <c r="BU259" s="1">
        <f t="shared" si="567"/>
        <v>0.21500000000000002</v>
      </c>
      <c r="BW259">
        <v>290</v>
      </c>
      <c r="BX259" s="1">
        <v>0</v>
      </c>
      <c r="BY259" s="2">
        <f t="shared" si="568"/>
        <v>0</v>
      </c>
      <c r="BZ259" s="2">
        <f t="shared" si="569"/>
        <v>0</v>
      </c>
      <c r="CA259" s="2">
        <f t="shared" si="547"/>
        <v>0</v>
      </c>
      <c r="CE259">
        <v>290</v>
      </c>
      <c r="CF259" s="1">
        <v>0</v>
      </c>
      <c r="CG259" s="2">
        <f t="shared" si="570"/>
        <v>0</v>
      </c>
      <c r="CH259" s="2">
        <f t="shared" si="571"/>
        <v>0</v>
      </c>
      <c r="CI259" s="2">
        <f t="shared" si="548"/>
        <v>60.599999999999994</v>
      </c>
      <c r="CN259" s="1"/>
      <c r="CO259" s="2"/>
      <c r="CP259" s="2"/>
      <c r="CQ259" s="2"/>
      <c r="CV259" s="1"/>
      <c r="CW259" s="2"/>
      <c r="CX259" s="2"/>
      <c r="CY259" s="2"/>
      <c r="DA259" s="1"/>
      <c r="DD259" s="1"/>
      <c r="DE259" s="2"/>
      <c r="DF259" s="2"/>
      <c r="DG259" s="2"/>
    </row>
    <row r="260" spans="1:111" x14ac:dyDescent="0.2">
      <c r="D260" s="1"/>
      <c r="E260" s="2"/>
      <c r="F260" s="2"/>
      <c r="G260" s="2"/>
      <c r="L260" s="1"/>
      <c r="M260" s="2"/>
      <c r="N260" s="2"/>
      <c r="O260" s="2"/>
      <c r="T260" s="1"/>
      <c r="U260" s="2"/>
      <c r="V260" s="2"/>
      <c r="W260" s="2"/>
      <c r="AB260" s="1"/>
      <c r="AC260" s="2"/>
      <c r="AD260" s="2"/>
      <c r="AE260" s="2"/>
      <c r="AJ260" s="1"/>
      <c r="AK260" s="2"/>
      <c r="AL260" s="2"/>
      <c r="AM260" s="2"/>
      <c r="AR260" s="1"/>
      <c r="AS260" s="2"/>
      <c r="AT260" s="2"/>
      <c r="AU260" s="2"/>
      <c r="AZ260" s="1"/>
      <c r="BA260" s="2"/>
      <c r="BB260" s="2"/>
      <c r="BC260" s="2"/>
      <c r="BH260" s="1"/>
      <c r="BI260" s="2"/>
      <c r="BJ260" s="2"/>
      <c r="BK260" s="2"/>
      <c r="BP260" s="1"/>
      <c r="BQ260" s="2"/>
      <c r="BR260" s="2"/>
      <c r="BS260" s="2"/>
      <c r="BX260" s="1"/>
      <c r="BY260" s="2"/>
      <c r="BZ260" s="2"/>
      <c r="CA260" s="2"/>
      <c r="CF260" s="1"/>
      <c r="CG260" s="2"/>
      <c r="CH260" s="2"/>
      <c r="CI260" s="2"/>
      <c r="CN260" s="1"/>
      <c r="CO260" s="2"/>
      <c r="CP260" s="2"/>
      <c r="CQ260" s="2"/>
      <c r="CV260" s="1"/>
      <c r="CW260" s="2"/>
      <c r="CX260" s="2"/>
      <c r="CY260" s="2"/>
      <c r="DD260" s="1"/>
      <c r="DE260" s="2"/>
      <c r="DF260" s="2"/>
      <c r="DG260" s="2"/>
    </row>
    <row r="261" spans="1:111" x14ac:dyDescent="0.2">
      <c r="A261">
        <v>302</v>
      </c>
      <c r="B261" t="s">
        <v>129</v>
      </c>
      <c r="C261">
        <v>30</v>
      </c>
      <c r="D261" s="1">
        <v>0.22900000000000001</v>
      </c>
      <c r="E261" s="2">
        <f>D261*30</f>
        <v>6.87</v>
      </c>
      <c r="F261" s="2">
        <f>E261</f>
        <v>6.87</v>
      </c>
      <c r="G261" s="2">
        <f t="shared" ref="G261:G274" si="572">IT261-F261</f>
        <v>-6.87</v>
      </c>
      <c r="I261">
        <v>302</v>
      </c>
      <c r="J261" t="s">
        <v>129</v>
      </c>
      <c r="K261">
        <v>30</v>
      </c>
      <c r="L261" s="1">
        <v>0</v>
      </c>
      <c r="M261" s="2">
        <f>L261*30</f>
        <v>0</v>
      </c>
      <c r="N261" s="2">
        <f>M261</f>
        <v>0</v>
      </c>
      <c r="O261" s="2">
        <f t="shared" ref="O261:O274" si="573">F261-N261</f>
        <v>6.87</v>
      </c>
      <c r="Q261">
        <v>302</v>
      </c>
      <c r="R261" t="s">
        <v>129</v>
      </c>
      <c r="S261">
        <v>30</v>
      </c>
      <c r="T261" s="1">
        <v>0</v>
      </c>
      <c r="U261" s="2">
        <f>T261*30</f>
        <v>0</v>
      </c>
      <c r="V261" s="2">
        <f>U261</f>
        <v>0</v>
      </c>
      <c r="W261" s="2">
        <f t="shared" ref="W261:W274" si="574">N261-V261</f>
        <v>0</v>
      </c>
      <c r="Y261">
        <v>302</v>
      </c>
      <c r="Z261" t="s">
        <v>129</v>
      </c>
      <c r="AA261">
        <v>30</v>
      </c>
      <c r="AB261" s="1">
        <v>0</v>
      </c>
      <c r="AC261" s="2">
        <f>AB261*30</f>
        <v>0</v>
      </c>
      <c r="AD261" s="2">
        <f>AC261</f>
        <v>0</v>
      </c>
      <c r="AE261" s="2">
        <f t="shared" ref="AE261:AE274" si="575">V261-AD261</f>
        <v>0</v>
      </c>
      <c r="AG261">
        <v>302</v>
      </c>
      <c r="AH261" t="s">
        <v>129</v>
      </c>
      <c r="AI261">
        <v>30</v>
      </c>
      <c r="AJ261" s="1">
        <v>0.13</v>
      </c>
      <c r="AK261" s="2">
        <f>AJ261*30</f>
        <v>3.9000000000000004</v>
      </c>
      <c r="AL261" s="2">
        <f>AK261</f>
        <v>3.9000000000000004</v>
      </c>
      <c r="AM261" s="2">
        <f t="shared" ref="AM261:AM274" si="576">F261-AL261</f>
        <v>2.9699999999999998</v>
      </c>
      <c r="AO261">
        <v>302</v>
      </c>
      <c r="AP261" t="s">
        <v>129</v>
      </c>
      <c r="AQ261">
        <v>30</v>
      </c>
      <c r="AR261" s="1">
        <v>0</v>
      </c>
      <c r="AS261" s="2">
        <f>AR261*30</f>
        <v>0</v>
      </c>
      <c r="AT261" s="2">
        <f>AS261</f>
        <v>0</v>
      </c>
      <c r="AU261" s="2">
        <f t="shared" ref="AU261:AU274" si="577">N261-AT261</f>
        <v>0</v>
      </c>
      <c r="AW261">
        <v>302</v>
      </c>
      <c r="AX261" t="s">
        <v>129</v>
      </c>
      <c r="AY261">
        <v>30</v>
      </c>
      <c r="AZ261" s="1">
        <v>0.23400000000000001</v>
      </c>
      <c r="BA261" s="2">
        <f>AZ261*30</f>
        <v>7.0200000000000005</v>
      </c>
      <c r="BB261" s="2">
        <f>BA261</f>
        <v>7.0200000000000005</v>
      </c>
      <c r="BC261" s="2">
        <f t="shared" ref="BC261:BC274" si="578">AL261-BB261</f>
        <v>-3.12</v>
      </c>
      <c r="BE261">
        <v>302</v>
      </c>
      <c r="BF261" t="s">
        <v>129</v>
      </c>
      <c r="BG261">
        <v>30</v>
      </c>
      <c r="BH261" s="1">
        <v>0</v>
      </c>
      <c r="BI261" s="2">
        <f>BH261*30</f>
        <v>0</v>
      </c>
      <c r="BJ261" s="2">
        <f>BI261</f>
        <v>0</v>
      </c>
      <c r="BK261" s="2">
        <f t="shared" ref="BK261:BK274" si="579">AT261-BJ261</f>
        <v>0</v>
      </c>
      <c r="BM261">
        <v>302</v>
      </c>
      <c r="BN261" t="s">
        <v>129</v>
      </c>
      <c r="BO261">
        <v>30</v>
      </c>
      <c r="BP261" s="1">
        <v>0</v>
      </c>
      <c r="BQ261" s="2">
        <f>BP261*30</f>
        <v>0</v>
      </c>
      <c r="BR261" s="2">
        <f>BQ261</f>
        <v>0</v>
      </c>
      <c r="BS261" s="2">
        <f t="shared" ref="BS261:BS274" si="580">BB261-BR261</f>
        <v>7.0200000000000005</v>
      </c>
      <c r="BU261">
        <v>302</v>
      </c>
      <c r="BV261" t="s">
        <v>129</v>
      </c>
      <c r="BW261">
        <v>30</v>
      </c>
      <c r="BX261" s="1">
        <v>0</v>
      </c>
      <c r="BY261" s="2">
        <f>BX261*30</f>
        <v>0</v>
      </c>
      <c r="BZ261" s="2">
        <f>BY261</f>
        <v>0</v>
      </c>
      <c r="CA261" s="2">
        <f t="shared" ref="CA261:CA274" si="581">BJ261-BZ261</f>
        <v>0</v>
      </c>
      <c r="CC261">
        <v>302</v>
      </c>
      <c r="CD261" t="s">
        <v>129</v>
      </c>
      <c r="CE261">
        <v>30</v>
      </c>
      <c r="CF261" s="1">
        <v>0.11600000000000001</v>
      </c>
      <c r="CG261" s="2">
        <f>CF261*30</f>
        <v>3.48</v>
      </c>
      <c r="CH261" s="2">
        <f>CG261</f>
        <v>3.48</v>
      </c>
      <c r="CI261" s="2">
        <f t="shared" ref="CI261:CI274" si="582">BB261-CH261</f>
        <v>3.5400000000000005</v>
      </c>
      <c r="CN261" s="1"/>
      <c r="CO261" s="2"/>
      <c r="CP261" s="2"/>
      <c r="CQ261" s="2"/>
      <c r="CV261" s="1"/>
      <c r="CW261" s="2"/>
      <c r="CX261" s="2"/>
      <c r="CY261" s="2"/>
      <c r="DD261" s="1"/>
      <c r="DE261" s="2"/>
      <c r="DF261" s="2"/>
      <c r="DG261" s="2"/>
    </row>
    <row r="262" spans="1:111" x14ac:dyDescent="0.2">
      <c r="C262">
        <v>50</v>
      </c>
      <c r="D262" s="1">
        <v>0.19</v>
      </c>
      <c r="E262" s="2">
        <f t="shared" ref="E262:E274" si="583">D262*20</f>
        <v>3.8</v>
      </c>
      <c r="F262" s="2">
        <f t="shared" ref="F262:F274" si="584">F261+E262</f>
        <v>10.67</v>
      </c>
      <c r="G262" s="2">
        <f t="shared" si="572"/>
        <v>-10.67</v>
      </c>
      <c r="K262">
        <v>50</v>
      </c>
      <c r="L262" s="1">
        <v>0</v>
      </c>
      <c r="M262" s="2">
        <f t="shared" ref="M262:M274" si="585">L262*20</f>
        <v>0</v>
      </c>
      <c r="N262" s="2">
        <f t="shared" ref="N262:N274" si="586">N261+M262</f>
        <v>0</v>
      </c>
      <c r="O262" s="2">
        <f t="shared" si="573"/>
        <v>10.67</v>
      </c>
      <c r="S262">
        <v>50</v>
      </c>
      <c r="T262" s="1">
        <v>0</v>
      </c>
      <c r="U262" s="2">
        <f t="shared" ref="U262:U274" si="587">T262*20</f>
        <v>0</v>
      </c>
      <c r="V262" s="2">
        <f t="shared" ref="V262:V274" si="588">V261+U262</f>
        <v>0</v>
      </c>
      <c r="W262" s="2">
        <f t="shared" si="574"/>
        <v>0</v>
      </c>
      <c r="AA262">
        <v>50</v>
      </c>
      <c r="AB262" s="1">
        <v>0</v>
      </c>
      <c r="AC262" s="2">
        <f t="shared" ref="AC262:AC274" si="589">AB262*20</f>
        <v>0</v>
      </c>
      <c r="AD262" s="2">
        <f t="shared" ref="AD262:AD274" si="590">AD261+AC262</f>
        <v>0</v>
      </c>
      <c r="AE262" s="2">
        <f t="shared" si="575"/>
        <v>0</v>
      </c>
      <c r="AI262">
        <v>50</v>
      </c>
      <c r="AJ262" s="1">
        <v>0.13900000000000001</v>
      </c>
      <c r="AK262" s="2">
        <f t="shared" ref="AK262:AK274" si="591">AJ262*20</f>
        <v>2.7800000000000002</v>
      </c>
      <c r="AL262" s="2">
        <f t="shared" ref="AL262:AL274" si="592">AL261+AK262</f>
        <v>6.6800000000000006</v>
      </c>
      <c r="AM262" s="2">
        <f t="shared" si="576"/>
        <v>3.9899999999999993</v>
      </c>
      <c r="AQ262">
        <v>50</v>
      </c>
      <c r="AR262" s="1">
        <v>0</v>
      </c>
      <c r="AS262" s="2">
        <f t="shared" ref="AS262:AS274" si="593">AR262*20</f>
        <v>0</v>
      </c>
      <c r="AT262" s="2">
        <f t="shared" ref="AT262:AT274" si="594">AT261+AS262</f>
        <v>0</v>
      </c>
      <c r="AU262" s="2">
        <f t="shared" si="577"/>
        <v>0</v>
      </c>
      <c r="AY262">
        <v>50</v>
      </c>
      <c r="AZ262" s="1">
        <v>0.18400000000000002</v>
      </c>
      <c r="BA262" s="2">
        <f t="shared" ref="BA262:BA274" si="595">AZ262*20</f>
        <v>3.6800000000000006</v>
      </c>
      <c r="BB262" s="2">
        <f t="shared" ref="BB262:BB274" si="596">BB261+BA262</f>
        <v>10.700000000000001</v>
      </c>
      <c r="BC262" s="2">
        <f t="shared" si="578"/>
        <v>-4.0200000000000005</v>
      </c>
      <c r="BG262">
        <v>50</v>
      </c>
      <c r="BH262" s="1">
        <v>0</v>
      </c>
      <c r="BI262" s="2">
        <f t="shared" ref="BI262:BI274" si="597">BH262*20</f>
        <v>0</v>
      </c>
      <c r="BJ262" s="2">
        <f t="shared" ref="BJ262:BJ274" si="598">BJ261+BI262</f>
        <v>0</v>
      </c>
      <c r="BK262" s="2">
        <f t="shared" si="579"/>
        <v>0</v>
      </c>
      <c r="BO262">
        <v>50</v>
      </c>
      <c r="BP262" s="1">
        <v>0</v>
      </c>
      <c r="BQ262" s="2">
        <f t="shared" ref="BQ262:BQ274" si="599">BP262*20</f>
        <v>0</v>
      </c>
      <c r="BR262" s="2">
        <f t="shared" ref="BR262:BR274" si="600">BR261+BQ262</f>
        <v>0</v>
      </c>
      <c r="BS262" s="2">
        <f t="shared" si="580"/>
        <v>10.700000000000001</v>
      </c>
      <c r="BW262">
        <v>50</v>
      </c>
      <c r="BX262" s="1">
        <v>0</v>
      </c>
      <c r="BY262" s="2">
        <f t="shared" ref="BY262:BY274" si="601">BX262*20</f>
        <v>0</v>
      </c>
      <c r="BZ262" s="2">
        <f t="shared" ref="BZ262:BZ274" si="602">BZ261+BY262</f>
        <v>0</v>
      </c>
      <c r="CA262" s="2">
        <f t="shared" si="581"/>
        <v>0</v>
      </c>
      <c r="CE262">
        <v>50</v>
      </c>
      <c r="CF262" s="1">
        <v>0.14400000000000002</v>
      </c>
      <c r="CG262" s="2">
        <f t="shared" ref="CG262:CG274" si="603">CF262*20</f>
        <v>2.8800000000000003</v>
      </c>
      <c r="CH262" s="2">
        <f t="shared" ref="CH262:CH274" si="604">CH261+CG262</f>
        <v>6.36</v>
      </c>
      <c r="CI262" s="2">
        <f t="shared" si="582"/>
        <v>4.3400000000000007</v>
      </c>
      <c r="CK262" s="1"/>
      <c r="CN262" s="1"/>
      <c r="CO262" s="2"/>
      <c r="CP262" s="2"/>
      <c r="CQ262" s="2"/>
      <c r="CS262" s="1"/>
      <c r="CV262" s="1"/>
      <c r="CW262" s="2"/>
      <c r="CX262" s="2"/>
      <c r="CY262" s="2"/>
      <c r="DD262" s="1"/>
      <c r="DE262" s="2"/>
      <c r="DF262" s="2"/>
      <c r="DG262" s="2"/>
    </row>
    <row r="263" spans="1:111" x14ac:dyDescent="0.2">
      <c r="C263">
        <v>70</v>
      </c>
      <c r="D263" s="1">
        <v>0.23200000000000004</v>
      </c>
      <c r="E263" s="2">
        <f t="shared" si="583"/>
        <v>4.6400000000000006</v>
      </c>
      <c r="F263" s="2">
        <f t="shared" si="584"/>
        <v>15.31</v>
      </c>
      <c r="G263" s="2">
        <f t="shared" si="572"/>
        <v>-15.31</v>
      </c>
      <c r="K263">
        <v>70</v>
      </c>
      <c r="L263" s="1">
        <v>0</v>
      </c>
      <c r="M263" s="2">
        <f t="shared" si="585"/>
        <v>0</v>
      </c>
      <c r="N263" s="2">
        <f t="shared" si="586"/>
        <v>0</v>
      </c>
      <c r="O263" s="2">
        <f t="shared" si="573"/>
        <v>15.31</v>
      </c>
      <c r="S263">
        <v>70</v>
      </c>
      <c r="T263" s="1">
        <v>0</v>
      </c>
      <c r="U263" s="2">
        <f t="shared" si="587"/>
        <v>0</v>
      </c>
      <c r="V263" s="2">
        <f t="shared" si="588"/>
        <v>0</v>
      </c>
      <c r="W263" s="2">
        <f t="shared" si="574"/>
        <v>0</v>
      </c>
      <c r="AA263">
        <v>70</v>
      </c>
      <c r="AB263" s="1">
        <v>0</v>
      </c>
      <c r="AC263" s="2">
        <f t="shared" si="589"/>
        <v>0</v>
      </c>
      <c r="AD263" s="2">
        <f t="shared" si="590"/>
        <v>0</v>
      </c>
      <c r="AE263" s="2">
        <f t="shared" si="575"/>
        <v>0</v>
      </c>
      <c r="AI263">
        <v>70</v>
      </c>
      <c r="AJ263" s="1">
        <v>0.182</v>
      </c>
      <c r="AK263" s="2">
        <f t="shared" si="591"/>
        <v>3.6399999999999997</v>
      </c>
      <c r="AL263" s="2">
        <f t="shared" si="592"/>
        <v>10.32</v>
      </c>
      <c r="AM263" s="2">
        <f t="shared" si="576"/>
        <v>4.99</v>
      </c>
      <c r="AQ263">
        <v>70</v>
      </c>
      <c r="AR263" s="1">
        <v>0</v>
      </c>
      <c r="AS263" s="2">
        <f t="shared" si="593"/>
        <v>0</v>
      </c>
      <c r="AT263" s="2">
        <f t="shared" si="594"/>
        <v>0</v>
      </c>
      <c r="AU263" s="2">
        <f t="shared" si="577"/>
        <v>0</v>
      </c>
      <c r="AY263">
        <v>70</v>
      </c>
      <c r="AZ263" s="1">
        <v>0.21900000000000003</v>
      </c>
      <c r="BA263" s="2">
        <f t="shared" si="595"/>
        <v>4.3800000000000008</v>
      </c>
      <c r="BB263" s="2">
        <f t="shared" si="596"/>
        <v>15.080000000000002</v>
      </c>
      <c r="BC263" s="2">
        <f t="shared" si="578"/>
        <v>-4.7600000000000016</v>
      </c>
      <c r="BG263">
        <v>70</v>
      </c>
      <c r="BH263" s="1">
        <v>0</v>
      </c>
      <c r="BI263" s="2">
        <f t="shared" si="597"/>
        <v>0</v>
      </c>
      <c r="BJ263" s="2">
        <f t="shared" si="598"/>
        <v>0</v>
      </c>
      <c r="BK263" s="2">
        <f t="shared" si="579"/>
        <v>0</v>
      </c>
      <c r="BO263">
        <v>70</v>
      </c>
      <c r="BP263" s="1">
        <v>0</v>
      </c>
      <c r="BQ263" s="2">
        <f t="shared" si="599"/>
        <v>0</v>
      </c>
      <c r="BR263" s="2">
        <f t="shared" si="600"/>
        <v>0</v>
      </c>
      <c r="BS263" s="2">
        <f t="shared" si="580"/>
        <v>15.080000000000002</v>
      </c>
      <c r="BW263">
        <v>70</v>
      </c>
      <c r="BX263" s="1">
        <v>0</v>
      </c>
      <c r="BY263" s="2">
        <f t="shared" si="601"/>
        <v>0</v>
      </c>
      <c r="BZ263" s="2">
        <f t="shared" si="602"/>
        <v>0</v>
      </c>
      <c r="CA263" s="2">
        <f t="shared" si="581"/>
        <v>0</v>
      </c>
      <c r="CE263">
        <v>70</v>
      </c>
      <c r="CF263" s="1">
        <v>0.18400000000000002</v>
      </c>
      <c r="CG263" s="2">
        <f t="shared" si="603"/>
        <v>3.6800000000000006</v>
      </c>
      <c r="CH263" s="2">
        <f t="shared" si="604"/>
        <v>10.040000000000001</v>
      </c>
      <c r="CI263" s="2">
        <f t="shared" si="582"/>
        <v>5.0400000000000009</v>
      </c>
      <c r="CK263" s="1"/>
      <c r="CN263" s="1"/>
      <c r="CO263" s="2"/>
      <c r="CP263" s="2"/>
      <c r="CQ263" s="2"/>
      <c r="CS263" s="1"/>
      <c r="CV263" s="1"/>
      <c r="CW263" s="2"/>
      <c r="CX263" s="2"/>
      <c r="CY263" s="2"/>
      <c r="DD263" s="1"/>
      <c r="DE263" s="2"/>
      <c r="DF263" s="2"/>
      <c r="DG263" s="2"/>
    </row>
    <row r="264" spans="1:111" x14ac:dyDescent="0.2">
      <c r="C264">
        <v>90</v>
      </c>
      <c r="D264" s="1">
        <v>0.23900000000000002</v>
      </c>
      <c r="E264" s="2">
        <f t="shared" si="583"/>
        <v>4.78</v>
      </c>
      <c r="F264" s="2">
        <f t="shared" si="584"/>
        <v>20.09</v>
      </c>
      <c r="G264" s="2">
        <f t="shared" si="572"/>
        <v>-20.09</v>
      </c>
      <c r="K264">
        <v>90</v>
      </c>
      <c r="L264" s="1">
        <v>0</v>
      </c>
      <c r="M264" s="2">
        <f t="shared" si="585"/>
        <v>0</v>
      </c>
      <c r="N264" s="2">
        <f t="shared" si="586"/>
        <v>0</v>
      </c>
      <c r="O264" s="2">
        <f t="shared" si="573"/>
        <v>20.09</v>
      </c>
      <c r="S264">
        <v>90</v>
      </c>
      <c r="T264" s="1">
        <v>0</v>
      </c>
      <c r="U264" s="2">
        <f t="shared" si="587"/>
        <v>0</v>
      </c>
      <c r="V264" s="2">
        <f t="shared" si="588"/>
        <v>0</v>
      </c>
      <c r="W264" s="2">
        <f t="shared" si="574"/>
        <v>0</v>
      </c>
      <c r="AA264">
        <v>90</v>
      </c>
      <c r="AB264" s="1">
        <v>0</v>
      </c>
      <c r="AC264" s="2">
        <f t="shared" si="589"/>
        <v>0</v>
      </c>
      <c r="AD264" s="2">
        <f t="shared" si="590"/>
        <v>0</v>
      </c>
      <c r="AE264" s="2">
        <f t="shared" si="575"/>
        <v>0</v>
      </c>
      <c r="AI264">
        <v>90</v>
      </c>
      <c r="AJ264" s="1">
        <v>0.20100000000000001</v>
      </c>
      <c r="AK264" s="2">
        <f t="shared" si="591"/>
        <v>4.0200000000000005</v>
      </c>
      <c r="AL264" s="2">
        <f t="shared" si="592"/>
        <v>14.34</v>
      </c>
      <c r="AM264" s="2">
        <f t="shared" si="576"/>
        <v>5.75</v>
      </c>
      <c r="AQ264">
        <v>90</v>
      </c>
      <c r="AR264" s="1">
        <v>0</v>
      </c>
      <c r="AS264" s="2">
        <f t="shared" si="593"/>
        <v>0</v>
      </c>
      <c r="AT264" s="2">
        <f t="shared" si="594"/>
        <v>0</v>
      </c>
      <c r="AU264" s="2">
        <f t="shared" si="577"/>
        <v>0</v>
      </c>
      <c r="AY264">
        <v>90</v>
      </c>
      <c r="AZ264" s="1">
        <v>0.23200000000000004</v>
      </c>
      <c r="BA264" s="2">
        <f t="shared" si="595"/>
        <v>4.6400000000000006</v>
      </c>
      <c r="BB264" s="2">
        <f t="shared" si="596"/>
        <v>19.720000000000002</v>
      </c>
      <c r="BC264" s="2">
        <f t="shared" si="578"/>
        <v>-5.3800000000000026</v>
      </c>
      <c r="BG264">
        <v>90</v>
      </c>
      <c r="BH264" s="1">
        <v>0</v>
      </c>
      <c r="BI264" s="2">
        <f t="shared" si="597"/>
        <v>0</v>
      </c>
      <c r="BJ264" s="2">
        <f t="shared" si="598"/>
        <v>0</v>
      </c>
      <c r="BK264" s="2">
        <f t="shared" si="579"/>
        <v>0</v>
      </c>
      <c r="BO264">
        <v>90</v>
      </c>
      <c r="BP264" s="1">
        <v>0</v>
      </c>
      <c r="BQ264" s="2">
        <f t="shared" si="599"/>
        <v>0</v>
      </c>
      <c r="BR264" s="2">
        <f t="shared" si="600"/>
        <v>0</v>
      </c>
      <c r="BS264" s="2">
        <f t="shared" si="580"/>
        <v>19.720000000000002</v>
      </c>
      <c r="BW264">
        <v>90</v>
      </c>
      <c r="BX264" s="1">
        <v>0</v>
      </c>
      <c r="BY264" s="2">
        <f t="shared" si="601"/>
        <v>0</v>
      </c>
      <c r="BZ264" s="2">
        <f t="shared" si="602"/>
        <v>0</v>
      </c>
      <c r="CA264" s="2">
        <f t="shared" si="581"/>
        <v>0</v>
      </c>
      <c r="CE264">
        <v>90</v>
      </c>
      <c r="CF264" s="1">
        <v>0.21</v>
      </c>
      <c r="CG264" s="2">
        <f t="shared" si="603"/>
        <v>4.2</v>
      </c>
      <c r="CH264" s="2">
        <f t="shared" si="604"/>
        <v>14.240000000000002</v>
      </c>
      <c r="CI264" s="2">
        <f t="shared" si="582"/>
        <v>5.48</v>
      </c>
      <c r="CK264" s="1"/>
      <c r="CN264" s="1"/>
      <c r="CO264" s="2"/>
      <c r="CP264" s="2"/>
      <c r="CQ264" s="2"/>
      <c r="CS264" s="1"/>
      <c r="CV264" s="1"/>
      <c r="CW264" s="2"/>
      <c r="CX264" s="2"/>
      <c r="CY264" s="2"/>
      <c r="DD264" s="1"/>
      <c r="DE264" s="2"/>
      <c r="DF264" s="2"/>
      <c r="DG264" s="2"/>
    </row>
    <row r="265" spans="1:111" x14ac:dyDescent="0.2">
      <c r="C265">
        <v>110</v>
      </c>
      <c r="D265" s="1">
        <v>0.19900000000000001</v>
      </c>
      <c r="E265" s="2">
        <f t="shared" si="583"/>
        <v>3.9800000000000004</v>
      </c>
      <c r="F265" s="2">
        <f t="shared" si="584"/>
        <v>24.07</v>
      </c>
      <c r="G265" s="2">
        <f t="shared" si="572"/>
        <v>-24.07</v>
      </c>
      <c r="K265">
        <v>110</v>
      </c>
      <c r="L265" s="1">
        <v>0</v>
      </c>
      <c r="M265" s="2">
        <f t="shared" si="585"/>
        <v>0</v>
      </c>
      <c r="N265" s="2">
        <f t="shared" si="586"/>
        <v>0</v>
      </c>
      <c r="O265" s="2">
        <f t="shared" si="573"/>
        <v>24.07</v>
      </c>
      <c r="S265">
        <v>110</v>
      </c>
      <c r="T265" s="1">
        <v>0</v>
      </c>
      <c r="U265" s="2">
        <f t="shared" si="587"/>
        <v>0</v>
      </c>
      <c r="V265" s="2">
        <f t="shared" si="588"/>
        <v>0</v>
      </c>
      <c r="W265" s="2">
        <f t="shared" si="574"/>
        <v>0</v>
      </c>
      <c r="AA265">
        <v>110</v>
      </c>
      <c r="AB265" s="1">
        <v>0</v>
      </c>
      <c r="AC265" s="2">
        <f t="shared" si="589"/>
        <v>0</v>
      </c>
      <c r="AD265" s="2">
        <f t="shared" si="590"/>
        <v>0</v>
      </c>
      <c r="AE265" s="2">
        <f t="shared" si="575"/>
        <v>0</v>
      </c>
      <c r="AI265">
        <v>110</v>
      </c>
      <c r="AJ265" s="1">
        <v>0.18600000000000003</v>
      </c>
      <c r="AK265" s="2">
        <f t="shared" si="591"/>
        <v>3.7200000000000006</v>
      </c>
      <c r="AL265" s="2">
        <f t="shared" si="592"/>
        <v>18.060000000000002</v>
      </c>
      <c r="AM265" s="2">
        <f t="shared" si="576"/>
        <v>6.009999999999998</v>
      </c>
      <c r="AQ265">
        <v>110</v>
      </c>
      <c r="AR265" s="1">
        <v>0</v>
      </c>
      <c r="AS265" s="2">
        <f t="shared" si="593"/>
        <v>0</v>
      </c>
      <c r="AT265" s="2">
        <f t="shared" si="594"/>
        <v>0</v>
      </c>
      <c r="AU265" s="2">
        <f t="shared" si="577"/>
        <v>0</v>
      </c>
      <c r="AY265">
        <v>110</v>
      </c>
      <c r="AZ265" s="1">
        <v>0.20600000000000002</v>
      </c>
      <c r="BA265" s="2">
        <f t="shared" si="595"/>
        <v>4.12</v>
      </c>
      <c r="BB265" s="2">
        <f t="shared" si="596"/>
        <v>23.840000000000003</v>
      </c>
      <c r="BC265" s="2">
        <f t="shared" si="578"/>
        <v>-5.7800000000000011</v>
      </c>
      <c r="BG265">
        <v>110</v>
      </c>
      <c r="BH265" s="1">
        <v>0</v>
      </c>
      <c r="BI265" s="2">
        <f t="shared" si="597"/>
        <v>0</v>
      </c>
      <c r="BJ265" s="2">
        <f t="shared" si="598"/>
        <v>0</v>
      </c>
      <c r="BK265" s="2">
        <f t="shared" si="579"/>
        <v>0</v>
      </c>
      <c r="BO265">
        <v>110</v>
      </c>
      <c r="BP265" s="1">
        <v>0</v>
      </c>
      <c r="BQ265" s="2">
        <f t="shared" si="599"/>
        <v>0</v>
      </c>
      <c r="BR265" s="2">
        <f t="shared" si="600"/>
        <v>0</v>
      </c>
      <c r="BS265" s="2">
        <f t="shared" si="580"/>
        <v>23.840000000000003</v>
      </c>
      <c r="BW265">
        <v>110</v>
      </c>
      <c r="BX265" s="1">
        <v>0</v>
      </c>
      <c r="BY265" s="2">
        <f t="shared" si="601"/>
        <v>0</v>
      </c>
      <c r="BZ265" s="2">
        <f t="shared" si="602"/>
        <v>0</v>
      </c>
      <c r="CA265" s="2">
        <f t="shared" si="581"/>
        <v>0</v>
      </c>
      <c r="CE265">
        <v>110</v>
      </c>
      <c r="CF265" s="1">
        <v>0.193</v>
      </c>
      <c r="CG265" s="2">
        <f t="shared" si="603"/>
        <v>3.8600000000000003</v>
      </c>
      <c r="CH265" s="2">
        <f t="shared" si="604"/>
        <v>18.100000000000001</v>
      </c>
      <c r="CI265" s="2">
        <f t="shared" si="582"/>
        <v>5.740000000000002</v>
      </c>
      <c r="CK265" s="1"/>
      <c r="CN265" s="1"/>
      <c r="CO265" s="2"/>
      <c r="CP265" s="2"/>
      <c r="CQ265" s="2"/>
      <c r="CS265" s="1"/>
      <c r="CV265" s="1"/>
      <c r="CW265" s="2"/>
      <c r="CX265" s="2"/>
      <c r="CY265" s="2"/>
      <c r="DD265" s="1"/>
      <c r="DE265" s="2"/>
      <c r="DF265" s="2"/>
      <c r="DG265" s="2"/>
    </row>
    <row r="266" spans="1:111" x14ac:dyDescent="0.2">
      <c r="C266">
        <v>130</v>
      </c>
      <c r="D266" s="1">
        <v>0.19900000000000001</v>
      </c>
      <c r="E266" s="2">
        <f t="shared" si="583"/>
        <v>3.9800000000000004</v>
      </c>
      <c r="F266" s="2">
        <f t="shared" si="584"/>
        <v>28.05</v>
      </c>
      <c r="G266" s="2">
        <f t="shared" si="572"/>
        <v>-28.05</v>
      </c>
      <c r="K266">
        <v>130</v>
      </c>
      <c r="L266" s="1">
        <v>0</v>
      </c>
      <c r="M266" s="2">
        <f t="shared" si="585"/>
        <v>0</v>
      </c>
      <c r="N266" s="2">
        <f t="shared" si="586"/>
        <v>0</v>
      </c>
      <c r="O266" s="2">
        <f t="shared" si="573"/>
        <v>28.05</v>
      </c>
      <c r="S266">
        <v>130</v>
      </c>
      <c r="T266" s="1">
        <v>0</v>
      </c>
      <c r="U266" s="2">
        <f t="shared" si="587"/>
        <v>0</v>
      </c>
      <c r="V266" s="2">
        <f t="shared" si="588"/>
        <v>0</v>
      </c>
      <c r="W266" s="2">
        <f t="shared" si="574"/>
        <v>0</v>
      </c>
      <c r="AA266">
        <v>130</v>
      </c>
      <c r="AB266" s="1">
        <v>0</v>
      </c>
      <c r="AC266" s="2">
        <f t="shared" si="589"/>
        <v>0</v>
      </c>
      <c r="AD266" s="2">
        <f t="shared" si="590"/>
        <v>0</v>
      </c>
      <c r="AE266" s="2">
        <f t="shared" si="575"/>
        <v>0</v>
      </c>
      <c r="AI266">
        <v>130</v>
      </c>
      <c r="AJ266" s="1">
        <v>0.18100000000000002</v>
      </c>
      <c r="AK266" s="2">
        <f t="shared" si="591"/>
        <v>3.6200000000000006</v>
      </c>
      <c r="AL266" s="2">
        <f t="shared" si="592"/>
        <v>21.680000000000003</v>
      </c>
      <c r="AM266" s="2">
        <f t="shared" si="576"/>
        <v>6.3699999999999974</v>
      </c>
      <c r="AQ266">
        <v>130</v>
      </c>
      <c r="AR266" s="1">
        <v>0</v>
      </c>
      <c r="AS266" s="2">
        <f t="shared" si="593"/>
        <v>0</v>
      </c>
      <c r="AT266" s="2">
        <f t="shared" si="594"/>
        <v>0</v>
      </c>
      <c r="AU266" s="2">
        <f t="shared" si="577"/>
        <v>0</v>
      </c>
      <c r="AY266">
        <v>130</v>
      </c>
      <c r="AZ266" s="1">
        <v>0.185</v>
      </c>
      <c r="BA266" s="2">
        <f t="shared" si="595"/>
        <v>3.7</v>
      </c>
      <c r="BB266" s="2">
        <f t="shared" si="596"/>
        <v>27.540000000000003</v>
      </c>
      <c r="BC266" s="2">
        <f t="shared" si="578"/>
        <v>-5.8599999999999994</v>
      </c>
      <c r="BG266">
        <v>130</v>
      </c>
      <c r="BH266" s="1">
        <v>0</v>
      </c>
      <c r="BI266" s="2">
        <f t="shared" si="597"/>
        <v>0</v>
      </c>
      <c r="BJ266" s="2">
        <f t="shared" si="598"/>
        <v>0</v>
      </c>
      <c r="BK266" s="2">
        <f t="shared" si="579"/>
        <v>0</v>
      </c>
      <c r="BO266">
        <v>130</v>
      </c>
      <c r="BP266" s="1">
        <v>0</v>
      </c>
      <c r="BQ266" s="2">
        <f t="shared" si="599"/>
        <v>0</v>
      </c>
      <c r="BR266" s="2">
        <f t="shared" si="600"/>
        <v>0</v>
      </c>
      <c r="BS266" s="2">
        <f t="shared" si="580"/>
        <v>27.540000000000003</v>
      </c>
      <c r="BW266">
        <v>130</v>
      </c>
      <c r="BX266" s="1">
        <v>0</v>
      </c>
      <c r="BY266" s="2">
        <f t="shared" si="601"/>
        <v>0</v>
      </c>
      <c r="BZ266" s="2">
        <f t="shared" si="602"/>
        <v>0</v>
      </c>
      <c r="CA266" s="2">
        <f t="shared" si="581"/>
        <v>0</v>
      </c>
      <c r="CE266">
        <v>130</v>
      </c>
      <c r="CF266" s="1">
        <v>0.17400000000000002</v>
      </c>
      <c r="CG266" s="2">
        <f t="shared" si="603"/>
        <v>3.4800000000000004</v>
      </c>
      <c r="CH266" s="2">
        <f t="shared" si="604"/>
        <v>21.580000000000002</v>
      </c>
      <c r="CI266" s="2">
        <f t="shared" si="582"/>
        <v>5.9600000000000009</v>
      </c>
      <c r="CK266" s="1"/>
      <c r="CN266" s="1"/>
      <c r="CO266" s="2"/>
      <c r="CP266" s="2"/>
      <c r="CQ266" s="2"/>
      <c r="CS266" s="1"/>
      <c r="CV266" s="1"/>
      <c r="CW266" s="2"/>
      <c r="CX266" s="2"/>
      <c r="CY266" s="2"/>
      <c r="DD266" s="1"/>
      <c r="DE266" s="2"/>
      <c r="DF266" s="2"/>
      <c r="DG266" s="2"/>
    </row>
    <row r="267" spans="1:111" x14ac:dyDescent="0.2">
      <c r="C267">
        <v>150</v>
      </c>
      <c r="D267" s="1">
        <v>0.19800000000000001</v>
      </c>
      <c r="E267" s="2">
        <f t="shared" si="583"/>
        <v>3.96</v>
      </c>
      <c r="F267" s="2">
        <f t="shared" si="584"/>
        <v>32.01</v>
      </c>
      <c r="G267" s="2">
        <f t="shared" si="572"/>
        <v>-32.01</v>
      </c>
      <c r="K267">
        <v>150</v>
      </c>
      <c r="L267" s="1">
        <v>0</v>
      </c>
      <c r="M267" s="2">
        <f t="shared" si="585"/>
        <v>0</v>
      </c>
      <c r="N267" s="2">
        <f t="shared" si="586"/>
        <v>0</v>
      </c>
      <c r="O267" s="2">
        <f t="shared" si="573"/>
        <v>32.01</v>
      </c>
      <c r="S267">
        <v>150</v>
      </c>
      <c r="T267" s="1">
        <v>0</v>
      </c>
      <c r="U267" s="2">
        <f t="shared" si="587"/>
        <v>0</v>
      </c>
      <c r="V267" s="2">
        <f t="shared" si="588"/>
        <v>0</v>
      </c>
      <c r="W267" s="2">
        <f t="shared" si="574"/>
        <v>0</v>
      </c>
      <c r="AA267">
        <v>150</v>
      </c>
      <c r="AB267" s="1">
        <v>0</v>
      </c>
      <c r="AC267" s="2">
        <f t="shared" si="589"/>
        <v>0</v>
      </c>
      <c r="AD267" s="2">
        <f t="shared" si="590"/>
        <v>0</v>
      </c>
      <c r="AE267" s="2">
        <f t="shared" si="575"/>
        <v>0</v>
      </c>
      <c r="AI267">
        <v>150</v>
      </c>
      <c r="AJ267" s="1">
        <v>0.183</v>
      </c>
      <c r="AK267" s="2">
        <f t="shared" si="591"/>
        <v>3.66</v>
      </c>
      <c r="AL267" s="2">
        <f t="shared" si="592"/>
        <v>25.340000000000003</v>
      </c>
      <c r="AM267" s="2">
        <f t="shared" si="576"/>
        <v>6.6699999999999946</v>
      </c>
      <c r="AQ267">
        <v>150</v>
      </c>
      <c r="AR267" s="1">
        <v>0</v>
      </c>
      <c r="AS267" s="2">
        <f t="shared" si="593"/>
        <v>0</v>
      </c>
      <c r="AT267" s="2">
        <f t="shared" si="594"/>
        <v>0</v>
      </c>
      <c r="AU267" s="2">
        <f t="shared" si="577"/>
        <v>0</v>
      </c>
      <c r="AY267">
        <v>150</v>
      </c>
      <c r="AZ267" s="1">
        <v>0.19</v>
      </c>
      <c r="BA267" s="2">
        <f t="shared" si="595"/>
        <v>3.8</v>
      </c>
      <c r="BB267" s="2">
        <f t="shared" si="596"/>
        <v>31.340000000000003</v>
      </c>
      <c r="BC267" s="2">
        <f t="shared" si="578"/>
        <v>-6</v>
      </c>
      <c r="BG267">
        <v>150</v>
      </c>
      <c r="BH267" s="1">
        <v>0</v>
      </c>
      <c r="BI267" s="2">
        <f t="shared" si="597"/>
        <v>0</v>
      </c>
      <c r="BJ267" s="2">
        <f t="shared" si="598"/>
        <v>0</v>
      </c>
      <c r="BK267" s="2">
        <f t="shared" si="579"/>
        <v>0</v>
      </c>
      <c r="BO267">
        <v>150</v>
      </c>
      <c r="BP267" s="1">
        <v>0</v>
      </c>
      <c r="BQ267" s="2">
        <f t="shared" si="599"/>
        <v>0</v>
      </c>
      <c r="BR267" s="2">
        <f t="shared" si="600"/>
        <v>0</v>
      </c>
      <c r="BS267" s="2">
        <f t="shared" si="580"/>
        <v>31.340000000000003</v>
      </c>
      <c r="BW267">
        <v>150</v>
      </c>
      <c r="BX267" s="1">
        <v>0</v>
      </c>
      <c r="BY267" s="2">
        <f t="shared" si="601"/>
        <v>0</v>
      </c>
      <c r="BZ267" s="2">
        <f t="shared" si="602"/>
        <v>0</v>
      </c>
      <c r="CA267" s="2">
        <f t="shared" si="581"/>
        <v>0</v>
      </c>
      <c r="CE267">
        <v>150</v>
      </c>
      <c r="CF267" s="1">
        <v>0.17799999999999999</v>
      </c>
      <c r="CG267" s="2">
        <f t="shared" si="603"/>
        <v>3.5599999999999996</v>
      </c>
      <c r="CH267" s="2">
        <f t="shared" si="604"/>
        <v>25.14</v>
      </c>
      <c r="CI267" s="2">
        <f t="shared" si="582"/>
        <v>6.2000000000000028</v>
      </c>
      <c r="CK267" s="1"/>
      <c r="CN267" s="1"/>
      <c r="CO267" s="2"/>
      <c r="CP267" s="2"/>
      <c r="CQ267" s="2"/>
      <c r="CS267" s="1"/>
      <c r="CV267" s="1"/>
      <c r="CW267" s="2"/>
      <c r="CX267" s="2"/>
      <c r="CY267" s="2"/>
      <c r="DD267" s="1"/>
      <c r="DE267" s="2"/>
      <c r="DF267" s="2"/>
      <c r="DG267" s="2"/>
    </row>
    <row r="268" spans="1:111" x14ac:dyDescent="0.2">
      <c r="C268">
        <v>170</v>
      </c>
      <c r="D268" s="1">
        <v>0.185</v>
      </c>
      <c r="E268" s="2">
        <f t="shared" si="583"/>
        <v>3.7</v>
      </c>
      <c r="F268" s="2">
        <f t="shared" si="584"/>
        <v>35.71</v>
      </c>
      <c r="G268" s="2">
        <f t="shared" si="572"/>
        <v>-35.71</v>
      </c>
      <c r="K268">
        <v>170</v>
      </c>
      <c r="L268" s="1">
        <v>0</v>
      </c>
      <c r="M268" s="2">
        <f t="shared" si="585"/>
        <v>0</v>
      </c>
      <c r="N268" s="2">
        <f t="shared" si="586"/>
        <v>0</v>
      </c>
      <c r="O268" s="2">
        <f t="shared" si="573"/>
        <v>35.71</v>
      </c>
      <c r="S268">
        <v>170</v>
      </c>
      <c r="T268" s="1">
        <v>0</v>
      </c>
      <c r="U268" s="2">
        <f t="shared" si="587"/>
        <v>0</v>
      </c>
      <c r="V268" s="2">
        <f t="shared" si="588"/>
        <v>0</v>
      </c>
      <c r="W268" s="2">
        <f t="shared" si="574"/>
        <v>0</v>
      </c>
      <c r="AA268">
        <v>170</v>
      </c>
      <c r="AB268" s="1">
        <v>0</v>
      </c>
      <c r="AC268" s="2">
        <f t="shared" si="589"/>
        <v>0</v>
      </c>
      <c r="AD268" s="2">
        <f t="shared" si="590"/>
        <v>0</v>
      </c>
      <c r="AE268" s="2">
        <f t="shared" si="575"/>
        <v>0</v>
      </c>
      <c r="AI268">
        <v>170</v>
      </c>
      <c r="AJ268" s="1">
        <v>0.17199999999999999</v>
      </c>
      <c r="AK268" s="2">
        <f t="shared" si="591"/>
        <v>3.4399999999999995</v>
      </c>
      <c r="AL268" s="2">
        <f t="shared" si="592"/>
        <v>28.78</v>
      </c>
      <c r="AM268" s="2">
        <f t="shared" si="576"/>
        <v>6.93</v>
      </c>
      <c r="AQ268">
        <v>170</v>
      </c>
      <c r="AR268" s="1">
        <v>0</v>
      </c>
      <c r="AS268" s="2">
        <f t="shared" si="593"/>
        <v>0</v>
      </c>
      <c r="AT268" s="2">
        <f t="shared" si="594"/>
        <v>0</v>
      </c>
      <c r="AU268" s="2">
        <f t="shared" si="577"/>
        <v>0</v>
      </c>
      <c r="AY268">
        <v>170</v>
      </c>
      <c r="AZ268" s="1">
        <v>0.17499999999999999</v>
      </c>
      <c r="BA268" s="2">
        <f t="shared" si="595"/>
        <v>3.5</v>
      </c>
      <c r="BB268" s="2">
        <f t="shared" si="596"/>
        <v>34.840000000000003</v>
      </c>
      <c r="BC268" s="2">
        <f t="shared" si="578"/>
        <v>-6.0600000000000023</v>
      </c>
      <c r="BG268">
        <v>170</v>
      </c>
      <c r="BH268" s="1">
        <v>0</v>
      </c>
      <c r="BI268" s="2">
        <f t="shared" si="597"/>
        <v>0</v>
      </c>
      <c r="BJ268" s="2">
        <f t="shared" si="598"/>
        <v>0</v>
      </c>
      <c r="BK268" s="2">
        <f t="shared" si="579"/>
        <v>0</v>
      </c>
      <c r="BO268">
        <v>170</v>
      </c>
      <c r="BP268" s="1">
        <v>0</v>
      </c>
      <c r="BQ268" s="2">
        <f t="shared" si="599"/>
        <v>0</v>
      </c>
      <c r="BR268" s="2">
        <f t="shared" si="600"/>
        <v>0</v>
      </c>
      <c r="BS268" s="2">
        <f t="shared" si="580"/>
        <v>34.840000000000003</v>
      </c>
      <c r="BW268">
        <v>170</v>
      </c>
      <c r="BX268" s="1">
        <v>0</v>
      </c>
      <c r="BY268" s="2">
        <f t="shared" si="601"/>
        <v>0</v>
      </c>
      <c r="BZ268" s="2">
        <f t="shared" si="602"/>
        <v>0</v>
      </c>
      <c r="CA268" s="2">
        <f t="shared" si="581"/>
        <v>0</v>
      </c>
      <c r="CE268">
        <v>170</v>
      </c>
      <c r="CF268" s="1">
        <v>0.16700000000000001</v>
      </c>
      <c r="CG268" s="2">
        <f t="shared" si="603"/>
        <v>3.3400000000000003</v>
      </c>
      <c r="CH268" s="2">
        <f t="shared" si="604"/>
        <v>28.48</v>
      </c>
      <c r="CI268" s="2">
        <f t="shared" si="582"/>
        <v>6.360000000000003</v>
      </c>
      <c r="CK268" s="1"/>
      <c r="CN268" s="1"/>
      <c r="CO268" s="2"/>
      <c r="CP268" s="2"/>
      <c r="CQ268" s="2"/>
      <c r="CS268" s="1"/>
      <c r="CV268" s="1"/>
      <c r="CW268" s="2"/>
      <c r="CX268" s="2"/>
      <c r="CY268" s="2"/>
      <c r="DD268" s="1"/>
      <c r="DE268" s="2"/>
      <c r="DF268" s="2"/>
      <c r="DG268" s="2"/>
    </row>
    <row r="269" spans="1:111" x14ac:dyDescent="0.2">
      <c r="C269">
        <v>190</v>
      </c>
      <c r="D269" s="1">
        <v>0.14800000000000002</v>
      </c>
      <c r="E269" s="2">
        <f t="shared" si="583"/>
        <v>2.9600000000000004</v>
      </c>
      <c r="F269" s="2">
        <f t="shared" si="584"/>
        <v>38.67</v>
      </c>
      <c r="G269" s="2">
        <f t="shared" si="572"/>
        <v>-38.67</v>
      </c>
      <c r="K269">
        <v>190</v>
      </c>
      <c r="L269" s="1">
        <v>0</v>
      </c>
      <c r="M269" s="2">
        <f t="shared" si="585"/>
        <v>0</v>
      </c>
      <c r="N269" s="2">
        <f t="shared" si="586"/>
        <v>0</v>
      </c>
      <c r="O269" s="2">
        <f t="shared" si="573"/>
        <v>38.67</v>
      </c>
      <c r="S269">
        <v>190</v>
      </c>
      <c r="T269" s="1">
        <v>0</v>
      </c>
      <c r="U269" s="2">
        <f t="shared" si="587"/>
        <v>0</v>
      </c>
      <c r="V269" s="2">
        <f t="shared" si="588"/>
        <v>0</v>
      </c>
      <c r="W269" s="2">
        <f t="shared" si="574"/>
        <v>0</v>
      </c>
      <c r="AA269">
        <v>190</v>
      </c>
      <c r="AB269" s="1">
        <v>0</v>
      </c>
      <c r="AC269" s="2">
        <f t="shared" si="589"/>
        <v>0</v>
      </c>
      <c r="AD269" s="2">
        <f t="shared" si="590"/>
        <v>0</v>
      </c>
      <c r="AE269" s="2">
        <f t="shared" si="575"/>
        <v>0</v>
      </c>
      <c r="AI269">
        <v>190</v>
      </c>
      <c r="AJ269" s="1">
        <v>0.14200000000000002</v>
      </c>
      <c r="AK269" s="2">
        <f t="shared" si="591"/>
        <v>2.8400000000000003</v>
      </c>
      <c r="AL269" s="2">
        <f t="shared" si="592"/>
        <v>31.62</v>
      </c>
      <c r="AM269" s="2">
        <f t="shared" si="576"/>
        <v>7.0500000000000007</v>
      </c>
      <c r="AQ269">
        <v>190</v>
      </c>
      <c r="AR269" s="1">
        <v>0</v>
      </c>
      <c r="AS269" s="2">
        <f t="shared" si="593"/>
        <v>0</v>
      </c>
      <c r="AT269" s="2">
        <f t="shared" si="594"/>
        <v>0</v>
      </c>
      <c r="AU269" s="2">
        <f t="shared" si="577"/>
        <v>0</v>
      </c>
      <c r="AY269">
        <v>190</v>
      </c>
      <c r="AZ269" s="1">
        <v>0.14400000000000002</v>
      </c>
      <c r="BA269" s="2">
        <f t="shared" si="595"/>
        <v>2.8800000000000003</v>
      </c>
      <c r="BB269" s="2">
        <f t="shared" si="596"/>
        <v>37.720000000000006</v>
      </c>
      <c r="BC269" s="2">
        <f t="shared" si="578"/>
        <v>-6.100000000000005</v>
      </c>
      <c r="BG269">
        <v>190</v>
      </c>
      <c r="BH269" s="1">
        <v>0</v>
      </c>
      <c r="BI269" s="2">
        <f t="shared" si="597"/>
        <v>0</v>
      </c>
      <c r="BJ269" s="2">
        <f t="shared" si="598"/>
        <v>0</v>
      </c>
      <c r="BK269" s="2">
        <f t="shared" si="579"/>
        <v>0</v>
      </c>
      <c r="BO269">
        <v>190</v>
      </c>
      <c r="BP269" s="1">
        <v>0</v>
      </c>
      <c r="BQ269" s="2">
        <f t="shared" si="599"/>
        <v>0</v>
      </c>
      <c r="BR269" s="2">
        <f t="shared" si="600"/>
        <v>0</v>
      </c>
      <c r="BS269" s="2">
        <f t="shared" si="580"/>
        <v>37.720000000000006</v>
      </c>
      <c r="BW269">
        <v>190</v>
      </c>
      <c r="BX269" s="1">
        <v>0</v>
      </c>
      <c r="BY269" s="2">
        <f t="shared" si="601"/>
        <v>0</v>
      </c>
      <c r="BZ269" s="2">
        <f t="shared" si="602"/>
        <v>0</v>
      </c>
      <c r="CA269" s="2">
        <f t="shared" si="581"/>
        <v>0</v>
      </c>
      <c r="CE269">
        <v>190</v>
      </c>
      <c r="CF269" s="1">
        <v>0.14200000000000002</v>
      </c>
      <c r="CG269" s="2">
        <f t="shared" si="603"/>
        <v>2.8400000000000003</v>
      </c>
      <c r="CH269" s="2">
        <f t="shared" si="604"/>
        <v>31.32</v>
      </c>
      <c r="CI269" s="2">
        <f t="shared" si="582"/>
        <v>6.4000000000000057</v>
      </c>
      <c r="CK269" s="1"/>
      <c r="CN269" s="1"/>
      <c r="CO269" s="2"/>
      <c r="CP269" s="2"/>
      <c r="CQ269" s="2"/>
      <c r="CS269" s="1"/>
      <c r="CV269" s="1"/>
      <c r="CW269" s="2"/>
      <c r="CX269" s="2"/>
      <c r="CY269" s="2"/>
      <c r="DD269" s="1"/>
      <c r="DE269" s="2"/>
      <c r="DF269" s="2"/>
      <c r="DG269" s="2"/>
    </row>
    <row r="270" spans="1:111" x14ac:dyDescent="0.2">
      <c r="C270">
        <v>210</v>
      </c>
      <c r="D270" s="1">
        <v>0.155</v>
      </c>
      <c r="E270" s="2">
        <f t="shared" si="583"/>
        <v>3.1</v>
      </c>
      <c r="F270" s="2">
        <f t="shared" si="584"/>
        <v>41.77</v>
      </c>
      <c r="G270" s="2">
        <f t="shared" si="572"/>
        <v>-41.77</v>
      </c>
      <c r="K270">
        <v>210</v>
      </c>
      <c r="L270" s="1">
        <v>0</v>
      </c>
      <c r="M270" s="2">
        <f t="shared" si="585"/>
        <v>0</v>
      </c>
      <c r="N270" s="2">
        <f t="shared" si="586"/>
        <v>0</v>
      </c>
      <c r="O270" s="2">
        <f t="shared" si="573"/>
        <v>41.77</v>
      </c>
      <c r="S270">
        <v>210</v>
      </c>
      <c r="T270" s="1">
        <v>0</v>
      </c>
      <c r="U270" s="2">
        <f t="shared" si="587"/>
        <v>0</v>
      </c>
      <c r="V270" s="2">
        <f t="shared" si="588"/>
        <v>0</v>
      </c>
      <c r="W270" s="2">
        <f t="shared" si="574"/>
        <v>0</v>
      </c>
      <c r="AA270">
        <v>210</v>
      </c>
      <c r="AB270" s="1">
        <v>0</v>
      </c>
      <c r="AC270" s="2">
        <f t="shared" si="589"/>
        <v>0</v>
      </c>
      <c r="AD270" s="2">
        <f t="shared" si="590"/>
        <v>0</v>
      </c>
      <c r="AE270" s="2">
        <f t="shared" si="575"/>
        <v>0</v>
      </c>
      <c r="AI270">
        <v>210</v>
      </c>
      <c r="AJ270" s="1">
        <v>0.14499999999999999</v>
      </c>
      <c r="AK270" s="2">
        <f t="shared" si="591"/>
        <v>2.9</v>
      </c>
      <c r="AL270" s="2">
        <f t="shared" si="592"/>
        <v>34.520000000000003</v>
      </c>
      <c r="AM270" s="2">
        <f t="shared" si="576"/>
        <v>7.25</v>
      </c>
      <c r="AQ270">
        <v>210</v>
      </c>
      <c r="AR270" s="1">
        <v>0</v>
      </c>
      <c r="AS270" s="2">
        <f t="shared" si="593"/>
        <v>0</v>
      </c>
      <c r="AT270" s="2">
        <f t="shared" si="594"/>
        <v>0</v>
      </c>
      <c r="AU270" s="2">
        <f t="shared" si="577"/>
        <v>0</v>
      </c>
      <c r="AY270">
        <v>210</v>
      </c>
      <c r="AZ270" s="1">
        <v>0.14899999999999999</v>
      </c>
      <c r="BA270" s="2">
        <f t="shared" si="595"/>
        <v>2.98</v>
      </c>
      <c r="BB270" s="2">
        <f t="shared" si="596"/>
        <v>40.700000000000003</v>
      </c>
      <c r="BC270" s="2">
        <f t="shared" si="578"/>
        <v>-6.18</v>
      </c>
      <c r="BG270">
        <v>210</v>
      </c>
      <c r="BH270" s="1">
        <v>0</v>
      </c>
      <c r="BI270" s="2">
        <f t="shared" si="597"/>
        <v>0</v>
      </c>
      <c r="BJ270" s="2">
        <f t="shared" si="598"/>
        <v>0</v>
      </c>
      <c r="BK270" s="2">
        <f t="shared" si="579"/>
        <v>0</v>
      </c>
      <c r="BO270">
        <v>210</v>
      </c>
      <c r="BP270" s="1">
        <v>0</v>
      </c>
      <c r="BQ270" s="2">
        <f t="shared" si="599"/>
        <v>0</v>
      </c>
      <c r="BR270" s="2">
        <f t="shared" si="600"/>
        <v>0</v>
      </c>
      <c r="BS270" s="2">
        <f t="shared" si="580"/>
        <v>40.700000000000003</v>
      </c>
      <c r="BW270">
        <v>210</v>
      </c>
      <c r="BX270" s="1">
        <v>0</v>
      </c>
      <c r="BY270" s="2">
        <f t="shared" si="601"/>
        <v>0</v>
      </c>
      <c r="BZ270" s="2">
        <f t="shared" si="602"/>
        <v>0</v>
      </c>
      <c r="CA270" s="2">
        <f t="shared" si="581"/>
        <v>0</v>
      </c>
      <c r="CE270">
        <v>210</v>
      </c>
      <c r="CF270" s="1">
        <v>0.14600000000000002</v>
      </c>
      <c r="CG270" s="2">
        <f t="shared" si="603"/>
        <v>2.9200000000000004</v>
      </c>
      <c r="CH270" s="2">
        <f t="shared" si="604"/>
        <v>34.24</v>
      </c>
      <c r="CI270" s="2">
        <f t="shared" si="582"/>
        <v>6.4600000000000009</v>
      </c>
      <c r="CK270" s="1"/>
      <c r="CN270" s="1"/>
      <c r="CO270" s="2"/>
      <c r="CP270" s="2"/>
      <c r="CQ270" s="2"/>
      <c r="CS270" s="1"/>
      <c r="CV270" s="1"/>
      <c r="CW270" s="2"/>
      <c r="CX270" s="2"/>
      <c r="CY270" s="2"/>
      <c r="DD270" s="1"/>
      <c r="DE270" s="2"/>
      <c r="DF270" s="2"/>
      <c r="DG270" s="2"/>
    </row>
    <row r="271" spans="1:111" x14ac:dyDescent="0.2">
      <c r="C271">
        <v>230</v>
      </c>
      <c r="D271" s="1">
        <v>0.23200000000000004</v>
      </c>
      <c r="E271" s="2">
        <f t="shared" si="583"/>
        <v>4.6400000000000006</v>
      </c>
      <c r="F271" s="2">
        <f t="shared" si="584"/>
        <v>46.410000000000004</v>
      </c>
      <c r="G271" s="2">
        <f t="shared" si="572"/>
        <v>-46.410000000000004</v>
      </c>
      <c r="K271">
        <v>230</v>
      </c>
      <c r="L271" s="1">
        <v>0</v>
      </c>
      <c r="M271" s="2">
        <f t="shared" si="585"/>
        <v>0</v>
      </c>
      <c r="N271" s="2">
        <f t="shared" si="586"/>
        <v>0</v>
      </c>
      <c r="O271" s="2">
        <f t="shared" si="573"/>
        <v>46.410000000000004</v>
      </c>
      <c r="S271">
        <v>230</v>
      </c>
      <c r="T271" s="1">
        <v>0</v>
      </c>
      <c r="U271" s="2">
        <f t="shared" si="587"/>
        <v>0</v>
      </c>
      <c r="V271" s="2">
        <f t="shared" si="588"/>
        <v>0</v>
      </c>
      <c r="W271" s="2">
        <f t="shared" si="574"/>
        <v>0</v>
      </c>
      <c r="AA271">
        <v>230</v>
      </c>
      <c r="AB271" s="1">
        <v>0</v>
      </c>
      <c r="AC271" s="2">
        <f t="shared" si="589"/>
        <v>0</v>
      </c>
      <c r="AD271" s="2">
        <f t="shared" si="590"/>
        <v>0</v>
      </c>
      <c r="AE271" s="2">
        <f t="shared" si="575"/>
        <v>0</v>
      </c>
      <c r="AI271">
        <v>230</v>
      </c>
      <c r="AJ271" s="1">
        <v>0.22400000000000003</v>
      </c>
      <c r="AK271" s="2">
        <f t="shared" si="591"/>
        <v>4.4800000000000004</v>
      </c>
      <c r="AL271" s="2">
        <f t="shared" si="592"/>
        <v>39</v>
      </c>
      <c r="AM271" s="2">
        <f t="shared" si="576"/>
        <v>7.4100000000000037</v>
      </c>
      <c r="AQ271">
        <v>230</v>
      </c>
      <c r="AR271" s="1">
        <v>0</v>
      </c>
      <c r="AS271" s="2">
        <f t="shared" si="593"/>
        <v>0</v>
      </c>
      <c r="AT271" s="2">
        <f t="shared" si="594"/>
        <v>0</v>
      </c>
      <c r="AU271" s="2">
        <f t="shared" si="577"/>
        <v>0</v>
      </c>
      <c r="AY271">
        <v>230</v>
      </c>
      <c r="AZ271" s="1">
        <v>0.22700000000000004</v>
      </c>
      <c r="BA271" s="2">
        <f t="shared" si="595"/>
        <v>4.5400000000000009</v>
      </c>
      <c r="BB271" s="2">
        <f t="shared" si="596"/>
        <v>45.24</v>
      </c>
      <c r="BC271" s="2">
        <f t="shared" si="578"/>
        <v>-6.240000000000002</v>
      </c>
      <c r="BG271">
        <v>230</v>
      </c>
      <c r="BH271" s="1">
        <v>0</v>
      </c>
      <c r="BI271" s="2">
        <f t="shared" si="597"/>
        <v>0</v>
      </c>
      <c r="BJ271" s="2">
        <f t="shared" si="598"/>
        <v>0</v>
      </c>
      <c r="BK271" s="2">
        <f t="shared" si="579"/>
        <v>0</v>
      </c>
      <c r="BO271">
        <v>230</v>
      </c>
      <c r="BP271" s="1">
        <v>0</v>
      </c>
      <c r="BQ271" s="2">
        <f t="shared" si="599"/>
        <v>0</v>
      </c>
      <c r="BR271" s="2">
        <f t="shared" si="600"/>
        <v>0</v>
      </c>
      <c r="BS271" s="2">
        <f t="shared" si="580"/>
        <v>45.24</v>
      </c>
      <c r="BW271">
        <v>230</v>
      </c>
      <c r="BX271" s="1">
        <v>0</v>
      </c>
      <c r="BY271" s="2">
        <f t="shared" si="601"/>
        <v>0</v>
      </c>
      <c r="BZ271" s="2">
        <f t="shared" si="602"/>
        <v>0</v>
      </c>
      <c r="CA271" s="2">
        <f t="shared" si="581"/>
        <v>0</v>
      </c>
      <c r="CE271">
        <v>230</v>
      </c>
      <c r="CF271" s="1">
        <v>0.223</v>
      </c>
      <c r="CG271" s="2">
        <f t="shared" si="603"/>
        <v>4.46</v>
      </c>
      <c r="CH271" s="2">
        <f t="shared" si="604"/>
        <v>38.700000000000003</v>
      </c>
      <c r="CI271" s="2">
        <f t="shared" si="582"/>
        <v>6.5399999999999991</v>
      </c>
      <c r="CK271" s="1"/>
      <c r="CN271" s="1"/>
      <c r="CO271" s="2"/>
      <c r="CP271" s="2"/>
      <c r="CQ271" s="2"/>
      <c r="CS271" s="1"/>
      <c r="CV271" s="1"/>
      <c r="CW271" s="2"/>
      <c r="CX271" s="2"/>
      <c r="CY271" s="2"/>
      <c r="DD271" s="1"/>
      <c r="DE271" s="2"/>
      <c r="DF271" s="2"/>
      <c r="DG271" s="2"/>
    </row>
    <row r="272" spans="1:111" x14ac:dyDescent="0.2">
      <c r="C272">
        <v>250</v>
      </c>
      <c r="D272" s="1">
        <v>0.23100000000000001</v>
      </c>
      <c r="E272" s="2">
        <f t="shared" si="583"/>
        <v>4.62</v>
      </c>
      <c r="F272" s="2">
        <f t="shared" si="584"/>
        <v>51.03</v>
      </c>
      <c r="G272" s="2">
        <f t="shared" si="572"/>
        <v>-51.03</v>
      </c>
      <c r="K272">
        <v>250</v>
      </c>
      <c r="L272" s="1">
        <v>0</v>
      </c>
      <c r="M272" s="2">
        <f t="shared" si="585"/>
        <v>0</v>
      </c>
      <c r="N272" s="2">
        <f t="shared" si="586"/>
        <v>0</v>
      </c>
      <c r="O272" s="2">
        <f t="shared" si="573"/>
        <v>51.03</v>
      </c>
      <c r="S272">
        <v>250</v>
      </c>
      <c r="T272" s="1">
        <v>0</v>
      </c>
      <c r="U272" s="2">
        <f t="shared" si="587"/>
        <v>0</v>
      </c>
      <c r="V272" s="2">
        <f t="shared" si="588"/>
        <v>0</v>
      </c>
      <c r="W272" s="2">
        <f t="shared" si="574"/>
        <v>0</v>
      </c>
      <c r="AA272">
        <v>250</v>
      </c>
      <c r="AB272" s="1">
        <v>0</v>
      </c>
      <c r="AC272" s="2">
        <f t="shared" si="589"/>
        <v>0</v>
      </c>
      <c r="AD272" s="2">
        <f t="shared" si="590"/>
        <v>0</v>
      </c>
      <c r="AE272" s="2">
        <f t="shared" si="575"/>
        <v>0</v>
      </c>
      <c r="AI272">
        <v>250</v>
      </c>
      <c r="AJ272" s="1">
        <v>0.22200000000000003</v>
      </c>
      <c r="AK272" s="2">
        <f t="shared" si="591"/>
        <v>4.4400000000000004</v>
      </c>
      <c r="AL272" s="2">
        <f t="shared" si="592"/>
        <v>43.44</v>
      </c>
      <c r="AM272" s="2">
        <f t="shared" si="576"/>
        <v>7.5900000000000034</v>
      </c>
      <c r="AQ272">
        <v>250</v>
      </c>
      <c r="AR272" s="1">
        <v>0</v>
      </c>
      <c r="AS272" s="2">
        <f t="shared" si="593"/>
        <v>0</v>
      </c>
      <c r="AT272" s="2">
        <f t="shared" si="594"/>
        <v>0</v>
      </c>
      <c r="AU272" s="2">
        <f t="shared" si="577"/>
        <v>0</v>
      </c>
      <c r="AY272">
        <v>250</v>
      </c>
      <c r="AZ272" s="1">
        <v>0.223</v>
      </c>
      <c r="BA272" s="2">
        <f t="shared" si="595"/>
        <v>4.46</v>
      </c>
      <c r="BB272" s="2">
        <f t="shared" si="596"/>
        <v>49.7</v>
      </c>
      <c r="BC272" s="2">
        <f t="shared" si="578"/>
        <v>-6.2600000000000051</v>
      </c>
      <c r="BG272">
        <v>250</v>
      </c>
      <c r="BH272" s="1">
        <v>0</v>
      </c>
      <c r="BI272" s="2">
        <f t="shared" si="597"/>
        <v>0</v>
      </c>
      <c r="BJ272" s="2">
        <f t="shared" si="598"/>
        <v>0</v>
      </c>
      <c r="BK272" s="2">
        <f t="shared" si="579"/>
        <v>0</v>
      </c>
      <c r="BO272">
        <v>250</v>
      </c>
      <c r="BP272" s="1">
        <v>0</v>
      </c>
      <c r="BQ272" s="2">
        <f t="shared" si="599"/>
        <v>0</v>
      </c>
      <c r="BR272" s="2">
        <f t="shared" si="600"/>
        <v>0</v>
      </c>
      <c r="BS272" s="2">
        <f t="shared" si="580"/>
        <v>49.7</v>
      </c>
      <c r="BW272">
        <v>250</v>
      </c>
      <c r="BX272" s="1">
        <v>0</v>
      </c>
      <c r="BY272" s="2">
        <f t="shared" si="601"/>
        <v>0</v>
      </c>
      <c r="BZ272" s="2">
        <f t="shared" si="602"/>
        <v>0</v>
      </c>
      <c r="CA272" s="2">
        <f t="shared" si="581"/>
        <v>0</v>
      </c>
      <c r="CE272">
        <v>250</v>
      </c>
      <c r="CF272" s="1">
        <v>0.22</v>
      </c>
      <c r="CG272" s="2">
        <f t="shared" si="603"/>
        <v>4.4000000000000004</v>
      </c>
      <c r="CH272" s="2">
        <f t="shared" si="604"/>
        <v>43.1</v>
      </c>
      <c r="CI272" s="2">
        <f t="shared" si="582"/>
        <v>6.6000000000000014</v>
      </c>
      <c r="CK272" s="1"/>
      <c r="CN272" s="1"/>
      <c r="CO272" s="2"/>
      <c r="CP272" s="2"/>
      <c r="CQ272" s="2"/>
      <c r="CS272" s="1"/>
      <c r="CV272" s="1"/>
      <c r="CW272" s="2"/>
      <c r="CX272" s="2"/>
      <c r="CY272" s="2"/>
      <c r="DD272" s="1"/>
      <c r="DE272" s="2"/>
      <c r="DF272" s="2"/>
      <c r="DG272" s="2"/>
    </row>
    <row r="273" spans="1:111" x14ac:dyDescent="0.2">
      <c r="C273">
        <v>270</v>
      </c>
      <c r="D273" s="1">
        <v>0.23300000000000001</v>
      </c>
      <c r="E273" s="2">
        <f t="shared" si="583"/>
        <v>4.66</v>
      </c>
      <c r="F273" s="2">
        <f t="shared" si="584"/>
        <v>55.69</v>
      </c>
      <c r="G273" s="2">
        <f t="shared" si="572"/>
        <v>-55.69</v>
      </c>
      <c r="K273">
        <v>270</v>
      </c>
      <c r="L273" s="1">
        <v>0</v>
      </c>
      <c r="M273" s="2">
        <f t="shared" si="585"/>
        <v>0</v>
      </c>
      <c r="N273" s="2">
        <f t="shared" si="586"/>
        <v>0</v>
      </c>
      <c r="O273" s="2">
        <f t="shared" si="573"/>
        <v>55.69</v>
      </c>
      <c r="S273">
        <v>270</v>
      </c>
      <c r="T273" s="1">
        <v>0</v>
      </c>
      <c r="U273" s="2">
        <f t="shared" si="587"/>
        <v>0</v>
      </c>
      <c r="V273" s="2">
        <f t="shared" si="588"/>
        <v>0</v>
      </c>
      <c r="W273" s="2">
        <f t="shared" si="574"/>
        <v>0</v>
      </c>
      <c r="AA273">
        <v>270</v>
      </c>
      <c r="AB273" s="1">
        <v>0</v>
      </c>
      <c r="AC273" s="2">
        <f t="shared" si="589"/>
        <v>0</v>
      </c>
      <c r="AD273" s="2">
        <f t="shared" si="590"/>
        <v>0</v>
      </c>
      <c r="AE273" s="2">
        <f t="shared" si="575"/>
        <v>0</v>
      </c>
      <c r="AI273">
        <v>270</v>
      </c>
      <c r="AJ273" s="1">
        <v>0.22200000000000003</v>
      </c>
      <c r="AK273" s="2">
        <f t="shared" si="591"/>
        <v>4.4400000000000004</v>
      </c>
      <c r="AL273" s="2">
        <f t="shared" si="592"/>
        <v>47.879999999999995</v>
      </c>
      <c r="AM273" s="2">
        <f t="shared" si="576"/>
        <v>7.8100000000000023</v>
      </c>
      <c r="AQ273">
        <v>270</v>
      </c>
      <c r="AR273" s="1">
        <v>0</v>
      </c>
      <c r="AS273" s="2">
        <f t="shared" si="593"/>
        <v>0</v>
      </c>
      <c r="AT273" s="2">
        <f t="shared" si="594"/>
        <v>0</v>
      </c>
      <c r="AU273" s="2">
        <f t="shared" si="577"/>
        <v>0</v>
      </c>
      <c r="AY273">
        <v>270</v>
      </c>
      <c r="AZ273" s="1">
        <v>0.223</v>
      </c>
      <c r="BA273" s="2">
        <f t="shared" si="595"/>
        <v>4.46</v>
      </c>
      <c r="BB273" s="2">
        <f t="shared" si="596"/>
        <v>54.160000000000004</v>
      </c>
      <c r="BC273" s="2">
        <f t="shared" si="578"/>
        <v>-6.2800000000000082</v>
      </c>
      <c r="BG273">
        <v>270</v>
      </c>
      <c r="BH273" s="1">
        <v>0</v>
      </c>
      <c r="BI273" s="2">
        <f t="shared" si="597"/>
        <v>0</v>
      </c>
      <c r="BJ273" s="2">
        <f t="shared" si="598"/>
        <v>0</v>
      </c>
      <c r="BK273" s="2">
        <f t="shared" si="579"/>
        <v>0</v>
      </c>
      <c r="BO273">
        <v>270</v>
      </c>
      <c r="BP273" s="1">
        <v>0</v>
      </c>
      <c r="BQ273" s="2">
        <f t="shared" si="599"/>
        <v>0</v>
      </c>
      <c r="BR273" s="2">
        <f t="shared" si="600"/>
        <v>0</v>
      </c>
      <c r="BS273" s="2">
        <f t="shared" si="580"/>
        <v>54.160000000000004</v>
      </c>
      <c r="BW273">
        <v>270</v>
      </c>
      <c r="BX273" s="1">
        <v>0</v>
      </c>
      <c r="BY273" s="2">
        <f t="shared" si="601"/>
        <v>0</v>
      </c>
      <c r="BZ273" s="2">
        <f t="shared" si="602"/>
        <v>0</v>
      </c>
      <c r="CA273" s="2">
        <f t="shared" si="581"/>
        <v>0</v>
      </c>
      <c r="CE273">
        <v>270</v>
      </c>
      <c r="CF273" s="1">
        <v>0.224</v>
      </c>
      <c r="CG273" s="2">
        <f t="shared" si="603"/>
        <v>4.4800000000000004</v>
      </c>
      <c r="CH273" s="2">
        <f t="shared" si="604"/>
        <v>47.58</v>
      </c>
      <c r="CI273" s="2">
        <f t="shared" si="582"/>
        <v>6.5800000000000054</v>
      </c>
      <c r="CK273" s="1"/>
      <c r="CN273" s="1"/>
      <c r="CO273" s="2"/>
      <c r="CP273" s="2"/>
      <c r="CQ273" s="2"/>
      <c r="CS273" s="1"/>
      <c r="CV273" s="1"/>
      <c r="CW273" s="2"/>
      <c r="CX273" s="2"/>
      <c r="CY273" s="2"/>
      <c r="DD273" s="1"/>
      <c r="DE273" s="2"/>
      <c r="DF273" s="2"/>
      <c r="DG273" s="2"/>
    </row>
    <row r="274" spans="1:111" x14ac:dyDescent="0.2">
      <c r="C274">
        <v>290</v>
      </c>
      <c r="D274" s="1">
        <v>0.23700000000000002</v>
      </c>
      <c r="E274" s="2">
        <f t="shared" si="583"/>
        <v>4.74</v>
      </c>
      <c r="F274" s="2">
        <f t="shared" si="584"/>
        <v>60.43</v>
      </c>
      <c r="G274" s="2">
        <f t="shared" si="572"/>
        <v>-60.43</v>
      </c>
      <c r="K274">
        <v>290</v>
      </c>
      <c r="L274" s="1">
        <v>0</v>
      </c>
      <c r="M274" s="2">
        <f t="shared" si="585"/>
        <v>0</v>
      </c>
      <c r="N274" s="2">
        <f t="shared" si="586"/>
        <v>0</v>
      </c>
      <c r="O274" s="2">
        <f t="shared" si="573"/>
        <v>60.43</v>
      </c>
      <c r="S274">
        <v>290</v>
      </c>
      <c r="T274" s="1">
        <v>0</v>
      </c>
      <c r="U274" s="2">
        <f t="shared" si="587"/>
        <v>0</v>
      </c>
      <c r="V274" s="2">
        <f t="shared" si="588"/>
        <v>0</v>
      </c>
      <c r="W274" s="2">
        <f t="shared" si="574"/>
        <v>0</v>
      </c>
      <c r="AA274">
        <v>290</v>
      </c>
      <c r="AB274" s="1">
        <v>0</v>
      </c>
      <c r="AC274" s="2">
        <f t="shared" si="589"/>
        <v>0</v>
      </c>
      <c r="AD274" s="2">
        <f t="shared" si="590"/>
        <v>0</v>
      </c>
      <c r="AE274" s="2">
        <f t="shared" si="575"/>
        <v>0</v>
      </c>
      <c r="AI274">
        <v>290</v>
      </c>
      <c r="AJ274" s="1">
        <v>0.22500000000000001</v>
      </c>
      <c r="AK274" s="2">
        <f t="shared" si="591"/>
        <v>4.5</v>
      </c>
      <c r="AL274" s="2">
        <f t="shared" si="592"/>
        <v>52.379999999999995</v>
      </c>
      <c r="AM274" s="2">
        <f t="shared" si="576"/>
        <v>8.0500000000000043</v>
      </c>
      <c r="AQ274">
        <v>290</v>
      </c>
      <c r="AR274" s="1">
        <v>0</v>
      </c>
      <c r="AS274" s="2">
        <f t="shared" si="593"/>
        <v>0</v>
      </c>
      <c r="AT274" s="2">
        <f t="shared" si="594"/>
        <v>0</v>
      </c>
      <c r="AU274" s="2">
        <f t="shared" si="577"/>
        <v>0</v>
      </c>
      <c r="AY274">
        <v>290</v>
      </c>
      <c r="AZ274" s="1">
        <v>0.22800000000000001</v>
      </c>
      <c r="BA274" s="2">
        <f t="shared" si="595"/>
        <v>4.5600000000000005</v>
      </c>
      <c r="BB274" s="2">
        <f t="shared" si="596"/>
        <v>58.720000000000006</v>
      </c>
      <c r="BC274" s="2">
        <f t="shared" si="578"/>
        <v>-6.3400000000000105</v>
      </c>
      <c r="BG274">
        <v>290</v>
      </c>
      <c r="BH274" s="1">
        <v>0</v>
      </c>
      <c r="BI274" s="2">
        <f t="shared" si="597"/>
        <v>0</v>
      </c>
      <c r="BJ274" s="2">
        <f t="shared" si="598"/>
        <v>0</v>
      </c>
      <c r="BK274" s="2">
        <f t="shared" si="579"/>
        <v>0</v>
      </c>
      <c r="BO274">
        <v>290</v>
      </c>
      <c r="BP274" s="1">
        <v>0</v>
      </c>
      <c r="BQ274" s="2">
        <f t="shared" si="599"/>
        <v>0</v>
      </c>
      <c r="BR274" s="2">
        <f t="shared" si="600"/>
        <v>0</v>
      </c>
      <c r="BS274" s="2">
        <f t="shared" si="580"/>
        <v>58.720000000000006</v>
      </c>
      <c r="BW274">
        <v>290</v>
      </c>
      <c r="BX274" s="1">
        <v>0</v>
      </c>
      <c r="BY274" s="2">
        <f t="shared" si="601"/>
        <v>0</v>
      </c>
      <c r="BZ274" s="2">
        <f t="shared" si="602"/>
        <v>0</v>
      </c>
      <c r="CA274" s="2">
        <f t="shared" si="581"/>
        <v>0</v>
      </c>
      <c r="CE274">
        <v>290</v>
      </c>
      <c r="CF274" s="1">
        <v>0.22800000000000001</v>
      </c>
      <c r="CG274" s="2">
        <f t="shared" si="603"/>
        <v>4.5600000000000005</v>
      </c>
      <c r="CH274" s="2">
        <f t="shared" si="604"/>
        <v>52.14</v>
      </c>
      <c r="CI274" s="2">
        <f t="shared" si="582"/>
        <v>6.5800000000000054</v>
      </c>
      <c r="CK274" s="1"/>
      <c r="CN274" s="1"/>
      <c r="CO274" s="2"/>
      <c r="CP274" s="2"/>
      <c r="CQ274" s="2"/>
      <c r="CS274" s="1"/>
      <c r="CV274" s="1"/>
      <c r="CW274" s="2"/>
      <c r="CX274" s="2"/>
      <c r="CY274" s="2"/>
      <c r="DD274" s="1"/>
      <c r="DE274" s="2"/>
      <c r="DF274" s="2"/>
      <c r="DG274" s="2"/>
    </row>
    <row r="275" spans="1:111" x14ac:dyDescent="0.2">
      <c r="D275" s="1"/>
      <c r="E275" s="2"/>
      <c r="F275" s="2"/>
      <c r="G275" s="2"/>
      <c r="L275" s="1"/>
      <c r="M275" s="2"/>
      <c r="N275" s="2"/>
      <c r="O275" s="2"/>
      <c r="T275" s="1"/>
      <c r="U275" s="2"/>
      <c r="V275" s="2"/>
      <c r="W275" s="2"/>
      <c r="AB275" s="1"/>
      <c r="AC275" s="2"/>
      <c r="AD275" s="2"/>
      <c r="AE275" s="2"/>
      <c r="AJ275" s="1"/>
      <c r="AK275" s="2"/>
      <c r="AL275" s="2"/>
      <c r="AM275" s="2"/>
      <c r="AR275" s="1"/>
      <c r="AS275" s="2"/>
      <c r="AT275" s="2"/>
      <c r="AU275" s="2"/>
      <c r="AZ275" s="1"/>
      <c r="BA275" s="2"/>
      <c r="BB275" s="2"/>
      <c r="BC275" s="2"/>
      <c r="BH275" s="1"/>
      <c r="BI275" s="2"/>
      <c r="BJ275" s="2"/>
      <c r="BK275" s="2"/>
      <c r="BP275" s="1"/>
      <c r="BQ275" s="2"/>
      <c r="BR275" s="2"/>
      <c r="BS275" s="2"/>
      <c r="BX275" s="1"/>
      <c r="BY275" s="2"/>
      <c r="BZ275" s="2"/>
      <c r="CA275" s="2"/>
      <c r="CF275" s="1"/>
      <c r="CG275" s="2"/>
      <c r="CH275" s="2"/>
      <c r="CI275" s="2"/>
      <c r="CN275" s="1"/>
      <c r="CO275" s="2"/>
      <c r="CP275" s="2"/>
      <c r="CQ275" s="2"/>
      <c r="CV275" s="1"/>
      <c r="CW275" s="2"/>
      <c r="CX275" s="2"/>
      <c r="CY275" s="2"/>
      <c r="DD275" s="1"/>
      <c r="DE275" s="2"/>
      <c r="DF275" s="2"/>
      <c r="DG275" s="2"/>
    </row>
    <row r="276" spans="1:111" x14ac:dyDescent="0.2">
      <c r="A276">
        <v>303</v>
      </c>
      <c r="B276" t="s">
        <v>138</v>
      </c>
      <c r="C276">
        <v>30</v>
      </c>
      <c r="D276" s="1">
        <v>0</v>
      </c>
      <c r="E276" s="2">
        <f>D276*30</f>
        <v>0</v>
      </c>
      <c r="F276" s="2">
        <f>E276</f>
        <v>0</v>
      </c>
      <c r="G276" s="2">
        <f t="shared" ref="G276:G289" si="605">IL276-F276</f>
        <v>0</v>
      </c>
      <c r="I276">
        <v>303</v>
      </c>
      <c r="J276" t="s">
        <v>138</v>
      </c>
      <c r="K276">
        <v>30</v>
      </c>
      <c r="L276" s="1">
        <v>0.108</v>
      </c>
      <c r="M276" s="2">
        <f>L276*30</f>
        <v>3.2399999999999998</v>
      </c>
      <c r="N276" s="2">
        <f>M276</f>
        <v>3.2399999999999998</v>
      </c>
      <c r="O276" s="2">
        <f t="shared" ref="O276:O289" si="606">IL276-N276</f>
        <v>-3.2399999999999998</v>
      </c>
      <c r="Q276">
        <v>303</v>
      </c>
      <c r="R276" t="s">
        <v>138</v>
      </c>
      <c r="S276">
        <v>30</v>
      </c>
      <c r="T276" s="1">
        <v>0</v>
      </c>
      <c r="U276" s="2">
        <f>T276*30</f>
        <v>0</v>
      </c>
      <c r="V276" s="2">
        <f>U276</f>
        <v>0</v>
      </c>
      <c r="W276" s="2">
        <f t="shared" ref="W276:W289" si="607">IT276-V276</f>
        <v>0</v>
      </c>
      <c r="Y276">
        <v>303</v>
      </c>
      <c r="Z276" t="s">
        <v>138</v>
      </c>
      <c r="AA276">
        <v>30</v>
      </c>
      <c r="AB276" s="1">
        <v>0.23200000000000001</v>
      </c>
      <c r="AC276" s="2">
        <f>AB276*30</f>
        <v>6.96</v>
      </c>
      <c r="AD276" s="2">
        <f>AC276</f>
        <v>6.96</v>
      </c>
      <c r="AE276" s="2">
        <f t="shared" ref="AE276:AE289" si="608">N276-AD276</f>
        <v>-3.72</v>
      </c>
      <c r="AG276">
        <v>303</v>
      </c>
      <c r="AH276" t="s">
        <v>138</v>
      </c>
      <c r="AI276">
        <v>30</v>
      </c>
      <c r="AJ276" s="1">
        <v>0</v>
      </c>
      <c r="AK276" s="2">
        <f>AJ276*30</f>
        <v>0</v>
      </c>
      <c r="AL276" s="2">
        <f>AK276</f>
        <v>0</v>
      </c>
      <c r="AM276" s="2">
        <f t="shared" ref="AM276:AM289" si="609">V276-AL276</f>
        <v>0</v>
      </c>
      <c r="AO276">
        <v>303</v>
      </c>
      <c r="AP276" t="s">
        <v>138</v>
      </c>
      <c r="AQ276">
        <v>30</v>
      </c>
      <c r="AR276" s="1">
        <v>0</v>
      </c>
      <c r="AS276" s="2">
        <f>AR276*30</f>
        <v>0</v>
      </c>
      <c r="AT276" s="2">
        <f>AS276</f>
        <v>0</v>
      </c>
      <c r="AU276" s="2">
        <f t="shared" ref="AU276:AU289" si="610">AD276-AT276</f>
        <v>6.96</v>
      </c>
      <c r="AW276">
        <v>303</v>
      </c>
      <c r="AX276" t="s">
        <v>138</v>
      </c>
      <c r="AY276">
        <v>30</v>
      </c>
      <c r="AZ276" s="1">
        <v>0</v>
      </c>
      <c r="BA276" s="2">
        <f>AZ276*30</f>
        <v>0</v>
      </c>
      <c r="BB276" s="2">
        <f>BA276</f>
        <v>0</v>
      </c>
      <c r="BC276" s="2">
        <f t="shared" ref="BC276:BC289" si="611">AL276-BB276</f>
        <v>0</v>
      </c>
      <c r="BE276">
        <v>303</v>
      </c>
      <c r="BF276" t="s">
        <v>138</v>
      </c>
      <c r="BG276">
        <v>30</v>
      </c>
      <c r="BH276" s="1">
        <v>0.112</v>
      </c>
      <c r="BI276" s="2">
        <f>BH276*30</f>
        <v>3.36</v>
      </c>
      <c r="BJ276" s="2">
        <f>BI276</f>
        <v>3.36</v>
      </c>
      <c r="BK276" s="2">
        <f t="shared" ref="BK276:BK289" si="612">AD276-BJ276</f>
        <v>3.6</v>
      </c>
      <c r="BM276">
        <v>303</v>
      </c>
      <c r="BN276" t="s">
        <v>138</v>
      </c>
      <c r="BO276">
        <v>30</v>
      </c>
      <c r="BP276" s="1">
        <v>0</v>
      </c>
      <c r="BQ276" s="2">
        <f>BP276*30</f>
        <v>0</v>
      </c>
      <c r="BR276" s="2">
        <f>BQ276</f>
        <v>0</v>
      </c>
      <c r="BS276" s="2">
        <f t="shared" ref="BS276:BS289" si="613">AL276-BR276</f>
        <v>0</v>
      </c>
      <c r="BU276">
        <v>303</v>
      </c>
      <c r="BV276" t="s">
        <v>138</v>
      </c>
      <c r="BW276">
        <v>30</v>
      </c>
      <c r="BX276" s="1">
        <v>0.217</v>
      </c>
      <c r="BY276" s="2">
        <f>BX276*30</f>
        <v>6.51</v>
      </c>
      <c r="BZ276" s="2">
        <f>BY276</f>
        <v>6.51</v>
      </c>
      <c r="CA276" s="2">
        <f t="shared" ref="CA276:CA289" si="614">BJ276-BZ276</f>
        <v>-3.15</v>
      </c>
      <c r="CC276">
        <v>303</v>
      </c>
      <c r="CD276" t="s">
        <v>138</v>
      </c>
      <c r="CE276">
        <v>30</v>
      </c>
      <c r="CF276" s="1">
        <v>0</v>
      </c>
      <c r="CG276" s="2">
        <f>CF276*30</f>
        <v>0</v>
      </c>
      <c r="CH276" s="2">
        <f>CG276</f>
        <v>0</v>
      </c>
      <c r="CI276" s="2">
        <f t="shared" ref="CI276:CI289" si="615">BR276-CH276</f>
        <v>0</v>
      </c>
      <c r="CN276" s="1"/>
      <c r="CO276" s="2"/>
      <c r="CP276" s="2"/>
      <c r="CQ276" s="2"/>
      <c r="CV276" s="1"/>
      <c r="CW276" s="2"/>
      <c r="CX276" s="2"/>
      <c r="CY276" s="2"/>
      <c r="DD276" s="1"/>
      <c r="DE276" s="2"/>
      <c r="DF276" s="2"/>
      <c r="DG276" s="2"/>
    </row>
    <row r="277" spans="1:111" x14ac:dyDescent="0.2">
      <c r="C277">
        <v>50</v>
      </c>
      <c r="D277" s="1">
        <v>0</v>
      </c>
      <c r="E277" s="2">
        <f t="shared" ref="E277:E289" si="616">D277*20</f>
        <v>0</v>
      </c>
      <c r="F277" s="2">
        <f t="shared" ref="F277:F289" si="617">F276+E277</f>
        <v>0</v>
      </c>
      <c r="G277" s="2">
        <f t="shared" si="605"/>
        <v>0</v>
      </c>
      <c r="K277">
        <v>50</v>
      </c>
      <c r="L277" s="1">
        <v>0.13700000000000001</v>
      </c>
      <c r="M277" s="2">
        <f t="shared" ref="M277:M289" si="618">L277*20</f>
        <v>2.74</v>
      </c>
      <c r="N277" s="2">
        <f t="shared" ref="N277:N289" si="619">N276+M277</f>
        <v>5.98</v>
      </c>
      <c r="O277" s="2">
        <f t="shared" si="606"/>
        <v>-5.98</v>
      </c>
      <c r="S277">
        <v>50</v>
      </c>
      <c r="T277" s="1">
        <v>0</v>
      </c>
      <c r="U277" s="2">
        <f t="shared" ref="U277:U289" si="620">T277*20</f>
        <v>0</v>
      </c>
      <c r="V277" s="2">
        <f t="shared" ref="V277:V289" si="621">V276+U277</f>
        <v>0</v>
      </c>
      <c r="W277" s="2">
        <f t="shared" si="607"/>
        <v>0</v>
      </c>
      <c r="AA277">
        <v>50</v>
      </c>
      <c r="AB277" s="1">
        <v>0.19500000000000001</v>
      </c>
      <c r="AC277" s="2">
        <f t="shared" ref="AC277:AC289" si="622">AB277*20</f>
        <v>3.9000000000000004</v>
      </c>
      <c r="AD277" s="2">
        <f t="shared" ref="AD277:AD289" si="623">AD276+AC277</f>
        <v>10.86</v>
      </c>
      <c r="AE277" s="2">
        <f t="shared" si="608"/>
        <v>-4.879999999999999</v>
      </c>
      <c r="AG277" s="1"/>
      <c r="AI277">
        <v>50</v>
      </c>
      <c r="AJ277" s="1">
        <v>0</v>
      </c>
      <c r="AK277" s="2">
        <f t="shared" ref="AK277:AK289" si="624">AJ277*20</f>
        <v>0</v>
      </c>
      <c r="AL277" s="2">
        <f t="shared" ref="AL277:AL289" si="625">AL276+AK277</f>
        <v>0</v>
      </c>
      <c r="AM277" s="2">
        <f t="shared" si="609"/>
        <v>0</v>
      </c>
      <c r="AQ277">
        <v>50</v>
      </c>
      <c r="AR277" s="1">
        <v>0</v>
      </c>
      <c r="AS277" s="2">
        <f t="shared" ref="AS277:AS289" si="626">AR277*20</f>
        <v>0</v>
      </c>
      <c r="AT277" s="2">
        <f t="shared" ref="AT277:AT289" si="627">AT276+AS277</f>
        <v>0</v>
      </c>
      <c r="AU277" s="2">
        <f t="shared" si="610"/>
        <v>10.86</v>
      </c>
      <c r="AY277">
        <v>50</v>
      </c>
      <c r="AZ277" s="1">
        <v>0</v>
      </c>
      <c r="BA277" s="2">
        <f t="shared" ref="BA277:BA289" si="628">AZ277*20</f>
        <v>0</v>
      </c>
      <c r="BB277" s="2">
        <f t="shared" ref="BB277:BB289" si="629">BB276+BA277</f>
        <v>0</v>
      </c>
      <c r="BC277" s="2">
        <f t="shared" si="611"/>
        <v>0</v>
      </c>
      <c r="BG277">
        <v>50</v>
      </c>
      <c r="BH277" s="1">
        <v>0.14100000000000001</v>
      </c>
      <c r="BI277" s="2">
        <f t="shared" ref="BI277:BI289" si="630">BH277*20</f>
        <v>2.8200000000000003</v>
      </c>
      <c r="BJ277" s="2">
        <f t="shared" ref="BJ277:BJ289" si="631">BJ276+BI277</f>
        <v>6.18</v>
      </c>
      <c r="BK277" s="2">
        <f t="shared" si="612"/>
        <v>4.68</v>
      </c>
      <c r="BO277">
        <v>50</v>
      </c>
      <c r="BP277" s="1">
        <v>0</v>
      </c>
      <c r="BQ277" s="2">
        <f t="shared" ref="BQ277:BQ289" si="632">BP277*20</f>
        <v>0</v>
      </c>
      <c r="BR277" s="2">
        <f t="shared" ref="BR277:BR289" si="633">BR276+BQ277</f>
        <v>0</v>
      </c>
      <c r="BS277" s="2">
        <f t="shared" si="613"/>
        <v>0</v>
      </c>
      <c r="BW277">
        <v>50</v>
      </c>
      <c r="BX277" s="1">
        <v>0.20700000000000005</v>
      </c>
      <c r="BY277" s="2">
        <f t="shared" ref="BY277:BY289" si="634">BX277*20</f>
        <v>4.1400000000000006</v>
      </c>
      <c r="BZ277" s="2">
        <f t="shared" ref="BZ277:BZ289" si="635">BZ276+BY277</f>
        <v>10.65</v>
      </c>
      <c r="CA277" s="2">
        <f t="shared" si="614"/>
        <v>-4.4700000000000006</v>
      </c>
      <c r="CC277" s="1"/>
      <c r="CE277">
        <v>50</v>
      </c>
      <c r="CF277" s="1">
        <v>0</v>
      </c>
      <c r="CG277" s="2">
        <f t="shared" ref="CG277:CG289" si="636">CF277*20</f>
        <v>0</v>
      </c>
      <c r="CH277" s="2">
        <f t="shared" ref="CH277:CH289" si="637">CH276+CG277</f>
        <v>0</v>
      </c>
      <c r="CI277" s="2">
        <f t="shared" si="615"/>
        <v>0</v>
      </c>
      <c r="CN277" s="1"/>
      <c r="CO277" s="2"/>
      <c r="CP277" s="2"/>
      <c r="CQ277" s="2"/>
      <c r="CV277" s="1"/>
      <c r="CW277" s="2"/>
      <c r="CX277" s="2"/>
      <c r="CY277" s="2"/>
      <c r="DD277" s="1"/>
      <c r="DE277" s="2"/>
      <c r="DF277" s="2"/>
      <c r="DG277" s="2"/>
    </row>
    <row r="278" spans="1:111" x14ac:dyDescent="0.2">
      <c r="C278">
        <v>70</v>
      </c>
      <c r="D278" s="1">
        <v>0</v>
      </c>
      <c r="E278" s="2">
        <f t="shared" si="616"/>
        <v>0</v>
      </c>
      <c r="F278" s="2">
        <f t="shared" si="617"/>
        <v>0</v>
      </c>
      <c r="G278" s="2">
        <f t="shared" si="605"/>
        <v>0</v>
      </c>
      <c r="K278">
        <v>70</v>
      </c>
      <c r="L278" s="1">
        <v>0.191</v>
      </c>
      <c r="M278" s="2">
        <f t="shared" si="618"/>
        <v>3.8200000000000003</v>
      </c>
      <c r="N278" s="2">
        <f t="shared" si="619"/>
        <v>9.8000000000000007</v>
      </c>
      <c r="O278" s="2">
        <f t="shared" si="606"/>
        <v>-9.8000000000000007</v>
      </c>
      <c r="S278">
        <v>70</v>
      </c>
      <c r="T278" s="1">
        <v>0</v>
      </c>
      <c r="U278" s="2">
        <f t="shared" si="620"/>
        <v>0</v>
      </c>
      <c r="V278" s="2">
        <f t="shared" si="621"/>
        <v>0</v>
      </c>
      <c r="W278" s="2">
        <f t="shared" si="607"/>
        <v>0</v>
      </c>
      <c r="AA278">
        <v>70</v>
      </c>
      <c r="AB278" s="1">
        <v>0.24800000000000003</v>
      </c>
      <c r="AC278" s="2">
        <f t="shared" si="622"/>
        <v>4.9600000000000009</v>
      </c>
      <c r="AD278" s="2">
        <f t="shared" si="623"/>
        <v>15.82</v>
      </c>
      <c r="AE278" s="2">
        <f t="shared" si="608"/>
        <v>-6.02</v>
      </c>
      <c r="AG278" s="1"/>
      <c r="AI278">
        <v>70</v>
      </c>
      <c r="AJ278" s="1">
        <v>0</v>
      </c>
      <c r="AK278" s="2">
        <f t="shared" si="624"/>
        <v>0</v>
      </c>
      <c r="AL278" s="2">
        <f t="shared" si="625"/>
        <v>0</v>
      </c>
      <c r="AM278" s="2">
        <f t="shared" si="609"/>
        <v>0</v>
      </c>
      <c r="AQ278">
        <v>70</v>
      </c>
      <c r="AR278" s="1">
        <v>0</v>
      </c>
      <c r="AS278" s="2">
        <f t="shared" si="626"/>
        <v>0</v>
      </c>
      <c r="AT278" s="2">
        <f t="shared" si="627"/>
        <v>0</v>
      </c>
      <c r="AU278" s="2">
        <f t="shared" si="610"/>
        <v>15.82</v>
      </c>
      <c r="AY278">
        <v>70</v>
      </c>
      <c r="AZ278" s="1">
        <v>0</v>
      </c>
      <c r="BA278" s="2">
        <f t="shared" si="628"/>
        <v>0</v>
      </c>
      <c r="BB278" s="2">
        <f t="shared" si="629"/>
        <v>0</v>
      </c>
      <c r="BC278" s="2">
        <f t="shared" si="611"/>
        <v>0</v>
      </c>
      <c r="BG278">
        <v>70</v>
      </c>
      <c r="BH278" s="1">
        <v>0.191</v>
      </c>
      <c r="BI278" s="2">
        <f t="shared" si="630"/>
        <v>3.8200000000000003</v>
      </c>
      <c r="BJ278" s="2">
        <f t="shared" si="631"/>
        <v>10</v>
      </c>
      <c r="BK278" s="2">
        <f t="shared" si="612"/>
        <v>5.82</v>
      </c>
      <c r="BO278">
        <v>70</v>
      </c>
      <c r="BP278" s="1">
        <v>0</v>
      </c>
      <c r="BQ278" s="2">
        <f t="shared" si="632"/>
        <v>0</v>
      </c>
      <c r="BR278" s="2">
        <f t="shared" si="633"/>
        <v>0</v>
      </c>
      <c r="BS278" s="2">
        <f t="shared" si="613"/>
        <v>0</v>
      </c>
      <c r="BW278">
        <v>70</v>
      </c>
      <c r="BX278" s="1">
        <v>0.254</v>
      </c>
      <c r="BY278" s="2">
        <f t="shared" si="634"/>
        <v>5.08</v>
      </c>
      <c r="BZ278" s="2">
        <f t="shared" si="635"/>
        <v>15.73</v>
      </c>
      <c r="CA278" s="2">
        <f t="shared" si="614"/>
        <v>-5.73</v>
      </c>
      <c r="CC278" s="1"/>
      <c r="CE278">
        <v>70</v>
      </c>
      <c r="CF278" s="1">
        <v>0</v>
      </c>
      <c r="CG278" s="2">
        <f t="shared" si="636"/>
        <v>0</v>
      </c>
      <c r="CH278" s="2">
        <f t="shared" si="637"/>
        <v>0</v>
      </c>
      <c r="CI278" s="2">
        <f t="shared" si="615"/>
        <v>0</v>
      </c>
      <c r="CN278" s="1"/>
      <c r="CO278" s="2"/>
      <c r="CP278" s="2"/>
      <c r="CQ278" s="2"/>
      <c r="CV278" s="1"/>
      <c r="CW278" s="2"/>
      <c r="CX278" s="2"/>
      <c r="CY278" s="2"/>
      <c r="DD278" s="1"/>
      <c r="DE278" s="2"/>
      <c r="DF278" s="2"/>
      <c r="DG278" s="2"/>
    </row>
    <row r="279" spans="1:111" x14ac:dyDescent="0.2">
      <c r="C279">
        <v>90</v>
      </c>
      <c r="D279" s="1">
        <v>0</v>
      </c>
      <c r="E279" s="2">
        <f t="shared" si="616"/>
        <v>0</v>
      </c>
      <c r="F279" s="2">
        <f t="shared" si="617"/>
        <v>0</v>
      </c>
      <c r="G279" s="2">
        <f t="shared" si="605"/>
        <v>0</v>
      </c>
      <c r="K279">
        <v>90</v>
      </c>
      <c r="L279" s="1">
        <v>0.21199999999999999</v>
      </c>
      <c r="M279" s="2">
        <f t="shared" si="618"/>
        <v>4.24</v>
      </c>
      <c r="N279" s="2">
        <f t="shared" si="619"/>
        <v>14.040000000000001</v>
      </c>
      <c r="O279" s="2">
        <f t="shared" si="606"/>
        <v>-14.040000000000001</v>
      </c>
      <c r="S279">
        <v>90</v>
      </c>
      <c r="T279" s="1">
        <v>0</v>
      </c>
      <c r="U279" s="2">
        <f t="shared" si="620"/>
        <v>0</v>
      </c>
      <c r="V279" s="2">
        <f t="shared" si="621"/>
        <v>0</v>
      </c>
      <c r="W279" s="2">
        <f t="shared" si="607"/>
        <v>0</v>
      </c>
      <c r="AA279">
        <v>90</v>
      </c>
      <c r="AB279" s="1">
        <v>0.251</v>
      </c>
      <c r="AC279" s="2">
        <f t="shared" si="622"/>
        <v>5.0199999999999996</v>
      </c>
      <c r="AD279" s="2">
        <f t="shared" si="623"/>
        <v>20.84</v>
      </c>
      <c r="AE279" s="2">
        <f t="shared" si="608"/>
        <v>-6.7999999999999989</v>
      </c>
      <c r="AG279" s="1"/>
      <c r="AI279">
        <v>90</v>
      </c>
      <c r="AJ279" s="1">
        <v>0</v>
      </c>
      <c r="AK279" s="2">
        <f t="shared" si="624"/>
        <v>0</v>
      </c>
      <c r="AL279" s="2">
        <f t="shared" si="625"/>
        <v>0</v>
      </c>
      <c r="AM279" s="2">
        <f t="shared" si="609"/>
        <v>0</v>
      </c>
      <c r="AQ279">
        <v>90</v>
      </c>
      <c r="AR279" s="1">
        <v>0</v>
      </c>
      <c r="AS279" s="2">
        <f t="shared" si="626"/>
        <v>0</v>
      </c>
      <c r="AT279" s="2">
        <f t="shared" si="627"/>
        <v>0</v>
      </c>
      <c r="AU279" s="2">
        <f t="shared" si="610"/>
        <v>20.84</v>
      </c>
      <c r="AY279">
        <v>90</v>
      </c>
      <c r="AZ279" s="1">
        <v>0</v>
      </c>
      <c r="BA279" s="2">
        <f t="shared" si="628"/>
        <v>0</v>
      </c>
      <c r="BB279" s="2">
        <f t="shared" si="629"/>
        <v>0</v>
      </c>
      <c r="BC279" s="2">
        <f t="shared" si="611"/>
        <v>0</v>
      </c>
      <c r="BG279">
        <v>90</v>
      </c>
      <c r="BH279" s="1">
        <v>0.20499999999999999</v>
      </c>
      <c r="BI279" s="2">
        <f t="shared" si="630"/>
        <v>4.0999999999999996</v>
      </c>
      <c r="BJ279" s="2">
        <f t="shared" si="631"/>
        <v>14.1</v>
      </c>
      <c r="BK279" s="2">
        <f t="shared" si="612"/>
        <v>6.74</v>
      </c>
      <c r="BO279">
        <v>90</v>
      </c>
      <c r="BP279" s="1">
        <v>0</v>
      </c>
      <c r="BQ279" s="2">
        <f t="shared" si="632"/>
        <v>0</v>
      </c>
      <c r="BR279" s="2">
        <f t="shared" si="633"/>
        <v>0</v>
      </c>
      <c r="BS279" s="2">
        <f t="shared" si="613"/>
        <v>0</v>
      </c>
      <c r="BW279">
        <v>90</v>
      </c>
      <c r="BX279" s="1">
        <v>0.26300000000000001</v>
      </c>
      <c r="BY279" s="2">
        <f t="shared" si="634"/>
        <v>5.26</v>
      </c>
      <c r="BZ279" s="2">
        <f t="shared" si="635"/>
        <v>20.990000000000002</v>
      </c>
      <c r="CA279" s="2">
        <f t="shared" si="614"/>
        <v>-6.8900000000000023</v>
      </c>
      <c r="CC279" s="1"/>
      <c r="CE279">
        <v>90</v>
      </c>
      <c r="CF279" s="1">
        <v>0</v>
      </c>
      <c r="CG279" s="2">
        <f t="shared" si="636"/>
        <v>0</v>
      </c>
      <c r="CH279" s="2">
        <f t="shared" si="637"/>
        <v>0</v>
      </c>
      <c r="CI279" s="2">
        <f t="shared" si="615"/>
        <v>0</v>
      </c>
      <c r="CN279" s="1"/>
      <c r="CO279" s="2"/>
      <c r="CP279" s="2"/>
      <c r="CQ279" s="2"/>
      <c r="CV279" s="1"/>
      <c r="CW279" s="2"/>
      <c r="CX279" s="2"/>
      <c r="CY279" s="2"/>
      <c r="DD279" s="1"/>
      <c r="DE279" s="2"/>
      <c r="DF279" s="2"/>
      <c r="DG279" s="2"/>
    </row>
    <row r="280" spans="1:111" x14ac:dyDescent="0.2">
      <c r="C280">
        <v>110</v>
      </c>
      <c r="D280" s="1">
        <v>0</v>
      </c>
      <c r="E280" s="2">
        <f t="shared" si="616"/>
        <v>0</v>
      </c>
      <c r="F280" s="2">
        <f t="shared" si="617"/>
        <v>0</v>
      </c>
      <c r="G280" s="2">
        <f t="shared" si="605"/>
        <v>0</v>
      </c>
      <c r="K280">
        <v>110</v>
      </c>
      <c r="L280" s="1">
        <v>0.223</v>
      </c>
      <c r="M280" s="2">
        <f t="shared" si="618"/>
        <v>4.46</v>
      </c>
      <c r="N280" s="2">
        <f t="shared" si="619"/>
        <v>18.5</v>
      </c>
      <c r="O280" s="2">
        <f t="shared" si="606"/>
        <v>-18.5</v>
      </c>
      <c r="S280">
        <v>110</v>
      </c>
      <c r="T280" s="1">
        <v>0</v>
      </c>
      <c r="U280" s="2">
        <f t="shared" si="620"/>
        <v>0</v>
      </c>
      <c r="V280" s="2">
        <f t="shared" si="621"/>
        <v>0</v>
      </c>
      <c r="W280" s="2">
        <f t="shared" si="607"/>
        <v>0</v>
      </c>
      <c r="AA280">
        <v>110</v>
      </c>
      <c r="AB280" s="1">
        <v>0.246</v>
      </c>
      <c r="AC280" s="2">
        <f t="shared" si="622"/>
        <v>4.92</v>
      </c>
      <c r="AD280" s="2">
        <f t="shared" si="623"/>
        <v>25.759999999999998</v>
      </c>
      <c r="AE280" s="2">
        <f t="shared" si="608"/>
        <v>-7.259999999999998</v>
      </c>
      <c r="AG280" s="1"/>
      <c r="AI280">
        <v>110</v>
      </c>
      <c r="AJ280" s="1">
        <v>0</v>
      </c>
      <c r="AK280" s="2">
        <f t="shared" si="624"/>
        <v>0</v>
      </c>
      <c r="AL280" s="2">
        <f t="shared" si="625"/>
        <v>0</v>
      </c>
      <c r="AM280" s="2">
        <f t="shared" si="609"/>
        <v>0</v>
      </c>
      <c r="AQ280">
        <v>110</v>
      </c>
      <c r="AR280" s="1">
        <v>0</v>
      </c>
      <c r="AS280" s="2">
        <f t="shared" si="626"/>
        <v>0</v>
      </c>
      <c r="AT280" s="2">
        <f t="shared" si="627"/>
        <v>0</v>
      </c>
      <c r="AU280" s="2">
        <f t="shared" si="610"/>
        <v>25.759999999999998</v>
      </c>
      <c r="AY280">
        <v>110</v>
      </c>
      <c r="AZ280" s="1">
        <v>0</v>
      </c>
      <c r="BA280" s="2">
        <f t="shared" si="628"/>
        <v>0</v>
      </c>
      <c r="BB280" s="2">
        <f t="shared" si="629"/>
        <v>0</v>
      </c>
      <c r="BC280" s="2">
        <f t="shared" si="611"/>
        <v>0</v>
      </c>
      <c r="BG280">
        <v>110</v>
      </c>
      <c r="BH280" s="1">
        <v>0.21900000000000003</v>
      </c>
      <c r="BI280" s="2">
        <f t="shared" si="630"/>
        <v>4.3800000000000008</v>
      </c>
      <c r="BJ280" s="2">
        <f t="shared" si="631"/>
        <v>18.48</v>
      </c>
      <c r="BK280" s="2">
        <f t="shared" si="612"/>
        <v>7.2799999999999976</v>
      </c>
      <c r="BO280">
        <v>110</v>
      </c>
      <c r="BP280" s="1">
        <v>0</v>
      </c>
      <c r="BQ280" s="2">
        <f t="shared" si="632"/>
        <v>0</v>
      </c>
      <c r="BR280" s="2">
        <f t="shared" si="633"/>
        <v>0</v>
      </c>
      <c r="BS280" s="2">
        <f t="shared" si="613"/>
        <v>0</v>
      </c>
      <c r="BW280">
        <v>110</v>
      </c>
      <c r="BX280" s="1">
        <v>0.254</v>
      </c>
      <c r="BY280" s="2">
        <f t="shared" si="634"/>
        <v>5.08</v>
      </c>
      <c r="BZ280" s="2">
        <f t="shared" si="635"/>
        <v>26.07</v>
      </c>
      <c r="CA280" s="2">
        <f t="shared" si="614"/>
        <v>-7.59</v>
      </c>
      <c r="CC280" s="1"/>
      <c r="CE280">
        <v>110</v>
      </c>
      <c r="CF280" s="1">
        <v>0</v>
      </c>
      <c r="CG280" s="2">
        <f t="shared" si="636"/>
        <v>0</v>
      </c>
      <c r="CH280" s="2">
        <f t="shared" si="637"/>
        <v>0</v>
      </c>
      <c r="CI280" s="2">
        <f t="shared" si="615"/>
        <v>0</v>
      </c>
      <c r="CN280" s="1"/>
      <c r="CO280" s="2"/>
      <c r="CP280" s="2"/>
      <c r="CQ280" s="2"/>
      <c r="CV280" s="1"/>
      <c r="CW280" s="2"/>
      <c r="CX280" s="2"/>
      <c r="CY280" s="2"/>
      <c r="DD280" s="1"/>
      <c r="DE280" s="2"/>
      <c r="DF280" s="2"/>
      <c r="DG280" s="2"/>
    </row>
    <row r="281" spans="1:111" x14ac:dyDescent="0.2">
      <c r="C281">
        <v>130</v>
      </c>
      <c r="D281" s="1">
        <v>0</v>
      </c>
      <c r="E281" s="2">
        <f t="shared" si="616"/>
        <v>0</v>
      </c>
      <c r="F281" s="2">
        <f t="shared" si="617"/>
        <v>0</v>
      </c>
      <c r="G281" s="2">
        <f t="shared" si="605"/>
        <v>0</v>
      </c>
      <c r="K281">
        <v>130</v>
      </c>
      <c r="L281" s="1">
        <v>0.24199999999999999</v>
      </c>
      <c r="M281" s="2">
        <f t="shared" si="618"/>
        <v>4.84</v>
      </c>
      <c r="N281" s="2">
        <f t="shared" si="619"/>
        <v>23.34</v>
      </c>
      <c r="O281" s="2">
        <f t="shared" si="606"/>
        <v>-23.34</v>
      </c>
      <c r="S281">
        <v>130</v>
      </c>
      <c r="T281" s="1">
        <v>0</v>
      </c>
      <c r="U281" s="2">
        <f t="shared" si="620"/>
        <v>0</v>
      </c>
      <c r="V281" s="2">
        <f t="shared" si="621"/>
        <v>0</v>
      </c>
      <c r="W281" s="2">
        <f t="shared" si="607"/>
        <v>0</v>
      </c>
      <c r="AA281">
        <v>130</v>
      </c>
      <c r="AB281" s="1">
        <v>0.249</v>
      </c>
      <c r="AC281" s="2">
        <f t="shared" si="622"/>
        <v>4.9800000000000004</v>
      </c>
      <c r="AD281" s="2">
        <f t="shared" si="623"/>
        <v>30.74</v>
      </c>
      <c r="AE281" s="2">
        <f t="shared" si="608"/>
        <v>-7.3999999999999986</v>
      </c>
      <c r="AG281" s="1"/>
      <c r="AI281">
        <v>130</v>
      </c>
      <c r="AJ281" s="1">
        <v>0</v>
      </c>
      <c r="AK281" s="2">
        <f t="shared" si="624"/>
        <v>0</v>
      </c>
      <c r="AL281" s="2">
        <f t="shared" si="625"/>
        <v>0</v>
      </c>
      <c r="AM281" s="2">
        <f t="shared" si="609"/>
        <v>0</v>
      </c>
      <c r="AQ281">
        <v>130</v>
      </c>
      <c r="AR281" s="1">
        <v>0</v>
      </c>
      <c r="AS281" s="2">
        <f t="shared" si="626"/>
        <v>0</v>
      </c>
      <c r="AT281" s="2">
        <f t="shared" si="627"/>
        <v>0</v>
      </c>
      <c r="AU281" s="2">
        <f t="shared" si="610"/>
        <v>30.74</v>
      </c>
      <c r="AY281">
        <v>130</v>
      </c>
      <c r="AZ281" s="1">
        <v>0</v>
      </c>
      <c r="BA281" s="2">
        <f t="shared" si="628"/>
        <v>0</v>
      </c>
      <c r="BB281" s="2">
        <f t="shared" si="629"/>
        <v>0</v>
      </c>
      <c r="BC281" s="2">
        <f t="shared" si="611"/>
        <v>0</v>
      </c>
      <c r="BG281">
        <v>130</v>
      </c>
      <c r="BH281" s="1">
        <v>0.23300000000000001</v>
      </c>
      <c r="BI281" s="2">
        <f t="shared" si="630"/>
        <v>4.66</v>
      </c>
      <c r="BJ281" s="2">
        <f t="shared" si="631"/>
        <v>23.14</v>
      </c>
      <c r="BK281" s="2">
        <f t="shared" si="612"/>
        <v>7.5999999999999979</v>
      </c>
      <c r="BO281">
        <v>130</v>
      </c>
      <c r="BP281" s="1">
        <v>0</v>
      </c>
      <c r="BQ281" s="2">
        <f t="shared" si="632"/>
        <v>0</v>
      </c>
      <c r="BR281" s="2">
        <f t="shared" si="633"/>
        <v>0</v>
      </c>
      <c r="BS281" s="2">
        <f t="shared" si="613"/>
        <v>0</v>
      </c>
      <c r="BW281">
        <v>130</v>
      </c>
      <c r="BX281" s="1">
        <v>0.25600000000000001</v>
      </c>
      <c r="BY281" s="2">
        <f t="shared" si="634"/>
        <v>5.12</v>
      </c>
      <c r="BZ281" s="2">
        <f t="shared" si="635"/>
        <v>31.19</v>
      </c>
      <c r="CA281" s="2">
        <f t="shared" si="614"/>
        <v>-8.0500000000000007</v>
      </c>
      <c r="CC281" s="1"/>
      <c r="CE281">
        <v>130</v>
      </c>
      <c r="CF281" s="1">
        <v>0</v>
      </c>
      <c r="CG281" s="2">
        <f t="shared" si="636"/>
        <v>0</v>
      </c>
      <c r="CH281" s="2">
        <f t="shared" si="637"/>
        <v>0</v>
      </c>
      <c r="CI281" s="2">
        <f t="shared" si="615"/>
        <v>0</v>
      </c>
      <c r="CN281" s="1"/>
      <c r="CO281" s="2"/>
      <c r="CP281" s="2"/>
      <c r="CQ281" s="2"/>
      <c r="CV281" s="1"/>
      <c r="CW281" s="2"/>
      <c r="CX281" s="2"/>
      <c r="CY281" s="2"/>
      <c r="DD281" s="1"/>
      <c r="DE281" s="2"/>
      <c r="DF281" s="2"/>
      <c r="DG281" s="2"/>
    </row>
    <row r="282" spans="1:111" x14ac:dyDescent="0.2">
      <c r="C282">
        <v>150</v>
      </c>
      <c r="D282" s="1">
        <v>0</v>
      </c>
      <c r="E282" s="2">
        <f t="shared" si="616"/>
        <v>0</v>
      </c>
      <c r="F282" s="2">
        <f t="shared" si="617"/>
        <v>0</v>
      </c>
      <c r="G282" s="2">
        <f t="shared" si="605"/>
        <v>0</v>
      </c>
      <c r="K282">
        <v>150</v>
      </c>
      <c r="L282" s="1">
        <v>0.23899999999999999</v>
      </c>
      <c r="M282" s="2">
        <f t="shared" si="618"/>
        <v>4.7799999999999994</v>
      </c>
      <c r="N282" s="2">
        <f t="shared" si="619"/>
        <v>28.119999999999997</v>
      </c>
      <c r="O282" s="2">
        <f t="shared" si="606"/>
        <v>-28.119999999999997</v>
      </c>
      <c r="S282">
        <v>150</v>
      </c>
      <c r="T282" s="1">
        <v>0</v>
      </c>
      <c r="U282" s="2">
        <f t="shared" si="620"/>
        <v>0</v>
      </c>
      <c r="V282" s="2">
        <f t="shared" si="621"/>
        <v>0</v>
      </c>
      <c r="W282" s="2">
        <f t="shared" si="607"/>
        <v>0</v>
      </c>
      <c r="AA282">
        <v>150</v>
      </c>
      <c r="AB282" s="1">
        <v>0.24300000000000002</v>
      </c>
      <c r="AC282" s="2">
        <f t="shared" si="622"/>
        <v>4.8600000000000003</v>
      </c>
      <c r="AD282" s="2">
        <f t="shared" si="623"/>
        <v>35.6</v>
      </c>
      <c r="AE282" s="2">
        <f t="shared" si="608"/>
        <v>-7.480000000000004</v>
      </c>
      <c r="AG282" s="1"/>
      <c r="AI282">
        <v>150</v>
      </c>
      <c r="AJ282" s="1">
        <v>0</v>
      </c>
      <c r="AK282" s="2">
        <f t="shared" si="624"/>
        <v>0</v>
      </c>
      <c r="AL282" s="2">
        <f t="shared" si="625"/>
        <v>0</v>
      </c>
      <c r="AM282" s="2">
        <f t="shared" si="609"/>
        <v>0</v>
      </c>
      <c r="AQ282">
        <v>150</v>
      </c>
      <c r="AR282" s="1">
        <v>0</v>
      </c>
      <c r="AS282" s="2">
        <f t="shared" si="626"/>
        <v>0</v>
      </c>
      <c r="AT282" s="2">
        <f t="shared" si="627"/>
        <v>0</v>
      </c>
      <c r="AU282" s="2">
        <f t="shared" si="610"/>
        <v>35.6</v>
      </c>
      <c r="AY282">
        <v>150</v>
      </c>
      <c r="AZ282" s="1">
        <v>0</v>
      </c>
      <c r="BA282" s="2">
        <f t="shared" si="628"/>
        <v>0</v>
      </c>
      <c r="BB282" s="2">
        <f t="shared" si="629"/>
        <v>0</v>
      </c>
      <c r="BC282" s="2">
        <f t="shared" si="611"/>
        <v>0</v>
      </c>
      <c r="BG282">
        <v>150</v>
      </c>
      <c r="BH282" s="1">
        <v>0.23499999999999999</v>
      </c>
      <c r="BI282" s="2">
        <f t="shared" si="630"/>
        <v>4.6999999999999993</v>
      </c>
      <c r="BJ282" s="2">
        <f t="shared" si="631"/>
        <v>27.84</v>
      </c>
      <c r="BK282" s="2">
        <f t="shared" si="612"/>
        <v>7.7600000000000016</v>
      </c>
      <c r="BO282">
        <v>150</v>
      </c>
      <c r="BP282" s="1">
        <v>0</v>
      </c>
      <c r="BQ282" s="2">
        <f t="shared" si="632"/>
        <v>0</v>
      </c>
      <c r="BR282" s="2">
        <f t="shared" si="633"/>
        <v>0</v>
      </c>
      <c r="BS282" s="2">
        <f t="shared" si="613"/>
        <v>0</v>
      </c>
      <c r="BW282">
        <v>150</v>
      </c>
      <c r="BX282" s="1">
        <v>0.245</v>
      </c>
      <c r="BY282" s="2">
        <f t="shared" si="634"/>
        <v>4.9000000000000004</v>
      </c>
      <c r="BZ282" s="2">
        <f t="shared" si="635"/>
        <v>36.090000000000003</v>
      </c>
      <c r="CA282" s="2">
        <f t="shared" si="614"/>
        <v>-8.2500000000000036</v>
      </c>
      <c r="CC282" s="1"/>
      <c r="CE282">
        <v>150</v>
      </c>
      <c r="CF282" s="1">
        <v>0</v>
      </c>
      <c r="CG282" s="2">
        <f t="shared" si="636"/>
        <v>0</v>
      </c>
      <c r="CH282" s="2">
        <f t="shared" si="637"/>
        <v>0</v>
      </c>
      <c r="CI282" s="2">
        <f t="shared" si="615"/>
        <v>0</v>
      </c>
      <c r="CN282" s="1"/>
      <c r="CO282" s="2"/>
      <c r="CP282" s="2"/>
      <c r="CQ282" s="2"/>
      <c r="CV282" s="1"/>
      <c r="CW282" s="2"/>
      <c r="CX282" s="2"/>
      <c r="CY282" s="2"/>
      <c r="DD282" s="1"/>
      <c r="DE282" s="2"/>
      <c r="DF282" s="2"/>
      <c r="DG282" s="2"/>
    </row>
    <row r="283" spans="1:111" x14ac:dyDescent="0.2">
      <c r="C283">
        <v>170</v>
      </c>
      <c r="D283" s="1">
        <v>0</v>
      </c>
      <c r="E283" s="2">
        <f t="shared" si="616"/>
        <v>0</v>
      </c>
      <c r="F283" s="2">
        <f t="shared" si="617"/>
        <v>0</v>
      </c>
      <c r="G283" s="2">
        <f t="shared" si="605"/>
        <v>0</v>
      </c>
      <c r="K283">
        <v>170</v>
      </c>
      <c r="L283" s="1">
        <v>0.22</v>
      </c>
      <c r="M283" s="2">
        <f t="shared" si="618"/>
        <v>4.4000000000000004</v>
      </c>
      <c r="N283" s="2">
        <f t="shared" si="619"/>
        <v>32.519999999999996</v>
      </c>
      <c r="O283" s="2">
        <f t="shared" si="606"/>
        <v>-32.519999999999996</v>
      </c>
      <c r="S283">
        <v>170</v>
      </c>
      <c r="T283" s="1">
        <v>0</v>
      </c>
      <c r="U283" s="2">
        <f t="shared" si="620"/>
        <v>0</v>
      </c>
      <c r="V283" s="2">
        <f t="shared" si="621"/>
        <v>0</v>
      </c>
      <c r="W283" s="2">
        <f t="shared" si="607"/>
        <v>0</v>
      </c>
      <c r="AA283">
        <v>170</v>
      </c>
      <c r="AB283" s="1">
        <v>0.21099999999999999</v>
      </c>
      <c r="AC283" s="2">
        <f t="shared" si="622"/>
        <v>4.22</v>
      </c>
      <c r="AD283" s="2">
        <f t="shared" si="623"/>
        <v>39.82</v>
      </c>
      <c r="AE283" s="2">
        <f t="shared" si="608"/>
        <v>-7.3000000000000043</v>
      </c>
      <c r="AG283" s="1"/>
      <c r="AI283">
        <v>170</v>
      </c>
      <c r="AJ283" s="1">
        <v>0</v>
      </c>
      <c r="AK283" s="2">
        <f t="shared" si="624"/>
        <v>0</v>
      </c>
      <c r="AL283" s="2">
        <f t="shared" si="625"/>
        <v>0</v>
      </c>
      <c r="AM283" s="2">
        <f t="shared" si="609"/>
        <v>0</v>
      </c>
      <c r="AQ283">
        <v>170</v>
      </c>
      <c r="AR283" s="1">
        <v>0</v>
      </c>
      <c r="AS283" s="2">
        <f t="shared" si="626"/>
        <v>0</v>
      </c>
      <c r="AT283" s="2">
        <f t="shared" si="627"/>
        <v>0</v>
      </c>
      <c r="AU283" s="2">
        <f t="shared" si="610"/>
        <v>39.82</v>
      </c>
      <c r="AY283">
        <v>170</v>
      </c>
      <c r="AZ283" s="1">
        <v>0</v>
      </c>
      <c r="BA283" s="2">
        <f t="shared" si="628"/>
        <v>0</v>
      </c>
      <c r="BB283" s="2">
        <f t="shared" si="629"/>
        <v>0</v>
      </c>
      <c r="BC283" s="2">
        <f t="shared" si="611"/>
        <v>0</v>
      </c>
      <c r="BG283">
        <v>170</v>
      </c>
      <c r="BH283" s="1">
        <v>0.21400000000000002</v>
      </c>
      <c r="BI283" s="2">
        <f t="shared" si="630"/>
        <v>4.28</v>
      </c>
      <c r="BJ283" s="2">
        <f t="shared" si="631"/>
        <v>32.119999999999997</v>
      </c>
      <c r="BK283" s="2">
        <f t="shared" si="612"/>
        <v>7.7000000000000028</v>
      </c>
      <c r="BO283">
        <v>170</v>
      </c>
      <c r="BP283" s="1">
        <v>0</v>
      </c>
      <c r="BQ283" s="2">
        <f t="shared" si="632"/>
        <v>0</v>
      </c>
      <c r="BR283" s="2">
        <f t="shared" si="633"/>
        <v>0</v>
      </c>
      <c r="BS283" s="2">
        <f t="shared" si="613"/>
        <v>0</v>
      </c>
      <c r="BW283">
        <v>170</v>
      </c>
      <c r="BX283" s="1">
        <v>0.22900000000000004</v>
      </c>
      <c r="BY283" s="2">
        <f t="shared" si="634"/>
        <v>4.580000000000001</v>
      </c>
      <c r="BZ283" s="2">
        <f t="shared" si="635"/>
        <v>40.67</v>
      </c>
      <c r="CA283" s="2">
        <f t="shared" si="614"/>
        <v>-8.5500000000000043</v>
      </c>
      <c r="CC283" s="1"/>
      <c r="CE283">
        <v>170</v>
      </c>
      <c r="CF283" s="1">
        <v>0</v>
      </c>
      <c r="CG283" s="2">
        <f t="shared" si="636"/>
        <v>0</v>
      </c>
      <c r="CH283" s="2">
        <f t="shared" si="637"/>
        <v>0</v>
      </c>
      <c r="CI283" s="2">
        <f t="shared" si="615"/>
        <v>0</v>
      </c>
      <c r="CN283" s="1"/>
      <c r="CO283" s="2"/>
      <c r="CP283" s="2"/>
      <c r="CQ283" s="2"/>
      <c r="CV283" s="1"/>
      <c r="CW283" s="2"/>
      <c r="CX283" s="2"/>
      <c r="CY283" s="2"/>
      <c r="DD283" s="1"/>
      <c r="DE283" s="2"/>
      <c r="DF283" s="2"/>
      <c r="DG283" s="2"/>
    </row>
    <row r="284" spans="1:111" x14ac:dyDescent="0.2">
      <c r="C284">
        <v>190</v>
      </c>
      <c r="D284" s="1">
        <v>0</v>
      </c>
      <c r="E284" s="2">
        <f t="shared" si="616"/>
        <v>0</v>
      </c>
      <c r="F284" s="2">
        <f t="shared" si="617"/>
        <v>0</v>
      </c>
      <c r="G284" s="2">
        <f t="shared" si="605"/>
        <v>0</v>
      </c>
      <c r="K284">
        <v>190</v>
      </c>
      <c r="L284" s="1">
        <v>0.183</v>
      </c>
      <c r="M284" s="2">
        <f t="shared" si="618"/>
        <v>3.66</v>
      </c>
      <c r="N284" s="2">
        <f t="shared" si="619"/>
        <v>36.179999999999993</v>
      </c>
      <c r="O284" s="2">
        <f t="shared" si="606"/>
        <v>-36.179999999999993</v>
      </c>
      <c r="S284">
        <v>190</v>
      </c>
      <c r="T284" s="1">
        <v>0</v>
      </c>
      <c r="U284" s="2">
        <f t="shared" si="620"/>
        <v>0</v>
      </c>
      <c r="V284" s="2">
        <f t="shared" si="621"/>
        <v>0</v>
      </c>
      <c r="W284" s="2">
        <f t="shared" si="607"/>
        <v>0</v>
      </c>
      <c r="AA284">
        <v>190</v>
      </c>
      <c r="AB284" s="1">
        <v>0.19</v>
      </c>
      <c r="AC284" s="2">
        <f t="shared" si="622"/>
        <v>3.8</v>
      </c>
      <c r="AD284" s="2">
        <f t="shared" si="623"/>
        <v>43.62</v>
      </c>
      <c r="AE284" s="2">
        <f t="shared" si="608"/>
        <v>-7.4400000000000048</v>
      </c>
      <c r="AG284" s="1"/>
      <c r="AI284">
        <v>190</v>
      </c>
      <c r="AJ284" s="1">
        <v>0</v>
      </c>
      <c r="AK284" s="2">
        <f t="shared" si="624"/>
        <v>0</v>
      </c>
      <c r="AL284" s="2">
        <f t="shared" si="625"/>
        <v>0</v>
      </c>
      <c r="AM284" s="2">
        <f t="shared" si="609"/>
        <v>0</v>
      </c>
      <c r="AQ284">
        <v>190</v>
      </c>
      <c r="AR284" s="1">
        <v>0</v>
      </c>
      <c r="AS284" s="2">
        <f t="shared" si="626"/>
        <v>0</v>
      </c>
      <c r="AT284" s="2">
        <f t="shared" si="627"/>
        <v>0</v>
      </c>
      <c r="AU284" s="2">
        <f t="shared" si="610"/>
        <v>43.62</v>
      </c>
      <c r="AY284">
        <v>190</v>
      </c>
      <c r="AZ284" s="1">
        <v>0</v>
      </c>
      <c r="BA284" s="2">
        <f t="shared" si="628"/>
        <v>0</v>
      </c>
      <c r="BB284" s="2">
        <f t="shared" si="629"/>
        <v>0</v>
      </c>
      <c r="BC284" s="2">
        <f t="shared" si="611"/>
        <v>0</v>
      </c>
      <c r="BG284">
        <v>190</v>
      </c>
      <c r="BH284" s="1">
        <v>0.183</v>
      </c>
      <c r="BI284" s="2">
        <f t="shared" si="630"/>
        <v>3.66</v>
      </c>
      <c r="BJ284" s="2">
        <f t="shared" si="631"/>
        <v>35.78</v>
      </c>
      <c r="BK284" s="2">
        <f t="shared" si="612"/>
        <v>7.8399999999999963</v>
      </c>
      <c r="BO284">
        <v>190</v>
      </c>
      <c r="BP284" s="1">
        <v>0</v>
      </c>
      <c r="BQ284" s="2">
        <f t="shared" si="632"/>
        <v>0</v>
      </c>
      <c r="BR284" s="2">
        <f t="shared" si="633"/>
        <v>0</v>
      </c>
      <c r="BS284" s="2">
        <f t="shared" si="613"/>
        <v>0</v>
      </c>
      <c r="BW284">
        <v>190</v>
      </c>
      <c r="BX284" s="1">
        <v>0.192</v>
      </c>
      <c r="BY284" s="2">
        <f t="shared" si="634"/>
        <v>3.84</v>
      </c>
      <c r="BZ284" s="2">
        <f t="shared" si="635"/>
        <v>44.510000000000005</v>
      </c>
      <c r="CA284" s="2">
        <f t="shared" si="614"/>
        <v>-8.730000000000004</v>
      </c>
      <c r="CC284" s="1"/>
      <c r="CE284">
        <v>190</v>
      </c>
      <c r="CF284" s="1">
        <v>0</v>
      </c>
      <c r="CG284" s="2">
        <f t="shared" si="636"/>
        <v>0</v>
      </c>
      <c r="CH284" s="2">
        <f t="shared" si="637"/>
        <v>0</v>
      </c>
      <c r="CI284" s="2">
        <f t="shared" si="615"/>
        <v>0</v>
      </c>
      <c r="CN284" s="1"/>
      <c r="CO284" s="2"/>
      <c r="CP284" s="2"/>
      <c r="CQ284" s="2"/>
      <c r="CV284" s="1"/>
      <c r="CW284" s="2"/>
      <c r="CX284" s="2"/>
      <c r="CY284" s="2"/>
      <c r="DD284" s="1"/>
      <c r="DE284" s="2"/>
      <c r="DF284" s="2"/>
      <c r="DG284" s="2"/>
    </row>
    <row r="285" spans="1:111" x14ac:dyDescent="0.2">
      <c r="C285">
        <v>210</v>
      </c>
      <c r="D285" s="1">
        <v>0</v>
      </c>
      <c r="E285" s="2">
        <f t="shared" si="616"/>
        <v>0</v>
      </c>
      <c r="F285" s="2">
        <f t="shared" si="617"/>
        <v>0</v>
      </c>
      <c r="G285" s="2">
        <f t="shared" si="605"/>
        <v>0</v>
      </c>
      <c r="K285">
        <v>210</v>
      </c>
      <c r="L285" s="1">
        <v>0.19800000000000001</v>
      </c>
      <c r="M285" s="2">
        <f t="shared" si="618"/>
        <v>3.96</v>
      </c>
      <c r="N285" s="2">
        <f t="shared" si="619"/>
        <v>40.139999999999993</v>
      </c>
      <c r="O285" s="2">
        <f t="shared" si="606"/>
        <v>-40.139999999999993</v>
      </c>
      <c r="S285">
        <v>210</v>
      </c>
      <c r="T285" s="1">
        <v>0</v>
      </c>
      <c r="U285" s="2">
        <f t="shared" si="620"/>
        <v>0</v>
      </c>
      <c r="V285" s="2">
        <f t="shared" si="621"/>
        <v>0</v>
      </c>
      <c r="W285" s="2">
        <f t="shared" si="607"/>
        <v>0</v>
      </c>
      <c r="AA285">
        <v>210</v>
      </c>
      <c r="AB285" s="1">
        <v>0.192</v>
      </c>
      <c r="AC285" s="2">
        <f t="shared" si="622"/>
        <v>3.84</v>
      </c>
      <c r="AD285" s="2">
        <f t="shared" si="623"/>
        <v>47.459999999999994</v>
      </c>
      <c r="AE285" s="2">
        <f t="shared" si="608"/>
        <v>-7.32</v>
      </c>
      <c r="AG285" s="1"/>
      <c r="AI285">
        <v>210</v>
      </c>
      <c r="AJ285" s="1">
        <v>0</v>
      </c>
      <c r="AK285" s="2">
        <f t="shared" si="624"/>
        <v>0</v>
      </c>
      <c r="AL285" s="2">
        <f t="shared" si="625"/>
        <v>0</v>
      </c>
      <c r="AM285" s="2">
        <f t="shared" si="609"/>
        <v>0</v>
      </c>
      <c r="AQ285">
        <v>210</v>
      </c>
      <c r="AR285" s="1">
        <v>0</v>
      </c>
      <c r="AS285" s="2">
        <f t="shared" si="626"/>
        <v>0</v>
      </c>
      <c r="AT285" s="2">
        <f t="shared" si="627"/>
        <v>0</v>
      </c>
      <c r="AU285" s="2">
        <f t="shared" si="610"/>
        <v>47.459999999999994</v>
      </c>
      <c r="AY285">
        <v>210</v>
      </c>
      <c r="AZ285" s="1">
        <v>0</v>
      </c>
      <c r="BA285" s="2">
        <f t="shared" si="628"/>
        <v>0</v>
      </c>
      <c r="BB285" s="2">
        <f t="shared" si="629"/>
        <v>0</v>
      </c>
      <c r="BC285" s="2">
        <f t="shared" si="611"/>
        <v>0</v>
      </c>
      <c r="BG285">
        <v>210</v>
      </c>
      <c r="BH285" s="1">
        <v>0.20200000000000004</v>
      </c>
      <c r="BI285" s="2">
        <f t="shared" si="630"/>
        <v>4.0400000000000009</v>
      </c>
      <c r="BJ285" s="2">
        <f t="shared" si="631"/>
        <v>39.82</v>
      </c>
      <c r="BK285" s="2">
        <f t="shared" si="612"/>
        <v>7.6399999999999935</v>
      </c>
      <c r="BO285">
        <v>210</v>
      </c>
      <c r="BP285" s="1">
        <v>0</v>
      </c>
      <c r="BQ285" s="2">
        <f t="shared" si="632"/>
        <v>0</v>
      </c>
      <c r="BR285" s="2">
        <f t="shared" si="633"/>
        <v>0</v>
      </c>
      <c r="BS285" s="2">
        <f t="shared" si="613"/>
        <v>0</v>
      </c>
      <c r="BW285">
        <v>210</v>
      </c>
      <c r="BX285" s="1">
        <v>0.20800000000000002</v>
      </c>
      <c r="BY285" s="2">
        <f t="shared" si="634"/>
        <v>4.16</v>
      </c>
      <c r="BZ285" s="2">
        <f t="shared" si="635"/>
        <v>48.67</v>
      </c>
      <c r="CA285" s="2">
        <f t="shared" si="614"/>
        <v>-8.8500000000000014</v>
      </c>
      <c r="CC285" s="1"/>
      <c r="CE285">
        <v>210</v>
      </c>
      <c r="CF285" s="1">
        <v>0</v>
      </c>
      <c r="CG285" s="2">
        <f t="shared" si="636"/>
        <v>0</v>
      </c>
      <c r="CH285" s="2">
        <f t="shared" si="637"/>
        <v>0</v>
      </c>
      <c r="CI285" s="2">
        <f t="shared" si="615"/>
        <v>0</v>
      </c>
      <c r="CN285" s="1"/>
      <c r="CO285" s="2"/>
      <c r="CP285" s="2"/>
      <c r="CQ285" s="2"/>
      <c r="CV285" s="1"/>
      <c r="CW285" s="2"/>
      <c r="CX285" s="2"/>
      <c r="CY285" s="2"/>
      <c r="DD285" s="1"/>
      <c r="DE285" s="2"/>
      <c r="DF285" s="2"/>
      <c r="DG285" s="2"/>
    </row>
    <row r="286" spans="1:111" x14ac:dyDescent="0.2">
      <c r="C286">
        <v>230</v>
      </c>
      <c r="D286" s="1">
        <v>0</v>
      </c>
      <c r="E286" s="2">
        <f t="shared" si="616"/>
        <v>0</v>
      </c>
      <c r="F286" s="2">
        <f t="shared" si="617"/>
        <v>0</v>
      </c>
      <c r="G286" s="2">
        <f t="shared" si="605"/>
        <v>0</v>
      </c>
      <c r="K286">
        <v>230</v>
      </c>
      <c r="L286" s="1">
        <v>0.23100000000000001</v>
      </c>
      <c r="M286" s="2">
        <f t="shared" si="618"/>
        <v>4.62</v>
      </c>
      <c r="N286" s="2">
        <f t="shared" si="619"/>
        <v>44.759999999999991</v>
      </c>
      <c r="O286" s="2">
        <f t="shared" si="606"/>
        <v>-44.759999999999991</v>
      </c>
      <c r="S286">
        <v>230</v>
      </c>
      <c r="T286" s="1">
        <v>0</v>
      </c>
      <c r="U286" s="2">
        <f t="shared" si="620"/>
        <v>0</v>
      </c>
      <c r="V286" s="2">
        <f t="shared" si="621"/>
        <v>0</v>
      </c>
      <c r="W286" s="2">
        <f t="shared" si="607"/>
        <v>0</v>
      </c>
      <c r="AA286">
        <v>230</v>
      </c>
      <c r="AB286" s="1">
        <v>0.23200000000000001</v>
      </c>
      <c r="AC286" s="2">
        <f t="shared" si="622"/>
        <v>4.6400000000000006</v>
      </c>
      <c r="AD286" s="2">
        <f t="shared" si="623"/>
        <v>52.099999999999994</v>
      </c>
      <c r="AE286" s="2">
        <f t="shared" si="608"/>
        <v>-7.3400000000000034</v>
      </c>
      <c r="AG286" s="1"/>
      <c r="AI286">
        <v>230</v>
      </c>
      <c r="AJ286" s="1">
        <v>0</v>
      </c>
      <c r="AK286" s="2">
        <f t="shared" si="624"/>
        <v>0</v>
      </c>
      <c r="AL286" s="2">
        <f t="shared" si="625"/>
        <v>0</v>
      </c>
      <c r="AM286" s="2">
        <f t="shared" si="609"/>
        <v>0</v>
      </c>
      <c r="AQ286">
        <v>230</v>
      </c>
      <c r="AR286" s="1">
        <v>0</v>
      </c>
      <c r="AS286" s="2">
        <f t="shared" si="626"/>
        <v>0</v>
      </c>
      <c r="AT286" s="2">
        <f t="shared" si="627"/>
        <v>0</v>
      </c>
      <c r="AU286" s="2">
        <f t="shared" si="610"/>
        <v>52.099999999999994</v>
      </c>
      <c r="AY286">
        <v>230</v>
      </c>
      <c r="AZ286" s="1">
        <v>0</v>
      </c>
      <c r="BA286" s="2">
        <f t="shared" si="628"/>
        <v>0</v>
      </c>
      <c r="BB286" s="2">
        <f t="shared" si="629"/>
        <v>0</v>
      </c>
      <c r="BC286" s="2">
        <f t="shared" si="611"/>
        <v>0</v>
      </c>
      <c r="BG286">
        <v>230</v>
      </c>
      <c r="BH286" s="1">
        <v>0.23100000000000001</v>
      </c>
      <c r="BI286" s="2">
        <f t="shared" si="630"/>
        <v>4.62</v>
      </c>
      <c r="BJ286" s="2">
        <f t="shared" si="631"/>
        <v>44.44</v>
      </c>
      <c r="BK286" s="2">
        <f t="shared" si="612"/>
        <v>7.6599999999999966</v>
      </c>
      <c r="BO286">
        <v>230</v>
      </c>
      <c r="BP286" s="1">
        <v>0</v>
      </c>
      <c r="BQ286" s="2">
        <f t="shared" si="632"/>
        <v>0</v>
      </c>
      <c r="BR286" s="2">
        <f t="shared" si="633"/>
        <v>0</v>
      </c>
      <c r="BS286" s="2">
        <f t="shared" si="613"/>
        <v>0</v>
      </c>
      <c r="BW286">
        <v>230</v>
      </c>
      <c r="BX286" s="1">
        <v>0.23600000000000002</v>
      </c>
      <c r="BY286" s="2">
        <f t="shared" si="634"/>
        <v>4.7200000000000006</v>
      </c>
      <c r="BZ286" s="2">
        <f t="shared" si="635"/>
        <v>53.39</v>
      </c>
      <c r="CA286" s="2">
        <f t="shared" si="614"/>
        <v>-8.9500000000000028</v>
      </c>
      <c r="CC286" s="1"/>
      <c r="CE286">
        <v>230</v>
      </c>
      <c r="CF286" s="1">
        <v>0</v>
      </c>
      <c r="CG286" s="2">
        <f t="shared" si="636"/>
        <v>0</v>
      </c>
      <c r="CH286" s="2">
        <f t="shared" si="637"/>
        <v>0</v>
      </c>
      <c r="CI286" s="2">
        <f t="shared" si="615"/>
        <v>0</v>
      </c>
      <c r="CN286" s="1"/>
      <c r="CO286" s="2"/>
      <c r="CP286" s="2"/>
      <c r="CQ286" s="2"/>
      <c r="CV286" s="1"/>
      <c r="CW286" s="2"/>
      <c r="CX286" s="2"/>
      <c r="CY286" s="2"/>
      <c r="DD286" s="1"/>
      <c r="DE286" s="2"/>
      <c r="DF286" s="2"/>
      <c r="DG286" s="2"/>
    </row>
    <row r="287" spans="1:111" x14ac:dyDescent="0.2">
      <c r="C287">
        <v>250</v>
      </c>
      <c r="D287" s="1">
        <v>0</v>
      </c>
      <c r="E287" s="2">
        <f t="shared" si="616"/>
        <v>0</v>
      </c>
      <c r="F287" s="2">
        <f t="shared" si="617"/>
        <v>0</v>
      </c>
      <c r="G287" s="2">
        <f t="shared" si="605"/>
        <v>0</v>
      </c>
      <c r="K287">
        <v>250</v>
      </c>
      <c r="L287" s="1">
        <v>0.22</v>
      </c>
      <c r="M287" s="2">
        <f t="shared" si="618"/>
        <v>4.4000000000000004</v>
      </c>
      <c r="N287" s="2">
        <f t="shared" si="619"/>
        <v>49.159999999999989</v>
      </c>
      <c r="O287" s="2">
        <f t="shared" si="606"/>
        <v>-49.159999999999989</v>
      </c>
      <c r="S287">
        <v>250</v>
      </c>
      <c r="T287" s="1">
        <v>0</v>
      </c>
      <c r="U287" s="2">
        <f t="shared" si="620"/>
        <v>0</v>
      </c>
      <c r="V287" s="2">
        <f t="shared" si="621"/>
        <v>0</v>
      </c>
      <c r="W287" s="2">
        <f t="shared" si="607"/>
        <v>0</v>
      </c>
      <c r="AA287">
        <v>250</v>
      </c>
      <c r="AB287" s="1">
        <v>0.221</v>
      </c>
      <c r="AC287" s="2">
        <f t="shared" si="622"/>
        <v>4.42</v>
      </c>
      <c r="AD287" s="2">
        <f t="shared" si="623"/>
        <v>56.519999999999996</v>
      </c>
      <c r="AE287" s="2">
        <f t="shared" si="608"/>
        <v>-7.3600000000000065</v>
      </c>
      <c r="AG287" s="1"/>
      <c r="AI287">
        <v>250</v>
      </c>
      <c r="AJ287" s="1">
        <v>0</v>
      </c>
      <c r="AK287" s="2">
        <f t="shared" si="624"/>
        <v>0</v>
      </c>
      <c r="AL287" s="2">
        <f t="shared" si="625"/>
        <v>0</v>
      </c>
      <c r="AM287" s="2">
        <f t="shared" si="609"/>
        <v>0</v>
      </c>
      <c r="AQ287">
        <v>250</v>
      </c>
      <c r="AR287" s="1">
        <v>0</v>
      </c>
      <c r="AS287" s="2">
        <f t="shared" si="626"/>
        <v>0</v>
      </c>
      <c r="AT287" s="2">
        <f t="shared" si="627"/>
        <v>0</v>
      </c>
      <c r="AU287" s="2">
        <f t="shared" si="610"/>
        <v>56.519999999999996</v>
      </c>
      <c r="AY287">
        <v>250</v>
      </c>
      <c r="AZ287" s="1">
        <v>0</v>
      </c>
      <c r="BA287" s="2">
        <f t="shared" si="628"/>
        <v>0</v>
      </c>
      <c r="BB287" s="2">
        <f t="shared" si="629"/>
        <v>0</v>
      </c>
      <c r="BC287" s="2">
        <f t="shared" si="611"/>
        <v>0</v>
      </c>
      <c r="BG287">
        <v>250</v>
      </c>
      <c r="BH287" s="1">
        <v>0.22</v>
      </c>
      <c r="BI287" s="2">
        <f t="shared" si="630"/>
        <v>4.4000000000000004</v>
      </c>
      <c r="BJ287" s="2">
        <f t="shared" si="631"/>
        <v>48.839999999999996</v>
      </c>
      <c r="BK287" s="2">
        <f t="shared" si="612"/>
        <v>7.68</v>
      </c>
      <c r="BO287">
        <v>250</v>
      </c>
      <c r="BP287" s="1">
        <v>0</v>
      </c>
      <c r="BQ287" s="2">
        <f t="shared" si="632"/>
        <v>0</v>
      </c>
      <c r="BR287" s="2">
        <f t="shared" si="633"/>
        <v>0</v>
      </c>
      <c r="BS287" s="2">
        <f t="shared" si="613"/>
        <v>0</v>
      </c>
      <c r="BW287">
        <v>250</v>
      </c>
      <c r="BX287" s="1">
        <v>0.22700000000000004</v>
      </c>
      <c r="BY287" s="2">
        <f t="shared" si="634"/>
        <v>4.5400000000000009</v>
      </c>
      <c r="BZ287" s="2">
        <f t="shared" si="635"/>
        <v>57.93</v>
      </c>
      <c r="CA287" s="2">
        <f t="shared" si="614"/>
        <v>-9.0900000000000034</v>
      </c>
      <c r="CC287" s="1"/>
      <c r="CE287">
        <v>250</v>
      </c>
      <c r="CF287" s="1">
        <v>0</v>
      </c>
      <c r="CG287" s="2">
        <f t="shared" si="636"/>
        <v>0</v>
      </c>
      <c r="CH287" s="2">
        <f t="shared" si="637"/>
        <v>0</v>
      </c>
      <c r="CI287" s="2">
        <f t="shared" si="615"/>
        <v>0</v>
      </c>
      <c r="CN287" s="1"/>
      <c r="CO287" s="2"/>
      <c r="CP287" s="2"/>
      <c r="CQ287" s="2"/>
      <c r="CV287" s="1"/>
      <c r="CW287" s="2"/>
      <c r="CX287" s="2"/>
      <c r="CY287" s="2"/>
      <c r="DD287" s="1"/>
      <c r="DE287" s="2"/>
      <c r="DF287" s="2"/>
      <c r="DG287" s="2"/>
    </row>
    <row r="288" spans="1:111" x14ac:dyDescent="0.2">
      <c r="C288">
        <v>270</v>
      </c>
      <c r="D288" s="1">
        <v>0</v>
      </c>
      <c r="E288" s="2">
        <f t="shared" si="616"/>
        <v>0</v>
      </c>
      <c r="F288" s="2">
        <f t="shared" si="617"/>
        <v>0</v>
      </c>
      <c r="G288" s="2">
        <f t="shared" si="605"/>
        <v>0</v>
      </c>
      <c r="K288">
        <v>270</v>
      </c>
      <c r="L288" s="1">
        <v>0.219</v>
      </c>
      <c r="M288" s="2">
        <f t="shared" si="618"/>
        <v>4.38</v>
      </c>
      <c r="N288" s="2">
        <f t="shared" si="619"/>
        <v>53.539999999999992</v>
      </c>
      <c r="O288" s="2">
        <f t="shared" si="606"/>
        <v>-53.539999999999992</v>
      </c>
      <c r="S288">
        <v>270</v>
      </c>
      <c r="T288" s="1">
        <v>0</v>
      </c>
      <c r="U288" s="2">
        <f t="shared" si="620"/>
        <v>0</v>
      </c>
      <c r="V288" s="2">
        <f t="shared" si="621"/>
        <v>0</v>
      </c>
      <c r="W288" s="2">
        <f t="shared" si="607"/>
        <v>0</v>
      </c>
      <c r="AA288">
        <v>270</v>
      </c>
      <c r="AB288" s="1">
        <v>0.22300000000000003</v>
      </c>
      <c r="AC288" s="2">
        <f t="shared" si="622"/>
        <v>4.4600000000000009</v>
      </c>
      <c r="AD288" s="2">
        <f t="shared" si="623"/>
        <v>60.98</v>
      </c>
      <c r="AE288" s="2">
        <f t="shared" si="608"/>
        <v>-7.4400000000000048</v>
      </c>
      <c r="AG288" s="1"/>
      <c r="AI288">
        <v>270</v>
      </c>
      <c r="AJ288" s="1">
        <v>0</v>
      </c>
      <c r="AK288" s="2">
        <f t="shared" si="624"/>
        <v>0</v>
      </c>
      <c r="AL288" s="2">
        <f t="shared" si="625"/>
        <v>0</v>
      </c>
      <c r="AM288" s="2">
        <f t="shared" si="609"/>
        <v>0</v>
      </c>
      <c r="AQ288">
        <v>270</v>
      </c>
      <c r="AR288" s="1">
        <v>0</v>
      </c>
      <c r="AS288" s="2">
        <f t="shared" si="626"/>
        <v>0</v>
      </c>
      <c r="AT288" s="2">
        <f t="shared" si="627"/>
        <v>0</v>
      </c>
      <c r="AU288" s="2">
        <f t="shared" si="610"/>
        <v>60.98</v>
      </c>
      <c r="AY288">
        <v>270</v>
      </c>
      <c r="AZ288" s="1">
        <v>0</v>
      </c>
      <c r="BA288" s="2">
        <f t="shared" si="628"/>
        <v>0</v>
      </c>
      <c r="BB288" s="2">
        <f t="shared" si="629"/>
        <v>0</v>
      </c>
      <c r="BC288" s="2">
        <f t="shared" si="611"/>
        <v>0</v>
      </c>
      <c r="BG288">
        <v>270</v>
      </c>
      <c r="BH288" s="1">
        <v>0.221</v>
      </c>
      <c r="BI288" s="2">
        <f t="shared" si="630"/>
        <v>4.42</v>
      </c>
      <c r="BJ288" s="2">
        <f t="shared" si="631"/>
        <v>53.26</v>
      </c>
      <c r="BK288" s="2">
        <f t="shared" si="612"/>
        <v>7.7199999999999989</v>
      </c>
      <c r="BO288">
        <v>270</v>
      </c>
      <c r="BP288" s="1">
        <v>0</v>
      </c>
      <c r="BQ288" s="2">
        <f t="shared" si="632"/>
        <v>0</v>
      </c>
      <c r="BR288" s="2">
        <f t="shared" si="633"/>
        <v>0</v>
      </c>
      <c r="BS288" s="2">
        <f t="shared" si="613"/>
        <v>0</v>
      </c>
      <c r="BW288">
        <v>270</v>
      </c>
      <c r="BX288" s="1">
        <v>0.219</v>
      </c>
      <c r="BY288" s="2">
        <f t="shared" si="634"/>
        <v>4.38</v>
      </c>
      <c r="BZ288" s="2">
        <f t="shared" si="635"/>
        <v>62.31</v>
      </c>
      <c r="CA288" s="2">
        <f t="shared" si="614"/>
        <v>-9.0500000000000043</v>
      </c>
      <c r="CC288" s="1"/>
      <c r="CE288">
        <v>270</v>
      </c>
      <c r="CF288" s="1">
        <v>0</v>
      </c>
      <c r="CG288" s="2">
        <f t="shared" si="636"/>
        <v>0</v>
      </c>
      <c r="CH288" s="2">
        <f t="shared" si="637"/>
        <v>0</v>
      </c>
      <c r="CI288" s="2">
        <f t="shared" si="615"/>
        <v>0</v>
      </c>
      <c r="CN288" s="1"/>
      <c r="CO288" s="2"/>
      <c r="CP288" s="2"/>
      <c r="CQ288" s="2"/>
      <c r="CV288" s="1"/>
      <c r="CW288" s="2"/>
      <c r="CX288" s="2"/>
      <c r="CY288" s="2"/>
      <c r="DD288" s="1"/>
      <c r="DE288" s="2"/>
      <c r="DF288" s="2"/>
      <c r="DG288" s="2"/>
    </row>
    <row r="289" spans="1:111" x14ac:dyDescent="0.2">
      <c r="C289">
        <v>290</v>
      </c>
      <c r="D289" s="1">
        <v>0</v>
      </c>
      <c r="E289" s="2">
        <f t="shared" si="616"/>
        <v>0</v>
      </c>
      <c r="F289" s="2">
        <f t="shared" si="617"/>
        <v>0</v>
      </c>
      <c r="G289" s="2">
        <f t="shared" si="605"/>
        <v>0</v>
      </c>
      <c r="K289">
        <v>290</v>
      </c>
      <c r="L289" s="1">
        <v>0.22600000000000001</v>
      </c>
      <c r="M289" s="2">
        <f t="shared" si="618"/>
        <v>4.5200000000000005</v>
      </c>
      <c r="N289" s="2">
        <f t="shared" si="619"/>
        <v>58.059999999999995</v>
      </c>
      <c r="O289" s="2">
        <f t="shared" si="606"/>
        <v>-58.059999999999995</v>
      </c>
      <c r="S289">
        <v>290</v>
      </c>
      <c r="T289" s="1">
        <v>0</v>
      </c>
      <c r="U289" s="2">
        <f t="shared" si="620"/>
        <v>0</v>
      </c>
      <c r="V289" s="2">
        <f t="shared" si="621"/>
        <v>0</v>
      </c>
      <c r="W289" s="2">
        <f t="shared" si="607"/>
        <v>0</v>
      </c>
      <c r="AA289">
        <v>290</v>
      </c>
      <c r="AB289" s="1">
        <v>0.221</v>
      </c>
      <c r="AC289" s="2">
        <f t="shared" si="622"/>
        <v>4.42</v>
      </c>
      <c r="AD289" s="2">
        <f t="shared" si="623"/>
        <v>65.399999999999991</v>
      </c>
      <c r="AE289" s="2">
        <f t="shared" si="608"/>
        <v>-7.3399999999999963</v>
      </c>
      <c r="AG289" s="1"/>
      <c r="AI289">
        <v>290</v>
      </c>
      <c r="AJ289" s="1">
        <v>0</v>
      </c>
      <c r="AK289" s="2">
        <f t="shared" si="624"/>
        <v>0</v>
      </c>
      <c r="AL289" s="2">
        <f t="shared" si="625"/>
        <v>0</v>
      </c>
      <c r="AM289" s="2">
        <f t="shared" si="609"/>
        <v>0</v>
      </c>
      <c r="AQ289">
        <v>290</v>
      </c>
      <c r="AR289" s="1">
        <v>0</v>
      </c>
      <c r="AS289" s="2">
        <f t="shared" si="626"/>
        <v>0</v>
      </c>
      <c r="AT289" s="2">
        <f t="shared" si="627"/>
        <v>0</v>
      </c>
      <c r="AU289" s="2">
        <f t="shared" si="610"/>
        <v>65.399999999999991</v>
      </c>
      <c r="AY289">
        <v>290</v>
      </c>
      <c r="AZ289" s="1">
        <v>0</v>
      </c>
      <c r="BA289" s="2">
        <f t="shared" si="628"/>
        <v>0</v>
      </c>
      <c r="BB289" s="2">
        <f t="shared" si="629"/>
        <v>0</v>
      </c>
      <c r="BC289" s="2">
        <f t="shared" si="611"/>
        <v>0</v>
      </c>
      <c r="BG289">
        <v>290</v>
      </c>
      <c r="BH289" s="1">
        <v>0.21700000000000003</v>
      </c>
      <c r="BI289" s="2">
        <f t="shared" si="630"/>
        <v>4.3400000000000007</v>
      </c>
      <c r="BJ289" s="2">
        <f t="shared" si="631"/>
        <v>57.6</v>
      </c>
      <c r="BK289" s="2">
        <f t="shared" si="612"/>
        <v>7.7999999999999901</v>
      </c>
      <c r="BO289">
        <v>290</v>
      </c>
      <c r="BP289" s="1">
        <v>0</v>
      </c>
      <c r="BQ289" s="2">
        <f t="shared" si="632"/>
        <v>0</v>
      </c>
      <c r="BR289" s="2">
        <f t="shared" si="633"/>
        <v>0</v>
      </c>
      <c r="BS289" s="2">
        <f t="shared" si="613"/>
        <v>0</v>
      </c>
      <c r="BW289">
        <v>290</v>
      </c>
      <c r="BX289" s="1">
        <v>0.223</v>
      </c>
      <c r="BY289" s="2">
        <f t="shared" si="634"/>
        <v>4.46</v>
      </c>
      <c r="BZ289" s="2">
        <f t="shared" si="635"/>
        <v>66.77</v>
      </c>
      <c r="CA289" s="2">
        <f t="shared" si="614"/>
        <v>-9.1699999999999946</v>
      </c>
      <c r="CC289" s="1"/>
      <c r="CE289">
        <v>290</v>
      </c>
      <c r="CF289" s="1">
        <v>0</v>
      </c>
      <c r="CG289" s="2">
        <f t="shared" si="636"/>
        <v>0</v>
      </c>
      <c r="CH289" s="2">
        <f t="shared" si="637"/>
        <v>0</v>
      </c>
      <c r="CI289" s="2">
        <f t="shared" si="615"/>
        <v>0</v>
      </c>
      <c r="CN289" s="1"/>
      <c r="CO289" s="2"/>
      <c r="CP289" s="2"/>
      <c r="CQ289" s="2"/>
      <c r="CV289" s="1"/>
      <c r="CW289" s="2"/>
      <c r="CX289" s="2"/>
      <c r="CY289" s="2"/>
      <c r="DD289" s="1"/>
      <c r="DE289" s="2"/>
      <c r="DF289" s="2"/>
      <c r="DG289" s="2"/>
    </row>
    <row r="290" spans="1:111" x14ac:dyDescent="0.2">
      <c r="D290" s="1"/>
      <c r="E290" s="2"/>
      <c r="F290" s="2"/>
      <c r="G290" s="2"/>
      <c r="L290" s="1"/>
      <c r="M290" s="2"/>
      <c r="N290" s="2"/>
      <c r="O290" s="2"/>
      <c r="T290" s="1"/>
      <c r="U290" s="2"/>
      <c r="V290" s="2"/>
      <c r="W290" s="2"/>
      <c r="AB290" s="1"/>
      <c r="AC290" s="2"/>
      <c r="AD290" s="2"/>
      <c r="AE290" s="2"/>
      <c r="AJ290" s="1"/>
      <c r="AK290" s="2"/>
      <c r="AL290" s="2"/>
      <c r="AM290" s="2"/>
      <c r="AR290" s="1"/>
      <c r="AS290" s="2"/>
      <c r="AT290" s="2"/>
      <c r="AU290" s="2"/>
      <c r="AZ290" s="1"/>
      <c r="BA290" s="2"/>
      <c r="BB290" s="2"/>
      <c r="BC290" s="2"/>
      <c r="BH290" s="1"/>
      <c r="BI290" s="2"/>
      <c r="BJ290" s="2"/>
      <c r="BK290" s="2"/>
      <c r="BP290" s="1"/>
      <c r="BQ290" s="2"/>
      <c r="BR290" s="2"/>
      <c r="BS290" s="2"/>
      <c r="BX290" s="1"/>
      <c r="BY290" s="2"/>
      <c r="BZ290" s="2"/>
      <c r="CA290" s="2"/>
      <c r="CF290" s="1"/>
      <c r="CG290" s="2"/>
      <c r="CH290" s="2"/>
      <c r="CI290" s="2"/>
      <c r="CN290" s="1"/>
      <c r="CO290" s="2"/>
      <c r="CP290" s="2"/>
      <c r="CQ290" s="2"/>
      <c r="CV290" s="1"/>
      <c r="CW290" s="2"/>
      <c r="CX290" s="2"/>
      <c r="CY290" s="2"/>
      <c r="DD290" s="1"/>
      <c r="DE290" s="2"/>
      <c r="DF290" s="2"/>
      <c r="DG290" s="2"/>
    </row>
    <row r="291" spans="1:111" x14ac:dyDescent="0.2">
      <c r="A291">
        <v>304</v>
      </c>
      <c r="B291" t="s">
        <v>122</v>
      </c>
      <c r="C291">
        <v>30</v>
      </c>
      <c r="D291" s="1">
        <v>0.221</v>
      </c>
      <c r="E291" s="2">
        <f>D291*30</f>
        <v>6.63</v>
      </c>
      <c r="F291" s="2">
        <f>E291</f>
        <v>6.63</v>
      </c>
      <c r="G291" s="2">
        <f t="shared" ref="G291:G304" si="638">IT291-F291</f>
        <v>-6.63</v>
      </c>
      <c r="I291">
        <v>304</v>
      </c>
      <c r="J291" t="s">
        <v>122</v>
      </c>
      <c r="K291">
        <v>30</v>
      </c>
      <c r="L291" s="1">
        <v>0</v>
      </c>
      <c r="M291" s="2">
        <f>L291*30</f>
        <v>0</v>
      </c>
      <c r="N291" s="2">
        <f>M291</f>
        <v>0</v>
      </c>
      <c r="O291" s="2">
        <f t="shared" ref="O291:O304" si="639">F291-N291</f>
        <v>6.63</v>
      </c>
      <c r="Q291">
        <v>304</v>
      </c>
      <c r="R291" t="s">
        <v>122</v>
      </c>
      <c r="S291">
        <v>30</v>
      </c>
      <c r="T291" s="1">
        <v>0</v>
      </c>
      <c r="U291" s="2">
        <f>T291*30</f>
        <v>0</v>
      </c>
      <c r="V291" s="2">
        <f>U291</f>
        <v>0</v>
      </c>
      <c r="W291" s="2">
        <f t="shared" ref="W291:W304" si="640">N291-V291</f>
        <v>0</v>
      </c>
      <c r="Y291">
        <v>304</v>
      </c>
      <c r="Z291" t="s">
        <v>122</v>
      </c>
      <c r="AA291">
        <v>30</v>
      </c>
      <c r="AB291" s="1">
        <v>0</v>
      </c>
      <c r="AC291" s="2">
        <f>AB291*30</f>
        <v>0</v>
      </c>
      <c r="AD291" s="2">
        <f>AC291</f>
        <v>0</v>
      </c>
      <c r="AE291" s="2">
        <f t="shared" ref="AE291:AE304" si="641">V291-AD291</f>
        <v>0</v>
      </c>
      <c r="AG291">
        <v>304</v>
      </c>
      <c r="AH291" t="s">
        <v>122</v>
      </c>
      <c r="AI291">
        <v>30</v>
      </c>
      <c r="AJ291" s="1">
        <v>0.13800000000000001</v>
      </c>
      <c r="AK291" s="2">
        <f>AJ291*30</f>
        <v>4.1400000000000006</v>
      </c>
      <c r="AL291" s="2">
        <f>AK291</f>
        <v>4.1400000000000006</v>
      </c>
      <c r="AM291" s="2">
        <f t="shared" ref="AM291:AM304" si="642">F291-AL291</f>
        <v>2.4899999999999993</v>
      </c>
      <c r="AO291">
        <v>304</v>
      </c>
      <c r="AP291" t="s">
        <v>122</v>
      </c>
      <c r="AQ291">
        <v>30</v>
      </c>
      <c r="AR291" s="1">
        <v>0</v>
      </c>
      <c r="AS291" s="2">
        <f>AR291*30</f>
        <v>0</v>
      </c>
      <c r="AT291" s="2">
        <f>AS291</f>
        <v>0</v>
      </c>
      <c r="AU291" s="2">
        <f t="shared" ref="AU291:AU304" si="643">N291-AT291</f>
        <v>0</v>
      </c>
      <c r="AW291">
        <v>304</v>
      </c>
      <c r="AX291" t="s">
        <v>122</v>
      </c>
      <c r="AY291">
        <v>30</v>
      </c>
      <c r="AZ291" s="1">
        <v>0.23400000000000001</v>
      </c>
      <c r="BA291" s="2">
        <f>AZ291*30</f>
        <v>7.0200000000000005</v>
      </c>
      <c r="BB291" s="2">
        <f>BA291</f>
        <v>7.0200000000000005</v>
      </c>
      <c r="BC291" s="2">
        <f t="shared" ref="BC291:BC304" si="644">AL291-BB291</f>
        <v>-2.88</v>
      </c>
      <c r="BE291">
        <v>304</v>
      </c>
      <c r="BF291" t="s">
        <v>122</v>
      </c>
      <c r="BG291">
        <v>30</v>
      </c>
      <c r="BH291" s="1">
        <v>0</v>
      </c>
      <c r="BI291" s="2">
        <f>BH291*30</f>
        <v>0</v>
      </c>
      <c r="BJ291" s="2">
        <f>BI291</f>
        <v>0</v>
      </c>
      <c r="BK291" s="2">
        <f t="shared" ref="BK291:BK304" si="645">AT291-BJ291</f>
        <v>0</v>
      </c>
      <c r="BM291">
        <v>304</v>
      </c>
      <c r="BN291" t="s">
        <v>122</v>
      </c>
      <c r="BO291">
        <v>30</v>
      </c>
      <c r="BP291" s="1">
        <v>0</v>
      </c>
      <c r="BQ291" s="2">
        <f>BP291*30</f>
        <v>0</v>
      </c>
      <c r="BR291" s="2">
        <f>BQ291</f>
        <v>0</v>
      </c>
      <c r="BS291" s="2">
        <f t="shared" ref="BS291:BS304" si="646">BB291-BR291</f>
        <v>7.0200000000000005</v>
      </c>
      <c r="BU291">
        <v>304</v>
      </c>
      <c r="BV291" t="s">
        <v>122</v>
      </c>
      <c r="BW291">
        <v>30</v>
      </c>
      <c r="BX291" s="1">
        <v>0</v>
      </c>
      <c r="BY291" s="2">
        <f>BX291*30</f>
        <v>0</v>
      </c>
      <c r="BZ291" s="2">
        <f>BY291</f>
        <v>0</v>
      </c>
      <c r="CA291" s="2">
        <f t="shared" ref="CA291:CA304" si="647">BJ291-BZ291</f>
        <v>0</v>
      </c>
      <c r="CC291">
        <v>304</v>
      </c>
      <c r="CD291" t="s">
        <v>122</v>
      </c>
      <c r="CE291">
        <v>30</v>
      </c>
      <c r="CF291" s="1">
        <v>0.11700000000000001</v>
      </c>
      <c r="CG291" s="2">
        <f>CF291*30</f>
        <v>3.5100000000000002</v>
      </c>
      <c r="CH291" s="2">
        <f>CG291</f>
        <v>3.5100000000000002</v>
      </c>
      <c r="CI291" s="2">
        <f t="shared" ref="CI291:CI304" si="648">BB291-CH291</f>
        <v>3.5100000000000002</v>
      </c>
      <c r="CN291" s="1"/>
      <c r="CO291" s="2"/>
      <c r="CP291" s="2"/>
      <c r="CQ291" s="2"/>
      <c r="CV291" s="1"/>
      <c r="CW291" s="2"/>
      <c r="CX291" s="2"/>
      <c r="CY291" s="2"/>
      <c r="DD291" s="1"/>
      <c r="DE291" s="2"/>
      <c r="DF291" s="2"/>
      <c r="DG291" s="2"/>
    </row>
    <row r="292" spans="1:111" x14ac:dyDescent="0.2">
      <c r="C292">
        <v>50</v>
      </c>
      <c r="D292" s="1">
        <v>0.19800000000000001</v>
      </c>
      <c r="E292" s="2">
        <f t="shared" ref="E292:E304" si="649">D292*20</f>
        <v>3.96</v>
      </c>
      <c r="F292" s="2">
        <f t="shared" ref="F292:F304" si="650">F291+E292</f>
        <v>10.59</v>
      </c>
      <c r="G292" s="2">
        <f t="shared" si="638"/>
        <v>-10.59</v>
      </c>
      <c r="K292">
        <v>50</v>
      </c>
      <c r="L292" s="1">
        <v>0</v>
      </c>
      <c r="M292" s="2">
        <f t="shared" ref="M292:M304" si="651">L292*20</f>
        <v>0</v>
      </c>
      <c r="N292" s="2">
        <f t="shared" ref="N292:N304" si="652">N291+M292</f>
        <v>0</v>
      </c>
      <c r="O292" s="2">
        <f t="shared" si="639"/>
        <v>10.59</v>
      </c>
      <c r="S292">
        <v>50</v>
      </c>
      <c r="T292" s="1">
        <v>0</v>
      </c>
      <c r="U292" s="2">
        <f t="shared" ref="U292:U304" si="653">T292*20</f>
        <v>0</v>
      </c>
      <c r="V292" s="2">
        <f t="shared" ref="V292:V304" si="654">V291+U292</f>
        <v>0</v>
      </c>
      <c r="W292" s="2">
        <f t="shared" si="640"/>
        <v>0</v>
      </c>
      <c r="AA292">
        <v>50</v>
      </c>
      <c r="AB292" s="1">
        <v>0</v>
      </c>
      <c r="AC292" s="2">
        <f t="shared" ref="AC292:AC304" si="655">AB292*20</f>
        <v>0</v>
      </c>
      <c r="AD292" s="2">
        <f t="shared" ref="AD292:AD304" si="656">AD291+AC292</f>
        <v>0</v>
      </c>
      <c r="AE292" s="2">
        <f t="shared" si="641"/>
        <v>0</v>
      </c>
      <c r="AI292">
        <v>50</v>
      </c>
      <c r="AJ292" s="1">
        <v>0.14300000000000002</v>
      </c>
      <c r="AK292" s="2">
        <f t="shared" ref="AK292:AK304" si="657">AJ292*20</f>
        <v>2.8600000000000003</v>
      </c>
      <c r="AL292" s="2">
        <f t="shared" ref="AL292:AL304" si="658">AL291+AK292</f>
        <v>7.0000000000000009</v>
      </c>
      <c r="AM292" s="2">
        <f t="shared" si="642"/>
        <v>3.589999999999999</v>
      </c>
      <c r="AQ292">
        <v>50</v>
      </c>
      <c r="AR292" s="1">
        <v>0</v>
      </c>
      <c r="AS292" s="2">
        <f t="shared" ref="AS292:AS304" si="659">AR292*20</f>
        <v>0</v>
      </c>
      <c r="AT292" s="2">
        <f t="shared" ref="AT292:AT304" si="660">AT291+AS292</f>
        <v>0</v>
      </c>
      <c r="AU292" s="2">
        <f t="shared" si="643"/>
        <v>0</v>
      </c>
      <c r="AY292">
        <v>50</v>
      </c>
      <c r="AZ292" s="1">
        <v>0.188</v>
      </c>
      <c r="BA292" s="2">
        <f t="shared" ref="BA292:BA304" si="661">AZ292*20</f>
        <v>3.76</v>
      </c>
      <c r="BB292" s="2">
        <f t="shared" ref="BB292:BB304" si="662">BB291+BA292</f>
        <v>10.780000000000001</v>
      </c>
      <c r="BC292" s="2">
        <f t="shared" si="644"/>
        <v>-3.7800000000000002</v>
      </c>
      <c r="BE292" s="1"/>
      <c r="BG292">
        <v>50</v>
      </c>
      <c r="BH292" s="1">
        <v>0</v>
      </c>
      <c r="BI292" s="2">
        <f t="shared" ref="BI292:BI304" si="663">BH292*20</f>
        <v>0</v>
      </c>
      <c r="BJ292" s="2">
        <f t="shared" ref="BJ292:BJ304" si="664">BJ291+BI292</f>
        <v>0</v>
      </c>
      <c r="BK292" s="2">
        <f t="shared" si="645"/>
        <v>0</v>
      </c>
      <c r="BO292">
        <v>50</v>
      </c>
      <c r="BP292" s="1">
        <v>0</v>
      </c>
      <c r="BQ292" s="2">
        <f t="shared" ref="BQ292:BQ304" si="665">BP292*20</f>
        <v>0</v>
      </c>
      <c r="BR292" s="2">
        <f t="shared" ref="BR292:BR304" si="666">BR291+BQ292</f>
        <v>0</v>
      </c>
      <c r="BS292" s="2">
        <f t="shared" si="646"/>
        <v>10.780000000000001</v>
      </c>
      <c r="BW292">
        <v>50</v>
      </c>
      <c r="BX292" s="1">
        <v>0</v>
      </c>
      <c r="BY292" s="2">
        <f t="shared" ref="BY292:BY304" si="667">BX292*20</f>
        <v>0</v>
      </c>
      <c r="BZ292" s="2">
        <f t="shared" ref="BZ292:BZ304" si="668">BZ291+BY292</f>
        <v>0</v>
      </c>
      <c r="CA292" s="2">
        <f t="shared" si="647"/>
        <v>0</v>
      </c>
      <c r="CE292">
        <v>50</v>
      </c>
      <c r="CF292" s="1">
        <v>0.14299999999999999</v>
      </c>
      <c r="CG292" s="2">
        <f t="shared" ref="CG292:CG304" si="669">CF292*20</f>
        <v>2.86</v>
      </c>
      <c r="CH292" s="2">
        <f t="shared" ref="CH292:CH304" si="670">CH291+CG292</f>
        <v>6.37</v>
      </c>
      <c r="CI292" s="2">
        <f t="shared" si="648"/>
        <v>4.410000000000001</v>
      </c>
      <c r="CK292" s="1"/>
      <c r="CN292" s="1"/>
      <c r="CO292" s="2"/>
      <c r="CP292" s="2"/>
      <c r="CQ292" s="2"/>
      <c r="CV292" s="1"/>
      <c r="CW292" s="2"/>
      <c r="CX292" s="2"/>
      <c r="CY292" s="2"/>
      <c r="DD292" s="1"/>
      <c r="DE292" s="2"/>
      <c r="DF292" s="2"/>
      <c r="DG292" s="2"/>
    </row>
    <row r="293" spans="1:111" x14ac:dyDescent="0.2">
      <c r="C293">
        <v>70</v>
      </c>
      <c r="D293" s="1">
        <v>0.23900000000000002</v>
      </c>
      <c r="E293" s="2">
        <f t="shared" si="649"/>
        <v>4.78</v>
      </c>
      <c r="F293" s="2">
        <f t="shared" si="650"/>
        <v>15.370000000000001</v>
      </c>
      <c r="G293" s="2">
        <f t="shared" si="638"/>
        <v>-15.370000000000001</v>
      </c>
      <c r="K293">
        <v>70</v>
      </c>
      <c r="L293" s="1">
        <v>0</v>
      </c>
      <c r="M293" s="2">
        <f t="shared" si="651"/>
        <v>0</v>
      </c>
      <c r="N293" s="2">
        <f t="shared" si="652"/>
        <v>0</v>
      </c>
      <c r="O293" s="2">
        <f t="shared" si="639"/>
        <v>15.370000000000001</v>
      </c>
      <c r="S293">
        <v>70</v>
      </c>
      <c r="T293" s="1">
        <v>0</v>
      </c>
      <c r="U293" s="2">
        <f t="shared" si="653"/>
        <v>0</v>
      </c>
      <c r="V293" s="2">
        <f t="shared" si="654"/>
        <v>0</v>
      </c>
      <c r="W293" s="2">
        <f t="shared" si="640"/>
        <v>0</v>
      </c>
      <c r="AA293">
        <v>70</v>
      </c>
      <c r="AB293" s="1">
        <v>0</v>
      </c>
      <c r="AC293" s="2">
        <f t="shared" si="655"/>
        <v>0</v>
      </c>
      <c r="AD293" s="2">
        <f t="shared" si="656"/>
        <v>0</v>
      </c>
      <c r="AE293" s="2">
        <f t="shared" si="641"/>
        <v>0</v>
      </c>
      <c r="AI293">
        <v>70</v>
      </c>
      <c r="AJ293" s="1">
        <v>0.183</v>
      </c>
      <c r="AK293" s="2">
        <f t="shared" si="657"/>
        <v>3.66</v>
      </c>
      <c r="AL293" s="2">
        <f t="shared" si="658"/>
        <v>10.66</v>
      </c>
      <c r="AM293" s="2">
        <f t="shared" si="642"/>
        <v>4.7100000000000009</v>
      </c>
      <c r="AQ293">
        <v>70</v>
      </c>
      <c r="AR293" s="1">
        <v>0</v>
      </c>
      <c r="AS293" s="2">
        <f t="shared" si="659"/>
        <v>0</v>
      </c>
      <c r="AT293" s="2">
        <f t="shared" si="660"/>
        <v>0</v>
      </c>
      <c r="AU293" s="2">
        <f t="shared" si="643"/>
        <v>0</v>
      </c>
      <c r="AY293">
        <v>70</v>
      </c>
      <c r="AZ293" s="1">
        <v>0.22500000000000001</v>
      </c>
      <c r="BA293" s="2">
        <f t="shared" si="661"/>
        <v>4.5</v>
      </c>
      <c r="BB293" s="2">
        <f t="shared" si="662"/>
        <v>15.280000000000001</v>
      </c>
      <c r="BC293" s="2">
        <f t="shared" si="644"/>
        <v>-4.620000000000001</v>
      </c>
      <c r="BE293" s="1"/>
      <c r="BG293">
        <v>70</v>
      </c>
      <c r="BH293" s="1">
        <v>0</v>
      </c>
      <c r="BI293" s="2">
        <f t="shared" si="663"/>
        <v>0</v>
      </c>
      <c r="BJ293" s="2">
        <f t="shared" si="664"/>
        <v>0</v>
      </c>
      <c r="BK293" s="2">
        <f t="shared" si="645"/>
        <v>0</v>
      </c>
      <c r="BO293">
        <v>70</v>
      </c>
      <c r="BP293" s="1">
        <v>0</v>
      </c>
      <c r="BQ293" s="2">
        <f t="shared" si="665"/>
        <v>0</v>
      </c>
      <c r="BR293" s="2">
        <f t="shared" si="666"/>
        <v>0</v>
      </c>
      <c r="BS293" s="2">
        <f t="shared" si="646"/>
        <v>15.280000000000001</v>
      </c>
      <c r="BW293">
        <v>70</v>
      </c>
      <c r="BX293" s="1">
        <v>0</v>
      </c>
      <c r="BY293" s="2">
        <f t="shared" si="667"/>
        <v>0</v>
      </c>
      <c r="BZ293" s="2">
        <f t="shared" si="668"/>
        <v>0</v>
      </c>
      <c r="CA293" s="2">
        <f t="shared" si="647"/>
        <v>0</v>
      </c>
      <c r="CE293">
        <v>70</v>
      </c>
      <c r="CF293" s="1">
        <v>0.186</v>
      </c>
      <c r="CG293" s="2">
        <f t="shared" si="669"/>
        <v>3.7199999999999998</v>
      </c>
      <c r="CH293" s="2">
        <f t="shared" si="670"/>
        <v>10.09</v>
      </c>
      <c r="CI293" s="2">
        <f t="shared" si="648"/>
        <v>5.1900000000000013</v>
      </c>
      <c r="CK293" s="1"/>
      <c r="CN293" s="1"/>
      <c r="CO293" s="2"/>
      <c r="CP293" s="2"/>
      <c r="CQ293" s="2"/>
      <c r="CV293" s="1"/>
      <c r="CW293" s="2"/>
      <c r="CX293" s="2"/>
      <c r="CY293" s="2"/>
      <c r="DD293" s="1"/>
      <c r="DE293" s="2"/>
      <c r="DF293" s="2"/>
      <c r="DG293" s="2"/>
    </row>
    <row r="294" spans="1:111" x14ac:dyDescent="0.2">
      <c r="C294">
        <v>90</v>
      </c>
      <c r="D294" s="1">
        <v>0.23100000000000001</v>
      </c>
      <c r="E294" s="2">
        <f t="shared" si="649"/>
        <v>4.62</v>
      </c>
      <c r="F294" s="2">
        <f t="shared" si="650"/>
        <v>19.990000000000002</v>
      </c>
      <c r="G294" s="2">
        <f t="shared" si="638"/>
        <v>-19.990000000000002</v>
      </c>
      <c r="K294">
        <v>90</v>
      </c>
      <c r="L294" s="1">
        <v>0</v>
      </c>
      <c r="M294" s="2">
        <f t="shared" si="651"/>
        <v>0</v>
      </c>
      <c r="N294" s="2">
        <f t="shared" si="652"/>
        <v>0</v>
      </c>
      <c r="O294" s="2">
        <f t="shared" si="639"/>
        <v>19.990000000000002</v>
      </c>
      <c r="S294">
        <v>90</v>
      </c>
      <c r="T294" s="1">
        <v>0</v>
      </c>
      <c r="U294" s="2">
        <f t="shared" si="653"/>
        <v>0</v>
      </c>
      <c r="V294" s="2">
        <f t="shared" si="654"/>
        <v>0</v>
      </c>
      <c r="W294" s="2">
        <f t="shared" si="640"/>
        <v>0</v>
      </c>
      <c r="AA294">
        <v>90</v>
      </c>
      <c r="AB294" s="1">
        <v>0</v>
      </c>
      <c r="AC294" s="2">
        <f t="shared" si="655"/>
        <v>0</v>
      </c>
      <c r="AD294" s="2">
        <f t="shared" si="656"/>
        <v>0</v>
      </c>
      <c r="AE294" s="2">
        <f t="shared" si="641"/>
        <v>0</v>
      </c>
      <c r="AI294">
        <v>90</v>
      </c>
      <c r="AJ294" s="1">
        <v>0.19500000000000001</v>
      </c>
      <c r="AK294" s="2">
        <f t="shared" si="657"/>
        <v>3.9000000000000004</v>
      </c>
      <c r="AL294" s="2">
        <f t="shared" si="658"/>
        <v>14.56</v>
      </c>
      <c r="AM294" s="2">
        <f t="shared" si="642"/>
        <v>5.4300000000000015</v>
      </c>
      <c r="AQ294">
        <v>90</v>
      </c>
      <c r="AR294" s="1">
        <v>0</v>
      </c>
      <c r="AS294" s="2">
        <f t="shared" si="659"/>
        <v>0</v>
      </c>
      <c r="AT294" s="2">
        <f t="shared" si="660"/>
        <v>0</v>
      </c>
      <c r="AU294" s="2">
        <f t="shared" si="643"/>
        <v>0</v>
      </c>
      <c r="AY294">
        <v>90</v>
      </c>
      <c r="AZ294" s="1">
        <v>0.221</v>
      </c>
      <c r="BA294" s="2">
        <f t="shared" si="661"/>
        <v>4.42</v>
      </c>
      <c r="BB294" s="2">
        <f t="shared" si="662"/>
        <v>19.700000000000003</v>
      </c>
      <c r="BC294" s="2">
        <f t="shared" si="644"/>
        <v>-5.1400000000000023</v>
      </c>
      <c r="BE294" s="1"/>
      <c r="BG294">
        <v>90</v>
      </c>
      <c r="BH294" s="1">
        <v>0</v>
      </c>
      <c r="BI294" s="2">
        <f t="shared" si="663"/>
        <v>0</v>
      </c>
      <c r="BJ294" s="2">
        <f t="shared" si="664"/>
        <v>0</v>
      </c>
      <c r="BK294" s="2">
        <f t="shared" si="645"/>
        <v>0</v>
      </c>
      <c r="BO294">
        <v>90</v>
      </c>
      <c r="BP294" s="1">
        <v>0</v>
      </c>
      <c r="BQ294" s="2">
        <f t="shared" si="665"/>
        <v>0</v>
      </c>
      <c r="BR294" s="2">
        <f t="shared" si="666"/>
        <v>0</v>
      </c>
      <c r="BS294" s="2">
        <f t="shared" si="646"/>
        <v>19.700000000000003</v>
      </c>
      <c r="BW294">
        <v>90</v>
      </c>
      <c r="BX294" s="1">
        <v>0</v>
      </c>
      <c r="BY294" s="2">
        <f t="shared" si="667"/>
        <v>0</v>
      </c>
      <c r="BZ294" s="2">
        <f t="shared" si="668"/>
        <v>0</v>
      </c>
      <c r="CA294" s="2">
        <f t="shared" si="647"/>
        <v>0</v>
      </c>
      <c r="CE294">
        <v>90</v>
      </c>
      <c r="CF294" s="1">
        <v>0.191</v>
      </c>
      <c r="CG294" s="2">
        <f t="shared" si="669"/>
        <v>3.8200000000000003</v>
      </c>
      <c r="CH294" s="2">
        <f t="shared" si="670"/>
        <v>13.91</v>
      </c>
      <c r="CI294" s="2">
        <f t="shared" si="648"/>
        <v>5.7900000000000027</v>
      </c>
      <c r="CK294" s="1"/>
      <c r="CN294" s="1"/>
      <c r="CO294" s="2"/>
      <c r="CP294" s="2"/>
      <c r="CQ294" s="2"/>
      <c r="CV294" s="1"/>
      <c r="CW294" s="2"/>
      <c r="CX294" s="2"/>
      <c r="CY294" s="2"/>
      <c r="DD294" s="1"/>
      <c r="DE294" s="2"/>
      <c r="DF294" s="2"/>
      <c r="DG294" s="2"/>
    </row>
    <row r="295" spans="1:111" x14ac:dyDescent="0.2">
      <c r="C295">
        <v>110</v>
      </c>
      <c r="D295" s="1">
        <v>0.218</v>
      </c>
      <c r="E295" s="2">
        <f t="shared" si="649"/>
        <v>4.3600000000000003</v>
      </c>
      <c r="F295" s="2">
        <f t="shared" si="650"/>
        <v>24.35</v>
      </c>
      <c r="G295" s="2">
        <f t="shared" si="638"/>
        <v>-24.35</v>
      </c>
      <c r="K295">
        <v>110</v>
      </c>
      <c r="L295" s="1">
        <v>0</v>
      </c>
      <c r="M295" s="2">
        <f t="shared" si="651"/>
        <v>0</v>
      </c>
      <c r="N295" s="2">
        <f t="shared" si="652"/>
        <v>0</v>
      </c>
      <c r="O295" s="2">
        <f t="shared" si="639"/>
        <v>24.35</v>
      </c>
      <c r="S295">
        <v>110</v>
      </c>
      <c r="T295" s="1">
        <v>0</v>
      </c>
      <c r="U295" s="2">
        <f t="shared" si="653"/>
        <v>0</v>
      </c>
      <c r="V295" s="2">
        <f t="shared" si="654"/>
        <v>0</v>
      </c>
      <c r="W295" s="2">
        <f t="shared" si="640"/>
        <v>0</v>
      </c>
      <c r="AA295">
        <v>110</v>
      </c>
      <c r="AB295" s="1">
        <v>0</v>
      </c>
      <c r="AC295" s="2">
        <f t="shared" si="655"/>
        <v>0</v>
      </c>
      <c r="AD295" s="2">
        <f t="shared" si="656"/>
        <v>0</v>
      </c>
      <c r="AE295" s="2">
        <f t="shared" si="641"/>
        <v>0</v>
      </c>
      <c r="AI295">
        <v>110</v>
      </c>
      <c r="AJ295" s="1">
        <v>0.19</v>
      </c>
      <c r="AK295" s="2">
        <f t="shared" si="657"/>
        <v>3.8</v>
      </c>
      <c r="AL295" s="2">
        <f t="shared" si="658"/>
        <v>18.36</v>
      </c>
      <c r="AM295" s="2">
        <f t="shared" si="642"/>
        <v>5.990000000000002</v>
      </c>
      <c r="AQ295">
        <v>110</v>
      </c>
      <c r="AR295" s="1">
        <v>0</v>
      </c>
      <c r="AS295" s="2">
        <f t="shared" si="659"/>
        <v>0</v>
      </c>
      <c r="AT295" s="2">
        <f t="shared" si="660"/>
        <v>0</v>
      </c>
      <c r="AU295" s="2">
        <f t="shared" si="643"/>
        <v>0</v>
      </c>
      <c r="AY295">
        <v>110</v>
      </c>
      <c r="AZ295" s="1">
        <v>0.21400000000000002</v>
      </c>
      <c r="BA295" s="2">
        <f t="shared" si="661"/>
        <v>4.28</v>
      </c>
      <c r="BB295" s="2">
        <f t="shared" si="662"/>
        <v>23.980000000000004</v>
      </c>
      <c r="BC295" s="2">
        <f t="shared" si="644"/>
        <v>-5.6200000000000045</v>
      </c>
      <c r="BE295" s="1"/>
      <c r="BG295">
        <v>110</v>
      </c>
      <c r="BH295" s="1">
        <v>0</v>
      </c>
      <c r="BI295" s="2">
        <f t="shared" si="663"/>
        <v>0</v>
      </c>
      <c r="BJ295" s="2">
        <f t="shared" si="664"/>
        <v>0</v>
      </c>
      <c r="BK295" s="2">
        <f t="shared" si="645"/>
        <v>0</v>
      </c>
      <c r="BO295">
        <v>110</v>
      </c>
      <c r="BP295" s="1">
        <v>0</v>
      </c>
      <c r="BQ295" s="2">
        <f t="shared" si="665"/>
        <v>0</v>
      </c>
      <c r="BR295" s="2">
        <f t="shared" si="666"/>
        <v>0</v>
      </c>
      <c r="BS295" s="2">
        <f t="shared" si="646"/>
        <v>23.980000000000004</v>
      </c>
      <c r="BW295">
        <v>110</v>
      </c>
      <c r="BX295" s="1">
        <v>0</v>
      </c>
      <c r="BY295" s="2">
        <f t="shared" si="667"/>
        <v>0</v>
      </c>
      <c r="BZ295" s="2">
        <f t="shared" si="668"/>
        <v>0</v>
      </c>
      <c r="CA295" s="2">
        <f t="shared" si="647"/>
        <v>0</v>
      </c>
      <c r="CE295">
        <v>110</v>
      </c>
      <c r="CF295" s="1">
        <v>0.193</v>
      </c>
      <c r="CG295" s="2">
        <f t="shared" si="669"/>
        <v>3.8600000000000003</v>
      </c>
      <c r="CH295" s="2">
        <f t="shared" si="670"/>
        <v>17.77</v>
      </c>
      <c r="CI295" s="2">
        <f t="shared" si="648"/>
        <v>6.2100000000000044</v>
      </c>
      <c r="CK295" s="1"/>
      <c r="CN295" s="1"/>
      <c r="CO295" s="2"/>
      <c r="CP295" s="2"/>
      <c r="CQ295" s="2"/>
      <c r="CV295" s="1"/>
      <c r="CW295" s="2"/>
      <c r="CX295" s="2"/>
      <c r="CY295" s="2"/>
      <c r="DD295" s="1"/>
      <c r="DE295" s="2"/>
      <c r="DF295" s="2"/>
      <c r="DG295" s="2"/>
    </row>
    <row r="296" spans="1:111" x14ac:dyDescent="0.2">
      <c r="C296">
        <v>130</v>
      </c>
      <c r="D296" s="1">
        <v>0.21900000000000003</v>
      </c>
      <c r="E296" s="2">
        <f t="shared" si="649"/>
        <v>4.3800000000000008</v>
      </c>
      <c r="F296" s="2">
        <f t="shared" si="650"/>
        <v>28.730000000000004</v>
      </c>
      <c r="G296" s="2">
        <f t="shared" si="638"/>
        <v>-28.730000000000004</v>
      </c>
      <c r="K296">
        <v>130</v>
      </c>
      <c r="L296" s="1">
        <v>0</v>
      </c>
      <c r="M296" s="2">
        <f t="shared" si="651"/>
        <v>0</v>
      </c>
      <c r="N296" s="2">
        <f t="shared" si="652"/>
        <v>0</v>
      </c>
      <c r="O296" s="2">
        <f t="shared" si="639"/>
        <v>28.730000000000004</v>
      </c>
      <c r="S296">
        <v>130</v>
      </c>
      <c r="T296" s="1">
        <v>0</v>
      </c>
      <c r="U296" s="2">
        <f t="shared" si="653"/>
        <v>0</v>
      </c>
      <c r="V296" s="2">
        <f t="shared" si="654"/>
        <v>0</v>
      </c>
      <c r="W296" s="2">
        <f t="shared" si="640"/>
        <v>0</v>
      </c>
      <c r="AA296">
        <v>130</v>
      </c>
      <c r="AB296" s="1">
        <v>0</v>
      </c>
      <c r="AC296" s="2">
        <f t="shared" si="655"/>
        <v>0</v>
      </c>
      <c r="AD296" s="2">
        <f t="shared" si="656"/>
        <v>0</v>
      </c>
      <c r="AE296" s="2">
        <f t="shared" si="641"/>
        <v>0</v>
      </c>
      <c r="AI296">
        <v>130</v>
      </c>
      <c r="AJ296" s="1">
        <v>0.20100000000000001</v>
      </c>
      <c r="AK296" s="2">
        <f t="shared" si="657"/>
        <v>4.0200000000000005</v>
      </c>
      <c r="AL296" s="2">
        <f t="shared" si="658"/>
        <v>22.38</v>
      </c>
      <c r="AM296" s="2">
        <f t="shared" si="642"/>
        <v>6.350000000000005</v>
      </c>
      <c r="AQ296">
        <v>130</v>
      </c>
      <c r="AR296" s="1">
        <v>0</v>
      </c>
      <c r="AS296" s="2">
        <f t="shared" si="659"/>
        <v>0</v>
      </c>
      <c r="AT296" s="2">
        <f t="shared" si="660"/>
        <v>0</v>
      </c>
      <c r="AU296" s="2">
        <f t="shared" si="643"/>
        <v>0</v>
      </c>
      <c r="AY296">
        <v>130</v>
      </c>
      <c r="AZ296" s="1">
        <v>0.20900000000000002</v>
      </c>
      <c r="BA296" s="2">
        <f t="shared" si="661"/>
        <v>4.1800000000000006</v>
      </c>
      <c r="BB296" s="2">
        <f t="shared" si="662"/>
        <v>28.160000000000004</v>
      </c>
      <c r="BC296" s="2">
        <f t="shared" si="644"/>
        <v>-5.7800000000000047</v>
      </c>
      <c r="BE296" s="1"/>
      <c r="BG296">
        <v>130</v>
      </c>
      <c r="BH296" s="1">
        <v>0</v>
      </c>
      <c r="BI296" s="2">
        <f t="shared" si="663"/>
        <v>0</v>
      </c>
      <c r="BJ296" s="2">
        <f t="shared" si="664"/>
        <v>0</v>
      </c>
      <c r="BK296" s="2">
        <f t="shared" si="645"/>
        <v>0</v>
      </c>
      <c r="BO296">
        <v>130</v>
      </c>
      <c r="BP296" s="1">
        <v>0</v>
      </c>
      <c r="BQ296" s="2">
        <f t="shared" si="665"/>
        <v>0</v>
      </c>
      <c r="BR296" s="2">
        <f t="shared" si="666"/>
        <v>0</v>
      </c>
      <c r="BS296" s="2">
        <f t="shared" si="646"/>
        <v>28.160000000000004</v>
      </c>
      <c r="BW296">
        <v>130</v>
      </c>
      <c r="BX296" s="1">
        <v>0</v>
      </c>
      <c r="BY296" s="2">
        <f t="shared" si="667"/>
        <v>0</v>
      </c>
      <c r="BZ296" s="2">
        <f t="shared" si="668"/>
        <v>0</v>
      </c>
      <c r="CA296" s="2">
        <f t="shared" si="647"/>
        <v>0</v>
      </c>
      <c r="CE296">
        <v>130</v>
      </c>
      <c r="CF296" s="1">
        <v>0.19900000000000001</v>
      </c>
      <c r="CG296" s="2">
        <f t="shared" si="669"/>
        <v>3.9800000000000004</v>
      </c>
      <c r="CH296" s="2">
        <f t="shared" si="670"/>
        <v>21.75</v>
      </c>
      <c r="CI296" s="2">
        <f t="shared" si="648"/>
        <v>6.4100000000000037</v>
      </c>
      <c r="CK296" s="1"/>
      <c r="CN296" s="1"/>
      <c r="CO296" s="2"/>
      <c r="CP296" s="2"/>
      <c r="CQ296" s="2"/>
      <c r="CV296" s="1"/>
      <c r="CW296" s="2"/>
      <c r="CX296" s="2"/>
      <c r="CY296" s="2"/>
      <c r="DD296" s="1"/>
      <c r="DE296" s="2"/>
      <c r="DF296" s="2"/>
      <c r="DG296" s="2"/>
    </row>
    <row r="297" spans="1:111" x14ac:dyDescent="0.2">
      <c r="C297">
        <v>150</v>
      </c>
      <c r="D297" s="1">
        <v>0.22500000000000001</v>
      </c>
      <c r="E297" s="2">
        <f t="shared" si="649"/>
        <v>4.5</v>
      </c>
      <c r="F297" s="2">
        <f t="shared" si="650"/>
        <v>33.230000000000004</v>
      </c>
      <c r="G297" s="2">
        <f t="shared" si="638"/>
        <v>-33.230000000000004</v>
      </c>
      <c r="K297">
        <v>150</v>
      </c>
      <c r="L297" s="1">
        <v>0</v>
      </c>
      <c r="M297" s="2">
        <f t="shared" si="651"/>
        <v>0</v>
      </c>
      <c r="N297" s="2">
        <f t="shared" si="652"/>
        <v>0</v>
      </c>
      <c r="O297" s="2">
        <f t="shared" si="639"/>
        <v>33.230000000000004</v>
      </c>
      <c r="S297">
        <v>150</v>
      </c>
      <c r="T297" s="1">
        <v>0</v>
      </c>
      <c r="U297" s="2">
        <f t="shared" si="653"/>
        <v>0</v>
      </c>
      <c r="V297" s="2">
        <f t="shared" si="654"/>
        <v>0</v>
      </c>
      <c r="W297" s="2">
        <f t="shared" si="640"/>
        <v>0</v>
      </c>
      <c r="AA297">
        <v>150</v>
      </c>
      <c r="AB297" s="1">
        <v>0</v>
      </c>
      <c r="AC297" s="2">
        <f t="shared" si="655"/>
        <v>0</v>
      </c>
      <c r="AD297" s="2">
        <f t="shared" si="656"/>
        <v>0</v>
      </c>
      <c r="AE297" s="2">
        <f t="shared" si="641"/>
        <v>0</v>
      </c>
      <c r="AI297">
        <v>150</v>
      </c>
      <c r="AJ297" s="1">
        <v>0.215</v>
      </c>
      <c r="AK297" s="2">
        <f t="shared" si="657"/>
        <v>4.3</v>
      </c>
      <c r="AL297" s="2">
        <f t="shared" si="658"/>
        <v>26.68</v>
      </c>
      <c r="AM297" s="2">
        <f t="shared" si="642"/>
        <v>6.5500000000000043</v>
      </c>
      <c r="AQ297">
        <v>150</v>
      </c>
      <c r="AR297" s="1">
        <v>0</v>
      </c>
      <c r="AS297" s="2">
        <f t="shared" si="659"/>
        <v>0</v>
      </c>
      <c r="AT297" s="2">
        <f t="shared" si="660"/>
        <v>0</v>
      </c>
      <c r="AU297" s="2">
        <f t="shared" si="643"/>
        <v>0</v>
      </c>
      <c r="AY297">
        <v>150</v>
      </c>
      <c r="AZ297" s="1">
        <v>0.22</v>
      </c>
      <c r="BA297" s="2">
        <f t="shared" si="661"/>
        <v>4.4000000000000004</v>
      </c>
      <c r="BB297" s="2">
        <f t="shared" si="662"/>
        <v>32.56</v>
      </c>
      <c r="BC297" s="2">
        <f t="shared" si="644"/>
        <v>-5.8800000000000026</v>
      </c>
      <c r="BE297" s="1"/>
      <c r="BG297">
        <v>150</v>
      </c>
      <c r="BH297" s="1">
        <v>0</v>
      </c>
      <c r="BI297" s="2">
        <f t="shared" si="663"/>
        <v>0</v>
      </c>
      <c r="BJ297" s="2">
        <f t="shared" si="664"/>
        <v>0</v>
      </c>
      <c r="BK297" s="2">
        <f t="shared" si="645"/>
        <v>0</v>
      </c>
      <c r="BO297">
        <v>150</v>
      </c>
      <c r="BP297" s="1">
        <v>0</v>
      </c>
      <c r="BQ297" s="2">
        <f t="shared" si="665"/>
        <v>0</v>
      </c>
      <c r="BR297" s="2">
        <f t="shared" si="666"/>
        <v>0</v>
      </c>
      <c r="BS297" s="2">
        <f t="shared" si="646"/>
        <v>32.56</v>
      </c>
      <c r="BW297">
        <v>150</v>
      </c>
      <c r="BX297" s="1">
        <v>0</v>
      </c>
      <c r="BY297" s="2">
        <f t="shared" si="667"/>
        <v>0</v>
      </c>
      <c r="BZ297" s="2">
        <f t="shared" si="668"/>
        <v>0</v>
      </c>
      <c r="CA297" s="2">
        <f t="shared" si="647"/>
        <v>0</v>
      </c>
      <c r="CE297">
        <v>150</v>
      </c>
      <c r="CF297" s="1">
        <v>0.21400000000000002</v>
      </c>
      <c r="CG297" s="2">
        <f t="shared" si="669"/>
        <v>4.28</v>
      </c>
      <c r="CH297" s="2">
        <f t="shared" si="670"/>
        <v>26.03</v>
      </c>
      <c r="CI297" s="2">
        <f t="shared" si="648"/>
        <v>6.5300000000000011</v>
      </c>
      <c r="CK297" s="1"/>
      <c r="CN297" s="1"/>
      <c r="CO297" s="2"/>
      <c r="CP297" s="2"/>
      <c r="CQ297" s="2"/>
      <c r="CV297" s="1"/>
      <c r="CW297" s="2"/>
      <c r="CX297" s="2"/>
      <c r="CY297" s="2"/>
      <c r="DD297" s="1"/>
      <c r="DE297" s="2"/>
      <c r="DF297" s="2"/>
      <c r="DG297" s="2"/>
    </row>
    <row r="298" spans="1:111" x14ac:dyDescent="0.2">
      <c r="C298">
        <v>170</v>
      </c>
      <c r="D298" s="1">
        <v>0.21</v>
      </c>
      <c r="E298" s="2">
        <f t="shared" si="649"/>
        <v>4.2</v>
      </c>
      <c r="F298" s="2">
        <f t="shared" si="650"/>
        <v>37.430000000000007</v>
      </c>
      <c r="G298" s="2">
        <f t="shared" si="638"/>
        <v>-37.430000000000007</v>
      </c>
      <c r="K298">
        <v>170</v>
      </c>
      <c r="L298" s="1">
        <v>0</v>
      </c>
      <c r="M298" s="2">
        <f t="shared" si="651"/>
        <v>0</v>
      </c>
      <c r="N298" s="2">
        <f t="shared" si="652"/>
        <v>0</v>
      </c>
      <c r="O298" s="2">
        <f t="shared" si="639"/>
        <v>37.430000000000007</v>
      </c>
      <c r="S298">
        <v>170</v>
      </c>
      <c r="T298" s="1">
        <v>0</v>
      </c>
      <c r="U298" s="2">
        <f t="shared" si="653"/>
        <v>0</v>
      </c>
      <c r="V298" s="2">
        <f t="shared" si="654"/>
        <v>0</v>
      </c>
      <c r="W298" s="2">
        <f t="shared" si="640"/>
        <v>0</v>
      </c>
      <c r="AA298">
        <v>170</v>
      </c>
      <c r="AB298" s="1">
        <v>0</v>
      </c>
      <c r="AC298" s="2">
        <f t="shared" si="655"/>
        <v>0</v>
      </c>
      <c r="AD298" s="2">
        <f t="shared" si="656"/>
        <v>0</v>
      </c>
      <c r="AE298" s="2">
        <f t="shared" si="641"/>
        <v>0</v>
      </c>
      <c r="AI298">
        <v>170</v>
      </c>
      <c r="AJ298" s="1">
        <v>0.20400000000000001</v>
      </c>
      <c r="AK298" s="2">
        <f t="shared" si="657"/>
        <v>4.08</v>
      </c>
      <c r="AL298" s="2">
        <f t="shared" si="658"/>
        <v>30.759999999999998</v>
      </c>
      <c r="AM298" s="2">
        <f t="shared" si="642"/>
        <v>6.6700000000000088</v>
      </c>
      <c r="AQ298">
        <v>170</v>
      </c>
      <c r="AR298" s="1">
        <v>0</v>
      </c>
      <c r="AS298" s="2">
        <f t="shared" si="659"/>
        <v>0</v>
      </c>
      <c r="AT298" s="2">
        <f t="shared" si="660"/>
        <v>0</v>
      </c>
      <c r="AU298" s="2">
        <f t="shared" si="643"/>
        <v>0</v>
      </c>
      <c r="AY298">
        <v>170</v>
      </c>
      <c r="AZ298" s="1">
        <v>0.20200000000000004</v>
      </c>
      <c r="BA298" s="2">
        <f t="shared" si="661"/>
        <v>4.0400000000000009</v>
      </c>
      <c r="BB298" s="2">
        <f t="shared" si="662"/>
        <v>36.6</v>
      </c>
      <c r="BC298" s="2">
        <f t="shared" si="644"/>
        <v>-5.8400000000000034</v>
      </c>
      <c r="BE298" s="1"/>
      <c r="BG298">
        <v>170</v>
      </c>
      <c r="BH298" s="1">
        <v>0</v>
      </c>
      <c r="BI298" s="2">
        <f t="shared" si="663"/>
        <v>0</v>
      </c>
      <c r="BJ298" s="2">
        <f t="shared" si="664"/>
        <v>0</v>
      </c>
      <c r="BK298" s="2">
        <f t="shared" si="645"/>
        <v>0</v>
      </c>
      <c r="BO298">
        <v>170</v>
      </c>
      <c r="BP298" s="1">
        <v>0</v>
      </c>
      <c r="BQ298" s="2">
        <f t="shared" si="665"/>
        <v>0</v>
      </c>
      <c r="BR298" s="2">
        <f t="shared" si="666"/>
        <v>0</v>
      </c>
      <c r="BS298" s="2">
        <f t="shared" si="646"/>
        <v>36.6</v>
      </c>
      <c r="BW298">
        <v>170</v>
      </c>
      <c r="BX298" s="1">
        <v>0</v>
      </c>
      <c r="BY298" s="2">
        <f t="shared" si="667"/>
        <v>0</v>
      </c>
      <c r="BZ298" s="2">
        <f t="shared" si="668"/>
        <v>0</v>
      </c>
      <c r="CA298" s="2">
        <f t="shared" si="647"/>
        <v>0</v>
      </c>
      <c r="CE298">
        <v>170</v>
      </c>
      <c r="CF298" s="1">
        <v>0.20400000000000001</v>
      </c>
      <c r="CG298" s="2">
        <f t="shared" si="669"/>
        <v>4.08</v>
      </c>
      <c r="CH298" s="2">
        <f t="shared" si="670"/>
        <v>30.11</v>
      </c>
      <c r="CI298" s="2">
        <f t="shared" si="648"/>
        <v>6.490000000000002</v>
      </c>
      <c r="CK298" s="1"/>
      <c r="CN298" s="1"/>
      <c r="CO298" s="2"/>
      <c r="CP298" s="2"/>
      <c r="CQ298" s="2"/>
      <c r="CV298" s="1"/>
      <c r="CW298" s="2"/>
      <c r="CX298" s="2"/>
      <c r="CY298" s="2"/>
      <c r="DD298" s="1"/>
      <c r="DE298" s="2"/>
      <c r="DF298" s="2"/>
      <c r="DG298" s="2"/>
    </row>
    <row r="299" spans="1:111" x14ac:dyDescent="0.2">
      <c r="C299">
        <v>190</v>
      </c>
      <c r="D299" s="1">
        <v>0.19400000000000003</v>
      </c>
      <c r="E299" s="2">
        <f t="shared" si="649"/>
        <v>3.8800000000000008</v>
      </c>
      <c r="F299" s="2">
        <f t="shared" si="650"/>
        <v>41.310000000000009</v>
      </c>
      <c r="G299" s="2">
        <f t="shared" si="638"/>
        <v>-41.310000000000009</v>
      </c>
      <c r="K299">
        <v>190</v>
      </c>
      <c r="L299" s="1">
        <v>0</v>
      </c>
      <c r="M299" s="2">
        <f t="shared" si="651"/>
        <v>0</v>
      </c>
      <c r="N299" s="2">
        <f t="shared" si="652"/>
        <v>0</v>
      </c>
      <c r="O299" s="2">
        <f t="shared" si="639"/>
        <v>41.310000000000009</v>
      </c>
      <c r="S299">
        <v>190</v>
      </c>
      <c r="T299" s="1">
        <v>0</v>
      </c>
      <c r="U299" s="2">
        <f t="shared" si="653"/>
        <v>0</v>
      </c>
      <c r="V299" s="2">
        <f t="shared" si="654"/>
        <v>0</v>
      </c>
      <c r="W299" s="2">
        <f t="shared" si="640"/>
        <v>0</v>
      </c>
      <c r="AA299">
        <v>190</v>
      </c>
      <c r="AB299" s="1">
        <v>0</v>
      </c>
      <c r="AC299" s="2">
        <f t="shared" si="655"/>
        <v>0</v>
      </c>
      <c r="AD299" s="2">
        <f t="shared" si="656"/>
        <v>0</v>
      </c>
      <c r="AE299" s="2">
        <f t="shared" si="641"/>
        <v>0</v>
      </c>
      <c r="AI299">
        <v>190</v>
      </c>
      <c r="AJ299" s="1">
        <v>0.188</v>
      </c>
      <c r="AK299" s="2">
        <f t="shared" si="657"/>
        <v>3.76</v>
      </c>
      <c r="AL299" s="2">
        <f t="shared" si="658"/>
        <v>34.519999999999996</v>
      </c>
      <c r="AM299" s="2">
        <f t="shared" si="642"/>
        <v>6.7900000000000134</v>
      </c>
      <c r="AQ299">
        <v>190</v>
      </c>
      <c r="AR299" s="1">
        <v>0</v>
      </c>
      <c r="AS299" s="2">
        <f t="shared" si="659"/>
        <v>0</v>
      </c>
      <c r="AT299" s="2">
        <f t="shared" si="660"/>
        <v>0</v>
      </c>
      <c r="AU299" s="2">
        <f t="shared" si="643"/>
        <v>0</v>
      </c>
      <c r="AY299">
        <v>190</v>
      </c>
      <c r="AZ299" s="1">
        <v>0.187</v>
      </c>
      <c r="BA299" s="2">
        <f t="shared" si="661"/>
        <v>3.74</v>
      </c>
      <c r="BB299" s="2">
        <f t="shared" si="662"/>
        <v>40.340000000000003</v>
      </c>
      <c r="BC299" s="2">
        <f t="shared" si="644"/>
        <v>-5.8200000000000074</v>
      </c>
      <c r="BE299" s="1"/>
      <c r="BG299">
        <v>190</v>
      </c>
      <c r="BH299" s="1">
        <v>0</v>
      </c>
      <c r="BI299" s="2">
        <f t="shared" si="663"/>
        <v>0</v>
      </c>
      <c r="BJ299" s="2">
        <f t="shared" si="664"/>
        <v>0</v>
      </c>
      <c r="BK299" s="2">
        <f t="shared" si="645"/>
        <v>0</v>
      </c>
      <c r="BO299">
        <v>190</v>
      </c>
      <c r="BP299" s="1">
        <v>0</v>
      </c>
      <c r="BQ299" s="2">
        <f t="shared" si="665"/>
        <v>0</v>
      </c>
      <c r="BR299" s="2">
        <f t="shared" si="666"/>
        <v>0</v>
      </c>
      <c r="BS299" s="2">
        <f t="shared" si="646"/>
        <v>40.340000000000003</v>
      </c>
      <c r="BW299">
        <v>190</v>
      </c>
      <c r="BX299" s="1">
        <v>0</v>
      </c>
      <c r="BY299" s="2">
        <f t="shared" si="667"/>
        <v>0</v>
      </c>
      <c r="BZ299" s="2">
        <f t="shared" si="668"/>
        <v>0</v>
      </c>
      <c r="CA299" s="2">
        <f t="shared" si="647"/>
        <v>0</v>
      </c>
      <c r="CE299">
        <v>190</v>
      </c>
      <c r="CF299" s="1">
        <v>0.18400000000000002</v>
      </c>
      <c r="CG299" s="2">
        <f t="shared" si="669"/>
        <v>3.6800000000000006</v>
      </c>
      <c r="CH299" s="2">
        <f t="shared" si="670"/>
        <v>33.79</v>
      </c>
      <c r="CI299" s="2">
        <f t="shared" si="648"/>
        <v>6.5500000000000043</v>
      </c>
      <c r="CK299" s="1"/>
      <c r="CN299" s="1"/>
      <c r="CO299" s="2"/>
      <c r="CP299" s="2"/>
      <c r="CQ299" s="2"/>
      <c r="CV299" s="1"/>
      <c r="CW299" s="2"/>
      <c r="CX299" s="2"/>
      <c r="CY299" s="2"/>
      <c r="DD299" s="1"/>
      <c r="DE299" s="2"/>
      <c r="DF299" s="2"/>
      <c r="DG299" s="2"/>
    </row>
    <row r="300" spans="1:111" x14ac:dyDescent="0.2">
      <c r="C300">
        <v>210</v>
      </c>
      <c r="D300" s="1">
        <v>0.2</v>
      </c>
      <c r="E300" s="2">
        <f t="shared" si="649"/>
        <v>4</v>
      </c>
      <c r="F300" s="2">
        <f t="shared" si="650"/>
        <v>45.310000000000009</v>
      </c>
      <c r="G300" s="2">
        <f t="shared" si="638"/>
        <v>-45.310000000000009</v>
      </c>
      <c r="K300">
        <v>210</v>
      </c>
      <c r="L300" s="1">
        <v>0</v>
      </c>
      <c r="M300" s="2">
        <f t="shared" si="651"/>
        <v>0</v>
      </c>
      <c r="N300" s="2">
        <f t="shared" si="652"/>
        <v>0</v>
      </c>
      <c r="O300" s="2">
        <f t="shared" si="639"/>
        <v>45.310000000000009</v>
      </c>
      <c r="S300">
        <v>210</v>
      </c>
      <c r="T300" s="1">
        <v>0</v>
      </c>
      <c r="U300" s="2">
        <f t="shared" si="653"/>
        <v>0</v>
      </c>
      <c r="V300" s="2">
        <f t="shared" si="654"/>
        <v>0</v>
      </c>
      <c r="W300" s="2">
        <f t="shared" si="640"/>
        <v>0</v>
      </c>
      <c r="AA300">
        <v>210</v>
      </c>
      <c r="AB300" s="1">
        <v>0</v>
      </c>
      <c r="AC300" s="2">
        <f t="shared" si="655"/>
        <v>0</v>
      </c>
      <c r="AD300" s="2">
        <f t="shared" si="656"/>
        <v>0</v>
      </c>
      <c r="AE300" s="2">
        <f t="shared" si="641"/>
        <v>0</v>
      </c>
      <c r="AI300">
        <v>210</v>
      </c>
      <c r="AJ300" s="1">
        <v>0.191</v>
      </c>
      <c r="AK300" s="2">
        <f t="shared" si="657"/>
        <v>3.8200000000000003</v>
      </c>
      <c r="AL300" s="2">
        <f t="shared" si="658"/>
        <v>38.339999999999996</v>
      </c>
      <c r="AM300" s="2">
        <f t="shared" si="642"/>
        <v>6.9700000000000131</v>
      </c>
      <c r="AQ300">
        <v>210</v>
      </c>
      <c r="AR300" s="1">
        <v>0</v>
      </c>
      <c r="AS300" s="2">
        <f t="shared" si="659"/>
        <v>0</v>
      </c>
      <c r="AT300" s="2">
        <f t="shared" si="660"/>
        <v>0</v>
      </c>
      <c r="AU300" s="2">
        <f t="shared" si="643"/>
        <v>0</v>
      </c>
      <c r="AY300">
        <v>210</v>
      </c>
      <c r="AZ300" s="1">
        <v>0.193</v>
      </c>
      <c r="BA300" s="2">
        <f t="shared" si="661"/>
        <v>3.8600000000000003</v>
      </c>
      <c r="BB300" s="2">
        <f t="shared" si="662"/>
        <v>44.2</v>
      </c>
      <c r="BC300" s="2">
        <f t="shared" si="644"/>
        <v>-5.8600000000000065</v>
      </c>
      <c r="BE300" s="1"/>
      <c r="BG300">
        <v>210</v>
      </c>
      <c r="BH300" s="1">
        <v>0</v>
      </c>
      <c r="BI300" s="2">
        <f t="shared" si="663"/>
        <v>0</v>
      </c>
      <c r="BJ300" s="2">
        <f t="shared" si="664"/>
        <v>0</v>
      </c>
      <c r="BK300" s="2">
        <f t="shared" si="645"/>
        <v>0</v>
      </c>
      <c r="BO300">
        <v>210</v>
      </c>
      <c r="BP300" s="1">
        <v>0</v>
      </c>
      <c r="BQ300" s="2">
        <f t="shared" si="665"/>
        <v>0</v>
      </c>
      <c r="BR300" s="2">
        <f t="shared" si="666"/>
        <v>0</v>
      </c>
      <c r="BS300" s="2">
        <f t="shared" si="646"/>
        <v>44.2</v>
      </c>
      <c r="BW300">
        <v>210</v>
      </c>
      <c r="BX300" s="1">
        <v>0</v>
      </c>
      <c r="BY300" s="2">
        <f t="shared" si="667"/>
        <v>0</v>
      </c>
      <c r="BZ300" s="2">
        <f t="shared" si="668"/>
        <v>0</v>
      </c>
      <c r="CA300" s="2">
        <f t="shared" si="647"/>
        <v>0</v>
      </c>
      <c r="CE300">
        <v>210</v>
      </c>
      <c r="CF300" s="1">
        <v>0.191</v>
      </c>
      <c r="CG300" s="2">
        <f t="shared" si="669"/>
        <v>3.8200000000000003</v>
      </c>
      <c r="CH300" s="2">
        <f t="shared" si="670"/>
        <v>37.61</v>
      </c>
      <c r="CI300" s="2">
        <f t="shared" si="648"/>
        <v>6.5900000000000034</v>
      </c>
      <c r="CK300" s="1"/>
      <c r="CN300" s="1"/>
      <c r="CO300" s="2"/>
      <c r="CP300" s="2"/>
      <c r="CQ300" s="2"/>
      <c r="CV300" s="1"/>
      <c r="CW300" s="2"/>
      <c r="CX300" s="2"/>
      <c r="CY300" s="2"/>
      <c r="DD300" s="1"/>
      <c r="DE300" s="2"/>
      <c r="DF300" s="2"/>
      <c r="DG300" s="2"/>
    </row>
    <row r="301" spans="1:111" x14ac:dyDescent="0.2">
      <c r="C301">
        <v>230</v>
      </c>
      <c r="D301" s="1">
        <v>0.23300000000000001</v>
      </c>
      <c r="E301" s="2">
        <f t="shared" si="649"/>
        <v>4.66</v>
      </c>
      <c r="F301" s="2">
        <f t="shared" si="650"/>
        <v>49.970000000000013</v>
      </c>
      <c r="G301" s="2">
        <f t="shared" si="638"/>
        <v>-49.970000000000013</v>
      </c>
      <c r="K301">
        <v>230</v>
      </c>
      <c r="L301" s="1">
        <v>0</v>
      </c>
      <c r="M301" s="2">
        <f t="shared" si="651"/>
        <v>0</v>
      </c>
      <c r="N301" s="2">
        <f t="shared" si="652"/>
        <v>0</v>
      </c>
      <c r="O301" s="2">
        <f t="shared" si="639"/>
        <v>49.970000000000013</v>
      </c>
      <c r="S301">
        <v>230</v>
      </c>
      <c r="T301" s="1">
        <v>0</v>
      </c>
      <c r="U301" s="2">
        <f t="shared" si="653"/>
        <v>0</v>
      </c>
      <c r="V301" s="2">
        <f t="shared" si="654"/>
        <v>0</v>
      </c>
      <c r="W301" s="2">
        <f t="shared" si="640"/>
        <v>0</v>
      </c>
      <c r="AA301">
        <v>230</v>
      </c>
      <c r="AB301" s="1">
        <v>0</v>
      </c>
      <c r="AC301" s="2">
        <f t="shared" si="655"/>
        <v>0</v>
      </c>
      <c r="AD301" s="2">
        <f t="shared" si="656"/>
        <v>0</v>
      </c>
      <c r="AE301" s="2">
        <f t="shared" si="641"/>
        <v>0</v>
      </c>
      <c r="AI301">
        <v>230</v>
      </c>
      <c r="AJ301" s="1">
        <v>0.223</v>
      </c>
      <c r="AK301" s="2">
        <f t="shared" si="657"/>
        <v>4.46</v>
      </c>
      <c r="AL301" s="2">
        <f t="shared" si="658"/>
        <v>42.8</v>
      </c>
      <c r="AM301" s="2">
        <f t="shared" si="642"/>
        <v>7.1700000000000159</v>
      </c>
      <c r="AQ301">
        <v>230</v>
      </c>
      <c r="AR301" s="1">
        <v>0</v>
      </c>
      <c r="AS301" s="2">
        <f t="shared" si="659"/>
        <v>0</v>
      </c>
      <c r="AT301" s="2">
        <f t="shared" si="660"/>
        <v>0</v>
      </c>
      <c r="AU301" s="2">
        <f t="shared" si="643"/>
        <v>0</v>
      </c>
      <c r="AY301">
        <v>230</v>
      </c>
      <c r="AZ301" s="1">
        <v>0.22500000000000001</v>
      </c>
      <c r="BA301" s="2">
        <f t="shared" si="661"/>
        <v>4.5</v>
      </c>
      <c r="BB301" s="2">
        <f t="shared" si="662"/>
        <v>48.7</v>
      </c>
      <c r="BC301" s="2">
        <f t="shared" si="644"/>
        <v>-5.9000000000000057</v>
      </c>
      <c r="BE301" s="1"/>
      <c r="BG301">
        <v>230</v>
      </c>
      <c r="BH301" s="1">
        <v>0</v>
      </c>
      <c r="BI301" s="2">
        <f t="shared" si="663"/>
        <v>0</v>
      </c>
      <c r="BJ301" s="2">
        <f t="shared" si="664"/>
        <v>0</v>
      </c>
      <c r="BK301" s="2">
        <f t="shared" si="645"/>
        <v>0</v>
      </c>
      <c r="BO301">
        <v>230</v>
      </c>
      <c r="BP301" s="1">
        <v>0</v>
      </c>
      <c r="BQ301" s="2">
        <f t="shared" si="665"/>
        <v>0</v>
      </c>
      <c r="BR301" s="2">
        <f t="shared" si="666"/>
        <v>0</v>
      </c>
      <c r="BS301" s="2">
        <f t="shared" si="646"/>
        <v>48.7</v>
      </c>
      <c r="BW301">
        <v>230</v>
      </c>
      <c r="BX301" s="1">
        <v>0</v>
      </c>
      <c r="BY301" s="2">
        <f t="shared" si="667"/>
        <v>0</v>
      </c>
      <c r="BZ301" s="2">
        <f t="shared" si="668"/>
        <v>0</v>
      </c>
      <c r="CA301" s="2">
        <f t="shared" si="647"/>
        <v>0</v>
      </c>
      <c r="CE301">
        <v>230</v>
      </c>
      <c r="CF301" s="1">
        <v>0.22700000000000001</v>
      </c>
      <c r="CG301" s="2">
        <f t="shared" si="669"/>
        <v>4.54</v>
      </c>
      <c r="CH301" s="2">
        <f t="shared" si="670"/>
        <v>42.15</v>
      </c>
      <c r="CI301" s="2">
        <f t="shared" si="648"/>
        <v>6.5500000000000043</v>
      </c>
      <c r="CK301" s="1"/>
      <c r="CN301" s="1"/>
      <c r="CO301" s="2"/>
      <c r="CP301" s="2"/>
      <c r="CQ301" s="2"/>
      <c r="CV301" s="1"/>
      <c r="CW301" s="2"/>
      <c r="CX301" s="2"/>
      <c r="CY301" s="2"/>
      <c r="DD301" s="1"/>
      <c r="DE301" s="2"/>
      <c r="DF301" s="2"/>
      <c r="DG301" s="2"/>
    </row>
    <row r="302" spans="1:111" x14ac:dyDescent="0.2">
      <c r="C302">
        <v>250</v>
      </c>
      <c r="D302" s="1">
        <v>0.20600000000000002</v>
      </c>
      <c r="E302" s="2">
        <f t="shared" si="649"/>
        <v>4.12</v>
      </c>
      <c r="F302" s="2">
        <f t="shared" si="650"/>
        <v>54.090000000000011</v>
      </c>
      <c r="G302" s="2">
        <f t="shared" si="638"/>
        <v>-54.090000000000011</v>
      </c>
      <c r="K302">
        <v>250</v>
      </c>
      <c r="L302" s="1">
        <v>0</v>
      </c>
      <c r="M302" s="2">
        <f t="shared" si="651"/>
        <v>0</v>
      </c>
      <c r="N302" s="2">
        <f t="shared" si="652"/>
        <v>0</v>
      </c>
      <c r="O302" s="2">
        <f t="shared" si="639"/>
        <v>54.090000000000011</v>
      </c>
      <c r="S302">
        <v>250</v>
      </c>
      <c r="T302" s="1">
        <v>0</v>
      </c>
      <c r="U302" s="2">
        <f t="shared" si="653"/>
        <v>0</v>
      </c>
      <c r="V302" s="2">
        <f t="shared" si="654"/>
        <v>0</v>
      </c>
      <c r="W302" s="2">
        <f t="shared" si="640"/>
        <v>0</v>
      </c>
      <c r="AA302">
        <v>250</v>
      </c>
      <c r="AB302" s="1">
        <v>0</v>
      </c>
      <c r="AC302" s="2">
        <f t="shared" si="655"/>
        <v>0</v>
      </c>
      <c r="AD302" s="2">
        <f t="shared" si="656"/>
        <v>0</v>
      </c>
      <c r="AE302" s="2">
        <f t="shared" si="641"/>
        <v>0</v>
      </c>
      <c r="AI302">
        <v>250</v>
      </c>
      <c r="AJ302" s="1">
        <v>0.20499999999999999</v>
      </c>
      <c r="AK302" s="2">
        <f t="shared" si="657"/>
        <v>4.0999999999999996</v>
      </c>
      <c r="AL302" s="2">
        <f t="shared" si="658"/>
        <v>46.9</v>
      </c>
      <c r="AM302" s="2">
        <f t="shared" si="642"/>
        <v>7.1900000000000119</v>
      </c>
      <c r="AQ302">
        <v>250</v>
      </c>
      <c r="AR302" s="1">
        <v>0</v>
      </c>
      <c r="AS302" s="2">
        <f t="shared" si="659"/>
        <v>0</v>
      </c>
      <c r="AT302" s="2">
        <f t="shared" si="660"/>
        <v>0</v>
      </c>
      <c r="AU302" s="2">
        <f t="shared" si="643"/>
        <v>0</v>
      </c>
      <c r="AY302">
        <v>250</v>
      </c>
      <c r="AZ302" s="1">
        <v>0.20499999999999999</v>
      </c>
      <c r="BA302" s="2">
        <f t="shared" si="661"/>
        <v>4.0999999999999996</v>
      </c>
      <c r="BB302" s="2">
        <f t="shared" si="662"/>
        <v>52.800000000000004</v>
      </c>
      <c r="BC302" s="2">
        <f t="shared" si="644"/>
        <v>-5.9000000000000057</v>
      </c>
      <c r="BE302" s="1"/>
      <c r="BG302">
        <v>250</v>
      </c>
      <c r="BH302" s="1">
        <v>0</v>
      </c>
      <c r="BI302" s="2">
        <f t="shared" si="663"/>
        <v>0</v>
      </c>
      <c r="BJ302" s="2">
        <f t="shared" si="664"/>
        <v>0</v>
      </c>
      <c r="BK302" s="2">
        <f t="shared" si="645"/>
        <v>0</v>
      </c>
      <c r="BO302">
        <v>250</v>
      </c>
      <c r="BP302" s="1">
        <v>0</v>
      </c>
      <c r="BQ302" s="2">
        <f t="shared" si="665"/>
        <v>0</v>
      </c>
      <c r="BR302" s="2">
        <f t="shared" si="666"/>
        <v>0</v>
      </c>
      <c r="BS302" s="2">
        <f t="shared" si="646"/>
        <v>52.800000000000004</v>
      </c>
      <c r="BW302">
        <v>250</v>
      </c>
      <c r="BX302" s="1">
        <v>0</v>
      </c>
      <c r="BY302" s="2">
        <f t="shared" si="667"/>
        <v>0</v>
      </c>
      <c r="BZ302" s="2">
        <f t="shared" si="668"/>
        <v>0</v>
      </c>
      <c r="CA302" s="2">
        <f t="shared" si="647"/>
        <v>0</v>
      </c>
      <c r="CE302">
        <v>250</v>
      </c>
      <c r="CF302" s="1">
        <v>0.20400000000000001</v>
      </c>
      <c r="CG302" s="2">
        <f t="shared" si="669"/>
        <v>4.08</v>
      </c>
      <c r="CH302" s="2">
        <f t="shared" si="670"/>
        <v>46.23</v>
      </c>
      <c r="CI302" s="2">
        <f t="shared" si="648"/>
        <v>6.5700000000000074</v>
      </c>
      <c r="CK302" s="1"/>
      <c r="CN302" s="1"/>
      <c r="CO302" s="2"/>
      <c r="CP302" s="2"/>
      <c r="CQ302" s="2"/>
      <c r="CV302" s="1"/>
      <c r="CW302" s="2"/>
      <c r="CX302" s="2"/>
      <c r="CY302" s="2"/>
      <c r="DD302" s="1"/>
      <c r="DE302" s="2"/>
      <c r="DF302" s="2"/>
      <c r="DG302" s="2"/>
    </row>
    <row r="303" spans="1:111" x14ac:dyDescent="0.2">
      <c r="C303">
        <v>270</v>
      </c>
      <c r="D303" s="1">
        <v>0.223</v>
      </c>
      <c r="E303" s="2">
        <f t="shared" si="649"/>
        <v>4.46</v>
      </c>
      <c r="F303" s="2">
        <f t="shared" si="650"/>
        <v>58.550000000000011</v>
      </c>
      <c r="G303" s="2">
        <f t="shared" si="638"/>
        <v>-58.550000000000011</v>
      </c>
      <c r="K303">
        <v>270</v>
      </c>
      <c r="L303" s="1">
        <v>0</v>
      </c>
      <c r="M303" s="2">
        <f t="shared" si="651"/>
        <v>0</v>
      </c>
      <c r="N303" s="2">
        <f t="shared" si="652"/>
        <v>0</v>
      </c>
      <c r="O303" s="2">
        <f t="shared" si="639"/>
        <v>58.550000000000011</v>
      </c>
      <c r="S303">
        <v>270</v>
      </c>
      <c r="T303" s="1">
        <v>0</v>
      </c>
      <c r="U303" s="2">
        <f t="shared" si="653"/>
        <v>0</v>
      </c>
      <c r="V303" s="2">
        <f t="shared" si="654"/>
        <v>0</v>
      </c>
      <c r="W303" s="2">
        <f t="shared" si="640"/>
        <v>0</v>
      </c>
      <c r="AA303">
        <v>270</v>
      </c>
      <c r="AB303" s="1">
        <v>0</v>
      </c>
      <c r="AC303" s="2">
        <f t="shared" si="655"/>
        <v>0</v>
      </c>
      <c r="AD303" s="2">
        <f t="shared" si="656"/>
        <v>0</v>
      </c>
      <c r="AE303" s="2">
        <f t="shared" si="641"/>
        <v>0</v>
      </c>
      <c r="AI303">
        <v>270</v>
      </c>
      <c r="AJ303" s="1">
        <v>0.21400000000000002</v>
      </c>
      <c r="AK303" s="2">
        <f t="shared" si="657"/>
        <v>4.28</v>
      </c>
      <c r="AL303" s="2">
        <f t="shared" si="658"/>
        <v>51.18</v>
      </c>
      <c r="AM303" s="2">
        <f t="shared" si="642"/>
        <v>7.3700000000000117</v>
      </c>
      <c r="AQ303">
        <v>270</v>
      </c>
      <c r="AR303" s="1">
        <v>0</v>
      </c>
      <c r="AS303" s="2">
        <f t="shared" si="659"/>
        <v>0</v>
      </c>
      <c r="AT303" s="2">
        <f t="shared" si="660"/>
        <v>0</v>
      </c>
      <c r="AU303" s="2">
        <f t="shared" si="643"/>
        <v>0</v>
      </c>
      <c r="AY303">
        <v>270</v>
      </c>
      <c r="AZ303" s="1">
        <v>0.21600000000000003</v>
      </c>
      <c r="BA303" s="2">
        <f t="shared" si="661"/>
        <v>4.32</v>
      </c>
      <c r="BB303" s="2">
        <f t="shared" si="662"/>
        <v>57.120000000000005</v>
      </c>
      <c r="BC303" s="2">
        <f t="shared" si="644"/>
        <v>-5.9400000000000048</v>
      </c>
      <c r="BE303" s="1"/>
      <c r="BG303">
        <v>270</v>
      </c>
      <c r="BH303" s="1">
        <v>0</v>
      </c>
      <c r="BI303" s="2">
        <f t="shared" si="663"/>
        <v>0</v>
      </c>
      <c r="BJ303" s="2">
        <f t="shared" si="664"/>
        <v>0</v>
      </c>
      <c r="BK303" s="2">
        <f t="shared" si="645"/>
        <v>0</v>
      </c>
      <c r="BO303">
        <v>270</v>
      </c>
      <c r="BP303" s="1">
        <v>0</v>
      </c>
      <c r="BQ303" s="2">
        <f t="shared" si="665"/>
        <v>0</v>
      </c>
      <c r="BR303" s="2">
        <f t="shared" si="666"/>
        <v>0</v>
      </c>
      <c r="BS303" s="2">
        <f t="shared" si="646"/>
        <v>57.120000000000005</v>
      </c>
      <c r="BW303">
        <v>270</v>
      </c>
      <c r="BX303" s="1">
        <v>0</v>
      </c>
      <c r="BY303" s="2">
        <f t="shared" si="667"/>
        <v>0</v>
      </c>
      <c r="BZ303" s="2">
        <f t="shared" si="668"/>
        <v>0</v>
      </c>
      <c r="CA303" s="2">
        <f t="shared" si="647"/>
        <v>0</v>
      </c>
      <c r="CE303">
        <v>270</v>
      </c>
      <c r="CF303" s="1">
        <v>0.21700000000000003</v>
      </c>
      <c r="CG303" s="2">
        <f t="shared" si="669"/>
        <v>4.3400000000000007</v>
      </c>
      <c r="CH303" s="2">
        <f t="shared" si="670"/>
        <v>50.57</v>
      </c>
      <c r="CI303" s="2">
        <f t="shared" si="648"/>
        <v>6.5500000000000043</v>
      </c>
      <c r="CK303" s="1"/>
      <c r="CN303" s="1"/>
      <c r="CO303" s="2"/>
      <c r="CP303" s="2"/>
      <c r="CQ303" s="2"/>
      <c r="CV303" s="1"/>
      <c r="CW303" s="2"/>
      <c r="CX303" s="2"/>
      <c r="CY303" s="2"/>
      <c r="DD303" s="1"/>
      <c r="DE303" s="2"/>
      <c r="DF303" s="2"/>
      <c r="DG303" s="2"/>
    </row>
    <row r="304" spans="1:111" x14ac:dyDescent="0.2">
      <c r="C304">
        <v>290</v>
      </c>
      <c r="D304" s="1">
        <v>0.23</v>
      </c>
      <c r="E304" s="2">
        <f t="shared" si="649"/>
        <v>4.6000000000000005</v>
      </c>
      <c r="F304" s="2">
        <f t="shared" si="650"/>
        <v>63.150000000000013</v>
      </c>
      <c r="G304" s="2">
        <f t="shared" si="638"/>
        <v>-63.150000000000013</v>
      </c>
      <c r="K304">
        <v>290</v>
      </c>
      <c r="L304" s="1">
        <v>0</v>
      </c>
      <c r="M304" s="2">
        <f t="shared" si="651"/>
        <v>0</v>
      </c>
      <c r="N304" s="2">
        <f t="shared" si="652"/>
        <v>0</v>
      </c>
      <c r="O304" s="2">
        <f t="shared" si="639"/>
        <v>63.150000000000013</v>
      </c>
      <c r="S304">
        <v>290</v>
      </c>
      <c r="T304" s="1">
        <v>0</v>
      </c>
      <c r="U304" s="2">
        <f t="shared" si="653"/>
        <v>0</v>
      </c>
      <c r="V304" s="2">
        <f t="shared" si="654"/>
        <v>0</v>
      </c>
      <c r="W304" s="2">
        <f t="shared" si="640"/>
        <v>0</v>
      </c>
      <c r="AA304">
        <v>290</v>
      </c>
      <c r="AB304" s="1">
        <v>0</v>
      </c>
      <c r="AC304" s="2">
        <f t="shared" si="655"/>
        <v>0</v>
      </c>
      <c r="AD304" s="2">
        <f t="shared" si="656"/>
        <v>0</v>
      </c>
      <c r="AE304" s="2">
        <f t="shared" si="641"/>
        <v>0</v>
      </c>
      <c r="AI304">
        <v>290</v>
      </c>
      <c r="AJ304" s="1">
        <v>0.21900000000000003</v>
      </c>
      <c r="AK304" s="2">
        <f t="shared" si="657"/>
        <v>4.3800000000000008</v>
      </c>
      <c r="AL304" s="2">
        <f t="shared" si="658"/>
        <v>55.56</v>
      </c>
      <c r="AM304" s="2">
        <f t="shared" si="642"/>
        <v>7.5900000000000105</v>
      </c>
      <c r="AQ304">
        <v>290</v>
      </c>
      <c r="AR304" s="1">
        <v>0</v>
      </c>
      <c r="AS304" s="2">
        <f t="shared" si="659"/>
        <v>0</v>
      </c>
      <c r="AT304" s="2">
        <f t="shared" si="660"/>
        <v>0</v>
      </c>
      <c r="AU304" s="2">
        <f t="shared" si="643"/>
        <v>0</v>
      </c>
      <c r="AY304">
        <v>290</v>
      </c>
      <c r="AZ304" s="1">
        <v>0.22200000000000003</v>
      </c>
      <c r="BA304" s="2">
        <f t="shared" si="661"/>
        <v>4.4400000000000004</v>
      </c>
      <c r="BB304" s="2">
        <f t="shared" si="662"/>
        <v>61.56</v>
      </c>
      <c r="BC304" s="2">
        <f t="shared" si="644"/>
        <v>-6</v>
      </c>
      <c r="BE304" s="1"/>
      <c r="BG304">
        <v>290</v>
      </c>
      <c r="BH304" s="1">
        <v>0</v>
      </c>
      <c r="BI304" s="2">
        <f t="shared" si="663"/>
        <v>0</v>
      </c>
      <c r="BJ304" s="2">
        <f t="shared" si="664"/>
        <v>0</v>
      </c>
      <c r="BK304" s="2">
        <f t="shared" si="645"/>
        <v>0</v>
      </c>
      <c r="BO304">
        <v>290</v>
      </c>
      <c r="BP304" s="1">
        <v>0</v>
      </c>
      <c r="BQ304" s="2">
        <f t="shared" si="665"/>
        <v>0</v>
      </c>
      <c r="BR304" s="2">
        <f t="shared" si="666"/>
        <v>0</v>
      </c>
      <c r="BS304" s="2">
        <f t="shared" si="646"/>
        <v>61.56</v>
      </c>
      <c r="BW304">
        <v>290</v>
      </c>
      <c r="BX304" s="1">
        <v>0</v>
      </c>
      <c r="BY304" s="2">
        <f t="shared" si="667"/>
        <v>0</v>
      </c>
      <c r="BZ304" s="2">
        <f t="shared" si="668"/>
        <v>0</v>
      </c>
      <c r="CA304" s="2">
        <f t="shared" si="647"/>
        <v>0</v>
      </c>
      <c r="CE304">
        <v>290</v>
      </c>
      <c r="CF304" s="1">
        <v>0.223</v>
      </c>
      <c r="CG304" s="2">
        <f t="shared" si="669"/>
        <v>4.46</v>
      </c>
      <c r="CH304" s="2">
        <f t="shared" si="670"/>
        <v>55.03</v>
      </c>
      <c r="CI304" s="2">
        <f t="shared" si="648"/>
        <v>6.5300000000000011</v>
      </c>
      <c r="CK304" s="1"/>
      <c r="CN304" s="1"/>
      <c r="CO304" s="2"/>
      <c r="CP304" s="2"/>
      <c r="CQ304" s="2"/>
      <c r="CV304" s="1"/>
      <c r="CW304" s="2"/>
      <c r="CX304" s="2"/>
      <c r="CY304" s="2"/>
      <c r="DD304" s="1"/>
      <c r="DE304" s="2"/>
      <c r="DF304" s="2"/>
      <c r="DG304" s="2"/>
    </row>
    <row r="305" spans="1:111" x14ac:dyDescent="0.2">
      <c r="D305" s="1"/>
      <c r="E305" s="2"/>
      <c r="F305" s="2"/>
      <c r="G305" s="2"/>
      <c r="L305" s="1"/>
      <c r="M305" s="2"/>
      <c r="N305" s="2"/>
      <c r="O305" s="2"/>
      <c r="T305" s="1"/>
      <c r="U305" s="2"/>
      <c r="V305" s="2"/>
      <c r="W305" s="2"/>
      <c r="AB305" s="1"/>
      <c r="AC305" s="2"/>
      <c r="AD305" s="2"/>
      <c r="AE305" s="2"/>
      <c r="AJ305" s="1"/>
      <c r="AK305" s="2"/>
      <c r="AL305" s="2"/>
      <c r="AM305" s="2"/>
      <c r="AR305" s="1"/>
      <c r="AS305" s="2"/>
      <c r="AT305" s="2"/>
      <c r="AU305" s="2"/>
      <c r="AZ305" s="1"/>
      <c r="BA305" s="2"/>
      <c r="BB305" s="2"/>
      <c r="BC305" s="2"/>
      <c r="BH305" s="1"/>
      <c r="BI305" s="2"/>
      <c r="BJ305" s="2"/>
      <c r="BK305" s="2"/>
      <c r="BP305" s="1"/>
      <c r="BQ305" s="2"/>
      <c r="BR305" s="2"/>
      <c r="BS305" s="2"/>
      <c r="BX305" s="1"/>
      <c r="BY305" s="2"/>
      <c r="BZ305" s="2"/>
      <c r="CA305" s="2"/>
      <c r="CF305" s="1"/>
      <c r="CG305" s="2"/>
      <c r="CH305" s="2"/>
      <c r="CI305" s="2"/>
      <c r="CN305" s="1"/>
      <c r="CO305" s="2"/>
      <c r="CP305" s="2"/>
      <c r="CQ305" s="2"/>
      <c r="CV305" s="1"/>
      <c r="CW305" s="2"/>
      <c r="CX305" s="2"/>
      <c r="CY305" s="2"/>
      <c r="DD305" s="1"/>
      <c r="DE305" s="2"/>
      <c r="DF305" s="2"/>
      <c r="DG305" s="2"/>
    </row>
    <row r="306" spans="1:111" x14ac:dyDescent="0.2">
      <c r="A306">
        <v>305</v>
      </c>
      <c r="B306" t="s">
        <v>116</v>
      </c>
      <c r="C306">
        <v>30</v>
      </c>
      <c r="D306" s="1">
        <v>0.22900000000000001</v>
      </c>
      <c r="E306" s="2">
        <f>D306*30</f>
        <v>6.87</v>
      </c>
      <c r="F306" s="2">
        <f>E306</f>
        <v>6.87</v>
      </c>
      <c r="G306" s="2">
        <f t="shared" ref="G306:G319" si="671">IT306-F306</f>
        <v>-6.87</v>
      </c>
      <c r="H306" s="1"/>
      <c r="I306">
        <v>305</v>
      </c>
      <c r="J306" t="s">
        <v>116</v>
      </c>
      <c r="K306">
        <v>30</v>
      </c>
      <c r="L306" s="1">
        <v>0</v>
      </c>
      <c r="M306" s="2">
        <f>L306*30</f>
        <v>0</v>
      </c>
      <c r="N306" s="2">
        <f>M306</f>
        <v>0</v>
      </c>
      <c r="O306" s="2">
        <f t="shared" ref="O306:O319" si="672">F306-N306</f>
        <v>6.87</v>
      </c>
      <c r="Q306">
        <v>305</v>
      </c>
      <c r="R306" t="s">
        <v>116</v>
      </c>
      <c r="S306">
        <v>30</v>
      </c>
      <c r="T306" s="1">
        <v>0</v>
      </c>
      <c r="U306" s="2">
        <f>T306*30</f>
        <v>0</v>
      </c>
      <c r="V306" s="2">
        <f>U306</f>
        <v>0</v>
      </c>
      <c r="W306" s="2">
        <f t="shared" ref="W306:W319" si="673">N306-V306</f>
        <v>0</v>
      </c>
      <c r="Y306">
        <v>305</v>
      </c>
      <c r="Z306" t="s">
        <v>116</v>
      </c>
      <c r="AA306">
        <v>30</v>
      </c>
      <c r="AB306" s="1">
        <v>0</v>
      </c>
      <c r="AC306" s="2">
        <f>AB306*30</f>
        <v>0</v>
      </c>
      <c r="AD306" s="2">
        <f>AC306</f>
        <v>0</v>
      </c>
      <c r="AE306" s="2">
        <f t="shared" ref="AE306:AE319" si="674">V306-AD306</f>
        <v>0</v>
      </c>
      <c r="AG306">
        <v>305</v>
      </c>
      <c r="AH306" t="s">
        <v>116</v>
      </c>
      <c r="AI306">
        <v>30</v>
      </c>
      <c r="AJ306" s="1">
        <v>0</v>
      </c>
      <c r="AK306" s="2">
        <f>AJ306*30</f>
        <v>0</v>
      </c>
      <c r="AL306" s="2">
        <f>AK306</f>
        <v>0</v>
      </c>
      <c r="AM306" s="2">
        <f t="shared" ref="AM306:AM319" si="675">AD306-AL306</f>
        <v>0</v>
      </c>
      <c r="AO306">
        <v>305</v>
      </c>
      <c r="AP306" t="s">
        <v>116</v>
      </c>
      <c r="AQ306">
        <v>30</v>
      </c>
      <c r="AR306" s="1">
        <v>0.13100000000000001</v>
      </c>
      <c r="AS306" s="2">
        <f>AR306*30</f>
        <v>3.93</v>
      </c>
      <c r="AT306" s="2">
        <f>AS306</f>
        <v>3.93</v>
      </c>
      <c r="AU306" s="2">
        <f t="shared" ref="AU306:AU319" si="676">F306-AT306</f>
        <v>2.94</v>
      </c>
      <c r="AW306">
        <v>305</v>
      </c>
      <c r="AX306" t="s">
        <v>116</v>
      </c>
      <c r="AY306">
        <v>30</v>
      </c>
      <c r="AZ306" s="1">
        <v>0.24399999999999999</v>
      </c>
      <c r="BA306" s="2">
        <f>AZ306*30</f>
        <v>7.32</v>
      </c>
      <c r="BB306" s="2">
        <f>BA306</f>
        <v>7.32</v>
      </c>
      <c r="BC306" s="2">
        <f t="shared" ref="BC306:BC319" si="677">AT306-BB306</f>
        <v>-3.39</v>
      </c>
      <c r="BE306">
        <v>305</v>
      </c>
      <c r="BF306" t="s">
        <v>116</v>
      </c>
      <c r="BG306">
        <v>30</v>
      </c>
      <c r="BH306" s="1">
        <v>0</v>
      </c>
      <c r="BI306" s="2">
        <f>BH306*30</f>
        <v>0</v>
      </c>
      <c r="BJ306" s="2">
        <f>BI306</f>
        <v>0</v>
      </c>
      <c r="BK306" s="2">
        <f t="shared" ref="BK306:BK319" si="678">BB306-BJ306</f>
        <v>7.32</v>
      </c>
      <c r="BM306">
        <v>305</v>
      </c>
      <c r="BN306" t="s">
        <v>116</v>
      </c>
      <c r="BO306">
        <v>30</v>
      </c>
      <c r="BP306" s="1">
        <v>0</v>
      </c>
      <c r="BQ306" s="2">
        <f>BP306*30</f>
        <v>0</v>
      </c>
      <c r="BR306" s="2">
        <f>BQ306</f>
        <v>0</v>
      </c>
      <c r="BS306" s="2">
        <f t="shared" ref="BS306:BS319" si="679">BJ306-BR306</f>
        <v>0</v>
      </c>
      <c r="BU306">
        <v>305</v>
      </c>
      <c r="BV306" t="s">
        <v>116</v>
      </c>
      <c r="BW306">
        <v>30</v>
      </c>
      <c r="BX306" s="1">
        <v>0</v>
      </c>
      <c r="BY306" s="2">
        <f>BX306*30</f>
        <v>0</v>
      </c>
      <c r="BZ306" s="2">
        <f>BY306</f>
        <v>0</v>
      </c>
      <c r="CA306" s="2">
        <f t="shared" ref="CA306:CA319" si="680">BR306-BZ306</f>
        <v>0</v>
      </c>
      <c r="CC306">
        <v>305</v>
      </c>
      <c r="CD306" t="s">
        <v>116</v>
      </c>
      <c r="CE306">
        <v>30</v>
      </c>
      <c r="CF306" s="1">
        <v>0</v>
      </c>
      <c r="CG306" s="2">
        <f>CF306*30</f>
        <v>0</v>
      </c>
      <c r="CH306" s="2">
        <f>CG306</f>
        <v>0</v>
      </c>
      <c r="CI306" s="2">
        <f t="shared" ref="CI306:CI319" si="681">BZ306-CH306</f>
        <v>0</v>
      </c>
      <c r="CN306" s="1"/>
      <c r="CO306" s="2"/>
      <c r="CP306" s="2"/>
      <c r="CQ306" s="2"/>
      <c r="CV306" s="1"/>
      <c r="CW306" s="2"/>
      <c r="CX306" s="2"/>
      <c r="CY306" s="2"/>
      <c r="DD306" s="1"/>
      <c r="DE306" s="2"/>
      <c r="DF306" s="2"/>
      <c r="DG306" s="2"/>
    </row>
    <row r="307" spans="1:111" x14ac:dyDescent="0.2">
      <c r="C307">
        <v>50</v>
      </c>
      <c r="D307" s="1">
        <v>0.21200000000000002</v>
      </c>
      <c r="E307" s="2">
        <f t="shared" ref="E307:E319" si="682">D307*20</f>
        <v>4.24</v>
      </c>
      <c r="F307" s="2">
        <f t="shared" ref="F307:F319" si="683">F306+E307</f>
        <v>11.11</v>
      </c>
      <c r="G307" s="2">
        <f t="shared" si="671"/>
        <v>-11.11</v>
      </c>
      <c r="H307" s="1"/>
      <c r="K307">
        <v>50</v>
      </c>
      <c r="L307" s="1">
        <v>0</v>
      </c>
      <c r="M307" s="2">
        <f t="shared" ref="M307:M319" si="684">L307*20</f>
        <v>0</v>
      </c>
      <c r="N307" s="2">
        <f t="shared" ref="N307:N319" si="685">N306+M307</f>
        <v>0</v>
      </c>
      <c r="O307" s="2">
        <f t="shared" si="672"/>
        <v>11.11</v>
      </c>
      <c r="S307">
        <v>50</v>
      </c>
      <c r="T307" s="1">
        <v>0</v>
      </c>
      <c r="U307" s="2">
        <f t="shared" ref="U307:U319" si="686">T307*20</f>
        <v>0</v>
      </c>
      <c r="V307" s="2">
        <f t="shared" ref="V307:V319" si="687">V306+U307</f>
        <v>0</v>
      </c>
      <c r="W307" s="2">
        <f t="shared" si="673"/>
        <v>0</v>
      </c>
      <c r="AA307">
        <v>50</v>
      </c>
      <c r="AB307" s="1">
        <v>0</v>
      </c>
      <c r="AC307" s="2">
        <f t="shared" ref="AC307:AC319" si="688">AB307*20</f>
        <v>0</v>
      </c>
      <c r="AD307" s="2">
        <f t="shared" ref="AD307:AD319" si="689">AD306+AC307</f>
        <v>0</v>
      </c>
      <c r="AE307" s="2">
        <f t="shared" si="674"/>
        <v>0</v>
      </c>
      <c r="AI307">
        <v>50</v>
      </c>
      <c r="AJ307" s="1">
        <v>0</v>
      </c>
      <c r="AK307" s="2">
        <f t="shared" ref="AK307:AK319" si="690">AJ307*20</f>
        <v>0</v>
      </c>
      <c r="AL307" s="2">
        <f t="shared" ref="AL307:AL319" si="691">AL306+AK307</f>
        <v>0</v>
      </c>
      <c r="AM307" s="2">
        <f t="shared" si="675"/>
        <v>0</v>
      </c>
      <c r="AQ307">
        <v>50</v>
      </c>
      <c r="AR307" s="1">
        <v>0.127</v>
      </c>
      <c r="AS307" s="2">
        <f t="shared" ref="AS307:AS319" si="692">AR307*20</f>
        <v>2.54</v>
      </c>
      <c r="AT307" s="2">
        <f t="shared" ref="AT307:AT319" si="693">AT306+AS307</f>
        <v>6.4700000000000006</v>
      </c>
      <c r="AU307" s="2">
        <f t="shared" si="676"/>
        <v>4.6399999999999988</v>
      </c>
      <c r="AY307">
        <v>50</v>
      </c>
      <c r="AZ307" s="1">
        <v>0.185</v>
      </c>
      <c r="BA307" s="2">
        <f t="shared" ref="BA307:BA319" si="694">AZ307*20</f>
        <v>3.7</v>
      </c>
      <c r="BB307" s="2">
        <f t="shared" ref="BB307:BB319" si="695">BB306+BA307</f>
        <v>11.02</v>
      </c>
      <c r="BC307" s="2">
        <f t="shared" si="677"/>
        <v>-4.5499999999999989</v>
      </c>
      <c r="BG307">
        <v>50</v>
      </c>
      <c r="BH307" s="1">
        <v>0</v>
      </c>
      <c r="BI307" s="2">
        <f t="shared" ref="BI307:BI319" si="696">BH307*20</f>
        <v>0</v>
      </c>
      <c r="BJ307" s="2">
        <f t="shared" ref="BJ307:BJ319" si="697">BJ306+BI307</f>
        <v>0</v>
      </c>
      <c r="BK307" s="2">
        <f t="shared" si="678"/>
        <v>11.02</v>
      </c>
      <c r="BO307">
        <v>50</v>
      </c>
      <c r="BP307" s="1">
        <v>0</v>
      </c>
      <c r="BQ307" s="2">
        <f t="shared" ref="BQ307:BQ319" si="698">BP307*20</f>
        <v>0</v>
      </c>
      <c r="BR307" s="2">
        <f t="shared" ref="BR307:BR319" si="699">BR306+BQ307</f>
        <v>0</v>
      </c>
      <c r="BS307" s="2">
        <f t="shared" si="679"/>
        <v>0</v>
      </c>
      <c r="BW307">
        <v>50</v>
      </c>
      <c r="BX307" s="1">
        <v>0</v>
      </c>
      <c r="BY307" s="2">
        <f t="shared" ref="BY307:BY319" si="700">BX307*20</f>
        <v>0</v>
      </c>
      <c r="BZ307" s="2">
        <f t="shared" ref="BZ307:BZ319" si="701">BZ306+BY307</f>
        <v>0</v>
      </c>
      <c r="CA307" s="2">
        <f t="shared" si="680"/>
        <v>0</v>
      </c>
      <c r="CE307">
        <v>50</v>
      </c>
      <c r="CF307" s="1">
        <v>0</v>
      </c>
      <c r="CG307" s="2">
        <f t="shared" ref="CG307:CG319" si="702">CF307*20</f>
        <v>0</v>
      </c>
      <c r="CH307" s="2">
        <f t="shared" ref="CH307:CH319" si="703">CH306+CG307</f>
        <v>0</v>
      </c>
      <c r="CI307" s="2">
        <f t="shared" si="681"/>
        <v>0</v>
      </c>
      <c r="CN307" s="1"/>
      <c r="CO307" s="2"/>
      <c r="CP307" s="2"/>
      <c r="CQ307" s="2"/>
      <c r="CS307" s="1"/>
      <c r="CV307" s="1"/>
      <c r="CW307" s="2"/>
      <c r="CX307" s="2"/>
      <c r="CY307" s="2"/>
      <c r="DD307" s="1"/>
      <c r="DE307" s="2"/>
      <c r="DF307" s="2"/>
      <c r="DG307" s="2"/>
    </row>
    <row r="308" spans="1:111" x14ac:dyDescent="0.2">
      <c r="C308">
        <v>70</v>
      </c>
      <c r="D308" s="1">
        <v>0.20700000000000002</v>
      </c>
      <c r="E308" s="2">
        <f t="shared" si="682"/>
        <v>4.1400000000000006</v>
      </c>
      <c r="F308" s="2">
        <f t="shared" si="683"/>
        <v>15.25</v>
      </c>
      <c r="G308" s="2">
        <f t="shared" si="671"/>
        <v>-15.25</v>
      </c>
      <c r="H308" s="1"/>
      <c r="K308">
        <v>70</v>
      </c>
      <c r="L308" s="1">
        <v>0</v>
      </c>
      <c r="M308" s="2">
        <f t="shared" si="684"/>
        <v>0</v>
      </c>
      <c r="N308" s="2">
        <f t="shared" si="685"/>
        <v>0</v>
      </c>
      <c r="O308" s="2">
        <f t="shared" si="672"/>
        <v>15.25</v>
      </c>
      <c r="S308">
        <v>70</v>
      </c>
      <c r="T308" s="1">
        <v>0</v>
      </c>
      <c r="U308" s="2">
        <f t="shared" si="686"/>
        <v>0</v>
      </c>
      <c r="V308" s="2">
        <f t="shared" si="687"/>
        <v>0</v>
      </c>
      <c r="W308" s="2">
        <f t="shared" si="673"/>
        <v>0</v>
      </c>
      <c r="AA308">
        <v>70</v>
      </c>
      <c r="AB308" s="1">
        <v>0</v>
      </c>
      <c r="AC308" s="2">
        <f t="shared" si="688"/>
        <v>0</v>
      </c>
      <c r="AD308" s="2">
        <f t="shared" si="689"/>
        <v>0</v>
      </c>
      <c r="AE308" s="2">
        <f t="shared" si="674"/>
        <v>0</v>
      </c>
      <c r="AI308">
        <v>70</v>
      </c>
      <c r="AJ308" s="1">
        <v>0</v>
      </c>
      <c r="AK308" s="2">
        <f t="shared" si="690"/>
        <v>0</v>
      </c>
      <c r="AL308" s="2">
        <f t="shared" si="691"/>
        <v>0</v>
      </c>
      <c r="AM308" s="2">
        <f t="shared" si="675"/>
        <v>0</v>
      </c>
      <c r="AQ308">
        <v>70</v>
      </c>
      <c r="AR308" s="1">
        <v>0.14700000000000002</v>
      </c>
      <c r="AS308" s="2">
        <f t="shared" si="692"/>
        <v>2.9400000000000004</v>
      </c>
      <c r="AT308" s="2">
        <f t="shared" si="693"/>
        <v>9.41</v>
      </c>
      <c r="AU308" s="2">
        <f t="shared" si="676"/>
        <v>5.84</v>
      </c>
      <c r="AY308">
        <v>70</v>
      </c>
      <c r="AZ308" s="1">
        <v>0.20700000000000002</v>
      </c>
      <c r="BA308" s="2">
        <f t="shared" si="694"/>
        <v>4.1400000000000006</v>
      </c>
      <c r="BB308" s="2">
        <f t="shared" si="695"/>
        <v>15.16</v>
      </c>
      <c r="BC308" s="2">
        <f t="shared" si="677"/>
        <v>-5.75</v>
      </c>
      <c r="BG308">
        <v>70</v>
      </c>
      <c r="BH308" s="1">
        <v>0</v>
      </c>
      <c r="BI308" s="2">
        <f t="shared" si="696"/>
        <v>0</v>
      </c>
      <c r="BJ308" s="2">
        <f t="shared" si="697"/>
        <v>0</v>
      </c>
      <c r="BK308" s="2">
        <f t="shared" si="678"/>
        <v>15.16</v>
      </c>
      <c r="BO308">
        <v>70</v>
      </c>
      <c r="BP308" s="1">
        <v>0</v>
      </c>
      <c r="BQ308" s="2">
        <f t="shared" si="698"/>
        <v>0</v>
      </c>
      <c r="BR308" s="2">
        <f t="shared" si="699"/>
        <v>0</v>
      </c>
      <c r="BS308" s="2">
        <f t="shared" si="679"/>
        <v>0</v>
      </c>
      <c r="BW308">
        <v>70</v>
      </c>
      <c r="BX308" s="1">
        <v>0</v>
      </c>
      <c r="BY308" s="2">
        <f t="shared" si="700"/>
        <v>0</v>
      </c>
      <c r="BZ308" s="2">
        <f t="shared" si="701"/>
        <v>0</v>
      </c>
      <c r="CA308" s="2">
        <f t="shared" si="680"/>
        <v>0</v>
      </c>
      <c r="CE308">
        <v>70</v>
      </c>
      <c r="CF308" s="1">
        <v>0</v>
      </c>
      <c r="CG308" s="2">
        <f t="shared" si="702"/>
        <v>0</v>
      </c>
      <c r="CH308" s="2">
        <f t="shared" si="703"/>
        <v>0</v>
      </c>
      <c r="CI308" s="2">
        <f t="shared" si="681"/>
        <v>0</v>
      </c>
      <c r="CN308" s="1"/>
      <c r="CO308" s="2"/>
      <c r="CP308" s="2"/>
      <c r="CQ308" s="2"/>
      <c r="CS308" s="1"/>
      <c r="CV308" s="1"/>
      <c r="CW308" s="2"/>
      <c r="CX308" s="2"/>
      <c r="CY308" s="2"/>
      <c r="DD308" s="1"/>
      <c r="DE308" s="2"/>
      <c r="DF308" s="2"/>
      <c r="DG308" s="2"/>
    </row>
    <row r="309" spans="1:111" x14ac:dyDescent="0.2">
      <c r="C309">
        <v>90</v>
      </c>
      <c r="D309" s="1">
        <v>0.19500000000000001</v>
      </c>
      <c r="E309" s="2">
        <f t="shared" si="682"/>
        <v>3.9000000000000004</v>
      </c>
      <c r="F309" s="2">
        <f t="shared" si="683"/>
        <v>19.149999999999999</v>
      </c>
      <c r="G309" s="2">
        <f t="shared" si="671"/>
        <v>-19.149999999999999</v>
      </c>
      <c r="H309" s="1"/>
      <c r="K309">
        <v>90</v>
      </c>
      <c r="L309" s="1">
        <v>0</v>
      </c>
      <c r="M309" s="2">
        <f t="shared" si="684"/>
        <v>0</v>
      </c>
      <c r="N309" s="2">
        <f t="shared" si="685"/>
        <v>0</v>
      </c>
      <c r="O309" s="2">
        <f t="shared" si="672"/>
        <v>19.149999999999999</v>
      </c>
      <c r="S309">
        <v>90</v>
      </c>
      <c r="T309" s="1">
        <v>0</v>
      </c>
      <c r="U309" s="2">
        <f t="shared" si="686"/>
        <v>0</v>
      </c>
      <c r="V309" s="2">
        <f t="shared" si="687"/>
        <v>0</v>
      </c>
      <c r="W309" s="2">
        <f t="shared" si="673"/>
        <v>0</v>
      </c>
      <c r="AA309">
        <v>90</v>
      </c>
      <c r="AB309" s="1">
        <v>0</v>
      </c>
      <c r="AC309" s="2">
        <f t="shared" si="688"/>
        <v>0</v>
      </c>
      <c r="AD309" s="2">
        <f t="shared" si="689"/>
        <v>0</v>
      </c>
      <c r="AE309" s="2">
        <f t="shared" si="674"/>
        <v>0</v>
      </c>
      <c r="AI309">
        <v>90</v>
      </c>
      <c r="AJ309" s="1">
        <v>0</v>
      </c>
      <c r="AK309" s="2">
        <f t="shared" si="690"/>
        <v>0</v>
      </c>
      <c r="AL309" s="2">
        <f t="shared" si="691"/>
        <v>0</v>
      </c>
      <c r="AM309" s="2">
        <f t="shared" si="675"/>
        <v>0</v>
      </c>
      <c r="AQ309">
        <v>90</v>
      </c>
      <c r="AR309" s="1">
        <v>0.158</v>
      </c>
      <c r="AS309" s="2">
        <f t="shared" si="692"/>
        <v>3.16</v>
      </c>
      <c r="AT309" s="2">
        <f t="shared" si="693"/>
        <v>12.57</v>
      </c>
      <c r="AU309" s="2">
        <f t="shared" si="676"/>
        <v>6.5799999999999983</v>
      </c>
      <c r="AY309">
        <v>90</v>
      </c>
      <c r="AZ309" s="1">
        <v>0.20400000000000001</v>
      </c>
      <c r="BA309" s="2">
        <f t="shared" si="694"/>
        <v>4.08</v>
      </c>
      <c r="BB309" s="2">
        <f t="shared" si="695"/>
        <v>19.240000000000002</v>
      </c>
      <c r="BC309" s="2">
        <f t="shared" si="677"/>
        <v>-6.6700000000000017</v>
      </c>
      <c r="BG309">
        <v>90</v>
      </c>
      <c r="BH309" s="1">
        <v>0</v>
      </c>
      <c r="BI309" s="2">
        <f t="shared" si="696"/>
        <v>0</v>
      </c>
      <c r="BJ309" s="2">
        <f t="shared" si="697"/>
        <v>0</v>
      </c>
      <c r="BK309" s="2">
        <f t="shared" si="678"/>
        <v>19.240000000000002</v>
      </c>
      <c r="BO309">
        <v>90</v>
      </c>
      <c r="BP309" s="1">
        <v>0</v>
      </c>
      <c r="BQ309" s="2">
        <f t="shared" si="698"/>
        <v>0</v>
      </c>
      <c r="BR309" s="2">
        <f t="shared" si="699"/>
        <v>0</v>
      </c>
      <c r="BS309" s="2">
        <f t="shared" si="679"/>
        <v>0</v>
      </c>
      <c r="BW309">
        <v>90</v>
      </c>
      <c r="BX309" s="1">
        <v>0</v>
      </c>
      <c r="BY309" s="2">
        <f t="shared" si="700"/>
        <v>0</v>
      </c>
      <c r="BZ309" s="2">
        <f t="shared" si="701"/>
        <v>0</v>
      </c>
      <c r="CA309" s="2">
        <f t="shared" si="680"/>
        <v>0</v>
      </c>
      <c r="CE309">
        <v>90</v>
      </c>
      <c r="CF309" s="1">
        <v>0</v>
      </c>
      <c r="CG309" s="2">
        <f t="shared" si="702"/>
        <v>0</v>
      </c>
      <c r="CH309" s="2">
        <f t="shared" si="703"/>
        <v>0</v>
      </c>
      <c r="CI309" s="2">
        <f t="shared" si="681"/>
        <v>0</v>
      </c>
      <c r="CN309" s="1"/>
      <c r="CO309" s="2"/>
      <c r="CP309" s="2"/>
      <c r="CQ309" s="2"/>
      <c r="CS309" s="1"/>
      <c r="CV309" s="1"/>
      <c r="CW309" s="2"/>
      <c r="CX309" s="2"/>
      <c r="CY309" s="2"/>
      <c r="DD309" s="1"/>
      <c r="DE309" s="2"/>
      <c r="DF309" s="2"/>
      <c r="DG309" s="2"/>
    </row>
    <row r="310" spans="1:111" x14ac:dyDescent="0.2">
      <c r="C310">
        <v>110</v>
      </c>
      <c r="D310" s="1">
        <v>0.17699999999999999</v>
      </c>
      <c r="E310" s="2">
        <f t="shared" si="682"/>
        <v>3.54</v>
      </c>
      <c r="F310" s="2">
        <f t="shared" si="683"/>
        <v>22.689999999999998</v>
      </c>
      <c r="G310" s="2">
        <f t="shared" si="671"/>
        <v>-22.689999999999998</v>
      </c>
      <c r="H310" s="1"/>
      <c r="K310">
        <v>110</v>
      </c>
      <c r="L310" s="1">
        <v>0</v>
      </c>
      <c r="M310" s="2">
        <f t="shared" si="684"/>
        <v>0</v>
      </c>
      <c r="N310" s="2">
        <f t="shared" si="685"/>
        <v>0</v>
      </c>
      <c r="O310" s="2">
        <f t="shared" si="672"/>
        <v>22.689999999999998</v>
      </c>
      <c r="S310">
        <v>110</v>
      </c>
      <c r="T310" s="1">
        <v>0</v>
      </c>
      <c r="U310" s="2">
        <f t="shared" si="686"/>
        <v>0</v>
      </c>
      <c r="V310" s="2">
        <f t="shared" si="687"/>
        <v>0</v>
      </c>
      <c r="W310" s="2">
        <f t="shared" si="673"/>
        <v>0</v>
      </c>
      <c r="AA310">
        <v>110</v>
      </c>
      <c r="AB310" s="1">
        <v>0</v>
      </c>
      <c r="AC310" s="2">
        <f t="shared" si="688"/>
        <v>0</v>
      </c>
      <c r="AD310" s="2">
        <f t="shared" si="689"/>
        <v>0</v>
      </c>
      <c r="AE310" s="2">
        <f t="shared" si="674"/>
        <v>0</v>
      </c>
      <c r="AI310">
        <v>110</v>
      </c>
      <c r="AJ310" s="1">
        <v>0</v>
      </c>
      <c r="AK310" s="2">
        <f t="shared" si="690"/>
        <v>0</v>
      </c>
      <c r="AL310" s="2">
        <f t="shared" si="691"/>
        <v>0</v>
      </c>
      <c r="AM310" s="2">
        <f t="shared" si="675"/>
        <v>0</v>
      </c>
      <c r="AQ310">
        <v>110</v>
      </c>
      <c r="AR310" s="1">
        <v>0.17100000000000001</v>
      </c>
      <c r="AS310" s="2">
        <f t="shared" si="692"/>
        <v>3.4200000000000004</v>
      </c>
      <c r="AT310" s="2">
        <f t="shared" si="693"/>
        <v>15.99</v>
      </c>
      <c r="AU310" s="2">
        <f t="shared" si="676"/>
        <v>6.6999999999999975</v>
      </c>
      <c r="AY310">
        <v>110</v>
      </c>
      <c r="AZ310" s="1">
        <v>0.19700000000000004</v>
      </c>
      <c r="BA310" s="2">
        <f t="shared" si="694"/>
        <v>3.9400000000000008</v>
      </c>
      <c r="BB310" s="2">
        <f t="shared" si="695"/>
        <v>23.180000000000003</v>
      </c>
      <c r="BC310" s="2">
        <f t="shared" si="677"/>
        <v>-7.1900000000000031</v>
      </c>
      <c r="BG310">
        <v>110</v>
      </c>
      <c r="BH310" s="1">
        <v>0</v>
      </c>
      <c r="BI310" s="2">
        <f t="shared" si="696"/>
        <v>0</v>
      </c>
      <c r="BJ310" s="2">
        <f t="shared" si="697"/>
        <v>0</v>
      </c>
      <c r="BK310" s="2">
        <f t="shared" si="678"/>
        <v>23.180000000000003</v>
      </c>
      <c r="BO310">
        <v>110</v>
      </c>
      <c r="BP310" s="1">
        <v>0</v>
      </c>
      <c r="BQ310" s="2">
        <f t="shared" si="698"/>
        <v>0</v>
      </c>
      <c r="BR310" s="2">
        <f t="shared" si="699"/>
        <v>0</v>
      </c>
      <c r="BS310" s="2">
        <f t="shared" si="679"/>
        <v>0</v>
      </c>
      <c r="BW310">
        <v>110</v>
      </c>
      <c r="BX310" s="1">
        <v>0</v>
      </c>
      <c r="BY310" s="2">
        <f t="shared" si="700"/>
        <v>0</v>
      </c>
      <c r="BZ310" s="2">
        <f t="shared" si="701"/>
        <v>0</v>
      </c>
      <c r="CA310" s="2">
        <f t="shared" si="680"/>
        <v>0</v>
      </c>
      <c r="CE310">
        <v>110</v>
      </c>
      <c r="CF310" s="1">
        <v>0</v>
      </c>
      <c r="CG310" s="2">
        <f t="shared" si="702"/>
        <v>0</v>
      </c>
      <c r="CH310" s="2">
        <f t="shared" si="703"/>
        <v>0</v>
      </c>
      <c r="CI310" s="2">
        <f t="shared" si="681"/>
        <v>0</v>
      </c>
      <c r="CN310" s="1"/>
      <c r="CO310" s="2"/>
      <c r="CP310" s="2"/>
      <c r="CQ310" s="2"/>
      <c r="CS310" s="1"/>
      <c r="CV310" s="1"/>
      <c r="CW310" s="2"/>
      <c r="CX310" s="2"/>
      <c r="CY310" s="2"/>
      <c r="DD310" s="1"/>
      <c r="DE310" s="2"/>
      <c r="DF310" s="2"/>
      <c r="DG310" s="2"/>
    </row>
    <row r="311" spans="1:111" x14ac:dyDescent="0.2">
      <c r="C311">
        <v>130</v>
      </c>
      <c r="D311" s="1">
        <v>0.19500000000000001</v>
      </c>
      <c r="E311" s="2">
        <f t="shared" si="682"/>
        <v>3.9000000000000004</v>
      </c>
      <c r="F311" s="2">
        <f t="shared" si="683"/>
        <v>26.589999999999996</v>
      </c>
      <c r="G311" s="2">
        <f t="shared" si="671"/>
        <v>-26.589999999999996</v>
      </c>
      <c r="H311" s="1"/>
      <c r="K311">
        <v>130</v>
      </c>
      <c r="L311" s="1">
        <v>0</v>
      </c>
      <c r="M311" s="2">
        <f t="shared" si="684"/>
        <v>0</v>
      </c>
      <c r="N311" s="2">
        <f t="shared" si="685"/>
        <v>0</v>
      </c>
      <c r="O311" s="2">
        <f t="shared" si="672"/>
        <v>26.589999999999996</v>
      </c>
      <c r="S311">
        <v>130</v>
      </c>
      <c r="T311" s="1">
        <v>0</v>
      </c>
      <c r="U311" s="2">
        <f t="shared" si="686"/>
        <v>0</v>
      </c>
      <c r="V311" s="2">
        <f t="shared" si="687"/>
        <v>0</v>
      </c>
      <c r="W311" s="2">
        <f t="shared" si="673"/>
        <v>0</v>
      </c>
      <c r="AA311">
        <v>130</v>
      </c>
      <c r="AB311" s="1">
        <v>0</v>
      </c>
      <c r="AC311" s="2">
        <f t="shared" si="688"/>
        <v>0</v>
      </c>
      <c r="AD311" s="2">
        <f t="shared" si="689"/>
        <v>0</v>
      </c>
      <c r="AE311" s="2">
        <f t="shared" si="674"/>
        <v>0</v>
      </c>
      <c r="AI311">
        <v>130</v>
      </c>
      <c r="AJ311" s="1">
        <v>0</v>
      </c>
      <c r="AK311" s="2">
        <f t="shared" si="690"/>
        <v>0</v>
      </c>
      <c r="AL311" s="2">
        <f t="shared" si="691"/>
        <v>0</v>
      </c>
      <c r="AM311" s="2">
        <f t="shared" si="675"/>
        <v>0</v>
      </c>
      <c r="AQ311">
        <v>130</v>
      </c>
      <c r="AR311" s="1">
        <v>0.157</v>
      </c>
      <c r="AS311" s="2">
        <f t="shared" si="692"/>
        <v>3.14</v>
      </c>
      <c r="AT311" s="2">
        <f t="shared" si="693"/>
        <v>19.13</v>
      </c>
      <c r="AU311" s="2">
        <f t="shared" si="676"/>
        <v>7.4599999999999973</v>
      </c>
      <c r="AY311">
        <v>130</v>
      </c>
      <c r="AZ311" s="1">
        <v>0.18400000000000002</v>
      </c>
      <c r="BA311" s="2">
        <f t="shared" si="694"/>
        <v>3.6800000000000006</v>
      </c>
      <c r="BB311" s="2">
        <f t="shared" si="695"/>
        <v>26.860000000000003</v>
      </c>
      <c r="BC311" s="2">
        <f t="shared" si="677"/>
        <v>-7.730000000000004</v>
      </c>
      <c r="BG311">
        <v>130</v>
      </c>
      <c r="BH311" s="1">
        <v>0</v>
      </c>
      <c r="BI311" s="2">
        <f t="shared" si="696"/>
        <v>0</v>
      </c>
      <c r="BJ311" s="2">
        <f t="shared" si="697"/>
        <v>0</v>
      </c>
      <c r="BK311" s="2">
        <f t="shared" si="678"/>
        <v>26.860000000000003</v>
      </c>
      <c r="BO311">
        <v>130</v>
      </c>
      <c r="BP311" s="1">
        <v>0</v>
      </c>
      <c r="BQ311" s="2">
        <f t="shared" si="698"/>
        <v>0</v>
      </c>
      <c r="BR311" s="2">
        <f t="shared" si="699"/>
        <v>0</v>
      </c>
      <c r="BS311" s="2">
        <f t="shared" si="679"/>
        <v>0</v>
      </c>
      <c r="BW311">
        <v>130</v>
      </c>
      <c r="BX311" s="1">
        <v>0</v>
      </c>
      <c r="BY311" s="2">
        <f t="shared" si="700"/>
        <v>0</v>
      </c>
      <c r="BZ311" s="2">
        <f t="shared" si="701"/>
        <v>0</v>
      </c>
      <c r="CA311" s="2">
        <f t="shared" si="680"/>
        <v>0</v>
      </c>
      <c r="CE311">
        <v>130</v>
      </c>
      <c r="CF311" s="1">
        <v>0</v>
      </c>
      <c r="CG311" s="2">
        <f t="shared" si="702"/>
        <v>0</v>
      </c>
      <c r="CH311" s="2">
        <f t="shared" si="703"/>
        <v>0</v>
      </c>
      <c r="CI311" s="2">
        <f t="shared" si="681"/>
        <v>0</v>
      </c>
      <c r="CN311" s="1"/>
      <c r="CO311" s="2"/>
      <c r="CP311" s="2"/>
      <c r="CQ311" s="2"/>
      <c r="CS311" s="1"/>
      <c r="CV311" s="1"/>
      <c r="CW311" s="2"/>
      <c r="CX311" s="2"/>
      <c r="CY311" s="2"/>
      <c r="DD311" s="1"/>
      <c r="DE311" s="2"/>
      <c r="DF311" s="2"/>
      <c r="DG311" s="2"/>
    </row>
    <row r="312" spans="1:111" x14ac:dyDescent="0.2">
      <c r="C312">
        <v>150</v>
      </c>
      <c r="D312" s="1">
        <v>0.2</v>
      </c>
      <c r="E312" s="2">
        <f t="shared" si="682"/>
        <v>4</v>
      </c>
      <c r="F312" s="2">
        <f t="shared" si="683"/>
        <v>30.589999999999996</v>
      </c>
      <c r="G312" s="2">
        <f t="shared" si="671"/>
        <v>-30.589999999999996</v>
      </c>
      <c r="H312" s="1"/>
      <c r="K312">
        <v>150</v>
      </c>
      <c r="L312" s="1">
        <v>0</v>
      </c>
      <c r="M312" s="2">
        <f t="shared" si="684"/>
        <v>0</v>
      </c>
      <c r="N312" s="2">
        <f t="shared" si="685"/>
        <v>0</v>
      </c>
      <c r="O312" s="2">
        <f t="shared" si="672"/>
        <v>30.589999999999996</v>
      </c>
      <c r="S312">
        <v>150</v>
      </c>
      <c r="T312" s="1">
        <v>0</v>
      </c>
      <c r="U312" s="2">
        <f t="shared" si="686"/>
        <v>0</v>
      </c>
      <c r="V312" s="2">
        <f t="shared" si="687"/>
        <v>0</v>
      </c>
      <c r="W312" s="2">
        <f t="shared" si="673"/>
        <v>0</v>
      </c>
      <c r="AA312">
        <v>150</v>
      </c>
      <c r="AB312" s="1">
        <v>0</v>
      </c>
      <c r="AC312" s="2">
        <f t="shared" si="688"/>
        <v>0</v>
      </c>
      <c r="AD312" s="2">
        <f t="shared" si="689"/>
        <v>0</v>
      </c>
      <c r="AE312" s="2">
        <f t="shared" si="674"/>
        <v>0</v>
      </c>
      <c r="AI312">
        <v>150</v>
      </c>
      <c r="AJ312" s="1">
        <v>0</v>
      </c>
      <c r="AK312" s="2">
        <f t="shared" si="690"/>
        <v>0</v>
      </c>
      <c r="AL312" s="2">
        <f t="shared" si="691"/>
        <v>0</v>
      </c>
      <c r="AM312" s="2">
        <f t="shared" si="675"/>
        <v>0</v>
      </c>
      <c r="AQ312">
        <v>150</v>
      </c>
      <c r="AR312" s="1">
        <v>0.18900000000000003</v>
      </c>
      <c r="AS312" s="2">
        <f t="shared" si="692"/>
        <v>3.7800000000000007</v>
      </c>
      <c r="AT312" s="2">
        <f t="shared" si="693"/>
        <v>22.91</v>
      </c>
      <c r="AU312" s="2">
        <f t="shared" si="676"/>
        <v>7.6799999999999962</v>
      </c>
      <c r="AY312">
        <v>150</v>
      </c>
      <c r="AZ312" s="1">
        <v>0.19700000000000004</v>
      </c>
      <c r="BA312" s="2">
        <f t="shared" si="694"/>
        <v>3.9400000000000008</v>
      </c>
      <c r="BB312" s="2">
        <f t="shared" si="695"/>
        <v>30.800000000000004</v>
      </c>
      <c r="BC312" s="2">
        <f t="shared" si="677"/>
        <v>-7.8900000000000041</v>
      </c>
      <c r="BG312">
        <v>150</v>
      </c>
      <c r="BH312" s="1">
        <v>0</v>
      </c>
      <c r="BI312" s="2">
        <f t="shared" si="696"/>
        <v>0</v>
      </c>
      <c r="BJ312" s="2">
        <f t="shared" si="697"/>
        <v>0</v>
      </c>
      <c r="BK312" s="2">
        <f t="shared" si="678"/>
        <v>30.800000000000004</v>
      </c>
      <c r="BO312">
        <v>150</v>
      </c>
      <c r="BP312" s="1">
        <v>0</v>
      </c>
      <c r="BQ312" s="2">
        <f t="shared" si="698"/>
        <v>0</v>
      </c>
      <c r="BR312" s="2">
        <f t="shared" si="699"/>
        <v>0</v>
      </c>
      <c r="BS312" s="2">
        <f t="shared" si="679"/>
        <v>0</v>
      </c>
      <c r="BW312">
        <v>150</v>
      </c>
      <c r="BX312" s="1">
        <v>0</v>
      </c>
      <c r="BY312" s="2">
        <f t="shared" si="700"/>
        <v>0</v>
      </c>
      <c r="BZ312" s="2">
        <f t="shared" si="701"/>
        <v>0</v>
      </c>
      <c r="CA312" s="2">
        <f t="shared" si="680"/>
        <v>0</v>
      </c>
      <c r="CE312">
        <v>150</v>
      </c>
      <c r="CF312" s="1">
        <v>0</v>
      </c>
      <c r="CG312" s="2">
        <f t="shared" si="702"/>
        <v>0</v>
      </c>
      <c r="CH312" s="2">
        <f t="shared" si="703"/>
        <v>0</v>
      </c>
      <c r="CI312" s="2">
        <f t="shared" si="681"/>
        <v>0</v>
      </c>
      <c r="CN312" s="1"/>
      <c r="CO312" s="2"/>
      <c r="CP312" s="2"/>
      <c r="CQ312" s="2"/>
      <c r="CS312" s="1"/>
      <c r="CV312" s="1"/>
      <c r="CW312" s="2"/>
      <c r="CX312" s="2"/>
      <c r="CY312" s="2"/>
      <c r="DD312" s="1"/>
      <c r="DE312" s="2"/>
      <c r="DF312" s="2"/>
      <c r="DG312" s="2"/>
    </row>
    <row r="313" spans="1:111" x14ac:dyDescent="0.2">
      <c r="C313">
        <v>170</v>
      </c>
      <c r="D313" s="1">
        <v>0.18400000000000002</v>
      </c>
      <c r="E313" s="2">
        <f t="shared" si="682"/>
        <v>3.6800000000000006</v>
      </c>
      <c r="F313" s="2">
        <f t="shared" si="683"/>
        <v>34.269999999999996</v>
      </c>
      <c r="G313" s="2">
        <f t="shared" si="671"/>
        <v>-34.269999999999996</v>
      </c>
      <c r="H313" s="1"/>
      <c r="K313">
        <v>170</v>
      </c>
      <c r="L313" s="1">
        <v>0</v>
      </c>
      <c r="M313" s="2">
        <f t="shared" si="684"/>
        <v>0</v>
      </c>
      <c r="N313" s="2">
        <f t="shared" si="685"/>
        <v>0</v>
      </c>
      <c r="O313" s="2">
        <f t="shared" si="672"/>
        <v>34.269999999999996</v>
      </c>
      <c r="S313">
        <v>170</v>
      </c>
      <c r="T313" s="1">
        <v>0</v>
      </c>
      <c r="U313" s="2">
        <f t="shared" si="686"/>
        <v>0</v>
      </c>
      <c r="V313" s="2">
        <f t="shared" si="687"/>
        <v>0</v>
      </c>
      <c r="W313" s="2">
        <f t="shared" si="673"/>
        <v>0</v>
      </c>
      <c r="AA313">
        <v>170</v>
      </c>
      <c r="AB313" s="1">
        <v>0</v>
      </c>
      <c r="AC313" s="2">
        <f t="shared" si="688"/>
        <v>0</v>
      </c>
      <c r="AD313" s="2">
        <f t="shared" si="689"/>
        <v>0</v>
      </c>
      <c r="AE313" s="2">
        <f t="shared" si="674"/>
        <v>0</v>
      </c>
      <c r="AI313">
        <v>170</v>
      </c>
      <c r="AJ313" s="1">
        <v>0</v>
      </c>
      <c r="AK313" s="2">
        <f t="shared" si="690"/>
        <v>0</v>
      </c>
      <c r="AL313" s="2">
        <f t="shared" si="691"/>
        <v>0</v>
      </c>
      <c r="AM313" s="2">
        <f t="shared" si="675"/>
        <v>0</v>
      </c>
      <c r="AQ313">
        <v>170</v>
      </c>
      <c r="AR313" s="1">
        <v>0.183</v>
      </c>
      <c r="AS313" s="2">
        <f t="shared" si="692"/>
        <v>3.66</v>
      </c>
      <c r="AT313" s="2">
        <f t="shared" si="693"/>
        <v>26.57</v>
      </c>
      <c r="AU313" s="2">
        <f t="shared" si="676"/>
        <v>7.6999999999999957</v>
      </c>
      <c r="AY313">
        <v>170</v>
      </c>
      <c r="AZ313" s="1">
        <v>0.193</v>
      </c>
      <c r="BA313" s="2">
        <f t="shared" si="694"/>
        <v>3.8600000000000003</v>
      </c>
      <c r="BB313" s="2">
        <f t="shared" si="695"/>
        <v>34.660000000000004</v>
      </c>
      <c r="BC313" s="2">
        <f t="shared" si="677"/>
        <v>-8.0900000000000034</v>
      </c>
      <c r="BG313">
        <v>170</v>
      </c>
      <c r="BH313" s="1">
        <v>0</v>
      </c>
      <c r="BI313" s="2">
        <f t="shared" si="696"/>
        <v>0</v>
      </c>
      <c r="BJ313" s="2">
        <f t="shared" si="697"/>
        <v>0</v>
      </c>
      <c r="BK313" s="2">
        <f t="shared" si="678"/>
        <v>34.660000000000004</v>
      </c>
      <c r="BO313">
        <v>170</v>
      </c>
      <c r="BP313" s="1">
        <v>0</v>
      </c>
      <c r="BQ313" s="2">
        <f t="shared" si="698"/>
        <v>0</v>
      </c>
      <c r="BR313" s="2">
        <f t="shared" si="699"/>
        <v>0</v>
      </c>
      <c r="BS313" s="2">
        <f t="shared" si="679"/>
        <v>0</v>
      </c>
      <c r="BW313">
        <v>170</v>
      </c>
      <c r="BX313" s="1">
        <v>0</v>
      </c>
      <c r="BY313" s="2">
        <f t="shared" si="700"/>
        <v>0</v>
      </c>
      <c r="BZ313" s="2">
        <f t="shared" si="701"/>
        <v>0</v>
      </c>
      <c r="CA313" s="2">
        <f t="shared" si="680"/>
        <v>0</v>
      </c>
      <c r="CE313">
        <v>170</v>
      </c>
      <c r="CF313" s="1">
        <v>0</v>
      </c>
      <c r="CG313" s="2">
        <f t="shared" si="702"/>
        <v>0</v>
      </c>
      <c r="CH313" s="2">
        <f t="shared" si="703"/>
        <v>0</v>
      </c>
      <c r="CI313" s="2">
        <f t="shared" si="681"/>
        <v>0</v>
      </c>
      <c r="CN313" s="1"/>
      <c r="CO313" s="2"/>
      <c r="CP313" s="2"/>
      <c r="CQ313" s="2"/>
      <c r="CS313" s="1"/>
      <c r="CV313" s="1"/>
      <c r="CW313" s="2"/>
      <c r="CX313" s="2"/>
      <c r="CY313" s="2"/>
      <c r="DD313" s="1"/>
      <c r="DE313" s="2"/>
      <c r="DF313" s="2"/>
      <c r="DG313" s="2"/>
    </row>
    <row r="314" spans="1:111" x14ac:dyDescent="0.2">
      <c r="C314">
        <v>190</v>
      </c>
      <c r="D314" s="1">
        <v>0.21299999999999999</v>
      </c>
      <c r="E314" s="2">
        <f t="shared" si="682"/>
        <v>4.26</v>
      </c>
      <c r="F314" s="2">
        <f t="shared" si="683"/>
        <v>38.529999999999994</v>
      </c>
      <c r="G314" s="2">
        <f t="shared" si="671"/>
        <v>-38.529999999999994</v>
      </c>
      <c r="H314" s="1"/>
      <c r="K314">
        <v>190</v>
      </c>
      <c r="L314" s="1">
        <v>0</v>
      </c>
      <c r="M314" s="2">
        <f t="shared" si="684"/>
        <v>0</v>
      </c>
      <c r="N314" s="2">
        <f t="shared" si="685"/>
        <v>0</v>
      </c>
      <c r="O314" s="2">
        <f t="shared" si="672"/>
        <v>38.529999999999994</v>
      </c>
      <c r="S314">
        <v>190</v>
      </c>
      <c r="T314" s="1">
        <v>0</v>
      </c>
      <c r="U314" s="2">
        <f t="shared" si="686"/>
        <v>0</v>
      </c>
      <c r="V314" s="2">
        <f t="shared" si="687"/>
        <v>0</v>
      </c>
      <c r="W314" s="2">
        <f t="shared" si="673"/>
        <v>0</v>
      </c>
      <c r="AA314">
        <v>190</v>
      </c>
      <c r="AB314" s="1">
        <v>0</v>
      </c>
      <c r="AC314" s="2">
        <f t="shared" si="688"/>
        <v>0</v>
      </c>
      <c r="AD314" s="2">
        <f t="shared" si="689"/>
        <v>0</v>
      </c>
      <c r="AE314" s="2">
        <f t="shared" si="674"/>
        <v>0</v>
      </c>
      <c r="AI314">
        <v>190</v>
      </c>
      <c r="AJ314" s="1">
        <v>0</v>
      </c>
      <c r="AK314" s="2">
        <f t="shared" si="690"/>
        <v>0</v>
      </c>
      <c r="AL314" s="2">
        <f t="shared" si="691"/>
        <v>0</v>
      </c>
      <c r="AM314" s="2">
        <f t="shared" si="675"/>
        <v>0</v>
      </c>
      <c r="AQ314">
        <v>190</v>
      </c>
      <c r="AR314" s="1">
        <v>0.183</v>
      </c>
      <c r="AS314" s="2">
        <f t="shared" si="692"/>
        <v>3.66</v>
      </c>
      <c r="AT314" s="2">
        <f t="shared" si="693"/>
        <v>30.23</v>
      </c>
      <c r="AU314" s="2">
        <f t="shared" si="676"/>
        <v>8.2999999999999936</v>
      </c>
      <c r="AY314">
        <v>190</v>
      </c>
      <c r="AZ314" s="1">
        <v>0.17900000000000002</v>
      </c>
      <c r="BA314" s="2">
        <f t="shared" si="694"/>
        <v>3.5800000000000005</v>
      </c>
      <c r="BB314" s="2">
        <f t="shared" si="695"/>
        <v>38.24</v>
      </c>
      <c r="BC314" s="2">
        <f t="shared" si="677"/>
        <v>-8.0100000000000016</v>
      </c>
      <c r="BG314">
        <v>190</v>
      </c>
      <c r="BH314" s="1">
        <v>0</v>
      </c>
      <c r="BI314" s="2">
        <f t="shared" si="696"/>
        <v>0</v>
      </c>
      <c r="BJ314" s="2">
        <f t="shared" si="697"/>
        <v>0</v>
      </c>
      <c r="BK314" s="2">
        <f t="shared" si="678"/>
        <v>38.24</v>
      </c>
      <c r="BO314">
        <v>190</v>
      </c>
      <c r="BP314" s="1">
        <v>0</v>
      </c>
      <c r="BQ314" s="2">
        <f t="shared" si="698"/>
        <v>0</v>
      </c>
      <c r="BR314" s="2">
        <f t="shared" si="699"/>
        <v>0</v>
      </c>
      <c r="BS314" s="2">
        <f t="shared" si="679"/>
        <v>0</v>
      </c>
      <c r="BW314">
        <v>190</v>
      </c>
      <c r="BX314" s="1">
        <v>0</v>
      </c>
      <c r="BY314" s="2">
        <f t="shared" si="700"/>
        <v>0</v>
      </c>
      <c r="BZ314" s="2">
        <f t="shared" si="701"/>
        <v>0</v>
      </c>
      <c r="CA314" s="2">
        <f t="shared" si="680"/>
        <v>0</v>
      </c>
      <c r="CE314">
        <v>190</v>
      </c>
      <c r="CF314" s="1">
        <v>0</v>
      </c>
      <c r="CG314" s="2">
        <f t="shared" si="702"/>
        <v>0</v>
      </c>
      <c r="CH314" s="2">
        <f t="shared" si="703"/>
        <v>0</v>
      </c>
      <c r="CI314" s="2">
        <f t="shared" si="681"/>
        <v>0</v>
      </c>
      <c r="CN314" s="1"/>
      <c r="CO314" s="2"/>
      <c r="CP314" s="2"/>
      <c r="CQ314" s="2"/>
      <c r="CS314" s="1"/>
      <c r="CV314" s="1"/>
      <c r="CW314" s="2"/>
      <c r="CX314" s="2"/>
      <c r="CY314" s="2"/>
      <c r="DD314" s="1"/>
      <c r="DE314" s="2"/>
      <c r="DF314" s="2"/>
      <c r="DG314" s="2"/>
    </row>
    <row r="315" spans="1:111" x14ac:dyDescent="0.2">
      <c r="C315">
        <v>210</v>
      </c>
      <c r="D315" s="1">
        <v>0.22</v>
      </c>
      <c r="E315" s="2">
        <f t="shared" si="682"/>
        <v>4.4000000000000004</v>
      </c>
      <c r="F315" s="2">
        <f t="shared" si="683"/>
        <v>42.929999999999993</v>
      </c>
      <c r="G315" s="2">
        <f t="shared" si="671"/>
        <v>-42.929999999999993</v>
      </c>
      <c r="H315" s="1"/>
      <c r="K315">
        <v>210</v>
      </c>
      <c r="L315" s="1">
        <v>0</v>
      </c>
      <c r="M315" s="2">
        <f t="shared" si="684"/>
        <v>0</v>
      </c>
      <c r="N315" s="2">
        <f t="shared" si="685"/>
        <v>0</v>
      </c>
      <c r="O315" s="2">
        <f t="shared" si="672"/>
        <v>42.929999999999993</v>
      </c>
      <c r="S315">
        <v>210</v>
      </c>
      <c r="T315" s="1">
        <v>0</v>
      </c>
      <c r="U315" s="2">
        <f t="shared" si="686"/>
        <v>0</v>
      </c>
      <c r="V315" s="2">
        <f t="shared" si="687"/>
        <v>0</v>
      </c>
      <c r="W315" s="2">
        <f t="shared" si="673"/>
        <v>0</v>
      </c>
      <c r="AA315">
        <v>210</v>
      </c>
      <c r="AB315" s="1">
        <v>0</v>
      </c>
      <c r="AC315" s="2">
        <f t="shared" si="688"/>
        <v>0</v>
      </c>
      <c r="AD315" s="2">
        <f t="shared" si="689"/>
        <v>0</v>
      </c>
      <c r="AE315" s="2">
        <f t="shared" si="674"/>
        <v>0</v>
      </c>
      <c r="AI315">
        <v>210</v>
      </c>
      <c r="AJ315" s="1">
        <v>0</v>
      </c>
      <c r="AK315" s="2">
        <f t="shared" si="690"/>
        <v>0</v>
      </c>
      <c r="AL315" s="2">
        <f t="shared" si="691"/>
        <v>0</v>
      </c>
      <c r="AM315" s="2">
        <f t="shared" si="675"/>
        <v>0</v>
      </c>
      <c r="AQ315">
        <v>210</v>
      </c>
      <c r="AR315" s="1">
        <v>0.20600000000000002</v>
      </c>
      <c r="AS315" s="2">
        <f t="shared" si="692"/>
        <v>4.12</v>
      </c>
      <c r="AT315" s="2">
        <f t="shared" si="693"/>
        <v>34.35</v>
      </c>
      <c r="AU315" s="2">
        <f t="shared" si="676"/>
        <v>8.5799999999999912</v>
      </c>
      <c r="AY315">
        <v>210</v>
      </c>
      <c r="AZ315" s="1">
        <v>0.20700000000000002</v>
      </c>
      <c r="BA315" s="2">
        <f t="shared" si="694"/>
        <v>4.1400000000000006</v>
      </c>
      <c r="BB315" s="2">
        <f t="shared" si="695"/>
        <v>42.38</v>
      </c>
      <c r="BC315" s="2">
        <f t="shared" si="677"/>
        <v>-8.0300000000000011</v>
      </c>
      <c r="BG315">
        <v>210</v>
      </c>
      <c r="BH315" s="1">
        <v>0</v>
      </c>
      <c r="BI315" s="2">
        <f t="shared" si="696"/>
        <v>0</v>
      </c>
      <c r="BJ315" s="2">
        <f t="shared" si="697"/>
        <v>0</v>
      </c>
      <c r="BK315" s="2">
        <f t="shared" si="678"/>
        <v>42.38</v>
      </c>
      <c r="BO315">
        <v>210</v>
      </c>
      <c r="BP315" s="1">
        <v>0</v>
      </c>
      <c r="BQ315" s="2">
        <f t="shared" si="698"/>
        <v>0</v>
      </c>
      <c r="BR315" s="2">
        <f t="shared" si="699"/>
        <v>0</v>
      </c>
      <c r="BS315" s="2">
        <f t="shared" si="679"/>
        <v>0</v>
      </c>
      <c r="BW315">
        <v>210</v>
      </c>
      <c r="BX315" s="1">
        <v>0</v>
      </c>
      <c r="BY315" s="2">
        <f t="shared" si="700"/>
        <v>0</v>
      </c>
      <c r="BZ315" s="2">
        <f t="shared" si="701"/>
        <v>0</v>
      </c>
      <c r="CA315" s="2">
        <f t="shared" si="680"/>
        <v>0</v>
      </c>
      <c r="CE315">
        <v>210</v>
      </c>
      <c r="CF315" s="1">
        <v>0</v>
      </c>
      <c r="CG315" s="2">
        <f t="shared" si="702"/>
        <v>0</v>
      </c>
      <c r="CH315" s="2">
        <f t="shared" si="703"/>
        <v>0</v>
      </c>
      <c r="CI315" s="2">
        <f t="shared" si="681"/>
        <v>0</v>
      </c>
      <c r="CN315" s="1"/>
      <c r="CO315" s="2"/>
      <c r="CP315" s="2"/>
      <c r="CQ315" s="2"/>
      <c r="CS315" s="1"/>
      <c r="CV315" s="1"/>
      <c r="CW315" s="2"/>
      <c r="CX315" s="2"/>
      <c r="CY315" s="2"/>
      <c r="DD315" s="1"/>
      <c r="DE315" s="2"/>
      <c r="DF315" s="2"/>
      <c r="DG315" s="2"/>
    </row>
    <row r="316" spans="1:111" x14ac:dyDescent="0.2">
      <c r="C316">
        <v>230</v>
      </c>
      <c r="D316" s="1">
        <v>0.24</v>
      </c>
      <c r="E316" s="2">
        <f t="shared" si="682"/>
        <v>4.8</v>
      </c>
      <c r="F316" s="2">
        <f t="shared" si="683"/>
        <v>47.72999999999999</v>
      </c>
      <c r="G316" s="2">
        <f t="shared" si="671"/>
        <v>-47.72999999999999</v>
      </c>
      <c r="H316" s="1"/>
      <c r="K316">
        <v>230</v>
      </c>
      <c r="L316" s="1">
        <v>0</v>
      </c>
      <c r="M316" s="2">
        <f t="shared" si="684"/>
        <v>0</v>
      </c>
      <c r="N316" s="2">
        <f t="shared" si="685"/>
        <v>0</v>
      </c>
      <c r="O316" s="2">
        <f t="shared" si="672"/>
        <v>47.72999999999999</v>
      </c>
      <c r="S316">
        <v>230</v>
      </c>
      <c r="T316" s="1">
        <v>0</v>
      </c>
      <c r="U316" s="2">
        <f t="shared" si="686"/>
        <v>0</v>
      </c>
      <c r="V316" s="2">
        <f t="shared" si="687"/>
        <v>0</v>
      </c>
      <c r="W316" s="2">
        <f t="shared" si="673"/>
        <v>0</v>
      </c>
      <c r="AA316">
        <v>230</v>
      </c>
      <c r="AB316" s="1">
        <v>0</v>
      </c>
      <c r="AC316" s="2">
        <f t="shared" si="688"/>
        <v>0</v>
      </c>
      <c r="AD316" s="2">
        <f t="shared" si="689"/>
        <v>0</v>
      </c>
      <c r="AE316" s="2">
        <f t="shared" si="674"/>
        <v>0</v>
      </c>
      <c r="AI316">
        <v>230</v>
      </c>
      <c r="AJ316" s="1">
        <v>0</v>
      </c>
      <c r="AK316" s="2">
        <f t="shared" si="690"/>
        <v>0</v>
      </c>
      <c r="AL316" s="2">
        <f t="shared" si="691"/>
        <v>0</v>
      </c>
      <c r="AM316" s="2">
        <f t="shared" si="675"/>
        <v>0</v>
      </c>
      <c r="AQ316">
        <v>230</v>
      </c>
      <c r="AR316" s="1">
        <v>0.23499999999999999</v>
      </c>
      <c r="AS316" s="2">
        <f t="shared" si="692"/>
        <v>4.6999999999999993</v>
      </c>
      <c r="AT316" s="2">
        <f t="shared" si="693"/>
        <v>39.049999999999997</v>
      </c>
      <c r="AU316" s="2">
        <f t="shared" si="676"/>
        <v>8.6799999999999926</v>
      </c>
      <c r="AY316">
        <v>230</v>
      </c>
      <c r="AZ316" s="1">
        <v>0.23300000000000001</v>
      </c>
      <c r="BA316" s="2">
        <f t="shared" si="694"/>
        <v>4.66</v>
      </c>
      <c r="BB316" s="2">
        <f t="shared" si="695"/>
        <v>47.040000000000006</v>
      </c>
      <c r="BC316" s="2">
        <f t="shared" si="677"/>
        <v>-7.9900000000000091</v>
      </c>
      <c r="BG316">
        <v>230</v>
      </c>
      <c r="BH316" s="1">
        <v>0</v>
      </c>
      <c r="BI316" s="2">
        <f t="shared" si="696"/>
        <v>0</v>
      </c>
      <c r="BJ316" s="2">
        <f t="shared" si="697"/>
        <v>0</v>
      </c>
      <c r="BK316" s="2">
        <f t="shared" si="678"/>
        <v>47.040000000000006</v>
      </c>
      <c r="BO316">
        <v>230</v>
      </c>
      <c r="BP316" s="1">
        <v>0</v>
      </c>
      <c r="BQ316" s="2">
        <f t="shared" si="698"/>
        <v>0</v>
      </c>
      <c r="BR316" s="2">
        <f t="shared" si="699"/>
        <v>0</v>
      </c>
      <c r="BS316" s="2">
        <f t="shared" si="679"/>
        <v>0</v>
      </c>
      <c r="BW316">
        <v>230</v>
      </c>
      <c r="BX316" s="1">
        <v>0</v>
      </c>
      <c r="BY316" s="2">
        <f t="shared" si="700"/>
        <v>0</v>
      </c>
      <c r="BZ316" s="2">
        <f t="shared" si="701"/>
        <v>0</v>
      </c>
      <c r="CA316" s="2">
        <f t="shared" si="680"/>
        <v>0</v>
      </c>
      <c r="CE316">
        <v>230</v>
      </c>
      <c r="CF316" s="1">
        <v>0</v>
      </c>
      <c r="CG316" s="2">
        <f t="shared" si="702"/>
        <v>0</v>
      </c>
      <c r="CH316" s="2">
        <f t="shared" si="703"/>
        <v>0</v>
      </c>
      <c r="CI316" s="2">
        <f t="shared" si="681"/>
        <v>0</v>
      </c>
      <c r="CN316" s="1"/>
      <c r="CO316" s="2"/>
      <c r="CP316" s="2"/>
      <c r="CQ316" s="2"/>
      <c r="CS316" s="1"/>
      <c r="CV316" s="1"/>
      <c r="CW316" s="2"/>
      <c r="CX316" s="2"/>
      <c r="CY316" s="2"/>
      <c r="DD316" s="1"/>
      <c r="DE316" s="2"/>
      <c r="DF316" s="2"/>
      <c r="DG316" s="2"/>
    </row>
    <row r="317" spans="1:111" x14ac:dyDescent="0.2">
      <c r="C317">
        <v>250</v>
      </c>
      <c r="D317" s="1">
        <v>0.23400000000000001</v>
      </c>
      <c r="E317" s="2">
        <f t="shared" si="682"/>
        <v>4.6800000000000006</v>
      </c>
      <c r="F317" s="2">
        <f t="shared" si="683"/>
        <v>52.409999999999989</v>
      </c>
      <c r="G317" s="2">
        <f t="shared" si="671"/>
        <v>-52.409999999999989</v>
      </c>
      <c r="H317" s="1"/>
      <c r="K317">
        <v>250</v>
      </c>
      <c r="L317" s="1">
        <v>0</v>
      </c>
      <c r="M317" s="2">
        <f t="shared" si="684"/>
        <v>0</v>
      </c>
      <c r="N317" s="2">
        <f t="shared" si="685"/>
        <v>0</v>
      </c>
      <c r="O317" s="2">
        <f t="shared" si="672"/>
        <v>52.409999999999989</v>
      </c>
      <c r="S317">
        <v>250</v>
      </c>
      <c r="T317" s="1">
        <v>0</v>
      </c>
      <c r="U317" s="2">
        <f t="shared" si="686"/>
        <v>0</v>
      </c>
      <c r="V317" s="2">
        <f t="shared" si="687"/>
        <v>0</v>
      </c>
      <c r="W317" s="2">
        <f t="shared" si="673"/>
        <v>0</v>
      </c>
      <c r="AA317">
        <v>250</v>
      </c>
      <c r="AB317" s="1">
        <v>0</v>
      </c>
      <c r="AC317" s="2">
        <f t="shared" si="688"/>
        <v>0</v>
      </c>
      <c r="AD317" s="2">
        <f t="shared" si="689"/>
        <v>0</v>
      </c>
      <c r="AE317" s="2">
        <f t="shared" si="674"/>
        <v>0</v>
      </c>
      <c r="AI317">
        <v>250</v>
      </c>
      <c r="AJ317" s="1">
        <v>0</v>
      </c>
      <c r="AK317" s="2">
        <f t="shared" si="690"/>
        <v>0</v>
      </c>
      <c r="AL317" s="2">
        <f t="shared" si="691"/>
        <v>0</v>
      </c>
      <c r="AM317" s="2">
        <f t="shared" si="675"/>
        <v>0</v>
      </c>
      <c r="AQ317">
        <v>250</v>
      </c>
      <c r="AR317" s="1">
        <v>0.22800000000000001</v>
      </c>
      <c r="AS317" s="2">
        <f t="shared" si="692"/>
        <v>4.5600000000000005</v>
      </c>
      <c r="AT317" s="2">
        <f t="shared" si="693"/>
        <v>43.61</v>
      </c>
      <c r="AU317" s="2">
        <f t="shared" si="676"/>
        <v>8.7999999999999901</v>
      </c>
      <c r="AY317">
        <v>250</v>
      </c>
      <c r="AZ317" s="1">
        <v>0.22900000000000001</v>
      </c>
      <c r="BA317" s="2">
        <f t="shared" si="694"/>
        <v>4.58</v>
      </c>
      <c r="BB317" s="2">
        <f t="shared" si="695"/>
        <v>51.620000000000005</v>
      </c>
      <c r="BC317" s="2">
        <f t="shared" si="677"/>
        <v>-8.0100000000000051</v>
      </c>
      <c r="BG317">
        <v>250</v>
      </c>
      <c r="BH317" s="1">
        <v>0</v>
      </c>
      <c r="BI317" s="2">
        <f t="shared" si="696"/>
        <v>0</v>
      </c>
      <c r="BJ317" s="2">
        <f t="shared" si="697"/>
        <v>0</v>
      </c>
      <c r="BK317" s="2">
        <f t="shared" si="678"/>
        <v>51.620000000000005</v>
      </c>
      <c r="BO317">
        <v>250</v>
      </c>
      <c r="BP317" s="1">
        <v>0</v>
      </c>
      <c r="BQ317" s="2">
        <f t="shared" si="698"/>
        <v>0</v>
      </c>
      <c r="BR317" s="2">
        <f t="shared" si="699"/>
        <v>0</v>
      </c>
      <c r="BS317" s="2">
        <f t="shared" si="679"/>
        <v>0</v>
      </c>
      <c r="BW317">
        <v>250</v>
      </c>
      <c r="BX317" s="1">
        <v>0</v>
      </c>
      <c r="BY317" s="2">
        <f t="shared" si="700"/>
        <v>0</v>
      </c>
      <c r="BZ317" s="2">
        <f t="shared" si="701"/>
        <v>0</v>
      </c>
      <c r="CA317" s="2">
        <f t="shared" si="680"/>
        <v>0</v>
      </c>
      <c r="CE317">
        <v>250</v>
      </c>
      <c r="CF317" s="1">
        <v>0</v>
      </c>
      <c r="CG317" s="2">
        <f t="shared" si="702"/>
        <v>0</v>
      </c>
      <c r="CH317" s="2">
        <f t="shared" si="703"/>
        <v>0</v>
      </c>
      <c r="CI317" s="2">
        <f t="shared" si="681"/>
        <v>0</v>
      </c>
      <c r="CN317" s="1"/>
      <c r="CO317" s="2"/>
      <c r="CP317" s="2"/>
      <c r="CQ317" s="2"/>
      <c r="CS317" s="1"/>
      <c r="CV317" s="1"/>
      <c r="CW317" s="2"/>
      <c r="CX317" s="2"/>
      <c r="CY317" s="2"/>
      <c r="DD317" s="1"/>
      <c r="DE317" s="2"/>
      <c r="DF317" s="2"/>
      <c r="DG317" s="2"/>
    </row>
    <row r="318" spans="1:111" x14ac:dyDescent="0.2">
      <c r="C318">
        <v>270</v>
      </c>
      <c r="D318" s="1">
        <v>0.22400000000000003</v>
      </c>
      <c r="E318" s="2">
        <f t="shared" si="682"/>
        <v>4.4800000000000004</v>
      </c>
      <c r="F318" s="2">
        <f t="shared" si="683"/>
        <v>56.889999999999986</v>
      </c>
      <c r="G318" s="2">
        <f t="shared" si="671"/>
        <v>-56.889999999999986</v>
      </c>
      <c r="H318" s="1"/>
      <c r="K318">
        <v>270</v>
      </c>
      <c r="L318" s="1">
        <v>0</v>
      </c>
      <c r="M318" s="2">
        <f t="shared" si="684"/>
        <v>0</v>
      </c>
      <c r="N318" s="2">
        <f t="shared" si="685"/>
        <v>0</v>
      </c>
      <c r="O318" s="2">
        <f t="shared" si="672"/>
        <v>56.889999999999986</v>
      </c>
      <c r="S318">
        <v>270</v>
      </c>
      <c r="T318" s="1">
        <v>0</v>
      </c>
      <c r="U318" s="2">
        <f t="shared" si="686"/>
        <v>0</v>
      </c>
      <c r="V318" s="2">
        <f t="shared" si="687"/>
        <v>0</v>
      </c>
      <c r="W318" s="2">
        <f t="shared" si="673"/>
        <v>0</v>
      </c>
      <c r="AA318">
        <v>270</v>
      </c>
      <c r="AB318" s="1">
        <v>0</v>
      </c>
      <c r="AC318" s="2">
        <f t="shared" si="688"/>
        <v>0</v>
      </c>
      <c r="AD318" s="2">
        <f t="shared" si="689"/>
        <v>0</v>
      </c>
      <c r="AE318" s="2">
        <f t="shared" si="674"/>
        <v>0</v>
      </c>
      <c r="AI318">
        <v>270</v>
      </c>
      <c r="AJ318" s="1">
        <v>0</v>
      </c>
      <c r="AK318" s="2">
        <f t="shared" si="690"/>
        <v>0</v>
      </c>
      <c r="AL318" s="2">
        <f t="shared" si="691"/>
        <v>0</v>
      </c>
      <c r="AM318" s="2">
        <f t="shared" si="675"/>
        <v>0</v>
      </c>
      <c r="AQ318">
        <v>270</v>
      </c>
      <c r="AR318" s="1">
        <v>0.21700000000000003</v>
      </c>
      <c r="AS318" s="2">
        <f t="shared" si="692"/>
        <v>4.3400000000000007</v>
      </c>
      <c r="AT318" s="2">
        <f t="shared" si="693"/>
        <v>47.95</v>
      </c>
      <c r="AU318" s="2">
        <f t="shared" si="676"/>
        <v>8.9399999999999835</v>
      </c>
      <c r="AY318">
        <v>270</v>
      </c>
      <c r="AZ318" s="1">
        <v>0.21600000000000003</v>
      </c>
      <c r="BA318" s="2">
        <f t="shared" si="694"/>
        <v>4.32</v>
      </c>
      <c r="BB318" s="2">
        <f t="shared" si="695"/>
        <v>55.940000000000005</v>
      </c>
      <c r="BC318" s="2">
        <f t="shared" si="677"/>
        <v>-7.990000000000002</v>
      </c>
      <c r="BG318">
        <v>270</v>
      </c>
      <c r="BH318" s="1">
        <v>0</v>
      </c>
      <c r="BI318" s="2">
        <f t="shared" si="696"/>
        <v>0</v>
      </c>
      <c r="BJ318" s="2">
        <f t="shared" si="697"/>
        <v>0</v>
      </c>
      <c r="BK318" s="2">
        <f t="shared" si="678"/>
        <v>55.940000000000005</v>
      </c>
      <c r="BO318">
        <v>270</v>
      </c>
      <c r="BP318" s="1">
        <v>0</v>
      </c>
      <c r="BQ318" s="2">
        <f t="shared" si="698"/>
        <v>0</v>
      </c>
      <c r="BR318" s="2">
        <f t="shared" si="699"/>
        <v>0</v>
      </c>
      <c r="BS318" s="2">
        <f t="shared" si="679"/>
        <v>0</v>
      </c>
      <c r="BW318">
        <v>270</v>
      </c>
      <c r="BX318" s="1">
        <v>0</v>
      </c>
      <c r="BY318" s="2">
        <f t="shared" si="700"/>
        <v>0</v>
      </c>
      <c r="BZ318" s="2">
        <f t="shared" si="701"/>
        <v>0</v>
      </c>
      <c r="CA318" s="2">
        <f t="shared" si="680"/>
        <v>0</v>
      </c>
      <c r="CE318">
        <v>270</v>
      </c>
      <c r="CF318" s="1">
        <v>0</v>
      </c>
      <c r="CG318" s="2">
        <f t="shared" si="702"/>
        <v>0</v>
      </c>
      <c r="CH318" s="2">
        <f t="shared" si="703"/>
        <v>0</v>
      </c>
      <c r="CI318" s="2">
        <f t="shared" si="681"/>
        <v>0</v>
      </c>
      <c r="CN318" s="1"/>
      <c r="CO318" s="2"/>
      <c r="CP318" s="2"/>
      <c r="CQ318" s="2"/>
      <c r="CS318" s="1"/>
      <c r="CV318" s="1"/>
      <c r="CW318" s="2"/>
      <c r="CX318" s="2"/>
      <c r="CY318" s="2"/>
      <c r="DD318" s="1"/>
      <c r="DE318" s="2"/>
      <c r="DF318" s="2"/>
      <c r="DG318" s="2"/>
    </row>
    <row r="319" spans="1:111" x14ac:dyDescent="0.2">
      <c r="C319">
        <v>290</v>
      </c>
      <c r="D319" s="1">
        <v>0.23200000000000004</v>
      </c>
      <c r="E319" s="2">
        <f t="shared" si="682"/>
        <v>4.6400000000000006</v>
      </c>
      <c r="F319" s="2">
        <f t="shared" si="683"/>
        <v>61.529999999999987</v>
      </c>
      <c r="G319" s="2">
        <f t="shared" si="671"/>
        <v>-61.529999999999987</v>
      </c>
      <c r="H319" s="1"/>
      <c r="K319">
        <v>290</v>
      </c>
      <c r="L319" s="1">
        <v>0</v>
      </c>
      <c r="M319" s="2">
        <f t="shared" si="684"/>
        <v>0</v>
      </c>
      <c r="N319" s="2">
        <f t="shared" si="685"/>
        <v>0</v>
      </c>
      <c r="O319" s="2">
        <f t="shared" si="672"/>
        <v>61.529999999999987</v>
      </c>
      <c r="S319">
        <v>290</v>
      </c>
      <c r="T319" s="1">
        <v>0</v>
      </c>
      <c r="U319" s="2">
        <f t="shared" si="686"/>
        <v>0</v>
      </c>
      <c r="V319" s="2">
        <f t="shared" si="687"/>
        <v>0</v>
      </c>
      <c r="W319" s="2">
        <f t="shared" si="673"/>
        <v>0</v>
      </c>
      <c r="AA319">
        <v>290</v>
      </c>
      <c r="AB319" s="1">
        <v>0</v>
      </c>
      <c r="AC319" s="2">
        <f t="shared" si="688"/>
        <v>0</v>
      </c>
      <c r="AD319" s="2">
        <f t="shared" si="689"/>
        <v>0</v>
      </c>
      <c r="AE319" s="2">
        <f t="shared" si="674"/>
        <v>0</v>
      </c>
      <c r="AI319">
        <v>290</v>
      </c>
      <c r="AJ319" s="1">
        <v>0</v>
      </c>
      <c r="AK319" s="2">
        <f t="shared" si="690"/>
        <v>0</v>
      </c>
      <c r="AL319" s="2">
        <f t="shared" si="691"/>
        <v>0</v>
      </c>
      <c r="AM319" s="2">
        <f t="shared" si="675"/>
        <v>0</v>
      </c>
      <c r="AQ319">
        <v>290</v>
      </c>
      <c r="AR319" s="1">
        <v>0.22700000000000004</v>
      </c>
      <c r="AS319" s="2">
        <f t="shared" si="692"/>
        <v>4.5400000000000009</v>
      </c>
      <c r="AT319" s="2">
        <f t="shared" si="693"/>
        <v>52.49</v>
      </c>
      <c r="AU319" s="2">
        <f t="shared" si="676"/>
        <v>9.0399999999999849</v>
      </c>
      <c r="AY319">
        <v>290</v>
      </c>
      <c r="AZ319" s="1">
        <v>0.23200000000000004</v>
      </c>
      <c r="BA319" s="2">
        <f t="shared" si="694"/>
        <v>4.6400000000000006</v>
      </c>
      <c r="BB319" s="2">
        <f t="shared" si="695"/>
        <v>60.580000000000005</v>
      </c>
      <c r="BC319" s="2">
        <f t="shared" si="677"/>
        <v>-8.0900000000000034</v>
      </c>
      <c r="BG319">
        <v>290</v>
      </c>
      <c r="BH319" s="1">
        <v>0</v>
      </c>
      <c r="BI319" s="2">
        <f t="shared" si="696"/>
        <v>0</v>
      </c>
      <c r="BJ319" s="2">
        <f t="shared" si="697"/>
        <v>0</v>
      </c>
      <c r="BK319" s="2">
        <f t="shared" si="678"/>
        <v>60.580000000000005</v>
      </c>
      <c r="BO319">
        <v>290</v>
      </c>
      <c r="BP319" s="1">
        <v>0</v>
      </c>
      <c r="BQ319" s="2">
        <f t="shared" si="698"/>
        <v>0</v>
      </c>
      <c r="BR319" s="2">
        <f t="shared" si="699"/>
        <v>0</v>
      </c>
      <c r="BS319" s="2">
        <f t="shared" si="679"/>
        <v>0</v>
      </c>
      <c r="BW319">
        <v>290</v>
      </c>
      <c r="BX319" s="1">
        <v>0</v>
      </c>
      <c r="BY319" s="2">
        <f t="shared" si="700"/>
        <v>0</v>
      </c>
      <c r="BZ319" s="2">
        <f t="shared" si="701"/>
        <v>0</v>
      </c>
      <c r="CA319" s="2">
        <f t="shared" si="680"/>
        <v>0</v>
      </c>
      <c r="CE319">
        <v>290</v>
      </c>
      <c r="CF319" s="1">
        <v>0</v>
      </c>
      <c r="CG319" s="2">
        <f t="shared" si="702"/>
        <v>0</v>
      </c>
      <c r="CH319" s="2">
        <f t="shared" si="703"/>
        <v>0</v>
      </c>
      <c r="CI319" s="2">
        <f t="shared" si="681"/>
        <v>0</v>
      </c>
      <c r="CN319" s="1"/>
      <c r="CO319" s="2"/>
      <c r="CP319" s="2"/>
      <c r="CQ319" s="2"/>
      <c r="CS319" s="1"/>
      <c r="CV319" s="1"/>
      <c r="CW319" s="2"/>
      <c r="CX319" s="2"/>
      <c r="CY319" s="2"/>
      <c r="DD319" s="1"/>
      <c r="DE319" s="2"/>
      <c r="DF319" s="2"/>
      <c r="DG319" s="2"/>
    </row>
    <row r="320" spans="1:111" x14ac:dyDescent="0.2">
      <c r="D320" s="1"/>
      <c r="E320" s="2"/>
      <c r="F320" s="2"/>
      <c r="G320" s="2"/>
      <c r="L320" s="1"/>
      <c r="M320" s="2"/>
      <c r="N320" s="2"/>
      <c r="O320" s="2"/>
      <c r="T320" s="1"/>
      <c r="U320" s="2"/>
      <c r="V320" s="2"/>
      <c r="W320" s="2"/>
      <c r="AB320" s="1"/>
      <c r="AC320" s="2"/>
      <c r="AD320" s="2"/>
      <c r="AE320" s="2"/>
      <c r="AJ320" s="1"/>
      <c r="AK320" s="2"/>
      <c r="AL320" s="2"/>
      <c r="AM320" s="2"/>
      <c r="AR320" s="1"/>
      <c r="AS320" s="2"/>
      <c r="AT320" s="2"/>
      <c r="AU320" s="2"/>
      <c r="AZ320" s="1"/>
      <c r="BA320" s="2"/>
      <c r="BB320" s="2"/>
      <c r="BC320" s="2"/>
      <c r="BH320" s="1"/>
      <c r="BI320" s="2"/>
      <c r="BJ320" s="2"/>
      <c r="BK320" s="2"/>
      <c r="BP320" s="1"/>
      <c r="BQ320" s="2"/>
      <c r="BR320" s="2"/>
      <c r="BS320" s="2"/>
      <c r="BX320" s="1"/>
      <c r="BY320" s="2"/>
      <c r="BZ320" s="2"/>
      <c r="CA320" s="2"/>
      <c r="CF320" s="1"/>
      <c r="CG320" s="2"/>
      <c r="CH320" s="2"/>
      <c r="CI320" s="2"/>
      <c r="CN320" s="1"/>
      <c r="CO320" s="2"/>
      <c r="CP320" s="2"/>
      <c r="CQ320" s="2"/>
      <c r="CV320" s="1"/>
      <c r="CW320" s="2"/>
      <c r="CX320" s="2"/>
      <c r="CY320" s="2"/>
      <c r="DD320" s="1"/>
      <c r="DE320" s="2"/>
      <c r="DF320" s="2"/>
      <c r="DG320" s="2"/>
    </row>
    <row r="321" spans="1:111" x14ac:dyDescent="0.2">
      <c r="A321">
        <v>306</v>
      </c>
      <c r="B321" t="s">
        <v>130</v>
      </c>
      <c r="C321">
        <v>30</v>
      </c>
      <c r="D321" s="1">
        <v>0.23300000000000001</v>
      </c>
      <c r="E321" s="2">
        <f>D321*30</f>
        <v>6.99</v>
      </c>
      <c r="F321" s="2">
        <f>E321</f>
        <v>6.99</v>
      </c>
      <c r="G321" s="2">
        <f t="shared" ref="G321:G334" si="704">IT321-F321</f>
        <v>-6.99</v>
      </c>
      <c r="I321">
        <v>306</v>
      </c>
      <c r="J321" t="s">
        <v>130</v>
      </c>
      <c r="K321">
        <v>30</v>
      </c>
      <c r="L321" s="1">
        <v>0</v>
      </c>
      <c r="M321" s="2">
        <f>L321*30</f>
        <v>0</v>
      </c>
      <c r="N321" s="2">
        <f>M321</f>
        <v>0</v>
      </c>
      <c r="O321" s="2">
        <f t="shared" ref="O321:O334" si="705">F321-N321</f>
        <v>6.99</v>
      </c>
      <c r="Q321">
        <v>306</v>
      </c>
      <c r="R321" t="s">
        <v>130</v>
      </c>
      <c r="S321">
        <v>30</v>
      </c>
      <c r="T321" s="1">
        <v>0</v>
      </c>
      <c r="U321" s="2">
        <f>T321*30</f>
        <v>0</v>
      </c>
      <c r="V321" s="2">
        <f>U321</f>
        <v>0</v>
      </c>
      <c r="W321" s="2">
        <f t="shared" ref="W321:W334" si="706">N321-V321</f>
        <v>0</v>
      </c>
      <c r="Y321">
        <v>306</v>
      </c>
      <c r="Z321" t="s">
        <v>130</v>
      </c>
      <c r="AA321">
        <v>30</v>
      </c>
      <c r="AB321" s="1">
        <v>0</v>
      </c>
      <c r="AC321" s="2">
        <f>AB321*30</f>
        <v>0</v>
      </c>
      <c r="AD321" s="2">
        <f>AC321</f>
        <v>0</v>
      </c>
      <c r="AE321" s="2">
        <f t="shared" ref="AE321:AE334" si="707">V321-AD321</f>
        <v>0</v>
      </c>
      <c r="AG321">
        <v>306</v>
      </c>
      <c r="AH321" t="s">
        <v>130</v>
      </c>
      <c r="AI321">
        <v>30</v>
      </c>
      <c r="AJ321" s="1">
        <v>0.13200000000000001</v>
      </c>
      <c r="AK321" s="2">
        <f>AJ321*30</f>
        <v>3.96</v>
      </c>
      <c r="AL321" s="2">
        <f>AK321</f>
        <v>3.96</v>
      </c>
      <c r="AM321" s="2">
        <f t="shared" ref="AM321:AM334" si="708">F321-AL321</f>
        <v>3.0300000000000002</v>
      </c>
      <c r="AO321">
        <v>306</v>
      </c>
      <c r="AP321" t="s">
        <v>130</v>
      </c>
      <c r="AQ321">
        <v>30</v>
      </c>
      <c r="AR321" s="1">
        <v>0</v>
      </c>
      <c r="AS321" s="2">
        <f>AR321*30</f>
        <v>0</v>
      </c>
      <c r="AT321" s="2">
        <f>AS321</f>
        <v>0</v>
      </c>
      <c r="AU321" s="2">
        <f t="shared" ref="AU321:AU334" si="709">N321-AT321</f>
        <v>0</v>
      </c>
      <c r="AW321">
        <v>306</v>
      </c>
      <c r="AX321" t="s">
        <v>130</v>
      </c>
      <c r="AY321">
        <v>30</v>
      </c>
      <c r="AZ321" s="1">
        <v>0.24199999999999999</v>
      </c>
      <c r="BA321" s="2">
        <f>AZ321*30</f>
        <v>7.26</v>
      </c>
      <c r="BB321" s="2">
        <f>BA321</f>
        <v>7.26</v>
      </c>
      <c r="BC321" s="2">
        <f t="shared" ref="BC321:BC334" si="710">AL321-BB321</f>
        <v>-3.3</v>
      </c>
      <c r="BE321">
        <v>306</v>
      </c>
      <c r="BF321" t="s">
        <v>130</v>
      </c>
      <c r="BG321">
        <v>30</v>
      </c>
      <c r="BH321" s="1">
        <v>0</v>
      </c>
      <c r="BI321" s="2">
        <f>BH321*30</f>
        <v>0</v>
      </c>
      <c r="BJ321" s="2">
        <f>BI321</f>
        <v>0</v>
      </c>
      <c r="BK321" s="2">
        <f t="shared" ref="BK321:BK334" si="711">AT321-BJ321</f>
        <v>0</v>
      </c>
      <c r="BM321">
        <v>306</v>
      </c>
      <c r="BN321" t="s">
        <v>130</v>
      </c>
      <c r="BO321">
        <v>30</v>
      </c>
      <c r="BP321" s="1">
        <v>0</v>
      </c>
      <c r="BQ321" s="2">
        <f>BP321*30</f>
        <v>0</v>
      </c>
      <c r="BR321" s="2">
        <f>BQ321</f>
        <v>0</v>
      </c>
      <c r="BS321" s="2">
        <f t="shared" ref="BS321:BS334" si="712">BB321-BR321</f>
        <v>7.26</v>
      </c>
      <c r="BU321">
        <v>306</v>
      </c>
      <c r="BV321" t="s">
        <v>130</v>
      </c>
      <c r="BW321">
        <v>30</v>
      </c>
      <c r="BX321" s="1">
        <v>0</v>
      </c>
      <c r="BY321" s="2">
        <f>BX321*30</f>
        <v>0</v>
      </c>
      <c r="BZ321" s="2">
        <f>BY321</f>
        <v>0</v>
      </c>
      <c r="CA321" s="2">
        <f t="shared" ref="CA321:CA334" si="713">BJ321-BZ321</f>
        <v>0</v>
      </c>
      <c r="CC321">
        <v>306</v>
      </c>
      <c r="CD321" t="s">
        <v>130</v>
      </c>
      <c r="CE321">
        <v>30</v>
      </c>
      <c r="CF321" s="1">
        <v>0.115</v>
      </c>
      <c r="CG321" s="2">
        <f>CF321*30</f>
        <v>3.45</v>
      </c>
      <c r="CH321" s="2">
        <f>CG321</f>
        <v>3.45</v>
      </c>
      <c r="CI321" s="2">
        <f t="shared" ref="CI321:CI334" si="714">BB321-CH321</f>
        <v>3.8099999999999996</v>
      </c>
      <c r="CN321" s="1"/>
      <c r="CO321" s="2"/>
      <c r="CP321" s="2"/>
      <c r="CQ321" s="2"/>
      <c r="CV321" s="1"/>
      <c r="CW321" s="2"/>
      <c r="CX321" s="2"/>
      <c r="CY321" s="2"/>
      <c r="DD321" s="1"/>
      <c r="DE321" s="2"/>
      <c r="DF321" s="2"/>
      <c r="DG321" s="2"/>
    </row>
    <row r="322" spans="1:111" x14ac:dyDescent="0.2">
      <c r="C322">
        <v>50</v>
      </c>
      <c r="D322" s="1">
        <v>0.24400000000000002</v>
      </c>
      <c r="E322" s="2">
        <f t="shared" ref="E322:E334" si="715">D322*20</f>
        <v>4.8800000000000008</v>
      </c>
      <c r="F322" s="2">
        <f t="shared" ref="F322:F334" si="716">F321+E322</f>
        <v>11.870000000000001</v>
      </c>
      <c r="G322" s="2">
        <f t="shared" si="704"/>
        <v>-11.870000000000001</v>
      </c>
      <c r="K322">
        <v>50</v>
      </c>
      <c r="L322" s="1">
        <v>0</v>
      </c>
      <c r="M322" s="2">
        <f t="shared" ref="M322:M334" si="717">L322*20</f>
        <v>0</v>
      </c>
      <c r="N322" s="2">
        <f t="shared" ref="N322:N334" si="718">N321+M322</f>
        <v>0</v>
      </c>
      <c r="O322" s="2">
        <f t="shared" si="705"/>
        <v>11.870000000000001</v>
      </c>
      <c r="S322">
        <v>50</v>
      </c>
      <c r="T322" s="1">
        <v>0</v>
      </c>
      <c r="U322" s="2">
        <f t="shared" ref="U322:U334" si="719">T322*20</f>
        <v>0</v>
      </c>
      <c r="V322" s="2">
        <f t="shared" ref="V322:V334" si="720">V321+U322</f>
        <v>0</v>
      </c>
      <c r="W322" s="2">
        <f t="shared" si="706"/>
        <v>0</v>
      </c>
      <c r="AA322">
        <v>50</v>
      </c>
      <c r="AB322" s="1">
        <v>0</v>
      </c>
      <c r="AC322" s="2">
        <f t="shared" ref="AC322:AC334" si="721">AB322*20</f>
        <v>0</v>
      </c>
      <c r="AD322" s="2">
        <f t="shared" ref="AD322:AD334" si="722">AD321+AC322</f>
        <v>0</v>
      </c>
      <c r="AE322" s="2">
        <f t="shared" si="707"/>
        <v>0</v>
      </c>
      <c r="AI322">
        <v>50</v>
      </c>
      <c r="AJ322" s="1">
        <v>0.15</v>
      </c>
      <c r="AK322" s="2">
        <f t="shared" ref="AK322:AK334" si="723">AJ322*20</f>
        <v>3</v>
      </c>
      <c r="AL322" s="2">
        <f t="shared" ref="AL322:AL334" si="724">AL321+AK322</f>
        <v>6.96</v>
      </c>
      <c r="AM322" s="2">
        <f t="shared" si="708"/>
        <v>4.910000000000001</v>
      </c>
      <c r="AQ322">
        <v>50</v>
      </c>
      <c r="AR322" s="1">
        <v>0</v>
      </c>
      <c r="AS322" s="2">
        <f t="shared" ref="AS322:AS334" si="725">AR322*20</f>
        <v>0</v>
      </c>
      <c r="AT322" s="2">
        <f t="shared" ref="AT322:AT334" si="726">AT321+AS322</f>
        <v>0</v>
      </c>
      <c r="AU322" s="2">
        <f t="shared" si="709"/>
        <v>0</v>
      </c>
      <c r="AY322">
        <v>50</v>
      </c>
      <c r="AZ322" s="1">
        <v>0.191</v>
      </c>
      <c r="BA322" s="2">
        <f t="shared" ref="BA322:BA334" si="727">AZ322*20</f>
        <v>3.8200000000000003</v>
      </c>
      <c r="BB322" s="2">
        <f t="shared" ref="BB322:BB334" si="728">BB321+BA322</f>
        <v>11.08</v>
      </c>
      <c r="BC322" s="2">
        <f t="shared" si="710"/>
        <v>-4.12</v>
      </c>
      <c r="BE322" s="1"/>
      <c r="BG322">
        <v>50</v>
      </c>
      <c r="BH322" s="1">
        <v>0</v>
      </c>
      <c r="BI322" s="2">
        <f t="shared" ref="BI322:BI334" si="729">BH322*20</f>
        <v>0</v>
      </c>
      <c r="BJ322" s="2">
        <f t="shared" ref="BJ322:BJ334" si="730">BJ321+BI322</f>
        <v>0</v>
      </c>
      <c r="BK322" s="2">
        <f t="shared" si="711"/>
        <v>0</v>
      </c>
      <c r="BO322">
        <v>50</v>
      </c>
      <c r="BP322" s="1">
        <v>0</v>
      </c>
      <c r="BQ322" s="2">
        <f t="shared" ref="BQ322:BQ334" si="731">BP322*20</f>
        <v>0</v>
      </c>
      <c r="BR322" s="2">
        <f t="shared" ref="BR322:BR334" si="732">BR321+BQ322</f>
        <v>0</v>
      </c>
      <c r="BS322" s="2">
        <f t="shared" si="712"/>
        <v>11.08</v>
      </c>
      <c r="BW322">
        <v>50</v>
      </c>
      <c r="BX322" s="1">
        <v>0</v>
      </c>
      <c r="BY322" s="2">
        <f t="shared" ref="BY322:BY334" si="733">BX322*20</f>
        <v>0</v>
      </c>
      <c r="BZ322" s="2">
        <f t="shared" ref="BZ322:BZ334" si="734">BZ321+BY322</f>
        <v>0</v>
      </c>
      <c r="CA322" s="2">
        <f t="shared" si="713"/>
        <v>0</v>
      </c>
      <c r="CE322">
        <v>50</v>
      </c>
      <c r="CF322" s="1">
        <v>0.14900000000000002</v>
      </c>
      <c r="CG322" s="2">
        <f t="shared" ref="CG322:CG334" si="735">CF322*20</f>
        <v>2.9800000000000004</v>
      </c>
      <c r="CH322" s="2">
        <f t="shared" ref="CH322:CH334" si="736">CH321+CG322</f>
        <v>6.4300000000000006</v>
      </c>
      <c r="CI322" s="2">
        <f t="shared" si="714"/>
        <v>4.6499999999999995</v>
      </c>
      <c r="CK322" s="1"/>
      <c r="CN322" s="1"/>
      <c r="CO322" s="2"/>
      <c r="CP322" s="2"/>
      <c r="CQ322" s="2"/>
      <c r="CV322" s="1"/>
      <c r="CW322" s="2"/>
      <c r="CX322" s="2"/>
      <c r="CY322" s="2"/>
      <c r="DD322" s="1"/>
      <c r="DE322" s="2"/>
      <c r="DF322" s="2"/>
      <c r="DG322" s="2"/>
    </row>
    <row r="323" spans="1:111" x14ac:dyDescent="0.2">
      <c r="C323">
        <v>70</v>
      </c>
      <c r="D323" s="1">
        <v>0.24900000000000003</v>
      </c>
      <c r="E323" s="2">
        <f t="shared" si="715"/>
        <v>4.9800000000000004</v>
      </c>
      <c r="F323" s="2">
        <f t="shared" si="716"/>
        <v>16.850000000000001</v>
      </c>
      <c r="G323" s="2">
        <f t="shared" si="704"/>
        <v>-16.850000000000001</v>
      </c>
      <c r="K323">
        <v>70</v>
      </c>
      <c r="L323" s="1">
        <v>0</v>
      </c>
      <c r="M323" s="2">
        <f t="shared" si="717"/>
        <v>0</v>
      </c>
      <c r="N323" s="2">
        <f t="shared" si="718"/>
        <v>0</v>
      </c>
      <c r="O323" s="2">
        <f t="shared" si="705"/>
        <v>16.850000000000001</v>
      </c>
      <c r="S323">
        <v>70</v>
      </c>
      <c r="T323" s="1">
        <v>0</v>
      </c>
      <c r="U323" s="2">
        <f t="shared" si="719"/>
        <v>0</v>
      </c>
      <c r="V323" s="2">
        <f t="shared" si="720"/>
        <v>0</v>
      </c>
      <c r="W323" s="2">
        <f t="shared" si="706"/>
        <v>0</v>
      </c>
      <c r="AA323">
        <v>70</v>
      </c>
      <c r="AB323" s="1">
        <v>0</v>
      </c>
      <c r="AC323" s="2">
        <f t="shared" si="721"/>
        <v>0</v>
      </c>
      <c r="AD323" s="2">
        <f t="shared" si="722"/>
        <v>0</v>
      </c>
      <c r="AE323" s="2">
        <f t="shared" si="707"/>
        <v>0</v>
      </c>
      <c r="AI323">
        <v>70</v>
      </c>
      <c r="AJ323" s="1">
        <v>0.19500000000000001</v>
      </c>
      <c r="AK323" s="2">
        <f t="shared" si="723"/>
        <v>3.9000000000000004</v>
      </c>
      <c r="AL323" s="2">
        <f t="shared" si="724"/>
        <v>10.86</v>
      </c>
      <c r="AM323" s="2">
        <f t="shared" si="708"/>
        <v>5.990000000000002</v>
      </c>
      <c r="AQ323">
        <v>70</v>
      </c>
      <c r="AR323" s="1">
        <v>0</v>
      </c>
      <c r="AS323" s="2">
        <f t="shared" si="725"/>
        <v>0</v>
      </c>
      <c r="AT323" s="2">
        <f t="shared" si="726"/>
        <v>0</v>
      </c>
      <c r="AU323" s="2">
        <f t="shared" si="709"/>
        <v>0</v>
      </c>
      <c r="AY323">
        <v>70</v>
      </c>
      <c r="AZ323" s="1">
        <v>0.23400000000000001</v>
      </c>
      <c r="BA323" s="2">
        <f t="shared" si="727"/>
        <v>4.6800000000000006</v>
      </c>
      <c r="BB323" s="2">
        <f t="shared" si="728"/>
        <v>15.760000000000002</v>
      </c>
      <c r="BC323" s="2">
        <f t="shared" si="710"/>
        <v>-4.9000000000000021</v>
      </c>
      <c r="BE323" s="1"/>
      <c r="BG323">
        <v>70</v>
      </c>
      <c r="BH323" s="1">
        <v>0</v>
      </c>
      <c r="BI323" s="2">
        <f t="shared" si="729"/>
        <v>0</v>
      </c>
      <c r="BJ323" s="2">
        <f t="shared" si="730"/>
        <v>0</v>
      </c>
      <c r="BK323" s="2">
        <f t="shared" si="711"/>
        <v>0</v>
      </c>
      <c r="BO323">
        <v>70</v>
      </c>
      <c r="BP323" s="1">
        <v>0</v>
      </c>
      <c r="BQ323" s="2">
        <f t="shared" si="731"/>
        <v>0</v>
      </c>
      <c r="BR323" s="2">
        <f t="shared" si="732"/>
        <v>0</v>
      </c>
      <c r="BS323" s="2">
        <f t="shared" si="712"/>
        <v>15.760000000000002</v>
      </c>
      <c r="BW323">
        <v>70</v>
      </c>
      <c r="BX323" s="1">
        <v>0</v>
      </c>
      <c r="BY323" s="2">
        <f t="shared" si="733"/>
        <v>0</v>
      </c>
      <c r="BZ323" s="2">
        <f t="shared" si="734"/>
        <v>0</v>
      </c>
      <c r="CA323" s="2">
        <f t="shared" si="713"/>
        <v>0</v>
      </c>
      <c r="CE323">
        <v>70</v>
      </c>
      <c r="CF323" s="1">
        <v>0.19800000000000001</v>
      </c>
      <c r="CG323" s="2">
        <f t="shared" si="735"/>
        <v>3.96</v>
      </c>
      <c r="CH323" s="2">
        <f t="shared" si="736"/>
        <v>10.39</v>
      </c>
      <c r="CI323" s="2">
        <f t="shared" si="714"/>
        <v>5.370000000000001</v>
      </c>
      <c r="CK323" s="1"/>
      <c r="CN323" s="1"/>
      <c r="CO323" s="2"/>
      <c r="CP323" s="2"/>
      <c r="CQ323" s="2"/>
      <c r="CV323" s="1"/>
      <c r="CW323" s="2"/>
      <c r="CX323" s="2"/>
      <c r="CY323" s="2"/>
      <c r="DD323" s="1"/>
      <c r="DE323" s="2"/>
      <c r="DF323" s="2"/>
      <c r="DG323" s="2"/>
    </row>
    <row r="324" spans="1:111" x14ac:dyDescent="0.2">
      <c r="C324">
        <v>90</v>
      </c>
      <c r="D324" s="1">
        <v>0.23100000000000001</v>
      </c>
      <c r="E324" s="2">
        <f t="shared" si="715"/>
        <v>4.62</v>
      </c>
      <c r="F324" s="2">
        <f t="shared" si="716"/>
        <v>21.470000000000002</v>
      </c>
      <c r="G324" s="2">
        <f t="shared" si="704"/>
        <v>-21.470000000000002</v>
      </c>
      <c r="K324">
        <v>90</v>
      </c>
      <c r="L324" s="1">
        <v>0</v>
      </c>
      <c r="M324" s="2">
        <f t="shared" si="717"/>
        <v>0</v>
      </c>
      <c r="N324" s="2">
        <f t="shared" si="718"/>
        <v>0</v>
      </c>
      <c r="O324" s="2">
        <f t="shared" si="705"/>
        <v>21.470000000000002</v>
      </c>
      <c r="S324">
        <v>90</v>
      </c>
      <c r="T324" s="1">
        <v>0</v>
      </c>
      <c r="U324" s="2">
        <f t="shared" si="719"/>
        <v>0</v>
      </c>
      <c r="V324" s="2">
        <f t="shared" si="720"/>
        <v>0</v>
      </c>
      <c r="W324" s="2">
        <f t="shared" si="706"/>
        <v>0</v>
      </c>
      <c r="AA324">
        <v>90</v>
      </c>
      <c r="AB324" s="1">
        <v>0</v>
      </c>
      <c r="AC324" s="2">
        <f t="shared" si="721"/>
        <v>0</v>
      </c>
      <c r="AD324" s="2">
        <f t="shared" si="722"/>
        <v>0</v>
      </c>
      <c r="AE324" s="2">
        <f t="shared" si="707"/>
        <v>0</v>
      </c>
      <c r="AI324">
        <v>90</v>
      </c>
      <c r="AJ324" s="1">
        <v>0.21200000000000002</v>
      </c>
      <c r="AK324" s="2">
        <f t="shared" si="723"/>
        <v>4.24</v>
      </c>
      <c r="AL324" s="2">
        <f t="shared" si="724"/>
        <v>15.1</v>
      </c>
      <c r="AM324" s="2">
        <f t="shared" si="708"/>
        <v>6.3700000000000028</v>
      </c>
      <c r="AQ324">
        <v>90</v>
      </c>
      <c r="AR324" s="1">
        <v>0</v>
      </c>
      <c r="AS324" s="2">
        <f t="shared" si="725"/>
        <v>0</v>
      </c>
      <c r="AT324" s="2">
        <f t="shared" si="726"/>
        <v>0</v>
      </c>
      <c r="AU324" s="2">
        <f t="shared" si="709"/>
        <v>0</v>
      </c>
      <c r="AY324">
        <v>90</v>
      </c>
      <c r="AZ324" s="1">
        <v>0.23800000000000002</v>
      </c>
      <c r="BA324" s="2">
        <f t="shared" si="727"/>
        <v>4.7600000000000007</v>
      </c>
      <c r="BB324" s="2">
        <f t="shared" si="728"/>
        <v>20.520000000000003</v>
      </c>
      <c r="BC324" s="2">
        <f t="shared" si="710"/>
        <v>-5.4200000000000035</v>
      </c>
      <c r="BE324" s="1"/>
      <c r="BG324">
        <v>90</v>
      </c>
      <c r="BH324" s="1">
        <v>0</v>
      </c>
      <c r="BI324" s="2">
        <f t="shared" si="729"/>
        <v>0</v>
      </c>
      <c r="BJ324" s="2">
        <f t="shared" si="730"/>
        <v>0</v>
      </c>
      <c r="BK324" s="2">
        <f t="shared" si="711"/>
        <v>0</v>
      </c>
      <c r="BO324">
        <v>90</v>
      </c>
      <c r="BP324" s="1">
        <v>0</v>
      </c>
      <c r="BQ324" s="2">
        <f t="shared" si="731"/>
        <v>0</v>
      </c>
      <c r="BR324" s="2">
        <f t="shared" si="732"/>
        <v>0</v>
      </c>
      <c r="BS324" s="2">
        <f t="shared" si="712"/>
        <v>20.520000000000003</v>
      </c>
      <c r="BW324">
        <v>90</v>
      </c>
      <c r="BX324" s="1">
        <v>0</v>
      </c>
      <c r="BY324" s="2">
        <f t="shared" si="733"/>
        <v>0</v>
      </c>
      <c r="BZ324" s="2">
        <f t="shared" si="734"/>
        <v>0</v>
      </c>
      <c r="CA324" s="2">
        <f t="shared" si="713"/>
        <v>0</v>
      </c>
      <c r="CE324">
        <v>90</v>
      </c>
      <c r="CF324" s="1">
        <v>0.21400000000000002</v>
      </c>
      <c r="CG324" s="2">
        <f t="shared" si="735"/>
        <v>4.28</v>
      </c>
      <c r="CH324" s="2">
        <f t="shared" si="736"/>
        <v>14.670000000000002</v>
      </c>
      <c r="CI324" s="2">
        <f t="shared" si="714"/>
        <v>5.8500000000000014</v>
      </c>
      <c r="CK324" s="1"/>
      <c r="CN324" s="1"/>
      <c r="CO324" s="2"/>
      <c r="CP324" s="2"/>
      <c r="CQ324" s="2"/>
      <c r="CV324" s="1"/>
      <c r="CW324" s="2"/>
      <c r="CX324" s="2"/>
      <c r="CY324" s="2"/>
      <c r="DD324" s="1"/>
      <c r="DE324" s="2"/>
      <c r="DF324" s="2"/>
      <c r="DG324" s="2"/>
    </row>
    <row r="325" spans="1:111" x14ac:dyDescent="0.2">
      <c r="C325">
        <v>110</v>
      </c>
      <c r="D325" s="1">
        <v>0.21099999999999999</v>
      </c>
      <c r="E325" s="2">
        <f t="shared" si="715"/>
        <v>4.22</v>
      </c>
      <c r="F325" s="2">
        <f t="shared" si="716"/>
        <v>25.69</v>
      </c>
      <c r="G325" s="2">
        <f t="shared" si="704"/>
        <v>-25.69</v>
      </c>
      <c r="K325">
        <v>110</v>
      </c>
      <c r="L325" s="1">
        <v>0</v>
      </c>
      <c r="M325" s="2">
        <f t="shared" si="717"/>
        <v>0</v>
      </c>
      <c r="N325" s="2">
        <f t="shared" si="718"/>
        <v>0</v>
      </c>
      <c r="O325" s="2">
        <f t="shared" si="705"/>
        <v>25.69</v>
      </c>
      <c r="S325">
        <v>110</v>
      </c>
      <c r="T325" s="1">
        <v>0</v>
      </c>
      <c r="U325" s="2">
        <f t="shared" si="719"/>
        <v>0</v>
      </c>
      <c r="V325" s="2">
        <f t="shared" si="720"/>
        <v>0</v>
      </c>
      <c r="W325" s="2">
        <f t="shared" si="706"/>
        <v>0</v>
      </c>
      <c r="AA325">
        <v>110</v>
      </c>
      <c r="AB325" s="1">
        <v>0</v>
      </c>
      <c r="AC325" s="2">
        <f t="shared" si="721"/>
        <v>0</v>
      </c>
      <c r="AD325" s="2">
        <f t="shared" si="722"/>
        <v>0</v>
      </c>
      <c r="AE325" s="2">
        <f t="shared" si="707"/>
        <v>0</v>
      </c>
      <c r="AI325">
        <v>110</v>
      </c>
      <c r="AJ325" s="1">
        <v>0.20499999999999999</v>
      </c>
      <c r="AK325" s="2">
        <f t="shared" si="723"/>
        <v>4.0999999999999996</v>
      </c>
      <c r="AL325" s="2">
        <f t="shared" si="724"/>
        <v>19.2</v>
      </c>
      <c r="AM325" s="2">
        <f t="shared" si="708"/>
        <v>6.490000000000002</v>
      </c>
      <c r="AQ325">
        <v>110</v>
      </c>
      <c r="AR325" s="1">
        <v>0</v>
      </c>
      <c r="AS325" s="2">
        <f t="shared" si="725"/>
        <v>0</v>
      </c>
      <c r="AT325" s="2">
        <f t="shared" si="726"/>
        <v>0</v>
      </c>
      <c r="AU325" s="2">
        <f t="shared" si="709"/>
        <v>0</v>
      </c>
      <c r="AY325">
        <v>110</v>
      </c>
      <c r="AZ325" s="1">
        <v>0.22400000000000003</v>
      </c>
      <c r="BA325" s="2">
        <f t="shared" si="727"/>
        <v>4.4800000000000004</v>
      </c>
      <c r="BB325" s="2">
        <f t="shared" si="728"/>
        <v>25.000000000000004</v>
      </c>
      <c r="BC325" s="2">
        <f t="shared" si="710"/>
        <v>-5.8000000000000043</v>
      </c>
      <c r="BE325" s="1"/>
      <c r="BG325">
        <v>110</v>
      </c>
      <c r="BH325" s="1">
        <v>0</v>
      </c>
      <c r="BI325" s="2">
        <f t="shared" si="729"/>
        <v>0</v>
      </c>
      <c r="BJ325" s="2">
        <f t="shared" si="730"/>
        <v>0</v>
      </c>
      <c r="BK325" s="2">
        <f t="shared" si="711"/>
        <v>0</v>
      </c>
      <c r="BO325">
        <v>110</v>
      </c>
      <c r="BP325" s="1">
        <v>0</v>
      </c>
      <c r="BQ325" s="2">
        <f t="shared" si="731"/>
        <v>0</v>
      </c>
      <c r="BR325" s="2">
        <f t="shared" si="732"/>
        <v>0</v>
      </c>
      <c r="BS325" s="2">
        <f t="shared" si="712"/>
        <v>25.000000000000004</v>
      </c>
      <c r="BW325">
        <v>110</v>
      </c>
      <c r="BX325" s="1">
        <v>0</v>
      </c>
      <c r="BY325" s="2">
        <f t="shared" si="733"/>
        <v>0</v>
      </c>
      <c r="BZ325" s="2">
        <f t="shared" si="734"/>
        <v>0</v>
      </c>
      <c r="CA325" s="2">
        <f t="shared" si="713"/>
        <v>0</v>
      </c>
      <c r="CE325">
        <v>110</v>
      </c>
      <c r="CF325" s="1">
        <v>0.20700000000000002</v>
      </c>
      <c r="CG325" s="2">
        <f t="shared" si="735"/>
        <v>4.1400000000000006</v>
      </c>
      <c r="CH325" s="2">
        <f t="shared" si="736"/>
        <v>18.810000000000002</v>
      </c>
      <c r="CI325" s="2">
        <f t="shared" si="714"/>
        <v>6.1900000000000013</v>
      </c>
      <c r="CK325" s="1"/>
      <c r="CN325" s="1"/>
      <c r="CO325" s="2"/>
      <c r="CP325" s="2"/>
      <c r="CQ325" s="2"/>
      <c r="CV325" s="1"/>
      <c r="CW325" s="2"/>
      <c r="CX325" s="2"/>
      <c r="CY325" s="2"/>
      <c r="DD325" s="1"/>
      <c r="DE325" s="2"/>
      <c r="DF325" s="2"/>
      <c r="DG325" s="2"/>
    </row>
    <row r="326" spans="1:111" x14ac:dyDescent="0.2">
      <c r="C326">
        <v>130</v>
      </c>
      <c r="D326" s="1">
        <v>0.20100000000000001</v>
      </c>
      <c r="E326" s="2">
        <f t="shared" si="715"/>
        <v>4.0200000000000005</v>
      </c>
      <c r="F326" s="2">
        <f t="shared" si="716"/>
        <v>29.71</v>
      </c>
      <c r="G326" s="2">
        <f t="shared" si="704"/>
        <v>-29.71</v>
      </c>
      <c r="K326">
        <v>130</v>
      </c>
      <c r="L326" s="1">
        <v>0</v>
      </c>
      <c r="M326" s="2">
        <f t="shared" si="717"/>
        <v>0</v>
      </c>
      <c r="N326" s="2">
        <f t="shared" si="718"/>
        <v>0</v>
      </c>
      <c r="O326" s="2">
        <f t="shared" si="705"/>
        <v>29.71</v>
      </c>
      <c r="S326">
        <v>130</v>
      </c>
      <c r="T326" s="1">
        <v>0</v>
      </c>
      <c r="U326" s="2">
        <f t="shared" si="719"/>
        <v>0</v>
      </c>
      <c r="V326" s="2">
        <f t="shared" si="720"/>
        <v>0</v>
      </c>
      <c r="W326" s="2">
        <f t="shared" si="706"/>
        <v>0</v>
      </c>
      <c r="AA326">
        <v>130</v>
      </c>
      <c r="AB326" s="1">
        <v>0</v>
      </c>
      <c r="AC326" s="2">
        <f t="shared" si="721"/>
        <v>0</v>
      </c>
      <c r="AD326" s="2">
        <f t="shared" si="722"/>
        <v>0</v>
      </c>
      <c r="AE326" s="2">
        <f t="shared" si="707"/>
        <v>0</v>
      </c>
      <c r="AI326">
        <v>130</v>
      </c>
      <c r="AJ326" s="1">
        <v>0.20100000000000001</v>
      </c>
      <c r="AK326" s="2">
        <f t="shared" si="723"/>
        <v>4.0200000000000005</v>
      </c>
      <c r="AL326" s="2">
        <f t="shared" si="724"/>
        <v>23.22</v>
      </c>
      <c r="AM326" s="2">
        <f t="shared" si="708"/>
        <v>6.490000000000002</v>
      </c>
      <c r="AQ326">
        <v>130</v>
      </c>
      <c r="AR326" s="1">
        <v>0</v>
      </c>
      <c r="AS326" s="2">
        <f t="shared" si="725"/>
        <v>0</v>
      </c>
      <c r="AT326" s="2">
        <f t="shared" si="726"/>
        <v>0</v>
      </c>
      <c r="AU326" s="2">
        <f t="shared" si="709"/>
        <v>0</v>
      </c>
      <c r="AY326">
        <v>130</v>
      </c>
      <c r="AZ326" s="1">
        <v>0.20899999999999999</v>
      </c>
      <c r="BA326" s="2">
        <f t="shared" si="727"/>
        <v>4.18</v>
      </c>
      <c r="BB326" s="2">
        <f t="shared" si="728"/>
        <v>29.180000000000003</v>
      </c>
      <c r="BC326" s="2">
        <f t="shared" si="710"/>
        <v>-5.9600000000000044</v>
      </c>
      <c r="BE326" s="1"/>
      <c r="BG326">
        <v>130</v>
      </c>
      <c r="BH326" s="1">
        <v>0</v>
      </c>
      <c r="BI326" s="2">
        <f t="shared" si="729"/>
        <v>0</v>
      </c>
      <c r="BJ326" s="2">
        <f t="shared" si="730"/>
        <v>0</v>
      </c>
      <c r="BK326" s="2">
        <f t="shared" si="711"/>
        <v>0</v>
      </c>
      <c r="BO326">
        <v>130</v>
      </c>
      <c r="BP326" s="1">
        <v>0</v>
      </c>
      <c r="BQ326" s="2">
        <f t="shared" si="731"/>
        <v>0</v>
      </c>
      <c r="BR326" s="2">
        <f t="shared" si="732"/>
        <v>0</v>
      </c>
      <c r="BS326" s="2">
        <f t="shared" si="712"/>
        <v>29.180000000000003</v>
      </c>
      <c r="BW326">
        <v>130</v>
      </c>
      <c r="BX326" s="1">
        <v>0</v>
      </c>
      <c r="BY326" s="2">
        <f t="shared" si="733"/>
        <v>0</v>
      </c>
      <c r="BZ326" s="2">
        <f t="shared" si="734"/>
        <v>0</v>
      </c>
      <c r="CA326" s="2">
        <f t="shared" si="713"/>
        <v>0</v>
      </c>
      <c r="CE326">
        <v>130</v>
      </c>
      <c r="CF326" s="1">
        <v>0.2</v>
      </c>
      <c r="CG326" s="2">
        <f t="shared" si="735"/>
        <v>4</v>
      </c>
      <c r="CH326" s="2">
        <f t="shared" si="736"/>
        <v>22.810000000000002</v>
      </c>
      <c r="CI326" s="2">
        <f t="shared" si="714"/>
        <v>6.370000000000001</v>
      </c>
      <c r="CK326" s="1"/>
      <c r="CN326" s="1"/>
      <c r="CO326" s="2"/>
      <c r="CP326" s="2"/>
      <c r="CQ326" s="2"/>
      <c r="CV326" s="1"/>
      <c r="CW326" s="2"/>
      <c r="CX326" s="2"/>
      <c r="CY326" s="2"/>
      <c r="DD326" s="1"/>
      <c r="DE326" s="2"/>
      <c r="DF326" s="2"/>
      <c r="DG326" s="2"/>
    </row>
    <row r="327" spans="1:111" x14ac:dyDescent="0.2">
      <c r="C327">
        <v>150</v>
      </c>
      <c r="D327" s="1">
        <v>0.20100000000000001</v>
      </c>
      <c r="E327" s="2">
        <f t="shared" si="715"/>
        <v>4.0200000000000005</v>
      </c>
      <c r="F327" s="2">
        <f t="shared" si="716"/>
        <v>33.730000000000004</v>
      </c>
      <c r="G327" s="2">
        <f t="shared" si="704"/>
        <v>-33.730000000000004</v>
      </c>
      <c r="K327">
        <v>150</v>
      </c>
      <c r="L327" s="1">
        <v>0</v>
      </c>
      <c r="M327" s="2">
        <f t="shared" si="717"/>
        <v>0</v>
      </c>
      <c r="N327" s="2">
        <f t="shared" si="718"/>
        <v>0</v>
      </c>
      <c r="O327" s="2">
        <f t="shared" si="705"/>
        <v>33.730000000000004</v>
      </c>
      <c r="S327">
        <v>150</v>
      </c>
      <c r="T327" s="1">
        <v>0</v>
      </c>
      <c r="U327" s="2">
        <f t="shared" si="719"/>
        <v>0</v>
      </c>
      <c r="V327" s="2">
        <f t="shared" si="720"/>
        <v>0</v>
      </c>
      <c r="W327" s="2">
        <f t="shared" si="706"/>
        <v>0</v>
      </c>
      <c r="AA327">
        <v>150</v>
      </c>
      <c r="AB327" s="1">
        <v>0</v>
      </c>
      <c r="AC327" s="2">
        <f t="shared" si="721"/>
        <v>0</v>
      </c>
      <c r="AD327" s="2">
        <f t="shared" si="722"/>
        <v>0</v>
      </c>
      <c r="AE327" s="2">
        <f t="shared" si="707"/>
        <v>0</v>
      </c>
      <c r="AI327">
        <v>150</v>
      </c>
      <c r="AJ327" s="1">
        <v>0.19400000000000003</v>
      </c>
      <c r="AK327" s="2">
        <f t="shared" si="723"/>
        <v>3.8800000000000008</v>
      </c>
      <c r="AL327" s="2">
        <f t="shared" si="724"/>
        <v>27.1</v>
      </c>
      <c r="AM327" s="2">
        <f t="shared" si="708"/>
        <v>6.6300000000000026</v>
      </c>
      <c r="AQ327">
        <v>150</v>
      </c>
      <c r="AR327" s="1">
        <v>0</v>
      </c>
      <c r="AS327" s="2">
        <f t="shared" si="725"/>
        <v>0</v>
      </c>
      <c r="AT327" s="2">
        <f t="shared" si="726"/>
        <v>0</v>
      </c>
      <c r="AU327" s="2">
        <f t="shared" si="709"/>
        <v>0</v>
      </c>
      <c r="AY327">
        <v>150</v>
      </c>
      <c r="AZ327" s="1">
        <v>0.193</v>
      </c>
      <c r="BA327" s="2">
        <f t="shared" si="727"/>
        <v>3.8600000000000003</v>
      </c>
      <c r="BB327" s="2">
        <f t="shared" si="728"/>
        <v>33.040000000000006</v>
      </c>
      <c r="BC327" s="2">
        <f t="shared" si="710"/>
        <v>-5.9400000000000048</v>
      </c>
      <c r="BE327" s="1"/>
      <c r="BG327">
        <v>150</v>
      </c>
      <c r="BH327" s="1">
        <v>0</v>
      </c>
      <c r="BI327" s="2">
        <f t="shared" si="729"/>
        <v>0</v>
      </c>
      <c r="BJ327" s="2">
        <f t="shared" si="730"/>
        <v>0</v>
      </c>
      <c r="BK327" s="2">
        <f t="shared" si="711"/>
        <v>0</v>
      </c>
      <c r="BO327">
        <v>150</v>
      </c>
      <c r="BP327" s="1">
        <v>0</v>
      </c>
      <c r="BQ327" s="2">
        <f t="shared" si="731"/>
        <v>0</v>
      </c>
      <c r="BR327" s="2">
        <f t="shared" si="732"/>
        <v>0</v>
      </c>
      <c r="BS327" s="2">
        <f t="shared" si="712"/>
        <v>33.040000000000006</v>
      </c>
      <c r="BW327">
        <v>150</v>
      </c>
      <c r="BX327" s="1">
        <v>0</v>
      </c>
      <c r="BY327" s="2">
        <f t="shared" si="733"/>
        <v>0</v>
      </c>
      <c r="BZ327" s="2">
        <f t="shared" si="734"/>
        <v>0</v>
      </c>
      <c r="CA327" s="2">
        <f t="shared" si="713"/>
        <v>0</v>
      </c>
      <c r="CE327">
        <v>150</v>
      </c>
      <c r="CF327" s="1">
        <v>0.188</v>
      </c>
      <c r="CG327" s="2">
        <f t="shared" si="735"/>
        <v>3.76</v>
      </c>
      <c r="CH327" s="2">
        <f t="shared" si="736"/>
        <v>26.57</v>
      </c>
      <c r="CI327" s="2">
        <f t="shared" si="714"/>
        <v>6.470000000000006</v>
      </c>
      <c r="CK327" s="1"/>
      <c r="CN327" s="1"/>
      <c r="CO327" s="2"/>
      <c r="CP327" s="2"/>
      <c r="CQ327" s="2"/>
      <c r="CV327" s="1"/>
      <c r="CW327" s="2"/>
      <c r="CX327" s="2"/>
      <c r="CY327" s="2"/>
      <c r="DD327" s="1"/>
      <c r="DE327" s="2"/>
      <c r="DF327" s="2"/>
      <c r="DG327" s="2"/>
    </row>
    <row r="328" spans="1:111" x14ac:dyDescent="0.2">
      <c r="C328">
        <v>170</v>
      </c>
      <c r="D328" s="1">
        <v>0.17</v>
      </c>
      <c r="E328" s="2">
        <f t="shared" si="715"/>
        <v>3.4000000000000004</v>
      </c>
      <c r="F328" s="2">
        <f t="shared" si="716"/>
        <v>37.130000000000003</v>
      </c>
      <c r="G328" s="2">
        <f t="shared" si="704"/>
        <v>-37.130000000000003</v>
      </c>
      <c r="K328">
        <v>170</v>
      </c>
      <c r="L328" s="1">
        <v>0</v>
      </c>
      <c r="M328" s="2">
        <f t="shared" si="717"/>
        <v>0</v>
      </c>
      <c r="N328" s="2">
        <f t="shared" si="718"/>
        <v>0</v>
      </c>
      <c r="O328" s="2">
        <f t="shared" si="705"/>
        <v>37.130000000000003</v>
      </c>
      <c r="S328">
        <v>170</v>
      </c>
      <c r="T328" s="1">
        <v>0</v>
      </c>
      <c r="U328" s="2">
        <f t="shared" si="719"/>
        <v>0</v>
      </c>
      <c r="V328" s="2">
        <f t="shared" si="720"/>
        <v>0</v>
      </c>
      <c r="W328" s="2">
        <f t="shared" si="706"/>
        <v>0</v>
      </c>
      <c r="AA328">
        <v>170</v>
      </c>
      <c r="AB328" s="1">
        <v>0</v>
      </c>
      <c r="AC328" s="2">
        <f t="shared" si="721"/>
        <v>0</v>
      </c>
      <c r="AD328" s="2">
        <f t="shared" si="722"/>
        <v>0</v>
      </c>
      <c r="AE328" s="2">
        <f t="shared" si="707"/>
        <v>0</v>
      </c>
      <c r="AI328">
        <v>170</v>
      </c>
      <c r="AJ328" s="1">
        <v>0.16</v>
      </c>
      <c r="AK328" s="2">
        <f t="shared" si="723"/>
        <v>3.2</v>
      </c>
      <c r="AL328" s="2">
        <f t="shared" si="724"/>
        <v>30.3</v>
      </c>
      <c r="AM328" s="2">
        <f t="shared" si="708"/>
        <v>6.8300000000000018</v>
      </c>
      <c r="AQ328">
        <v>170</v>
      </c>
      <c r="AR328" s="1">
        <v>0</v>
      </c>
      <c r="AS328" s="2">
        <f t="shared" si="725"/>
        <v>0</v>
      </c>
      <c r="AT328" s="2">
        <f t="shared" si="726"/>
        <v>0</v>
      </c>
      <c r="AU328" s="2">
        <f t="shared" si="709"/>
        <v>0</v>
      </c>
      <c r="AY328">
        <v>170</v>
      </c>
      <c r="AZ328" s="1">
        <v>0.16300000000000001</v>
      </c>
      <c r="BA328" s="2">
        <f t="shared" si="727"/>
        <v>3.2600000000000002</v>
      </c>
      <c r="BB328" s="2">
        <f t="shared" si="728"/>
        <v>36.300000000000004</v>
      </c>
      <c r="BC328" s="2">
        <f t="shared" si="710"/>
        <v>-6.0000000000000036</v>
      </c>
      <c r="BE328" s="1"/>
      <c r="BG328">
        <v>170</v>
      </c>
      <c r="BH328" s="1">
        <v>0</v>
      </c>
      <c r="BI328" s="2">
        <f t="shared" si="729"/>
        <v>0</v>
      </c>
      <c r="BJ328" s="2">
        <f t="shared" si="730"/>
        <v>0</v>
      </c>
      <c r="BK328" s="2">
        <f t="shared" si="711"/>
        <v>0</v>
      </c>
      <c r="BO328">
        <v>170</v>
      </c>
      <c r="BP328" s="1">
        <v>0</v>
      </c>
      <c r="BQ328" s="2">
        <f t="shared" si="731"/>
        <v>0</v>
      </c>
      <c r="BR328" s="2">
        <f t="shared" si="732"/>
        <v>0</v>
      </c>
      <c r="BS328" s="2">
        <f t="shared" si="712"/>
        <v>36.300000000000004</v>
      </c>
      <c r="BW328">
        <v>170</v>
      </c>
      <c r="BX328" s="1">
        <v>0</v>
      </c>
      <c r="BY328" s="2">
        <f t="shared" si="733"/>
        <v>0</v>
      </c>
      <c r="BZ328" s="2">
        <f t="shared" si="734"/>
        <v>0</v>
      </c>
      <c r="CA328" s="2">
        <f t="shared" si="713"/>
        <v>0</v>
      </c>
      <c r="CE328">
        <v>170</v>
      </c>
      <c r="CF328" s="1">
        <v>0.159</v>
      </c>
      <c r="CG328" s="2">
        <f t="shared" si="735"/>
        <v>3.18</v>
      </c>
      <c r="CH328" s="2">
        <f t="shared" si="736"/>
        <v>29.75</v>
      </c>
      <c r="CI328" s="2">
        <f t="shared" si="714"/>
        <v>6.5500000000000043</v>
      </c>
      <c r="CK328" s="1"/>
      <c r="CN328" s="1"/>
      <c r="CO328" s="2"/>
      <c r="CP328" s="2"/>
      <c r="CQ328" s="2"/>
      <c r="CV328" s="1"/>
      <c r="CW328" s="2"/>
      <c r="CX328" s="2"/>
      <c r="CY328" s="2"/>
      <c r="DD328" s="1"/>
      <c r="DE328" s="2"/>
      <c r="DF328" s="2"/>
      <c r="DG328" s="2"/>
    </row>
    <row r="329" spans="1:111" x14ac:dyDescent="0.2">
      <c r="C329">
        <v>190</v>
      </c>
      <c r="D329" s="1">
        <v>0.215</v>
      </c>
      <c r="E329" s="2">
        <f t="shared" si="715"/>
        <v>4.3</v>
      </c>
      <c r="F329" s="2">
        <f t="shared" si="716"/>
        <v>41.43</v>
      </c>
      <c r="G329" s="2">
        <f t="shared" si="704"/>
        <v>-41.43</v>
      </c>
      <c r="K329">
        <v>190</v>
      </c>
      <c r="L329" s="1">
        <v>0</v>
      </c>
      <c r="M329" s="2">
        <f t="shared" si="717"/>
        <v>0</v>
      </c>
      <c r="N329" s="2">
        <f t="shared" si="718"/>
        <v>0</v>
      </c>
      <c r="O329" s="2">
        <f t="shared" si="705"/>
        <v>41.43</v>
      </c>
      <c r="S329">
        <v>190</v>
      </c>
      <c r="T329" s="1">
        <v>0</v>
      </c>
      <c r="U329" s="2">
        <f t="shared" si="719"/>
        <v>0</v>
      </c>
      <c r="V329" s="2">
        <f t="shared" si="720"/>
        <v>0</v>
      </c>
      <c r="W329" s="2">
        <f t="shared" si="706"/>
        <v>0</v>
      </c>
      <c r="AA329">
        <v>190</v>
      </c>
      <c r="AB329" s="1">
        <v>0</v>
      </c>
      <c r="AC329" s="2">
        <f t="shared" si="721"/>
        <v>0</v>
      </c>
      <c r="AD329" s="2">
        <f t="shared" si="722"/>
        <v>0</v>
      </c>
      <c r="AE329" s="2">
        <f t="shared" si="707"/>
        <v>0</v>
      </c>
      <c r="AI329">
        <v>190</v>
      </c>
      <c r="AJ329" s="1">
        <v>0.14899999999999999</v>
      </c>
      <c r="AK329" s="2">
        <f t="shared" si="723"/>
        <v>2.98</v>
      </c>
      <c r="AL329" s="2">
        <f t="shared" si="724"/>
        <v>33.28</v>
      </c>
      <c r="AM329" s="2">
        <f t="shared" si="708"/>
        <v>8.1499999999999986</v>
      </c>
      <c r="AQ329">
        <v>190</v>
      </c>
      <c r="AR329" s="1">
        <v>0</v>
      </c>
      <c r="AS329" s="2">
        <f t="shared" si="725"/>
        <v>0</v>
      </c>
      <c r="AT329" s="2">
        <f t="shared" si="726"/>
        <v>0</v>
      </c>
      <c r="AU329" s="2">
        <f t="shared" si="709"/>
        <v>0</v>
      </c>
      <c r="AY329">
        <v>190</v>
      </c>
      <c r="AZ329" s="1">
        <v>0.155</v>
      </c>
      <c r="BA329" s="2">
        <f t="shared" si="727"/>
        <v>3.1</v>
      </c>
      <c r="BB329" s="2">
        <f t="shared" si="728"/>
        <v>39.400000000000006</v>
      </c>
      <c r="BC329" s="2">
        <f t="shared" si="710"/>
        <v>-6.1200000000000045</v>
      </c>
      <c r="BE329" s="1"/>
      <c r="BG329">
        <v>190</v>
      </c>
      <c r="BH329" s="1">
        <v>0</v>
      </c>
      <c r="BI329" s="2">
        <f t="shared" si="729"/>
        <v>0</v>
      </c>
      <c r="BJ329" s="2">
        <f t="shared" si="730"/>
        <v>0</v>
      </c>
      <c r="BK329" s="2">
        <f t="shared" si="711"/>
        <v>0</v>
      </c>
      <c r="BO329">
        <v>190</v>
      </c>
      <c r="BP329" s="1">
        <v>0</v>
      </c>
      <c r="BQ329" s="2">
        <f t="shared" si="731"/>
        <v>0</v>
      </c>
      <c r="BR329" s="2">
        <f t="shared" si="732"/>
        <v>0</v>
      </c>
      <c r="BS329" s="2">
        <f t="shared" si="712"/>
        <v>39.400000000000006</v>
      </c>
      <c r="BW329">
        <v>190</v>
      </c>
      <c r="BX329" s="1">
        <v>0</v>
      </c>
      <c r="BY329" s="2">
        <f t="shared" si="733"/>
        <v>0</v>
      </c>
      <c r="BZ329" s="2">
        <f t="shared" si="734"/>
        <v>0</v>
      </c>
      <c r="CA329" s="2">
        <f t="shared" si="713"/>
        <v>0</v>
      </c>
      <c r="CE329">
        <v>190</v>
      </c>
      <c r="CF329" s="1">
        <v>0.14900000000000002</v>
      </c>
      <c r="CG329" s="2">
        <f t="shared" si="735"/>
        <v>2.9800000000000004</v>
      </c>
      <c r="CH329" s="2">
        <f t="shared" si="736"/>
        <v>32.730000000000004</v>
      </c>
      <c r="CI329" s="2">
        <f t="shared" si="714"/>
        <v>6.6700000000000017</v>
      </c>
      <c r="CK329" s="1"/>
      <c r="CN329" s="1"/>
      <c r="CO329" s="2"/>
      <c r="CP329" s="2"/>
      <c r="CQ329" s="2"/>
      <c r="CV329" s="1"/>
      <c r="CW329" s="2"/>
      <c r="CX329" s="2"/>
      <c r="CY329" s="2"/>
      <c r="DD329" s="1"/>
      <c r="DE329" s="2"/>
      <c r="DF329" s="2"/>
      <c r="DG329" s="2"/>
    </row>
    <row r="330" spans="1:111" x14ac:dyDescent="0.2">
      <c r="C330">
        <v>210</v>
      </c>
      <c r="D330" s="1">
        <v>0.215</v>
      </c>
      <c r="E330" s="2">
        <f t="shared" si="715"/>
        <v>4.3</v>
      </c>
      <c r="F330" s="2">
        <f t="shared" si="716"/>
        <v>45.73</v>
      </c>
      <c r="G330" s="2">
        <f t="shared" si="704"/>
        <v>-45.73</v>
      </c>
      <c r="K330">
        <v>210</v>
      </c>
      <c r="L330" s="1">
        <v>0</v>
      </c>
      <c r="M330" s="2">
        <f t="shared" si="717"/>
        <v>0</v>
      </c>
      <c r="N330" s="2">
        <f t="shared" si="718"/>
        <v>0</v>
      </c>
      <c r="O330" s="2">
        <f t="shared" si="705"/>
        <v>45.73</v>
      </c>
      <c r="S330">
        <v>210</v>
      </c>
      <c r="T330" s="1">
        <v>0</v>
      </c>
      <c r="U330" s="2">
        <f t="shared" si="719"/>
        <v>0</v>
      </c>
      <c r="V330" s="2">
        <f t="shared" si="720"/>
        <v>0</v>
      </c>
      <c r="W330" s="2">
        <f t="shared" si="706"/>
        <v>0</v>
      </c>
      <c r="AA330">
        <v>210</v>
      </c>
      <c r="AB330" s="1">
        <v>0</v>
      </c>
      <c r="AC330" s="2">
        <f t="shared" si="721"/>
        <v>0</v>
      </c>
      <c r="AD330" s="2">
        <f t="shared" si="722"/>
        <v>0</v>
      </c>
      <c r="AE330" s="2">
        <f t="shared" si="707"/>
        <v>0</v>
      </c>
      <c r="AI330">
        <v>210</v>
      </c>
      <c r="AJ330" s="1">
        <v>0.20700000000000002</v>
      </c>
      <c r="AK330" s="2">
        <f t="shared" si="723"/>
        <v>4.1400000000000006</v>
      </c>
      <c r="AL330" s="2">
        <f t="shared" si="724"/>
        <v>37.42</v>
      </c>
      <c r="AM330" s="2">
        <f t="shared" si="708"/>
        <v>8.3099999999999952</v>
      </c>
      <c r="AQ330">
        <v>210</v>
      </c>
      <c r="AR330" s="1">
        <v>0</v>
      </c>
      <c r="AS330" s="2">
        <f t="shared" si="725"/>
        <v>0</v>
      </c>
      <c r="AT330" s="2">
        <f t="shared" si="726"/>
        <v>0</v>
      </c>
      <c r="AU330" s="2">
        <f t="shared" si="709"/>
        <v>0</v>
      </c>
      <c r="AY330">
        <v>210</v>
      </c>
      <c r="AZ330" s="1">
        <v>0.20900000000000002</v>
      </c>
      <c r="BA330" s="2">
        <f t="shared" si="727"/>
        <v>4.1800000000000006</v>
      </c>
      <c r="BB330" s="2">
        <f t="shared" si="728"/>
        <v>43.580000000000005</v>
      </c>
      <c r="BC330" s="2">
        <f t="shared" si="710"/>
        <v>-6.1600000000000037</v>
      </c>
      <c r="BE330" s="1"/>
      <c r="BG330">
        <v>210</v>
      </c>
      <c r="BH330" s="1">
        <v>0</v>
      </c>
      <c r="BI330" s="2">
        <f t="shared" si="729"/>
        <v>0</v>
      </c>
      <c r="BJ330" s="2">
        <f t="shared" si="730"/>
        <v>0</v>
      </c>
      <c r="BK330" s="2">
        <f t="shared" si="711"/>
        <v>0</v>
      </c>
      <c r="BO330">
        <v>210</v>
      </c>
      <c r="BP330" s="1">
        <v>0</v>
      </c>
      <c r="BQ330" s="2">
        <f t="shared" si="731"/>
        <v>0</v>
      </c>
      <c r="BR330" s="2">
        <f t="shared" si="732"/>
        <v>0</v>
      </c>
      <c r="BS330" s="2">
        <f t="shared" si="712"/>
        <v>43.580000000000005</v>
      </c>
      <c r="BW330">
        <v>210</v>
      </c>
      <c r="BX330" s="1">
        <v>0</v>
      </c>
      <c r="BY330" s="2">
        <f t="shared" si="733"/>
        <v>0</v>
      </c>
      <c r="BZ330" s="2">
        <f t="shared" si="734"/>
        <v>0</v>
      </c>
      <c r="CA330" s="2">
        <f t="shared" si="713"/>
        <v>0</v>
      </c>
      <c r="CE330">
        <v>210</v>
      </c>
      <c r="CF330" s="1">
        <v>0.20799999999999999</v>
      </c>
      <c r="CG330" s="2">
        <f t="shared" si="735"/>
        <v>4.16</v>
      </c>
      <c r="CH330" s="2">
        <f t="shared" si="736"/>
        <v>36.89</v>
      </c>
      <c r="CI330" s="2">
        <f t="shared" si="714"/>
        <v>6.6900000000000048</v>
      </c>
      <c r="CK330" s="1"/>
      <c r="CN330" s="1"/>
      <c r="CO330" s="2"/>
      <c r="CP330" s="2"/>
      <c r="CQ330" s="2"/>
      <c r="CV330" s="1"/>
      <c r="CW330" s="2"/>
      <c r="CX330" s="2"/>
      <c r="CY330" s="2"/>
      <c r="DD330" s="1"/>
      <c r="DE330" s="2"/>
      <c r="DF330" s="2"/>
      <c r="DG330" s="2"/>
    </row>
    <row r="331" spans="1:111" x14ac:dyDescent="0.2">
      <c r="C331">
        <v>230</v>
      </c>
      <c r="D331" s="1">
        <v>0.23100000000000001</v>
      </c>
      <c r="E331" s="2">
        <f t="shared" si="715"/>
        <v>4.62</v>
      </c>
      <c r="F331" s="2">
        <f t="shared" si="716"/>
        <v>50.349999999999994</v>
      </c>
      <c r="G331" s="2">
        <f t="shared" si="704"/>
        <v>-50.349999999999994</v>
      </c>
      <c r="K331">
        <v>230</v>
      </c>
      <c r="L331" s="1">
        <v>0</v>
      </c>
      <c r="M331" s="2">
        <f t="shared" si="717"/>
        <v>0</v>
      </c>
      <c r="N331" s="2">
        <f t="shared" si="718"/>
        <v>0</v>
      </c>
      <c r="O331" s="2">
        <f t="shared" si="705"/>
        <v>50.349999999999994</v>
      </c>
      <c r="S331">
        <v>230</v>
      </c>
      <c r="T331" s="1">
        <v>0</v>
      </c>
      <c r="U331" s="2">
        <f t="shared" si="719"/>
        <v>0</v>
      </c>
      <c r="V331" s="2">
        <f t="shared" si="720"/>
        <v>0</v>
      </c>
      <c r="W331" s="2">
        <f t="shared" si="706"/>
        <v>0</v>
      </c>
      <c r="AA331">
        <v>230</v>
      </c>
      <c r="AB331" s="1">
        <v>0</v>
      </c>
      <c r="AC331" s="2">
        <f t="shared" si="721"/>
        <v>0</v>
      </c>
      <c r="AD331" s="2">
        <f t="shared" si="722"/>
        <v>0</v>
      </c>
      <c r="AE331" s="2">
        <f t="shared" si="707"/>
        <v>0</v>
      </c>
      <c r="AI331">
        <v>230</v>
      </c>
      <c r="AJ331" s="1">
        <v>0.21900000000000003</v>
      </c>
      <c r="AK331" s="2">
        <f t="shared" si="723"/>
        <v>4.3800000000000008</v>
      </c>
      <c r="AL331" s="2">
        <f t="shared" si="724"/>
        <v>41.800000000000004</v>
      </c>
      <c r="AM331" s="2">
        <f t="shared" si="708"/>
        <v>8.5499999999999901</v>
      </c>
      <c r="AQ331">
        <v>230</v>
      </c>
      <c r="AR331" s="1">
        <v>0</v>
      </c>
      <c r="AS331" s="2">
        <f t="shared" si="725"/>
        <v>0</v>
      </c>
      <c r="AT331" s="2">
        <f t="shared" si="726"/>
        <v>0</v>
      </c>
      <c r="AU331" s="2">
        <f t="shared" si="709"/>
        <v>0</v>
      </c>
      <c r="AY331">
        <v>230</v>
      </c>
      <c r="AZ331" s="1">
        <v>0.22</v>
      </c>
      <c r="BA331" s="2">
        <f t="shared" si="727"/>
        <v>4.4000000000000004</v>
      </c>
      <c r="BB331" s="2">
        <f t="shared" si="728"/>
        <v>47.980000000000004</v>
      </c>
      <c r="BC331" s="2">
        <f t="shared" si="710"/>
        <v>-6.18</v>
      </c>
      <c r="BE331" s="1"/>
      <c r="BG331">
        <v>230</v>
      </c>
      <c r="BH331" s="1">
        <v>0</v>
      </c>
      <c r="BI331" s="2">
        <f t="shared" si="729"/>
        <v>0</v>
      </c>
      <c r="BJ331" s="2">
        <f t="shared" si="730"/>
        <v>0</v>
      </c>
      <c r="BK331" s="2">
        <f t="shared" si="711"/>
        <v>0</v>
      </c>
      <c r="BO331">
        <v>230</v>
      </c>
      <c r="BP331" s="1">
        <v>0</v>
      </c>
      <c r="BQ331" s="2">
        <f t="shared" si="731"/>
        <v>0</v>
      </c>
      <c r="BR331" s="2">
        <f t="shared" si="732"/>
        <v>0</v>
      </c>
      <c r="BS331" s="2">
        <f t="shared" si="712"/>
        <v>47.980000000000004</v>
      </c>
      <c r="BW331">
        <v>230</v>
      </c>
      <c r="BX331" s="1">
        <v>0</v>
      </c>
      <c r="BY331" s="2">
        <f t="shared" si="733"/>
        <v>0</v>
      </c>
      <c r="BZ331" s="2">
        <f t="shared" si="734"/>
        <v>0</v>
      </c>
      <c r="CA331" s="2">
        <f t="shared" si="713"/>
        <v>0</v>
      </c>
      <c r="CE331">
        <v>230</v>
      </c>
      <c r="CF331" s="1">
        <v>0.22</v>
      </c>
      <c r="CG331" s="2">
        <f t="shared" si="735"/>
        <v>4.4000000000000004</v>
      </c>
      <c r="CH331" s="2">
        <f t="shared" si="736"/>
        <v>41.29</v>
      </c>
      <c r="CI331" s="2">
        <f t="shared" si="714"/>
        <v>6.6900000000000048</v>
      </c>
      <c r="CK331" s="1"/>
      <c r="CN331" s="1"/>
      <c r="CO331" s="2"/>
      <c r="CP331" s="2"/>
      <c r="CQ331" s="2"/>
      <c r="CV331" s="1"/>
      <c r="CW331" s="2"/>
      <c r="CX331" s="2"/>
      <c r="CY331" s="2"/>
      <c r="DD331" s="1"/>
      <c r="DE331" s="2"/>
      <c r="DF331" s="2"/>
      <c r="DG331" s="2"/>
    </row>
    <row r="332" spans="1:111" x14ac:dyDescent="0.2">
      <c r="C332">
        <v>250</v>
      </c>
      <c r="D332" s="1">
        <v>0.21400000000000002</v>
      </c>
      <c r="E332" s="2">
        <f t="shared" si="715"/>
        <v>4.28</v>
      </c>
      <c r="F332" s="2">
        <f t="shared" si="716"/>
        <v>54.629999999999995</v>
      </c>
      <c r="G332" s="2">
        <f t="shared" si="704"/>
        <v>-54.629999999999995</v>
      </c>
      <c r="K332">
        <v>250</v>
      </c>
      <c r="L332" s="1">
        <v>0</v>
      </c>
      <c r="M332" s="2">
        <f t="shared" si="717"/>
        <v>0</v>
      </c>
      <c r="N332" s="2">
        <f t="shared" si="718"/>
        <v>0</v>
      </c>
      <c r="O332" s="2">
        <f t="shared" si="705"/>
        <v>54.629999999999995</v>
      </c>
      <c r="S332">
        <v>250</v>
      </c>
      <c r="T332" s="1">
        <v>0</v>
      </c>
      <c r="U332" s="2">
        <f t="shared" si="719"/>
        <v>0</v>
      </c>
      <c r="V332" s="2">
        <f t="shared" si="720"/>
        <v>0</v>
      </c>
      <c r="W332" s="2">
        <f t="shared" si="706"/>
        <v>0</v>
      </c>
      <c r="AA332">
        <v>250</v>
      </c>
      <c r="AB332" s="1">
        <v>0</v>
      </c>
      <c r="AC332" s="2">
        <f t="shared" si="721"/>
        <v>0</v>
      </c>
      <c r="AD332" s="2">
        <f t="shared" si="722"/>
        <v>0</v>
      </c>
      <c r="AE332" s="2">
        <f t="shared" si="707"/>
        <v>0</v>
      </c>
      <c r="AI332">
        <v>250</v>
      </c>
      <c r="AJ332" s="1">
        <v>0.20400000000000001</v>
      </c>
      <c r="AK332" s="2">
        <f t="shared" si="723"/>
        <v>4.08</v>
      </c>
      <c r="AL332" s="2">
        <f t="shared" si="724"/>
        <v>45.88</v>
      </c>
      <c r="AM332" s="2">
        <f t="shared" si="708"/>
        <v>8.7499999999999929</v>
      </c>
      <c r="AQ332">
        <v>250</v>
      </c>
      <c r="AR332" s="1">
        <v>0</v>
      </c>
      <c r="AS332" s="2">
        <f t="shared" si="725"/>
        <v>0</v>
      </c>
      <c r="AT332" s="2">
        <f t="shared" si="726"/>
        <v>0</v>
      </c>
      <c r="AU332" s="2">
        <f t="shared" si="709"/>
        <v>0</v>
      </c>
      <c r="AY332">
        <v>250</v>
      </c>
      <c r="AZ332" s="1">
        <v>0.20700000000000002</v>
      </c>
      <c r="BA332" s="2">
        <f t="shared" si="727"/>
        <v>4.1400000000000006</v>
      </c>
      <c r="BB332" s="2">
        <f t="shared" si="728"/>
        <v>52.120000000000005</v>
      </c>
      <c r="BC332" s="2">
        <f t="shared" si="710"/>
        <v>-6.240000000000002</v>
      </c>
      <c r="BE332" s="1"/>
      <c r="BG332">
        <v>250</v>
      </c>
      <c r="BH332" s="1">
        <v>0</v>
      </c>
      <c r="BI332" s="2">
        <f t="shared" si="729"/>
        <v>0</v>
      </c>
      <c r="BJ332" s="2">
        <f t="shared" si="730"/>
        <v>0</v>
      </c>
      <c r="BK332" s="2">
        <f t="shared" si="711"/>
        <v>0</v>
      </c>
      <c r="BO332">
        <v>250</v>
      </c>
      <c r="BP332" s="1">
        <v>0</v>
      </c>
      <c r="BQ332" s="2">
        <f t="shared" si="731"/>
        <v>0</v>
      </c>
      <c r="BR332" s="2">
        <f t="shared" si="732"/>
        <v>0</v>
      </c>
      <c r="BS332" s="2">
        <f t="shared" si="712"/>
        <v>52.120000000000005</v>
      </c>
      <c r="BW332">
        <v>250</v>
      </c>
      <c r="BX332" s="1">
        <v>0</v>
      </c>
      <c r="BY332" s="2">
        <f t="shared" si="733"/>
        <v>0</v>
      </c>
      <c r="BZ332" s="2">
        <f t="shared" si="734"/>
        <v>0</v>
      </c>
      <c r="CA332" s="2">
        <f t="shared" si="713"/>
        <v>0</v>
      </c>
      <c r="CE332">
        <v>250</v>
      </c>
      <c r="CF332" s="1">
        <v>0.20600000000000002</v>
      </c>
      <c r="CG332" s="2">
        <f t="shared" si="735"/>
        <v>4.12</v>
      </c>
      <c r="CH332" s="2">
        <f t="shared" si="736"/>
        <v>45.41</v>
      </c>
      <c r="CI332" s="2">
        <f t="shared" si="714"/>
        <v>6.710000000000008</v>
      </c>
      <c r="CK332" s="1"/>
      <c r="CN332" s="1"/>
      <c r="CO332" s="2"/>
      <c r="CP332" s="2"/>
      <c r="CQ332" s="2"/>
      <c r="CV332" s="1"/>
      <c r="CW332" s="2"/>
      <c r="CX332" s="2"/>
      <c r="CY332" s="2"/>
      <c r="DD332" s="1"/>
      <c r="DE332" s="2"/>
      <c r="DF332" s="2"/>
      <c r="DG332" s="2"/>
    </row>
    <row r="333" spans="1:111" x14ac:dyDescent="0.2">
      <c r="C333">
        <v>270</v>
      </c>
      <c r="D333" s="1">
        <v>0.22400000000000003</v>
      </c>
      <c r="E333" s="2">
        <f t="shared" si="715"/>
        <v>4.4800000000000004</v>
      </c>
      <c r="F333" s="2">
        <f t="shared" si="716"/>
        <v>59.11</v>
      </c>
      <c r="G333" s="2">
        <f t="shared" si="704"/>
        <v>-59.11</v>
      </c>
      <c r="K333">
        <v>270</v>
      </c>
      <c r="L333" s="1">
        <v>0</v>
      </c>
      <c r="M333" s="2">
        <f t="shared" si="717"/>
        <v>0</v>
      </c>
      <c r="N333" s="2">
        <f t="shared" si="718"/>
        <v>0</v>
      </c>
      <c r="O333" s="2">
        <f t="shared" si="705"/>
        <v>59.11</v>
      </c>
      <c r="S333">
        <v>270</v>
      </c>
      <c r="T333" s="1">
        <v>0</v>
      </c>
      <c r="U333" s="2">
        <f t="shared" si="719"/>
        <v>0</v>
      </c>
      <c r="V333" s="2">
        <f t="shared" si="720"/>
        <v>0</v>
      </c>
      <c r="W333" s="2">
        <f t="shared" si="706"/>
        <v>0</v>
      </c>
      <c r="AA333">
        <v>270</v>
      </c>
      <c r="AB333" s="1">
        <v>0</v>
      </c>
      <c r="AC333" s="2">
        <f t="shared" si="721"/>
        <v>0</v>
      </c>
      <c r="AD333" s="2">
        <f t="shared" si="722"/>
        <v>0</v>
      </c>
      <c r="AE333" s="2">
        <f t="shared" si="707"/>
        <v>0</v>
      </c>
      <c r="AI333">
        <v>270</v>
      </c>
      <c r="AJ333" s="1">
        <v>0.215</v>
      </c>
      <c r="AK333" s="2">
        <f t="shared" si="723"/>
        <v>4.3</v>
      </c>
      <c r="AL333" s="2">
        <f t="shared" si="724"/>
        <v>50.18</v>
      </c>
      <c r="AM333" s="2">
        <f t="shared" si="708"/>
        <v>8.93</v>
      </c>
      <c r="AQ333">
        <v>270</v>
      </c>
      <c r="AR333" s="1">
        <v>0</v>
      </c>
      <c r="AS333" s="2">
        <f t="shared" si="725"/>
        <v>0</v>
      </c>
      <c r="AT333" s="2">
        <f t="shared" si="726"/>
        <v>0</v>
      </c>
      <c r="AU333" s="2">
        <f t="shared" si="709"/>
        <v>0</v>
      </c>
      <c r="AY333">
        <v>270</v>
      </c>
      <c r="AZ333" s="1">
        <v>0.21700000000000003</v>
      </c>
      <c r="BA333" s="2">
        <f t="shared" si="727"/>
        <v>4.3400000000000007</v>
      </c>
      <c r="BB333" s="2">
        <f t="shared" si="728"/>
        <v>56.460000000000008</v>
      </c>
      <c r="BC333" s="2">
        <f t="shared" si="710"/>
        <v>-6.2800000000000082</v>
      </c>
      <c r="BE333" s="1"/>
      <c r="BG333">
        <v>270</v>
      </c>
      <c r="BH333" s="1">
        <v>0</v>
      </c>
      <c r="BI333" s="2">
        <f t="shared" si="729"/>
        <v>0</v>
      </c>
      <c r="BJ333" s="2">
        <f t="shared" si="730"/>
        <v>0</v>
      </c>
      <c r="BK333" s="2">
        <f t="shared" si="711"/>
        <v>0</v>
      </c>
      <c r="BO333">
        <v>270</v>
      </c>
      <c r="BP333" s="1">
        <v>0</v>
      </c>
      <c r="BQ333" s="2">
        <f t="shared" si="731"/>
        <v>0</v>
      </c>
      <c r="BR333" s="2">
        <f t="shared" si="732"/>
        <v>0</v>
      </c>
      <c r="BS333" s="2">
        <f t="shared" si="712"/>
        <v>56.460000000000008</v>
      </c>
      <c r="BW333">
        <v>270</v>
      </c>
      <c r="BX333" s="1">
        <v>0</v>
      </c>
      <c r="BY333" s="2">
        <f t="shared" si="733"/>
        <v>0</v>
      </c>
      <c r="BZ333" s="2">
        <f t="shared" si="734"/>
        <v>0</v>
      </c>
      <c r="CA333" s="2">
        <f t="shared" si="713"/>
        <v>0</v>
      </c>
      <c r="CE333">
        <v>270</v>
      </c>
      <c r="CF333" s="1">
        <v>0.216</v>
      </c>
      <c r="CG333" s="2">
        <f t="shared" si="735"/>
        <v>4.32</v>
      </c>
      <c r="CH333" s="2">
        <f t="shared" si="736"/>
        <v>49.73</v>
      </c>
      <c r="CI333" s="2">
        <f t="shared" si="714"/>
        <v>6.7300000000000111</v>
      </c>
      <c r="CK333" s="1"/>
      <c r="CN333" s="1"/>
      <c r="CO333" s="2"/>
      <c r="CP333" s="2"/>
      <c r="CQ333" s="2"/>
      <c r="CV333" s="1"/>
      <c r="CW333" s="2"/>
      <c r="CX333" s="2"/>
      <c r="CY333" s="2"/>
      <c r="DD333" s="1"/>
      <c r="DE333" s="2"/>
      <c r="DF333" s="2"/>
      <c r="DG333" s="2"/>
    </row>
    <row r="334" spans="1:111" x14ac:dyDescent="0.2">
      <c r="C334">
        <v>290</v>
      </c>
      <c r="D334" s="1">
        <v>0.20400000000000001</v>
      </c>
      <c r="E334" s="2">
        <f t="shared" si="715"/>
        <v>4.08</v>
      </c>
      <c r="F334" s="2">
        <f t="shared" si="716"/>
        <v>63.19</v>
      </c>
      <c r="G334" s="2">
        <f t="shared" si="704"/>
        <v>-63.19</v>
      </c>
      <c r="K334">
        <v>290</v>
      </c>
      <c r="L334" s="1">
        <v>0</v>
      </c>
      <c r="M334" s="2">
        <f t="shared" si="717"/>
        <v>0</v>
      </c>
      <c r="N334" s="2">
        <f t="shared" si="718"/>
        <v>0</v>
      </c>
      <c r="O334" s="2">
        <f t="shared" si="705"/>
        <v>63.19</v>
      </c>
      <c r="S334">
        <v>290</v>
      </c>
      <c r="T334" s="1">
        <v>0</v>
      </c>
      <c r="U334" s="2">
        <f t="shared" si="719"/>
        <v>0</v>
      </c>
      <c r="V334" s="2">
        <f t="shared" si="720"/>
        <v>0</v>
      </c>
      <c r="W334" s="2">
        <f t="shared" si="706"/>
        <v>0</v>
      </c>
      <c r="AA334">
        <v>290</v>
      </c>
      <c r="AB334" s="1">
        <v>0</v>
      </c>
      <c r="AC334" s="2">
        <f t="shared" si="721"/>
        <v>0</v>
      </c>
      <c r="AD334" s="2">
        <f t="shared" si="722"/>
        <v>0</v>
      </c>
      <c r="AE334" s="2">
        <f t="shared" si="707"/>
        <v>0</v>
      </c>
      <c r="AI334">
        <v>290</v>
      </c>
      <c r="AJ334" s="1">
        <v>0.19500000000000001</v>
      </c>
      <c r="AK334" s="2">
        <f t="shared" si="723"/>
        <v>3.9000000000000004</v>
      </c>
      <c r="AL334" s="2">
        <f t="shared" si="724"/>
        <v>54.08</v>
      </c>
      <c r="AM334" s="2">
        <f t="shared" si="708"/>
        <v>9.11</v>
      </c>
      <c r="AQ334">
        <v>290</v>
      </c>
      <c r="AR334" s="1">
        <v>0</v>
      </c>
      <c r="AS334" s="2">
        <f t="shared" si="725"/>
        <v>0</v>
      </c>
      <c r="AT334" s="2">
        <f t="shared" si="726"/>
        <v>0</v>
      </c>
      <c r="AU334" s="2">
        <f t="shared" si="709"/>
        <v>0</v>
      </c>
      <c r="AY334">
        <v>290</v>
      </c>
      <c r="AZ334" s="1">
        <v>0.19700000000000004</v>
      </c>
      <c r="BA334" s="2">
        <f t="shared" si="727"/>
        <v>3.9400000000000008</v>
      </c>
      <c r="BB334" s="2">
        <f t="shared" si="728"/>
        <v>60.400000000000006</v>
      </c>
      <c r="BC334" s="2">
        <f t="shared" si="710"/>
        <v>-6.3200000000000074</v>
      </c>
      <c r="BE334" s="1"/>
      <c r="BG334">
        <v>290</v>
      </c>
      <c r="BH334" s="1">
        <v>0</v>
      </c>
      <c r="BI334" s="2">
        <f t="shared" si="729"/>
        <v>0</v>
      </c>
      <c r="BJ334" s="2">
        <f t="shared" si="730"/>
        <v>0</v>
      </c>
      <c r="BK334" s="2">
        <f t="shared" si="711"/>
        <v>0</v>
      </c>
      <c r="BO334">
        <v>290</v>
      </c>
      <c r="BP334" s="1">
        <v>0</v>
      </c>
      <c r="BQ334" s="2">
        <f t="shared" si="731"/>
        <v>0</v>
      </c>
      <c r="BR334" s="2">
        <f t="shared" si="732"/>
        <v>0</v>
      </c>
      <c r="BS334" s="2">
        <f t="shared" si="712"/>
        <v>60.400000000000006</v>
      </c>
      <c r="BW334">
        <v>290</v>
      </c>
      <c r="BX334" s="1">
        <v>0</v>
      </c>
      <c r="BY334" s="2">
        <f t="shared" si="733"/>
        <v>0</v>
      </c>
      <c r="BZ334" s="2">
        <f t="shared" si="734"/>
        <v>0</v>
      </c>
      <c r="CA334" s="2">
        <f t="shared" si="713"/>
        <v>0</v>
      </c>
      <c r="CE334">
        <v>290</v>
      </c>
      <c r="CF334" s="1">
        <v>0.19500000000000001</v>
      </c>
      <c r="CG334" s="2">
        <f t="shared" si="735"/>
        <v>3.9000000000000004</v>
      </c>
      <c r="CH334" s="2">
        <f t="shared" si="736"/>
        <v>53.629999999999995</v>
      </c>
      <c r="CI334" s="2">
        <f t="shared" si="714"/>
        <v>6.7700000000000102</v>
      </c>
      <c r="CK334" s="1"/>
      <c r="CN334" s="1"/>
      <c r="CO334" s="2"/>
      <c r="CP334" s="2"/>
      <c r="CQ334" s="2"/>
      <c r="CV334" s="1"/>
      <c r="CW334" s="2"/>
      <c r="CX334" s="2"/>
      <c r="CY334" s="2"/>
      <c r="DD334" s="1"/>
      <c r="DE334" s="2"/>
      <c r="DF334" s="2"/>
      <c r="DG334" s="2"/>
    </row>
    <row r="335" spans="1:111" x14ac:dyDescent="0.2">
      <c r="D335" s="1"/>
      <c r="E335" s="2"/>
      <c r="F335" s="2"/>
      <c r="G335" s="2"/>
      <c r="L335" s="1"/>
      <c r="M335" s="2"/>
      <c r="N335" s="2"/>
      <c r="O335" s="2"/>
      <c r="T335" s="1"/>
      <c r="U335" s="2"/>
      <c r="V335" s="2"/>
      <c r="W335" s="2"/>
      <c r="AB335" s="1"/>
      <c r="AC335" s="2"/>
      <c r="AD335" s="2"/>
      <c r="AE335" s="2"/>
      <c r="AJ335" s="1"/>
      <c r="AK335" s="2"/>
      <c r="AL335" s="2"/>
      <c r="AM335" s="2"/>
      <c r="AR335" s="1"/>
      <c r="AS335" s="2"/>
      <c r="AT335" s="2"/>
      <c r="AU335" s="2"/>
      <c r="AZ335" s="1"/>
      <c r="BA335" s="2"/>
      <c r="BB335" s="2"/>
      <c r="BC335" s="2"/>
      <c r="BH335" s="1"/>
      <c r="BI335" s="2"/>
      <c r="BJ335" s="2"/>
      <c r="BK335" s="2"/>
      <c r="BP335" s="1"/>
      <c r="BQ335" s="2"/>
      <c r="BR335" s="2"/>
      <c r="BS335" s="2"/>
      <c r="BX335" s="1"/>
      <c r="BY335" s="2"/>
      <c r="BZ335" s="2"/>
      <c r="CA335" s="2"/>
      <c r="CF335" s="1"/>
      <c r="CG335" s="2"/>
      <c r="CH335" s="2"/>
      <c r="CI335" s="2"/>
      <c r="CN335" s="1"/>
      <c r="CO335" s="2"/>
      <c r="CP335" s="2"/>
      <c r="CQ335" s="2"/>
      <c r="CV335" s="1"/>
      <c r="CW335" s="2"/>
      <c r="CX335" s="2"/>
      <c r="CY335" s="2"/>
      <c r="DD335" s="1"/>
      <c r="DE335" s="2"/>
      <c r="DF335" s="2"/>
      <c r="DG335" s="2"/>
    </row>
    <row r="336" spans="1:111" x14ac:dyDescent="0.2">
      <c r="A336">
        <v>307</v>
      </c>
      <c r="B336" t="s">
        <v>142</v>
      </c>
      <c r="C336">
        <v>30</v>
      </c>
      <c r="D336" s="1">
        <v>9.8000000000000004E-2</v>
      </c>
      <c r="E336" s="2">
        <f>D336*30</f>
        <v>2.94</v>
      </c>
      <c r="F336" s="2">
        <f>E336</f>
        <v>2.94</v>
      </c>
      <c r="G336" s="2">
        <f t="shared" ref="G336:G349" si="737">ID336-F336</f>
        <v>-2.94</v>
      </c>
      <c r="H336" s="1"/>
      <c r="I336">
        <v>307</v>
      </c>
      <c r="J336" t="s">
        <v>142</v>
      </c>
      <c r="K336">
        <v>30</v>
      </c>
      <c r="L336" s="1">
        <v>0</v>
      </c>
      <c r="M336" s="2">
        <f>L336*30</f>
        <v>0</v>
      </c>
      <c r="N336" s="2">
        <f>M336</f>
        <v>0</v>
      </c>
      <c r="O336" s="2">
        <f t="shared" ref="O336:O349" si="738">IL336-N336</f>
        <v>0</v>
      </c>
      <c r="Q336">
        <v>307</v>
      </c>
      <c r="R336" t="s">
        <v>142</v>
      </c>
      <c r="S336">
        <v>30</v>
      </c>
      <c r="T336" s="1">
        <v>0.23100000000000001</v>
      </c>
      <c r="U336" s="2">
        <f>T336*30</f>
        <v>6.9300000000000006</v>
      </c>
      <c r="V336" s="2">
        <f>U336</f>
        <v>6.9300000000000006</v>
      </c>
      <c r="W336" s="2">
        <f t="shared" ref="W336:W349" si="739">F336-V336</f>
        <v>-3.9900000000000007</v>
      </c>
      <c r="Y336">
        <v>307</v>
      </c>
      <c r="Z336" t="s">
        <v>142</v>
      </c>
      <c r="AA336">
        <v>30</v>
      </c>
      <c r="AB336" s="1">
        <v>0</v>
      </c>
      <c r="AC336" s="2">
        <f>AB336*30</f>
        <v>0</v>
      </c>
      <c r="AD336" s="2">
        <f>AC336</f>
        <v>0</v>
      </c>
      <c r="AE336" s="2">
        <f t="shared" ref="AE336:AE349" si="740">N336-AD336</f>
        <v>0</v>
      </c>
      <c r="AG336">
        <v>307</v>
      </c>
      <c r="AH336" t="s">
        <v>142</v>
      </c>
      <c r="AI336">
        <v>30</v>
      </c>
      <c r="AJ336" s="1">
        <v>0</v>
      </c>
      <c r="AK336" s="2">
        <f>AJ336*30</f>
        <v>0</v>
      </c>
      <c r="AL336" s="2">
        <f>AK336</f>
        <v>0</v>
      </c>
      <c r="AM336" s="2">
        <f t="shared" ref="AM336:AM349" si="741">V336-AL336</f>
        <v>6.9300000000000006</v>
      </c>
      <c r="AO336">
        <v>307</v>
      </c>
      <c r="AP336" t="s">
        <v>142</v>
      </c>
      <c r="AQ336">
        <v>30</v>
      </c>
      <c r="AR336" s="1">
        <v>0</v>
      </c>
      <c r="AS336" s="2">
        <f>AR336*30</f>
        <v>0</v>
      </c>
      <c r="AT336" s="2">
        <f>AS336</f>
        <v>0</v>
      </c>
      <c r="AU336" s="2">
        <f t="shared" ref="AU336:AU349" si="742">AD336-AT336</f>
        <v>0</v>
      </c>
      <c r="AW336">
        <v>307</v>
      </c>
      <c r="AX336" t="s">
        <v>142</v>
      </c>
      <c r="AY336">
        <v>30</v>
      </c>
      <c r="AZ336" s="1">
        <v>0.104</v>
      </c>
      <c r="BA336" s="2">
        <f>AZ336*30</f>
        <v>3.1199999999999997</v>
      </c>
      <c r="BB336" s="2">
        <f>BA336</f>
        <v>3.1199999999999997</v>
      </c>
      <c r="BC336" s="2">
        <f t="shared" ref="BC336:BC349" si="743">V336-BB336</f>
        <v>3.8100000000000009</v>
      </c>
      <c r="BE336">
        <v>307</v>
      </c>
      <c r="BF336" t="s">
        <v>142</v>
      </c>
      <c r="BG336">
        <v>30</v>
      </c>
      <c r="BH336" s="1">
        <v>0</v>
      </c>
      <c r="BI336" s="2">
        <f>BH336*30</f>
        <v>0</v>
      </c>
      <c r="BJ336" s="2">
        <f>BI336</f>
        <v>0</v>
      </c>
      <c r="BK336" s="2">
        <f t="shared" ref="BK336:BK349" si="744">AD336-BJ336</f>
        <v>0</v>
      </c>
      <c r="BM336">
        <v>307</v>
      </c>
      <c r="BN336" t="s">
        <v>142</v>
      </c>
      <c r="BO336">
        <v>30</v>
      </c>
      <c r="BP336" s="1">
        <v>0.217</v>
      </c>
      <c r="BQ336" s="2">
        <f>BP336*30</f>
        <v>6.51</v>
      </c>
      <c r="BR336" s="2">
        <f>BQ336</f>
        <v>6.51</v>
      </c>
      <c r="BS336" s="2">
        <f t="shared" ref="BS336:BS349" si="745">BB336-BR336</f>
        <v>-3.39</v>
      </c>
      <c r="BU336">
        <v>307</v>
      </c>
      <c r="BV336" t="s">
        <v>142</v>
      </c>
      <c r="BW336">
        <v>30</v>
      </c>
      <c r="BX336" s="1">
        <v>0</v>
      </c>
      <c r="BY336" s="2">
        <f>BX336*30</f>
        <v>0</v>
      </c>
      <c r="BZ336" s="2">
        <f>BY336</f>
        <v>0</v>
      </c>
      <c r="CA336" s="2">
        <f t="shared" ref="CA336:CA349" si="746">BJ336-BZ336</f>
        <v>0</v>
      </c>
      <c r="CC336">
        <v>307</v>
      </c>
      <c r="CD336" t="s">
        <v>142</v>
      </c>
      <c r="CE336">
        <v>30</v>
      </c>
      <c r="CF336" s="1">
        <v>0</v>
      </c>
      <c r="CG336" s="2">
        <f>CF336*30</f>
        <v>0</v>
      </c>
      <c r="CH336" s="2">
        <f>CG336</f>
        <v>0</v>
      </c>
      <c r="CI336" s="2">
        <f t="shared" ref="CI336:CI349" si="747">BR336-CH336</f>
        <v>6.51</v>
      </c>
      <c r="CN336" s="1"/>
      <c r="CO336" s="2"/>
      <c r="CP336" s="2"/>
      <c r="CQ336" s="2"/>
      <c r="CV336" s="1"/>
      <c r="CW336" s="2"/>
      <c r="CX336" s="2"/>
      <c r="CY336" s="2"/>
      <c r="DD336" s="1"/>
      <c r="DE336" s="2"/>
      <c r="DF336" s="2"/>
      <c r="DG336" s="2"/>
    </row>
    <row r="337" spans="1:111" x14ac:dyDescent="0.2">
      <c r="C337">
        <v>50</v>
      </c>
      <c r="D337" s="1">
        <v>0.125</v>
      </c>
      <c r="E337" s="2">
        <f t="shared" ref="E337:E349" si="748">D337*20</f>
        <v>2.5</v>
      </c>
      <c r="F337" s="2">
        <f t="shared" ref="F337:F349" si="749">F336+E337</f>
        <v>5.4399999999999995</v>
      </c>
      <c r="G337" s="2">
        <f t="shared" si="737"/>
        <v>-5.4399999999999995</v>
      </c>
      <c r="H337" s="1"/>
      <c r="K337">
        <v>50</v>
      </c>
      <c r="L337" s="1">
        <v>0</v>
      </c>
      <c r="M337" s="2">
        <f t="shared" ref="M337:M349" si="750">L337*20</f>
        <v>0</v>
      </c>
      <c r="N337" s="2">
        <f t="shared" ref="N337:N349" si="751">N336+M337</f>
        <v>0</v>
      </c>
      <c r="O337" s="2">
        <f t="shared" si="738"/>
        <v>0</v>
      </c>
      <c r="S337">
        <v>50</v>
      </c>
      <c r="T337" s="1">
        <v>0.18</v>
      </c>
      <c r="U337" s="2">
        <f t="shared" ref="U337:U349" si="752">T337*20</f>
        <v>3.5999999999999996</v>
      </c>
      <c r="V337" s="2">
        <f t="shared" ref="V337:V349" si="753">V336+U337</f>
        <v>10.530000000000001</v>
      </c>
      <c r="W337" s="2">
        <f t="shared" si="739"/>
        <v>-5.0900000000000016</v>
      </c>
      <c r="Y337" s="1"/>
      <c r="AA337">
        <v>50</v>
      </c>
      <c r="AB337" s="1">
        <v>0</v>
      </c>
      <c r="AC337" s="2">
        <f t="shared" ref="AC337:AC349" si="754">AB337*20</f>
        <v>0</v>
      </c>
      <c r="AD337" s="2">
        <f t="shared" ref="AD337:AD349" si="755">AD336+AC337</f>
        <v>0</v>
      </c>
      <c r="AE337" s="2">
        <f t="shared" si="740"/>
        <v>0</v>
      </c>
      <c r="AI337">
        <v>50</v>
      </c>
      <c r="AJ337" s="1">
        <v>0</v>
      </c>
      <c r="AK337" s="2">
        <f t="shared" ref="AK337:AK349" si="756">AJ337*20</f>
        <v>0</v>
      </c>
      <c r="AL337" s="2">
        <f t="shared" ref="AL337:AL349" si="757">AL336+AK337</f>
        <v>0</v>
      </c>
      <c r="AM337" s="2">
        <f t="shared" si="741"/>
        <v>10.530000000000001</v>
      </c>
      <c r="AQ337">
        <v>50</v>
      </c>
      <c r="AR337" s="1">
        <v>0</v>
      </c>
      <c r="AS337" s="2">
        <f t="shared" ref="AS337:AS349" si="758">AR337*20</f>
        <v>0</v>
      </c>
      <c r="AT337" s="2">
        <f t="shared" ref="AT337:AT349" si="759">AT336+AS337</f>
        <v>0</v>
      </c>
      <c r="AU337" s="2">
        <f t="shared" si="742"/>
        <v>0</v>
      </c>
      <c r="AY337">
        <v>50</v>
      </c>
      <c r="AZ337" s="1">
        <v>0.128</v>
      </c>
      <c r="BA337" s="2">
        <f t="shared" ref="BA337:BA349" si="760">AZ337*20</f>
        <v>2.56</v>
      </c>
      <c r="BB337" s="2">
        <f t="shared" ref="BB337:BB349" si="761">BB336+BA337</f>
        <v>5.68</v>
      </c>
      <c r="BC337" s="2">
        <f t="shared" si="743"/>
        <v>4.8500000000000014</v>
      </c>
      <c r="BG337">
        <v>50</v>
      </c>
      <c r="BH337" s="1">
        <v>0</v>
      </c>
      <c r="BI337" s="2">
        <f t="shared" ref="BI337:BI349" si="762">BH337*20</f>
        <v>0</v>
      </c>
      <c r="BJ337" s="2">
        <f t="shared" ref="BJ337:BJ349" si="763">BJ336+BI337</f>
        <v>0</v>
      </c>
      <c r="BK337" s="2">
        <f t="shared" si="744"/>
        <v>0</v>
      </c>
      <c r="BO337">
        <v>50</v>
      </c>
      <c r="BP337" s="1">
        <v>0.182</v>
      </c>
      <c r="BQ337" s="2">
        <f t="shared" ref="BQ337:BQ349" si="764">BP337*20</f>
        <v>3.6399999999999997</v>
      </c>
      <c r="BR337" s="2">
        <f t="shared" ref="BR337:BR349" si="765">BR336+BQ337</f>
        <v>10.149999999999999</v>
      </c>
      <c r="BS337" s="2">
        <f t="shared" si="745"/>
        <v>-4.4699999999999989</v>
      </c>
      <c r="BU337" s="1"/>
      <c r="BW337">
        <v>50</v>
      </c>
      <c r="BX337" s="1">
        <v>0</v>
      </c>
      <c r="BY337" s="2">
        <f t="shared" ref="BY337:BY349" si="766">BX337*20</f>
        <v>0</v>
      </c>
      <c r="BZ337" s="2">
        <f t="shared" ref="BZ337:BZ349" si="767">BZ336+BY337</f>
        <v>0</v>
      </c>
      <c r="CA337" s="2">
        <f t="shared" si="746"/>
        <v>0</v>
      </c>
      <c r="CE337">
        <v>50</v>
      </c>
      <c r="CF337" s="1">
        <v>0</v>
      </c>
      <c r="CG337" s="2">
        <f t="shared" ref="CG337:CG349" si="768">CF337*20</f>
        <v>0</v>
      </c>
      <c r="CH337" s="2">
        <f t="shared" ref="CH337:CH349" si="769">CH336+CG337</f>
        <v>0</v>
      </c>
      <c r="CI337" s="2">
        <f t="shared" si="747"/>
        <v>10.149999999999999</v>
      </c>
      <c r="CN337" s="1"/>
      <c r="CO337" s="2"/>
      <c r="CP337" s="2"/>
      <c r="CQ337" s="2"/>
      <c r="CV337" s="1"/>
      <c r="CW337" s="2"/>
      <c r="CX337" s="2"/>
      <c r="CY337" s="2"/>
      <c r="DA337" s="1"/>
      <c r="DD337" s="1"/>
      <c r="DE337" s="2"/>
      <c r="DF337" s="2"/>
      <c r="DG337" s="2"/>
    </row>
    <row r="338" spans="1:111" x14ac:dyDescent="0.2">
      <c r="C338">
        <v>70</v>
      </c>
      <c r="D338" s="1">
        <v>0.156</v>
      </c>
      <c r="E338" s="2">
        <f t="shared" si="748"/>
        <v>3.12</v>
      </c>
      <c r="F338" s="2">
        <f t="shared" si="749"/>
        <v>8.5599999999999987</v>
      </c>
      <c r="G338" s="2">
        <f t="shared" si="737"/>
        <v>-8.5599999999999987</v>
      </c>
      <c r="H338" s="1"/>
      <c r="K338">
        <v>70</v>
      </c>
      <c r="L338" s="1">
        <v>0</v>
      </c>
      <c r="M338" s="2">
        <f t="shared" si="750"/>
        <v>0</v>
      </c>
      <c r="N338" s="2">
        <f t="shared" si="751"/>
        <v>0</v>
      </c>
      <c r="O338" s="2">
        <f t="shared" si="738"/>
        <v>0</v>
      </c>
      <c r="S338">
        <v>70</v>
      </c>
      <c r="T338" s="1">
        <v>0.20800000000000002</v>
      </c>
      <c r="U338" s="2">
        <f t="shared" si="752"/>
        <v>4.16</v>
      </c>
      <c r="V338" s="2">
        <f t="shared" si="753"/>
        <v>14.690000000000001</v>
      </c>
      <c r="W338" s="2">
        <f t="shared" si="739"/>
        <v>-6.1300000000000026</v>
      </c>
      <c r="Y338" s="1"/>
      <c r="AA338">
        <v>70</v>
      </c>
      <c r="AB338" s="1">
        <v>0</v>
      </c>
      <c r="AC338" s="2">
        <f t="shared" si="754"/>
        <v>0</v>
      </c>
      <c r="AD338" s="2">
        <f t="shared" si="755"/>
        <v>0</v>
      </c>
      <c r="AE338" s="2">
        <f t="shared" si="740"/>
        <v>0</v>
      </c>
      <c r="AI338">
        <v>70</v>
      </c>
      <c r="AJ338" s="1">
        <v>0</v>
      </c>
      <c r="AK338" s="2">
        <f t="shared" si="756"/>
        <v>0</v>
      </c>
      <c r="AL338" s="2">
        <f t="shared" si="757"/>
        <v>0</v>
      </c>
      <c r="AM338" s="2">
        <f t="shared" si="741"/>
        <v>14.690000000000001</v>
      </c>
      <c r="AQ338">
        <v>70</v>
      </c>
      <c r="AR338" s="1">
        <v>0</v>
      </c>
      <c r="AS338" s="2">
        <f t="shared" si="758"/>
        <v>0</v>
      </c>
      <c r="AT338" s="2">
        <f t="shared" si="759"/>
        <v>0</v>
      </c>
      <c r="AU338" s="2">
        <f t="shared" si="742"/>
        <v>0</v>
      </c>
      <c r="AY338">
        <v>70</v>
      </c>
      <c r="AZ338" s="1">
        <v>0.15600000000000003</v>
      </c>
      <c r="BA338" s="2">
        <f t="shared" si="760"/>
        <v>3.1200000000000006</v>
      </c>
      <c r="BB338" s="2">
        <f t="shared" si="761"/>
        <v>8.8000000000000007</v>
      </c>
      <c r="BC338" s="2">
        <f t="shared" si="743"/>
        <v>5.8900000000000006</v>
      </c>
      <c r="BG338">
        <v>70</v>
      </c>
      <c r="BH338" s="1">
        <v>0</v>
      </c>
      <c r="BI338" s="2">
        <f t="shared" si="762"/>
        <v>0</v>
      </c>
      <c r="BJ338" s="2">
        <f t="shared" si="763"/>
        <v>0</v>
      </c>
      <c r="BK338" s="2">
        <f t="shared" si="744"/>
        <v>0</v>
      </c>
      <c r="BO338">
        <v>70</v>
      </c>
      <c r="BP338" s="1">
        <v>0.21400000000000002</v>
      </c>
      <c r="BQ338" s="2">
        <f t="shared" si="764"/>
        <v>4.28</v>
      </c>
      <c r="BR338" s="2">
        <f t="shared" si="765"/>
        <v>14.43</v>
      </c>
      <c r="BS338" s="2">
        <f t="shared" si="745"/>
        <v>-5.629999999999999</v>
      </c>
      <c r="BU338" s="1"/>
      <c r="BW338">
        <v>70</v>
      </c>
      <c r="BX338" s="1">
        <v>0</v>
      </c>
      <c r="BY338" s="2">
        <f t="shared" si="766"/>
        <v>0</v>
      </c>
      <c r="BZ338" s="2">
        <f t="shared" si="767"/>
        <v>0</v>
      </c>
      <c r="CA338" s="2">
        <f t="shared" si="746"/>
        <v>0</v>
      </c>
      <c r="CE338">
        <v>70</v>
      </c>
      <c r="CF338" s="1">
        <v>0</v>
      </c>
      <c r="CG338" s="2">
        <f t="shared" si="768"/>
        <v>0</v>
      </c>
      <c r="CH338" s="2">
        <f t="shared" si="769"/>
        <v>0</v>
      </c>
      <c r="CI338" s="2">
        <f t="shared" si="747"/>
        <v>14.43</v>
      </c>
      <c r="CN338" s="1"/>
      <c r="CO338" s="2"/>
      <c r="CP338" s="2"/>
      <c r="CQ338" s="2"/>
      <c r="CV338" s="1"/>
      <c r="CW338" s="2"/>
      <c r="CX338" s="2"/>
      <c r="CY338" s="2"/>
      <c r="DA338" s="1"/>
      <c r="DD338" s="1"/>
      <c r="DE338" s="2"/>
      <c r="DF338" s="2"/>
      <c r="DG338" s="2"/>
    </row>
    <row r="339" spans="1:111" x14ac:dyDescent="0.2">
      <c r="C339">
        <v>90</v>
      </c>
      <c r="D339" s="1">
        <v>0.188</v>
      </c>
      <c r="E339" s="2">
        <f t="shared" si="748"/>
        <v>3.76</v>
      </c>
      <c r="F339" s="2">
        <f t="shared" si="749"/>
        <v>12.319999999999999</v>
      </c>
      <c r="G339" s="2">
        <f t="shared" si="737"/>
        <v>-12.319999999999999</v>
      </c>
      <c r="H339" s="1"/>
      <c r="K339">
        <v>90</v>
      </c>
      <c r="L339" s="1">
        <v>0</v>
      </c>
      <c r="M339" s="2">
        <f t="shared" si="750"/>
        <v>0</v>
      </c>
      <c r="N339" s="2">
        <f t="shared" si="751"/>
        <v>0</v>
      </c>
      <c r="O339" s="2">
        <f t="shared" si="738"/>
        <v>0</v>
      </c>
      <c r="S339">
        <v>90</v>
      </c>
      <c r="T339" s="1">
        <v>0.22900000000000001</v>
      </c>
      <c r="U339" s="2">
        <f t="shared" si="752"/>
        <v>4.58</v>
      </c>
      <c r="V339" s="2">
        <f t="shared" si="753"/>
        <v>19.270000000000003</v>
      </c>
      <c r="W339" s="2">
        <f t="shared" si="739"/>
        <v>-6.9500000000000046</v>
      </c>
      <c r="Y339" s="1"/>
      <c r="AA339">
        <v>90</v>
      </c>
      <c r="AB339" s="1">
        <v>0</v>
      </c>
      <c r="AC339" s="2">
        <f t="shared" si="754"/>
        <v>0</v>
      </c>
      <c r="AD339" s="2">
        <f t="shared" si="755"/>
        <v>0</v>
      </c>
      <c r="AE339" s="2">
        <f t="shared" si="740"/>
        <v>0</v>
      </c>
      <c r="AI339">
        <v>90</v>
      </c>
      <c r="AJ339" s="1">
        <v>0</v>
      </c>
      <c r="AK339" s="2">
        <f t="shared" si="756"/>
        <v>0</v>
      </c>
      <c r="AL339" s="2">
        <f t="shared" si="757"/>
        <v>0</v>
      </c>
      <c r="AM339" s="2">
        <f t="shared" si="741"/>
        <v>19.270000000000003</v>
      </c>
      <c r="AQ339">
        <v>90</v>
      </c>
      <c r="AR339" s="1">
        <v>0</v>
      </c>
      <c r="AS339" s="2">
        <f t="shared" si="758"/>
        <v>0</v>
      </c>
      <c r="AT339" s="2">
        <f t="shared" si="759"/>
        <v>0</v>
      </c>
      <c r="AU339" s="2">
        <f t="shared" si="742"/>
        <v>0</v>
      </c>
      <c r="AY339">
        <v>90</v>
      </c>
      <c r="AZ339" s="1">
        <v>0.191</v>
      </c>
      <c r="BA339" s="2">
        <f t="shared" si="760"/>
        <v>3.8200000000000003</v>
      </c>
      <c r="BB339" s="2">
        <f t="shared" si="761"/>
        <v>12.620000000000001</v>
      </c>
      <c r="BC339" s="2">
        <f t="shared" si="743"/>
        <v>6.6500000000000021</v>
      </c>
      <c r="BG339">
        <v>90</v>
      </c>
      <c r="BH339" s="1">
        <v>0</v>
      </c>
      <c r="BI339" s="2">
        <f t="shared" si="762"/>
        <v>0</v>
      </c>
      <c r="BJ339" s="2">
        <f t="shared" si="763"/>
        <v>0</v>
      </c>
      <c r="BK339" s="2">
        <f t="shared" si="744"/>
        <v>0</v>
      </c>
      <c r="BO339">
        <v>90</v>
      </c>
      <c r="BP339" s="1">
        <v>0.23200000000000004</v>
      </c>
      <c r="BQ339" s="2">
        <f t="shared" si="764"/>
        <v>4.6400000000000006</v>
      </c>
      <c r="BR339" s="2">
        <f t="shared" si="765"/>
        <v>19.07</v>
      </c>
      <c r="BS339" s="2">
        <f t="shared" si="745"/>
        <v>-6.4499999999999993</v>
      </c>
      <c r="BU339" s="1"/>
      <c r="BW339">
        <v>90</v>
      </c>
      <c r="BX339" s="1">
        <v>0</v>
      </c>
      <c r="BY339" s="2">
        <f t="shared" si="766"/>
        <v>0</v>
      </c>
      <c r="BZ339" s="2">
        <f t="shared" si="767"/>
        <v>0</v>
      </c>
      <c r="CA339" s="2">
        <f t="shared" si="746"/>
        <v>0</v>
      </c>
      <c r="CE339">
        <v>90</v>
      </c>
      <c r="CF339" s="1">
        <v>0</v>
      </c>
      <c r="CG339" s="2">
        <f t="shared" si="768"/>
        <v>0</v>
      </c>
      <c r="CH339" s="2">
        <f t="shared" si="769"/>
        <v>0</v>
      </c>
      <c r="CI339" s="2">
        <f t="shared" si="747"/>
        <v>19.07</v>
      </c>
      <c r="CN339" s="1"/>
      <c r="CO339" s="2"/>
      <c r="CP339" s="2"/>
      <c r="CQ339" s="2"/>
      <c r="CV339" s="1"/>
      <c r="CW339" s="2"/>
      <c r="CX339" s="2"/>
      <c r="CY339" s="2"/>
      <c r="DA339" s="1"/>
      <c r="DD339" s="1"/>
      <c r="DE339" s="2"/>
      <c r="DF339" s="2"/>
      <c r="DG339" s="2"/>
    </row>
    <row r="340" spans="1:111" x14ac:dyDescent="0.2">
      <c r="C340">
        <v>110</v>
      </c>
      <c r="D340" s="1">
        <v>0.19400000000000001</v>
      </c>
      <c r="E340" s="2">
        <f t="shared" si="748"/>
        <v>3.88</v>
      </c>
      <c r="F340" s="2">
        <f t="shared" si="749"/>
        <v>16.2</v>
      </c>
      <c r="G340" s="2">
        <f t="shared" si="737"/>
        <v>-16.2</v>
      </c>
      <c r="H340" s="1"/>
      <c r="K340">
        <v>110</v>
      </c>
      <c r="L340" s="1">
        <v>0</v>
      </c>
      <c r="M340" s="2">
        <f t="shared" si="750"/>
        <v>0</v>
      </c>
      <c r="N340" s="2">
        <f t="shared" si="751"/>
        <v>0</v>
      </c>
      <c r="O340" s="2">
        <f t="shared" si="738"/>
        <v>0</v>
      </c>
      <c r="S340">
        <v>110</v>
      </c>
      <c r="T340" s="1">
        <v>0.22800000000000001</v>
      </c>
      <c r="U340" s="2">
        <f t="shared" si="752"/>
        <v>4.5600000000000005</v>
      </c>
      <c r="V340" s="2">
        <f t="shared" si="753"/>
        <v>23.830000000000005</v>
      </c>
      <c r="W340" s="2">
        <f t="shared" si="739"/>
        <v>-7.6300000000000061</v>
      </c>
      <c r="Y340" s="1"/>
      <c r="AA340">
        <v>110</v>
      </c>
      <c r="AB340" s="1">
        <v>0</v>
      </c>
      <c r="AC340" s="2">
        <f t="shared" si="754"/>
        <v>0</v>
      </c>
      <c r="AD340" s="2">
        <f t="shared" si="755"/>
        <v>0</v>
      </c>
      <c r="AE340" s="2">
        <f t="shared" si="740"/>
        <v>0</v>
      </c>
      <c r="AI340">
        <v>110</v>
      </c>
      <c r="AJ340" s="1">
        <v>0</v>
      </c>
      <c r="AK340" s="2">
        <f t="shared" si="756"/>
        <v>0</v>
      </c>
      <c r="AL340" s="2">
        <f t="shared" si="757"/>
        <v>0</v>
      </c>
      <c r="AM340" s="2">
        <f t="shared" si="741"/>
        <v>23.830000000000005</v>
      </c>
      <c r="AQ340">
        <v>110</v>
      </c>
      <c r="AR340" s="1">
        <v>0</v>
      </c>
      <c r="AS340" s="2">
        <f t="shared" si="758"/>
        <v>0</v>
      </c>
      <c r="AT340" s="2">
        <f t="shared" si="759"/>
        <v>0</v>
      </c>
      <c r="AU340" s="2">
        <f t="shared" si="742"/>
        <v>0</v>
      </c>
      <c r="AY340">
        <v>110</v>
      </c>
      <c r="AZ340" s="1">
        <v>0.2</v>
      </c>
      <c r="BA340" s="2">
        <f t="shared" si="760"/>
        <v>4</v>
      </c>
      <c r="BB340" s="2">
        <f t="shared" si="761"/>
        <v>16.62</v>
      </c>
      <c r="BC340" s="2">
        <f t="shared" si="743"/>
        <v>7.2100000000000044</v>
      </c>
      <c r="BG340">
        <v>110</v>
      </c>
      <c r="BH340" s="1">
        <v>0</v>
      </c>
      <c r="BI340" s="2">
        <f t="shared" si="762"/>
        <v>0</v>
      </c>
      <c r="BJ340" s="2">
        <f t="shared" si="763"/>
        <v>0</v>
      </c>
      <c r="BK340" s="2">
        <f t="shared" si="744"/>
        <v>0</v>
      </c>
      <c r="BO340">
        <v>110</v>
      </c>
      <c r="BP340" s="1">
        <v>0.23600000000000002</v>
      </c>
      <c r="BQ340" s="2">
        <f t="shared" si="764"/>
        <v>4.7200000000000006</v>
      </c>
      <c r="BR340" s="2">
        <f t="shared" si="765"/>
        <v>23.79</v>
      </c>
      <c r="BS340" s="2">
        <f t="shared" si="745"/>
        <v>-7.1699999999999982</v>
      </c>
      <c r="BU340" s="1"/>
      <c r="BW340">
        <v>110</v>
      </c>
      <c r="BX340" s="1">
        <v>0</v>
      </c>
      <c r="BY340" s="2">
        <f t="shared" si="766"/>
        <v>0</v>
      </c>
      <c r="BZ340" s="2">
        <f t="shared" si="767"/>
        <v>0</v>
      </c>
      <c r="CA340" s="2">
        <f t="shared" si="746"/>
        <v>0</v>
      </c>
      <c r="CE340">
        <v>110</v>
      </c>
      <c r="CF340" s="1">
        <v>0</v>
      </c>
      <c r="CG340" s="2">
        <f t="shared" si="768"/>
        <v>0</v>
      </c>
      <c r="CH340" s="2">
        <f t="shared" si="769"/>
        <v>0</v>
      </c>
      <c r="CI340" s="2">
        <f t="shared" si="747"/>
        <v>23.79</v>
      </c>
      <c r="CN340" s="1"/>
      <c r="CO340" s="2"/>
      <c r="CP340" s="2"/>
      <c r="CQ340" s="2"/>
      <c r="CV340" s="1"/>
      <c r="CW340" s="2"/>
      <c r="CX340" s="2"/>
      <c r="CY340" s="2"/>
      <c r="DA340" s="1"/>
      <c r="DD340" s="1"/>
      <c r="DE340" s="2"/>
      <c r="DF340" s="2"/>
      <c r="DG340" s="2"/>
    </row>
    <row r="341" spans="1:111" x14ac:dyDescent="0.2">
      <c r="C341">
        <v>130</v>
      </c>
      <c r="D341" s="1">
        <v>0.19800000000000001</v>
      </c>
      <c r="E341" s="2">
        <f t="shared" si="748"/>
        <v>3.96</v>
      </c>
      <c r="F341" s="2">
        <f t="shared" si="749"/>
        <v>20.16</v>
      </c>
      <c r="G341" s="2">
        <f t="shared" si="737"/>
        <v>-20.16</v>
      </c>
      <c r="H341" s="1"/>
      <c r="K341">
        <v>130</v>
      </c>
      <c r="L341" s="1">
        <v>0</v>
      </c>
      <c r="M341" s="2">
        <f t="shared" si="750"/>
        <v>0</v>
      </c>
      <c r="N341" s="2">
        <f t="shared" si="751"/>
        <v>0</v>
      </c>
      <c r="O341" s="2">
        <f t="shared" si="738"/>
        <v>0</v>
      </c>
      <c r="S341">
        <v>130</v>
      </c>
      <c r="T341" s="1">
        <v>0.218</v>
      </c>
      <c r="U341" s="2">
        <f t="shared" si="752"/>
        <v>4.3600000000000003</v>
      </c>
      <c r="V341" s="2">
        <f t="shared" si="753"/>
        <v>28.190000000000005</v>
      </c>
      <c r="W341" s="2">
        <f t="shared" si="739"/>
        <v>-8.0300000000000047</v>
      </c>
      <c r="Y341" s="1"/>
      <c r="AA341">
        <v>130</v>
      </c>
      <c r="AB341" s="1">
        <v>0</v>
      </c>
      <c r="AC341" s="2">
        <f t="shared" si="754"/>
        <v>0</v>
      </c>
      <c r="AD341" s="2">
        <f t="shared" si="755"/>
        <v>0</v>
      </c>
      <c r="AE341" s="2">
        <f t="shared" si="740"/>
        <v>0</v>
      </c>
      <c r="AI341">
        <v>130</v>
      </c>
      <c r="AJ341" s="1">
        <v>0</v>
      </c>
      <c r="AK341" s="2">
        <f t="shared" si="756"/>
        <v>0</v>
      </c>
      <c r="AL341" s="2">
        <f t="shared" si="757"/>
        <v>0</v>
      </c>
      <c r="AM341" s="2">
        <f t="shared" si="741"/>
        <v>28.190000000000005</v>
      </c>
      <c r="AQ341">
        <v>130</v>
      </c>
      <c r="AR341" s="1">
        <v>0</v>
      </c>
      <c r="AS341" s="2">
        <f t="shared" si="758"/>
        <v>0</v>
      </c>
      <c r="AT341" s="2">
        <f t="shared" si="759"/>
        <v>0</v>
      </c>
      <c r="AU341" s="2">
        <f t="shared" si="742"/>
        <v>0</v>
      </c>
      <c r="AY341">
        <v>130</v>
      </c>
      <c r="AZ341" s="1">
        <v>0.2</v>
      </c>
      <c r="BA341" s="2">
        <f t="shared" si="760"/>
        <v>4</v>
      </c>
      <c r="BB341" s="2">
        <f t="shared" si="761"/>
        <v>20.62</v>
      </c>
      <c r="BC341" s="2">
        <f t="shared" si="743"/>
        <v>7.5700000000000038</v>
      </c>
      <c r="BG341">
        <v>130</v>
      </c>
      <c r="BH341" s="1">
        <v>0</v>
      </c>
      <c r="BI341" s="2">
        <f t="shared" si="762"/>
        <v>0</v>
      </c>
      <c r="BJ341" s="2">
        <f t="shared" si="763"/>
        <v>0</v>
      </c>
      <c r="BK341" s="2">
        <f t="shared" si="744"/>
        <v>0</v>
      </c>
      <c r="BO341">
        <v>130</v>
      </c>
      <c r="BP341" s="1">
        <v>0.23100000000000001</v>
      </c>
      <c r="BQ341" s="2">
        <f t="shared" si="764"/>
        <v>4.62</v>
      </c>
      <c r="BR341" s="2">
        <f t="shared" si="765"/>
        <v>28.41</v>
      </c>
      <c r="BS341" s="2">
        <f t="shared" si="745"/>
        <v>-7.7899999999999991</v>
      </c>
      <c r="BU341" s="1"/>
      <c r="BW341">
        <v>130</v>
      </c>
      <c r="BX341" s="1">
        <v>0</v>
      </c>
      <c r="BY341" s="2">
        <f t="shared" si="766"/>
        <v>0</v>
      </c>
      <c r="BZ341" s="2">
        <f t="shared" si="767"/>
        <v>0</v>
      </c>
      <c r="CA341" s="2">
        <f t="shared" si="746"/>
        <v>0</v>
      </c>
      <c r="CE341">
        <v>130</v>
      </c>
      <c r="CF341" s="1">
        <v>0</v>
      </c>
      <c r="CG341" s="2">
        <f t="shared" si="768"/>
        <v>0</v>
      </c>
      <c r="CH341" s="2">
        <f t="shared" si="769"/>
        <v>0</v>
      </c>
      <c r="CI341" s="2">
        <f t="shared" si="747"/>
        <v>28.41</v>
      </c>
      <c r="CN341" s="1"/>
      <c r="CO341" s="2"/>
      <c r="CP341" s="2"/>
      <c r="CQ341" s="2"/>
      <c r="CV341" s="1"/>
      <c r="CW341" s="2"/>
      <c r="CX341" s="2"/>
      <c r="CY341" s="2"/>
      <c r="DA341" s="1"/>
      <c r="DD341" s="1"/>
      <c r="DE341" s="2"/>
      <c r="DF341" s="2"/>
      <c r="DG341" s="2"/>
    </row>
    <row r="342" spans="1:111" x14ac:dyDescent="0.2">
      <c r="C342">
        <v>150</v>
      </c>
      <c r="D342" s="1">
        <v>0.19</v>
      </c>
      <c r="E342" s="2">
        <f t="shared" si="748"/>
        <v>3.8</v>
      </c>
      <c r="F342" s="2">
        <f t="shared" si="749"/>
        <v>23.96</v>
      </c>
      <c r="G342" s="2">
        <f t="shared" si="737"/>
        <v>-23.96</v>
      </c>
      <c r="H342" s="1"/>
      <c r="K342">
        <v>150</v>
      </c>
      <c r="L342" s="1">
        <v>0</v>
      </c>
      <c r="M342" s="2">
        <f t="shared" si="750"/>
        <v>0</v>
      </c>
      <c r="N342" s="2">
        <f t="shared" si="751"/>
        <v>0</v>
      </c>
      <c r="O342" s="2">
        <f t="shared" si="738"/>
        <v>0</v>
      </c>
      <c r="S342">
        <v>150</v>
      </c>
      <c r="T342" s="1">
        <v>0.191</v>
      </c>
      <c r="U342" s="2">
        <f t="shared" si="752"/>
        <v>3.8200000000000003</v>
      </c>
      <c r="V342" s="2">
        <f t="shared" si="753"/>
        <v>32.010000000000005</v>
      </c>
      <c r="W342" s="2">
        <f t="shared" si="739"/>
        <v>-8.0500000000000043</v>
      </c>
      <c r="Y342" s="1"/>
      <c r="AA342">
        <v>150</v>
      </c>
      <c r="AB342" s="1">
        <v>0</v>
      </c>
      <c r="AC342" s="2">
        <f t="shared" si="754"/>
        <v>0</v>
      </c>
      <c r="AD342" s="2">
        <f t="shared" si="755"/>
        <v>0</v>
      </c>
      <c r="AE342" s="2">
        <f t="shared" si="740"/>
        <v>0</v>
      </c>
      <c r="AI342">
        <v>150</v>
      </c>
      <c r="AJ342" s="1">
        <v>0</v>
      </c>
      <c r="AK342" s="2">
        <f t="shared" si="756"/>
        <v>0</v>
      </c>
      <c r="AL342" s="2">
        <f t="shared" si="757"/>
        <v>0</v>
      </c>
      <c r="AM342" s="2">
        <f t="shared" si="741"/>
        <v>32.010000000000005</v>
      </c>
      <c r="AQ342">
        <v>150</v>
      </c>
      <c r="AR342" s="1">
        <v>0</v>
      </c>
      <c r="AS342" s="2">
        <f t="shared" si="758"/>
        <v>0</v>
      </c>
      <c r="AT342" s="2">
        <f t="shared" si="759"/>
        <v>0</v>
      </c>
      <c r="AU342" s="2">
        <f t="shared" si="742"/>
        <v>0</v>
      </c>
      <c r="AY342">
        <v>150</v>
      </c>
      <c r="AZ342" s="1">
        <v>0.18400000000000002</v>
      </c>
      <c r="BA342" s="2">
        <f t="shared" si="760"/>
        <v>3.6800000000000006</v>
      </c>
      <c r="BB342" s="2">
        <f t="shared" si="761"/>
        <v>24.3</v>
      </c>
      <c r="BC342" s="2">
        <f t="shared" si="743"/>
        <v>7.7100000000000044</v>
      </c>
      <c r="BG342">
        <v>150</v>
      </c>
      <c r="BH342" s="1">
        <v>0</v>
      </c>
      <c r="BI342" s="2">
        <f t="shared" si="762"/>
        <v>0</v>
      </c>
      <c r="BJ342" s="2">
        <f t="shared" si="763"/>
        <v>0</v>
      </c>
      <c r="BK342" s="2">
        <f t="shared" si="744"/>
        <v>0</v>
      </c>
      <c r="BO342">
        <v>150</v>
      </c>
      <c r="BP342" s="1">
        <v>0.19600000000000001</v>
      </c>
      <c r="BQ342" s="2">
        <f t="shared" si="764"/>
        <v>3.92</v>
      </c>
      <c r="BR342" s="2">
        <f t="shared" si="765"/>
        <v>32.33</v>
      </c>
      <c r="BS342" s="2">
        <f t="shared" si="745"/>
        <v>-8.0299999999999976</v>
      </c>
      <c r="BU342" s="1"/>
      <c r="BW342">
        <v>150</v>
      </c>
      <c r="BX342" s="1">
        <v>0</v>
      </c>
      <c r="BY342" s="2">
        <f t="shared" si="766"/>
        <v>0</v>
      </c>
      <c r="BZ342" s="2">
        <f t="shared" si="767"/>
        <v>0</v>
      </c>
      <c r="CA342" s="2">
        <f t="shared" si="746"/>
        <v>0</v>
      </c>
      <c r="CE342">
        <v>150</v>
      </c>
      <c r="CF342" s="1">
        <v>0</v>
      </c>
      <c r="CG342" s="2">
        <f t="shared" si="768"/>
        <v>0</v>
      </c>
      <c r="CH342" s="2">
        <f t="shared" si="769"/>
        <v>0</v>
      </c>
      <c r="CI342" s="2">
        <f t="shared" si="747"/>
        <v>32.33</v>
      </c>
      <c r="CN342" s="1"/>
      <c r="CO342" s="2"/>
      <c r="CP342" s="2"/>
      <c r="CQ342" s="2"/>
      <c r="CV342" s="1"/>
      <c r="CW342" s="2"/>
      <c r="CX342" s="2"/>
      <c r="CY342" s="2"/>
      <c r="DA342" s="1"/>
      <c r="DD342" s="1"/>
      <c r="DE342" s="2"/>
      <c r="DF342" s="2"/>
      <c r="DG342" s="2"/>
    </row>
    <row r="343" spans="1:111" x14ac:dyDescent="0.2">
      <c r="C343">
        <v>170</v>
      </c>
      <c r="D343" s="1">
        <v>0.17499999999999999</v>
      </c>
      <c r="E343" s="2">
        <f t="shared" si="748"/>
        <v>3.5</v>
      </c>
      <c r="F343" s="2">
        <f t="shared" si="749"/>
        <v>27.46</v>
      </c>
      <c r="G343" s="2">
        <f t="shared" si="737"/>
        <v>-27.46</v>
      </c>
      <c r="H343" s="1"/>
      <c r="K343">
        <v>170</v>
      </c>
      <c r="L343" s="1">
        <v>0</v>
      </c>
      <c r="M343" s="2">
        <f t="shared" si="750"/>
        <v>0</v>
      </c>
      <c r="N343" s="2">
        <f t="shared" si="751"/>
        <v>0</v>
      </c>
      <c r="O343" s="2">
        <f t="shared" si="738"/>
        <v>0</v>
      </c>
      <c r="S343">
        <v>170</v>
      </c>
      <c r="T343" s="1">
        <v>0.17600000000000002</v>
      </c>
      <c r="U343" s="2">
        <f t="shared" si="752"/>
        <v>3.5200000000000005</v>
      </c>
      <c r="V343" s="2">
        <f t="shared" si="753"/>
        <v>35.530000000000008</v>
      </c>
      <c r="W343" s="2">
        <f t="shared" si="739"/>
        <v>-8.0700000000000074</v>
      </c>
      <c r="Y343" s="1"/>
      <c r="AA343">
        <v>170</v>
      </c>
      <c r="AB343" s="1">
        <v>0</v>
      </c>
      <c r="AC343" s="2">
        <f t="shared" si="754"/>
        <v>0</v>
      </c>
      <c r="AD343" s="2">
        <f t="shared" si="755"/>
        <v>0</v>
      </c>
      <c r="AE343" s="2">
        <f t="shared" si="740"/>
        <v>0</v>
      </c>
      <c r="AI343">
        <v>170</v>
      </c>
      <c r="AJ343" s="1">
        <v>0</v>
      </c>
      <c r="AK343" s="2">
        <f t="shared" si="756"/>
        <v>0</v>
      </c>
      <c r="AL343" s="2">
        <f t="shared" si="757"/>
        <v>0</v>
      </c>
      <c r="AM343" s="2">
        <f t="shared" si="741"/>
        <v>35.530000000000008</v>
      </c>
      <c r="AQ343">
        <v>170</v>
      </c>
      <c r="AR343" s="1">
        <v>0</v>
      </c>
      <c r="AS343" s="2">
        <f t="shared" si="758"/>
        <v>0</v>
      </c>
      <c r="AT343" s="2">
        <f t="shared" si="759"/>
        <v>0</v>
      </c>
      <c r="AU343" s="2">
        <f t="shared" si="742"/>
        <v>0</v>
      </c>
      <c r="AY343">
        <v>170</v>
      </c>
      <c r="AZ343" s="1">
        <v>0.17199999999999999</v>
      </c>
      <c r="BA343" s="2">
        <f t="shared" si="760"/>
        <v>3.4399999999999995</v>
      </c>
      <c r="BB343" s="2">
        <f t="shared" si="761"/>
        <v>27.740000000000002</v>
      </c>
      <c r="BC343" s="2">
        <f t="shared" si="743"/>
        <v>7.7900000000000063</v>
      </c>
      <c r="BG343">
        <v>170</v>
      </c>
      <c r="BH343" s="1">
        <v>0</v>
      </c>
      <c r="BI343" s="2">
        <f t="shared" si="762"/>
        <v>0</v>
      </c>
      <c r="BJ343" s="2">
        <f t="shared" si="763"/>
        <v>0</v>
      </c>
      <c r="BK343" s="2">
        <f t="shared" si="744"/>
        <v>0</v>
      </c>
      <c r="BO343">
        <v>170</v>
      </c>
      <c r="BP343" s="1">
        <v>0.17499999999999999</v>
      </c>
      <c r="BQ343" s="2">
        <f t="shared" si="764"/>
        <v>3.5</v>
      </c>
      <c r="BR343" s="2">
        <f t="shared" si="765"/>
        <v>35.83</v>
      </c>
      <c r="BS343" s="2">
        <f t="shared" si="745"/>
        <v>-8.0899999999999963</v>
      </c>
      <c r="BU343" s="1"/>
      <c r="BW343">
        <v>170</v>
      </c>
      <c r="BX343" s="1">
        <v>0</v>
      </c>
      <c r="BY343" s="2">
        <f t="shared" si="766"/>
        <v>0</v>
      </c>
      <c r="BZ343" s="2">
        <f t="shared" si="767"/>
        <v>0</v>
      </c>
      <c r="CA343" s="2">
        <f t="shared" si="746"/>
        <v>0</v>
      </c>
      <c r="CE343">
        <v>170</v>
      </c>
      <c r="CF343" s="1">
        <v>0</v>
      </c>
      <c r="CG343" s="2">
        <f t="shared" si="768"/>
        <v>0</v>
      </c>
      <c r="CH343" s="2">
        <f t="shared" si="769"/>
        <v>0</v>
      </c>
      <c r="CI343" s="2">
        <f t="shared" si="747"/>
        <v>35.83</v>
      </c>
      <c r="CN343" s="1"/>
      <c r="CO343" s="2"/>
      <c r="CP343" s="2"/>
      <c r="CQ343" s="2"/>
      <c r="CV343" s="1"/>
      <c r="CW343" s="2"/>
      <c r="CX343" s="2"/>
      <c r="CY343" s="2"/>
      <c r="DA343" s="1"/>
      <c r="DD343" s="1"/>
      <c r="DE343" s="2"/>
      <c r="DF343" s="2"/>
      <c r="DG343" s="2"/>
    </row>
    <row r="344" spans="1:111" x14ac:dyDescent="0.2">
      <c r="C344">
        <v>190</v>
      </c>
      <c r="D344" s="1">
        <v>0.154</v>
      </c>
      <c r="E344" s="2">
        <f t="shared" si="748"/>
        <v>3.08</v>
      </c>
      <c r="F344" s="2">
        <f t="shared" si="749"/>
        <v>30.54</v>
      </c>
      <c r="G344" s="2">
        <f t="shared" si="737"/>
        <v>-30.54</v>
      </c>
      <c r="H344" s="1"/>
      <c r="K344">
        <v>190</v>
      </c>
      <c r="L344" s="1">
        <v>0</v>
      </c>
      <c r="M344" s="2">
        <f t="shared" si="750"/>
        <v>0</v>
      </c>
      <c r="N344" s="2">
        <f t="shared" si="751"/>
        <v>0</v>
      </c>
      <c r="O344" s="2">
        <f t="shared" si="738"/>
        <v>0</v>
      </c>
      <c r="S344">
        <v>190</v>
      </c>
      <c r="T344" s="1">
        <v>0.157</v>
      </c>
      <c r="U344" s="2">
        <f t="shared" si="752"/>
        <v>3.14</v>
      </c>
      <c r="V344" s="2">
        <f t="shared" si="753"/>
        <v>38.670000000000009</v>
      </c>
      <c r="W344" s="2">
        <f t="shared" si="739"/>
        <v>-8.1300000000000097</v>
      </c>
      <c r="Y344" s="1"/>
      <c r="AA344">
        <v>190</v>
      </c>
      <c r="AB344" s="1">
        <v>0</v>
      </c>
      <c r="AC344" s="2">
        <f t="shared" si="754"/>
        <v>0</v>
      </c>
      <c r="AD344" s="2">
        <f t="shared" si="755"/>
        <v>0</v>
      </c>
      <c r="AE344" s="2">
        <f t="shared" si="740"/>
        <v>0</v>
      </c>
      <c r="AI344">
        <v>190</v>
      </c>
      <c r="AJ344" s="1">
        <v>0</v>
      </c>
      <c r="AK344" s="2">
        <f t="shared" si="756"/>
        <v>0</v>
      </c>
      <c r="AL344" s="2">
        <f t="shared" si="757"/>
        <v>0</v>
      </c>
      <c r="AM344" s="2">
        <f t="shared" si="741"/>
        <v>38.670000000000009</v>
      </c>
      <c r="AQ344">
        <v>190</v>
      </c>
      <c r="AR344" s="1">
        <v>0</v>
      </c>
      <c r="AS344" s="2">
        <f t="shared" si="758"/>
        <v>0</v>
      </c>
      <c r="AT344" s="2">
        <f t="shared" si="759"/>
        <v>0</v>
      </c>
      <c r="AU344" s="2">
        <f t="shared" si="742"/>
        <v>0</v>
      </c>
      <c r="AY344">
        <v>190</v>
      </c>
      <c r="AZ344" s="1">
        <v>0.15600000000000003</v>
      </c>
      <c r="BA344" s="2">
        <f t="shared" si="760"/>
        <v>3.1200000000000006</v>
      </c>
      <c r="BB344" s="2">
        <f t="shared" si="761"/>
        <v>30.860000000000003</v>
      </c>
      <c r="BC344" s="2">
        <f t="shared" si="743"/>
        <v>7.8100000000000058</v>
      </c>
      <c r="BG344">
        <v>190</v>
      </c>
      <c r="BH344" s="1">
        <v>0</v>
      </c>
      <c r="BI344" s="2">
        <f t="shared" si="762"/>
        <v>0</v>
      </c>
      <c r="BJ344" s="2">
        <f t="shared" si="763"/>
        <v>0</v>
      </c>
      <c r="BK344" s="2">
        <f t="shared" si="744"/>
        <v>0</v>
      </c>
      <c r="BO344">
        <v>190</v>
      </c>
      <c r="BP344" s="1">
        <v>0.15100000000000002</v>
      </c>
      <c r="BQ344" s="2">
        <f t="shared" si="764"/>
        <v>3.0200000000000005</v>
      </c>
      <c r="BR344" s="2">
        <f t="shared" si="765"/>
        <v>38.85</v>
      </c>
      <c r="BS344" s="2">
        <f t="shared" si="745"/>
        <v>-7.9899999999999984</v>
      </c>
      <c r="BU344" s="1"/>
      <c r="BW344">
        <v>190</v>
      </c>
      <c r="BX344" s="1">
        <v>0</v>
      </c>
      <c r="BY344" s="2">
        <f t="shared" si="766"/>
        <v>0</v>
      </c>
      <c r="BZ344" s="2">
        <f t="shared" si="767"/>
        <v>0</v>
      </c>
      <c r="CA344" s="2">
        <f t="shared" si="746"/>
        <v>0</v>
      </c>
      <c r="CE344">
        <v>190</v>
      </c>
      <c r="CF344" s="1">
        <v>0</v>
      </c>
      <c r="CG344" s="2">
        <f t="shared" si="768"/>
        <v>0</v>
      </c>
      <c r="CH344" s="2">
        <f t="shared" si="769"/>
        <v>0</v>
      </c>
      <c r="CI344" s="2">
        <f t="shared" si="747"/>
        <v>38.85</v>
      </c>
      <c r="CN344" s="1"/>
      <c r="CO344" s="2"/>
      <c r="CP344" s="2"/>
      <c r="CQ344" s="2"/>
      <c r="CV344" s="1"/>
      <c r="CW344" s="2"/>
      <c r="CX344" s="2"/>
      <c r="CY344" s="2"/>
      <c r="DA344" s="1"/>
      <c r="DD344" s="1"/>
      <c r="DE344" s="2"/>
      <c r="DF344" s="2"/>
      <c r="DG344" s="2"/>
    </row>
    <row r="345" spans="1:111" x14ac:dyDescent="0.2">
      <c r="C345">
        <v>210</v>
      </c>
      <c r="D345" s="1">
        <v>0.156</v>
      </c>
      <c r="E345" s="2">
        <f t="shared" si="748"/>
        <v>3.12</v>
      </c>
      <c r="F345" s="2">
        <f t="shared" si="749"/>
        <v>33.659999999999997</v>
      </c>
      <c r="G345" s="2">
        <f t="shared" si="737"/>
        <v>-33.659999999999997</v>
      </c>
      <c r="H345" s="1"/>
      <c r="K345">
        <v>210</v>
      </c>
      <c r="L345" s="1">
        <v>0</v>
      </c>
      <c r="M345" s="2">
        <f t="shared" si="750"/>
        <v>0</v>
      </c>
      <c r="N345" s="2">
        <f t="shared" si="751"/>
        <v>0</v>
      </c>
      <c r="O345" s="2">
        <f t="shared" si="738"/>
        <v>0</v>
      </c>
      <c r="S345">
        <v>210</v>
      </c>
      <c r="T345" s="1">
        <v>0.15600000000000003</v>
      </c>
      <c r="U345" s="2">
        <f t="shared" si="752"/>
        <v>3.1200000000000006</v>
      </c>
      <c r="V345" s="2">
        <f t="shared" si="753"/>
        <v>41.790000000000006</v>
      </c>
      <c r="W345" s="2">
        <f t="shared" si="739"/>
        <v>-8.1300000000000097</v>
      </c>
      <c r="Y345" s="1"/>
      <c r="AA345">
        <v>210</v>
      </c>
      <c r="AB345" s="1">
        <v>0</v>
      </c>
      <c r="AC345" s="2">
        <f t="shared" si="754"/>
        <v>0</v>
      </c>
      <c r="AD345" s="2">
        <f t="shared" si="755"/>
        <v>0</v>
      </c>
      <c r="AE345" s="2">
        <f t="shared" si="740"/>
        <v>0</v>
      </c>
      <c r="AI345">
        <v>210</v>
      </c>
      <c r="AJ345" s="1">
        <v>0</v>
      </c>
      <c r="AK345" s="2">
        <f t="shared" si="756"/>
        <v>0</v>
      </c>
      <c r="AL345" s="2">
        <f t="shared" si="757"/>
        <v>0</v>
      </c>
      <c r="AM345" s="2">
        <f t="shared" si="741"/>
        <v>41.790000000000006</v>
      </c>
      <c r="AQ345">
        <v>210</v>
      </c>
      <c r="AR345" s="1">
        <v>0</v>
      </c>
      <c r="AS345" s="2">
        <f t="shared" si="758"/>
        <v>0</v>
      </c>
      <c r="AT345" s="2">
        <f t="shared" si="759"/>
        <v>0</v>
      </c>
      <c r="AU345" s="2">
        <f t="shared" si="742"/>
        <v>0</v>
      </c>
      <c r="AY345">
        <v>210</v>
      </c>
      <c r="AZ345" s="1">
        <v>0.157</v>
      </c>
      <c r="BA345" s="2">
        <f t="shared" si="760"/>
        <v>3.14</v>
      </c>
      <c r="BB345" s="2">
        <f t="shared" si="761"/>
        <v>34</v>
      </c>
      <c r="BC345" s="2">
        <f t="shared" si="743"/>
        <v>7.7900000000000063</v>
      </c>
      <c r="BG345">
        <v>210</v>
      </c>
      <c r="BH345" s="1">
        <v>0</v>
      </c>
      <c r="BI345" s="2">
        <f t="shared" si="762"/>
        <v>0</v>
      </c>
      <c r="BJ345" s="2">
        <f t="shared" si="763"/>
        <v>0</v>
      </c>
      <c r="BK345" s="2">
        <f t="shared" si="744"/>
        <v>0</v>
      </c>
      <c r="BO345">
        <v>210</v>
      </c>
      <c r="BP345" s="1">
        <v>0.15600000000000003</v>
      </c>
      <c r="BQ345" s="2">
        <f t="shared" si="764"/>
        <v>3.1200000000000006</v>
      </c>
      <c r="BR345" s="2">
        <f t="shared" si="765"/>
        <v>41.97</v>
      </c>
      <c r="BS345" s="2">
        <f t="shared" si="745"/>
        <v>-7.9699999999999989</v>
      </c>
      <c r="BU345" s="1"/>
      <c r="BW345">
        <v>210</v>
      </c>
      <c r="BX345" s="1">
        <v>0</v>
      </c>
      <c r="BY345" s="2">
        <f t="shared" si="766"/>
        <v>0</v>
      </c>
      <c r="BZ345" s="2">
        <f t="shared" si="767"/>
        <v>0</v>
      </c>
      <c r="CA345" s="2">
        <f t="shared" si="746"/>
        <v>0</v>
      </c>
      <c r="CE345">
        <v>210</v>
      </c>
      <c r="CF345" s="1">
        <v>0</v>
      </c>
      <c r="CG345" s="2">
        <f t="shared" si="768"/>
        <v>0</v>
      </c>
      <c r="CH345" s="2">
        <f t="shared" si="769"/>
        <v>0</v>
      </c>
      <c r="CI345" s="2">
        <f t="shared" si="747"/>
        <v>41.97</v>
      </c>
      <c r="CN345" s="1"/>
      <c r="CO345" s="2"/>
      <c r="CP345" s="2"/>
      <c r="CQ345" s="2"/>
      <c r="CV345" s="1"/>
      <c r="CW345" s="2"/>
      <c r="CX345" s="2"/>
      <c r="CY345" s="2"/>
      <c r="DA345" s="1"/>
      <c r="DD345" s="1"/>
      <c r="DE345" s="2"/>
      <c r="DF345" s="2"/>
      <c r="DG345" s="2"/>
    </row>
    <row r="346" spans="1:111" x14ac:dyDescent="0.2">
      <c r="C346">
        <v>230</v>
      </c>
      <c r="D346" s="1">
        <v>0.188</v>
      </c>
      <c r="E346" s="2">
        <f t="shared" si="748"/>
        <v>3.76</v>
      </c>
      <c r="F346" s="2">
        <f t="shared" si="749"/>
        <v>37.419999999999995</v>
      </c>
      <c r="G346" s="2">
        <f t="shared" si="737"/>
        <v>-37.419999999999995</v>
      </c>
      <c r="H346" s="1"/>
      <c r="K346">
        <v>230</v>
      </c>
      <c r="L346" s="1">
        <v>0</v>
      </c>
      <c r="M346" s="2">
        <f t="shared" si="750"/>
        <v>0</v>
      </c>
      <c r="N346" s="2">
        <f t="shared" si="751"/>
        <v>0</v>
      </c>
      <c r="O346" s="2">
        <f t="shared" si="738"/>
        <v>0</v>
      </c>
      <c r="S346">
        <v>230</v>
      </c>
      <c r="T346" s="1">
        <v>0.185</v>
      </c>
      <c r="U346" s="2">
        <f t="shared" si="752"/>
        <v>3.7</v>
      </c>
      <c r="V346" s="2">
        <f t="shared" si="753"/>
        <v>45.490000000000009</v>
      </c>
      <c r="W346" s="2">
        <f t="shared" si="739"/>
        <v>-8.0700000000000145</v>
      </c>
      <c r="Y346" s="1"/>
      <c r="AA346">
        <v>230</v>
      </c>
      <c r="AB346" s="1">
        <v>0</v>
      </c>
      <c r="AC346" s="2">
        <f t="shared" si="754"/>
        <v>0</v>
      </c>
      <c r="AD346" s="2">
        <f t="shared" si="755"/>
        <v>0</v>
      </c>
      <c r="AE346" s="2">
        <f t="shared" si="740"/>
        <v>0</v>
      </c>
      <c r="AI346">
        <v>230</v>
      </c>
      <c r="AJ346" s="1">
        <v>0</v>
      </c>
      <c r="AK346" s="2">
        <f t="shared" si="756"/>
        <v>0</v>
      </c>
      <c r="AL346" s="2">
        <f t="shared" si="757"/>
        <v>0</v>
      </c>
      <c r="AM346" s="2">
        <f t="shared" si="741"/>
        <v>45.490000000000009</v>
      </c>
      <c r="AQ346">
        <v>230</v>
      </c>
      <c r="AR346" s="1">
        <v>0</v>
      </c>
      <c r="AS346" s="2">
        <f t="shared" si="758"/>
        <v>0</v>
      </c>
      <c r="AT346" s="2">
        <f t="shared" si="759"/>
        <v>0</v>
      </c>
      <c r="AU346" s="2">
        <f t="shared" si="742"/>
        <v>0</v>
      </c>
      <c r="AY346">
        <v>230</v>
      </c>
      <c r="AZ346" s="1">
        <v>0.18600000000000003</v>
      </c>
      <c r="BA346" s="2">
        <f t="shared" si="760"/>
        <v>3.7200000000000006</v>
      </c>
      <c r="BB346" s="2">
        <f t="shared" si="761"/>
        <v>37.72</v>
      </c>
      <c r="BC346" s="2">
        <f t="shared" si="743"/>
        <v>7.7700000000000102</v>
      </c>
      <c r="BG346">
        <v>230</v>
      </c>
      <c r="BH346" s="1">
        <v>0</v>
      </c>
      <c r="BI346" s="2">
        <f t="shared" si="762"/>
        <v>0</v>
      </c>
      <c r="BJ346" s="2">
        <f t="shared" si="763"/>
        <v>0</v>
      </c>
      <c r="BK346" s="2">
        <f t="shared" si="744"/>
        <v>0</v>
      </c>
      <c r="BO346">
        <v>230</v>
      </c>
      <c r="BP346" s="1">
        <v>0.18600000000000003</v>
      </c>
      <c r="BQ346" s="2">
        <f t="shared" si="764"/>
        <v>3.7200000000000006</v>
      </c>
      <c r="BR346" s="2">
        <f t="shared" si="765"/>
        <v>45.69</v>
      </c>
      <c r="BS346" s="2">
        <f t="shared" si="745"/>
        <v>-7.9699999999999989</v>
      </c>
      <c r="BU346" s="1"/>
      <c r="BW346">
        <v>230</v>
      </c>
      <c r="BX346" s="1">
        <v>0</v>
      </c>
      <c r="BY346" s="2">
        <f t="shared" si="766"/>
        <v>0</v>
      </c>
      <c r="BZ346" s="2">
        <f t="shared" si="767"/>
        <v>0</v>
      </c>
      <c r="CA346" s="2">
        <f t="shared" si="746"/>
        <v>0</v>
      </c>
      <c r="CE346">
        <v>230</v>
      </c>
      <c r="CF346" s="1">
        <v>0</v>
      </c>
      <c r="CG346" s="2">
        <f t="shared" si="768"/>
        <v>0</v>
      </c>
      <c r="CH346" s="2">
        <f t="shared" si="769"/>
        <v>0</v>
      </c>
      <c r="CI346" s="2">
        <f t="shared" si="747"/>
        <v>45.69</v>
      </c>
      <c r="CN346" s="1"/>
      <c r="CO346" s="2"/>
      <c r="CP346" s="2"/>
      <c r="CQ346" s="2"/>
      <c r="CV346" s="1"/>
      <c r="CW346" s="2"/>
      <c r="CX346" s="2"/>
      <c r="CY346" s="2"/>
      <c r="DA346" s="1"/>
      <c r="DD346" s="1"/>
      <c r="DE346" s="2"/>
      <c r="DF346" s="2"/>
      <c r="DG346" s="2"/>
    </row>
    <row r="347" spans="1:111" x14ac:dyDescent="0.2">
      <c r="C347">
        <v>250</v>
      </c>
      <c r="D347" s="1">
        <v>0.21900000000000003</v>
      </c>
      <c r="E347" s="2">
        <f t="shared" si="748"/>
        <v>4.3800000000000008</v>
      </c>
      <c r="F347" s="2">
        <f t="shared" si="749"/>
        <v>41.8</v>
      </c>
      <c r="G347" s="2">
        <f t="shared" si="737"/>
        <v>-41.8</v>
      </c>
      <c r="H347" s="1"/>
      <c r="K347">
        <v>250</v>
      </c>
      <c r="L347" s="1">
        <v>0</v>
      </c>
      <c r="M347" s="2">
        <f t="shared" si="750"/>
        <v>0</v>
      </c>
      <c r="N347" s="2">
        <f t="shared" si="751"/>
        <v>0</v>
      </c>
      <c r="O347" s="2">
        <f t="shared" si="738"/>
        <v>0</v>
      </c>
      <c r="S347">
        <v>250</v>
      </c>
      <c r="T347" s="1">
        <v>0.221</v>
      </c>
      <c r="U347" s="2">
        <f t="shared" si="752"/>
        <v>4.42</v>
      </c>
      <c r="V347" s="2">
        <f t="shared" si="753"/>
        <v>49.910000000000011</v>
      </c>
      <c r="W347" s="2">
        <f t="shared" si="739"/>
        <v>-8.1100000000000136</v>
      </c>
      <c r="Y347" s="1"/>
      <c r="AA347">
        <v>250</v>
      </c>
      <c r="AB347" s="1">
        <v>0</v>
      </c>
      <c r="AC347" s="2">
        <f t="shared" si="754"/>
        <v>0</v>
      </c>
      <c r="AD347" s="2">
        <f t="shared" si="755"/>
        <v>0</v>
      </c>
      <c r="AE347" s="2">
        <f t="shared" si="740"/>
        <v>0</v>
      </c>
      <c r="AI347">
        <v>250</v>
      </c>
      <c r="AJ347" s="1">
        <v>0</v>
      </c>
      <c r="AK347" s="2">
        <f t="shared" si="756"/>
        <v>0</v>
      </c>
      <c r="AL347" s="2">
        <f t="shared" si="757"/>
        <v>0</v>
      </c>
      <c r="AM347" s="2">
        <f t="shared" si="741"/>
        <v>49.910000000000011</v>
      </c>
      <c r="AQ347">
        <v>250</v>
      </c>
      <c r="AR347" s="1">
        <v>0</v>
      </c>
      <c r="AS347" s="2">
        <f t="shared" si="758"/>
        <v>0</v>
      </c>
      <c r="AT347" s="2">
        <f t="shared" si="759"/>
        <v>0</v>
      </c>
      <c r="AU347" s="2">
        <f t="shared" si="742"/>
        <v>0</v>
      </c>
      <c r="AY347">
        <v>250</v>
      </c>
      <c r="AZ347" s="1">
        <v>0.22200000000000003</v>
      </c>
      <c r="BA347" s="2">
        <f t="shared" si="760"/>
        <v>4.4400000000000004</v>
      </c>
      <c r="BB347" s="2">
        <f t="shared" si="761"/>
        <v>42.16</v>
      </c>
      <c r="BC347" s="2">
        <f t="shared" si="743"/>
        <v>7.7500000000000142</v>
      </c>
      <c r="BG347">
        <v>250</v>
      </c>
      <c r="BH347" s="1">
        <v>0</v>
      </c>
      <c r="BI347" s="2">
        <f t="shared" si="762"/>
        <v>0</v>
      </c>
      <c r="BJ347" s="2">
        <f t="shared" si="763"/>
        <v>0</v>
      </c>
      <c r="BK347" s="2">
        <f t="shared" si="744"/>
        <v>0</v>
      </c>
      <c r="BO347">
        <v>250</v>
      </c>
      <c r="BP347" s="1">
        <v>0.221</v>
      </c>
      <c r="BQ347" s="2">
        <f t="shared" si="764"/>
        <v>4.42</v>
      </c>
      <c r="BR347" s="2">
        <f t="shared" si="765"/>
        <v>50.11</v>
      </c>
      <c r="BS347" s="2">
        <f t="shared" si="745"/>
        <v>-7.9500000000000028</v>
      </c>
      <c r="BU347" s="1"/>
      <c r="BW347">
        <v>250</v>
      </c>
      <c r="BX347" s="1">
        <v>0</v>
      </c>
      <c r="BY347" s="2">
        <f t="shared" si="766"/>
        <v>0</v>
      </c>
      <c r="BZ347" s="2">
        <f t="shared" si="767"/>
        <v>0</v>
      </c>
      <c r="CA347" s="2">
        <f t="shared" si="746"/>
        <v>0</v>
      </c>
      <c r="CE347">
        <v>250</v>
      </c>
      <c r="CF347" s="1">
        <v>0</v>
      </c>
      <c r="CG347" s="2">
        <f t="shared" si="768"/>
        <v>0</v>
      </c>
      <c r="CH347" s="2">
        <f t="shared" si="769"/>
        <v>0</v>
      </c>
      <c r="CI347" s="2">
        <f t="shared" si="747"/>
        <v>50.11</v>
      </c>
      <c r="CN347" s="1"/>
      <c r="CO347" s="2"/>
      <c r="CP347" s="2"/>
      <c r="CQ347" s="2"/>
      <c r="CV347" s="1"/>
      <c r="CW347" s="2"/>
      <c r="CX347" s="2"/>
      <c r="CY347" s="2"/>
      <c r="DA347" s="1"/>
      <c r="DD347" s="1"/>
      <c r="DE347" s="2"/>
      <c r="DF347" s="2"/>
      <c r="DG347" s="2"/>
    </row>
    <row r="348" spans="1:111" x14ac:dyDescent="0.2">
      <c r="C348">
        <v>270</v>
      </c>
      <c r="D348" s="1">
        <v>0.20700000000000002</v>
      </c>
      <c r="E348" s="2">
        <f t="shared" si="748"/>
        <v>4.1400000000000006</v>
      </c>
      <c r="F348" s="2">
        <f t="shared" si="749"/>
        <v>45.94</v>
      </c>
      <c r="G348" s="2">
        <f t="shared" si="737"/>
        <v>-45.94</v>
      </c>
      <c r="H348" s="1"/>
      <c r="K348">
        <v>270</v>
      </c>
      <c r="L348" s="1">
        <v>0</v>
      </c>
      <c r="M348" s="2">
        <f t="shared" si="750"/>
        <v>0</v>
      </c>
      <c r="N348" s="2">
        <f t="shared" si="751"/>
        <v>0</v>
      </c>
      <c r="O348" s="2">
        <f t="shared" si="738"/>
        <v>0</v>
      </c>
      <c r="S348">
        <v>270</v>
      </c>
      <c r="T348" s="1">
        <v>0.20300000000000001</v>
      </c>
      <c r="U348" s="2">
        <f t="shared" si="752"/>
        <v>4.0600000000000005</v>
      </c>
      <c r="V348" s="2">
        <f t="shared" si="753"/>
        <v>53.970000000000013</v>
      </c>
      <c r="W348" s="2">
        <f t="shared" si="739"/>
        <v>-8.0300000000000153</v>
      </c>
      <c r="Y348" s="1"/>
      <c r="AA348">
        <v>270</v>
      </c>
      <c r="AB348" s="1">
        <v>0</v>
      </c>
      <c r="AC348" s="2">
        <f t="shared" si="754"/>
        <v>0</v>
      </c>
      <c r="AD348" s="2">
        <f t="shared" si="755"/>
        <v>0</v>
      </c>
      <c r="AE348" s="2">
        <f t="shared" si="740"/>
        <v>0</v>
      </c>
      <c r="AI348">
        <v>270</v>
      </c>
      <c r="AJ348" s="1">
        <v>0</v>
      </c>
      <c r="AK348" s="2">
        <f t="shared" si="756"/>
        <v>0</v>
      </c>
      <c r="AL348" s="2">
        <f t="shared" si="757"/>
        <v>0</v>
      </c>
      <c r="AM348" s="2">
        <f t="shared" si="741"/>
        <v>53.970000000000013</v>
      </c>
      <c r="AQ348">
        <v>270</v>
      </c>
      <c r="AR348" s="1">
        <v>0</v>
      </c>
      <c r="AS348" s="2">
        <f t="shared" si="758"/>
        <v>0</v>
      </c>
      <c r="AT348" s="2">
        <f t="shared" si="759"/>
        <v>0</v>
      </c>
      <c r="AU348" s="2">
        <f t="shared" si="742"/>
        <v>0</v>
      </c>
      <c r="AY348">
        <v>270</v>
      </c>
      <c r="AZ348" s="1">
        <v>0.214</v>
      </c>
      <c r="BA348" s="2">
        <f t="shared" si="760"/>
        <v>4.28</v>
      </c>
      <c r="BB348" s="2">
        <f t="shared" si="761"/>
        <v>46.44</v>
      </c>
      <c r="BC348" s="2">
        <f t="shared" si="743"/>
        <v>7.5300000000000153</v>
      </c>
      <c r="BG348">
        <v>270</v>
      </c>
      <c r="BH348" s="1">
        <v>0</v>
      </c>
      <c r="BI348" s="2">
        <f t="shared" si="762"/>
        <v>0</v>
      </c>
      <c r="BJ348" s="2">
        <f t="shared" si="763"/>
        <v>0</v>
      </c>
      <c r="BK348" s="2">
        <f t="shared" si="744"/>
        <v>0</v>
      </c>
      <c r="BO348">
        <v>270</v>
      </c>
      <c r="BP348" s="1">
        <v>0.20300000000000001</v>
      </c>
      <c r="BQ348" s="2">
        <f t="shared" si="764"/>
        <v>4.0600000000000005</v>
      </c>
      <c r="BR348" s="2">
        <f t="shared" si="765"/>
        <v>54.17</v>
      </c>
      <c r="BS348" s="2">
        <f t="shared" si="745"/>
        <v>-7.730000000000004</v>
      </c>
      <c r="BU348" s="1"/>
      <c r="BW348">
        <v>270</v>
      </c>
      <c r="BX348" s="1">
        <v>0</v>
      </c>
      <c r="BY348" s="2">
        <f t="shared" si="766"/>
        <v>0</v>
      </c>
      <c r="BZ348" s="2">
        <f t="shared" si="767"/>
        <v>0</v>
      </c>
      <c r="CA348" s="2">
        <f t="shared" si="746"/>
        <v>0</v>
      </c>
      <c r="CE348">
        <v>270</v>
      </c>
      <c r="CF348" s="1">
        <v>0</v>
      </c>
      <c r="CG348" s="2">
        <f t="shared" si="768"/>
        <v>0</v>
      </c>
      <c r="CH348" s="2">
        <f t="shared" si="769"/>
        <v>0</v>
      </c>
      <c r="CI348" s="2">
        <f t="shared" si="747"/>
        <v>54.17</v>
      </c>
      <c r="CN348" s="1"/>
      <c r="CO348" s="2"/>
      <c r="CP348" s="2"/>
      <c r="CQ348" s="2"/>
      <c r="CV348" s="1"/>
      <c r="CW348" s="2"/>
      <c r="CX348" s="2"/>
      <c r="CY348" s="2"/>
      <c r="DA348" s="1"/>
      <c r="DD348" s="1"/>
      <c r="DE348" s="2"/>
      <c r="DF348" s="2"/>
      <c r="DG348" s="2"/>
    </row>
    <row r="349" spans="1:111" x14ac:dyDescent="0.2">
      <c r="C349">
        <v>290</v>
      </c>
      <c r="D349" s="1">
        <v>0.20600000000000002</v>
      </c>
      <c r="E349" s="2">
        <f t="shared" si="748"/>
        <v>4.12</v>
      </c>
      <c r="F349" s="2">
        <f t="shared" si="749"/>
        <v>50.059999999999995</v>
      </c>
      <c r="G349" s="2">
        <f t="shared" si="737"/>
        <v>-50.059999999999995</v>
      </c>
      <c r="H349" s="1"/>
      <c r="K349">
        <v>290</v>
      </c>
      <c r="L349" s="1">
        <v>0</v>
      </c>
      <c r="M349" s="2">
        <f t="shared" si="750"/>
        <v>0</v>
      </c>
      <c r="N349" s="2">
        <f t="shared" si="751"/>
        <v>0</v>
      </c>
      <c r="O349" s="2">
        <f t="shared" si="738"/>
        <v>0</v>
      </c>
      <c r="S349">
        <v>290</v>
      </c>
      <c r="T349" s="1">
        <v>0.20300000000000001</v>
      </c>
      <c r="U349" s="2">
        <f t="shared" si="752"/>
        <v>4.0600000000000005</v>
      </c>
      <c r="V349" s="2">
        <f t="shared" si="753"/>
        <v>58.030000000000015</v>
      </c>
      <c r="W349" s="2">
        <f t="shared" si="739"/>
        <v>-7.9700000000000202</v>
      </c>
      <c r="Y349" s="1"/>
      <c r="AA349">
        <v>290</v>
      </c>
      <c r="AB349" s="1">
        <v>0</v>
      </c>
      <c r="AC349" s="2">
        <f t="shared" si="754"/>
        <v>0</v>
      </c>
      <c r="AD349" s="2">
        <f t="shared" si="755"/>
        <v>0</v>
      </c>
      <c r="AE349" s="2">
        <f t="shared" si="740"/>
        <v>0</v>
      </c>
      <c r="AI349">
        <v>290</v>
      </c>
      <c r="AJ349" s="1">
        <v>0</v>
      </c>
      <c r="AK349" s="2">
        <f t="shared" si="756"/>
        <v>0</v>
      </c>
      <c r="AL349" s="2">
        <f t="shared" si="757"/>
        <v>0</v>
      </c>
      <c r="AM349" s="2">
        <f t="shared" si="741"/>
        <v>58.030000000000015</v>
      </c>
      <c r="AQ349">
        <v>290</v>
      </c>
      <c r="AR349" s="1">
        <v>0</v>
      </c>
      <c r="AS349" s="2">
        <f t="shared" si="758"/>
        <v>0</v>
      </c>
      <c r="AT349" s="2">
        <f t="shared" si="759"/>
        <v>0</v>
      </c>
      <c r="AU349" s="2">
        <f t="shared" si="742"/>
        <v>0</v>
      </c>
      <c r="AY349">
        <v>290</v>
      </c>
      <c r="AZ349" s="1">
        <v>0.20400000000000001</v>
      </c>
      <c r="BA349" s="2">
        <f t="shared" si="760"/>
        <v>4.08</v>
      </c>
      <c r="BB349" s="2">
        <f t="shared" si="761"/>
        <v>50.519999999999996</v>
      </c>
      <c r="BC349" s="2">
        <f t="shared" si="743"/>
        <v>7.5100000000000193</v>
      </c>
      <c r="BG349">
        <v>290</v>
      </c>
      <c r="BH349" s="1">
        <v>0</v>
      </c>
      <c r="BI349" s="2">
        <f t="shared" si="762"/>
        <v>0</v>
      </c>
      <c r="BJ349" s="2">
        <f t="shared" si="763"/>
        <v>0</v>
      </c>
      <c r="BK349" s="2">
        <f t="shared" si="744"/>
        <v>0</v>
      </c>
      <c r="BO349">
        <v>290</v>
      </c>
      <c r="BP349" s="1">
        <v>0.20200000000000004</v>
      </c>
      <c r="BQ349" s="2">
        <f t="shared" si="764"/>
        <v>4.0400000000000009</v>
      </c>
      <c r="BR349" s="2">
        <f t="shared" si="765"/>
        <v>58.21</v>
      </c>
      <c r="BS349" s="2">
        <f t="shared" si="745"/>
        <v>-7.6900000000000048</v>
      </c>
      <c r="BU349" s="1"/>
      <c r="BW349">
        <v>290</v>
      </c>
      <c r="BX349" s="1">
        <v>0</v>
      </c>
      <c r="BY349" s="2">
        <f t="shared" si="766"/>
        <v>0</v>
      </c>
      <c r="BZ349" s="2">
        <f t="shared" si="767"/>
        <v>0</v>
      </c>
      <c r="CA349" s="2">
        <f t="shared" si="746"/>
        <v>0</v>
      </c>
      <c r="CE349">
        <v>290</v>
      </c>
      <c r="CF349" s="1">
        <v>0</v>
      </c>
      <c r="CG349" s="2">
        <f t="shared" si="768"/>
        <v>0</v>
      </c>
      <c r="CH349" s="2">
        <f t="shared" si="769"/>
        <v>0</v>
      </c>
      <c r="CI349" s="2">
        <f t="shared" si="747"/>
        <v>58.21</v>
      </c>
      <c r="CN349" s="1"/>
      <c r="CO349" s="2"/>
      <c r="CP349" s="2"/>
      <c r="CQ349" s="2"/>
      <c r="CV349" s="1"/>
      <c r="CW349" s="2"/>
      <c r="CX349" s="2"/>
      <c r="CY349" s="2"/>
      <c r="DA349" s="1"/>
      <c r="DD349" s="1"/>
      <c r="DE349" s="2"/>
      <c r="DF349" s="2"/>
      <c r="DG349" s="2"/>
    </row>
    <row r="350" spans="1:111" x14ac:dyDescent="0.2">
      <c r="D350" s="1"/>
      <c r="E350" s="2"/>
      <c r="F350" s="2"/>
      <c r="G350" s="2"/>
      <c r="L350" s="1"/>
      <c r="M350" s="2"/>
      <c r="N350" s="2"/>
      <c r="O350" s="2"/>
      <c r="T350" s="1"/>
      <c r="U350" s="2"/>
      <c r="V350" s="2"/>
      <c r="W350" s="2"/>
      <c r="AB350" s="1"/>
      <c r="AC350" s="2"/>
      <c r="AD350" s="2"/>
      <c r="AE350" s="2"/>
      <c r="AJ350" s="1"/>
      <c r="AK350" s="2"/>
      <c r="AL350" s="2"/>
      <c r="AM350" s="2"/>
      <c r="AR350" s="1"/>
      <c r="AS350" s="2"/>
      <c r="AT350" s="2"/>
      <c r="AU350" s="2"/>
      <c r="AZ350" s="1"/>
      <c r="BA350" s="2"/>
      <c r="BB350" s="2"/>
      <c r="BC350" s="2"/>
      <c r="BH350" s="1"/>
      <c r="BI350" s="2"/>
      <c r="BJ350" s="2"/>
      <c r="BK350" s="2"/>
      <c r="BP350" s="1"/>
      <c r="BQ350" s="2"/>
      <c r="BR350" s="2"/>
      <c r="BS350" s="2"/>
      <c r="BX350" s="1"/>
      <c r="BY350" s="2"/>
      <c r="BZ350" s="2"/>
      <c r="CA350" s="2"/>
      <c r="CF350" s="1"/>
      <c r="CG350" s="2"/>
      <c r="CH350" s="2"/>
      <c r="CI350" s="2"/>
      <c r="CN350" s="1"/>
      <c r="CO350" s="2"/>
      <c r="CP350" s="2"/>
      <c r="CQ350" s="2"/>
      <c r="CV350" s="1"/>
      <c r="CW350" s="2"/>
      <c r="CX350" s="2"/>
      <c r="CY350" s="2"/>
      <c r="DD350" s="1"/>
      <c r="DE350" s="2"/>
      <c r="DF350" s="2"/>
      <c r="DG350" s="2"/>
    </row>
    <row r="351" spans="1:111" x14ac:dyDescent="0.2">
      <c r="A351">
        <v>308</v>
      </c>
      <c r="B351" t="s">
        <v>132</v>
      </c>
      <c r="C351">
        <v>30</v>
      </c>
      <c r="D351" s="1">
        <v>0.19500000000000001</v>
      </c>
      <c r="E351" s="2">
        <f>D351*30</f>
        <v>5.8500000000000005</v>
      </c>
      <c r="F351" s="2">
        <f>E351</f>
        <v>5.8500000000000005</v>
      </c>
      <c r="G351" s="2">
        <f t="shared" ref="G351:G364" si="770">IT351-F351</f>
        <v>-5.8500000000000005</v>
      </c>
      <c r="I351">
        <v>308</v>
      </c>
      <c r="J351" t="s">
        <v>132</v>
      </c>
      <c r="K351">
        <v>30</v>
      </c>
      <c r="L351" s="1">
        <v>0</v>
      </c>
      <c r="M351" s="2">
        <f>L351*30</f>
        <v>0</v>
      </c>
      <c r="N351" s="2">
        <f>M351</f>
        <v>0</v>
      </c>
      <c r="O351" s="2">
        <f t="shared" ref="O351:O364" si="771">F351-N351</f>
        <v>5.8500000000000005</v>
      </c>
      <c r="Q351">
        <v>308</v>
      </c>
      <c r="R351" t="s">
        <v>132</v>
      </c>
      <c r="S351">
        <v>30</v>
      </c>
      <c r="T351" s="1">
        <v>0</v>
      </c>
      <c r="U351" s="2">
        <f>T351*30</f>
        <v>0</v>
      </c>
      <c r="V351" s="2">
        <f>U351</f>
        <v>0</v>
      </c>
      <c r="W351" s="2">
        <f t="shared" ref="W351:W364" si="772">N351-V351</f>
        <v>0</v>
      </c>
      <c r="Y351">
        <v>308</v>
      </c>
      <c r="Z351" t="s">
        <v>132</v>
      </c>
      <c r="AA351">
        <v>30</v>
      </c>
      <c r="AB351" s="1">
        <v>0</v>
      </c>
      <c r="AC351" s="2">
        <f>AB351*30</f>
        <v>0</v>
      </c>
      <c r="AD351" s="2">
        <f>AC351</f>
        <v>0</v>
      </c>
      <c r="AE351" s="2">
        <f t="shared" ref="AE351:AE364" si="773">V351-AD351</f>
        <v>0</v>
      </c>
      <c r="AG351">
        <v>308</v>
      </c>
      <c r="AH351" t="s">
        <v>132</v>
      </c>
      <c r="AI351">
        <v>30</v>
      </c>
      <c r="AJ351" s="1">
        <v>0.13700000000000001</v>
      </c>
      <c r="AK351" s="2">
        <f>AJ351*30</f>
        <v>4.1100000000000003</v>
      </c>
      <c r="AL351" s="2">
        <f>AK351</f>
        <v>4.1100000000000003</v>
      </c>
      <c r="AM351" s="2">
        <f t="shared" ref="AM351:AM364" si="774">F351-AL351</f>
        <v>1.7400000000000002</v>
      </c>
      <c r="AO351">
        <v>308</v>
      </c>
      <c r="AP351" t="s">
        <v>132</v>
      </c>
      <c r="AQ351">
        <v>30</v>
      </c>
      <c r="AR351" s="1">
        <v>0</v>
      </c>
      <c r="AS351" s="2">
        <f>AR351*30</f>
        <v>0</v>
      </c>
      <c r="AT351" s="2">
        <f>AS351</f>
        <v>0</v>
      </c>
      <c r="AU351" s="2">
        <f t="shared" ref="AU351:AU364" si="775">N351-AT351</f>
        <v>0</v>
      </c>
      <c r="AW351">
        <v>308</v>
      </c>
      <c r="AX351" t="s">
        <v>132</v>
      </c>
      <c r="AY351">
        <v>30</v>
      </c>
      <c r="AZ351" s="1">
        <v>0.21199999999999999</v>
      </c>
      <c r="BA351" s="2">
        <f>AZ351*30</f>
        <v>6.3599999999999994</v>
      </c>
      <c r="BB351" s="2">
        <f>BA351</f>
        <v>6.3599999999999994</v>
      </c>
      <c r="BC351" s="2">
        <f t="shared" ref="BC351:BC364" si="776">AL351-BB351</f>
        <v>-2.2499999999999991</v>
      </c>
      <c r="BE351">
        <v>308</v>
      </c>
      <c r="BF351" t="s">
        <v>132</v>
      </c>
      <c r="BG351">
        <v>30</v>
      </c>
      <c r="BH351" s="1">
        <v>0</v>
      </c>
      <c r="BI351" s="2">
        <f>BH351*30</f>
        <v>0</v>
      </c>
      <c r="BJ351" s="2">
        <f>BI351</f>
        <v>0</v>
      </c>
      <c r="BK351" s="2">
        <f t="shared" ref="BK351:BK364" si="777">AT351-BJ351</f>
        <v>0</v>
      </c>
      <c r="BM351">
        <v>308</v>
      </c>
      <c r="BN351" t="s">
        <v>132</v>
      </c>
      <c r="BO351">
        <v>30</v>
      </c>
      <c r="BP351" s="1">
        <v>0</v>
      </c>
      <c r="BQ351" s="2">
        <f>BP351*30</f>
        <v>0</v>
      </c>
      <c r="BR351" s="2">
        <f>BQ351</f>
        <v>0</v>
      </c>
      <c r="BS351" s="2">
        <f t="shared" ref="BS351:BS364" si="778">BB351-BR351</f>
        <v>6.3599999999999994</v>
      </c>
      <c r="BU351">
        <v>308</v>
      </c>
      <c r="BV351" t="s">
        <v>132</v>
      </c>
      <c r="BW351">
        <v>30</v>
      </c>
      <c r="BX351" s="1">
        <v>0</v>
      </c>
      <c r="BY351" s="2">
        <f>BX351*30</f>
        <v>0</v>
      </c>
      <c r="BZ351" s="2">
        <f>BY351</f>
        <v>0</v>
      </c>
      <c r="CA351" s="2">
        <f t="shared" ref="CA351:CA364" si="779">BJ351-BZ351</f>
        <v>0</v>
      </c>
      <c r="CC351">
        <v>308</v>
      </c>
      <c r="CD351" t="s">
        <v>132</v>
      </c>
      <c r="CE351">
        <v>30</v>
      </c>
      <c r="CF351" s="1">
        <v>0.11</v>
      </c>
      <c r="CG351" s="2">
        <f>CF351*30</f>
        <v>3.3</v>
      </c>
      <c r="CH351" s="2">
        <f>CG351</f>
        <v>3.3</v>
      </c>
      <c r="CI351" s="2">
        <f t="shared" ref="CI351:CI364" si="780">BB351-CH351</f>
        <v>3.0599999999999996</v>
      </c>
      <c r="CN351" s="1"/>
      <c r="CO351" s="2"/>
      <c r="CP351" s="2"/>
      <c r="CQ351" s="2"/>
      <c r="CV351" s="1"/>
      <c r="CW351" s="2"/>
      <c r="CX351" s="2"/>
      <c r="CY351" s="2"/>
      <c r="DD351" s="1"/>
      <c r="DE351" s="2"/>
      <c r="DF351" s="2"/>
      <c r="DG351" s="2"/>
    </row>
    <row r="352" spans="1:111" x14ac:dyDescent="0.2">
      <c r="A352" t="s">
        <v>146</v>
      </c>
      <c r="C352">
        <v>50</v>
      </c>
      <c r="D352" s="1">
        <v>0.15</v>
      </c>
      <c r="E352" s="2">
        <f t="shared" ref="E352:E364" si="781">D352*20</f>
        <v>3</v>
      </c>
      <c r="F352" s="2">
        <f t="shared" ref="F352:F364" si="782">F351+E352</f>
        <v>8.8500000000000014</v>
      </c>
      <c r="G352" s="2">
        <f t="shared" si="770"/>
        <v>-8.8500000000000014</v>
      </c>
      <c r="I352" t="s">
        <v>146</v>
      </c>
      <c r="K352">
        <v>50</v>
      </c>
      <c r="L352" s="1">
        <v>0</v>
      </c>
      <c r="M352" s="2">
        <f t="shared" ref="M352:M364" si="783">L352*20</f>
        <v>0</v>
      </c>
      <c r="N352" s="2">
        <f t="shared" ref="N352:N364" si="784">N351+M352</f>
        <v>0</v>
      </c>
      <c r="O352" s="2">
        <f t="shared" si="771"/>
        <v>8.8500000000000014</v>
      </c>
      <c r="Q352" t="s">
        <v>146</v>
      </c>
      <c r="S352">
        <v>50</v>
      </c>
      <c r="T352" s="1">
        <v>0</v>
      </c>
      <c r="U352" s="2">
        <f t="shared" ref="U352:U364" si="785">T352*20</f>
        <v>0</v>
      </c>
      <c r="V352" s="2">
        <f t="shared" ref="V352:V364" si="786">V351+U352</f>
        <v>0</v>
      </c>
      <c r="W352" s="2">
        <f t="shared" si="772"/>
        <v>0</v>
      </c>
      <c r="Y352" t="s">
        <v>146</v>
      </c>
      <c r="AA352">
        <v>50</v>
      </c>
      <c r="AB352" s="1">
        <v>0</v>
      </c>
      <c r="AC352" s="2">
        <f t="shared" ref="AC352:AC364" si="787">AB352*20</f>
        <v>0</v>
      </c>
      <c r="AD352" s="2">
        <f t="shared" ref="AD352:AD364" si="788">AD351+AC352</f>
        <v>0</v>
      </c>
      <c r="AE352" s="2">
        <f t="shared" si="773"/>
        <v>0</v>
      </c>
      <c r="AG352" t="s">
        <v>146</v>
      </c>
      <c r="AI352">
        <v>50</v>
      </c>
      <c r="AJ352" s="1">
        <v>0.11800000000000001</v>
      </c>
      <c r="AK352" s="2">
        <f t="shared" ref="AK352:AK364" si="789">AJ352*20</f>
        <v>2.3600000000000003</v>
      </c>
      <c r="AL352" s="2">
        <f t="shared" ref="AL352:AL364" si="790">AL351+AK352</f>
        <v>6.4700000000000006</v>
      </c>
      <c r="AM352" s="2">
        <f t="shared" si="774"/>
        <v>2.3800000000000008</v>
      </c>
      <c r="AO352" t="s">
        <v>146</v>
      </c>
      <c r="AQ352">
        <v>50</v>
      </c>
      <c r="AR352" s="1">
        <v>0</v>
      </c>
      <c r="AS352" s="2">
        <f t="shared" ref="AS352:AS364" si="791">AR352*20</f>
        <v>0</v>
      </c>
      <c r="AT352" s="2">
        <f t="shared" ref="AT352:AT364" si="792">AT351+AS352</f>
        <v>0</v>
      </c>
      <c r="AU352" s="2">
        <f t="shared" si="775"/>
        <v>0</v>
      </c>
      <c r="AW352" t="s">
        <v>146</v>
      </c>
      <c r="AY352">
        <v>50</v>
      </c>
      <c r="AZ352" s="1">
        <v>0.15</v>
      </c>
      <c r="BA352" s="2">
        <f t="shared" ref="BA352:BA364" si="793">AZ352*20</f>
        <v>3</v>
      </c>
      <c r="BB352" s="2">
        <f t="shared" ref="BB352:BB364" si="794">BB351+BA352</f>
        <v>9.36</v>
      </c>
      <c r="BC352" s="2">
        <f t="shared" si="776"/>
        <v>-2.8899999999999988</v>
      </c>
      <c r="BE352" t="s">
        <v>146</v>
      </c>
      <c r="BG352">
        <v>50</v>
      </c>
      <c r="BH352" s="1">
        <v>0</v>
      </c>
      <c r="BI352" s="2">
        <f t="shared" ref="BI352:BI364" si="795">BH352*20</f>
        <v>0</v>
      </c>
      <c r="BJ352" s="2">
        <f t="shared" ref="BJ352:BJ364" si="796">BJ351+BI352</f>
        <v>0</v>
      </c>
      <c r="BK352" s="2">
        <f t="shared" si="777"/>
        <v>0</v>
      </c>
      <c r="BM352" t="s">
        <v>146</v>
      </c>
      <c r="BO352">
        <v>50</v>
      </c>
      <c r="BP352" s="1">
        <v>0</v>
      </c>
      <c r="BQ352" s="2">
        <f t="shared" ref="BQ352:BQ364" si="797">BP352*20</f>
        <v>0</v>
      </c>
      <c r="BR352" s="2">
        <f t="shared" ref="BR352:BR364" si="798">BR351+BQ352</f>
        <v>0</v>
      </c>
      <c r="BS352" s="2">
        <f t="shared" si="778"/>
        <v>9.36</v>
      </c>
      <c r="BU352" t="s">
        <v>146</v>
      </c>
      <c r="BW352">
        <v>50</v>
      </c>
      <c r="BX352" s="1">
        <v>0</v>
      </c>
      <c r="BY352" s="2">
        <f t="shared" ref="BY352:BY364" si="799">BX352*20</f>
        <v>0</v>
      </c>
      <c r="BZ352" s="2">
        <f t="shared" ref="BZ352:BZ364" si="800">BZ351+BY352</f>
        <v>0</v>
      </c>
      <c r="CA352" s="2">
        <f t="shared" si="779"/>
        <v>0</v>
      </c>
      <c r="CC352" t="s">
        <v>146</v>
      </c>
      <c r="CE352">
        <v>50</v>
      </c>
      <c r="CF352" s="1">
        <v>0.11700000000000001</v>
      </c>
      <c r="CG352" s="2">
        <f t="shared" ref="CG352:CG364" si="801">CF352*20</f>
        <v>2.3400000000000003</v>
      </c>
      <c r="CH352" s="2">
        <f t="shared" ref="CH352:CH364" si="802">CH351+CG352</f>
        <v>5.6400000000000006</v>
      </c>
      <c r="CI352" s="2">
        <f t="shared" si="780"/>
        <v>3.7199999999999989</v>
      </c>
      <c r="CK352" s="1"/>
      <c r="CN352" s="1"/>
      <c r="CO352" s="2"/>
      <c r="CP352" s="2"/>
      <c r="CQ352" s="2"/>
      <c r="CV352" s="1"/>
      <c r="CW352" s="2"/>
      <c r="CX352" s="2"/>
      <c r="CY352" s="2"/>
      <c r="DD352" s="1"/>
      <c r="DE352" s="2"/>
      <c r="DF352" s="2"/>
      <c r="DG352" s="2"/>
    </row>
    <row r="353" spans="1:111" x14ac:dyDescent="0.2">
      <c r="C353">
        <v>70</v>
      </c>
      <c r="D353" s="1">
        <v>0.14899999999999999</v>
      </c>
      <c r="E353" s="2">
        <f t="shared" si="781"/>
        <v>2.98</v>
      </c>
      <c r="F353" s="2">
        <f t="shared" si="782"/>
        <v>11.830000000000002</v>
      </c>
      <c r="G353" s="2">
        <f t="shared" si="770"/>
        <v>-11.830000000000002</v>
      </c>
      <c r="K353">
        <v>70</v>
      </c>
      <c r="L353" s="1">
        <v>0</v>
      </c>
      <c r="M353" s="2">
        <f t="shared" si="783"/>
        <v>0</v>
      </c>
      <c r="N353" s="2">
        <f t="shared" si="784"/>
        <v>0</v>
      </c>
      <c r="O353" s="2">
        <f t="shared" si="771"/>
        <v>11.830000000000002</v>
      </c>
      <c r="S353">
        <v>70</v>
      </c>
      <c r="T353" s="1">
        <v>0</v>
      </c>
      <c r="U353" s="2">
        <f t="shared" si="785"/>
        <v>0</v>
      </c>
      <c r="V353" s="2">
        <f t="shared" si="786"/>
        <v>0</v>
      </c>
      <c r="W353" s="2">
        <f t="shared" si="772"/>
        <v>0</v>
      </c>
      <c r="AA353">
        <v>70</v>
      </c>
      <c r="AB353" s="1">
        <v>0</v>
      </c>
      <c r="AC353" s="2">
        <f t="shared" si="787"/>
        <v>0</v>
      </c>
      <c r="AD353" s="2">
        <f t="shared" si="788"/>
        <v>0</v>
      </c>
      <c r="AE353" s="2">
        <f t="shared" si="773"/>
        <v>0</v>
      </c>
      <c r="AI353">
        <v>70</v>
      </c>
      <c r="AJ353" s="1">
        <v>0.115</v>
      </c>
      <c r="AK353" s="2">
        <f t="shared" si="789"/>
        <v>2.3000000000000003</v>
      </c>
      <c r="AL353" s="2">
        <f t="shared" si="790"/>
        <v>8.7700000000000014</v>
      </c>
      <c r="AM353" s="2">
        <f t="shared" si="774"/>
        <v>3.0600000000000005</v>
      </c>
      <c r="AQ353">
        <v>70</v>
      </c>
      <c r="AR353" s="1">
        <v>0</v>
      </c>
      <c r="AS353" s="2">
        <f t="shared" si="791"/>
        <v>0</v>
      </c>
      <c r="AT353" s="2">
        <f t="shared" si="792"/>
        <v>0</v>
      </c>
      <c r="AU353" s="2">
        <f t="shared" si="775"/>
        <v>0</v>
      </c>
      <c r="AY353">
        <v>70</v>
      </c>
      <c r="AZ353" s="1">
        <v>0.14200000000000002</v>
      </c>
      <c r="BA353" s="2">
        <f t="shared" si="793"/>
        <v>2.8400000000000003</v>
      </c>
      <c r="BB353" s="2">
        <f t="shared" si="794"/>
        <v>12.2</v>
      </c>
      <c r="BC353" s="2">
        <f t="shared" si="776"/>
        <v>-3.4299999999999979</v>
      </c>
      <c r="BG353">
        <v>70</v>
      </c>
      <c r="BH353" s="1">
        <v>0</v>
      </c>
      <c r="BI353" s="2">
        <f t="shared" si="795"/>
        <v>0</v>
      </c>
      <c r="BJ353" s="2">
        <f t="shared" si="796"/>
        <v>0</v>
      </c>
      <c r="BK353" s="2">
        <f t="shared" si="777"/>
        <v>0</v>
      </c>
      <c r="BO353">
        <v>70</v>
      </c>
      <c r="BP353" s="1">
        <v>0</v>
      </c>
      <c r="BQ353" s="2">
        <f t="shared" si="797"/>
        <v>0</v>
      </c>
      <c r="BR353" s="2">
        <f t="shared" si="798"/>
        <v>0</v>
      </c>
      <c r="BS353" s="2">
        <f t="shared" si="778"/>
        <v>12.2</v>
      </c>
      <c r="BW353">
        <v>70</v>
      </c>
      <c r="BX353" s="1">
        <v>0</v>
      </c>
      <c r="BY353" s="2">
        <f t="shared" si="799"/>
        <v>0</v>
      </c>
      <c r="BZ353" s="2">
        <f t="shared" si="800"/>
        <v>0</v>
      </c>
      <c r="CA353" s="2">
        <f t="shared" si="779"/>
        <v>0</v>
      </c>
      <c r="CE353">
        <v>70</v>
      </c>
      <c r="CF353" s="1">
        <v>0.11600000000000001</v>
      </c>
      <c r="CG353" s="2">
        <f t="shared" si="801"/>
        <v>2.3200000000000003</v>
      </c>
      <c r="CH353" s="2">
        <f t="shared" si="802"/>
        <v>7.9600000000000009</v>
      </c>
      <c r="CI353" s="2">
        <f t="shared" si="780"/>
        <v>4.2399999999999984</v>
      </c>
      <c r="CK353" s="1"/>
      <c r="CN353" s="1"/>
      <c r="CO353" s="2"/>
      <c r="CP353" s="2"/>
      <c r="CQ353" s="2"/>
      <c r="CV353" s="1"/>
      <c r="CW353" s="2"/>
      <c r="CX353" s="2"/>
      <c r="CY353" s="2"/>
      <c r="DD353" s="1"/>
      <c r="DE353" s="2"/>
      <c r="DF353" s="2"/>
      <c r="DG353" s="2"/>
    </row>
    <row r="354" spans="1:111" x14ac:dyDescent="0.2">
      <c r="C354">
        <v>90</v>
      </c>
      <c r="D354" s="1">
        <v>0.16200000000000001</v>
      </c>
      <c r="E354" s="2">
        <f t="shared" si="781"/>
        <v>3.24</v>
      </c>
      <c r="F354" s="2">
        <f t="shared" si="782"/>
        <v>15.070000000000002</v>
      </c>
      <c r="G354" s="2">
        <f t="shared" si="770"/>
        <v>-15.070000000000002</v>
      </c>
      <c r="K354">
        <v>90</v>
      </c>
      <c r="L354" s="1">
        <v>0</v>
      </c>
      <c r="M354" s="2">
        <f t="shared" si="783"/>
        <v>0</v>
      </c>
      <c r="N354" s="2">
        <f t="shared" si="784"/>
        <v>0</v>
      </c>
      <c r="O354" s="2">
        <f t="shared" si="771"/>
        <v>15.070000000000002</v>
      </c>
      <c r="S354">
        <v>90</v>
      </c>
      <c r="T354" s="1">
        <v>0</v>
      </c>
      <c r="U354" s="2">
        <f t="shared" si="785"/>
        <v>0</v>
      </c>
      <c r="V354" s="2">
        <f t="shared" si="786"/>
        <v>0</v>
      </c>
      <c r="W354" s="2">
        <f t="shared" si="772"/>
        <v>0</v>
      </c>
      <c r="AA354">
        <v>90</v>
      </c>
      <c r="AB354" s="1">
        <v>0</v>
      </c>
      <c r="AC354" s="2">
        <f t="shared" si="787"/>
        <v>0</v>
      </c>
      <c r="AD354" s="2">
        <f t="shared" si="788"/>
        <v>0</v>
      </c>
      <c r="AE354" s="2">
        <f t="shared" si="773"/>
        <v>0</v>
      </c>
      <c r="AI354">
        <v>90</v>
      </c>
      <c r="AJ354" s="1">
        <v>0.11</v>
      </c>
      <c r="AK354" s="2">
        <f t="shared" si="789"/>
        <v>2.2000000000000002</v>
      </c>
      <c r="AL354" s="2">
        <f t="shared" si="790"/>
        <v>10.970000000000002</v>
      </c>
      <c r="AM354" s="2">
        <f t="shared" si="774"/>
        <v>4.0999999999999996</v>
      </c>
      <c r="AQ354">
        <v>90</v>
      </c>
      <c r="AR354" s="1">
        <v>0</v>
      </c>
      <c r="AS354" s="2">
        <f t="shared" si="791"/>
        <v>0</v>
      </c>
      <c r="AT354" s="2">
        <f t="shared" si="792"/>
        <v>0</v>
      </c>
      <c r="AU354" s="2">
        <f t="shared" si="775"/>
        <v>0</v>
      </c>
      <c r="AY354">
        <v>90</v>
      </c>
      <c r="AZ354" s="1">
        <v>0.14100000000000001</v>
      </c>
      <c r="BA354" s="2">
        <f t="shared" si="793"/>
        <v>2.8200000000000003</v>
      </c>
      <c r="BB354" s="2">
        <f t="shared" si="794"/>
        <v>15.02</v>
      </c>
      <c r="BC354" s="2">
        <f t="shared" si="776"/>
        <v>-4.0499999999999972</v>
      </c>
      <c r="BG354">
        <v>90</v>
      </c>
      <c r="BH354" s="1">
        <v>0</v>
      </c>
      <c r="BI354" s="2">
        <f t="shared" si="795"/>
        <v>0</v>
      </c>
      <c r="BJ354" s="2">
        <f t="shared" si="796"/>
        <v>0</v>
      </c>
      <c r="BK354" s="2">
        <f t="shared" si="777"/>
        <v>0</v>
      </c>
      <c r="BO354">
        <v>90</v>
      </c>
      <c r="BP354" s="1">
        <v>0</v>
      </c>
      <c r="BQ354" s="2">
        <f t="shared" si="797"/>
        <v>0</v>
      </c>
      <c r="BR354" s="2">
        <f t="shared" si="798"/>
        <v>0</v>
      </c>
      <c r="BS354" s="2">
        <f t="shared" si="778"/>
        <v>15.02</v>
      </c>
      <c r="BW354">
        <v>90</v>
      </c>
      <c r="BX354" s="1">
        <v>0</v>
      </c>
      <c r="BY354" s="2">
        <f t="shared" si="799"/>
        <v>0</v>
      </c>
      <c r="BZ354" s="2">
        <f t="shared" si="800"/>
        <v>0</v>
      </c>
      <c r="CA354" s="2">
        <f t="shared" si="779"/>
        <v>0</v>
      </c>
      <c r="CE354">
        <v>90</v>
      </c>
      <c r="CF354" s="1">
        <v>0.113</v>
      </c>
      <c r="CG354" s="2">
        <f t="shared" si="801"/>
        <v>2.2600000000000002</v>
      </c>
      <c r="CH354" s="2">
        <f t="shared" si="802"/>
        <v>10.220000000000001</v>
      </c>
      <c r="CI354" s="2">
        <f t="shared" si="780"/>
        <v>4.7999999999999989</v>
      </c>
      <c r="CK354" s="1"/>
      <c r="CN354" s="1"/>
      <c r="CO354" s="2"/>
      <c r="CP354" s="2"/>
      <c r="CQ354" s="2"/>
      <c r="CV354" s="1"/>
      <c r="CW354" s="2"/>
      <c r="CX354" s="2"/>
      <c r="CY354" s="2"/>
      <c r="DD354" s="1"/>
      <c r="DE354" s="2"/>
      <c r="DF354" s="2"/>
      <c r="DG354" s="2"/>
    </row>
    <row r="355" spans="1:111" x14ac:dyDescent="0.2">
      <c r="C355">
        <v>110</v>
      </c>
      <c r="D355" s="1">
        <v>0.16400000000000003</v>
      </c>
      <c r="E355" s="2">
        <f t="shared" si="781"/>
        <v>3.2800000000000007</v>
      </c>
      <c r="F355" s="2">
        <f t="shared" si="782"/>
        <v>18.350000000000001</v>
      </c>
      <c r="G355" s="2">
        <f t="shared" si="770"/>
        <v>-18.350000000000001</v>
      </c>
      <c r="K355">
        <v>110</v>
      </c>
      <c r="L355" s="1">
        <v>0</v>
      </c>
      <c r="M355" s="2">
        <f t="shared" si="783"/>
        <v>0</v>
      </c>
      <c r="N355" s="2">
        <f t="shared" si="784"/>
        <v>0</v>
      </c>
      <c r="O355" s="2">
        <f t="shared" si="771"/>
        <v>18.350000000000001</v>
      </c>
      <c r="S355">
        <v>110</v>
      </c>
      <c r="T355" s="1">
        <v>0</v>
      </c>
      <c r="U355" s="2">
        <f t="shared" si="785"/>
        <v>0</v>
      </c>
      <c r="V355" s="2">
        <f t="shared" si="786"/>
        <v>0</v>
      </c>
      <c r="W355" s="2">
        <f t="shared" si="772"/>
        <v>0</v>
      </c>
      <c r="AA355">
        <v>110</v>
      </c>
      <c r="AB355" s="1">
        <v>0</v>
      </c>
      <c r="AC355" s="2">
        <f t="shared" si="787"/>
        <v>0</v>
      </c>
      <c r="AD355" s="2">
        <f t="shared" si="788"/>
        <v>0</v>
      </c>
      <c r="AE355" s="2">
        <f t="shared" si="773"/>
        <v>0</v>
      </c>
      <c r="AI355">
        <v>110</v>
      </c>
      <c r="AJ355" s="1">
        <v>0.11799999999999999</v>
      </c>
      <c r="AK355" s="2">
        <f t="shared" si="789"/>
        <v>2.36</v>
      </c>
      <c r="AL355" s="2">
        <f t="shared" si="790"/>
        <v>13.330000000000002</v>
      </c>
      <c r="AM355" s="2">
        <f t="shared" si="774"/>
        <v>5.0199999999999996</v>
      </c>
      <c r="AQ355">
        <v>110</v>
      </c>
      <c r="AR355" s="1">
        <v>0</v>
      </c>
      <c r="AS355" s="2">
        <f t="shared" si="791"/>
        <v>0</v>
      </c>
      <c r="AT355" s="2">
        <f t="shared" si="792"/>
        <v>0</v>
      </c>
      <c r="AU355" s="2">
        <f t="shared" si="775"/>
        <v>0</v>
      </c>
      <c r="AY355">
        <v>110</v>
      </c>
      <c r="AZ355" s="1">
        <v>0.15600000000000003</v>
      </c>
      <c r="BA355" s="2">
        <f t="shared" si="793"/>
        <v>3.1200000000000006</v>
      </c>
      <c r="BB355" s="2">
        <f t="shared" si="794"/>
        <v>18.14</v>
      </c>
      <c r="BC355" s="2">
        <f t="shared" si="776"/>
        <v>-4.8099999999999987</v>
      </c>
      <c r="BG355">
        <v>110</v>
      </c>
      <c r="BH355" s="1">
        <v>0</v>
      </c>
      <c r="BI355" s="2">
        <f t="shared" si="795"/>
        <v>0</v>
      </c>
      <c r="BJ355" s="2">
        <f t="shared" si="796"/>
        <v>0</v>
      </c>
      <c r="BK355" s="2">
        <f t="shared" si="777"/>
        <v>0</v>
      </c>
      <c r="BO355">
        <v>110</v>
      </c>
      <c r="BP355" s="1">
        <v>0</v>
      </c>
      <c r="BQ355" s="2">
        <f t="shared" si="797"/>
        <v>0</v>
      </c>
      <c r="BR355" s="2">
        <f t="shared" si="798"/>
        <v>0</v>
      </c>
      <c r="BS355" s="2">
        <f t="shared" si="778"/>
        <v>18.14</v>
      </c>
      <c r="BW355">
        <v>110</v>
      </c>
      <c r="BX355" s="1">
        <v>0</v>
      </c>
      <c r="BY355" s="2">
        <f t="shared" si="799"/>
        <v>0</v>
      </c>
      <c r="BZ355" s="2">
        <f t="shared" si="800"/>
        <v>0</v>
      </c>
      <c r="CA355" s="2">
        <f t="shared" si="779"/>
        <v>0</v>
      </c>
      <c r="CE355">
        <v>110</v>
      </c>
      <c r="CF355" s="1">
        <v>0.122</v>
      </c>
      <c r="CG355" s="2">
        <f t="shared" si="801"/>
        <v>2.44</v>
      </c>
      <c r="CH355" s="2">
        <f t="shared" si="802"/>
        <v>12.66</v>
      </c>
      <c r="CI355" s="2">
        <f t="shared" si="780"/>
        <v>5.48</v>
      </c>
      <c r="CK355" s="1"/>
      <c r="CN355" s="1"/>
      <c r="CO355" s="2"/>
      <c r="CP355" s="2"/>
      <c r="CQ355" s="2"/>
      <c r="CV355" s="1"/>
      <c r="CW355" s="2"/>
      <c r="CX355" s="2"/>
      <c r="CY355" s="2"/>
      <c r="DD355" s="1"/>
      <c r="DE355" s="2"/>
      <c r="DF355" s="2"/>
      <c r="DG355" s="2"/>
    </row>
    <row r="356" spans="1:111" x14ac:dyDescent="0.2">
      <c r="C356">
        <v>130</v>
      </c>
      <c r="D356" s="1">
        <v>0.17499999999999999</v>
      </c>
      <c r="E356" s="2">
        <f t="shared" si="781"/>
        <v>3.5</v>
      </c>
      <c r="F356" s="2">
        <f t="shared" si="782"/>
        <v>21.85</v>
      </c>
      <c r="G356" s="2">
        <f t="shared" si="770"/>
        <v>-21.85</v>
      </c>
      <c r="K356">
        <v>130</v>
      </c>
      <c r="L356" s="1">
        <v>0</v>
      </c>
      <c r="M356" s="2">
        <f t="shared" si="783"/>
        <v>0</v>
      </c>
      <c r="N356" s="2">
        <f t="shared" si="784"/>
        <v>0</v>
      </c>
      <c r="O356" s="2">
        <f t="shared" si="771"/>
        <v>21.85</v>
      </c>
      <c r="S356">
        <v>130</v>
      </c>
      <c r="T356" s="1">
        <v>0</v>
      </c>
      <c r="U356" s="2">
        <f t="shared" si="785"/>
        <v>0</v>
      </c>
      <c r="V356" s="2">
        <f t="shared" si="786"/>
        <v>0</v>
      </c>
      <c r="W356" s="2">
        <f t="shared" si="772"/>
        <v>0</v>
      </c>
      <c r="AA356">
        <v>130</v>
      </c>
      <c r="AB356" s="1">
        <v>0</v>
      </c>
      <c r="AC356" s="2">
        <f t="shared" si="787"/>
        <v>0</v>
      </c>
      <c r="AD356" s="2">
        <f t="shared" si="788"/>
        <v>0</v>
      </c>
      <c r="AE356" s="2">
        <f t="shared" si="773"/>
        <v>0</v>
      </c>
      <c r="AI356">
        <v>130</v>
      </c>
      <c r="AJ356" s="1">
        <v>0.12300000000000001</v>
      </c>
      <c r="AK356" s="2">
        <f t="shared" si="789"/>
        <v>2.4600000000000004</v>
      </c>
      <c r="AL356" s="2">
        <f t="shared" si="790"/>
        <v>15.790000000000003</v>
      </c>
      <c r="AM356" s="2">
        <f t="shared" si="774"/>
        <v>6.0599999999999987</v>
      </c>
      <c r="AQ356">
        <v>130</v>
      </c>
      <c r="AR356" s="1">
        <v>0</v>
      </c>
      <c r="AS356" s="2">
        <f t="shared" si="791"/>
        <v>0</v>
      </c>
      <c r="AT356" s="2">
        <f t="shared" si="792"/>
        <v>0</v>
      </c>
      <c r="AU356" s="2">
        <f t="shared" si="775"/>
        <v>0</v>
      </c>
      <c r="AY356">
        <v>130</v>
      </c>
      <c r="AZ356" s="1">
        <v>0.158</v>
      </c>
      <c r="BA356" s="2">
        <f t="shared" si="793"/>
        <v>3.16</v>
      </c>
      <c r="BB356" s="2">
        <f t="shared" si="794"/>
        <v>21.3</v>
      </c>
      <c r="BC356" s="2">
        <f t="shared" si="776"/>
        <v>-5.509999999999998</v>
      </c>
      <c r="BG356">
        <v>130</v>
      </c>
      <c r="BH356" s="1">
        <v>0</v>
      </c>
      <c r="BI356" s="2">
        <f t="shared" si="795"/>
        <v>0</v>
      </c>
      <c r="BJ356" s="2">
        <f t="shared" si="796"/>
        <v>0</v>
      </c>
      <c r="BK356" s="2">
        <f t="shared" si="777"/>
        <v>0</v>
      </c>
      <c r="BO356">
        <v>130</v>
      </c>
      <c r="BP356" s="1">
        <v>0</v>
      </c>
      <c r="BQ356" s="2">
        <f t="shared" si="797"/>
        <v>0</v>
      </c>
      <c r="BR356" s="2">
        <f t="shared" si="798"/>
        <v>0</v>
      </c>
      <c r="BS356" s="2">
        <f t="shared" si="778"/>
        <v>21.3</v>
      </c>
      <c r="BW356">
        <v>130</v>
      </c>
      <c r="BX356" s="1">
        <v>0</v>
      </c>
      <c r="BY356" s="2">
        <f t="shared" si="799"/>
        <v>0</v>
      </c>
      <c r="BZ356" s="2">
        <f t="shared" si="800"/>
        <v>0</v>
      </c>
      <c r="CA356" s="2">
        <f t="shared" si="779"/>
        <v>0</v>
      </c>
      <c r="CE356">
        <v>130</v>
      </c>
      <c r="CF356" s="1">
        <v>0.13</v>
      </c>
      <c r="CG356" s="2">
        <f t="shared" si="801"/>
        <v>2.6</v>
      </c>
      <c r="CH356" s="2">
        <f t="shared" si="802"/>
        <v>15.26</v>
      </c>
      <c r="CI356" s="2">
        <f t="shared" si="780"/>
        <v>6.0400000000000009</v>
      </c>
      <c r="CK356" s="1"/>
      <c r="CN356" s="1"/>
      <c r="CO356" s="2"/>
      <c r="CP356" s="2"/>
      <c r="CQ356" s="2"/>
      <c r="CV356" s="1"/>
      <c r="CW356" s="2"/>
      <c r="CX356" s="2"/>
      <c r="CY356" s="2"/>
      <c r="DD356" s="1"/>
      <c r="DE356" s="2"/>
      <c r="DF356" s="2"/>
      <c r="DG356" s="2"/>
    </row>
    <row r="357" spans="1:111" x14ac:dyDescent="0.2">
      <c r="C357">
        <v>150</v>
      </c>
      <c r="D357" s="1">
        <v>0.193</v>
      </c>
      <c r="E357" s="2">
        <f t="shared" si="781"/>
        <v>3.8600000000000003</v>
      </c>
      <c r="F357" s="2">
        <f t="shared" si="782"/>
        <v>25.71</v>
      </c>
      <c r="G357" s="2">
        <f t="shared" si="770"/>
        <v>-25.71</v>
      </c>
      <c r="K357">
        <v>150</v>
      </c>
      <c r="L357" s="1">
        <v>0</v>
      </c>
      <c r="M357" s="2">
        <f t="shared" si="783"/>
        <v>0</v>
      </c>
      <c r="N357" s="2">
        <f t="shared" si="784"/>
        <v>0</v>
      </c>
      <c r="O357" s="2">
        <f t="shared" si="771"/>
        <v>25.71</v>
      </c>
      <c r="S357">
        <v>150</v>
      </c>
      <c r="T357" s="1">
        <v>0</v>
      </c>
      <c r="U357" s="2">
        <f t="shared" si="785"/>
        <v>0</v>
      </c>
      <c r="V357" s="2">
        <f t="shared" si="786"/>
        <v>0</v>
      </c>
      <c r="W357" s="2">
        <f t="shared" si="772"/>
        <v>0</v>
      </c>
      <c r="AA357">
        <v>150</v>
      </c>
      <c r="AB357" s="1">
        <v>0</v>
      </c>
      <c r="AC357" s="2">
        <f t="shared" si="787"/>
        <v>0</v>
      </c>
      <c r="AD357" s="2">
        <f t="shared" si="788"/>
        <v>0</v>
      </c>
      <c r="AE357" s="2">
        <f t="shared" si="773"/>
        <v>0</v>
      </c>
      <c r="AI357">
        <v>150</v>
      </c>
      <c r="AJ357" s="1">
        <v>0.15</v>
      </c>
      <c r="AK357" s="2">
        <f t="shared" si="789"/>
        <v>3</v>
      </c>
      <c r="AL357" s="2">
        <f t="shared" si="790"/>
        <v>18.790000000000003</v>
      </c>
      <c r="AM357" s="2">
        <f t="shared" si="774"/>
        <v>6.9199999999999982</v>
      </c>
      <c r="AQ357">
        <v>150</v>
      </c>
      <c r="AR357" s="1">
        <v>0</v>
      </c>
      <c r="AS357" s="2">
        <f t="shared" si="791"/>
        <v>0</v>
      </c>
      <c r="AT357" s="2">
        <f t="shared" si="792"/>
        <v>0</v>
      </c>
      <c r="AU357" s="2">
        <f t="shared" si="775"/>
        <v>0</v>
      </c>
      <c r="AY357">
        <v>150</v>
      </c>
      <c r="AZ357" s="1">
        <v>0.17199999999999999</v>
      </c>
      <c r="BA357" s="2">
        <f t="shared" si="793"/>
        <v>3.4399999999999995</v>
      </c>
      <c r="BB357" s="2">
        <f t="shared" si="794"/>
        <v>24.740000000000002</v>
      </c>
      <c r="BC357" s="2">
        <f t="shared" si="776"/>
        <v>-5.9499999999999993</v>
      </c>
      <c r="BG357">
        <v>150</v>
      </c>
      <c r="BH357" s="1">
        <v>0</v>
      </c>
      <c r="BI357" s="2">
        <f t="shared" si="795"/>
        <v>0</v>
      </c>
      <c r="BJ357" s="2">
        <f t="shared" si="796"/>
        <v>0</v>
      </c>
      <c r="BK357" s="2">
        <f t="shared" si="777"/>
        <v>0</v>
      </c>
      <c r="BO357">
        <v>150</v>
      </c>
      <c r="BP357" s="1">
        <v>0</v>
      </c>
      <c r="BQ357" s="2">
        <f t="shared" si="797"/>
        <v>0</v>
      </c>
      <c r="BR357" s="2">
        <f t="shared" si="798"/>
        <v>0</v>
      </c>
      <c r="BS357" s="2">
        <f t="shared" si="778"/>
        <v>24.740000000000002</v>
      </c>
      <c r="BW357">
        <v>150</v>
      </c>
      <c r="BX357" s="1">
        <v>0</v>
      </c>
      <c r="BY357" s="2">
        <f t="shared" si="799"/>
        <v>0</v>
      </c>
      <c r="BZ357" s="2">
        <f t="shared" si="800"/>
        <v>0</v>
      </c>
      <c r="CA357" s="2">
        <f t="shared" si="779"/>
        <v>0</v>
      </c>
      <c r="CE357">
        <v>150</v>
      </c>
      <c r="CF357" s="1">
        <v>0.15</v>
      </c>
      <c r="CG357" s="2">
        <f t="shared" si="801"/>
        <v>3</v>
      </c>
      <c r="CH357" s="2">
        <f t="shared" si="802"/>
        <v>18.259999999999998</v>
      </c>
      <c r="CI357" s="2">
        <f t="shared" si="780"/>
        <v>6.480000000000004</v>
      </c>
      <c r="CK357" s="1"/>
      <c r="CN357" s="1"/>
      <c r="CO357" s="2"/>
      <c r="CP357" s="2"/>
      <c r="CQ357" s="2"/>
      <c r="CV357" s="1"/>
      <c r="CW357" s="2"/>
      <c r="CX357" s="2"/>
      <c r="CY357" s="2"/>
      <c r="DD357" s="1"/>
      <c r="DE357" s="2"/>
      <c r="DF357" s="2"/>
      <c r="DG357" s="2"/>
    </row>
    <row r="358" spans="1:111" x14ac:dyDescent="0.2">
      <c r="C358">
        <v>170</v>
      </c>
      <c r="D358" s="1">
        <v>0.188</v>
      </c>
      <c r="E358" s="2">
        <f t="shared" si="781"/>
        <v>3.76</v>
      </c>
      <c r="F358" s="2">
        <f t="shared" si="782"/>
        <v>29.47</v>
      </c>
      <c r="G358" s="2">
        <f t="shared" si="770"/>
        <v>-29.47</v>
      </c>
      <c r="K358">
        <v>170</v>
      </c>
      <c r="L358" s="1">
        <v>0</v>
      </c>
      <c r="M358" s="2">
        <f t="shared" si="783"/>
        <v>0</v>
      </c>
      <c r="N358" s="2">
        <f t="shared" si="784"/>
        <v>0</v>
      </c>
      <c r="O358" s="2">
        <f t="shared" si="771"/>
        <v>29.47</v>
      </c>
      <c r="S358">
        <v>170</v>
      </c>
      <c r="T358" s="1">
        <v>0</v>
      </c>
      <c r="U358" s="2">
        <f t="shared" si="785"/>
        <v>0</v>
      </c>
      <c r="V358" s="2">
        <f t="shared" si="786"/>
        <v>0</v>
      </c>
      <c r="W358" s="2">
        <f t="shared" si="772"/>
        <v>0</v>
      </c>
      <c r="AA358">
        <v>170</v>
      </c>
      <c r="AB358" s="1">
        <v>0</v>
      </c>
      <c r="AC358" s="2">
        <f t="shared" si="787"/>
        <v>0</v>
      </c>
      <c r="AD358" s="2">
        <f t="shared" si="788"/>
        <v>0</v>
      </c>
      <c r="AE358" s="2">
        <f t="shared" si="773"/>
        <v>0</v>
      </c>
      <c r="AI358">
        <v>170</v>
      </c>
      <c r="AJ358" s="1">
        <v>0.17600000000000002</v>
      </c>
      <c r="AK358" s="2">
        <f t="shared" si="789"/>
        <v>3.5200000000000005</v>
      </c>
      <c r="AL358" s="2">
        <f t="shared" si="790"/>
        <v>22.310000000000002</v>
      </c>
      <c r="AM358" s="2">
        <f t="shared" si="774"/>
        <v>7.1599999999999966</v>
      </c>
      <c r="AQ358">
        <v>170</v>
      </c>
      <c r="AR358" s="1">
        <v>0</v>
      </c>
      <c r="AS358" s="2">
        <f t="shared" si="791"/>
        <v>0</v>
      </c>
      <c r="AT358" s="2">
        <f t="shared" si="792"/>
        <v>0</v>
      </c>
      <c r="AU358" s="2">
        <f t="shared" si="775"/>
        <v>0</v>
      </c>
      <c r="AY358">
        <v>170</v>
      </c>
      <c r="AZ358" s="1">
        <v>0.188</v>
      </c>
      <c r="BA358" s="2">
        <f t="shared" si="793"/>
        <v>3.76</v>
      </c>
      <c r="BB358" s="2">
        <f t="shared" si="794"/>
        <v>28.5</v>
      </c>
      <c r="BC358" s="2">
        <f t="shared" si="776"/>
        <v>-6.1899999999999977</v>
      </c>
      <c r="BG358">
        <v>170</v>
      </c>
      <c r="BH358" s="1">
        <v>0</v>
      </c>
      <c r="BI358" s="2">
        <f t="shared" si="795"/>
        <v>0</v>
      </c>
      <c r="BJ358" s="2">
        <f t="shared" si="796"/>
        <v>0</v>
      </c>
      <c r="BK358" s="2">
        <f t="shared" si="777"/>
        <v>0</v>
      </c>
      <c r="BO358">
        <v>170</v>
      </c>
      <c r="BP358" s="1">
        <v>0</v>
      </c>
      <c r="BQ358" s="2">
        <f t="shared" si="797"/>
        <v>0</v>
      </c>
      <c r="BR358" s="2">
        <f t="shared" si="798"/>
        <v>0</v>
      </c>
      <c r="BS358" s="2">
        <f t="shared" si="778"/>
        <v>28.5</v>
      </c>
      <c r="BW358">
        <v>170</v>
      </c>
      <c r="BX358" s="1">
        <v>0</v>
      </c>
      <c r="BY358" s="2">
        <f t="shared" si="799"/>
        <v>0</v>
      </c>
      <c r="BZ358" s="2">
        <f t="shared" si="800"/>
        <v>0</v>
      </c>
      <c r="CA358" s="2">
        <f t="shared" si="779"/>
        <v>0</v>
      </c>
      <c r="CE358">
        <v>170</v>
      </c>
      <c r="CF358" s="1">
        <v>0.17499999999999999</v>
      </c>
      <c r="CG358" s="2">
        <f t="shared" si="801"/>
        <v>3.5</v>
      </c>
      <c r="CH358" s="2">
        <f t="shared" si="802"/>
        <v>21.759999999999998</v>
      </c>
      <c r="CI358" s="2">
        <f t="shared" si="780"/>
        <v>6.740000000000002</v>
      </c>
      <c r="CK358" s="1"/>
      <c r="CN358" s="1"/>
      <c r="CO358" s="2"/>
      <c r="CP358" s="2"/>
      <c r="CQ358" s="2"/>
      <c r="CV358" s="1"/>
      <c r="CW358" s="2"/>
      <c r="CX358" s="2"/>
      <c r="CY358" s="2"/>
      <c r="DD358" s="1"/>
      <c r="DE358" s="2"/>
      <c r="DF358" s="2"/>
      <c r="DG358" s="2"/>
    </row>
    <row r="359" spans="1:111" x14ac:dyDescent="0.2">
      <c r="C359">
        <v>190</v>
      </c>
      <c r="D359" s="1">
        <v>0.21</v>
      </c>
      <c r="E359" s="2">
        <f t="shared" si="781"/>
        <v>4.2</v>
      </c>
      <c r="F359" s="2">
        <f t="shared" si="782"/>
        <v>33.67</v>
      </c>
      <c r="G359" s="2">
        <f t="shared" si="770"/>
        <v>-33.67</v>
      </c>
      <c r="K359">
        <v>190</v>
      </c>
      <c r="L359" s="1">
        <v>0</v>
      </c>
      <c r="M359" s="2">
        <f t="shared" si="783"/>
        <v>0</v>
      </c>
      <c r="N359" s="2">
        <f t="shared" si="784"/>
        <v>0</v>
      </c>
      <c r="O359" s="2">
        <f t="shared" si="771"/>
        <v>33.67</v>
      </c>
      <c r="S359">
        <v>190</v>
      </c>
      <c r="T359" s="1">
        <v>0</v>
      </c>
      <c r="U359" s="2">
        <f t="shared" si="785"/>
        <v>0</v>
      </c>
      <c r="V359" s="2">
        <f t="shared" si="786"/>
        <v>0</v>
      </c>
      <c r="W359" s="2">
        <f t="shared" si="772"/>
        <v>0</v>
      </c>
      <c r="AA359">
        <v>190</v>
      </c>
      <c r="AB359" s="1">
        <v>0</v>
      </c>
      <c r="AC359" s="2">
        <f t="shared" si="787"/>
        <v>0</v>
      </c>
      <c r="AD359" s="2">
        <f t="shared" si="788"/>
        <v>0</v>
      </c>
      <c r="AE359" s="2">
        <f t="shared" si="773"/>
        <v>0</v>
      </c>
      <c r="AI359">
        <v>190</v>
      </c>
      <c r="AJ359" s="1">
        <v>0.19900000000000001</v>
      </c>
      <c r="AK359" s="2">
        <f t="shared" si="789"/>
        <v>3.9800000000000004</v>
      </c>
      <c r="AL359" s="2">
        <f t="shared" si="790"/>
        <v>26.290000000000003</v>
      </c>
      <c r="AM359" s="2">
        <f t="shared" si="774"/>
        <v>7.379999999999999</v>
      </c>
      <c r="AQ359">
        <v>190</v>
      </c>
      <c r="AR359" s="1">
        <v>0</v>
      </c>
      <c r="AS359" s="2">
        <f t="shared" si="791"/>
        <v>0</v>
      </c>
      <c r="AT359" s="2">
        <f t="shared" si="792"/>
        <v>0</v>
      </c>
      <c r="AU359" s="2">
        <f t="shared" si="775"/>
        <v>0</v>
      </c>
      <c r="AY359">
        <v>190</v>
      </c>
      <c r="AZ359" s="1">
        <v>0.20800000000000002</v>
      </c>
      <c r="BA359" s="2">
        <f t="shared" si="793"/>
        <v>4.16</v>
      </c>
      <c r="BB359" s="2">
        <f t="shared" si="794"/>
        <v>32.659999999999997</v>
      </c>
      <c r="BC359" s="2">
        <f t="shared" si="776"/>
        <v>-6.3699999999999939</v>
      </c>
      <c r="BG359">
        <v>190</v>
      </c>
      <c r="BH359" s="1">
        <v>0</v>
      </c>
      <c r="BI359" s="2">
        <f t="shared" si="795"/>
        <v>0</v>
      </c>
      <c r="BJ359" s="2">
        <f t="shared" si="796"/>
        <v>0</v>
      </c>
      <c r="BK359" s="2">
        <f t="shared" si="777"/>
        <v>0</v>
      </c>
      <c r="BO359">
        <v>190</v>
      </c>
      <c r="BP359" s="1">
        <v>0</v>
      </c>
      <c r="BQ359" s="2">
        <f t="shared" si="797"/>
        <v>0</v>
      </c>
      <c r="BR359" s="2">
        <f t="shared" si="798"/>
        <v>0</v>
      </c>
      <c r="BS359" s="2">
        <f t="shared" si="778"/>
        <v>32.659999999999997</v>
      </c>
      <c r="BW359">
        <v>190</v>
      </c>
      <c r="BX359" s="1">
        <v>0</v>
      </c>
      <c r="BY359" s="2">
        <f t="shared" si="799"/>
        <v>0</v>
      </c>
      <c r="BZ359" s="2">
        <f t="shared" si="800"/>
        <v>0</v>
      </c>
      <c r="CA359" s="2">
        <f t="shared" si="779"/>
        <v>0</v>
      </c>
      <c r="CE359">
        <v>190</v>
      </c>
      <c r="CF359" s="1">
        <v>0.20499999999999999</v>
      </c>
      <c r="CG359" s="2">
        <f t="shared" si="801"/>
        <v>4.0999999999999996</v>
      </c>
      <c r="CH359" s="2">
        <f t="shared" si="802"/>
        <v>25.86</v>
      </c>
      <c r="CI359" s="2">
        <f t="shared" si="780"/>
        <v>6.7999999999999972</v>
      </c>
      <c r="CK359" s="1"/>
      <c r="CN359" s="1"/>
      <c r="CO359" s="2"/>
      <c r="CP359" s="2"/>
      <c r="CQ359" s="2"/>
      <c r="CV359" s="1"/>
      <c r="CW359" s="2"/>
      <c r="CX359" s="2"/>
      <c r="CY359" s="2"/>
      <c r="DD359" s="1"/>
      <c r="DE359" s="2"/>
      <c r="DF359" s="2"/>
      <c r="DG359" s="2"/>
    </row>
    <row r="360" spans="1:111" x14ac:dyDescent="0.2">
      <c r="C360">
        <v>210</v>
      </c>
      <c r="D360" s="1">
        <v>0.22900000000000001</v>
      </c>
      <c r="E360" s="2">
        <f t="shared" si="781"/>
        <v>4.58</v>
      </c>
      <c r="F360" s="2">
        <f t="shared" si="782"/>
        <v>38.25</v>
      </c>
      <c r="G360" s="2">
        <f t="shared" si="770"/>
        <v>-38.25</v>
      </c>
      <c r="K360">
        <v>210</v>
      </c>
      <c r="L360" s="1">
        <v>0</v>
      </c>
      <c r="M360" s="2">
        <f t="shared" si="783"/>
        <v>0</v>
      </c>
      <c r="N360" s="2">
        <f t="shared" si="784"/>
        <v>0</v>
      </c>
      <c r="O360" s="2">
        <f t="shared" si="771"/>
        <v>38.25</v>
      </c>
      <c r="S360">
        <v>210</v>
      </c>
      <c r="T360" s="1">
        <v>0</v>
      </c>
      <c r="U360" s="2">
        <f t="shared" si="785"/>
        <v>0</v>
      </c>
      <c r="V360" s="2">
        <f t="shared" si="786"/>
        <v>0</v>
      </c>
      <c r="W360" s="2">
        <f t="shared" si="772"/>
        <v>0</v>
      </c>
      <c r="AA360">
        <v>210</v>
      </c>
      <c r="AB360" s="1">
        <v>0</v>
      </c>
      <c r="AC360" s="2">
        <f t="shared" si="787"/>
        <v>0</v>
      </c>
      <c r="AD360" s="2">
        <f t="shared" si="788"/>
        <v>0</v>
      </c>
      <c r="AE360" s="2">
        <f t="shared" si="773"/>
        <v>0</v>
      </c>
      <c r="AI360">
        <v>210</v>
      </c>
      <c r="AJ360" s="1">
        <v>0.23</v>
      </c>
      <c r="AK360" s="2">
        <f t="shared" si="789"/>
        <v>4.6000000000000005</v>
      </c>
      <c r="AL360" s="2">
        <f t="shared" si="790"/>
        <v>30.890000000000004</v>
      </c>
      <c r="AM360" s="2">
        <f t="shared" si="774"/>
        <v>7.3599999999999959</v>
      </c>
      <c r="AQ360">
        <v>210</v>
      </c>
      <c r="AR360" s="1">
        <v>0</v>
      </c>
      <c r="AS360" s="2">
        <f t="shared" si="791"/>
        <v>0</v>
      </c>
      <c r="AT360" s="2">
        <f t="shared" si="792"/>
        <v>0</v>
      </c>
      <c r="AU360" s="2">
        <f t="shared" si="775"/>
        <v>0</v>
      </c>
      <c r="AY360">
        <v>210</v>
      </c>
      <c r="AZ360" s="1">
        <v>0.23200000000000004</v>
      </c>
      <c r="BA360" s="2">
        <f t="shared" si="793"/>
        <v>4.6400000000000006</v>
      </c>
      <c r="BB360" s="2">
        <f t="shared" si="794"/>
        <v>37.299999999999997</v>
      </c>
      <c r="BC360" s="2">
        <f t="shared" si="776"/>
        <v>-6.409999999999993</v>
      </c>
      <c r="BG360">
        <v>210</v>
      </c>
      <c r="BH360" s="1">
        <v>0</v>
      </c>
      <c r="BI360" s="2">
        <f t="shared" si="795"/>
        <v>0</v>
      </c>
      <c r="BJ360" s="2">
        <f t="shared" si="796"/>
        <v>0</v>
      </c>
      <c r="BK360" s="2">
        <f t="shared" si="777"/>
        <v>0</v>
      </c>
      <c r="BO360">
        <v>210</v>
      </c>
      <c r="BP360" s="1">
        <v>0</v>
      </c>
      <c r="BQ360" s="2">
        <f t="shared" si="797"/>
        <v>0</v>
      </c>
      <c r="BR360" s="2">
        <f t="shared" si="798"/>
        <v>0</v>
      </c>
      <c r="BS360" s="2">
        <f t="shared" si="778"/>
        <v>37.299999999999997</v>
      </c>
      <c r="BW360">
        <v>210</v>
      </c>
      <c r="BX360" s="1">
        <v>0</v>
      </c>
      <c r="BY360" s="2">
        <f t="shared" si="799"/>
        <v>0</v>
      </c>
      <c r="BZ360" s="2">
        <f t="shared" si="800"/>
        <v>0</v>
      </c>
      <c r="CA360" s="2">
        <f t="shared" si="779"/>
        <v>0</v>
      </c>
      <c r="CE360">
        <v>210</v>
      </c>
      <c r="CF360" s="1">
        <v>0.22600000000000001</v>
      </c>
      <c r="CG360" s="2">
        <f t="shared" si="801"/>
        <v>4.5200000000000005</v>
      </c>
      <c r="CH360" s="2">
        <f t="shared" si="802"/>
        <v>30.38</v>
      </c>
      <c r="CI360" s="2">
        <f t="shared" si="780"/>
        <v>6.9199999999999982</v>
      </c>
      <c r="CK360" s="1"/>
      <c r="CN360" s="1"/>
      <c r="CO360" s="2"/>
      <c r="CP360" s="2"/>
      <c r="CQ360" s="2"/>
      <c r="CV360" s="1"/>
      <c r="CW360" s="2"/>
      <c r="CX360" s="2"/>
      <c r="CY360" s="2"/>
      <c r="DD360" s="1"/>
      <c r="DE360" s="2"/>
      <c r="DF360" s="2"/>
      <c r="DG360" s="2"/>
    </row>
    <row r="361" spans="1:111" x14ac:dyDescent="0.2">
      <c r="C361">
        <v>230</v>
      </c>
      <c r="D361" s="1">
        <v>0.22800000000000001</v>
      </c>
      <c r="E361" s="2">
        <f t="shared" si="781"/>
        <v>4.5600000000000005</v>
      </c>
      <c r="F361" s="2">
        <f t="shared" si="782"/>
        <v>42.81</v>
      </c>
      <c r="G361" s="2">
        <f t="shared" si="770"/>
        <v>-42.81</v>
      </c>
      <c r="K361">
        <v>230</v>
      </c>
      <c r="L361" s="1">
        <v>0</v>
      </c>
      <c r="M361" s="2">
        <f t="shared" si="783"/>
        <v>0</v>
      </c>
      <c r="N361" s="2">
        <f t="shared" si="784"/>
        <v>0</v>
      </c>
      <c r="O361" s="2">
        <f t="shared" si="771"/>
        <v>42.81</v>
      </c>
      <c r="S361">
        <v>230</v>
      </c>
      <c r="T361" s="1">
        <v>0</v>
      </c>
      <c r="U361" s="2">
        <f t="shared" si="785"/>
        <v>0</v>
      </c>
      <c r="V361" s="2">
        <f t="shared" si="786"/>
        <v>0</v>
      </c>
      <c r="W361" s="2">
        <f t="shared" si="772"/>
        <v>0</v>
      </c>
      <c r="AA361">
        <v>230</v>
      </c>
      <c r="AB361" s="1">
        <v>0</v>
      </c>
      <c r="AC361" s="2">
        <f t="shared" si="787"/>
        <v>0</v>
      </c>
      <c r="AD361" s="2">
        <f t="shared" si="788"/>
        <v>0</v>
      </c>
      <c r="AE361" s="2">
        <f t="shared" si="773"/>
        <v>0</v>
      </c>
      <c r="AI361">
        <v>230</v>
      </c>
      <c r="AJ361" s="1">
        <v>0.21900000000000003</v>
      </c>
      <c r="AK361" s="2">
        <f t="shared" si="789"/>
        <v>4.3800000000000008</v>
      </c>
      <c r="AL361" s="2">
        <f t="shared" si="790"/>
        <v>35.270000000000003</v>
      </c>
      <c r="AM361" s="2">
        <f t="shared" si="774"/>
        <v>7.5399999999999991</v>
      </c>
      <c r="AQ361">
        <v>230</v>
      </c>
      <c r="AR361" s="1">
        <v>0</v>
      </c>
      <c r="AS361" s="2">
        <f t="shared" si="791"/>
        <v>0</v>
      </c>
      <c r="AT361" s="2">
        <f t="shared" si="792"/>
        <v>0</v>
      </c>
      <c r="AU361" s="2">
        <f t="shared" si="775"/>
        <v>0</v>
      </c>
      <c r="AY361">
        <v>230</v>
      </c>
      <c r="AZ361" s="1">
        <v>0.223</v>
      </c>
      <c r="BA361" s="2">
        <f t="shared" si="793"/>
        <v>4.46</v>
      </c>
      <c r="BB361" s="2">
        <f t="shared" si="794"/>
        <v>41.76</v>
      </c>
      <c r="BC361" s="2">
        <f t="shared" si="776"/>
        <v>-6.4899999999999949</v>
      </c>
      <c r="BG361">
        <v>230</v>
      </c>
      <c r="BH361" s="1">
        <v>0</v>
      </c>
      <c r="BI361" s="2">
        <f t="shared" si="795"/>
        <v>0</v>
      </c>
      <c r="BJ361" s="2">
        <f t="shared" si="796"/>
        <v>0</v>
      </c>
      <c r="BK361" s="2">
        <f t="shared" si="777"/>
        <v>0</v>
      </c>
      <c r="BO361">
        <v>230</v>
      </c>
      <c r="BP361" s="1">
        <v>0</v>
      </c>
      <c r="BQ361" s="2">
        <f t="shared" si="797"/>
        <v>0</v>
      </c>
      <c r="BR361" s="2">
        <f t="shared" si="798"/>
        <v>0</v>
      </c>
      <c r="BS361" s="2">
        <f t="shared" si="778"/>
        <v>41.76</v>
      </c>
      <c r="BW361">
        <v>230</v>
      </c>
      <c r="BX361" s="1">
        <v>0</v>
      </c>
      <c r="BY361" s="2">
        <f t="shared" si="799"/>
        <v>0</v>
      </c>
      <c r="BZ361" s="2">
        <f t="shared" si="800"/>
        <v>0</v>
      </c>
      <c r="CA361" s="2">
        <f t="shared" si="779"/>
        <v>0</v>
      </c>
      <c r="CE361">
        <v>230</v>
      </c>
      <c r="CF361" s="1">
        <v>0.221</v>
      </c>
      <c r="CG361" s="2">
        <f t="shared" si="801"/>
        <v>4.42</v>
      </c>
      <c r="CH361" s="2">
        <f t="shared" si="802"/>
        <v>34.799999999999997</v>
      </c>
      <c r="CI361" s="2">
        <f t="shared" si="780"/>
        <v>6.9600000000000009</v>
      </c>
      <c r="CK361" s="1"/>
      <c r="CN361" s="1"/>
      <c r="CO361" s="2"/>
      <c r="CP361" s="2"/>
      <c r="CQ361" s="2"/>
      <c r="CV361" s="1"/>
      <c r="CW361" s="2"/>
      <c r="CX361" s="2"/>
      <c r="CY361" s="2"/>
      <c r="DD361" s="1"/>
      <c r="DE361" s="2"/>
      <c r="DF361" s="2"/>
      <c r="DG361" s="2"/>
    </row>
    <row r="362" spans="1:111" x14ac:dyDescent="0.2">
      <c r="C362">
        <v>250</v>
      </c>
      <c r="D362" s="1">
        <v>0.22500000000000001</v>
      </c>
      <c r="E362" s="2">
        <f t="shared" si="781"/>
        <v>4.5</v>
      </c>
      <c r="F362" s="2">
        <f t="shared" si="782"/>
        <v>47.31</v>
      </c>
      <c r="G362" s="2">
        <f t="shared" si="770"/>
        <v>-47.31</v>
      </c>
      <c r="K362">
        <v>250</v>
      </c>
      <c r="L362" s="1">
        <v>0</v>
      </c>
      <c r="M362" s="2">
        <f t="shared" si="783"/>
        <v>0</v>
      </c>
      <c r="N362" s="2">
        <f t="shared" si="784"/>
        <v>0</v>
      </c>
      <c r="O362" s="2">
        <f t="shared" si="771"/>
        <v>47.31</v>
      </c>
      <c r="S362">
        <v>250</v>
      </c>
      <c r="T362" s="1">
        <v>0</v>
      </c>
      <c r="U362" s="2">
        <f t="shared" si="785"/>
        <v>0</v>
      </c>
      <c r="V362" s="2">
        <f t="shared" si="786"/>
        <v>0</v>
      </c>
      <c r="W362" s="2">
        <f t="shared" si="772"/>
        <v>0</v>
      </c>
      <c r="AA362">
        <v>250</v>
      </c>
      <c r="AB362" s="1">
        <v>0</v>
      </c>
      <c r="AC362" s="2">
        <f t="shared" si="787"/>
        <v>0</v>
      </c>
      <c r="AD362" s="2">
        <f t="shared" si="788"/>
        <v>0</v>
      </c>
      <c r="AE362" s="2">
        <f t="shared" si="773"/>
        <v>0</v>
      </c>
      <c r="AI362">
        <v>250</v>
      </c>
      <c r="AJ362" s="1">
        <v>0.218</v>
      </c>
      <c r="AK362" s="2">
        <f t="shared" si="789"/>
        <v>4.3600000000000003</v>
      </c>
      <c r="AL362" s="2">
        <f t="shared" si="790"/>
        <v>39.630000000000003</v>
      </c>
      <c r="AM362" s="2">
        <f t="shared" si="774"/>
        <v>7.68</v>
      </c>
      <c r="AQ362">
        <v>250</v>
      </c>
      <c r="AR362" s="1">
        <v>0</v>
      </c>
      <c r="AS362" s="2">
        <f t="shared" si="791"/>
        <v>0</v>
      </c>
      <c r="AT362" s="2">
        <f t="shared" si="792"/>
        <v>0</v>
      </c>
      <c r="AU362" s="2">
        <f t="shared" si="775"/>
        <v>0</v>
      </c>
      <c r="AY362">
        <v>250</v>
      </c>
      <c r="AZ362" s="1">
        <v>0.21900000000000003</v>
      </c>
      <c r="BA362" s="2">
        <f t="shared" si="793"/>
        <v>4.3800000000000008</v>
      </c>
      <c r="BB362" s="2">
        <f t="shared" si="794"/>
        <v>46.14</v>
      </c>
      <c r="BC362" s="2">
        <f t="shared" si="776"/>
        <v>-6.509999999999998</v>
      </c>
      <c r="BG362">
        <v>250</v>
      </c>
      <c r="BH362" s="1">
        <v>0</v>
      </c>
      <c r="BI362" s="2">
        <f t="shared" si="795"/>
        <v>0</v>
      </c>
      <c r="BJ362" s="2">
        <f t="shared" si="796"/>
        <v>0</v>
      </c>
      <c r="BK362" s="2">
        <f t="shared" si="777"/>
        <v>0</v>
      </c>
      <c r="BO362">
        <v>250</v>
      </c>
      <c r="BP362" s="1">
        <v>0</v>
      </c>
      <c r="BQ362" s="2">
        <f t="shared" si="797"/>
        <v>0</v>
      </c>
      <c r="BR362" s="2">
        <f t="shared" si="798"/>
        <v>0</v>
      </c>
      <c r="BS362" s="2">
        <f t="shared" si="778"/>
        <v>46.14</v>
      </c>
      <c r="BW362">
        <v>250</v>
      </c>
      <c r="BX362" s="1">
        <v>0</v>
      </c>
      <c r="BY362" s="2">
        <f t="shared" si="799"/>
        <v>0</v>
      </c>
      <c r="BZ362" s="2">
        <f t="shared" si="800"/>
        <v>0</v>
      </c>
      <c r="CA362" s="2">
        <f t="shared" si="779"/>
        <v>0</v>
      </c>
      <c r="CE362">
        <v>250</v>
      </c>
      <c r="CF362" s="1">
        <v>0.218</v>
      </c>
      <c r="CG362" s="2">
        <f t="shared" si="801"/>
        <v>4.3600000000000003</v>
      </c>
      <c r="CH362" s="2">
        <f t="shared" si="802"/>
        <v>39.159999999999997</v>
      </c>
      <c r="CI362" s="2">
        <f t="shared" si="780"/>
        <v>6.980000000000004</v>
      </c>
      <c r="CK362" s="1"/>
      <c r="CN362" s="1"/>
      <c r="CO362" s="2"/>
      <c r="CP362" s="2"/>
      <c r="CQ362" s="2"/>
      <c r="CV362" s="1"/>
      <c r="CW362" s="2"/>
      <c r="CX362" s="2"/>
      <c r="CY362" s="2"/>
      <c r="DD362" s="1"/>
      <c r="DE362" s="2"/>
      <c r="DF362" s="2"/>
      <c r="DG362" s="2"/>
    </row>
    <row r="363" spans="1:111" x14ac:dyDescent="0.2">
      <c r="C363">
        <v>270</v>
      </c>
      <c r="D363" s="1">
        <v>0.23</v>
      </c>
      <c r="E363" s="2">
        <f t="shared" si="781"/>
        <v>4.6000000000000005</v>
      </c>
      <c r="F363" s="2">
        <f t="shared" si="782"/>
        <v>51.910000000000004</v>
      </c>
      <c r="G363" s="2">
        <f t="shared" si="770"/>
        <v>-51.910000000000004</v>
      </c>
      <c r="K363">
        <v>270</v>
      </c>
      <c r="L363" s="1">
        <v>0</v>
      </c>
      <c r="M363" s="2">
        <f t="shared" si="783"/>
        <v>0</v>
      </c>
      <c r="N363" s="2">
        <f t="shared" si="784"/>
        <v>0</v>
      </c>
      <c r="O363" s="2">
        <f t="shared" si="771"/>
        <v>51.910000000000004</v>
      </c>
      <c r="S363">
        <v>270</v>
      </c>
      <c r="T363" s="1">
        <v>0</v>
      </c>
      <c r="U363" s="2">
        <f t="shared" si="785"/>
        <v>0</v>
      </c>
      <c r="V363" s="2">
        <f t="shared" si="786"/>
        <v>0</v>
      </c>
      <c r="W363" s="2">
        <f t="shared" si="772"/>
        <v>0</v>
      </c>
      <c r="AA363">
        <v>270</v>
      </c>
      <c r="AB363" s="1">
        <v>0</v>
      </c>
      <c r="AC363" s="2">
        <f t="shared" si="787"/>
        <v>0</v>
      </c>
      <c r="AD363" s="2">
        <f t="shared" si="788"/>
        <v>0</v>
      </c>
      <c r="AE363" s="2">
        <f t="shared" si="773"/>
        <v>0</v>
      </c>
      <c r="AI363">
        <v>270</v>
      </c>
      <c r="AJ363" s="1">
        <v>0.223</v>
      </c>
      <c r="AK363" s="2">
        <f t="shared" si="789"/>
        <v>4.46</v>
      </c>
      <c r="AL363" s="2">
        <f t="shared" si="790"/>
        <v>44.09</v>
      </c>
      <c r="AM363" s="2">
        <f t="shared" si="774"/>
        <v>7.82</v>
      </c>
      <c r="AQ363">
        <v>270</v>
      </c>
      <c r="AR363" s="1">
        <v>0</v>
      </c>
      <c r="AS363" s="2">
        <f t="shared" si="791"/>
        <v>0</v>
      </c>
      <c r="AT363" s="2">
        <f t="shared" si="792"/>
        <v>0</v>
      </c>
      <c r="AU363" s="2">
        <f t="shared" si="775"/>
        <v>0</v>
      </c>
      <c r="AY363">
        <v>270</v>
      </c>
      <c r="AZ363" s="1">
        <v>0.22200000000000003</v>
      </c>
      <c r="BA363" s="2">
        <f t="shared" si="793"/>
        <v>4.4400000000000004</v>
      </c>
      <c r="BB363" s="2">
        <f t="shared" si="794"/>
        <v>50.58</v>
      </c>
      <c r="BC363" s="2">
        <f t="shared" si="776"/>
        <v>-6.4899999999999949</v>
      </c>
      <c r="BG363">
        <v>270</v>
      </c>
      <c r="BH363" s="1">
        <v>0</v>
      </c>
      <c r="BI363" s="2">
        <f t="shared" si="795"/>
        <v>0</v>
      </c>
      <c r="BJ363" s="2">
        <f t="shared" si="796"/>
        <v>0</v>
      </c>
      <c r="BK363" s="2">
        <f t="shared" si="777"/>
        <v>0</v>
      </c>
      <c r="BO363">
        <v>270</v>
      </c>
      <c r="BP363" s="1">
        <v>0</v>
      </c>
      <c r="BQ363" s="2">
        <f t="shared" si="797"/>
        <v>0</v>
      </c>
      <c r="BR363" s="2">
        <f t="shared" si="798"/>
        <v>0</v>
      </c>
      <c r="BS363" s="2">
        <f t="shared" si="778"/>
        <v>50.58</v>
      </c>
      <c r="BW363">
        <v>270</v>
      </c>
      <c r="BX363" s="1">
        <v>0</v>
      </c>
      <c r="BY363" s="2">
        <f t="shared" si="799"/>
        <v>0</v>
      </c>
      <c r="BZ363" s="2">
        <f t="shared" si="800"/>
        <v>0</v>
      </c>
      <c r="CA363" s="2">
        <f t="shared" si="779"/>
        <v>0</v>
      </c>
      <c r="CE363">
        <v>270</v>
      </c>
      <c r="CF363" s="1">
        <v>0.22500000000000001</v>
      </c>
      <c r="CG363" s="2">
        <f t="shared" si="801"/>
        <v>4.5</v>
      </c>
      <c r="CH363" s="2">
        <f t="shared" si="802"/>
        <v>43.66</v>
      </c>
      <c r="CI363" s="2">
        <f t="shared" si="780"/>
        <v>6.9200000000000017</v>
      </c>
      <c r="CK363" s="1"/>
      <c r="CN363" s="1"/>
      <c r="CO363" s="2"/>
      <c r="CP363" s="2"/>
      <c r="CQ363" s="2"/>
      <c r="CV363" s="1"/>
      <c r="CW363" s="2"/>
      <c r="CX363" s="2"/>
      <c r="CY363" s="2"/>
      <c r="DD363" s="1"/>
      <c r="DE363" s="2"/>
      <c r="DF363" s="2"/>
      <c r="DG363" s="2"/>
    </row>
    <row r="364" spans="1:111" x14ac:dyDescent="0.2">
      <c r="C364">
        <v>290</v>
      </c>
      <c r="D364" s="1">
        <v>0.23600000000000002</v>
      </c>
      <c r="E364" s="2">
        <f t="shared" si="781"/>
        <v>4.7200000000000006</v>
      </c>
      <c r="F364" s="2">
        <f t="shared" si="782"/>
        <v>56.63</v>
      </c>
      <c r="G364" s="2">
        <f t="shared" si="770"/>
        <v>-56.63</v>
      </c>
      <c r="K364">
        <v>290</v>
      </c>
      <c r="L364" s="1">
        <v>0</v>
      </c>
      <c r="M364" s="2">
        <f t="shared" si="783"/>
        <v>0</v>
      </c>
      <c r="N364" s="2">
        <f t="shared" si="784"/>
        <v>0</v>
      </c>
      <c r="O364" s="2">
        <f t="shared" si="771"/>
        <v>56.63</v>
      </c>
      <c r="S364">
        <v>290</v>
      </c>
      <c r="T364" s="1">
        <v>0</v>
      </c>
      <c r="U364" s="2">
        <f t="shared" si="785"/>
        <v>0</v>
      </c>
      <c r="V364" s="2">
        <f t="shared" si="786"/>
        <v>0</v>
      </c>
      <c r="W364" s="2">
        <f t="shared" si="772"/>
        <v>0</v>
      </c>
      <c r="AA364">
        <v>290</v>
      </c>
      <c r="AB364" s="1">
        <v>0</v>
      </c>
      <c r="AC364" s="2">
        <f t="shared" si="787"/>
        <v>0</v>
      </c>
      <c r="AD364" s="2">
        <f t="shared" si="788"/>
        <v>0</v>
      </c>
      <c r="AE364" s="2">
        <f t="shared" si="773"/>
        <v>0</v>
      </c>
      <c r="AI364">
        <v>290</v>
      </c>
      <c r="AJ364" s="1">
        <v>0.22500000000000001</v>
      </c>
      <c r="AK364" s="2">
        <f t="shared" si="789"/>
        <v>4.5</v>
      </c>
      <c r="AL364" s="2">
        <f t="shared" si="790"/>
        <v>48.59</v>
      </c>
      <c r="AM364" s="2">
        <f t="shared" si="774"/>
        <v>8.0399999999999991</v>
      </c>
      <c r="AQ364">
        <v>290</v>
      </c>
      <c r="AR364" s="1">
        <v>0</v>
      </c>
      <c r="AS364" s="2">
        <f t="shared" si="791"/>
        <v>0</v>
      </c>
      <c r="AT364" s="2">
        <f t="shared" si="792"/>
        <v>0</v>
      </c>
      <c r="AU364" s="2">
        <f t="shared" si="775"/>
        <v>0</v>
      </c>
      <c r="AY364">
        <v>290</v>
      </c>
      <c r="AZ364" s="1">
        <v>0.23100000000000001</v>
      </c>
      <c r="BA364" s="2">
        <f t="shared" si="793"/>
        <v>4.62</v>
      </c>
      <c r="BB364" s="2">
        <f t="shared" si="794"/>
        <v>55.199999999999996</v>
      </c>
      <c r="BC364" s="2">
        <f t="shared" si="776"/>
        <v>-6.6099999999999923</v>
      </c>
      <c r="BG364">
        <v>290</v>
      </c>
      <c r="BH364" s="1">
        <v>0</v>
      </c>
      <c r="BI364" s="2">
        <f t="shared" si="795"/>
        <v>0</v>
      </c>
      <c r="BJ364" s="2">
        <f t="shared" si="796"/>
        <v>0</v>
      </c>
      <c r="BK364" s="2">
        <f t="shared" si="777"/>
        <v>0</v>
      </c>
      <c r="BO364">
        <v>290</v>
      </c>
      <c r="BP364" s="1">
        <v>0</v>
      </c>
      <c r="BQ364" s="2">
        <f t="shared" si="797"/>
        <v>0</v>
      </c>
      <c r="BR364" s="2">
        <f t="shared" si="798"/>
        <v>0</v>
      </c>
      <c r="BS364" s="2">
        <f t="shared" si="778"/>
        <v>55.199999999999996</v>
      </c>
      <c r="BW364">
        <v>290</v>
      </c>
      <c r="BX364" s="1">
        <v>0</v>
      </c>
      <c r="BY364" s="2">
        <f t="shared" si="799"/>
        <v>0</v>
      </c>
      <c r="BZ364" s="2">
        <f t="shared" si="800"/>
        <v>0</v>
      </c>
      <c r="CA364" s="2">
        <f t="shared" si="779"/>
        <v>0</v>
      </c>
      <c r="CE364">
        <v>290</v>
      </c>
      <c r="CF364" s="1">
        <v>0.22700000000000001</v>
      </c>
      <c r="CG364" s="2">
        <f t="shared" si="801"/>
        <v>4.54</v>
      </c>
      <c r="CH364" s="2">
        <f t="shared" si="802"/>
        <v>48.199999999999996</v>
      </c>
      <c r="CI364" s="2">
        <f t="shared" si="780"/>
        <v>7</v>
      </c>
      <c r="CK364" s="1"/>
      <c r="CN364" s="1"/>
      <c r="CO364" s="2"/>
      <c r="CP364" s="2"/>
      <c r="CQ364" s="2"/>
      <c r="CV364" s="1"/>
      <c r="CW364" s="2"/>
      <c r="CX364" s="2"/>
      <c r="CY364" s="2"/>
      <c r="DD364" s="1"/>
      <c r="DE364" s="2"/>
      <c r="DF364" s="2"/>
      <c r="DG364" s="2"/>
    </row>
    <row r="365" spans="1:111" x14ac:dyDescent="0.2">
      <c r="D365" s="1"/>
      <c r="E365" s="2"/>
      <c r="F365" s="2"/>
      <c r="G365" s="2"/>
      <c r="L365" s="1"/>
      <c r="M365" s="2"/>
      <c r="N365" s="2"/>
      <c r="O365" s="2"/>
      <c r="T365" s="1"/>
      <c r="U365" s="2"/>
      <c r="V365" s="2"/>
      <c r="W365" s="2"/>
      <c r="AB365" s="1"/>
      <c r="AC365" s="2"/>
      <c r="AD365" s="2"/>
      <c r="AE365" s="2"/>
      <c r="AJ365" s="1"/>
      <c r="AK365" s="2"/>
      <c r="AL365" s="2"/>
      <c r="AM365" s="2"/>
      <c r="AR365" s="1"/>
      <c r="AS365" s="2"/>
      <c r="AT365" s="2"/>
      <c r="AU365" s="2"/>
      <c r="AZ365" s="1"/>
      <c r="BA365" s="2"/>
      <c r="BB365" s="2"/>
      <c r="BC365" s="2"/>
      <c r="BH365" s="1"/>
      <c r="BI365" s="2"/>
      <c r="BJ365" s="2"/>
      <c r="BK365" s="2"/>
      <c r="BP365" s="1"/>
      <c r="BQ365" s="2"/>
      <c r="BR365" s="2"/>
      <c r="BS365" s="2"/>
      <c r="BX365" s="1"/>
      <c r="BY365" s="2"/>
      <c r="BZ365" s="2"/>
      <c r="CA365" s="2"/>
      <c r="CF365" s="1"/>
      <c r="CG365" s="2"/>
      <c r="CH365" s="2"/>
      <c r="CI365" s="2"/>
      <c r="CN365" s="1"/>
      <c r="CO365" s="2"/>
      <c r="CP365" s="2"/>
      <c r="CQ365" s="2"/>
      <c r="CV365" s="1"/>
      <c r="CW365" s="2"/>
      <c r="CX365" s="2"/>
      <c r="CY365" s="2"/>
      <c r="DD365" s="1"/>
      <c r="DE365" s="2"/>
      <c r="DF365" s="2"/>
      <c r="DG365" s="2"/>
    </row>
    <row r="366" spans="1:111" x14ac:dyDescent="0.2">
      <c r="A366">
        <v>408</v>
      </c>
      <c r="B366" t="s">
        <v>114</v>
      </c>
      <c r="C366">
        <v>30</v>
      </c>
      <c r="D366" s="1">
        <v>0.13</v>
      </c>
      <c r="E366" s="2">
        <f>D366*30</f>
        <v>3.9000000000000004</v>
      </c>
      <c r="F366" s="2">
        <f>E366</f>
        <v>3.9000000000000004</v>
      </c>
      <c r="G366" s="2">
        <f t="shared" ref="G366:G379" si="803">ID366-F366</f>
        <v>-3.9000000000000004</v>
      </c>
      <c r="I366">
        <v>408</v>
      </c>
      <c r="J366" t="s">
        <v>114</v>
      </c>
      <c r="K366">
        <v>30</v>
      </c>
      <c r="L366" s="1">
        <v>0</v>
      </c>
      <c r="M366" s="2">
        <f>L366*30</f>
        <v>0</v>
      </c>
      <c r="N366" s="2">
        <f>M366</f>
        <v>0</v>
      </c>
      <c r="O366" s="2">
        <f t="shared" ref="O366:O379" si="804">IL366-N366</f>
        <v>0</v>
      </c>
      <c r="Q366">
        <v>408</v>
      </c>
      <c r="R366" t="s">
        <v>114</v>
      </c>
      <c r="S366">
        <v>30</v>
      </c>
      <c r="T366" s="1">
        <v>0.245</v>
      </c>
      <c r="U366" s="2">
        <f>T366*30</f>
        <v>7.35</v>
      </c>
      <c r="V366" s="2">
        <f>U366</f>
        <v>7.35</v>
      </c>
      <c r="W366" s="2">
        <f t="shared" ref="W366:W379" si="805">F366-V366</f>
        <v>-3.4499999999999993</v>
      </c>
      <c r="Y366">
        <v>408</v>
      </c>
      <c r="Z366" t="s">
        <v>114</v>
      </c>
      <c r="AA366">
        <v>30</v>
      </c>
      <c r="AB366" s="1">
        <v>0</v>
      </c>
      <c r="AC366" s="2">
        <f>AB366*30</f>
        <v>0</v>
      </c>
      <c r="AD366" s="2">
        <f>AC366</f>
        <v>0</v>
      </c>
      <c r="AE366" s="2">
        <f t="shared" ref="AE366:AE379" si="806">N366-AD366</f>
        <v>0</v>
      </c>
      <c r="AG366">
        <v>408</v>
      </c>
      <c r="AH366" t="s">
        <v>114</v>
      </c>
      <c r="AI366">
        <v>30</v>
      </c>
      <c r="AJ366" s="1">
        <v>0</v>
      </c>
      <c r="AK366" s="2">
        <f>AJ366*30</f>
        <v>0</v>
      </c>
      <c r="AL366" s="2">
        <f>AK366</f>
        <v>0</v>
      </c>
      <c r="AM366" s="2">
        <f t="shared" ref="AM366:AM379" si="807">V366-AL366</f>
        <v>7.35</v>
      </c>
      <c r="AO366">
        <v>408</v>
      </c>
      <c r="AP366" t="s">
        <v>114</v>
      </c>
      <c r="AQ366">
        <v>30</v>
      </c>
      <c r="AR366" s="1">
        <v>0</v>
      </c>
      <c r="AS366" s="2">
        <f>AR366*30</f>
        <v>0</v>
      </c>
      <c r="AT366" s="2">
        <f>AS366</f>
        <v>0</v>
      </c>
      <c r="AU366" s="2">
        <f t="shared" ref="AU366:AU379" si="808">AD366-AT366</f>
        <v>0</v>
      </c>
      <c r="AW366">
        <v>408</v>
      </c>
      <c r="AX366" t="s">
        <v>114</v>
      </c>
      <c r="AY366">
        <v>30</v>
      </c>
      <c r="AZ366" s="1">
        <v>0.123</v>
      </c>
      <c r="BA366" s="2">
        <f>AZ366*30</f>
        <v>3.69</v>
      </c>
      <c r="BB366" s="2">
        <f>BA366</f>
        <v>3.69</v>
      </c>
      <c r="BC366" s="2">
        <f t="shared" ref="BC366:BC379" si="809">V366-BB366</f>
        <v>3.6599999999999997</v>
      </c>
      <c r="BE366">
        <v>408</v>
      </c>
      <c r="BF366" t="s">
        <v>114</v>
      </c>
      <c r="BG366">
        <v>30</v>
      </c>
      <c r="BH366" s="1">
        <v>0</v>
      </c>
      <c r="BI366" s="2">
        <f>BH366*30</f>
        <v>0</v>
      </c>
      <c r="BJ366" s="2">
        <f>BI366</f>
        <v>0</v>
      </c>
      <c r="BK366" s="2">
        <f t="shared" ref="BK366:BK379" si="810">AD366-BJ366</f>
        <v>0</v>
      </c>
      <c r="BM366">
        <v>408</v>
      </c>
      <c r="BN366" t="s">
        <v>114</v>
      </c>
      <c r="BO366">
        <v>30</v>
      </c>
      <c r="BP366" s="1">
        <v>0.26200000000000001</v>
      </c>
      <c r="BQ366" s="2">
        <f>BP366*30</f>
        <v>7.86</v>
      </c>
      <c r="BR366" s="2">
        <f>BQ366</f>
        <v>7.86</v>
      </c>
      <c r="BS366" s="2">
        <f t="shared" ref="BS366:BS379" si="811">BB366-BR366</f>
        <v>-4.17</v>
      </c>
      <c r="BU366">
        <v>408</v>
      </c>
      <c r="BV366" t="s">
        <v>114</v>
      </c>
      <c r="BW366">
        <v>30</v>
      </c>
      <c r="BX366" s="1">
        <v>0</v>
      </c>
      <c r="BY366" s="2">
        <f>BX366*30</f>
        <v>0</v>
      </c>
      <c r="BZ366" s="2">
        <f>BY366</f>
        <v>0</v>
      </c>
      <c r="CA366" s="2">
        <f t="shared" ref="CA366:CA379" si="812">BJ366-BZ366</f>
        <v>0</v>
      </c>
      <c r="CC366">
        <v>408</v>
      </c>
      <c r="CD366" t="s">
        <v>114</v>
      </c>
      <c r="CE366">
        <v>30</v>
      </c>
      <c r="CF366" s="1">
        <v>0</v>
      </c>
      <c r="CG366" s="2">
        <f>CF366*30</f>
        <v>0</v>
      </c>
      <c r="CH366" s="2">
        <f>CG366</f>
        <v>0</v>
      </c>
      <c r="CI366" s="2">
        <f t="shared" ref="CI366:CI379" si="813">BR366-CH366</f>
        <v>7.86</v>
      </c>
      <c r="CN366" s="1"/>
      <c r="CO366" s="2"/>
      <c r="CP366" s="2"/>
      <c r="CQ366" s="2"/>
      <c r="CV366" s="1"/>
      <c r="CW366" s="2"/>
      <c r="CX366" s="2"/>
      <c r="CY366" s="2"/>
      <c r="DD366" s="1"/>
      <c r="DE366" s="2"/>
      <c r="DF366" s="2"/>
      <c r="DG366" s="2"/>
    </row>
    <row r="367" spans="1:111" x14ac:dyDescent="0.2">
      <c r="A367" t="s">
        <v>84</v>
      </c>
      <c r="C367">
        <v>50</v>
      </c>
      <c r="D367" s="1">
        <v>0.13300000000000001</v>
      </c>
      <c r="E367" s="2">
        <f t="shared" ref="E367:E379" si="814">D367*20</f>
        <v>2.66</v>
      </c>
      <c r="F367" s="2">
        <f t="shared" ref="F367:F379" si="815">F366+E367</f>
        <v>6.5600000000000005</v>
      </c>
      <c r="G367" s="2">
        <f t="shared" si="803"/>
        <v>-6.5600000000000005</v>
      </c>
      <c r="I367" t="s">
        <v>84</v>
      </c>
      <c r="K367">
        <v>50</v>
      </c>
      <c r="L367" s="1">
        <v>0</v>
      </c>
      <c r="M367" s="2">
        <f t="shared" ref="M367:M379" si="816">L367*20</f>
        <v>0</v>
      </c>
      <c r="N367" s="2">
        <f t="shared" ref="N367:N379" si="817">N366+M367</f>
        <v>0</v>
      </c>
      <c r="O367" s="2">
        <f t="shared" si="804"/>
        <v>0</v>
      </c>
      <c r="Q367" t="s">
        <v>84</v>
      </c>
      <c r="S367">
        <v>50</v>
      </c>
      <c r="T367" s="1">
        <v>0.19800000000000001</v>
      </c>
      <c r="U367" s="2">
        <f t="shared" ref="U367:U379" si="818">T367*20</f>
        <v>3.96</v>
      </c>
      <c r="V367" s="2">
        <f t="shared" ref="V367:V379" si="819">V366+U367</f>
        <v>11.309999999999999</v>
      </c>
      <c r="W367" s="2">
        <f t="shared" si="805"/>
        <v>-4.7499999999999982</v>
      </c>
      <c r="Y367" t="s">
        <v>84</v>
      </c>
      <c r="AA367">
        <v>50</v>
      </c>
      <c r="AB367" s="1">
        <v>0</v>
      </c>
      <c r="AC367" s="2">
        <f t="shared" ref="AC367:AC379" si="820">AB367*20</f>
        <v>0</v>
      </c>
      <c r="AD367" s="2">
        <f t="shared" ref="AD367:AD379" si="821">AD366+AC367</f>
        <v>0</v>
      </c>
      <c r="AE367" s="2">
        <f t="shared" si="806"/>
        <v>0</v>
      </c>
      <c r="AG367" t="s">
        <v>84</v>
      </c>
      <c r="AI367">
        <v>50</v>
      </c>
      <c r="AJ367" s="1">
        <v>0</v>
      </c>
      <c r="AK367" s="2">
        <f t="shared" ref="AK367:AK379" si="822">AJ367*20</f>
        <v>0</v>
      </c>
      <c r="AL367" s="2">
        <f t="shared" ref="AL367:AL379" si="823">AL366+AK367</f>
        <v>0</v>
      </c>
      <c r="AM367" s="2">
        <f t="shared" si="807"/>
        <v>11.309999999999999</v>
      </c>
      <c r="AO367" t="s">
        <v>84</v>
      </c>
      <c r="AQ367">
        <v>50</v>
      </c>
      <c r="AR367" s="1">
        <v>0</v>
      </c>
      <c r="AS367" s="2">
        <f t="shared" ref="AS367:AS379" si="824">AR367*20</f>
        <v>0</v>
      </c>
      <c r="AT367" s="2">
        <f t="shared" ref="AT367:AT379" si="825">AT366+AS367</f>
        <v>0</v>
      </c>
      <c r="AU367" s="2">
        <f t="shared" si="808"/>
        <v>0</v>
      </c>
      <c r="AW367" t="s">
        <v>84</v>
      </c>
      <c r="AY367">
        <v>50</v>
      </c>
      <c r="AZ367" s="1">
        <v>0.13200000000000001</v>
      </c>
      <c r="BA367" s="2">
        <f t="shared" ref="BA367:BA379" si="826">AZ367*20</f>
        <v>2.64</v>
      </c>
      <c r="BB367" s="2">
        <f t="shared" ref="BB367:BB379" si="827">BB366+BA367</f>
        <v>6.33</v>
      </c>
      <c r="BC367" s="2">
        <f t="shared" si="809"/>
        <v>4.9799999999999986</v>
      </c>
      <c r="BE367" t="s">
        <v>84</v>
      </c>
      <c r="BG367">
        <v>50</v>
      </c>
      <c r="BH367" s="1">
        <v>0</v>
      </c>
      <c r="BI367" s="2">
        <f t="shared" ref="BI367:BI379" si="828">BH367*20</f>
        <v>0</v>
      </c>
      <c r="BJ367" s="2">
        <f t="shared" ref="BJ367:BJ379" si="829">BJ366+BI367</f>
        <v>0</v>
      </c>
      <c r="BK367" s="2">
        <f t="shared" si="810"/>
        <v>0</v>
      </c>
      <c r="BM367" t="s">
        <v>84</v>
      </c>
      <c r="BO367">
        <v>50</v>
      </c>
      <c r="BP367" s="1">
        <v>0.19900000000000001</v>
      </c>
      <c r="BQ367" s="2">
        <f t="shared" ref="BQ367:BQ379" si="830">BP367*20</f>
        <v>3.9800000000000004</v>
      </c>
      <c r="BR367" s="2">
        <f t="shared" ref="BR367:BR379" si="831">BR366+BQ367</f>
        <v>11.84</v>
      </c>
      <c r="BS367" s="2">
        <f t="shared" si="811"/>
        <v>-5.51</v>
      </c>
      <c r="BU367" s="1">
        <f t="shared" ref="BU367:BU379" si="832">BP367+0.008</f>
        <v>0.20700000000000002</v>
      </c>
      <c r="BW367">
        <v>50</v>
      </c>
      <c r="BX367" s="1">
        <v>0</v>
      </c>
      <c r="BY367" s="2">
        <f t="shared" ref="BY367:BY379" si="833">BX367*20</f>
        <v>0</v>
      </c>
      <c r="BZ367" s="2">
        <f t="shared" ref="BZ367:BZ379" si="834">BZ366+BY367</f>
        <v>0</v>
      </c>
      <c r="CA367" s="2">
        <f t="shared" si="812"/>
        <v>0</v>
      </c>
      <c r="CC367" t="s">
        <v>84</v>
      </c>
      <c r="CE367">
        <v>50</v>
      </c>
      <c r="CF367" s="1">
        <v>0</v>
      </c>
      <c r="CG367" s="2">
        <f t="shared" ref="CG367:CG379" si="835">CF367*20</f>
        <v>0</v>
      </c>
      <c r="CH367" s="2">
        <f t="shared" ref="CH367:CH379" si="836">CH366+CG367</f>
        <v>0</v>
      </c>
      <c r="CI367" s="2">
        <f t="shared" si="813"/>
        <v>11.84</v>
      </c>
      <c r="CN367" s="1"/>
      <c r="CO367" s="2"/>
      <c r="CP367" s="2"/>
      <c r="CQ367" s="2"/>
      <c r="CV367" s="1"/>
      <c r="CW367" s="2"/>
      <c r="CX367" s="2"/>
      <c r="CY367" s="2"/>
      <c r="DA367" s="1"/>
      <c r="DD367" s="1"/>
      <c r="DE367" s="2"/>
      <c r="DF367" s="2"/>
      <c r="DG367" s="2"/>
    </row>
    <row r="368" spans="1:111" x14ac:dyDescent="0.2">
      <c r="C368">
        <v>70</v>
      </c>
      <c r="D368" s="1">
        <v>0.16200000000000001</v>
      </c>
      <c r="E368" s="2">
        <f t="shared" si="814"/>
        <v>3.24</v>
      </c>
      <c r="F368" s="2">
        <f t="shared" si="815"/>
        <v>9.8000000000000007</v>
      </c>
      <c r="G368" s="2">
        <f t="shared" si="803"/>
        <v>-9.8000000000000007</v>
      </c>
      <c r="K368">
        <v>70</v>
      </c>
      <c r="L368" s="1">
        <v>0</v>
      </c>
      <c r="M368" s="2">
        <f t="shared" si="816"/>
        <v>0</v>
      </c>
      <c r="N368" s="2">
        <f t="shared" si="817"/>
        <v>0</v>
      </c>
      <c r="O368" s="2">
        <f t="shared" si="804"/>
        <v>0</v>
      </c>
      <c r="S368">
        <v>70</v>
      </c>
      <c r="T368" s="1">
        <v>0.22800000000000001</v>
      </c>
      <c r="U368" s="2">
        <f t="shared" si="818"/>
        <v>4.5600000000000005</v>
      </c>
      <c r="V368" s="2">
        <f t="shared" si="819"/>
        <v>15.87</v>
      </c>
      <c r="W368" s="2">
        <f t="shared" si="805"/>
        <v>-6.0699999999999985</v>
      </c>
      <c r="AA368">
        <v>70</v>
      </c>
      <c r="AB368" s="1">
        <v>0</v>
      </c>
      <c r="AC368" s="2">
        <f t="shared" si="820"/>
        <v>0</v>
      </c>
      <c r="AD368" s="2">
        <f t="shared" si="821"/>
        <v>0</v>
      </c>
      <c r="AE368" s="2">
        <f t="shared" si="806"/>
        <v>0</v>
      </c>
      <c r="AI368">
        <v>70</v>
      </c>
      <c r="AJ368" s="1">
        <v>0</v>
      </c>
      <c r="AK368" s="2">
        <f t="shared" si="822"/>
        <v>0</v>
      </c>
      <c r="AL368" s="2">
        <f t="shared" si="823"/>
        <v>0</v>
      </c>
      <c r="AM368" s="2">
        <f t="shared" si="807"/>
        <v>15.87</v>
      </c>
      <c r="AQ368">
        <v>70</v>
      </c>
      <c r="AR368" s="1">
        <v>0</v>
      </c>
      <c r="AS368" s="2">
        <f t="shared" si="824"/>
        <v>0</v>
      </c>
      <c r="AT368" s="2">
        <f t="shared" si="825"/>
        <v>0</v>
      </c>
      <c r="AU368" s="2">
        <f t="shared" si="808"/>
        <v>0</v>
      </c>
      <c r="AY368">
        <v>70</v>
      </c>
      <c r="AZ368" s="1">
        <v>0.16200000000000001</v>
      </c>
      <c r="BA368" s="2">
        <f t="shared" si="826"/>
        <v>3.24</v>
      </c>
      <c r="BB368" s="2">
        <f t="shared" si="827"/>
        <v>9.57</v>
      </c>
      <c r="BC368" s="2">
        <f t="shared" si="809"/>
        <v>6.2999999999999989</v>
      </c>
      <c r="BG368">
        <v>70</v>
      </c>
      <c r="BH368" s="1">
        <v>0</v>
      </c>
      <c r="BI368" s="2">
        <f t="shared" si="828"/>
        <v>0</v>
      </c>
      <c r="BJ368" s="2">
        <f t="shared" si="829"/>
        <v>0</v>
      </c>
      <c r="BK368" s="2">
        <f t="shared" si="810"/>
        <v>0</v>
      </c>
      <c r="BO368">
        <v>70</v>
      </c>
      <c r="BP368" s="1">
        <v>0.23200000000000004</v>
      </c>
      <c r="BQ368" s="2">
        <f t="shared" si="830"/>
        <v>4.6400000000000006</v>
      </c>
      <c r="BR368" s="2">
        <f t="shared" si="831"/>
        <v>16.48</v>
      </c>
      <c r="BS368" s="2">
        <f t="shared" si="811"/>
        <v>-6.91</v>
      </c>
      <c r="BU368" s="1">
        <f t="shared" si="832"/>
        <v>0.24000000000000005</v>
      </c>
      <c r="BW368">
        <v>70</v>
      </c>
      <c r="BX368" s="1">
        <v>0</v>
      </c>
      <c r="BY368" s="2">
        <f t="shared" si="833"/>
        <v>0</v>
      </c>
      <c r="BZ368" s="2">
        <f t="shared" si="834"/>
        <v>0</v>
      </c>
      <c r="CA368" s="2">
        <f t="shared" si="812"/>
        <v>0</v>
      </c>
      <c r="CE368">
        <v>70</v>
      </c>
      <c r="CF368" s="1">
        <v>0</v>
      </c>
      <c r="CG368" s="2">
        <f t="shared" si="835"/>
        <v>0</v>
      </c>
      <c r="CH368" s="2">
        <f t="shared" si="836"/>
        <v>0</v>
      </c>
      <c r="CI368" s="2">
        <f t="shared" si="813"/>
        <v>16.48</v>
      </c>
      <c r="CN368" s="1"/>
      <c r="CO368" s="2"/>
      <c r="CP368" s="2"/>
      <c r="CQ368" s="2"/>
      <c r="CV368" s="1"/>
      <c r="CW368" s="2"/>
      <c r="CX368" s="2"/>
      <c r="CY368" s="2"/>
      <c r="DA368" s="1"/>
      <c r="DD368" s="1"/>
      <c r="DE368" s="2"/>
      <c r="DF368" s="2"/>
      <c r="DG368" s="2"/>
    </row>
    <row r="369" spans="1:112" x14ac:dyDescent="0.2">
      <c r="C369">
        <v>90</v>
      </c>
      <c r="D369" s="1">
        <v>0.185</v>
      </c>
      <c r="E369" s="2">
        <f t="shared" si="814"/>
        <v>3.7</v>
      </c>
      <c r="F369" s="2">
        <f t="shared" si="815"/>
        <v>13.5</v>
      </c>
      <c r="G369" s="2">
        <f t="shared" si="803"/>
        <v>-13.5</v>
      </c>
      <c r="K369">
        <v>90</v>
      </c>
      <c r="L369" s="1">
        <v>0</v>
      </c>
      <c r="M369" s="2">
        <f t="shared" si="816"/>
        <v>0</v>
      </c>
      <c r="N369" s="2">
        <f t="shared" si="817"/>
        <v>0</v>
      </c>
      <c r="O369" s="2">
        <f t="shared" si="804"/>
        <v>0</v>
      </c>
      <c r="S369">
        <v>90</v>
      </c>
      <c r="T369" s="1">
        <v>0.23599999999999999</v>
      </c>
      <c r="U369" s="2">
        <f t="shared" si="818"/>
        <v>4.72</v>
      </c>
      <c r="V369" s="2">
        <f t="shared" si="819"/>
        <v>20.59</v>
      </c>
      <c r="W369" s="2">
        <f t="shared" si="805"/>
        <v>-7.09</v>
      </c>
      <c r="AA369">
        <v>90</v>
      </c>
      <c r="AB369" s="1">
        <v>0</v>
      </c>
      <c r="AC369" s="2">
        <f t="shared" si="820"/>
        <v>0</v>
      </c>
      <c r="AD369" s="2">
        <f t="shared" si="821"/>
        <v>0</v>
      </c>
      <c r="AE369" s="2">
        <f t="shared" si="806"/>
        <v>0</v>
      </c>
      <c r="AI369">
        <v>90</v>
      </c>
      <c r="AJ369" s="1">
        <v>0</v>
      </c>
      <c r="AK369" s="2">
        <f t="shared" si="822"/>
        <v>0</v>
      </c>
      <c r="AL369" s="2">
        <f t="shared" si="823"/>
        <v>0</v>
      </c>
      <c r="AM369" s="2">
        <f t="shared" si="807"/>
        <v>20.59</v>
      </c>
      <c r="AQ369">
        <v>90</v>
      </c>
      <c r="AR369" s="1">
        <v>0</v>
      </c>
      <c r="AS369" s="2">
        <f t="shared" si="824"/>
        <v>0</v>
      </c>
      <c r="AT369" s="2">
        <f t="shared" si="825"/>
        <v>0</v>
      </c>
      <c r="AU369" s="2">
        <f t="shared" si="808"/>
        <v>0</v>
      </c>
      <c r="AY369">
        <v>90</v>
      </c>
      <c r="AZ369" s="1">
        <v>0.18400000000000002</v>
      </c>
      <c r="BA369" s="2">
        <f t="shared" si="826"/>
        <v>3.6800000000000006</v>
      </c>
      <c r="BB369" s="2">
        <f t="shared" si="827"/>
        <v>13.25</v>
      </c>
      <c r="BC369" s="2">
        <f t="shared" si="809"/>
        <v>7.34</v>
      </c>
      <c r="BG369">
        <v>90</v>
      </c>
      <c r="BH369" s="1">
        <v>0</v>
      </c>
      <c r="BI369" s="2">
        <f t="shared" si="828"/>
        <v>0</v>
      </c>
      <c r="BJ369" s="2">
        <f t="shared" si="829"/>
        <v>0</v>
      </c>
      <c r="BK369" s="2">
        <f t="shared" si="810"/>
        <v>0</v>
      </c>
      <c r="BO369">
        <v>90</v>
      </c>
      <c r="BP369" s="1">
        <v>0.24100000000000002</v>
      </c>
      <c r="BQ369" s="2">
        <f t="shared" si="830"/>
        <v>4.82</v>
      </c>
      <c r="BR369" s="2">
        <f t="shared" si="831"/>
        <v>21.3</v>
      </c>
      <c r="BS369" s="2">
        <f t="shared" si="811"/>
        <v>-8.0500000000000007</v>
      </c>
      <c r="BU369" s="1">
        <f t="shared" si="832"/>
        <v>0.24900000000000003</v>
      </c>
      <c r="BW369">
        <v>90</v>
      </c>
      <c r="BX369" s="1">
        <v>0</v>
      </c>
      <c r="BY369" s="2">
        <f t="shared" si="833"/>
        <v>0</v>
      </c>
      <c r="BZ369" s="2">
        <f t="shared" si="834"/>
        <v>0</v>
      </c>
      <c r="CA369" s="2">
        <f t="shared" si="812"/>
        <v>0</v>
      </c>
      <c r="CE369">
        <v>90</v>
      </c>
      <c r="CF369" s="1">
        <v>0</v>
      </c>
      <c r="CG369" s="2">
        <f t="shared" si="835"/>
        <v>0</v>
      </c>
      <c r="CH369" s="2">
        <f t="shared" si="836"/>
        <v>0</v>
      </c>
      <c r="CI369" s="2">
        <f t="shared" si="813"/>
        <v>21.3</v>
      </c>
      <c r="CN369" s="1"/>
      <c r="CO369" s="2"/>
      <c r="CP369" s="2"/>
      <c r="CQ369" s="2"/>
      <c r="CV369" s="1"/>
      <c r="CW369" s="2"/>
      <c r="CX369" s="2"/>
      <c r="CY369" s="2"/>
      <c r="DA369" s="1"/>
      <c r="DD369" s="1"/>
      <c r="DE369" s="2"/>
      <c r="DF369" s="2"/>
      <c r="DG369" s="2"/>
    </row>
    <row r="370" spans="1:112" x14ac:dyDescent="0.2">
      <c r="C370">
        <v>110</v>
      </c>
      <c r="D370" s="1">
        <v>0.19500000000000001</v>
      </c>
      <c r="E370" s="2">
        <f t="shared" si="814"/>
        <v>3.9000000000000004</v>
      </c>
      <c r="F370" s="2">
        <f t="shared" si="815"/>
        <v>17.399999999999999</v>
      </c>
      <c r="G370" s="2">
        <f t="shared" si="803"/>
        <v>-17.399999999999999</v>
      </c>
      <c r="K370">
        <v>110</v>
      </c>
      <c r="L370" s="1">
        <v>0</v>
      </c>
      <c r="M370" s="2">
        <f t="shared" si="816"/>
        <v>0</v>
      </c>
      <c r="N370" s="2">
        <f t="shared" si="817"/>
        <v>0</v>
      </c>
      <c r="O370" s="2">
        <f t="shared" si="804"/>
        <v>0</v>
      </c>
      <c r="S370">
        <v>110</v>
      </c>
      <c r="T370" s="1">
        <v>0.218</v>
      </c>
      <c r="U370" s="2">
        <f t="shared" si="818"/>
        <v>4.3600000000000003</v>
      </c>
      <c r="V370" s="2">
        <f t="shared" si="819"/>
        <v>24.95</v>
      </c>
      <c r="W370" s="2">
        <f t="shared" si="805"/>
        <v>-7.5500000000000007</v>
      </c>
      <c r="AA370">
        <v>110</v>
      </c>
      <c r="AB370" s="1">
        <v>0</v>
      </c>
      <c r="AC370" s="2">
        <f t="shared" si="820"/>
        <v>0</v>
      </c>
      <c r="AD370" s="2">
        <f t="shared" si="821"/>
        <v>0</v>
      </c>
      <c r="AE370" s="2">
        <f t="shared" si="806"/>
        <v>0</v>
      </c>
      <c r="AI370">
        <v>110</v>
      </c>
      <c r="AJ370" s="1">
        <v>0</v>
      </c>
      <c r="AK370" s="2">
        <f t="shared" si="822"/>
        <v>0</v>
      </c>
      <c r="AL370" s="2">
        <f t="shared" si="823"/>
        <v>0</v>
      </c>
      <c r="AM370" s="2">
        <f t="shared" si="807"/>
        <v>24.95</v>
      </c>
      <c r="AQ370">
        <v>110</v>
      </c>
      <c r="AR370" s="1">
        <v>0</v>
      </c>
      <c r="AS370" s="2">
        <f t="shared" si="824"/>
        <v>0</v>
      </c>
      <c r="AT370" s="2">
        <f t="shared" si="825"/>
        <v>0</v>
      </c>
      <c r="AU370" s="2">
        <f t="shared" si="808"/>
        <v>0</v>
      </c>
      <c r="AY370">
        <v>110</v>
      </c>
      <c r="AZ370" s="1">
        <v>0.193</v>
      </c>
      <c r="BA370" s="2">
        <f t="shared" si="826"/>
        <v>3.8600000000000003</v>
      </c>
      <c r="BB370" s="2">
        <f t="shared" si="827"/>
        <v>17.11</v>
      </c>
      <c r="BC370" s="2">
        <f t="shared" si="809"/>
        <v>7.84</v>
      </c>
      <c r="BG370">
        <v>110</v>
      </c>
      <c r="BH370" s="1">
        <v>0</v>
      </c>
      <c r="BI370" s="2">
        <f t="shared" si="828"/>
        <v>0</v>
      </c>
      <c r="BJ370" s="2">
        <f t="shared" si="829"/>
        <v>0</v>
      </c>
      <c r="BK370" s="2">
        <f t="shared" si="810"/>
        <v>0</v>
      </c>
      <c r="BO370">
        <v>110</v>
      </c>
      <c r="BP370" s="1">
        <v>0.23400000000000001</v>
      </c>
      <c r="BQ370" s="2">
        <f t="shared" si="830"/>
        <v>4.6800000000000006</v>
      </c>
      <c r="BR370" s="2">
        <f t="shared" si="831"/>
        <v>25.98</v>
      </c>
      <c r="BS370" s="2">
        <f t="shared" si="811"/>
        <v>-8.870000000000001</v>
      </c>
      <c r="BU370" s="1">
        <f t="shared" si="832"/>
        <v>0.24200000000000002</v>
      </c>
      <c r="BW370">
        <v>110</v>
      </c>
      <c r="BX370" s="1">
        <v>0</v>
      </c>
      <c r="BY370" s="2">
        <f t="shared" si="833"/>
        <v>0</v>
      </c>
      <c r="BZ370" s="2">
        <f t="shared" si="834"/>
        <v>0</v>
      </c>
      <c r="CA370" s="2">
        <f t="shared" si="812"/>
        <v>0</v>
      </c>
      <c r="CE370">
        <v>110</v>
      </c>
      <c r="CF370" s="1">
        <v>0</v>
      </c>
      <c r="CG370" s="2">
        <f t="shared" si="835"/>
        <v>0</v>
      </c>
      <c r="CH370" s="2">
        <f t="shared" si="836"/>
        <v>0</v>
      </c>
      <c r="CI370" s="2">
        <f t="shared" si="813"/>
        <v>25.98</v>
      </c>
      <c r="CN370" s="1"/>
      <c r="CO370" s="2"/>
      <c r="CP370" s="2"/>
      <c r="CQ370" s="2"/>
      <c r="CV370" s="1"/>
      <c r="CW370" s="2"/>
      <c r="CX370" s="2"/>
      <c r="CY370" s="2"/>
      <c r="DA370" s="1"/>
      <c r="DD370" s="1"/>
      <c r="DE370" s="2"/>
      <c r="DF370" s="2"/>
      <c r="DG370" s="2"/>
    </row>
    <row r="371" spans="1:112" x14ac:dyDescent="0.2">
      <c r="C371">
        <v>130</v>
      </c>
      <c r="D371" s="1">
        <v>0.192</v>
      </c>
      <c r="E371" s="2">
        <f t="shared" si="814"/>
        <v>3.84</v>
      </c>
      <c r="F371" s="2">
        <f t="shared" si="815"/>
        <v>21.24</v>
      </c>
      <c r="G371" s="2">
        <f t="shared" si="803"/>
        <v>-21.24</v>
      </c>
      <c r="K371">
        <v>130</v>
      </c>
      <c r="L371" s="1">
        <v>0</v>
      </c>
      <c r="M371" s="2">
        <f t="shared" si="816"/>
        <v>0</v>
      </c>
      <c r="N371" s="2">
        <f t="shared" si="817"/>
        <v>0</v>
      </c>
      <c r="O371" s="2">
        <f t="shared" si="804"/>
        <v>0</v>
      </c>
      <c r="S371">
        <v>130</v>
      </c>
      <c r="T371" s="1">
        <v>0.193</v>
      </c>
      <c r="U371" s="2">
        <f t="shared" si="818"/>
        <v>3.8600000000000003</v>
      </c>
      <c r="V371" s="2">
        <f t="shared" si="819"/>
        <v>28.81</v>
      </c>
      <c r="W371" s="2">
        <f t="shared" si="805"/>
        <v>-7.57</v>
      </c>
      <c r="AA371">
        <v>130</v>
      </c>
      <c r="AB371" s="1">
        <v>0</v>
      </c>
      <c r="AC371" s="2">
        <f t="shared" si="820"/>
        <v>0</v>
      </c>
      <c r="AD371" s="2">
        <f t="shared" si="821"/>
        <v>0</v>
      </c>
      <c r="AE371" s="2">
        <f t="shared" si="806"/>
        <v>0</v>
      </c>
      <c r="AI371">
        <v>130</v>
      </c>
      <c r="AJ371" s="1">
        <v>0</v>
      </c>
      <c r="AK371" s="2">
        <f t="shared" si="822"/>
        <v>0</v>
      </c>
      <c r="AL371" s="2">
        <f t="shared" si="823"/>
        <v>0</v>
      </c>
      <c r="AM371" s="2">
        <f t="shared" si="807"/>
        <v>28.81</v>
      </c>
      <c r="AQ371">
        <v>130</v>
      </c>
      <c r="AR371" s="1">
        <v>0</v>
      </c>
      <c r="AS371" s="2">
        <f t="shared" si="824"/>
        <v>0</v>
      </c>
      <c r="AT371" s="2">
        <f t="shared" si="825"/>
        <v>0</v>
      </c>
      <c r="AU371" s="2">
        <f t="shared" si="808"/>
        <v>0</v>
      </c>
      <c r="AY371">
        <v>130</v>
      </c>
      <c r="AZ371" s="1">
        <v>0.18</v>
      </c>
      <c r="BA371" s="2">
        <f t="shared" si="826"/>
        <v>3.5999999999999996</v>
      </c>
      <c r="BB371" s="2">
        <f t="shared" si="827"/>
        <v>20.71</v>
      </c>
      <c r="BC371" s="2">
        <f t="shared" si="809"/>
        <v>8.0999999999999979</v>
      </c>
      <c r="BG371">
        <v>130</v>
      </c>
      <c r="BH371" s="1">
        <v>0</v>
      </c>
      <c r="BI371" s="2">
        <f t="shared" si="828"/>
        <v>0</v>
      </c>
      <c r="BJ371" s="2">
        <f t="shared" si="829"/>
        <v>0</v>
      </c>
      <c r="BK371" s="2">
        <f t="shared" si="810"/>
        <v>0</v>
      </c>
      <c r="BO371">
        <v>130</v>
      </c>
      <c r="BP371" s="1">
        <v>0.193</v>
      </c>
      <c r="BQ371" s="2">
        <f t="shared" si="830"/>
        <v>3.8600000000000003</v>
      </c>
      <c r="BR371" s="2">
        <f t="shared" si="831"/>
        <v>29.84</v>
      </c>
      <c r="BS371" s="2">
        <f t="shared" si="811"/>
        <v>-9.129999999999999</v>
      </c>
      <c r="BU371" s="1">
        <f t="shared" si="832"/>
        <v>0.20100000000000001</v>
      </c>
      <c r="BW371">
        <v>130</v>
      </c>
      <c r="BX371" s="1">
        <v>0</v>
      </c>
      <c r="BY371" s="2">
        <f t="shared" si="833"/>
        <v>0</v>
      </c>
      <c r="BZ371" s="2">
        <f t="shared" si="834"/>
        <v>0</v>
      </c>
      <c r="CA371" s="2">
        <f t="shared" si="812"/>
        <v>0</v>
      </c>
      <c r="CE371">
        <v>130</v>
      </c>
      <c r="CF371" s="1">
        <v>0</v>
      </c>
      <c r="CG371" s="2">
        <f t="shared" si="835"/>
        <v>0</v>
      </c>
      <c r="CH371" s="2">
        <f t="shared" si="836"/>
        <v>0</v>
      </c>
      <c r="CI371" s="2">
        <f t="shared" si="813"/>
        <v>29.84</v>
      </c>
      <c r="CN371" s="1"/>
      <c r="CO371" s="2"/>
      <c r="CP371" s="2"/>
      <c r="CQ371" s="2"/>
      <c r="CV371" s="1"/>
      <c r="CW371" s="2"/>
      <c r="CX371" s="2"/>
      <c r="CY371" s="2"/>
      <c r="DA371" s="1"/>
      <c r="DD371" s="1"/>
      <c r="DE371" s="2"/>
      <c r="DF371" s="2"/>
      <c r="DG371" s="2"/>
    </row>
    <row r="372" spans="1:112" x14ac:dyDescent="0.2">
      <c r="C372">
        <v>150</v>
      </c>
      <c r="D372" s="1">
        <v>0.16200000000000001</v>
      </c>
      <c r="E372" s="2">
        <f t="shared" si="814"/>
        <v>3.24</v>
      </c>
      <c r="F372" s="2">
        <f t="shared" si="815"/>
        <v>24.479999999999997</v>
      </c>
      <c r="G372" s="2">
        <f t="shared" si="803"/>
        <v>-24.479999999999997</v>
      </c>
      <c r="K372">
        <v>150</v>
      </c>
      <c r="L372" s="1">
        <v>0</v>
      </c>
      <c r="M372" s="2">
        <f t="shared" si="816"/>
        <v>0</v>
      </c>
      <c r="N372" s="2">
        <f t="shared" si="817"/>
        <v>0</v>
      </c>
      <c r="O372" s="2">
        <f t="shared" si="804"/>
        <v>0</v>
      </c>
      <c r="S372">
        <v>150</v>
      </c>
      <c r="T372" s="1">
        <v>0.16900000000000001</v>
      </c>
      <c r="U372" s="2">
        <f t="shared" si="818"/>
        <v>3.3800000000000003</v>
      </c>
      <c r="V372" s="2">
        <f t="shared" si="819"/>
        <v>32.19</v>
      </c>
      <c r="W372" s="2">
        <f t="shared" si="805"/>
        <v>-7.7100000000000009</v>
      </c>
      <c r="AA372">
        <v>150</v>
      </c>
      <c r="AB372" s="1">
        <v>0</v>
      </c>
      <c r="AC372" s="2">
        <f t="shared" si="820"/>
        <v>0</v>
      </c>
      <c r="AD372" s="2">
        <f t="shared" si="821"/>
        <v>0</v>
      </c>
      <c r="AE372" s="2">
        <f t="shared" si="806"/>
        <v>0</v>
      </c>
      <c r="AI372">
        <v>150</v>
      </c>
      <c r="AJ372" s="1">
        <v>0</v>
      </c>
      <c r="AK372" s="2">
        <f t="shared" si="822"/>
        <v>0</v>
      </c>
      <c r="AL372" s="2">
        <f t="shared" si="823"/>
        <v>0</v>
      </c>
      <c r="AM372" s="2">
        <f t="shared" si="807"/>
        <v>32.19</v>
      </c>
      <c r="AQ372">
        <v>150</v>
      </c>
      <c r="AR372" s="1">
        <v>0</v>
      </c>
      <c r="AS372" s="2">
        <f t="shared" si="824"/>
        <v>0</v>
      </c>
      <c r="AT372" s="2">
        <f t="shared" si="825"/>
        <v>0</v>
      </c>
      <c r="AU372" s="2">
        <f t="shared" si="808"/>
        <v>0</v>
      </c>
      <c r="AY372">
        <v>150</v>
      </c>
      <c r="AZ372" s="1">
        <v>0.15600000000000003</v>
      </c>
      <c r="BA372" s="2">
        <f t="shared" si="826"/>
        <v>3.1200000000000006</v>
      </c>
      <c r="BB372" s="2">
        <f t="shared" si="827"/>
        <v>23.830000000000002</v>
      </c>
      <c r="BC372" s="2">
        <f t="shared" si="809"/>
        <v>8.3599999999999959</v>
      </c>
      <c r="BG372">
        <v>150</v>
      </c>
      <c r="BH372" s="1">
        <v>0</v>
      </c>
      <c r="BI372" s="2">
        <f t="shared" si="828"/>
        <v>0</v>
      </c>
      <c r="BJ372" s="2">
        <f t="shared" si="829"/>
        <v>0</v>
      </c>
      <c r="BK372" s="2">
        <f t="shared" si="810"/>
        <v>0</v>
      </c>
      <c r="BO372">
        <v>150</v>
      </c>
      <c r="BP372" s="1">
        <v>0.16400000000000003</v>
      </c>
      <c r="BQ372" s="2">
        <f t="shared" si="830"/>
        <v>3.2800000000000007</v>
      </c>
      <c r="BR372" s="2">
        <f t="shared" si="831"/>
        <v>33.119999999999997</v>
      </c>
      <c r="BS372" s="2">
        <f t="shared" si="811"/>
        <v>-9.2899999999999956</v>
      </c>
      <c r="BU372" s="1">
        <f t="shared" si="832"/>
        <v>0.17200000000000004</v>
      </c>
      <c r="BW372">
        <v>150</v>
      </c>
      <c r="BX372" s="1">
        <v>0</v>
      </c>
      <c r="BY372" s="2">
        <f t="shared" si="833"/>
        <v>0</v>
      </c>
      <c r="BZ372" s="2">
        <f t="shared" si="834"/>
        <v>0</v>
      </c>
      <c r="CA372" s="2">
        <f t="shared" si="812"/>
        <v>0</v>
      </c>
      <c r="CE372">
        <v>150</v>
      </c>
      <c r="CF372" s="1">
        <v>0</v>
      </c>
      <c r="CG372" s="2">
        <f t="shared" si="835"/>
        <v>0</v>
      </c>
      <c r="CH372" s="2">
        <f t="shared" si="836"/>
        <v>0</v>
      </c>
      <c r="CI372" s="2">
        <f t="shared" si="813"/>
        <v>33.119999999999997</v>
      </c>
      <c r="CN372" s="1"/>
      <c r="CO372" s="2"/>
      <c r="CP372" s="2"/>
      <c r="CQ372" s="2"/>
      <c r="CV372" s="1"/>
      <c r="CW372" s="2"/>
      <c r="CX372" s="2"/>
      <c r="CY372" s="2"/>
      <c r="DA372" s="1"/>
      <c r="DD372" s="1"/>
      <c r="DE372" s="2"/>
      <c r="DF372" s="2"/>
      <c r="DG372" s="2"/>
    </row>
    <row r="373" spans="1:112" x14ac:dyDescent="0.2">
      <c r="C373">
        <v>170</v>
      </c>
      <c r="D373" s="1">
        <v>0.14000000000000001</v>
      </c>
      <c r="E373" s="2">
        <f t="shared" si="814"/>
        <v>2.8000000000000003</v>
      </c>
      <c r="F373" s="2">
        <f t="shared" si="815"/>
        <v>27.279999999999998</v>
      </c>
      <c r="G373" s="2">
        <f t="shared" si="803"/>
        <v>-27.279999999999998</v>
      </c>
      <c r="K373">
        <v>170</v>
      </c>
      <c r="L373" s="1">
        <v>0</v>
      </c>
      <c r="M373" s="2">
        <f t="shared" si="816"/>
        <v>0</v>
      </c>
      <c r="N373" s="2">
        <f t="shared" si="817"/>
        <v>0</v>
      </c>
      <c r="O373" s="2">
        <f t="shared" si="804"/>
        <v>0</v>
      </c>
      <c r="S373">
        <v>170</v>
      </c>
      <c r="T373" s="1">
        <v>0.14899999999999999</v>
      </c>
      <c r="U373" s="2">
        <f t="shared" si="818"/>
        <v>2.98</v>
      </c>
      <c r="V373" s="2">
        <f t="shared" si="819"/>
        <v>35.169999999999995</v>
      </c>
      <c r="W373" s="2">
        <f t="shared" si="805"/>
        <v>-7.889999999999997</v>
      </c>
      <c r="AA373">
        <v>170</v>
      </c>
      <c r="AB373" s="1">
        <v>0</v>
      </c>
      <c r="AC373" s="2">
        <f t="shared" si="820"/>
        <v>0</v>
      </c>
      <c r="AD373" s="2">
        <f t="shared" si="821"/>
        <v>0</v>
      </c>
      <c r="AE373" s="2">
        <f t="shared" si="806"/>
        <v>0</v>
      </c>
      <c r="AI373">
        <v>170</v>
      </c>
      <c r="AJ373" s="1">
        <v>0</v>
      </c>
      <c r="AK373" s="2">
        <f t="shared" si="822"/>
        <v>0</v>
      </c>
      <c r="AL373" s="2">
        <f t="shared" si="823"/>
        <v>0</v>
      </c>
      <c r="AM373" s="2">
        <f t="shared" si="807"/>
        <v>35.169999999999995</v>
      </c>
      <c r="AQ373">
        <v>170</v>
      </c>
      <c r="AR373" s="1">
        <v>0</v>
      </c>
      <c r="AS373" s="2">
        <f t="shared" si="824"/>
        <v>0</v>
      </c>
      <c r="AT373" s="2">
        <f t="shared" si="825"/>
        <v>0</v>
      </c>
      <c r="AU373" s="2">
        <f t="shared" si="808"/>
        <v>0</v>
      </c>
      <c r="AY373">
        <v>170</v>
      </c>
      <c r="AZ373" s="1">
        <v>0.13900000000000001</v>
      </c>
      <c r="BA373" s="2">
        <f t="shared" si="826"/>
        <v>2.7800000000000002</v>
      </c>
      <c r="BB373" s="2">
        <f t="shared" si="827"/>
        <v>26.610000000000003</v>
      </c>
      <c r="BC373" s="2">
        <f t="shared" si="809"/>
        <v>8.5599999999999916</v>
      </c>
      <c r="BG373">
        <v>170</v>
      </c>
      <c r="BH373" s="1">
        <v>0</v>
      </c>
      <c r="BI373" s="2">
        <f t="shared" si="828"/>
        <v>0</v>
      </c>
      <c r="BJ373" s="2">
        <f t="shared" si="829"/>
        <v>0</v>
      </c>
      <c r="BK373" s="2">
        <f t="shared" si="810"/>
        <v>0</v>
      </c>
      <c r="BO373">
        <v>170</v>
      </c>
      <c r="BP373" s="1">
        <v>0.14700000000000002</v>
      </c>
      <c r="BQ373" s="2">
        <f t="shared" si="830"/>
        <v>2.9400000000000004</v>
      </c>
      <c r="BR373" s="2">
        <f t="shared" si="831"/>
        <v>36.059999999999995</v>
      </c>
      <c r="BS373" s="2">
        <f t="shared" si="811"/>
        <v>-9.4499999999999922</v>
      </c>
      <c r="BU373" s="1">
        <f t="shared" si="832"/>
        <v>0.15500000000000003</v>
      </c>
      <c r="BW373">
        <v>170</v>
      </c>
      <c r="BX373" s="1">
        <v>0</v>
      </c>
      <c r="BY373" s="2">
        <f t="shared" si="833"/>
        <v>0</v>
      </c>
      <c r="BZ373" s="2">
        <f t="shared" si="834"/>
        <v>0</v>
      </c>
      <c r="CA373" s="2">
        <f t="shared" si="812"/>
        <v>0</v>
      </c>
      <c r="CE373">
        <v>170</v>
      </c>
      <c r="CF373" s="1">
        <v>0</v>
      </c>
      <c r="CG373" s="2">
        <f t="shared" si="835"/>
        <v>0</v>
      </c>
      <c r="CH373" s="2">
        <f t="shared" si="836"/>
        <v>0</v>
      </c>
      <c r="CI373" s="2">
        <f t="shared" si="813"/>
        <v>36.059999999999995</v>
      </c>
      <c r="CN373" s="1"/>
      <c r="CO373" s="2"/>
      <c r="CP373" s="2"/>
      <c r="CQ373" s="2"/>
      <c r="CV373" s="1"/>
      <c r="CW373" s="2"/>
      <c r="CX373" s="2"/>
      <c r="CY373" s="2"/>
      <c r="DA373" s="1"/>
      <c r="DD373" s="1"/>
      <c r="DE373" s="2"/>
      <c r="DF373" s="2"/>
      <c r="DG373" s="2"/>
    </row>
    <row r="374" spans="1:112" x14ac:dyDescent="0.2">
      <c r="C374">
        <v>190</v>
      </c>
      <c r="D374" s="1">
        <v>0.16700000000000001</v>
      </c>
      <c r="E374" s="2">
        <f t="shared" si="814"/>
        <v>3.3400000000000003</v>
      </c>
      <c r="F374" s="2">
        <f t="shared" si="815"/>
        <v>30.619999999999997</v>
      </c>
      <c r="G374" s="2">
        <f t="shared" si="803"/>
        <v>-30.619999999999997</v>
      </c>
      <c r="K374">
        <v>190</v>
      </c>
      <c r="L374" s="1">
        <v>0</v>
      </c>
      <c r="M374" s="2">
        <f t="shared" si="816"/>
        <v>0</v>
      </c>
      <c r="N374" s="2">
        <f t="shared" si="817"/>
        <v>0</v>
      </c>
      <c r="O374" s="2">
        <f t="shared" si="804"/>
        <v>0</v>
      </c>
      <c r="S374">
        <v>190</v>
      </c>
      <c r="T374" s="1">
        <v>0.17499999999999999</v>
      </c>
      <c r="U374" s="2">
        <f t="shared" si="818"/>
        <v>3.5</v>
      </c>
      <c r="V374" s="2">
        <f t="shared" si="819"/>
        <v>38.669999999999995</v>
      </c>
      <c r="W374" s="2">
        <f t="shared" si="805"/>
        <v>-8.0499999999999972</v>
      </c>
      <c r="AA374">
        <v>190</v>
      </c>
      <c r="AB374" s="1">
        <v>0</v>
      </c>
      <c r="AC374" s="2">
        <f t="shared" si="820"/>
        <v>0</v>
      </c>
      <c r="AD374" s="2">
        <f t="shared" si="821"/>
        <v>0</v>
      </c>
      <c r="AE374" s="2">
        <f t="shared" si="806"/>
        <v>0</v>
      </c>
      <c r="AI374">
        <v>190</v>
      </c>
      <c r="AJ374" s="1">
        <v>0</v>
      </c>
      <c r="AK374" s="2">
        <f t="shared" si="822"/>
        <v>0</v>
      </c>
      <c r="AL374" s="2">
        <f t="shared" si="823"/>
        <v>0</v>
      </c>
      <c r="AM374" s="2">
        <f t="shared" si="807"/>
        <v>38.669999999999995</v>
      </c>
      <c r="AQ374">
        <v>190</v>
      </c>
      <c r="AR374" s="1">
        <v>0</v>
      </c>
      <c r="AS374" s="2">
        <f t="shared" si="824"/>
        <v>0</v>
      </c>
      <c r="AT374" s="2">
        <f t="shared" si="825"/>
        <v>0</v>
      </c>
      <c r="AU374" s="2">
        <f t="shared" si="808"/>
        <v>0</v>
      </c>
      <c r="AY374">
        <v>190</v>
      </c>
      <c r="AZ374" s="1">
        <v>0.16500000000000001</v>
      </c>
      <c r="BA374" s="2">
        <f t="shared" si="826"/>
        <v>3.3000000000000003</v>
      </c>
      <c r="BB374" s="2">
        <f t="shared" si="827"/>
        <v>29.910000000000004</v>
      </c>
      <c r="BC374" s="2">
        <f t="shared" si="809"/>
        <v>8.7599999999999909</v>
      </c>
      <c r="BG374">
        <v>190</v>
      </c>
      <c r="BH374" s="1">
        <v>0</v>
      </c>
      <c r="BI374" s="2">
        <f t="shared" si="828"/>
        <v>0</v>
      </c>
      <c r="BJ374" s="2">
        <f t="shared" si="829"/>
        <v>0</v>
      </c>
      <c r="BK374" s="2">
        <f t="shared" si="810"/>
        <v>0</v>
      </c>
      <c r="BO374">
        <v>190</v>
      </c>
      <c r="BP374" s="1">
        <v>0.16600000000000001</v>
      </c>
      <c r="BQ374" s="2">
        <f t="shared" si="830"/>
        <v>3.3200000000000003</v>
      </c>
      <c r="BR374" s="2">
        <f t="shared" si="831"/>
        <v>39.379999999999995</v>
      </c>
      <c r="BS374" s="2">
        <f t="shared" si="811"/>
        <v>-9.4699999999999918</v>
      </c>
      <c r="BU374" s="1">
        <f t="shared" si="832"/>
        <v>0.17400000000000002</v>
      </c>
      <c r="BW374">
        <v>190</v>
      </c>
      <c r="BX374" s="1">
        <v>0</v>
      </c>
      <c r="BY374" s="2">
        <f t="shared" si="833"/>
        <v>0</v>
      </c>
      <c r="BZ374" s="2">
        <f t="shared" si="834"/>
        <v>0</v>
      </c>
      <c r="CA374" s="2">
        <f t="shared" si="812"/>
        <v>0</v>
      </c>
      <c r="CE374">
        <v>190</v>
      </c>
      <c r="CF374" s="1">
        <v>0</v>
      </c>
      <c r="CG374" s="2">
        <f t="shared" si="835"/>
        <v>0</v>
      </c>
      <c r="CH374" s="2">
        <f t="shared" si="836"/>
        <v>0</v>
      </c>
      <c r="CI374" s="2">
        <f t="shared" si="813"/>
        <v>39.379999999999995</v>
      </c>
      <c r="CN374" s="1"/>
      <c r="CO374" s="2"/>
      <c r="CP374" s="2"/>
      <c r="CQ374" s="2"/>
      <c r="CV374" s="1"/>
      <c r="CW374" s="2"/>
      <c r="CX374" s="2"/>
      <c r="CY374" s="2"/>
      <c r="DA374" s="1"/>
      <c r="DD374" s="1"/>
      <c r="DE374" s="2"/>
      <c r="DF374" s="2"/>
      <c r="DG374" s="2"/>
    </row>
    <row r="375" spans="1:112" x14ac:dyDescent="0.2">
      <c r="C375">
        <v>210</v>
      </c>
      <c r="D375" s="1">
        <v>0.191</v>
      </c>
      <c r="E375" s="2">
        <f t="shared" si="814"/>
        <v>3.8200000000000003</v>
      </c>
      <c r="F375" s="2">
        <f t="shared" si="815"/>
        <v>34.44</v>
      </c>
      <c r="G375" s="2">
        <f t="shared" si="803"/>
        <v>-34.44</v>
      </c>
      <c r="K375">
        <v>210</v>
      </c>
      <c r="L375" s="1">
        <v>0</v>
      </c>
      <c r="M375" s="2">
        <f t="shared" si="816"/>
        <v>0</v>
      </c>
      <c r="N375" s="2">
        <f t="shared" si="817"/>
        <v>0</v>
      </c>
      <c r="O375" s="2">
        <f t="shared" si="804"/>
        <v>0</v>
      </c>
      <c r="S375">
        <v>210</v>
      </c>
      <c r="T375" s="1">
        <v>0.187</v>
      </c>
      <c r="U375" s="2">
        <f t="shared" si="818"/>
        <v>3.74</v>
      </c>
      <c r="V375" s="2">
        <f t="shared" si="819"/>
        <v>42.41</v>
      </c>
      <c r="W375" s="2">
        <f t="shared" si="805"/>
        <v>-7.9699999999999989</v>
      </c>
      <c r="AA375">
        <v>210</v>
      </c>
      <c r="AB375" s="1">
        <v>0</v>
      </c>
      <c r="AC375" s="2">
        <f t="shared" si="820"/>
        <v>0</v>
      </c>
      <c r="AD375" s="2">
        <f t="shared" si="821"/>
        <v>0</v>
      </c>
      <c r="AE375" s="2">
        <f t="shared" si="806"/>
        <v>0</v>
      </c>
      <c r="AI375">
        <v>210</v>
      </c>
      <c r="AJ375" s="1">
        <v>0</v>
      </c>
      <c r="AK375" s="2">
        <f t="shared" si="822"/>
        <v>0</v>
      </c>
      <c r="AL375" s="2">
        <f t="shared" si="823"/>
        <v>0</v>
      </c>
      <c r="AM375" s="2">
        <f t="shared" si="807"/>
        <v>42.41</v>
      </c>
      <c r="AQ375">
        <v>210</v>
      </c>
      <c r="AR375" s="1">
        <v>0</v>
      </c>
      <c r="AS375" s="2">
        <f t="shared" si="824"/>
        <v>0</v>
      </c>
      <c r="AT375" s="2">
        <f t="shared" si="825"/>
        <v>0</v>
      </c>
      <c r="AU375" s="2">
        <f t="shared" si="808"/>
        <v>0</v>
      </c>
      <c r="AY375">
        <v>210</v>
      </c>
      <c r="AZ375" s="1">
        <v>0.187</v>
      </c>
      <c r="BA375" s="2">
        <f t="shared" si="826"/>
        <v>3.74</v>
      </c>
      <c r="BB375" s="2">
        <f t="shared" si="827"/>
        <v>33.650000000000006</v>
      </c>
      <c r="BC375" s="2">
        <f t="shared" si="809"/>
        <v>8.7599999999999909</v>
      </c>
      <c r="BG375">
        <v>210</v>
      </c>
      <c r="BH375" s="1">
        <v>0</v>
      </c>
      <c r="BI375" s="2">
        <f t="shared" si="828"/>
        <v>0</v>
      </c>
      <c r="BJ375" s="2">
        <f t="shared" si="829"/>
        <v>0</v>
      </c>
      <c r="BK375" s="2">
        <f t="shared" si="810"/>
        <v>0</v>
      </c>
      <c r="BO375">
        <v>210</v>
      </c>
      <c r="BP375" s="1">
        <v>0.18900000000000003</v>
      </c>
      <c r="BQ375" s="2">
        <f t="shared" si="830"/>
        <v>3.7800000000000007</v>
      </c>
      <c r="BR375" s="2">
        <f t="shared" si="831"/>
        <v>43.16</v>
      </c>
      <c r="BS375" s="2">
        <f t="shared" si="811"/>
        <v>-9.5099999999999909</v>
      </c>
      <c r="BU375" s="1">
        <f t="shared" si="832"/>
        <v>0.19700000000000004</v>
      </c>
      <c r="BW375">
        <v>210</v>
      </c>
      <c r="BX375" s="1">
        <v>0</v>
      </c>
      <c r="BY375" s="2">
        <f t="shared" si="833"/>
        <v>0</v>
      </c>
      <c r="BZ375" s="2">
        <f t="shared" si="834"/>
        <v>0</v>
      </c>
      <c r="CA375" s="2">
        <f t="shared" si="812"/>
        <v>0</v>
      </c>
      <c r="CE375">
        <v>210</v>
      </c>
      <c r="CF375" s="1">
        <v>0</v>
      </c>
      <c r="CG375" s="2">
        <f t="shared" si="835"/>
        <v>0</v>
      </c>
      <c r="CH375" s="2">
        <f t="shared" si="836"/>
        <v>0</v>
      </c>
      <c r="CI375" s="2">
        <f t="shared" si="813"/>
        <v>43.16</v>
      </c>
      <c r="CN375" s="1"/>
      <c r="CO375" s="2"/>
      <c r="CP375" s="2"/>
      <c r="CQ375" s="2"/>
      <c r="CV375" s="1"/>
      <c r="CW375" s="2"/>
      <c r="CX375" s="2"/>
      <c r="CY375" s="2"/>
      <c r="DA375" s="1"/>
      <c r="DD375" s="1"/>
      <c r="DE375" s="2"/>
      <c r="DF375" s="2"/>
      <c r="DG375" s="2"/>
    </row>
    <row r="376" spans="1:112" x14ac:dyDescent="0.2">
      <c r="C376">
        <v>230</v>
      </c>
      <c r="D376" s="1">
        <v>0.20599999999999999</v>
      </c>
      <c r="E376" s="2">
        <f t="shared" si="814"/>
        <v>4.12</v>
      </c>
      <c r="F376" s="2">
        <f t="shared" si="815"/>
        <v>38.559999999999995</v>
      </c>
      <c r="G376" s="2">
        <f t="shared" si="803"/>
        <v>-38.559999999999995</v>
      </c>
      <c r="K376">
        <v>230</v>
      </c>
      <c r="L376" s="1">
        <v>0</v>
      </c>
      <c r="M376" s="2">
        <f t="shared" si="816"/>
        <v>0</v>
      </c>
      <c r="N376" s="2">
        <f t="shared" si="817"/>
        <v>0</v>
      </c>
      <c r="O376" s="2">
        <f t="shared" si="804"/>
        <v>0</v>
      </c>
      <c r="S376">
        <v>230</v>
      </c>
      <c r="T376" s="1">
        <v>0.20200000000000004</v>
      </c>
      <c r="U376" s="2">
        <f t="shared" si="818"/>
        <v>4.0400000000000009</v>
      </c>
      <c r="V376" s="2">
        <f t="shared" si="819"/>
        <v>46.449999999999996</v>
      </c>
      <c r="W376" s="2">
        <f t="shared" si="805"/>
        <v>-7.8900000000000006</v>
      </c>
      <c r="AA376">
        <v>230</v>
      </c>
      <c r="AB376" s="1">
        <v>0</v>
      </c>
      <c r="AC376" s="2">
        <f t="shared" si="820"/>
        <v>0</v>
      </c>
      <c r="AD376" s="2">
        <f t="shared" si="821"/>
        <v>0</v>
      </c>
      <c r="AE376" s="2">
        <f t="shared" si="806"/>
        <v>0</v>
      </c>
      <c r="AI376">
        <v>230</v>
      </c>
      <c r="AJ376" s="1">
        <v>0</v>
      </c>
      <c r="AK376" s="2">
        <f t="shared" si="822"/>
        <v>0</v>
      </c>
      <c r="AL376" s="2">
        <f t="shared" si="823"/>
        <v>0</v>
      </c>
      <c r="AM376" s="2">
        <f t="shared" si="807"/>
        <v>46.449999999999996</v>
      </c>
      <c r="AQ376">
        <v>230</v>
      </c>
      <c r="AR376" s="1">
        <v>0</v>
      </c>
      <c r="AS376" s="2">
        <f t="shared" si="824"/>
        <v>0</v>
      </c>
      <c r="AT376" s="2">
        <f t="shared" si="825"/>
        <v>0</v>
      </c>
      <c r="AU376" s="2">
        <f t="shared" si="808"/>
        <v>0</v>
      </c>
      <c r="AY376">
        <v>230</v>
      </c>
      <c r="AZ376" s="1">
        <v>0.20200000000000004</v>
      </c>
      <c r="BA376" s="2">
        <f t="shared" si="826"/>
        <v>4.0400000000000009</v>
      </c>
      <c r="BB376" s="2">
        <f t="shared" si="827"/>
        <v>37.690000000000005</v>
      </c>
      <c r="BC376" s="2">
        <f t="shared" si="809"/>
        <v>8.7599999999999909</v>
      </c>
      <c r="BG376">
        <v>230</v>
      </c>
      <c r="BH376" s="1">
        <v>0</v>
      </c>
      <c r="BI376" s="2">
        <f t="shared" si="828"/>
        <v>0</v>
      </c>
      <c r="BJ376" s="2">
        <f t="shared" si="829"/>
        <v>0</v>
      </c>
      <c r="BK376" s="2">
        <f t="shared" si="810"/>
        <v>0</v>
      </c>
      <c r="BO376">
        <v>230</v>
      </c>
      <c r="BP376" s="1">
        <v>0.20600000000000002</v>
      </c>
      <c r="BQ376" s="2">
        <f t="shared" si="830"/>
        <v>4.12</v>
      </c>
      <c r="BR376" s="2">
        <f t="shared" si="831"/>
        <v>47.279999999999994</v>
      </c>
      <c r="BS376" s="2">
        <f t="shared" si="811"/>
        <v>-9.5899999999999892</v>
      </c>
      <c r="BU376" s="1">
        <f t="shared" si="832"/>
        <v>0.21400000000000002</v>
      </c>
      <c r="BW376">
        <v>230</v>
      </c>
      <c r="BX376" s="1">
        <v>0</v>
      </c>
      <c r="BY376" s="2">
        <f t="shared" si="833"/>
        <v>0</v>
      </c>
      <c r="BZ376" s="2">
        <f t="shared" si="834"/>
        <v>0</v>
      </c>
      <c r="CA376" s="2">
        <f t="shared" si="812"/>
        <v>0</v>
      </c>
      <c r="CE376">
        <v>230</v>
      </c>
      <c r="CF376" s="1">
        <v>0</v>
      </c>
      <c r="CG376" s="2">
        <f t="shared" si="835"/>
        <v>0</v>
      </c>
      <c r="CH376" s="2">
        <f t="shared" si="836"/>
        <v>0</v>
      </c>
      <c r="CI376" s="2">
        <f t="shared" si="813"/>
        <v>47.279999999999994</v>
      </c>
      <c r="CN376" s="1"/>
      <c r="CO376" s="2"/>
      <c r="CP376" s="2"/>
      <c r="CQ376" s="2"/>
      <c r="CV376" s="1"/>
      <c r="CW376" s="2"/>
      <c r="CX376" s="2"/>
      <c r="CY376" s="2"/>
      <c r="DA376" s="1"/>
      <c r="DD376" s="1"/>
      <c r="DE376" s="2"/>
      <c r="DF376" s="2"/>
      <c r="DG376" s="2"/>
    </row>
    <row r="377" spans="1:112" x14ac:dyDescent="0.2">
      <c r="C377">
        <v>250</v>
      </c>
      <c r="D377" s="1">
        <v>0.21</v>
      </c>
      <c r="E377" s="2">
        <f t="shared" si="814"/>
        <v>4.2</v>
      </c>
      <c r="F377" s="2">
        <f t="shared" si="815"/>
        <v>42.76</v>
      </c>
      <c r="G377" s="2">
        <f t="shared" si="803"/>
        <v>-42.76</v>
      </c>
      <c r="K377">
        <v>250</v>
      </c>
      <c r="L377" s="1">
        <v>0</v>
      </c>
      <c r="M377" s="2">
        <f t="shared" si="816"/>
        <v>0</v>
      </c>
      <c r="N377" s="2">
        <f t="shared" si="817"/>
        <v>0</v>
      </c>
      <c r="O377" s="2">
        <f t="shared" si="804"/>
        <v>0</v>
      </c>
      <c r="S377">
        <v>250</v>
      </c>
      <c r="T377" s="1">
        <v>0.20600000000000002</v>
      </c>
      <c r="U377" s="2">
        <f t="shared" si="818"/>
        <v>4.12</v>
      </c>
      <c r="V377" s="2">
        <f t="shared" si="819"/>
        <v>50.569999999999993</v>
      </c>
      <c r="W377" s="2">
        <f t="shared" si="805"/>
        <v>-7.8099999999999952</v>
      </c>
      <c r="AA377">
        <v>250</v>
      </c>
      <c r="AB377" s="1">
        <v>0</v>
      </c>
      <c r="AC377" s="2">
        <f t="shared" si="820"/>
        <v>0</v>
      </c>
      <c r="AD377" s="2">
        <f t="shared" si="821"/>
        <v>0</v>
      </c>
      <c r="AE377" s="2">
        <f t="shared" si="806"/>
        <v>0</v>
      </c>
      <c r="AI377">
        <v>250</v>
      </c>
      <c r="AJ377" s="1">
        <v>0</v>
      </c>
      <c r="AK377" s="2">
        <f t="shared" si="822"/>
        <v>0</v>
      </c>
      <c r="AL377" s="2">
        <f t="shared" si="823"/>
        <v>0</v>
      </c>
      <c r="AM377" s="2">
        <f t="shared" si="807"/>
        <v>50.569999999999993</v>
      </c>
      <c r="AQ377">
        <v>250</v>
      </c>
      <c r="AR377" s="1">
        <v>0</v>
      </c>
      <c r="AS377" s="2">
        <f t="shared" si="824"/>
        <v>0</v>
      </c>
      <c r="AT377" s="2">
        <f t="shared" si="825"/>
        <v>0</v>
      </c>
      <c r="AU377" s="2">
        <f t="shared" si="808"/>
        <v>0</v>
      </c>
      <c r="AY377">
        <v>250</v>
      </c>
      <c r="AZ377" s="1">
        <v>0.20600000000000002</v>
      </c>
      <c r="BA377" s="2">
        <f t="shared" si="826"/>
        <v>4.12</v>
      </c>
      <c r="BB377" s="2">
        <f t="shared" si="827"/>
        <v>41.81</v>
      </c>
      <c r="BC377" s="2">
        <f t="shared" si="809"/>
        <v>8.7599999999999909</v>
      </c>
      <c r="BG377">
        <v>250</v>
      </c>
      <c r="BH377" s="1">
        <v>0</v>
      </c>
      <c r="BI377" s="2">
        <f t="shared" si="828"/>
        <v>0</v>
      </c>
      <c r="BJ377" s="2">
        <f t="shared" si="829"/>
        <v>0</v>
      </c>
      <c r="BK377" s="2">
        <f t="shared" si="810"/>
        <v>0</v>
      </c>
      <c r="BO377">
        <v>250</v>
      </c>
      <c r="BP377" s="1">
        <v>0.21</v>
      </c>
      <c r="BQ377" s="2">
        <f t="shared" si="830"/>
        <v>4.2</v>
      </c>
      <c r="BR377" s="2">
        <f t="shared" si="831"/>
        <v>51.48</v>
      </c>
      <c r="BS377" s="2">
        <f t="shared" si="811"/>
        <v>-9.6699999999999946</v>
      </c>
      <c r="BU377" s="1">
        <f t="shared" si="832"/>
        <v>0.218</v>
      </c>
      <c r="BW377">
        <v>250</v>
      </c>
      <c r="BX377" s="1">
        <v>0</v>
      </c>
      <c r="BY377" s="2">
        <f t="shared" si="833"/>
        <v>0</v>
      </c>
      <c r="BZ377" s="2">
        <f t="shared" si="834"/>
        <v>0</v>
      </c>
      <c r="CA377" s="2">
        <f t="shared" si="812"/>
        <v>0</v>
      </c>
      <c r="CE377">
        <v>250</v>
      </c>
      <c r="CF377" s="1">
        <v>0</v>
      </c>
      <c r="CG377" s="2">
        <f t="shared" si="835"/>
        <v>0</v>
      </c>
      <c r="CH377" s="2">
        <f t="shared" si="836"/>
        <v>0</v>
      </c>
      <c r="CI377" s="2">
        <f t="shared" si="813"/>
        <v>51.48</v>
      </c>
      <c r="CN377" s="1"/>
      <c r="CO377" s="2"/>
      <c r="CP377" s="2"/>
      <c r="CQ377" s="2"/>
      <c r="CV377" s="1"/>
      <c r="CW377" s="2"/>
      <c r="CX377" s="2"/>
      <c r="CY377" s="2"/>
      <c r="DA377" s="1"/>
      <c r="DD377" s="1"/>
      <c r="DE377" s="2"/>
      <c r="DF377" s="2"/>
      <c r="DG377" s="2"/>
    </row>
    <row r="378" spans="1:112" x14ac:dyDescent="0.2">
      <c r="C378">
        <v>270</v>
      </c>
      <c r="D378" s="1">
        <v>0.214</v>
      </c>
      <c r="E378" s="2">
        <f t="shared" si="814"/>
        <v>4.28</v>
      </c>
      <c r="F378" s="2">
        <f t="shared" si="815"/>
        <v>47.04</v>
      </c>
      <c r="G378" s="2">
        <f t="shared" si="803"/>
        <v>-47.04</v>
      </c>
      <c r="K378">
        <v>270</v>
      </c>
      <c r="L378" s="1">
        <v>0</v>
      </c>
      <c r="M378" s="2">
        <f t="shared" si="816"/>
        <v>0</v>
      </c>
      <c r="N378" s="2">
        <f t="shared" si="817"/>
        <v>0</v>
      </c>
      <c r="O378" s="2">
        <f t="shared" si="804"/>
        <v>0</v>
      </c>
      <c r="S378">
        <v>270</v>
      </c>
      <c r="T378" s="1">
        <v>0.21100000000000002</v>
      </c>
      <c r="U378" s="2">
        <f t="shared" si="818"/>
        <v>4.2200000000000006</v>
      </c>
      <c r="V378" s="2">
        <f t="shared" si="819"/>
        <v>54.789999999999992</v>
      </c>
      <c r="W378" s="2">
        <f t="shared" si="805"/>
        <v>-7.7499999999999929</v>
      </c>
      <c r="AA378">
        <v>270</v>
      </c>
      <c r="AB378" s="1">
        <v>0</v>
      </c>
      <c r="AC378" s="2">
        <f t="shared" si="820"/>
        <v>0</v>
      </c>
      <c r="AD378" s="2">
        <f t="shared" si="821"/>
        <v>0</v>
      </c>
      <c r="AE378" s="2">
        <f t="shared" si="806"/>
        <v>0</v>
      </c>
      <c r="AI378">
        <v>270</v>
      </c>
      <c r="AJ378" s="1">
        <v>0</v>
      </c>
      <c r="AK378" s="2">
        <f t="shared" si="822"/>
        <v>0</v>
      </c>
      <c r="AL378" s="2">
        <f t="shared" si="823"/>
        <v>0</v>
      </c>
      <c r="AM378" s="2">
        <f t="shared" si="807"/>
        <v>54.789999999999992</v>
      </c>
      <c r="AQ378">
        <v>270</v>
      </c>
      <c r="AR378" s="1">
        <v>0</v>
      </c>
      <c r="AS378" s="2">
        <f t="shared" si="824"/>
        <v>0</v>
      </c>
      <c r="AT378" s="2">
        <f t="shared" si="825"/>
        <v>0</v>
      </c>
      <c r="AU378" s="2">
        <f t="shared" si="808"/>
        <v>0</v>
      </c>
      <c r="AY378">
        <v>270</v>
      </c>
      <c r="AZ378" s="1">
        <v>0.21200000000000002</v>
      </c>
      <c r="BA378" s="2">
        <f t="shared" si="826"/>
        <v>4.24</v>
      </c>
      <c r="BB378" s="2">
        <f t="shared" si="827"/>
        <v>46.050000000000004</v>
      </c>
      <c r="BC378" s="2">
        <f t="shared" si="809"/>
        <v>8.7399999999999878</v>
      </c>
      <c r="BG378">
        <v>270</v>
      </c>
      <c r="BH378" s="1">
        <v>0</v>
      </c>
      <c r="BI378" s="2">
        <f t="shared" si="828"/>
        <v>0</v>
      </c>
      <c r="BJ378" s="2">
        <f t="shared" si="829"/>
        <v>0</v>
      </c>
      <c r="BK378" s="2">
        <f t="shared" si="810"/>
        <v>0</v>
      </c>
      <c r="BO378">
        <v>270</v>
      </c>
      <c r="BP378" s="1">
        <v>0.218</v>
      </c>
      <c r="BQ378" s="2">
        <f t="shared" si="830"/>
        <v>4.3600000000000003</v>
      </c>
      <c r="BR378" s="2">
        <f t="shared" si="831"/>
        <v>55.839999999999996</v>
      </c>
      <c r="BS378" s="2">
        <f t="shared" si="811"/>
        <v>-9.789999999999992</v>
      </c>
      <c r="BU378" s="1">
        <f t="shared" si="832"/>
        <v>0.22600000000000001</v>
      </c>
      <c r="BW378">
        <v>270</v>
      </c>
      <c r="BX378" s="1">
        <v>0</v>
      </c>
      <c r="BY378" s="2">
        <f t="shared" si="833"/>
        <v>0</v>
      </c>
      <c r="BZ378" s="2">
        <f t="shared" si="834"/>
        <v>0</v>
      </c>
      <c r="CA378" s="2">
        <f t="shared" si="812"/>
        <v>0</v>
      </c>
      <c r="CE378">
        <v>270</v>
      </c>
      <c r="CF378" s="1">
        <v>0</v>
      </c>
      <c r="CG378" s="2">
        <f t="shared" si="835"/>
        <v>0</v>
      </c>
      <c r="CH378" s="2">
        <f t="shared" si="836"/>
        <v>0</v>
      </c>
      <c r="CI378" s="2">
        <f t="shared" si="813"/>
        <v>55.839999999999996</v>
      </c>
      <c r="CN378" s="1"/>
      <c r="CO378" s="2"/>
      <c r="CP378" s="2"/>
      <c r="CQ378" s="2"/>
      <c r="CV378" s="1"/>
      <c r="CW378" s="2"/>
      <c r="CX378" s="2"/>
      <c r="CY378" s="2"/>
      <c r="DA378" s="1"/>
      <c r="DD378" s="1"/>
      <c r="DE378" s="2"/>
      <c r="DF378" s="2"/>
      <c r="DG378" s="2"/>
    </row>
    <row r="379" spans="1:112" x14ac:dyDescent="0.2">
      <c r="C379">
        <v>290</v>
      </c>
      <c r="D379" s="1">
        <v>0.20700000000000002</v>
      </c>
      <c r="E379" s="2">
        <f t="shared" si="814"/>
        <v>4.1400000000000006</v>
      </c>
      <c r="F379" s="2">
        <f t="shared" si="815"/>
        <v>51.18</v>
      </c>
      <c r="G379" s="2">
        <f t="shared" si="803"/>
        <v>-51.18</v>
      </c>
      <c r="K379">
        <v>290</v>
      </c>
      <c r="L379" s="1">
        <v>0</v>
      </c>
      <c r="M379" s="2">
        <f t="shared" si="816"/>
        <v>0</v>
      </c>
      <c r="N379" s="2">
        <f t="shared" si="817"/>
        <v>0</v>
      </c>
      <c r="O379" s="2">
        <f t="shared" si="804"/>
        <v>0</v>
      </c>
      <c r="S379">
        <v>290</v>
      </c>
      <c r="T379" s="1">
        <v>0.20400000000000001</v>
      </c>
      <c r="U379" s="2">
        <f t="shared" si="818"/>
        <v>4.08</v>
      </c>
      <c r="V379" s="2">
        <f t="shared" si="819"/>
        <v>58.86999999999999</v>
      </c>
      <c r="W379" s="2">
        <f t="shared" si="805"/>
        <v>-7.6899999999999906</v>
      </c>
      <c r="AA379">
        <v>290</v>
      </c>
      <c r="AB379" s="1">
        <v>0</v>
      </c>
      <c r="AC379" s="2">
        <f t="shared" si="820"/>
        <v>0</v>
      </c>
      <c r="AD379" s="2">
        <f t="shared" si="821"/>
        <v>0</v>
      </c>
      <c r="AE379" s="2">
        <f t="shared" si="806"/>
        <v>0</v>
      </c>
      <c r="AI379">
        <v>290</v>
      </c>
      <c r="AJ379" s="1">
        <v>0</v>
      </c>
      <c r="AK379" s="2">
        <f t="shared" si="822"/>
        <v>0</v>
      </c>
      <c r="AL379" s="2">
        <f t="shared" si="823"/>
        <v>0</v>
      </c>
      <c r="AM379" s="2">
        <f t="shared" si="807"/>
        <v>58.86999999999999</v>
      </c>
      <c r="AQ379">
        <v>290</v>
      </c>
      <c r="AR379" s="1">
        <v>0</v>
      </c>
      <c r="AS379" s="2">
        <f t="shared" si="824"/>
        <v>0</v>
      </c>
      <c r="AT379" s="2">
        <f t="shared" si="825"/>
        <v>0</v>
      </c>
      <c r="AU379" s="2">
        <f t="shared" si="808"/>
        <v>0</v>
      </c>
      <c r="AY379">
        <v>290</v>
      </c>
      <c r="AZ379" s="1">
        <v>0.20800000000000002</v>
      </c>
      <c r="BA379" s="2">
        <f t="shared" si="826"/>
        <v>4.16</v>
      </c>
      <c r="BB379" s="2">
        <f t="shared" si="827"/>
        <v>50.210000000000008</v>
      </c>
      <c r="BC379" s="2">
        <f t="shared" si="809"/>
        <v>8.6599999999999824</v>
      </c>
      <c r="BG379">
        <v>290</v>
      </c>
      <c r="BH379" s="1">
        <v>0</v>
      </c>
      <c r="BI379" s="2">
        <f t="shared" si="828"/>
        <v>0</v>
      </c>
      <c r="BJ379" s="2">
        <f t="shared" si="829"/>
        <v>0</v>
      </c>
      <c r="BK379" s="2">
        <f t="shared" si="810"/>
        <v>0</v>
      </c>
      <c r="BO379">
        <v>290</v>
      </c>
      <c r="BP379" s="1">
        <v>0.20800000000000002</v>
      </c>
      <c r="BQ379" s="2">
        <f t="shared" si="830"/>
        <v>4.16</v>
      </c>
      <c r="BR379" s="2">
        <f t="shared" si="831"/>
        <v>60</v>
      </c>
      <c r="BS379" s="2">
        <f t="shared" si="811"/>
        <v>-9.789999999999992</v>
      </c>
      <c r="BU379" s="1">
        <f t="shared" si="832"/>
        <v>0.21600000000000003</v>
      </c>
      <c r="BW379">
        <v>290</v>
      </c>
      <c r="BX379" s="1">
        <v>0</v>
      </c>
      <c r="BY379" s="2">
        <f t="shared" si="833"/>
        <v>0</v>
      </c>
      <c r="BZ379" s="2">
        <f t="shared" si="834"/>
        <v>0</v>
      </c>
      <c r="CA379" s="2">
        <f t="shared" si="812"/>
        <v>0</v>
      </c>
      <c r="CE379">
        <v>290</v>
      </c>
      <c r="CF379" s="1">
        <v>0</v>
      </c>
      <c r="CG379" s="2">
        <f t="shared" si="835"/>
        <v>0</v>
      </c>
      <c r="CH379" s="2">
        <f t="shared" si="836"/>
        <v>0</v>
      </c>
      <c r="CI379" s="2">
        <f t="shared" si="813"/>
        <v>60</v>
      </c>
      <c r="CN379" s="1"/>
      <c r="CO379" s="2"/>
      <c r="CP379" s="2"/>
      <c r="CQ379" s="2"/>
      <c r="CV379" s="1"/>
      <c r="CW379" s="2"/>
      <c r="CX379" s="2"/>
      <c r="CY379" s="2"/>
      <c r="DA379" s="1"/>
      <c r="DD379" s="1"/>
      <c r="DE379" s="2"/>
      <c r="DF379" s="2"/>
      <c r="DG379" s="2"/>
    </row>
    <row r="380" spans="1:112" x14ac:dyDescent="0.2">
      <c r="D380" s="1"/>
      <c r="E380" s="2"/>
      <c r="F380" s="2"/>
      <c r="G380" s="2"/>
      <c r="L380" s="1"/>
      <c r="M380" s="2"/>
      <c r="N380" s="2"/>
      <c r="O380" s="2"/>
      <c r="T380" s="1"/>
      <c r="U380" s="2"/>
      <c r="V380" s="2"/>
      <c r="W380" s="2"/>
      <c r="AB380" s="1"/>
      <c r="AC380" s="2"/>
      <c r="AD380" s="2"/>
      <c r="AE380" s="2"/>
      <c r="AJ380" s="1"/>
      <c r="AK380" s="2"/>
      <c r="AL380" s="2"/>
      <c r="AM380" s="2"/>
      <c r="AR380" s="1"/>
      <c r="AS380" s="2"/>
      <c r="AT380" s="2"/>
      <c r="AU380" s="2"/>
      <c r="AZ380" s="1"/>
      <c r="BA380" s="2"/>
      <c r="BB380" s="2"/>
      <c r="BC380" s="2"/>
      <c r="BH380" s="1"/>
      <c r="BI380" s="2"/>
      <c r="BJ380" s="2"/>
      <c r="BK380" s="2"/>
      <c r="BP380" s="1"/>
      <c r="BQ380" s="2"/>
      <c r="BR380" s="2"/>
      <c r="BS380" s="2"/>
      <c r="BX380" s="1"/>
      <c r="BY380" s="2"/>
      <c r="BZ380" s="2"/>
      <c r="CA380" s="2"/>
      <c r="CF380" s="1"/>
      <c r="CG380" s="2"/>
      <c r="CH380" s="2"/>
      <c r="CI380" s="2"/>
      <c r="CN380" s="1"/>
      <c r="CO380" s="2"/>
      <c r="CP380" s="2"/>
      <c r="CQ380" s="2"/>
      <c r="CV380" s="1"/>
      <c r="CW380" s="2"/>
      <c r="CX380" s="2"/>
      <c r="CY380" s="2"/>
      <c r="DD380" s="1"/>
      <c r="DE380" s="2"/>
      <c r="DF380" s="2"/>
      <c r="DG380" s="2"/>
    </row>
    <row r="381" spans="1:112" x14ac:dyDescent="0.2">
      <c r="A381">
        <v>407</v>
      </c>
      <c r="B381" t="s">
        <v>136</v>
      </c>
      <c r="C381">
        <v>30</v>
      </c>
      <c r="D381" s="1">
        <v>0</v>
      </c>
      <c r="E381" s="2">
        <f>D381*30</f>
        <v>0</v>
      </c>
      <c r="F381" s="2">
        <f>E381</f>
        <v>0</v>
      </c>
      <c r="G381" s="2">
        <f t="shared" ref="G381:G394" si="837">IL381-F381</f>
        <v>0</v>
      </c>
      <c r="I381">
        <v>407</v>
      </c>
      <c r="J381" t="s">
        <v>136</v>
      </c>
      <c r="K381">
        <v>30</v>
      </c>
      <c r="L381" s="1">
        <v>0</v>
      </c>
      <c r="M381" s="2">
        <f>L381*30</f>
        <v>0</v>
      </c>
      <c r="N381" s="2">
        <f>M381</f>
        <v>0</v>
      </c>
      <c r="O381" s="2">
        <f t="shared" ref="O381:O394" si="838">IT381-N381</f>
        <v>0</v>
      </c>
      <c r="Q381">
        <v>407</v>
      </c>
      <c r="R381" t="s">
        <v>136</v>
      </c>
      <c r="S381">
        <v>30</v>
      </c>
      <c r="T381" s="1">
        <v>0</v>
      </c>
      <c r="U381" s="2">
        <f>T381*30</f>
        <v>0</v>
      </c>
      <c r="V381" s="2">
        <f>U381</f>
        <v>0</v>
      </c>
      <c r="W381" s="2">
        <f t="shared" ref="W381:W394" si="839">F381-V381</f>
        <v>0</v>
      </c>
      <c r="Y381">
        <v>407</v>
      </c>
      <c r="Z381" t="s">
        <v>136</v>
      </c>
      <c r="AA381">
        <v>30</v>
      </c>
      <c r="AB381" s="1">
        <v>0.22</v>
      </c>
      <c r="AC381" s="2">
        <f>AB381*30</f>
        <v>6.6</v>
      </c>
      <c r="AD381" s="2">
        <f>AC381</f>
        <v>6.6</v>
      </c>
      <c r="AE381" s="2">
        <f t="shared" ref="AE381:AE394" si="840">N381-AD381</f>
        <v>-6.6</v>
      </c>
      <c r="AG381">
        <v>407</v>
      </c>
      <c r="AH381" t="s">
        <v>136</v>
      </c>
      <c r="AI381">
        <v>30</v>
      </c>
      <c r="AJ381" s="1">
        <v>0</v>
      </c>
      <c r="AK381" s="2">
        <f>AJ381*30</f>
        <v>0</v>
      </c>
      <c r="AL381" s="2">
        <f>AK381</f>
        <v>0</v>
      </c>
      <c r="AM381" s="2">
        <f t="shared" ref="AM381:AM394" si="841">V381-AL381</f>
        <v>0</v>
      </c>
      <c r="AO381">
        <v>407</v>
      </c>
      <c r="AP381" t="s">
        <v>136</v>
      </c>
      <c r="AQ381">
        <v>30</v>
      </c>
      <c r="AR381" s="1">
        <v>0</v>
      </c>
      <c r="AS381" s="2">
        <f>AR381*30</f>
        <v>0</v>
      </c>
      <c r="AT381" s="2">
        <f>AS381</f>
        <v>0</v>
      </c>
      <c r="AU381" s="2">
        <f t="shared" ref="AU381:AU394" si="842">AD381-AT381</f>
        <v>6.6</v>
      </c>
      <c r="AW381">
        <v>407</v>
      </c>
      <c r="AX381" t="s">
        <v>136</v>
      </c>
      <c r="AY381">
        <v>30</v>
      </c>
      <c r="AZ381" s="1">
        <v>0</v>
      </c>
      <c r="BA381" s="2">
        <f>AZ381*30</f>
        <v>0</v>
      </c>
      <c r="BB381" s="2">
        <f>BA381</f>
        <v>0</v>
      </c>
      <c r="BC381" s="2">
        <f t="shared" ref="BC381:BC394" si="843">AL381-BB381</f>
        <v>0</v>
      </c>
      <c r="BE381">
        <v>407</v>
      </c>
      <c r="BF381" t="s">
        <v>136</v>
      </c>
      <c r="BG381">
        <v>30</v>
      </c>
      <c r="BH381" s="1">
        <v>0.11</v>
      </c>
      <c r="BI381" s="2">
        <f>BH381*30</f>
        <v>3.3</v>
      </c>
      <c r="BJ381" s="2">
        <f>BI381</f>
        <v>3.3</v>
      </c>
      <c r="BK381" s="2">
        <f t="shared" ref="BK381:BK394" si="844">AD381-BJ381</f>
        <v>3.3</v>
      </c>
      <c r="BM381">
        <v>407</v>
      </c>
      <c r="BN381" t="s">
        <v>136</v>
      </c>
      <c r="BO381">
        <v>30</v>
      </c>
      <c r="BP381" s="1">
        <v>0</v>
      </c>
      <c r="BQ381" s="2">
        <f>BP381*30</f>
        <v>0</v>
      </c>
      <c r="BR381" s="2">
        <f>BQ381</f>
        <v>0</v>
      </c>
      <c r="BS381" s="2">
        <f t="shared" ref="BS381:BS394" si="845">AL381-BR381</f>
        <v>0</v>
      </c>
      <c r="BU381">
        <v>407</v>
      </c>
      <c r="BV381" t="s">
        <v>136</v>
      </c>
      <c r="BW381">
        <v>30</v>
      </c>
      <c r="BX381" s="1">
        <v>0.23400000000000001</v>
      </c>
      <c r="BY381" s="2">
        <f>BX381*30</f>
        <v>7.0200000000000005</v>
      </c>
      <c r="BZ381" s="2">
        <f>BY381</f>
        <v>7.0200000000000005</v>
      </c>
      <c r="CA381" s="2">
        <f t="shared" ref="CA381:CA394" si="846">BJ381-BZ381</f>
        <v>-3.7200000000000006</v>
      </c>
      <c r="CC381">
        <v>407</v>
      </c>
      <c r="CD381" t="s">
        <v>136</v>
      </c>
      <c r="CE381">
        <v>30</v>
      </c>
      <c r="CF381" s="1">
        <v>0</v>
      </c>
      <c r="CG381" s="2">
        <f>CF381*30</f>
        <v>0</v>
      </c>
      <c r="CH381" s="2">
        <f>CG381</f>
        <v>0</v>
      </c>
      <c r="CI381" s="2">
        <f t="shared" ref="CI381:CI394" si="847">BR381-CH381</f>
        <v>0</v>
      </c>
      <c r="CN381" s="1"/>
      <c r="CO381" s="2"/>
      <c r="CP381" s="2"/>
      <c r="CQ381" s="2"/>
      <c r="CV381" s="1"/>
      <c r="CW381" s="2"/>
      <c r="CX381" s="2"/>
      <c r="CY381" s="2"/>
      <c r="DD381" s="1"/>
      <c r="DE381" s="2"/>
      <c r="DF381" s="2"/>
      <c r="DG381" s="2"/>
    </row>
    <row r="382" spans="1:112" x14ac:dyDescent="0.2">
      <c r="C382">
        <v>50</v>
      </c>
      <c r="D382" s="1">
        <v>0</v>
      </c>
      <c r="E382" s="2">
        <f t="shared" ref="E382:E394" si="848">D382*20</f>
        <v>0</v>
      </c>
      <c r="F382" s="2">
        <f t="shared" ref="F382:F394" si="849">F381+E382</f>
        <v>0</v>
      </c>
      <c r="G382" s="2">
        <f t="shared" si="837"/>
        <v>0</v>
      </c>
      <c r="K382">
        <v>50</v>
      </c>
      <c r="L382" s="1">
        <v>0</v>
      </c>
      <c r="M382" s="2">
        <f t="shared" ref="M382:M394" si="850">L382*20</f>
        <v>0</v>
      </c>
      <c r="N382" s="2">
        <f t="shared" ref="N382:N394" si="851">N381+M382</f>
        <v>0</v>
      </c>
      <c r="O382" s="2">
        <f t="shared" si="838"/>
        <v>0</v>
      </c>
      <c r="S382">
        <v>50</v>
      </c>
      <c r="T382" s="1">
        <v>0</v>
      </c>
      <c r="U382" s="2">
        <f t="shared" ref="U382:U394" si="852">T382*20</f>
        <v>0</v>
      </c>
      <c r="V382" s="2">
        <f t="shared" ref="V382:V394" si="853">V381+U382</f>
        <v>0</v>
      </c>
      <c r="W382" s="2">
        <f t="shared" si="839"/>
        <v>0</v>
      </c>
      <c r="AA382">
        <v>50</v>
      </c>
      <c r="AB382" s="1">
        <v>0.2</v>
      </c>
      <c r="AC382" s="2">
        <f t="shared" ref="AC382:AC394" si="854">AB382*20</f>
        <v>4</v>
      </c>
      <c r="AD382" s="2">
        <f t="shared" ref="AD382:AD394" si="855">AD381+AC382</f>
        <v>10.6</v>
      </c>
      <c r="AE382" s="2">
        <f t="shared" si="840"/>
        <v>-10.6</v>
      </c>
      <c r="AG382" s="1">
        <f t="shared" ref="AG382:AG394" si="856">AB382+0.01</f>
        <v>0.21000000000000002</v>
      </c>
      <c r="AI382">
        <v>50</v>
      </c>
      <c r="AJ382" s="1">
        <v>0</v>
      </c>
      <c r="AK382" s="2">
        <f t="shared" ref="AK382:AK394" si="857">AJ382*20</f>
        <v>0</v>
      </c>
      <c r="AL382" s="2">
        <f t="shared" ref="AL382:AL394" si="858">AL381+AK382</f>
        <v>0</v>
      </c>
      <c r="AM382" s="2">
        <f t="shared" si="841"/>
        <v>0</v>
      </c>
      <c r="AQ382">
        <v>50</v>
      </c>
      <c r="AR382" s="1">
        <v>0</v>
      </c>
      <c r="AS382" s="2">
        <f t="shared" ref="AS382:AS394" si="859">AR382*20</f>
        <v>0</v>
      </c>
      <c r="AT382" s="2">
        <f t="shared" ref="AT382:AT394" si="860">AT381+AS382</f>
        <v>0</v>
      </c>
      <c r="AU382" s="2">
        <f t="shared" si="842"/>
        <v>10.6</v>
      </c>
      <c r="AY382">
        <v>50</v>
      </c>
      <c r="AZ382" s="1">
        <v>0</v>
      </c>
      <c r="BA382" s="2">
        <f t="shared" ref="BA382:BA394" si="861">AZ382*20</f>
        <v>0</v>
      </c>
      <c r="BB382" s="2">
        <f t="shared" ref="BB382:BB394" si="862">BB381+BA382</f>
        <v>0</v>
      </c>
      <c r="BC382" s="2">
        <f t="shared" si="843"/>
        <v>0</v>
      </c>
      <c r="BG382">
        <v>50</v>
      </c>
      <c r="BH382" s="1">
        <v>0.14700000000000002</v>
      </c>
      <c r="BI382" s="2">
        <f t="shared" ref="BI382:BI394" si="863">BH382*20</f>
        <v>2.9400000000000004</v>
      </c>
      <c r="BJ382" s="2">
        <f t="shared" ref="BJ382:BJ394" si="864">BJ381+BI382</f>
        <v>6.24</v>
      </c>
      <c r="BK382" s="2">
        <f t="shared" si="844"/>
        <v>4.3599999999999994</v>
      </c>
      <c r="BO382">
        <v>50</v>
      </c>
      <c r="BP382" s="1">
        <v>0</v>
      </c>
      <c r="BQ382" s="2">
        <f t="shared" ref="BQ382:BQ394" si="865">BP382*20</f>
        <v>0</v>
      </c>
      <c r="BR382" s="2">
        <f t="shared" ref="BR382:BR394" si="866">BR381+BQ382</f>
        <v>0</v>
      </c>
      <c r="BS382" s="2">
        <f t="shared" si="845"/>
        <v>0</v>
      </c>
      <c r="BW382">
        <v>50</v>
      </c>
      <c r="BX382" s="1">
        <v>0.21200000000000005</v>
      </c>
      <c r="BY382" s="2">
        <f t="shared" ref="BY382:BY394" si="867">BX382*20</f>
        <v>4.2400000000000011</v>
      </c>
      <c r="BZ382" s="2">
        <f t="shared" ref="BZ382:BZ394" si="868">BZ381+BY382</f>
        <v>11.260000000000002</v>
      </c>
      <c r="CA382" s="2">
        <f t="shared" si="846"/>
        <v>-5.0200000000000014</v>
      </c>
      <c r="CC382" s="1">
        <f t="shared" ref="CC382:CC394" si="869">BX382+0.01</f>
        <v>0.22200000000000006</v>
      </c>
      <c r="CE382">
        <v>50</v>
      </c>
      <c r="CF382" s="1">
        <v>0</v>
      </c>
      <c r="CG382" s="2">
        <f t="shared" ref="CG382:CG394" si="870">CF382*20</f>
        <v>0</v>
      </c>
      <c r="CH382" s="2">
        <f t="shared" ref="CH382:CH394" si="871">CH381+CG382</f>
        <v>0</v>
      </c>
      <c r="CI382" s="2">
        <f t="shared" si="847"/>
        <v>0</v>
      </c>
      <c r="CN382" s="1"/>
      <c r="CO382" s="2"/>
      <c r="CP382" s="2"/>
      <c r="CQ382" s="2"/>
      <c r="CV382" s="1"/>
      <c r="CW382" s="2"/>
      <c r="CX382" s="2"/>
      <c r="CY382" s="2"/>
      <c r="DD382" s="1"/>
      <c r="DE382" s="2"/>
      <c r="DF382" s="2"/>
      <c r="DG382" s="2"/>
      <c r="DH382" s="1"/>
    </row>
    <row r="383" spans="1:112" x14ac:dyDescent="0.2">
      <c r="C383">
        <v>70</v>
      </c>
      <c r="D383" s="1">
        <v>0</v>
      </c>
      <c r="E383" s="2">
        <f t="shared" si="848"/>
        <v>0</v>
      </c>
      <c r="F383" s="2">
        <f t="shared" si="849"/>
        <v>0</v>
      </c>
      <c r="G383" s="2">
        <f t="shared" si="837"/>
        <v>0</v>
      </c>
      <c r="K383">
        <v>70</v>
      </c>
      <c r="L383" s="1">
        <v>0</v>
      </c>
      <c r="M383" s="2">
        <f t="shared" si="850"/>
        <v>0</v>
      </c>
      <c r="N383" s="2">
        <f t="shared" si="851"/>
        <v>0</v>
      </c>
      <c r="O383" s="2">
        <f t="shared" si="838"/>
        <v>0</v>
      </c>
      <c r="S383">
        <v>70</v>
      </c>
      <c r="T383" s="1">
        <v>0</v>
      </c>
      <c r="U383" s="2">
        <f t="shared" si="852"/>
        <v>0</v>
      </c>
      <c r="V383" s="2">
        <f t="shared" si="853"/>
        <v>0</v>
      </c>
      <c r="W383" s="2">
        <f t="shared" si="839"/>
        <v>0</v>
      </c>
      <c r="AA383">
        <v>70</v>
      </c>
      <c r="AB383" s="1">
        <v>0.24900000000000003</v>
      </c>
      <c r="AC383" s="2">
        <f t="shared" si="854"/>
        <v>4.9800000000000004</v>
      </c>
      <c r="AD383" s="2">
        <f t="shared" si="855"/>
        <v>15.58</v>
      </c>
      <c r="AE383" s="2">
        <f t="shared" si="840"/>
        <v>-15.58</v>
      </c>
      <c r="AG383" s="1">
        <f t="shared" si="856"/>
        <v>0.25900000000000001</v>
      </c>
      <c r="AI383">
        <v>70</v>
      </c>
      <c r="AJ383" s="1">
        <v>0</v>
      </c>
      <c r="AK383" s="2">
        <f t="shared" si="857"/>
        <v>0</v>
      </c>
      <c r="AL383" s="2">
        <f t="shared" si="858"/>
        <v>0</v>
      </c>
      <c r="AM383" s="2">
        <f t="shared" si="841"/>
        <v>0</v>
      </c>
      <c r="AQ383">
        <v>70</v>
      </c>
      <c r="AR383" s="1">
        <v>0</v>
      </c>
      <c r="AS383" s="2">
        <f t="shared" si="859"/>
        <v>0</v>
      </c>
      <c r="AT383" s="2">
        <f t="shared" si="860"/>
        <v>0</v>
      </c>
      <c r="AU383" s="2">
        <f t="shared" si="842"/>
        <v>15.58</v>
      </c>
      <c r="AY383">
        <v>70</v>
      </c>
      <c r="AZ383" s="1">
        <v>0</v>
      </c>
      <c r="BA383" s="2">
        <f t="shared" si="861"/>
        <v>0</v>
      </c>
      <c r="BB383" s="2">
        <f t="shared" si="862"/>
        <v>0</v>
      </c>
      <c r="BC383" s="2">
        <f t="shared" si="843"/>
        <v>0</v>
      </c>
      <c r="BG383">
        <v>70</v>
      </c>
      <c r="BH383" s="1">
        <v>0.19200000000000003</v>
      </c>
      <c r="BI383" s="2">
        <f t="shared" si="863"/>
        <v>3.8400000000000007</v>
      </c>
      <c r="BJ383" s="2">
        <f t="shared" si="864"/>
        <v>10.080000000000002</v>
      </c>
      <c r="BK383" s="2">
        <f t="shared" si="844"/>
        <v>5.4999999999999982</v>
      </c>
      <c r="BO383">
        <v>70</v>
      </c>
      <c r="BP383" s="1">
        <v>0</v>
      </c>
      <c r="BQ383" s="2">
        <f t="shared" si="865"/>
        <v>0</v>
      </c>
      <c r="BR383" s="2">
        <f t="shared" si="866"/>
        <v>0</v>
      </c>
      <c r="BS383" s="2">
        <f t="shared" si="845"/>
        <v>0</v>
      </c>
      <c r="BW383">
        <v>70</v>
      </c>
      <c r="BX383" s="1">
        <v>0.26100000000000001</v>
      </c>
      <c r="BY383" s="2">
        <f t="shared" si="867"/>
        <v>5.2200000000000006</v>
      </c>
      <c r="BZ383" s="2">
        <f t="shared" si="868"/>
        <v>16.480000000000004</v>
      </c>
      <c r="CA383" s="2">
        <f t="shared" si="846"/>
        <v>-6.4000000000000021</v>
      </c>
      <c r="CC383" s="1">
        <f t="shared" si="869"/>
        <v>0.27100000000000002</v>
      </c>
      <c r="CE383">
        <v>70</v>
      </c>
      <c r="CF383" s="1">
        <v>0</v>
      </c>
      <c r="CG383" s="2">
        <f t="shared" si="870"/>
        <v>0</v>
      </c>
      <c r="CH383" s="2">
        <f t="shared" si="871"/>
        <v>0</v>
      </c>
      <c r="CI383" s="2">
        <f t="shared" si="847"/>
        <v>0</v>
      </c>
      <c r="CN383" s="1"/>
      <c r="CO383" s="2"/>
      <c r="CP383" s="2"/>
      <c r="CQ383" s="2"/>
      <c r="CV383" s="1"/>
      <c r="CW383" s="2"/>
      <c r="CX383" s="2"/>
      <c r="CY383" s="2"/>
      <c r="DD383" s="1"/>
      <c r="DE383" s="2"/>
      <c r="DF383" s="2"/>
      <c r="DG383" s="2"/>
      <c r="DH383" s="1"/>
    </row>
    <row r="384" spans="1:112" x14ac:dyDescent="0.2">
      <c r="C384">
        <v>90</v>
      </c>
      <c r="D384" s="1">
        <v>0</v>
      </c>
      <c r="E384" s="2">
        <f t="shared" si="848"/>
        <v>0</v>
      </c>
      <c r="F384" s="2">
        <f t="shared" si="849"/>
        <v>0</v>
      </c>
      <c r="G384" s="2">
        <f t="shared" si="837"/>
        <v>0</v>
      </c>
      <c r="K384">
        <v>90</v>
      </c>
      <c r="L384" s="1">
        <v>0</v>
      </c>
      <c r="M384" s="2">
        <f t="shared" si="850"/>
        <v>0</v>
      </c>
      <c r="N384" s="2">
        <f t="shared" si="851"/>
        <v>0</v>
      </c>
      <c r="O384" s="2">
        <f t="shared" si="838"/>
        <v>0</v>
      </c>
      <c r="S384">
        <v>90</v>
      </c>
      <c r="T384" s="1">
        <v>0</v>
      </c>
      <c r="U384" s="2">
        <f t="shared" si="852"/>
        <v>0</v>
      </c>
      <c r="V384" s="2">
        <f t="shared" si="853"/>
        <v>0</v>
      </c>
      <c r="W384" s="2">
        <f t="shared" si="839"/>
        <v>0</v>
      </c>
      <c r="AA384">
        <v>90</v>
      </c>
      <c r="AB384" s="1">
        <v>0.23900000000000002</v>
      </c>
      <c r="AC384" s="2">
        <f t="shared" si="854"/>
        <v>4.78</v>
      </c>
      <c r="AD384" s="2">
        <f t="shared" si="855"/>
        <v>20.36</v>
      </c>
      <c r="AE384" s="2">
        <f t="shared" si="840"/>
        <v>-20.36</v>
      </c>
      <c r="AG384" s="1">
        <f t="shared" si="856"/>
        <v>0.24900000000000003</v>
      </c>
      <c r="AI384">
        <v>90</v>
      </c>
      <c r="AJ384" s="1">
        <v>0</v>
      </c>
      <c r="AK384" s="2">
        <f t="shared" si="857"/>
        <v>0</v>
      </c>
      <c r="AL384" s="2">
        <f t="shared" si="858"/>
        <v>0</v>
      </c>
      <c r="AM384" s="2">
        <f t="shared" si="841"/>
        <v>0</v>
      </c>
      <c r="AQ384">
        <v>90</v>
      </c>
      <c r="AR384" s="1">
        <v>0</v>
      </c>
      <c r="AS384" s="2">
        <f t="shared" si="859"/>
        <v>0</v>
      </c>
      <c r="AT384" s="2">
        <f t="shared" si="860"/>
        <v>0</v>
      </c>
      <c r="AU384" s="2">
        <f t="shared" si="842"/>
        <v>20.36</v>
      </c>
      <c r="AY384">
        <v>90</v>
      </c>
      <c r="AZ384" s="1">
        <v>0</v>
      </c>
      <c r="BA384" s="2">
        <f t="shared" si="861"/>
        <v>0</v>
      </c>
      <c r="BB384" s="2">
        <f t="shared" si="862"/>
        <v>0</v>
      </c>
      <c r="BC384" s="2">
        <f t="shared" si="843"/>
        <v>0</v>
      </c>
      <c r="BG384">
        <v>90</v>
      </c>
      <c r="BH384" s="1">
        <v>0.20100000000000001</v>
      </c>
      <c r="BI384" s="2">
        <f t="shared" si="863"/>
        <v>4.0200000000000005</v>
      </c>
      <c r="BJ384" s="2">
        <f t="shared" si="864"/>
        <v>14.100000000000001</v>
      </c>
      <c r="BK384" s="2">
        <f t="shared" si="844"/>
        <v>6.259999999999998</v>
      </c>
      <c r="BO384">
        <v>90</v>
      </c>
      <c r="BP384" s="1">
        <v>0</v>
      </c>
      <c r="BQ384" s="2">
        <f t="shared" si="865"/>
        <v>0</v>
      </c>
      <c r="BR384" s="2">
        <f t="shared" si="866"/>
        <v>0</v>
      </c>
      <c r="BS384" s="2">
        <f t="shared" si="845"/>
        <v>0</v>
      </c>
      <c r="BW384">
        <v>90</v>
      </c>
      <c r="BX384" s="1">
        <v>0.24700000000000003</v>
      </c>
      <c r="BY384" s="2">
        <f t="shared" si="867"/>
        <v>4.9400000000000004</v>
      </c>
      <c r="BZ384" s="2">
        <f t="shared" si="868"/>
        <v>21.420000000000005</v>
      </c>
      <c r="CA384" s="2">
        <f t="shared" si="846"/>
        <v>-7.3200000000000038</v>
      </c>
      <c r="CC384" s="1">
        <f t="shared" si="869"/>
        <v>0.25700000000000001</v>
      </c>
      <c r="CE384">
        <v>90</v>
      </c>
      <c r="CF384" s="1">
        <v>0</v>
      </c>
      <c r="CG384" s="2">
        <f t="shared" si="870"/>
        <v>0</v>
      </c>
      <c r="CH384" s="2">
        <f t="shared" si="871"/>
        <v>0</v>
      </c>
      <c r="CI384" s="2">
        <f t="shared" si="847"/>
        <v>0</v>
      </c>
      <c r="CN384" s="1"/>
      <c r="CO384" s="2"/>
      <c r="CP384" s="2"/>
      <c r="CQ384" s="2"/>
      <c r="CV384" s="1"/>
      <c r="CW384" s="2"/>
      <c r="CX384" s="2"/>
      <c r="CY384" s="2"/>
      <c r="DD384" s="1"/>
      <c r="DE384" s="2"/>
      <c r="DF384" s="2"/>
      <c r="DG384" s="2"/>
      <c r="DH384" s="1"/>
    </row>
    <row r="385" spans="1:112" x14ac:dyDescent="0.2">
      <c r="C385">
        <v>110</v>
      </c>
      <c r="D385" s="1">
        <v>0</v>
      </c>
      <c r="E385" s="2">
        <f t="shared" si="848"/>
        <v>0</v>
      </c>
      <c r="F385" s="2">
        <f t="shared" si="849"/>
        <v>0</v>
      </c>
      <c r="G385" s="2">
        <f t="shared" si="837"/>
        <v>0</v>
      </c>
      <c r="K385">
        <v>110</v>
      </c>
      <c r="L385" s="1">
        <v>0</v>
      </c>
      <c r="M385" s="2">
        <f t="shared" si="850"/>
        <v>0</v>
      </c>
      <c r="N385" s="2">
        <f t="shared" si="851"/>
        <v>0</v>
      </c>
      <c r="O385" s="2">
        <f t="shared" si="838"/>
        <v>0</v>
      </c>
      <c r="S385">
        <v>110</v>
      </c>
      <c r="T385" s="1">
        <v>0</v>
      </c>
      <c r="U385" s="2">
        <f t="shared" si="852"/>
        <v>0</v>
      </c>
      <c r="V385" s="2">
        <f t="shared" si="853"/>
        <v>0</v>
      </c>
      <c r="W385" s="2">
        <f t="shared" si="839"/>
        <v>0</v>
      </c>
      <c r="AA385">
        <v>110</v>
      </c>
      <c r="AB385" s="1">
        <v>0.24300000000000002</v>
      </c>
      <c r="AC385" s="2">
        <f t="shared" si="854"/>
        <v>4.8600000000000003</v>
      </c>
      <c r="AD385" s="2">
        <f t="shared" si="855"/>
        <v>25.22</v>
      </c>
      <c r="AE385" s="2">
        <f t="shared" si="840"/>
        <v>-25.22</v>
      </c>
      <c r="AG385" s="1">
        <f t="shared" si="856"/>
        <v>0.253</v>
      </c>
      <c r="AI385">
        <v>110</v>
      </c>
      <c r="AJ385" s="1">
        <v>0</v>
      </c>
      <c r="AK385" s="2">
        <f t="shared" si="857"/>
        <v>0</v>
      </c>
      <c r="AL385" s="2">
        <f t="shared" si="858"/>
        <v>0</v>
      </c>
      <c r="AM385" s="2">
        <f t="shared" si="841"/>
        <v>0</v>
      </c>
      <c r="AQ385">
        <v>110</v>
      </c>
      <c r="AR385" s="1">
        <v>0</v>
      </c>
      <c r="AS385" s="2">
        <f t="shared" si="859"/>
        <v>0</v>
      </c>
      <c r="AT385" s="2">
        <f t="shared" si="860"/>
        <v>0</v>
      </c>
      <c r="AU385" s="2">
        <f t="shared" si="842"/>
        <v>25.22</v>
      </c>
      <c r="AY385">
        <v>110</v>
      </c>
      <c r="AZ385" s="1">
        <v>0</v>
      </c>
      <c r="BA385" s="2">
        <f t="shared" si="861"/>
        <v>0</v>
      </c>
      <c r="BB385" s="2">
        <f t="shared" si="862"/>
        <v>0</v>
      </c>
      <c r="BC385" s="2">
        <f t="shared" si="843"/>
        <v>0</v>
      </c>
      <c r="BG385">
        <v>110</v>
      </c>
      <c r="BH385" s="1">
        <v>0.218</v>
      </c>
      <c r="BI385" s="2">
        <f t="shared" si="863"/>
        <v>4.3600000000000003</v>
      </c>
      <c r="BJ385" s="2">
        <f t="shared" si="864"/>
        <v>18.46</v>
      </c>
      <c r="BK385" s="2">
        <f t="shared" si="844"/>
        <v>6.759999999999998</v>
      </c>
      <c r="BO385">
        <v>110</v>
      </c>
      <c r="BP385" s="1">
        <v>0</v>
      </c>
      <c r="BQ385" s="2">
        <f t="shared" si="865"/>
        <v>0</v>
      </c>
      <c r="BR385" s="2">
        <f t="shared" si="866"/>
        <v>0</v>
      </c>
      <c r="BS385" s="2">
        <f t="shared" si="845"/>
        <v>0</v>
      </c>
      <c r="BW385">
        <v>110</v>
      </c>
      <c r="BX385" s="1">
        <v>0.251</v>
      </c>
      <c r="BY385" s="2">
        <f t="shared" si="867"/>
        <v>5.0199999999999996</v>
      </c>
      <c r="BZ385" s="2">
        <f t="shared" si="868"/>
        <v>26.440000000000005</v>
      </c>
      <c r="CA385" s="2">
        <f t="shared" si="846"/>
        <v>-7.980000000000004</v>
      </c>
      <c r="CC385" s="1">
        <f>BX385+0.01</f>
        <v>0.26100000000000001</v>
      </c>
      <c r="CE385">
        <v>110</v>
      </c>
      <c r="CF385" s="1">
        <v>0</v>
      </c>
      <c r="CG385" s="2">
        <f t="shared" si="870"/>
        <v>0</v>
      </c>
      <c r="CH385" s="2">
        <f t="shared" si="871"/>
        <v>0</v>
      </c>
      <c r="CI385" s="2">
        <f t="shared" si="847"/>
        <v>0</v>
      </c>
      <c r="CN385" s="1"/>
      <c r="CO385" s="2"/>
      <c r="CP385" s="2"/>
      <c r="CQ385" s="2"/>
      <c r="CV385" s="1"/>
      <c r="CW385" s="2"/>
      <c r="CX385" s="2"/>
      <c r="CY385" s="2"/>
      <c r="DD385" s="1"/>
      <c r="DE385" s="2"/>
      <c r="DF385" s="2"/>
      <c r="DG385" s="2"/>
      <c r="DH385" s="1"/>
    </row>
    <row r="386" spans="1:112" x14ac:dyDescent="0.2">
      <c r="C386">
        <v>130</v>
      </c>
      <c r="D386" s="1">
        <v>0</v>
      </c>
      <c r="E386" s="2">
        <f t="shared" si="848"/>
        <v>0</v>
      </c>
      <c r="F386" s="2">
        <f t="shared" si="849"/>
        <v>0</v>
      </c>
      <c r="G386" s="2">
        <f t="shared" si="837"/>
        <v>0</v>
      </c>
      <c r="K386">
        <v>130</v>
      </c>
      <c r="L386" s="1">
        <v>0</v>
      </c>
      <c r="M386" s="2">
        <f t="shared" si="850"/>
        <v>0</v>
      </c>
      <c r="N386" s="2">
        <f t="shared" si="851"/>
        <v>0</v>
      </c>
      <c r="O386" s="2">
        <f t="shared" si="838"/>
        <v>0</v>
      </c>
      <c r="S386">
        <v>130</v>
      </c>
      <c r="T386" s="1">
        <v>0</v>
      </c>
      <c r="U386" s="2">
        <f t="shared" si="852"/>
        <v>0</v>
      </c>
      <c r="V386" s="2">
        <f t="shared" si="853"/>
        <v>0</v>
      </c>
      <c r="W386" s="2">
        <f t="shared" si="839"/>
        <v>0</v>
      </c>
      <c r="AA386">
        <v>130</v>
      </c>
      <c r="AB386" s="1">
        <v>0.23200000000000004</v>
      </c>
      <c r="AC386" s="2">
        <f t="shared" si="854"/>
        <v>4.6400000000000006</v>
      </c>
      <c r="AD386" s="2">
        <f t="shared" si="855"/>
        <v>29.86</v>
      </c>
      <c r="AE386" s="2">
        <f t="shared" si="840"/>
        <v>-29.86</v>
      </c>
      <c r="AG386" s="1">
        <f t="shared" si="856"/>
        <v>0.24200000000000005</v>
      </c>
      <c r="AI386">
        <v>130</v>
      </c>
      <c r="AJ386" s="1">
        <v>0</v>
      </c>
      <c r="AK386" s="2">
        <f t="shared" si="857"/>
        <v>0</v>
      </c>
      <c r="AL386" s="2">
        <f t="shared" si="858"/>
        <v>0</v>
      </c>
      <c r="AM386" s="2">
        <f t="shared" si="841"/>
        <v>0</v>
      </c>
      <c r="AQ386">
        <v>130</v>
      </c>
      <c r="AR386" s="1">
        <v>0</v>
      </c>
      <c r="AS386" s="2">
        <f t="shared" si="859"/>
        <v>0</v>
      </c>
      <c r="AT386" s="2">
        <f t="shared" si="860"/>
        <v>0</v>
      </c>
      <c r="AU386" s="2">
        <f t="shared" si="842"/>
        <v>29.86</v>
      </c>
      <c r="AY386">
        <v>130</v>
      </c>
      <c r="AZ386" s="1">
        <v>0</v>
      </c>
      <c r="BA386" s="2">
        <f t="shared" si="861"/>
        <v>0</v>
      </c>
      <c r="BB386" s="2">
        <f t="shared" si="862"/>
        <v>0</v>
      </c>
      <c r="BC386" s="2">
        <f t="shared" si="843"/>
        <v>0</v>
      </c>
      <c r="BG386">
        <v>130</v>
      </c>
      <c r="BH386" s="1">
        <v>0.21400000000000002</v>
      </c>
      <c r="BI386" s="2">
        <f t="shared" si="863"/>
        <v>4.28</v>
      </c>
      <c r="BJ386" s="2">
        <f t="shared" si="864"/>
        <v>22.740000000000002</v>
      </c>
      <c r="BK386" s="2">
        <f t="shared" si="844"/>
        <v>7.1199999999999974</v>
      </c>
      <c r="BO386">
        <v>130</v>
      </c>
      <c r="BP386" s="1">
        <v>0</v>
      </c>
      <c r="BQ386" s="2">
        <f t="shared" si="865"/>
        <v>0</v>
      </c>
      <c r="BR386" s="2">
        <f t="shared" si="866"/>
        <v>0</v>
      </c>
      <c r="BS386" s="2">
        <f t="shared" si="845"/>
        <v>0</v>
      </c>
      <c r="BW386">
        <v>130</v>
      </c>
      <c r="BX386" s="1">
        <v>0.23700000000000004</v>
      </c>
      <c r="BY386" s="2">
        <f t="shared" si="867"/>
        <v>4.7400000000000011</v>
      </c>
      <c r="BZ386" s="2">
        <f t="shared" si="868"/>
        <v>31.180000000000007</v>
      </c>
      <c r="CA386" s="2">
        <f t="shared" si="846"/>
        <v>-8.4400000000000048</v>
      </c>
      <c r="CC386" s="1">
        <f t="shared" si="869"/>
        <v>0.24700000000000005</v>
      </c>
      <c r="CE386">
        <v>130</v>
      </c>
      <c r="CF386" s="1">
        <v>0</v>
      </c>
      <c r="CG386" s="2">
        <f t="shared" si="870"/>
        <v>0</v>
      </c>
      <c r="CH386" s="2">
        <f t="shared" si="871"/>
        <v>0</v>
      </c>
      <c r="CI386" s="2">
        <f t="shared" si="847"/>
        <v>0</v>
      </c>
      <c r="CN386" s="1"/>
      <c r="CO386" s="2"/>
      <c r="CP386" s="2"/>
      <c r="CQ386" s="2"/>
      <c r="CV386" s="1"/>
      <c r="CW386" s="2"/>
      <c r="CX386" s="2"/>
      <c r="CY386" s="2"/>
      <c r="DD386" s="1"/>
      <c r="DE386" s="2"/>
      <c r="DF386" s="2"/>
      <c r="DG386" s="2"/>
      <c r="DH386" s="1"/>
    </row>
    <row r="387" spans="1:112" x14ac:dyDescent="0.2">
      <c r="C387">
        <v>150</v>
      </c>
      <c r="D387" s="1">
        <v>0</v>
      </c>
      <c r="E387" s="2">
        <f t="shared" si="848"/>
        <v>0</v>
      </c>
      <c r="F387" s="2">
        <f t="shared" si="849"/>
        <v>0</v>
      </c>
      <c r="G387" s="2">
        <f t="shared" si="837"/>
        <v>0</v>
      </c>
      <c r="K387">
        <v>150</v>
      </c>
      <c r="L387" s="1">
        <v>0</v>
      </c>
      <c r="M387" s="2">
        <f t="shared" si="850"/>
        <v>0</v>
      </c>
      <c r="N387" s="2">
        <f t="shared" si="851"/>
        <v>0</v>
      </c>
      <c r="O387" s="2">
        <f t="shared" si="838"/>
        <v>0</v>
      </c>
      <c r="S387">
        <v>150</v>
      </c>
      <c r="T387" s="1">
        <v>0</v>
      </c>
      <c r="U387" s="2">
        <f t="shared" si="852"/>
        <v>0</v>
      </c>
      <c r="V387" s="2">
        <f t="shared" si="853"/>
        <v>0</v>
      </c>
      <c r="W387" s="2">
        <f t="shared" si="839"/>
        <v>0</v>
      </c>
      <c r="AA387">
        <v>150</v>
      </c>
      <c r="AB387" s="1">
        <v>0.19900000000000004</v>
      </c>
      <c r="AC387" s="2">
        <f t="shared" si="854"/>
        <v>3.9800000000000009</v>
      </c>
      <c r="AD387" s="2">
        <f t="shared" si="855"/>
        <v>33.840000000000003</v>
      </c>
      <c r="AE387" s="2">
        <f t="shared" si="840"/>
        <v>-33.840000000000003</v>
      </c>
      <c r="AG387" s="1">
        <f t="shared" si="856"/>
        <v>0.20900000000000005</v>
      </c>
      <c r="AI387">
        <v>150</v>
      </c>
      <c r="AJ387" s="1">
        <v>0</v>
      </c>
      <c r="AK387" s="2">
        <f t="shared" si="857"/>
        <v>0</v>
      </c>
      <c r="AL387" s="2">
        <f t="shared" si="858"/>
        <v>0</v>
      </c>
      <c r="AM387" s="2">
        <f t="shared" si="841"/>
        <v>0</v>
      </c>
      <c r="AQ387">
        <v>150</v>
      </c>
      <c r="AR387" s="1">
        <v>0</v>
      </c>
      <c r="AS387" s="2">
        <f t="shared" si="859"/>
        <v>0</v>
      </c>
      <c r="AT387" s="2">
        <f t="shared" si="860"/>
        <v>0</v>
      </c>
      <c r="AU387" s="2">
        <f t="shared" si="842"/>
        <v>33.840000000000003</v>
      </c>
      <c r="AY387">
        <v>150</v>
      </c>
      <c r="AZ387" s="1">
        <v>0</v>
      </c>
      <c r="BA387" s="2">
        <f t="shared" si="861"/>
        <v>0</v>
      </c>
      <c r="BB387" s="2">
        <f t="shared" si="862"/>
        <v>0</v>
      </c>
      <c r="BC387" s="2">
        <f t="shared" si="843"/>
        <v>0</v>
      </c>
      <c r="BG387">
        <v>150</v>
      </c>
      <c r="BH387" s="1">
        <v>0.17699999999999999</v>
      </c>
      <c r="BI387" s="2">
        <f t="shared" si="863"/>
        <v>3.54</v>
      </c>
      <c r="BJ387" s="2">
        <f t="shared" si="864"/>
        <v>26.28</v>
      </c>
      <c r="BK387" s="2">
        <f t="shared" si="844"/>
        <v>7.5600000000000023</v>
      </c>
      <c r="BO387">
        <v>150</v>
      </c>
      <c r="BP387" s="1">
        <v>0</v>
      </c>
      <c r="BQ387" s="2">
        <f t="shared" si="865"/>
        <v>0</v>
      </c>
      <c r="BR387" s="2">
        <f t="shared" si="866"/>
        <v>0</v>
      </c>
      <c r="BS387" s="2">
        <f t="shared" si="845"/>
        <v>0</v>
      </c>
      <c r="BW387">
        <v>150</v>
      </c>
      <c r="BX387" s="1">
        <v>0.19900000000000004</v>
      </c>
      <c r="BY387" s="2">
        <f t="shared" si="867"/>
        <v>3.9800000000000009</v>
      </c>
      <c r="BZ387" s="2">
        <f t="shared" si="868"/>
        <v>35.160000000000011</v>
      </c>
      <c r="CA387" s="2">
        <f t="shared" si="846"/>
        <v>-8.8800000000000097</v>
      </c>
      <c r="CC387" s="1">
        <f t="shared" si="869"/>
        <v>0.20900000000000005</v>
      </c>
      <c r="CE387">
        <v>150</v>
      </c>
      <c r="CF387" s="1">
        <v>0</v>
      </c>
      <c r="CG387" s="2">
        <f t="shared" si="870"/>
        <v>0</v>
      </c>
      <c r="CH387" s="2">
        <f t="shared" si="871"/>
        <v>0</v>
      </c>
      <c r="CI387" s="2">
        <f t="shared" si="847"/>
        <v>0</v>
      </c>
      <c r="CN387" s="1"/>
      <c r="CO387" s="2"/>
      <c r="CP387" s="2"/>
      <c r="CQ387" s="2"/>
      <c r="CV387" s="1"/>
      <c r="CW387" s="2"/>
      <c r="CX387" s="2"/>
      <c r="CY387" s="2"/>
      <c r="DD387" s="1"/>
      <c r="DE387" s="2"/>
      <c r="DF387" s="2"/>
      <c r="DG387" s="2"/>
      <c r="DH387" s="1"/>
    </row>
    <row r="388" spans="1:112" x14ac:dyDescent="0.2">
      <c r="C388">
        <v>170</v>
      </c>
      <c r="D388" s="1">
        <v>0</v>
      </c>
      <c r="E388" s="2">
        <f t="shared" si="848"/>
        <v>0</v>
      </c>
      <c r="F388" s="2">
        <f t="shared" si="849"/>
        <v>0</v>
      </c>
      <c r="G388" s="2">
        <f t="shared" si="837"/>
        <v>0</v>
      </c>
      <c r="K388">
        <v>170</v>
      </c>
      <c r="L388" s="1">
        <v>0</v>
      </c>
      <c r="M388" s="2">
        <f t="shared" si="850"/>
        <v>0</v>
      </c>
      <c r="N388" s="2">
        <f t="shared" si="851"/>
        <v>0</v>
      </c>
      <c r="O388" s="2">
        <f t="shared" si="838"/>
        <v>0</v>
      </c>
      <c r="S388">
        <v>170</v>
      </c>
      <c r="T388" s="1">
        <v>0</v>
      </c>
      <c r="U388" s="2">
        <f t="shared" si="852"/>
        <v>0</v>
      </c>
      <c r="V388" s="2">
        <f t="shared" si="853"/>
        <v>0</v>
      </c>
      <c r="W388" s="2">
        <f t="shared" si="839"/>
        <v>0</v>
      </c>
      <c r="AA388">
        <v>170</v>
      </c>
      <c r="AB388" s="1">
        <v>0.182</v>
      </c>
      <c r="AC388" s="2">
        <f t="shared" si="854"/>
        <v>3.6399999999999997</v>
      </c>
      <c r="AD388" s="2">
        <f t="shared" si="855"/>
        <v>37.480000000000004</v>
      </c>
      <c r="AE388" s="2">
        <f t="shared" si="840"/>
        <v>-37.480000000000004</v>
      </c>
      <c r="AG388" s="1">
        <f t="shared" si="856"/>
        <v>0.192</v>
      </c>
      <c r="AI388">
        <v>170</v>
      </c>
      <c r="AJ388" s="1">
        <v>0</v>
      </c>
      <c r="AK388" s="2">
        <f t="shared" si="857"/>
        <v>0</v>
      </c>
      <c r="AL388" s="2">
        <f t="shared" si="858"/>
        <v>0</v>
      </c>
      <c r="AM388" s="2">
        <f t="shared" si="841"/>
        <v>0</v>
      </c>
      <c r="AQ388">
        <v>170</v>
      </c>
      <c r="AR388" s="1">
        <v>0</v>
      </c>
      <c r="AS388" s="2">
        <f t="shared" si="859"/>
        <v>0</v>
      </c>
      <c r="AT388" s="2">
        <f t="shared" si="860"/>
        <v>0</v>
      </c>
      <c r="AU388" s="2">
        <f t="shared" si="842"/>
        <v>37.480000000000004</v>
      </c>
      <c r="AY388">
        <v>170</v>
      </c>
      <c r="AZ388" s="1">
        <v>0</v>
      </c>
      <c r="BA388" s="2">
        <f t="shared" si="861"/>
        <v>0</v>
      </c>
      <c r="BB388" s="2">
        <f t="shared" si="862"/>
        <v>0</v>
      </c>
      <c r="BC388" s="2">
        <f t="shared" si="843"/>
        <v>0</v>
      </c>
      <c r="BG388">
        <v>170</v>
      </c>
      <c r="BH388" s="1">
        <v>0.17</v>
      </c>
      <c r="BI388" s="2">
        <f t="shared" si="863"/>
        <v>3.4000000000000004</v>
      </c>
      <c r="BJ388" s="2">
        <f t="shared" si="864"/>
        <v>29.68</v>
      </c>
      <c r="BK388" s="2">
        <f t="shared" si="844"/>
        <v>7.8000000000000043</v>
      </c>
      <c r="BO388">
        <v>170</v>
      </c>
      <c r="BP388" s="1">
        <v>0</v>
      </c>
      <c r="BQ388" s="2">
        <f t="shared" si="865"/>
        <v>0</v>
      </c>
      <c r="BR388" s="2">
        <f t="shared" si="866"/>
        <v>0</v>
      </c>
      <c r="BS388" s="2">
        <f t="shared" si="845"/>
        <v>0</v>
      </c>
      <c r="BW388">
        <v>170</v>
      </c>
      <c r="BX388" s="1">
        <v>0.18400000000000002</v>
      </c>
      <c r="BY388" s="2">
        <f t="shared" si="867"/>
        <v>3.6800000000000006</v>
      </c>
      <c r="BZ388" s="2">
        <f t="shared" si="868"/>
        <v>38.840000000000011</v>
      </c>
      <c r="CA388" s="2">
        <f t="shared" si="846"/>
        <v>-9.1600000000000108</v>
      </c>
      <c r="CC388" s="1">
        <f t="shared" si="869"/>
        <v>0.19400000000000003</v>
      </c>
      <c r="CE388">
        <v>170</v>
      </c>
      <c r="CF388" s="1">
        <v>0</v>
      </c>
      <c r="CG388" s="2">
        <f t="shared" si="870"/>
        <v>0</v>
      </c>
      <c r="CH388" s="2">
        <f t="shared" si="871"/>
        <v>0</v>
      </c>
      <c r="CI388" s="2">
        <f t="shared" si="847"/>
        <v>0</v>
      </c>
      <c r="CN388" s="1"/>
      <c r="CO388" s="2"/>
      <c r="CP388" s="2"/>
      <c r="CQ388" s="2"/>
      <c r="CV388" s="1"/>
      <c r="CW388" s="2"/>
      <c r="CX388" s="2"/>
      <c r="CY388" s="2"/>
      <c r="DD388" s="1"/>
      <c r="DE388" s="2"/>
      <c r="DF388" s="2"/>
      <c r="DG388" s="2"/>
      <c r="DH388" s="1"/>
    </row>
    <row r="389" spans="1:112" x14ac:dyDescent="0.2">
      <c r="C389">
        <v>190</v>
      </c>
      <c r="D389" s="1">
        <v>0</v>
      </c>
      <c r="E389" s="2">
        <f t="shared" si="848"/>
        <v>0</v>
      </c>
      <c r="F389" s="2">
        <f t="shared" si="849"/>
        <v>0</v>
      </c>
      <c r="G389" s="2">
        <f t="shared" si="837"/>
        <v>0</v>
      </c>
      <c r="K389">
        <v>190</v>
      </c>
      <c r="L389" s="1">
        <v>0</v>
      </c>
      <c r="M389" s="2">
        <f t="shared" si="850"/>
        <v>0</v>
      </c>
      <c r="N389" s="2">
        <f t="shared" si="851"/>
        <v>0</v>
      </c>
      <c r="O389" s="2">
        <f t="shared" si="838"/>
        <v>0</v>
      </c>
      <c r="S389">
        <v>190</v>
      </c>
      <c r="T389" s="1">
        <v>0</v>
      </c>
      <c r="U389" s="2">
        <f t="shared" si="852"/>
        <v>0</v>
      </c>
      <c r="V389" s="2">
        <f t="shared" si="853"/>
        <v>0</v>
      </c>
      <c r="W389" s="2">
        <f t="shared" si="839"/>
        <v>0</v>
      </c>
      <c r="AA389">
        <v>190</v>
      </c>
      <c r="AB389" s="1">
        <v>0.20100000000000001</v>
      </c>
      <c r="AC389" s="2">
        <f t="shared" si="854"/>
        <v>4.0200000000000005</v>
      </c>
      <c r="AD389" s="2">
        <f t="shared" si="855"/>
        <v>41.500000000000007</v>
      </c>
      <c r="AE389" s="2">
        <f t="shared" si="840"/>
        <v>-41.500000000000007</v>
      </c>
      <c r="AG389" s="1">
        <f t="shared" si="856"/>
        <v>0.21100000000000002</v>
      </c>
      <c r="AI389">
        <v>190</v>
      </c>
      <c r="AJ389" s="1">
        <v>0</v>
      </c>
      <c r="AK389" s="2">
        <f t="shared" si="857"/>
        <v>0</v>
      </c>
      <c r="AL389" s="2">
        <f t="shared" si="858"/>
        <v>0</v>
      </c>
      <c r="AM389" s="2">
        <f t="shared" si="841"/>
        <v>0</v>
      </c>
      <c r="AQ389">
        <v>190</v>
      </c>
      <c r="AR389" s="1">
        <v>0</v>
      </c>
      <c r="AS389" s="2">
        <f t="shared" si="859"/>
        <v>0</v>
      </c>
      <c r="AT389" s="2">
        <f t="shared" si="860"/>
        <v>0</v>
      </c>
      <c r="AU389" s="2">
        <f t="shared" si="842"/>
        <v>41.500000000000007</v>
      </c>
      <c r="AY389">
        <v>190</v>
      </c>
      <c r="AZ389" s="1">
        <v>0</v>
      </c>
      <c r="BA389" s="2">
        <f t="shared" si="861"/>
        <v>0</v>
      </c>
      <c r="BB389" s="2">
        <f t="shared" si="862"/>
        <v>0</v>
      </c>
      <c r="BC389" s="2">
        <f t="shared" si="843"/>
        <v>0</v>
      </c>
      <c r="BG389">
        <v>190</v>
      </c>
      <c r="BH389" s="1">
        <v>0.18600000000000003</v>
      </c>
      <c r="BI389" s="2">
        <f t="shared" si="863"/>
        <v>3.7200000000000006</v>
      </c>
      <c r="BJ389" s="2">
        <f t="shared" si="864"/>
        <v>33.4</v>
      </c>
      <c r="BK389" s="2">
        <f t="shared" si="844"/>
        <v>8.1000000000000085</v>
      </c>
      <c r="BO389">
        <v>190</v>
      </c>
      <c r="BP389" s="1">
        <v>0</v>
      </c>
      <c r="BQ389" s="2">
        <f t="shared" si="865"/>
        <v>0</v>
      </c>
      <c r="BR389" s="2">
        <f t="shared" si="866"/>
        <v>0</v>
      </c>
      <c r="BS389" s="2">
        <f t="shared" si="845"/>
        <v>0</v>
      </c>
      <c r="BW389">
        <v>190</v>
      </c>
      <c r="BX389" s="1">
        <v>0.19700000000000001</v>
      </c>
      <c r="BY389" s="2">
        <f t="shared" si="867"/>
        <v>3.9400000000000004</v>
      </c>
      <c r="BZ389" s="2">
        <f t="shared" si="868"/>
        <v>42.780000000000008</v>
      </c>
      <c r="CA389" s="2">
        <f t="shared" si="846"/>
        <v>-9.3800000000000097</v>
      </c>
      <c r="CC389" s="1">
        <f t="shared" si="869"/>
        <v>0.20700000000000002</v>
      </c>
      <c r="CE389">
        <v>190</v>
      </c>
      <c r="CF389" s="1">
        <v>0</v>
      </c>
      <c r="CG389" s="2">
        <f t="shared" si="870"/>
        <v>0</v>
      </c>
      <c r="CH389" s="2">
        <f t="shared" si="871"/>
        <v>0</v>
      </c>
      <c r="CI389" s="2">
        <f t="shared" si="847"/>
        <v>0</v>
      </c>
      <c r="CN389" s="1"/>
      <c r="CO389" s="2"/>
      <c r="CP389" s="2"/>
      <c r="CQ389" s="2"/>
      <c r="CV389" s="1"/>
      <c r="CW389" s="2"/>
      <c r="CX389" s="2"/>
      <c r="CY389" s="2"/>
      <c r="DD389" s="1"/>
      <c r="DE389" s="2"/>
      <c r="DF389" s="2"/>
      <c r="DG389" s="2"/>
      <c r="DH389" s="1"/>
    </row>
    <row r="390" spans="1:112" x14ac:dyDescent="0.2">
      <c r="C390">
        <v>210</v>
      </c>
      <c r="D390" s="1">
        <v>0</v>
      </c>
      <c r="E390" s="2">
        <f t="shared" si="848"/>
        <v>0</v>
      </c>
      <c r="F390" s="2">
        <f t="shared" si="849"/>
        <v>0</v>
      </c>
      <c r="G390" s="2">
        <f t="shared" si="837"/>
        <v>0</v>
      </c>
      <c r="K390">
        <v>210</v>
      </c>
      <c r="L390" s="1">
        <v>0</v>
      </c>
      <c r="M390" s="2">
        <f t="shared" si="850"/>
        <v>0</v>
      </c>
      <c r="N390" s="2">
        <f t="shared" si="851"/>
        <v>0</v>
      </c>
      <c r="O390" s="2">
        <f t="shared" si="838"/>
        <v>0</v>
      </c>
      <c r="S390">
        <v>210</v>
      </c>
      <c r="T390" s="1">
        <v>0</v>
      </c>
      <c r="U390" s="2">
        <f t="shared" si="852"/>
        <v>0</v>
      </c>
      <c r="V390" s="2">
        <f t="shared" si="853"/>
        <v>0</v>
      </c>
      <c r="W390" s="2">
        <f t="shared" si="839"/>
        <v>0</v>
      </c>
      <c r="AA390">
        <v>210</v>
      </c>
      <c r="AB390" s="1">
        <v>0.21300000000000002</v>
      </c>
      <c r="AC390" s="2">
        <f t="shared" si="854"/>
        <v>4.2600000000000007</v>
      </c>
      <c r="AD390" s="2">
        <f t="shared" si="855"/>
        <v>45.760000000000005</v>
      </c>
      <c r="AE390" s="2">
        <f t="shared" si="840"/>
        <v>-45.760000000000005</v>
      </c>
      <c r="AG390" s="1">
        <f t="shared" si="856"/>
        <v>0.22300000000000003</v>
      </c>
      <c r="AI390">
        <v>210</v>
      </c>
      <c r="AJ390" s="1">
        <v>0</v>
      </c>
      <c r="AK390" s="2">
        <f t="shared" si="857"/>
        <v>0</v>
      </c>
      <c r="AL390" s="2">
        <f t="shared" si="858"/>
        <v>0</v>
      </c>
      <c r="AM390" s="2">
        <f t="shared" si="841"/>
        <v>0</v>
      </c>
      <c r="AQ390">
        <v>210</v>
      </c>
      <c r="AR390" s="1">
        <v>0</v>
      </c>
      <c r="AS390" s="2">
        <f t="shared" si="859"/>
        <v>0</v>
      </c>
      <c r="AT390" s="2">
        <f t="shared" si="860"/>
        <v>0</v>
      </c>
      <c r="AU390" s="2">
        <f t="shared" si="842"/>
        <v>45.760000000000005</v>
      </c>
      <c r="AY390">
        <v>210</v>
      </c>
      <c r="AZ390" s="1">
        <v>0</v>
      </c>
      <c r="BA390" s="2">
        <f t="shared" si="861"/>
        <v>0</v>
      </c>
      <c r="BB390" s="2">
        <f t="shared" si="862"/>
        <v>0</v>
      </c>
      <c r="BC390" s="2">
        <f t="shared" si="843"/>
        <v>0</v>
      </c>
      <c r="BG390">
        <v>210</v>
      </c>
      <c r="BH390" s="1">
        <v>0.20400000000000001</v>
      </c>
      <c r="BI390" s="2">
        <f t="shared" si="863"/>
        <v>4.08</v>
      </c>
      <c r="BJ390" s="2">
        <f t="shared" si="864"/>
        <v>37.479999999999997</v>
      </c>
      <c r="BK390" s="2">
        <f t="shared" si="844"/>
        <v>8.2800000000000082</v>
      </c>
      <c r="BO390">
        <v>210</v>
      </c>
      <c r="BP390" s="1">
        <v>0</v>
      </c>
      <c r="BQ390" s="2">
        <f t="shared" si="865"/>
        <v>0</v>
      </c>
      <c r="BR390" s="2">
        <f t="shared" si="866"/>
        <v>0</v>
      </c>
      <c r="BS390" s="2">
        <f t="shared" si="845"/>
        <v>0</v>
      </c>
      <c r="BW390">
        <v>210</v>
      </c>
      <c r="BX390" s="1">
        <v>0.21100000000000002</v>
      </c>
      <c r="BY390" s="2">
        <f t="shared" si="867"/>
        <v>4.2200000000000006</v>
      </c>
      <c r="BZ390" s="2">
        <f t="shared" si="868"/>
        <v>47.000000000000007</v>
      </c>
      <c r="CA390" s="2">
        <f t="shared" si="846"/>
        <v>-9.5200000000000102</v>
      </c>
      <c r="CC390" s="1">
        <f t="shared" si="869"/>
        <v>0.22100000000000003</v>
      </c>
      <c r="CE390">
        <v>210</v>
      </c>
      <c r="CF390" s="1">
        <v>0</v>
      </c>
      <c r="CG390" s="2">
        <f t="shared" si="870"/>
        <v>0</v>
      </c>
      <c r="CH390" s="2">
        <f t="shared" si="871"/>
        <v>0</v>
      </c>
      <c r="CI390" s="2">
        <f t="shared" si="847"/>
        <v>0</v>
      </c>
      <c r="CN390" s="1"/>
      <c r="CO390" s="2"/>
      <c r="CP390" s="2"/>
      <c r="CQ390" s="2"/>
      <c r="CV390" s="1"/>
      <c r="CW390" s="2"/>
      <c r="CX390" s="2"/>
      <c r="CY390" s="2"/>
      <c r="DD390" s="1"/>
      <c r="DE390" s="2"/>
      <c r="DF390" s="2"/>
      <c r="DG390" s="2"/>
      <c r="DH390" s="1"/>
    </row>
    <row r="391" spans="1:112" x14ac:dyDescent="0.2">
      <c r="C391">
        <v>230</v>
      </c>
      <c r="D391" s="1">
        <v>0</v>
      </c>
      <c r="E391" s="2">
        <f t="shared" si="848"/>
        <v>0</v>
      </c>
      <c r="F391" s="2">
        <f t="shared" si="849"/>
        <v>0</v>
      </c>
      <c r="G391" s="2">
        <f t="shared" si="837"/>
        <v>0</v>
      </c>
      <c r="K391">
        <v>230</v>
      </c>
      <c r="L391" s="1">
        <v>0</v>
      </c>
      <c r="M391" s="2">
        <f t="shared" si="850"/>
        <v>0</v>
      </c>
      <c r="N391" s="2">
        <f t="shared" si="851"/>
        <v>0</v>
      </c>
      <c r="O391" s="2">
        <f t="shared" si="838"/>
        <v>0</v>
      </c>
      <c r="S391">
        <v>230</v>
      </c>
      <c r="T391" s="1">
        <v>0</v>
      </c>
      <c r="U391" s="2">
        <f t="shared" si="852"/>
        <v>0</v>
      </c>
      <c r="V391" s="2">
        <f t="shared" si="853"/>
        <v>0</v>
      </c>
      <c r="W391" s="2">
        <f t="shared" si="839"/>
        <v>0</v>
      </c>
      <c r="AA391">
        <v>230</v>
      </c>
      <c r="AB391" s="1">
        <v>0.23100000000000001</v>
      </c>
      <c r="AC391" s="2">
        <f t="shared" si="854"/>
        <v>4.62</v>
      </c>
      <c r="AD391" s="2">
        <f t="shared" si="855"/>
        <v>50.38</v>
      </c>
      <c r="AE391" s="2">
        <f t="shared" si="840"/>
        <v>-50.38</v>
      </c>
      <c r="AG391" s="1">
        <f t="shared" si="856"/>
        <v>0.24100000000000002</v>
      </c>
      <c r="AI391">
        <v>230</v>
      </c>
      <c r="AJ391" s="1">
        <v>0</v>
      </c>
      <c r="AK391" s="2">
        <f t="shared" si="857"/>
        <v>0</v>
      </c>
      <c r="AL391" s="2">
        <f t="shared" si="858"/>
        <v>0</v>
      </c>
      <c r="AM391" s="2">
        <f t="shared" si="841"/>
        <v>0</v>
      </c>
      <c r="AQ391">
        <v>230</v>
      </c>
      <c r="AR391" s="1">
        <v>0</v>
      </c>
      <c r="AS391" s="2">
        <f t="shared" si="859"/>
        <v>0</v>
      </c>
      <c r="AT391" s="2">
        <f t="shared" si="860"/>
        <v>0</v>
      </c>
      <c r="AU391" s="2">
        <f t="shared" si="842"/>
        <v>50.38</v>
      </c>
      <c r="AY391">
        <v>230</v>
      </c>
      <c r="AZ391" s="1">
        <v>0</v>
      </c>
      <c r="BA391" s="2">
        <f t="shared" si="861"/>
        <v>0</v>
      </c>
      <c r="BB391" s="2">
        <f t="shared" si="862"/>
        <v>0</v>
      </c>
      <c r="BC391" s="2">
        <f t="shared" si="843"/>
        <v>0</v>
      </c>
      <c r="BG391">
        <v>230</v>
      </c>
      <c r="BH391" s="1">
        <v>0.223</v>
      </c>
      <c r="BI391" s="2">
        <f t="shared" si="863"/>
        <v>4.46</v>
      </c>
      <c r="BJ391" s="2">
        <f t="shared" si="864"/>
        <v>41.94</v>
      </c>
      <c r="BK391" s="2">
        <f t="shared" si="844"/>
        <v>8.4400000000000048</v>
      </c>
      <c r="BO391">
        <v>230</v>
      </c>
      <c r="BP391" s="1">
        <v>0</v>
      </c>
      <c r="BQ391" s="2">
        <f t="shared" si="865"/>
        <v>0</v>
      </c>
      <c r="BR391" s="2">
        <f t="shared" si="866"/>
        <v>0</v>
      </c>
      <c r="BS391" s="2">
        <f t="shared" si="845"/>
        <v>0</v>
      </c>
      <c r="BW391">
        <v>230</v>
      </c>
      <c r="BX391" s="1">
        <v>0.23200000000000004</v>
      </c>
      <c r="BY391" s="2">
        <f t="shared" si="867"/>
        <v>4.6400000000000006</v>
      </c>
      <c r="BZ391" s="2">
        <f t="shared" si="868"/>
        <v>51.640000000000008</v>
      </c>
      <c r="CA391" s="2">
        <f t="shared" si="846"/>
        <v>-9.7000000000000099</v>
      </c>
      <c r="CC391" s="1">
        <f t="shared" si="869"/>
        <v>0.24200000000000005</v>
      </c>
      <c r="CE391">
        <v>230</v>
      </c>
      <c r="CF391" s="1">
        <v>0</v>
      </c>
      <c r="CG391" s="2">
        <f t="shared" si="870"/>
        <v>0</v>
      </c>
      <c r="CH391" s="2">
        <f t="shared" si="871"/>
        <v>0</v>
      </c>
      <c r="CI391" s="2">
        <f t="shared" si="847"/>
        <v>0</v>
      </c>
      <c r="CN391" s="1"/>
      <c r="CO391" s="2"/>
      <c r="CP391" s="2"/>
      <c r="CQ391" s="2"/>
      <c r="CV391" s="1"/>
      <c r="CW391" s="2"/>
      <c r="CX391" s="2"/>
      <c r="CY391" s="2"/>
      <c r="DD391" s="1"/>
      <c r="DE391" s="2"/>
      <c r="DF391" s="2"/>
      <c r="DG391" s="2"/>
      <c r="DH391" s="1"/>
    </row>
    <row r="392" spans="1:112" x14ac:dyDescent="0.2">
      <c r="C392">
        <v>250</v>
      </c>
      <c r="D392" s="1">
        <v>0</v>
      </c>
      <c r="E392" s="2">
        <f t="shared" si="848"/>
        <v>0</v>
      </c>
      <c r="F392" s="2">
        <f t="shared" si="849"/>
        <v>0</v>
      </c>
      <c r="G392" s="2">
        <f t="shared" si="837"/>
        <v>0</v>
      </c>
      <c r="K392">
        <v>250</v>
      </c>
      <c r="L392" s="1">
        <v>0</v>
      </c>
      <c r="M392" s="2">
        <f t="shared" si="850"/>
        <v>0</v>
      </c>
      <c r="N392" s="2">
        <f t="shared" si="851"/>
        <v>0</v>
      </c>
      <c r="O392" s="2">
        <f t="shared" si="838"/>
        <v>0</v>
      </c>
      <c r="S392">
        <v>250</v>
      </c>
      <c r="T392" s="1">
        <v>0</v>
      </c>
      <c r="U392" s="2">
        <f t="shared" si="852"/>
        <v>0</v>
      </c>
      <c r="V392" s="2">
        <f t="shared" si="853"/>
        <v>0</v>
      </c>
      <c r="W392" s="2">
        <f t="shared" si="839"/>
        <v>0</v>
      </c>
      <c r="AA392">
        <v>250</v>
      </c>
      <c r="AB392" s="1">
        <v>0.23300000000000001</v>
      </c>
      <c r="AC392" s="2">
        <f t="shared" si="854"/>
        <v>4.66</v>
      </c>
      <c r="AD392" s="2">
        <f t="shared" si="855"/>
        <v>55.040000000000006</v>
      </c>
      <c r="AE392" s="2">
        <f t="shared" si="840"/>
        <v>-55.040000000000006</v>
      </c>
      <c r="AG392" s="1">
        <f t="shared" si="856"/>
        <v>0.24300000000000002</v>
      </c>
      <c r="AI392">
        <v>250</v>
      </c>
      <c r="AJ392" s="1">
        <v>0</v>
      </c>
      <c r="AK392" s="2">
        <f t="shared" si="857"/>
        <v>0</v>
      </c>
      <c r="AL392" s="2">
        <f t="shared" si="858"/>
        <v>0</v>
      </c>
      <c r="AM392" s="2">
        <f t="shared" si="841"/>
        <v>0</v>
      </c>
      <c r="AQ392">
        <v>250</v>
      </c>
      <c r="AR392" s="1">
        <v>0</v>
      </c>
      <c r="AS392" s="2">
        <f t="shared" si="859"/>
        <v>0</v>
      </c>
      <c r="AT392" s="2">
        <f t="shared" si="860"/>
        <v>0</v>
      </c>
      <c r="AU392" s="2">
        <f t="shared" si="842"/>
        <v>55.040000000000006</v>
      </c>
      <c r="AY392">
        <v>250</v>
      </c>
      <c r="AZ392" s="1">
        <v>0</v>
      </c>
      <c r="BA392" s="2">
        <f t="shared" si="861"/>
        <v>0</v>
      </c>
      <c r="BB392" s="2">
        <f t="shared" si="862"/>
        <v>0</v>
      </c>
      <c r="BC392" s="2">
        <f t="shared" si="843"/>
        <v>0</v>
      </c>
      <c r="BG392">
        <v>250</v>
      </c>
      <c r="BH392" s="1">
        <v>0.22900000000000001</v>
      </c>
      <c r="BI392" s="2">
        <f t="shared" si="863"/>
        <v>4.58</v>
      </c>
      <c r="BJ392" s="2">
        <f t="shared" si="864"/>
        <v>46.519999999999996</v>
      </c>
      <c r="BK392" s="2">
        <f t="shared" si="844"/>
        <v>8.5200000000000102</v>
      </c>
      <c r="BO392">
        <v>250</v>
      </c>
      <c r="BP392" s="1">
        <v>0</v>
      </c>
      <c r="BQ392" s="2">
        <f t="shared" si="865"/>
        <v>0</v>
      </c>
      <c r="BR392" s="2">
        <f t="shared" si="866"/>
        <v>0</v>
      </c>
      <c r="BS392" s="2">
        <f t="shared" si="845"/>
        <v>0</v>
      </c>
      <c r="BW392">
        <v>250</v>
      </c>
      <c r="BX392" s="1">
        <v>0.23600000000000002</v>
      </c>
      <c r="BY392" s="2">
        <f t="shared" si="867"/>
        <v>4.7200000000000006</v>
      </c>
      <c r="BZ392" s="2">
        <f t="shared" si="868"/>
        <v>56.360000000000007</v>
      </c>
      <c r="CA392" s="2">
        <f t="shared" si="846"/>
        <v>-9.8400000000000105</v>
      </c>
      <c r="CC392" s="1">
        <f t="shared" si="869"/>
        <v>0.24600000000000002</v>
      </c>
      <c r="CE392">
        <v>250</v>
      </c>
      <c r="CF392" s="1">
        <v>0</v>
      </c>
      <c r="CG392" s="2">
        <f t="shared" si="870"/>
        <v>0</v>
      </c>
      <c r="CH392" s="2">
        <f t="shared" si="871"/>
        <v>0</v>
      </c>
      <c r="CI392" s="2">
        <f t="shared" si="847"/>
        <v>0</v>
      </c>
      <c r="CN392" s="1"/>
      <c r="CO392" s="2"/>
      <c r="CP392" s="2"/>
      <c r="CQ392" s="2"/>
      <c r="CV392" s="1"/>
      <c r="CW392" s="2"/>
      <c r="CX392" s="2"/>
      <c r="CY392" s="2"/>
      <c r="DD392" s="1"/>
      <c r="DE392" s="2"/>
      <c r="DF392" s="2"/>
      <c r="DG392" s="2"/>
      <c r="DH392" s="1"/>
    </row>
    <row r="393" spans="1:112" x14ac:dyDescent="0.2">
      <c r="C393">
        <v>270</v>
      </c>
      <c r="D393" s="1">
        <v>0</v>
      </c>
      <c r="E393" s="2">
        <f t="shared" si="848"/>
        <v>0</v>
      </c>
      <c r="F393" s="2">
        <f t="shared" si="849"/>
        <v>0</v>
      </c>
      <c r="G393" s="2">
        <f t="shared" si="837"/>
        <v>0</v>
      </c>
      <c r="K393">
        <v>270</v>
      </c>
      <c r="L393" s="1">
        <v>0</v>
      </c>
      <c r="M393" s="2">
        <f t="shared" si="850"/>
        <v>0</v>
      </c>
      <c r="N393" s="2">
        <f t="shared" si="851"/>
        <v>0</v>
      </c>
      <c r="O393" s="2">
        <f t="shared" si="838"/>
        <v>0</v>
      </c>
      <c r="S393">
        <v>270</v>
      </c>
      <c r="T393" s="1">
        <v>0</v>
      </c>
      <c r="U393" s="2">
        <f t="shared" si="852"/>
        <v>0</v>
      </c>
      <c r="V393" s="2">
        <f t="shared" si="853"/>
        <v>0</v>
      </c>
      <c r="W393" s="2">
        <f t="shared" si="839"/>
        <v>0</v>
      </c>
      <c r="AA393">
        <v>270</v>
      </c>
      <c r="AB393" s="1">
        <v>0.22800000000000001</v>
      </c>
      <c r="AC393" s="2">
        <f t="shared" si="854"/>
        <v>4.5600000000000005</v>
      </c>
      <c r="AD393" s="2">
        <f t="shared" si="855"/>
        <v>59.600000000000009</v>
      </c>
      <c r="AE393" s="2">
        <f t="shared" si="840"/>
        <v>-59.600000000000009</v>
      </c>
      <c r="AG393" s="1">
        <f t="shared" si="856"/>
        <v>0.23800000000000002</v>
      </c>
      <c r="AI393">
        <v>270</v>
      </c>
      <c r="AJ393" s="1">
        <v>0</v>
      </c>
      <c r="AK393" s="2">
        <f t="shared" si="857"/>
        <v>0</v>
      </c>
      <c r="AL393" s="2">
        <f t="shared" si="858"/>
        <v>0</v>
      </c>
      <c r="AM393" s="2">
        <f t="shared" si="841"/>
        <v>0</v>
      </c>
      <c r="AQ393">
        <v>270</v>
      </c>
      <c r="AR393" s="1">
        <v>0</v>
      </c>
      <c r="AS393" s="2">
        <f t="shared" si="859"/>
        <v>0</v>
      </c>
      <c r="AT393" s="2">
        <f t="shared" si="860"/>
        <v>0</v>
      </c>
      <c r="AU393" s="2">
        <f t="shared" si="842"/>
        <v>59.600000000000009</v>
      </c>
      <c r="AY393">
        <v>270</v>
      </c>
      <c r="AZ393" s="1">
        <v>0</v>
      </c>
      <c r="BA393" s="2">
        <f t="shared" si="861"/>
        <v>0</v>
      </c>
      <c r="BB393" s="2">
        <f t="shared" si="862"/>
        <v>0</v>
      </c>
      <c r="BC393" s="2">
        <f t="shared" si="843"/>
        <v>0</v>
      </c>
      <c r="BG393">
        <v>270</v>
      </c>
      <c r="BH393" s="1">
        <v>0.22600000000000001</v>
      </c>
      <c r="BI393" s="2">
        <f t="shared" si="863"/>
        <v>4.5200000000000005</v>
      </c>
      <c r="BJ393" s="2">
        <f t="shared" si="864"/>
        <v>51.04</v>
      </c>
      <c r="BK393" s="2">
        <f t="shared" si="844"/>
        <v>8.5600000000000094</v>
      </c>
      <c r="BO393">
        <v>270</v>
      </c>
      <c r="BP393" s="1">
        <v>0</v>
      </c>
      <c r="BQ393" s="2">
        <f t="shared" si="865"/>
        <v>0</v>
      </c>
      <c r="BR393" s="2">
        <f t="shared" si="866"/>
        <v>0</v>
      </c>
      <c r="BS393" s="2">
        <f t="shared" si="845"/>
        <v>0</v>
      </c>
      <c r="BW393">
        <v>270</v>
      </c>
      <c r="BX393" s="1">
        <v>0.23300000000000001</v>
      </c>
      <c r="BY393" s="2">
        <f t="shared" si="867"/>
        <v>4.66</v>
      </c>
      <c r="BZ393" s="2">
        <f t="shared" si="868"/>
        <v>61.02000000000001</v>
      </c>
      <c r="CA393" s="2">
        <f t="shared" si="846"/>
        <v>-9.9800000000000111</v>
      </c>
      <c r="CC393" s="1">
        <f t="shared" si="869"/>
        <v>0.24300000000000002</v>
      </c>
      <c r="CE393">
        <v>270</v>
      </c>
      <c r="CF393" s="1">
        <v>0</v>
      </c>
      <c r="CG393" s="2">
        <f t="shared" si="870"/>
        <v>0</v>
      </c>
      <c r="CH393" s="2">
        <f t="shared" si="871"/>
        <v>0</v>
      </c>
      <c r="CI393" s="2">
        <f t="shared" si="847"/>
        <v>0</v>
      </c>
      <c r="CN393" s="1"/>
      <c r="CO393" s="2"/>
      <c r="CP393" s="2"/>
      <c r="CQ393" s="2"/>
      <c r="CV393" s="1"/>
      <c r="CW393" s="2"/>
      <c r="CX393" s="2"/>
      <c r="CY393" s="2"/>
      <c r="DD393" s="1"/>
      <c r="DE393" s="2"/>
      <c r="DF393" s="2"/>
      <c r="DG393" s="2"/>
      <c r="DH393" s="1"/>
    </row>
    <row r="394" spans="1:112" x14ac:dyDescent="0.2">
      <c r="C394">
        <v>290</v>
      </c>
      <c r="D394" s="1">
        <v>0</v>
      </c>
      <c r="E394" s="2">
        <f t="shared" si="848"/>
        <v>0</v>
      </c>
      <c r="F394" s="2">
        <f t="shared" si="849"/>
        <v>0</v>
      </c>
      <c r="G394" s="2">
        <f t="shared" si="837"/>
        <v>0</v>
      </c>
      <c r="K394">
        <v>290</v>
      </c>
      <c r="L394" s="1">
        <v>0</v>
      </c>
      <c r="M394" s="2">
        <f t="shared" si="850"/>
        <v>0</v>
      </c>
      <c r="N394" s="2">
        <f t="shared" si="851"/>
        <v>0</v>
      </c>
      <c r="O394" s="2">
        <f t="shared" si="838"/>
        <v>0</v>
      </c>
      <c r="S394">
        <v>290</v>
      </c>
      <c r="T394" s="1">
        <v>0</v>
      </c>
      <c r="U394" s="2">
        <f t="shared" si="852"/>
        <v>0</v>
      </c>
      <c r="V394" s="2">
        <f t="shared" si="853"/>
        <v>0</v>
      </c>
      <c r="W394" s="2">
        <f t="shared" si="839"/>
        <v>0</v>
      </c>
      <c r="AA394">
        <v>290</v>
      </c>
      <c r="AB394" s="1">
        <v>0.23200000000000004</v>
      </c>
      <c r="AC394" s="2">
        <f t="shared" si="854"/>
        <v>4.6400000000000006</v>
      </c>
      <c r="AD394" s="2">
        <f t="shared" si="855"/>
        <v>64.240000000000009</v>
      </c>
      <c r="AE394" s="2">
        <f t="shared" si="840"/>
        <v>-64.240000000000009</v>
      </c>
      <c r="AG394" s="1">
        <f t="shared" si="856"/>
        <v>0.24200000000000005</v>
      </c>
      <c r="AI394">
        <v>290</v>
      </c>
      <c r="AJ394" s="1">
        <v>0</v>
      </c>
      <c r="AK394" s="2">
        <f t="shared" si="857"/>
        <v>0</v>
      </c>
      <c r="AL394" s="2">
        <f t="shared" si="858"/>
        <v>0</v>
      </c>
      <c r="AM394" s="2">
        <f t="shared" si="841"/>
        <v>0</v>
      </c>
      <c r="AQ394">
        <v>290</v>
      </c>
      <c r="AR394" s="1">
        <v>0</v>
      </c>
      <c r="AS394" s="2">
        <f t="shared" si="859"/>
        <v>0</v>
      </c>
      <c r="AT394" s="2">
        <f t="shared" si="860"/>
        <v>0</v>
      </c>
      <c r="AU394" s="2">
        <f t="shared" si="842"/>
        <v>64.240000000000009</v>
      </c>
      <c r="AY394">
        <v>290</v>
      </c>
      <c r="AZ394" s="1">
        <v>0</v>
      </c>
      <c r="BA394" s="2">
        <f t="shared" si="861"/>
        <v>0</v>
      </c>
      <c r="BB394" s="2">
        <f t="shared" si="862"/>
        <v>0</v>
      </c>
      <c r="BC394" s="2">
        <f t="shared" si="843"/>
        <v>0</v>
      </c>
      <c r="BG394">
        <v>290</v>
      </c>
      <c r="BH394" s="1">
        <v>0.22700000000000004</v>
      </c>
      <c r="BI394" s="2">
        <f t="shared" si="863"/>
        <v>4.5400000000000009</v>
      </c>
      <c r="BJ394" s="2">
        <f t="shared" si="864"/>
        <v>55.58</v>
      </c>
      <c r="BK394" s="2">
        <f t="shared" si="844"/>
        <v>8.6600000000000108</v>
      </c>
      <c r="BO394">
        <v>290</v>
      </c>
      <c r="BP394" s="1">
        <v>0</v>
      </c>
      <c r="BQ394" s="2">
        <f t="shared" si="865"/>
        <v>0</v>
      </c>
      <c r="BR394" s="2">
        <f t="shared" si="866"/>
        <v>0</v>
      </c>
      <c r="BS394" s="2">
        <f t="shared" si="845"/>
        <v>0</v>
      </c>
      <c r="BW394">
        <v>290</v>
      </c>
      <c r="BX394" s="1">
        <v>0.23499999999999999</v>
      </c>
      <c r="BY394" s="2">
        <f t="shared" si="867"/>
        <v>4.6999999999999993</v>
      </c>
      <c r="BZ394" s="2">
        <f t="shared" si="868"/>
        <v>65.720000000000013</v>
      </c>
      <c r="CA394" s="2">
        <f t="shared" si="846"/>
        <v>-10.140000000000015</v>
      </c>
      <c r="CC394" s="1">
        <f t="shared" si="869"/>
        <v>0.245</v>
      </c>
      <c r="CE394">
        <v>290</v>
      </c>
      <c r="CF394" s="1">
        <v>0</v>
      </c>
      <c r="CG394" s="2">
        <f t="shared" si="870"/>
        <v>0</v>
      </c>
      <c r="CH394" s="2">
        <f t="shared" si="871"/>
        <v>0</v>
      </c>
      <c r="CI394" s="2">
        <f t="shared" si="847"/>
        <v>0</v>
      </c>
      <c r="CN394" s="1"/>
      <c r="CO394" s="2"/>
      <c r="CP394" s="2"/>
      <c r="CQ394" s="2"/>
      <c r="CV394" s="1"/>
      <c r="CW394" s="2"/>
      <c r="CX394" s="2"/>
      <c r="CY394" s="2"/>
      <c r="DD394" s="1"/>
      <c r="DE394" s="2"/>
      <c r="DF394" s="2"/>
      <c r="DG394" s="2"/>
      <c r="DH394" s="1"/>
    </row>
    <row r="395" spans="1:112" x14ac:dyDescent="0.2">
      <c r="D395" s="1"/>
      <c r="E395" s="2"/>
      <c r="F395" s="2"/>
      <c r="G395" s="2"/>
      <c r="L395" s="1"/>
      <c r="M395" s="2"/>
      <c r="N395" s="2"/>
      <c r="O395" s="2"/>
      <c r="T395" s="1"/>
      <c r="U395" s="2"/>
      <c r="V395" s="2"/>
      <c r="W395" s="2"/>
      <c r="AB395" s="1"/>
      <c r="AC395" s="2"/>
      <c r="AD395" s="2"/>
      <c r="AE395" s="2"/>
      <c r="AJ395" s="1"/>
      <c r="AK395" s="2"/>
      <c r="AL395" s="2"/>
      <c r="AM395" s="2"/>
      <c r="AR395" s="1"/>
      <c r="AS395" s="2"/>
      <c r="AT395" s="2"/>
      <c r="AU395" s="2"/>
      <c r="AZ395" s="1"/>
      <c r="BA395" s="2"/>
      <c r="BB395" s="2"/>
      <c r="BC395" s="2"/>
      <c r="BH395" s="1"/>
      <c r="BI395" s="2"/>
      <c r="BJ395" s="2"/>
      <c r="BK395" s="2"/>
      <c r="BP395" s="1"/>
      <c r="BQ395" s="2"/>
      <c r="BR395" s="2"/>
      <c r="BS395" s="2"/>
      <c r="BX395" s="1"/>
      <c r="BY395" s="2"/>
      <c r="BZ395" s="2"/>
      <c r="CA395" s="2"/>
      <c r="CF395" s="1"/>
      <c r="CG395" s="2"/>
      <c r="CH395" s="2"/>
      <c r="CI395" s="2"/>
      <c r="CN395" s="1"/>
      <c r="CO395" s="2"/>
      <c r="CP395" s="2"/>
      <c r="CQ395" s="2"/>
      <c r="CV395" s="1"/>
      <c r="CW395" s="2"/>
      <c r="CX395" s="2"/>
      <c r="CY395" s="2"/>
      <c r="DD395" s="1"/>
      <c r="DE395" s="2"/>
      <c r="DF395" s="2"/>
      <c r="DG395" s="2"/>
    </row>
    <row r="396" spans="1:112" x14ac:dyDescent="0.2">
      <c r="A396">
        <v>406</v>
      </c>
      <c r="B396" t="s">
        <v>126</v>
      </c>
      <c r="C396">
        <v>30</v>
      </c>
      <c r="D396" s="1">
        <v>0.245</v>
      </c>
      <c r="E396" s="2">
        <f>D396*30</f>
        <v>7.35</v>
      </c>
      <c r="F396" s="2">
        <f>E396</f>
        <v>7.35</v>
      </c>
      <c r="G396" s="2">
        <f t="shared" ref="G396:G409" si="872">IT396-F396</f>
        <v>-7.35</v>
      </c>
      <c r="I396">
        <v>406</v>
      </c>
      <c r="J396" t="s">
        <v>126</v>
      </c>
      <c r="K396">
        <v>30</v>
      </c>
      <c r="L396" s="1">
        <v>0</v>
      </c>
      <c r="M396" s="2">
        <f>L396*30</f>
        <v>0</v>
      </c>
      <c r="N396" s="2">
        <f>M396</f>
        <v>0</v>
      </c>
      <c r="O396" s="2">
        <f t="shared" ref="O396:O409" si="873">F396-N396</f>
        <v>7.35</v>
      </c>
      <c r="Q396">
        <v>406</v>
      </c>
      <c r="R396" t="s">
        <v>126</v>
      </c>
      <c r="S396">
        <v>30</v>
      </c>
      <c r="T396" s="1">
        <v>0</v>
      </c>
      <c r="U396" s="2">
        <f>T396*30</f>
        <v>0</v>
      </c>
      <c r="V396" s="2">
        <f>U396</f>
        <v>0</v>
      </c>
      <c r="W396" s="2">
        <f t="shared" ref="W396:W409" si="874">N396-V396</f>
        <v>0</v>
      </c>
      <c r="Y396">
        <v>406</v>
      </c>
      <c r="Z396" t="s">
        <v>126</v>
      </c>
      <c r="AA396">
        <v>30</v>
      </c>
      <c r="AB396" s="1">
        <v>0</v>
      </c>
      <c r="AC396" s="2">
        <f>AB396*30</f>
        <v>0</v>
      </c>
      <c r="AD396" s="2">
        <f>AC396</f>
        <v>0</v>
      </c>
      <c r="AE396" s="2">
        <f t="shared" ref="AE396:AE409" si="875">V396-AD396</f>
        <v>0</v>
      </c>
      <c r="AG396">
        <v>406</v>
      </c>
      <c r="AH396" t="s">
        <v>126</v>
      </c>
      <c r="AI396">
        <v>30</v>
      </c>
      <c r="AJ396" s="1">
        <v>0.14000000000000001</v>
      </c>
      <c r="AK396" s="2">
        <f>AJ396*30</f>
        <v>4.2</v>
      </c>
      <c r="AL396" s="2">
        <f>AK396</f>
        <v>4.2</v>
      </c>
      <c r="AM396" s="2">
        <f t="shared" ref="AM396:AM409" si="876">F396-AL396</f>
        <v>3.1499999999999995</v>
      </c>
      <c r="AO396">
        <v>406</v>
      </c>
      <c r="AP396" t="s">
        <v>126</v>
      </c>
      <c r="AQ396">
        <v>30</v>
      </c>
      <c r="AR396" s="1">
        <v>0</v>
      </c>
      <c r="AS396" s="2">
        <f>AR396*30</f>
        <v>0</v>
      </c>
      <c r="AT396" s="2">
        <f>AS396</f>
        <v>0</v>
      </c>
      <c r="AU396" s="2">
        <f t="shared" ref="AU396:AU409" si="877">N396-AT396</f>
        <v>0</v>
      </c>
      <c r="AW396">
        <v>406</v>
      </c>
      <c r="AX396" t="s">
        <v>126</v>
      </c>
      <c r="AY396">
        <v>30</v>
      </c>
      <c r="AZ396" s="1">
        <v>0.23400000000000001</v>
      </c>
      <c r="BA396" s="2">
        <f>AZ396*30</f>
        <v>7.0200000000000005</v>
      </c>
      <c r="BB396" s="2">
        <f>BA396</f>
        <v>7.0200000000000005</v>
      </c>
      <c r="BC396" s="2">
        <f t="shared" ref="BC396:BC409" si="878">AL396-BB396</f>
        <v>-2.8200000000000003</v>
      </c>
      <c r="BE396">
        <v>406</v>
      </c>
      <c r="BF396" t="s">
        <v>126</v>
      </c>
      <c r="BG396">
        <v>30</v>
      </c>
      <c r="BH396" s="1">
        <v>0</v>
      </c>
      <c r="BI396" s="2">
        <f>BH396*30</f>
        <v>0</v>
      </c>
      <c r="BJ396" s="2">
        <f>BI396</f>
        <v>0</v>
      </c>
      <c r="BK396" s="2">
        <f t="shared" ref="BK396:BK409" si="879">AT396-BJ396</f>
        <v>0</v>
      </c>
      <c r="BM396">
        <v>406</v>
      </c>
      <c r="BN396" t="s">
        <v>126</v>
      </c>
      <c r="BO396">
        <v>30</v>
      </c>
      <c r="BP396" s="1">
        <v>0</v>
      </c>
      <c r="BQ396" s="2">
        <f>BP396*30</f>
        <v>0</v>
      </c>
      <c r="BR396" s="2">
        <f>BQ396</f>
        <v>0</v>
      </c>
      <c r="BS396" s="2">
        <f t="shared" ref="BS396:BS409" si="880">BB396-BR396</f>
        <v>7.0200000000000005</v>
      </c>
      <c r="BU396">
        <v>406</v>
      </c>
      <c r="BV396" t="s">
        <v>126</v>
      </c>
      <c r="BW396">
        <v>30</v>
      </c>
      <c r="BX396" s="1">
        <v>0</v>
      </c>
      <c r="BY396" s="2">
        <f>BX396*30</f>
        <v>0</v>
      </c>
      <c r="BZ396" s="2">
        <f>BY396</f>
        <v>0</v>
      </c>
      <c r="CA396" s="2">
        <f t="shared" ref="CA396:CA409" si="881">BJ396-BZ396</f>
        <v>0</v>
      </c>
      <c r="CC396">
        <v>406</v>
      </c>
      <c r="CD396" t="s">
        <v>126</v>
      </c>
      <c r="CE396">
        <v>30</v>
      </c>
      <c r="CF396" s="1">
        <v>0.12</v>
      </c>
      <c r="CG396" s="2">
        <f>CF396*30</f>
        <v>3.5999999999999996</v>
      </c>
      <c r="CH396" s="2">
        <f>CG396</f>
        <v>3.5999999999999996</v>
      </c>
      <c r="CI396" s="2">
        <f t="shared" ref="CI396:CI409" si="882">BB396-CH396</f>
        <v>3.4200000000000008</v>
      </c>
      <c r="CN396" s="1"/>
      <c r="CO396" s="2"/>
      <c r="CP396" s="2"/>
      <c r="CQ396" s="2"/>
      <c r="CV396" s="1"/>
      <c r="CW396" s="2"/>
      <c r="CX396" s="2"/>
      <c r="CY396" s="2"/>
      <c r="DD396" s="1"/>
      <c r="DE396" s="2"/>
      <c r="DF396" s="2"/>
      <c r="DG396" s="2"/>
    </row>
    <row r="397" spans="1:112" x14ac:dyDescent="0.2">
      <c r="C397">
        <v>50</v>
      </c>
      <c r="D397" s="1">
        <v>0.17300000000000001</v>
      </c>
      <c r="E397" s="2">
        <f t="shared" ref="E397:E409" si="883">D397*20</f>
        <v>3.4600000000000004</v>
      </c>
      <c r="F397" s="2">
        <f t="shared" ref="F397:F409" si="884">F396+E397</f>
        <v>10.81</v>
      </c>
      <c r="G397" s="2">
        <f t="shared" si="872"/>
        <v>-10.81</v>
      </c>
      <c r="K397">
        <v>50</v>
      </c>
      <c r="L397" s="1">
        <v>0</v>
      </c>
      <c r="M397" s="2">
        <f t="shared" ref="M397:M409" si="885">L397*20</f>
        <v>0</v>
      </c>
      <c r="N397" s="2">
        <f t="shared" ref="N397:N409" si="886">N396+M397</f>
        <v>0</v>
      </c>
      <c r="O397" s="2">
        <f t="shared" si="873"/>
        <v>10.81</v>
      </c>
      <c r="S397">
        <v>50</v>
      </c>
      <c r="T397" s="1">
        <v>0</v>
      </c>
      <c r="U397" s="2">
        <f t="shared" ref="U397:U409" si="887">T397*20</f>
        <v>0</v>
      </c>
      <c r="V397" s="2">
        <f t="shared" ref="V397:V409" si="888">V396+U397</f>
        <v>0</v>
      </c>
      <c r="W397" s="2">
        <f t="shared" si="874"/>
        <v>0</v>
      </c>
      <c r="AA397">
        <v>50</v>
      </c>
      <c r="AB397" s="1">
        <v>0</v>
      </c>
      <c r="AC397" s="2">
        <f t="shared" ref="AC397:AC409" si="889">AB397*20</f>
        <v>0</v>
      </c>
      <c r="AD397" s="2">
        <f t="shared" ref="AD397:AD409" si="890">AD396+AC397</f>
        <v>0</v>
      </c>
      <c r="AE397" s="2">
        <f t="shared" si="875"/>
        <v>0</v>
      </c>
      <c r="AI397">
        <v>50</v>
      </c>
      <c r="AJ397" s="1">
        <v>0.14000000000000001</v>
      </c>
      <c r="AK397" s="2">
        <f t="shared" ref="AK397:AK409" si="891">AJ397*20</f>
        <v>2.8000000000000003</v>
      </c>
      <c r="AL397" s="2">
        <f t="shared" ref="AL397:AL409" si="892">AL396+AK397</f>
        <v>7</v>
      </c>
      <c r="AM397" s="2">
        <f t="shared" si="876"/>
        <v>3.8100000000000005</v>
      </c>
      <c r="AQ397">
        <v>50</v>
      </c>
      <c r="AR397" s="1">
        <v>0</v>
      </c>
      <c r="AS397" s="2">
        <f t="shared" ref="AS397:AS409" si="893">AR397*20</f>
        <v>0</v>
      </c>
      <c r="AT397" s="2">
        <f t="shared" ref="AT397:AT409" si="894">AT396+AS397</f>
        <v>0</v>
      </c>
      <c r="AU397" s="2">
        <f t="shared" si="877"/>
        <v>0</v>
      </c>
      <c r="AY397">
        <v>50</v>
      </c>
      <c r="AZ397" s="1">
        <v>0.19600000000000001</v>
      </c>
      <c r="BA397" s="2">
        <f t="shared" ref="BA397:BA409" si="895">AZ397*20</f>
        <v>3.92</v>
      </c>
      <c r="BB397" s="2">
        <f t="shared" ref="BB397:BB409" si="896">BB396+BA397</f>
        <v>10.940000000000001</v>
      </c>
      <c r="BC397" s="2">
        <f t="shared" si="878"/>
        <v>-3.9400000000000013</v>
      </c>
      <c r="BG397">
        <v>50</v>
      </c>
      <c r="BH397" s="1">
        <v>0</v>
      </c>
      <c r="BI397" s="2">
        <f t="shared" ref="BI397:BI409" si="897">BH397*20</f>
        <v>0</v>
      </c>
      <c r="BJ397" s="2">
        <f t="shared" ref="BJ397:BJ409" si="898">BJ396+BI397</f>
        <v>0</v>
      </c>
      <c r="BK397" s="2">
        <f t="shared" si="879"/>
        <v>0</v>
      </c>
      <c r="BO397">
        <v>50</v>
      </c>
      <c r="BP397" s="1">
        <v>0</v>
      </c>
      <c r="BQ397" s="2">
        <f t="shared" ref="BQ397:BQ409" si="899">BP397*20</f>
        <v>0</v>
      </c>
      <c r="BR397" s="2">
        <f t="shared" ref="BR397:BR409" si="900">BR396+BQ397</f>
        <v>0</v>
      </c>
      <c r="BS397" s="2">
        <f t="shared" si="880"/>
        <v>10.940000000000001</v>
      </c>
      <c r="BW397">
        <v>50</v>
      </c>
      <c r="BX397" s="1">
        <v>0</v>
      </c>
      <c r="BY397" s="2">
        <f t="shared" ref="BY397:BY409" si="901">BX397*20</f>
        <v>0</v>
      </c>
      <c r="BZ397" s="2">
        <f t="shared" ref="BZ397:BZ409" si="902">BZ396+BY397</f>
        <v>0</v>
      </c>
      <c r="CA397" s="2">
        <f t="shared" si="881"/>
        <v>0</v>
      </c>
      <c r="CE397">
        <v>50</v>
      </c>
      <c r="CF397" s="1">
        <v>0.14600000000000002</v>
      </c>
      <c r="CG397" s="2">
        <f t="shared" ref="CG397:CG409" si="903">CF397*20</f>
        <v>2.9200000000000004</v>
      </c>
      <c r="CH397" s="2">
        <f t="shared" ref="CH397:CH409" si="904">CH396+CG397</f>
        <v>6.52</v>
      </c>
      <c r="CI397" s="2">
        <f t="shared" si="882"/>
        <v>4.4200000000000017</v>
      </c>
      <c r="CK397" s="1"/>
      <c r="CN397" s="1"/>
      <c r="CO397" s="2"/>
      <c r="CP397" s="2"/>
      <c r="CQ397" s="2"/>
      <c r="CV397" s="1"/>
      <c r="CW397" s="2"/>
      <c r="CX397" s="2"/>
      <c r="CY397" s="2"/>
      <c r="DD397" s="1"/>
      <c r="DE397" s="2"/>
      <c r="DF397" s="2"/>
      <c r="DG397" s="2"/>
    </row>
    <row r="398" spans="1:112" x14ac:dyDescent="0.2">
      <c r="C398">
        <v>70</v>
      </c>
      <c r="D398" s="1">
        <v>0.21</v>
      </c>
      <c r="E398" s="2">
        <f t="shared" si="883"/>
        <v>4.2</v>
      </c>
      <c r="F398" s="2">
        <f t="shared" si="884"/>
        <v>15.010000000000002</v>
      </c>
      <c r="G398" s="2">
        <f t="shared" si="872"/>
        <v>-15.010000000000002</v>
      </c>
      <c r="K398">
        <v>70</v>
      </c>
      <c r="L398" s="1">
        <v>0</v>
      </c>
      <c r="M398" s="2">
        <f t="shared" si="885"/>
        <v>0</v>
      </c>
      <c r="N398" s="2">
        <f t="shared" si="886"/>
        <v>0</v>
      </c>
      <c r="O398" s="2">
        <f t="shared" si="873"/>
        <v>15.010000000000002</v>
      </c>
      <c r="S398">
        <v>70</v>
      </c>
      <c r="T398" s="1">
        <v>0</v>
      </c>
      <c r="U398" s="2">
        <f t="shared" si="887"/>
        <v>0</v>
      </c>
      <c r="V398" s="2">
        <f t="shared" si="888"/>
        <v>0</v>
      </c>
      <c r="W398" s="2">
        <f t="shared" si="874"/>
        <v>0</v>
      </c>
      <c r="AA398">
        <v>70</v>
      </c>
      <c r="AB398" s="1">
        <v>0</v>
      </c>
      <c r="AC398" s="2">
        <f t="shared" si="889"/>
        <v>0</v>
      </c>
      <c r="AD398" s="2">
        <f t="shared" si="890"/>
        <v>0</v>
      </c>
      <c r="AE398" s="2">
        <f t="shared" si="875"/>
        <v>0</v>
      </c>
      <c r="AI398">
        <v>70</v>
      </c>
      <c r="AJ398" s="1">
        <v>0.19</v>
      </c>
      <c r="AK398" s="2">
        <f t="shared" si="891"/>
        <v>3.8</v>
      </c>
      <c r="AL398" s="2">
        <f t="shared" si="892"/>
        <v>10.8</v>
      </c>
      <c r="AM398" s="2">
        <f t="shared" si="876"/>
        <v>4.2100000000000009</v>
      </c>
      <c r="AQ398">
        <v>70</v>
      </c>
      <c r="AR398" s="1">
        <v>0</v>
      </c>
      <c r="AS398" s="2">
        <f t="shared" si="893"/>
        <v>0</v>
      </c>
      <c r="AT398" s="2">
        <f t="shared" si="894"/>
        <v>0</v>
      </c>
      <c r="AU398" s="2">
        <f t="shared" si="877"/>
        <v>0</v>
      </c>
      <c r="AY398">
        <v>70</v>
      </c>
      <c r="AZ398" s="1">
        <v>0.24900000000000003</v>
      </c>
      <c r="BA398" s="2">
        <f t="shared" si="895"/>
        <v>4.9800000000000004</v>
      </c>
      <c r="BB398" s="2">
        <f t="shared" si="896"/>
        <v>15.920000000000002</v>
      </c>
      <c r="BC398" s="2">
        <f t="shared" si="878"/>
        <v>-5.120000000000001</v>
      </c>
      <c r="BG398">
        <v>70</v>
      </c>
      <c r="BH398" s="1">
        <v>0</v>
      </c>
      <c r="BI398" s="2">
        <f t="shared" si="897"/>
        <v>0</v>
      </c>
      <c r="BJ398" s="2">
        <f t="shared" si="898"/>
        <v>0</v>
      </c>
      <c r="BK398" s="2">
        <f t="shared" si="879"/>
        <v>0</v>
      </c>
      <c r="BO398">
        <v>70</v>
      </c>
      <c r="BP398" s="1">
        <v>0</v>
      </c>
      <c r="BQ398" s="2">
        <f t="shared" si="899"/>
        <v>0</v>
      </c>
      <c r="BR398" s="2">
        <f t="shared" si="900"/>
        <v>0</v>
      </c>
      <c r="BS398" s="2">
        <f t="shared" si="880"/>
        <v>15.920000000000002</v>
      </c>
      <c r="BW398">
        <v>70</v>
      </c>
      <c r="BX398" s="1">
        <v>0</v>
      </c>
      <c r="BY398" s="2">
        <f t="shared" si="901"/>
        <v>0</v>
      </c>
      <c r="BZ398" s="2">
        <f t="shared" si="902"/>
        <v>0</v>
      </c>
      <c r="CA398" s="2">
        <f t="shared" si="881"/>
        <v>0</v>
      </c>
      <c r="CE398">
        <v>70</v>
      </c>
      <c r="CF398" s="1">
        <v>0.19500000000000001</v>
      </c>
      <c r="CG398" s="2">
        <f t="shared" si="903"/>
        <v>3.9000000000000004</v>
      </c>
      <c r="CH398" s="2">
        <f t="shared" si="904"/>
        <v>10.42</v>
      </c>
      <c r="CI398" s="2">
        <f t="shared" si="882"/>
        <v>5.5000000000000018</v>
      </c>
      <c r="CK398" s="1"/>
      <c r="CN398" s="1"/>
      <c r="CO398" s="2"/>
      <c r="CP398" s="2"/>
      <c r="CQ398" s="2"/>
      <c r="CV398" s="1"/>
      <c r="CW398" s="2"/>
      <c r="CX398" s="2"/>
      <c r="CY398" s="2"/>
      <c r="DD398" s="1"/>
      <c r="DE398" s="2"/>
      <c r="DF398" s="2"/>
      <c r="DG398" s="2"/>
    </row>
    <row r="399" spans="1:112" x14ac:dyDescent="0.2">
      <c r="C399">
        <v>90</v>
      </c>
      <c r="D399" s="1">
        <v>0.25800000000000001</v>
      </c>
      <c r="E399" s="2">
        <f t="shared" si="883"/>
        <v>5.16</v>
      </c>
      <c r="F399" s="2">
        <f t="shared" si="884"/>
        <v>20.170000000000002</v>
      </c>
      <c r="G399" s="2">
        <f t="shared" si="872"/>
        <v>-20.170000000000002</v>
      </c>
      <c r="K399">
        <v>90</v>
      </c>
      <c r="L399" s="1">
        <v>0</v>
      </c>
      <c r="M399" s="2">
        <f t="shared" si="885"/>
        <v>0</v>
      </c>
      <c r="N399" s="2">
        <f t="shared" si="886"/>
        <v>0</v>
      </c>
      <c r="O399" s="2">
        <f t="shared" si="873"/>
        <v>20.170000000000002</v>
      </c>
      <c r="S399">
        <v>90</v>
      </c>
      <c r="T399" s="1">
        <v>0</v>
      </c>
      <c r="U399" s="2">
        <f t="shared" si="887"/>
        <v>0</v>
      </c>
      <c r="V399" s="2">
        <f t="shared" si="888"/>
        <v>0</v>
      </c>
      <c r="W399" s="2">
        <f t="shared" si="874"/>
        <v>0</v>
      </c>
      <c r="AA399">
        <v>90</v>
      </c>
      <c r="AB399" s="1">
        <v>0</v>
      </c>
      <c r="AC399" s="2">
        <f t="shared" si="889"/>
        <v>0</v>
      </c>
      <c r="AD399" s="2">
        <f t="shared" si="890"/>
        <v>0</v>
      </c>
      <c r="AE399" s="2">
        <f t="shared" si="875"/>
        <v>0</v>
      </c>
      <c r="AI399">
        <v>90</v>
      </c>
      <c r="AJ399" s="1">
        <v>0.20100000000000001</v>
      </c>
      <c r="AK399" s="2">
        <f t="shared" si="891"/>
        <v>4.0200000000000005</v>
      </c>
      <c r="AL399" s="2">
        <f t="shared" si="892"/>
        <v>14.82</v>
      </c>
      <c r="AM399" s="2">
        <f t="shared" si="876"/>
        <v>5.3500000000000014</v>
      </c>
      <c r="AQ399">
        <v>90</v>
      </c>
      <c r="AR399" s="1">
        <v>0</v>
      </c>
      <c r="AS399" s="2">
        <f t="shared" si="893"/>
        <v>0</v>
      </c>
      <c r="AT399" s="2">
        <f t="shared" si="894"/>
        <v>0</v>
      </c>
      <c r="AU399" s="2">
        <f t="shared" si="877"/>
        <v>0</v>
      </c>
      <c r="AY399">
        <v>90</v>
      </c>
      <c r="AZ399" s="1">
        <v>0.24</v>
      </c>
      <c r="BA399" s="2">
        <f t="shared" si="895"/>
        <v>4.8</v>
      </c>
      <c r="BB399" s="2">
        <f t="shared" si="896"/>
        <v>20.720000000000002</v>
      </c>
      <c r="BC399" s="2">
        <f t="shared" si="878"/>
        <v>-5.9000000000000021</v>
      </c>
      <c r="BG399">
        <v>90</v>
      </c>
      <c r="BH399" s="1">
        <v>0</v>
      </c>
      <c r="BI399" s="2">
        <f t="shared" si="897"/>
        <v>0</v>
      </c>
      <c r="BJ399" s="2">
        <f t="shared" si="898"/>
        <v>0</v>
      </c>
      <c r="BK399" s="2">
        <f t="shared" si="879"/>
        <v>0</v>
      </c>
      <c r="BO399">
        <v>90</v>
      </c>
      <c r="BP399" s="1">
        <v>0</v>
      </c>
      <c r="BQ399" s="2">
        <f t="shared" si="899"/>
        <v>0</v>
      </c>
      <c r="BR399" s="2">
        <f t="shared" si="900"/>
        <v>0</v>
      </c>
      <c r="BS399" s="2">
        <f t="shared" si="880"/>
        <v>20.720000000000002</v>
      </c>
      <c r="BW399">
        <v>90</v>
      </c>
      <c r="BX399" s="1">
        <v>0</v>
      </c>
      <c r="BY399" s="2">
        <f t="shared" si="901"/>
        <v>0</v>
      </c>
      <c r="BZ399" s="2">
        <f t="shared" si="902"/>
        <v>0</v>
      </c>
      <c r="CA399" s="2">
        <f t="shared" si="881"/>
        <v>0</v>
      </c>
      <c r="CE399">
        <v>90</v>
      </c>
      <c r="CF399" s="1">
        <v>0.20600000000000002</v>
      </c>
      <c r="CG399" s="2">
        <f t="shared" si="903"/>
        <v>4.12</v>
      </c>
      <c r="CH399" s="2">
        <f t="shared" si="904"/>
        <v>14.54</v>
      </c>
      <c r="CI399" s="2">
        <f t="shared" si="882"/>
        <v>6.1800000000000033</v>
      </c>
      <c r="CK399" s="1"/>
      <c r="CN399" s="1"/>
      <c r="CO399" s="2"/>
      <c r="CP399" s="2"/>
      <c r="CQ399" s="2"/>
      <c r="CV399" s="1"/>
      <c r="CW399" s="2"/>
      <c r="CX399" s="2"/>
      <c r="CY399" s="2"/>
      <c r="DD399" s="1"/>
      <c r="DE399" s="2"/>
      <c r="DF399" s="2"/>
      <c r="DG399" s="2"/>
    </row>
    <row r="400" spans="1:112" x14ac:dyDescent="0.2">
      <c r="C400">
        <v>110</v>
      </c>
      <c r="D400" s="1">
        <v>0.25</v>
      </c>
      <c r="E400" s="2">
        <f t="shared" si="883"/>
        <v>5</v>
      </c>
      <c r="F400" s="2">
        <f t="shared" si="884"/>
        <v>25.17</v>
      </c>
      <c r="G400" s="2">
        <f t="shared" si="872"/>
        <v>-25.17</v>
      </c>
      <c r="K400">
        <v>110</v>
      </c>
      <c r="L400" s="1">
        <v>0</v>
      </c>
      <c r="M400" s="2">
        <f t="shared" si="885"/>
        <v>0</v>
      </c>
      <c r="N400" s="2">
        <f t="shared" si="886"/>
        <v>0</v>
      </c>
      <c r="O400" s="2">
        <f t="shared" si="873"/>
        <v>25.17</v>
      </c>
      <c r="S400">
        <v>110</v>
      </c>
      <c r="T400" s="1">
        <v>0</v>
      </c>
      <c r="U400" s="2">
        <f t="shared" si="887"/>
        <v>0</v>
      </c>
      <c r="V400" s="2">
        <f t="shared" si="888"/>
        <v>0</v>
      </c>
      <c r="W400" s="2">
        <f t="shared" si="874"/>
        <v>0</v>
      </c>
      <c r="AA400">
        <v>110</v>
      </c>
      <c r="AB400" s="1">
        <v>0</v>
      </c>
      <c r="AC400" s="2">
        <f t="shared" si="889"/>
        <v>0</v>
      </c>
      <c r="AD400" s="2">
        <f t="shared" si="890"/>
        <v>0</v>
      </c>
      <c r="AE400" s="2">
        <f t="shared" si="875"/>
        <v>0</v>
      </c>
      <c r="AI400">
        <v>110</v>
      </c>
      <c r="AJ400" s="1">
        <v>0.20600000000000002</v>
      </c>
      <c r="AK400" s="2">
        <f t="shared" si="891"/>
        <v>4.12</v>
      </c>
      <c r="AL400" s="2">
        <f t="shared" si="892"/>
        <v>18.940000000000001</v>
      </c>
      <c r="AM400" s="2">
        <f t="shared" si="876"/>
        <v>6.23</v>
      </c>
      <c r="AQ400">
        <v>110</v>
      </c>
      <c r="AR400" s="1">
        <v>0</v>
      </c>
      <c r="AS400" s="2">
        <f t="shared" si="893"/>
        <v>0</v>
      </c>
      <c r="AT400" s="2">
        <f t="shared" si="894"/>
        <v>0</v>
      </c>
      <c r="AU400" s="2">
        <f t="shared" si="877"/>
        <v>0</v>
      </c>
      <c r="AY400">
        <v>110</v>
      </c>
      <c r="AZ400" s="1">
        <v>0.22900000000000001</v>
      </c>
      <c r="BA400" s="2">
        <f t="shared" si="895"/>
        <v>4.58</v>
      </c>
      <c r="BB400" s="2">
        <f t="shared" si="896"/>
        <v>25.300000000000004</v>
      </c>
      <c r="BC400" s="2">
        <f t="shared" si="878"/>
        <v>-6.360000000000003</v>
      </c>
      <c r="BG400">
        <v>110</v>
      </c>
      <c r="BH400" s="1">
        <v>0</v>
      </c>
      <c r="BI400" s="2">
        <f t="shared" si="897"/>
        <v>0</v>
      </c>
      <c r="BJ400" s="2">
        <f t="shared" si="898"/>
        <v>0</v>
      </c>
      <c r="BK400" s="2">
        <f t="shared" si="879"/>
        <v>0</v>
      </c>
      <c r="BO400">
        <v>110</v>
      </c>
      <c r="BP400" s="1">
        <v>0</v>
      </c>
      <c r="BQ400" s="2">
        <f t="shared" si="899"/>
        <v>0</v>
      </c>
      <c r="BR400" s="2">
        <f t="shared" si="900"/>
        <v>0</v>
      </c>
      <c r="BS400" s="2">
        <f t="shared" si="880"/>
        <v>25.300000000000004</v>
      </c>
      <c r="BW400">
        <v>110</v>
      </c>
      <c r="BX400" s="1">
        <v>0</v>
      </c>
      <c r="BY400" s="2">
        <f t="shared" si="901"/>
        <v>0</v>
      </c>
      <c r="BZ400" s="2">
        <f t="shared" si="902"/>
        <v>0</v>
      </c>
      <c r="CA400" s="2">
        <f t="shared" si="881"/>
        <v>0</v>
      </c>
      <c r="CE400">
        <v>110</v>
      </c>
      <c r="CF400" s="1">
        <v>0.20600000000000002</v>
      </c>
      <c r="CG400" s="2">
        <f t="shared" si="903"/>
        <v>4.12</v>
      </c>
      <c r="CH400" s="2">
        <f t="shared" si="904"/>
        <v>18.66</v>
      </c>
      <c r="CI400" s="2">
        <f t="shared" si="882"/>
        <v>6.6400000000000041</v>
      </c>
      <c r="CK400" s="1"/>
      <c r="CN400" s="1"/>
      <c r="CO400" s="2"/>
      <c r="CP400" s="2"/>
      <c r="CQ400" s="2"/>
      <c r="CV400" s="1"/>
      <c r="CW400" s="2"/>
      <c r="CX400" s="2"/>
      <c r="CY400" s="2"/>
      <c r="DD400" s="1"/>
      <c r="DE400" s="2"/>
      <c r="DF400" s="2"/>
      <c r="DG400" s="2"/>
    </row>
    <row r="401" spans="1:111" x14ac:dyDescent="0.2">
      <c r="C401">
        <v>130</v>
      </c>
      <c r="D401" s="1">
        <v>0.23499999999999999</v>
      </c>
      <c r="E401" s="2">
        <f t="shared" si="883"/>
        <v>4.6999999999999993</v>
      </c>
      <c r="F401" s="2">
        <f t="shared" si="884"/>
        <v>29.87</v>
      </c>
      <c r="G401" s="2">
        <f t="shared" si="872"/>
        <v>-29.87</v>
      </c>
      <c r="K401">
        <v>130</v>
      </c>
      <c r="L401" s="1">
        <v>0</v>
      </c>
      <c r="M401" s="2">
        <f t="shared" si="885"/>
        <v>0</v>
      </c>
      <c r="N401" s="2">
        <f t="shared" si="886"/>
        <v>0</v>
      </c>
      <c r="O401" s="2">
        <f t="shared" si="873"/>
        <v>29.87</v>
      </c>
      <c r="S401">
        <v>130</v>
      </c>
      <c r="T401" s="1">
        <v>0</v>
      </c>
      <c r="U401" s="2">
        <f t="shared" si="887"/>
        <v>0</v>
      </c>
      <c r="V401" s="2">
        <f t="shared" si="888"/>
        <v>0</v>
      </c>
      <c r="W401" s="2">
        <f t="shared" si="874"/>
        <v>0</v>
      </c>
      <c r="AA401">
        <v>130</v>
      </c>
      <c r="AB401" s="1">
        <v>0</v>
      </c>
      <c r="AC401" s="2">
        <f t="shared" si="889"/>
        <v>0</v>
      </c>
      <c r="AD401" s="2">
        <f t="shared" si="890"/>
        <v>0</v>
      </c>
      <c r="AE401" s="2">
        <f t="shared" si="875"/>
        <v>0</v>
      </c>
      <c r="AI401">
        <v>130</v>
      </c>
      <c r="AJ401" s="1">
        <v>0.19400000000000003</v>
      </c>
      <c r="AK401" s="2">
        <f t="shared" si="891"/>
        <v>3.8800000000000008</v>
      </c>
      <c r="AL401" s="2">
        <f t="shared" si="892"/>
        <v>22.82</v>
      </c>
      <c r="AM401" s="2">
        <f t="shared" si="876"/>
        <v>7.0500000000000007</v>
      </c>
      <c r="AQ401">
        <v>130</v>
      </c>
      <c r="AR401" s="1">
        <v>0</v>
      </c>
      <c r="AS401" s="2">
        <f t="shared" si="893"/>
        <v>0</v>
      </c>
      <c r="AT401" s="2">
        <f t="shared" si="894"/>
        <v>0</v>
      </c>
      <c r="AU401" s="2">
        <f t="shared" si="877"/>
        <v>0</v>
      </c>
      <c r="AY401">
        <v>130</v>
      </c>
      <c r="AZ401" s="1">
        <v>0.2</v>
      </c>
      <c r="BA401" s="2">
        <f t="shared" si="895"/>
        <v>4</v>
      </c>
      <c r="BB401" s="2">
        <f t="shared" si="896"/>
        <v>29.300000000000004</v>
      </c>
      <c r="BC401" s="2">
        <f t="shared" si="878"/>
        <v>-6.480000000000004</v>
      </c>
      <c r="BG401">
        <v>130</v>
      </c>
      <c r="BH401" s="1">
        <v>0</v>
      </c>
      <c r="BI401" s="2">
        <f t="shared" si="897"/>
        <v>0</v>
      </c>
      <c r="BJ401" s="2">
        <f t="shared" si="898"/>
        <v>0</v>
      </c>
      <c r="BK401" s="2">
        <f t="shared" si="879"/>
        <v>0</v>
      </c>
      <c r="BO401">
        <v>130</v>
      </c>
      <c r="BP401" s="1">
        <v>0</v>
      </c>
      <c r="BQ401" s="2">
        <f t="shared" si="899"/>
        <v>0</v>
      </c>
      <c r="BR401" s="2">
        <f t="shared" si="900"/>
        <v>0</v>
      </c>
      <c r="BS401" s="2">
        <f t="shared" si="880"/>
        <v>29.300000000000004</v>
      </c>
      <c r="BW401">
        <v>130</v>
      </c>
      <c r="BX401" s="1">
        <v>0</v>
      </c>
      <c r="BY401" s="2">
        <f t="shared" si="901"/>
        <v>0</v>
      </c>
      <c r="BZ401" s="2">
        <f t="shared" si="902"/>
        <v>0</v>
      </c>
      <c r="CA401" s="2">
        <f t="shared" si="881"/>
        <v>0</v>
      </c>
      <c r="CE401">
        <v>130</v>
      </c>
      <c r="CF401" s="1">
        <v>0.19400000000000001</v>
      </c>
      <c r="CG401" s="2">
        <f t="shared" si="903"/>
        <v>3.88</v>
      </c>
      <c r="CH401" s="2">
        <f t="shared" si="904"/>
        <v>22.54</v>
      </c>
      <c r="CI401" s="2">
        <f t="shared" si="882"/>
        <v>6.7600000000000051</v>
      </c>
      <c r="CK401" s="1"/>
      <c r="CN401" s="1"/>
      <c r="CO401" s="2"/>
      <c r="CP401" s="2"/>
      <c r="CQ401" s="2"/>
      <c r="CV401" s="1"/>
      <c r="CW401" s="2"/>
      <c r="CX401" s="2"/>
      <c r="CY401" s="2"/>
      <c r="DD401" s="1"/>
      <c r="DE401" s="2"/>
      <c r="DF401" s="2"/>
      <c r="DG401" s="2"/>
    </row>
    <row r="402" spans="1:111" x14ac:dyDescent="0.2">
      <c r="C402">
        <v>150</v>
      </c>
      <c r="D402" s="1">
        <v>0.16900000000000001</v>
      </c>
      <c r="E402" s="2">
        <f t="shared" si="883"/>
        <v>3.3800000000000003</v>
      </c>
      <c r="F402" s="2">
        <f t="shared" si="884"/>
        <v>33.25</v>
      </c>
      <c r="G402" s="2">
        <f t="shared" si="872"/>
        <v>-33.25</v>
      </c>
      <c r="K402">
        <v>150</v>
      </c>
      <c r="L402" s="1">
        <v>0</v>
      </c>
      <c r="M402" s="2">
        <f t="shared" si="885"/>
        <v>0</v>
      </c>
      <c r="N402" s="2">
        <f t="shared" si="886"/>
        <v>0</v>
      </c>
      <c r="O402" s="2">
        <f t="shared" si="873"/>
        <v>33.25</v>
      </c>
      <c r="S402">
        <v>150</v>
      </c>
      <c r="T402" s="1">
        <v>0</v>
      </c>
      <c r="U402" s="2">
        <f t="shared" si="887"/>
        <v>0</v>
      </c>
      <c r="V402" s="2">
        <f t="shared" si="888"/>
        <v>0</v>
      </c>
      <c r="W402" s="2">
        <f t="shared" si="874"/>
        <v>0</v>
      </c>
      <c r="AA402">
        <v>150</v>
      </c>
      <c r="AB402" s="1">
        <v>0</v>
      </c>
      <c r="AC402" s="2">
        <f t="shared" si="889"/>
        <v>0</v>
      </c>
      <c r="AD402" s="2">
        <f t="shared" si="890"/>
        <v>0</v>
      </c>
      <c r="AE402" s="2">
        <f t="shared" si="875"/>
        <v>0</v>
      </c>
      <c r="AI402">
        <v>150</v>
      </c>
      <c r="AJ402" s="1">
        <v>0.16</v>
      </c>
      <c r="AK402" s="2">
        <f t="shared" si="891"/>
        <v>3.2</v>
      </c>
      <c r="AL402" s="2">
        <f t="shared" si="892"/>
        <v>26.02</v>
      </c>
      <c r="AM402" s="2">
        <f t="shared" si="876"/>
        <v>7.23</v>
      </c>
      <c r="AQ402">
        <v>150</v>
      </c>
      <c r="AR402" s="1">
        <v>0</v>
      </c>
      <c r="AS402" s="2">
        <f t="shared" si="893"/>
        <v>0</v>
      </c>
      <c r="AT402" s="2">
        <f t="shared" si="894"/>
        <v>0</v>
      </c>
      <c r="AU402" s="2">
        <f t="shared" si="877"/>
        <v>0</v>
      </c>
      <c r="AY402">
        <v>150</v>
      </c>
      <c r="AZ402" s="1">
        <v>0.16</v>
      </c>
      <c r="BA402" s="2">
        <f t="shared" si="895"/>
        <v>3.2</v>
      </c>
      <c r="BB402" s="2">
        <f t="shared" si="896"/>
        <v>32.500000000000007</v>
      </c>
      <c r="BC402" s="2">
        <f t="shared" si="878"/>
        <v>-6.4800000000000075</v>
      </c>
      <c r="BG402">
        <v>150</v>
      </c>
      <c r="BH402" s="1">
        <v>0</v>
      </c>
      <c r="BI402" s="2">
        <f t="shared" si="897"/>
        <v>0</v>
      </c>
      <c r="BJ402" s="2">
        <f t="shared" si="898"/>
        <v>0</v>
      </c>
      <c r="BK402" s="2">
        <f t="shared" si="879"/>
        <v>0</v>
      </c>
      <c r="BO402">
        <v>150</v>
      </c>
      <c r="BP402" s="1">
        <v>0</v>
      </c>
      <c r="BQ402" s="2">
        <f t="shared" si="899"/>
        <v>0</v>
      </c>
      <c r="BR402" s="2">
        <f t="shared" si="900"/>
        <v>0</v>
      </c>
      <c r="BS402" s="2">
        <f t="shared" si="880"/>
        <v>32.500000000000007</v>
      </c>
      <c r="BW402">
        <v>150</v>
      </c>
      <c r="BX402" s="1">
        <v>0</v>
      </c>
      <c r="BY402" s="2">
        <f t="shared" si="901"/>
        <v>0</v>
      </c>
      <c r="BZ402" s="2">
        <f t="shared" si="902"/>
        <v>0</v>
      </c>
      <c r="CA402" s="2">
        <f t="shared" si="881"/>
        <v>0</v>
      </c>
      <c r="CE402">
        <v>150</v>
      </c>
      <c r="CF402" s="1">
        <v>0.15400000000000003</v>
      </c>
      <c r="CG402" s="2">
        <f t="shared" si="903"/>
        <v>3.0800000000000005</v>
      </c>
      <c r="CH402" s="2">
        <f t="shared" si="904"/>
        <v>25.62</v>
      </c>
      <c r="CI402" s="2">
        <f t="shared" si="882"/>
        <v>6.8800000000000061</v>
      </c>
      <c r="CK402" s="1"/>
      <c r="CN402" s="1"/>
      <c r="CO402" s="2"/>
      <c r="CP402" s="2"/>
      <c r="CQ402" s="2"/>
      <c r="CV402" s="1"/>
      <c r="CW402" s="2"/>
      <c r="CX402" s="2"/>
      <c r="CY402" s="2"/>
      <c r="DD402" s="1"/>
      <c r="DE402" s="2"/>
      <c r="DF402" s="2"/>
      <c r="DG402" s="2"/>
    </row>
    <row r="403" spans="1:111" x14ac:dyDescent="0.2">
      <c r="C403">
        <v>170</v>
      </c>
      <c r="D403" s="1">
        <v>0.157</v>
      </c>
      <c r="E403" s="2">
        <f t="shared" si="883"/>
        <v>3.14</v>
      </c>
      <c r="F403" s="2">
        <f t="shared" si="884"/>
        <v>36.39</v>
      </c>
      <c r="G403" s="2">
        <f t="shared" si="872"/>
        <v>-36.39</v>
      </c>
      <c r="K403">
        <v>170</v>
      </c>
      <c r="L403" s="1">
        <v>0</v>
      </c>
      <c r="M403" s="2">
        <f t="shared" si="885"/>
        <v>0</v>
      </c>
      <c r="N403" s="2">
        <f t="shared" si="886"/>
        <v>0</v>
      </c>
      <c r="O403" s="2">
        <f t="shared" si="873"/>
        <v>36.39</v>
      </c>
      <c r="S403">
        <v>170</v>
      </c>
      <c r="T403" s="1">
        <v>0</v>
      </c>
      <c r="U403" s="2">
        <f t="shared" si="887"/>
        <v>0</v>
      </c>
      <c r="V403" s="2">
        <f t="shared" si="888"/>
        <v>0</v>
      </c>
      <c r="W403" s="2">
        <f t="shared" si="874"/>
        <v>0</v>
      </c>
      <c r="AA403">
        <v>170</v>
      </c>
      <c r="AB403" s="1">
        <v>0</v>
      </c>
      <c r="AC403" s="2">
        <f t="shared" si="889"/>
        <v>0</v>
      </c>
      <c r="AD403" s="2">
        <f t="shared" si="890"/>
        <v>0</v>
      </c>
      <c r="AE403" s="2">
        <f t="shared" si="875"/>
        <v>0</v>
      </c>
      <c r="AI403">
        <v>170</v>
      </c>
      <c r="AJ403" s="1">
        <v>0.15100000000000002</v>
      </c>
      <c r="AK403" s="2">
        <f t="shared" si="891"/>
        <v>3.0200000000000005</v>
      </c>
      <c r="AL403" s="2">
        <f t="shared" si="892"/>
        <v>29.04</v>
      </c>
      <c r="AM403" s="2">
        <f t="shared" si="876"/>
        <v>7.3500000000000014</v>
      </c>
      <c r="AQ403">
        <v>170</v>
      </c>
      <c r="AR403" s="1">
        <v>0</v>
      </c>
      <c r="AS403" s="2">
        <f t="shared" si="893"/>
        <v>0</v>
      </c>
      <c r="AT403" s="2">
        <f t="shared" si="894"/>
        <v>0</v>
      </c>
      <c r="AU403" s="2">
        <f t="shared" si="877"/>
        <v>0</v>
      </c>
      <c r="AY403">
        <v>170</v>
      </c>
      <c r="AZ403" s="1">
        <v>0.153</v>
      </c>
      <c r="BA403" s="2">
        <f t="shared" si="895"/>
        <v>3.06</v>
      </c>
      <c r="BB403" s="2">
        <f t="shared" si="896"/>
        <v>35.560000000000009</v>
      </c>
      <c r="BC403" s="2">
        <f t="shared" si="878"/>
        <v>-6.5200000000000102</v>
      </c>
      <c r="BG403">
        <v>170</v>
      </c>
      <c r="BH403" s="1">
        <v>0</v>
      </c>
      <c r="BI403" s="2">
        <f t="shared" si="897"/>
        <v>0</v>
      </c>
      <c r="BJ403" s="2">
        <f t="shared" si="898"/>
        <v>0</v>
      </c>
      <c r="BK403" s="2">
        <f t="shared" si="879"/>
        <v>0</v>
      </c>
      <c r="BO403">
        <v>170</v>
      </c>
      <c r="BP403" s="1">
        <v>0</v>
      </c>
      <c r="BQ403" s="2">
        <f t="shared" si="899"/>
        <v>0</v>
      </c>
      <c r="BR403" s="2">
        <f t="shared" si="900"/>
        <v>0</v>
      </c>
      <c r="BS403" s="2">
        <f t="shared" si="880"/>
        <v>35.560000000000009</v>
      </c>
      <c r="BW403">
        <v>170</v>
      </c>
      <c r="BX403" s="1">
        <v>0</v>
      </c>
      <c r="BY403" s="2">
        <f t="shared" si="901"/>
        <v>0</v>
      </c>
      <c r="BZ403" s="2">
        <f t="shared" si="902"/>
        <v>0</v>
      </c>
      <c r="CA403" s="2">
        <f t="shared" si="881"/>
        <v>0</v>
      </c>
      <c r="CE403">
        <v>170</v>
      </c>
      <c r="CF403" s="1">
        <v>0.14699999999999999</v>
      </c>
      <c r="CG403" s="2">
        <f t="shared" si="903"/>
        <v>2.94</v>
      </c>
      <c r="CH403" s="2">
        <f t="shared" si="904"/>
        <v>28.560000000000002</v>
      </c>
      <c r="CI403" s="2">
        <f t="shared" si="882"/>
        <v>7.0000000000000071</v>
      </c>
      <c r="CK403" s="1"/>
      <c r="CN403" s="1"/>
      <c r="CO403" s="2"/>
      <c r="CP403" s="2"/>
      <c r="CQ403" s="2"/>
      <c r="CV403" s="1"/>
      <c r="CW403" s="2"/>
      <c r="CX403" s="2"/>
      <c r="CY403" s="2"/>
      <c r="DD403" s="1"/>
      <c r="DE403" s="2"/>
      <c r="DF403" s="2"/>
      <c r="DG403" s="2"/>
    </row>
    <row r="404" spans="1:111" x14ac:dyDescent="0.2">
      <c r="C404">
        <v>190</v>
      </c>
      <c r="D404" s="1">
        <v>0.16400000000000003</v>
      </c>
      <c r="E404" s="2">
        <f t="shared" si="883"/>
        <v>3.2800000000000007</v>
      </c>
      <c r="F404" s="2">
        <f t="shared" si="884"/>
        <v>39.67</v>
      </c>
      <c r="G404" s="2">
        <f t="shared" si="872"/>
        <v>-39.67</v>
      </c>
      <c r="K404">
        <v>190</v>
      </c>
      <c r="L404" s="1">
        <v>0</v>
      </c>
      <c r="M404" s="2">
        <f t="shared" si="885"/>
        <v>0</v>
      </c>
      <c r="N404" s="2">
        <f t="shared" si="886"/>
        <v>0</v>
      </c>
      <c r="O404" s="2">
        <f t="shared" si="873"/>
        <v>39.67</v>
      </c>
      <c r="S404">
        <v>190</v>
      </c>
      <c r="T404" s="1">
        <v>0</v>
      </c>
      <c r="U404" s="2">
        <f t="shared" si="887"/>
        <v>0</v>
      </c>
      <c r="V404" s="2">
        <f t="shared" si="888"/>
        <v>0</v>
      </c>
      <c r="W404" s="2">
        <f t="shared" si="874"/>
        <v>0</v>
      </c>
      <c r="AA404">
        <v>190</v>
      </c>
      <c r="AB404" s="1">
        <v>0</v>
      </c>
      <c r="AC404" s="2">
        <f t="shared" si="889"/>
        <v>0</v>
      </c>
      <c r="AD404" s="2">
        <f t="shared" si="890"/>
        <v>0</v>
      </c>
      <c r="AE404" s="2">
        <f t="shared" si="875"/>
        <v>0</v>
      </c>
      <c r="AI404">
        <v>190</v>
      </c>
      <c r="AJ404" s="1">
        <v>0.157</v>
      </c>
      <c r="AK404" s="2">
        <f t="shared" si="891"/>
        <v>3.14</v>
      </c>
      <c r="AL404" s="2">
        <f t="shared" si="892"/>
        <v>32.18</v>
      </c>
      <c r="AM404" s="2">
        <f t="shared" si="876"/>
        <v>7.490000000000002</v>
      </c>
      <c r="AQ404">
        <v>190</v>
      </c>
      <c r="AR404" s="1">
        <v>0</v>
      </c>
      <c r="AS404" s="2">
        <f t="shared" si="893"/>
        <v>0</v>
      </c>
      <c r="AT404" s="2">
        <f t="shared" si="894"/>
        <v>0</v>
      </c>
      <c r="AU404" s="2">
        <f t="shared" si="877"/>
        <v>0</v>
      </c>
      <c r="AY404">
        <v>190</v>
      </c>
      <c r="AZ404" s="1">
        <v>0.158</v>
      </c>
      <c r="BA404" s="2">
        <f t="shared" si="895"/>
        <v>3.16</v>
      </c>
      <c r="BB404" s="2">
        <f t="shared" si="896"/>
        <v>38.720000000000013</v>
      </c>
      <c r="BC404" s="2">
        <f t="shared" si="878"/>
        <v>-6.5400000000000134</v>
      </c>
      <c r="BG404">
        <v>190</v>
      </c>
      <c r="BH404" s="1">
        <v>0</v>
      </c>
      <c r="BI404" s="2">
        <f t="shared" si="897"/>
        <v>0</v>
      </c>
      <c r="BJ404" s="2">
        <f t="shared" si="898"/>
        <v>0</v>
      </c>
      <c r="BK404" s="2">
        <f t="shared" si="879"/>
        <v>0</v>
      </c>
      <c r="BO404">
        <v>190</v>
      </c>
      <c r="BP404" s="1">
        <v>0</v>
      </c>
      <c r="BQ404" s="2">
        <f t="shared" si="899"/>
        <v>0</v>
      </c>
      <c r="BR404" s="2">
        <f t="shared" si="900"/>
        <v>0</v>
      </c>
      <c r="BS404" s="2">
        <f t="shared" si="880"/>
        <v>38.720000000000013</v>
      </c>
      <c r="BW404">
        <v>190</v>
      </c>
      <c r="BX404" s="1">
        <v>0</v>
      </c>
      <c r="BY404" s="2">
        <f t="shared" si="901"/>
        <v>0</v>
      </c>
      <c r="BZ404" s="2">
        <f t="shared" si="902"/>
        <v>0</v>
      </c>
      <c r="CA404" s="2">
        <f t="shared" si="881"/>
        <v>0</v>
      </c>
      <c r="CE404">
        <v>190</v>
      </c>
      <c r="CF404" s="1">
        <v>0.157</v>
      </c>
      <c r="CG404" s="2">
        <f t="shared" si="903"/>
        <v>3.14</v>
      </c>
      <c r="CH404" s="2">
        <f t="shared" si="904"/>
        <v>31.700000000000003</v>
      </c>
      <c r="CI404" s="2">
        <f t="shared" si="882"/>
        <v>7.0200000000000102</v>
      </c>
      <c r="CK404" s="1"/>
      <c r="CN404" s="1"/>
      <c r="CO404" s="2"/>
      <c r="CP404" s="2"/>
      <c r="CQ404" s="2"/>
      <c r="CV404" s="1"/>
      <c r="CW404" s="2"/>
      <c r="CX404" s="2"/>
      <c r="CY404" s="2"/>
      <c r="DD404" s="1"/>
      <c r="DE404" s="2"/>
      <c r="DF404" s="2"/>
      <c r="DG404" s="2"/>
    </row>
    <row r="405" spans="1:111" x14ac:dyDescent="0.2">
      <c r="C405">
        <v>210</v>
      </c>
      <c r="D405" s="1">
        <v>0.22500000000000001</v>
      </c>
      <c r="E405" s="2">
        <f t="shared" si="883"/>
        <v>4.5</v>
      </c>
      <c r="F405" s="2">
        <f t="shared" si="884"/>
        <v>44.17</v>
      </c>
      <c r="G405" s="2">
        <f t="shared" si="872"/>
        <v>-44.17</v>
      </c>
      <c r="K405">
        <v>210</v>
      </c>
      <c r="L405" s="1">
        <v>0</v>
      </c>
      <c r="M405" s="2">
        <f t="shared" si="885"/>
        <v>0</v>
      </c>
      <c r="N405" s="2">
        <f t="shared" si="886"/>
        <v>0</v>
      </c>
      <c r="O405" s="2">
        <f t="shared" si="873"/>
        <v>44.17</v>
      </c>
      <c r="S405">
        <v>210</v>
      </c>
      <c r="T405" s="1">
        <v>0</v>
      </c>
      <c r="U405" s="2">
        <f t="shared" si="887"/>
        <v>0</v>
      </c>
      <c r="V405" s="2">
        <f t="shared" si="888"/>
        <v>0</v>
      </c>
      <c r="W405" s="2">
        <f t="shared" si="874"/>
        <v>0</v>
      </c>
      <c r="AA405">
        <v>210</v>
      </c>
      <c r="AB405" s="1">
        <v>0</v>
      </c>
      <c r="AC405" s="2">
        <f t="shared" si="889"/>
        <v>0</v>
      </c>
      <c r="AD405" s="2">
        <f t="shared" si="890"/>
        <v>0</v>
      </c>
      <c r="AE405" s="2">
        <f t="shared" si="875"/>
        <v>0</v>
      </c>
      <c r="AI405">
        <v>210</v>
      </c>
      <c r="AJ405" s="1">
        <v>0.218</v>
      </c>
      <c r="AK405" s="2">
        <f t="shared" si="891"/>
        <v>4.3600000000000003</v>
      </c>
      <c r="AL405" s="2">
        <f t="shared" si="892"/>
        <v>36.54</v>
      </c>
      <c r="AM405" s="2">
        <f t="shared" si="876"/>
        <v>7.6300000000000026</v>
      </c>
      <c r="AQ405">
        <v>210</v>
      </c>
      <c r="AR405" s="1">
        <v>0</v>
      </c>
      <c r="AS405" s="2">
        <f t="shared" si="893"/>
        <v>0</v>
      </c>
      <c r="AT405" s="2">
        <f t="shared" si="894"/>
        <v>0</v>
      </c>
      <c r="AU405" s="2">
        <f t="shared" si="877"/>
        <v>0</v>
      </c>
      <c r="AY405">
        <v>210</v>
      </c>
      <c r="AZ405" s="1">
        <v>0.221</v>
      </c>
      <c r="BA405" s="2">
        <f t="shared" si="895"/>
        <v>4.42</v>
      </c>
      <c r="BB405" s="2">
        <f t="shared" si="896"/>
        <v>43.140000000000015</v>
      </c>
      <c r="BC405" s="2">
        <f t="shared" si="878"/>
        <v>-6.6000000000000156</v>
      </c>
      <c r="BG405">
        <v>210</v>
      </c>
      <c r="BH405" s="1">
        <v>0</v>
      </c>
      <c r="BI405" s="2">
        <f t="shared" si="897"/>
        <v>0</v>
      </c>
      <c r="BJ405" s="2">
        <f t="shared" si="898"/>
        <v>0</v>
      </c>
      <c r="BK405" s="2">
        <f t="shared" si="879"/>
        <v>0</v>
      </c>
      <c r="BO405">
        <v>210</v>
      </c>
      <c r="BP405" s="1">
        <v>0</v>
      </c>
      <c r="BQ405" s="2">
        <f t="shared" si="899"/>
        <v>0</v>
      </c>
      <c r="BR405" s="2">
        <f t="shared" si="900"/>
        <v>0</v>
      </c>
      <c r="BS405" s="2">
        <f t="shared" si="880"/>
        <v>43.140000000000015</v>
      </c>
      <c r="BW405">
        <v>210</v>
      </c>
      <c r="BX405" s="1">
        <v>0</v>
      </c>
      <c r="BY405" s="2">
        <f t="shared" si="901"/>
        <v>0</v>
      </c>
      <c r="BZ405" s="2">
        <f t="shared" si="902"/>
        <v>0</v>
      </c>
      <c r="CA405" s="2">
        <f t="shared" si="881"/>
        <v>0</v>
      </c>
      <c r="CE405">
        <v>210</v>
      </c>
      <c r="CF405" s="1">
        <v>0.216</v>
      </c>
      <c r="CG405" s="2">
        <f t="shared" si="903"/>
        <v>4.32</v>
      </c>
      <c r="CH405" s="2">
        <f t="shared" si="904"/>
        <v>36.020000000000003</v>
      </c>
      <c r="CI405" s="2">
        <f t="shared" si="882"/>
        <v>7.1200000000000117</v>
      </c>
      <c r="CK405" s="1"/>
      <c r="CN405" s="1"/>
      <c r="CO405" s="2"/>
      <c r="CP405" s="2"/>
      <c r="CQ405" s="2"/>
      <c r="CV405" s="1"/>
      <c r="CW405" s="2"/>
      <c r="CX405" s="2"/>
      <c r="CY405" s="2"/>
      <c r="DD405" s="1"/>
      <c r="DE405" s="2"/>
      <c r="DF405" s="2"/>
      <c r="DG405" s="2"/>
    </row>
    <row r="406" spans="1:111" x14ac:dyDescent="0.2">
      <c r="C406">
        <v>230</v>
      </c>
      <c r="D406" s="1">
        <v>0.223</v>
      </c>
      <c r="E406" s="2">
        <f t="shared" si="883"/>
        <v>4.46</v>
      </c>
      <c r="F406" s="2">
        <f t="shared" si="884"/>
        <v>48.63</v>
      </c>
      <c r="G406" s="2">
        <f t="shared" si="872"/>
        <v>-48.63</v>
      </c>
      <c r="K406">
        <v>230</v>
      </c>
      <c r="L406" s="1">
        <v>0</v>
      </c>
      <c r="M406" s="2">
        <f t="shared" si="885"/>
        <v>0</v>
      </c>
      <c r="N406" s="2">
        <f t="shared" si="886"/>
        <v>0</v>
      </c>
      <c r="O406" s="2">
        <f t="shared" si="873"/>
        <v>48.63</v>
      </c>
      <c r="S406">
        <v>230</v>
      </c>
      <c r="T406" s="1">
        <v>0</v>
      </c>
      <c r="U406" s="2">
        <f t="shared" si="887"/>
        <v>0</v>
      </c>
      <c r="V406" s="2">
        <f t="shared" si="888"/>
        <v>0</v>
      </c>
      <c r="W406" s="2">
        <f t="shared" si="874"/>
        <v>0</v>
      </c>
      <c r="AA406">
        <v>230</v>
      </c>
      <c r="AB406" s="1">
        <v>0</v>
      </c>
      <c r="AC406" s="2">
        <f t="shared" si="889"/>
        <v>0</v>
      </c>
      <c r="AD406" s="2">
        <f t="shared" si="890"/>
        <v>0</v>
      </c>
      <c r="AE406" s="2">
        <f t="shared" si="875"/>
        <v>0</v>
      </c>
      <c r="AI406">
        <v>230</v>
      </c>
      <c r="AJ406" s="1">
        <v>0.21299999999999999</v>
      </c>
      <c r="AK406" s="2">
        <f t="shared" si="891"/>
        <v>4.26</v>
      </c>
      <c r="AL406" s="2">
        <f t="shared" si="892"/>
        <v>40.799999999999997</v>
      </c>
      <c r="AM406" s="2">
        <f t="shared" si="876"/>
        <v>7.8300000000000054</v>
      </c>
      <c r="AQ406">
        <v>230</v>
      </c>
      <c r="AR406" s="1">
        <v>0</v>
      </c>
      <c r="AS406" s="2">
        <f t="shared" si="893"/>
        <v>0</v>
      </c>
      <c r="AT406" s="2">
        <f t="shared" si="894"/>
        <v>0</v>
      </c>
      <c r="AU406" s="2">
        <f t="shared" si="877"/>
        <v>0</v>
      </c>
      <c r="AY406">
        <v>230</v>
      </c>
      <c r="AZ406" s="1">
        <v>0.22</v>
      </c>
      <c r="BA406" s="2">
        <f t="shared" si="895"/>
        <v>4.4000000000000004</v>
      </c>
      <c r="BB406" s="2">
        <f t="shared" si="896"/>
        <v>47.540000000000013</v>
      </c>
      <c r="BC406" s="2">
        <f t="shared" si="878"/>
        <v>-6.7400000000000162</v>
      </c>
      <c r="BG406">
        <v>230</v>
      </c>
      <c r="BH406" s="1">
        <v>0</v>
      </c>
      <c r="BI406" s="2">
        <f t="shared" si="897"/>
        <v>0</v>
      </c>
      <c r="BJ406" s="2">
        <f t="shared" si="898"/>
        <v>0</v>
      </c>
      <c r="BK406" s="2">
        <f t="shared" si="879"/>
        <v>0</v>
      </c>
      <c r="BO406">
        <v>230</v>
      </c>
      <c r="BP406" s="1">
        <v>0</v>
      </c>
      <c r="BQ406" s="2">
        <f t="shared" si="899"/>
        <v>0</v>
      </c>
      <c r="BR406" s="2">
        <f t="shared" si="900"/>
        <v>0</v>
      </c>
      <c r="BS406" s="2">
        <f t="shared" si="880"/>
        <v>47.540000000000013</v>
      </c>
      <c r="BW406">
        <v>230</v>
      </c>
      <c r="BX406" s="1">
        <v>0</v>
      </c>
      <c r="BY406" s="2">
        <f t="shared" si="901"/>
        <v>0</v>
      </c>
      <c r="BZ406" s="2">
        <f t="shared" si="902"/>
        <v>0</v>
      </c>
      <c r="CA406" s="2">
        <f t="shared" si="881"/>
        <v>0</v>
      </c>
      <c r="CE406">
        <v>230</v>
      </c>
      <c r="CF406" s="1">
        <v>0.216</v>
      </c>
      <c r="CG406" s="2">
        <f t="shared" si="903"/>
        <v>4.32</v>
      </c>
      <c r="CH406" s="2">
        <f t="shared" si="904"/>
        <v>40.340000000000003</v>
      </c>
      <c r="CI406" s="2">
        <f t="shared" si="882"/>
        <v>7.2000000000000099</v>
      </c>
      <c r="CK406" s="1"/>
      <c r="CN406" s="1"/>
      <c r="CO406" s="2"/>
      <c r="CP406" s="2"/>
      <c r="CQ406" s="2"/>
      <c r="CV406" s="1"/>
      <c r="CW406" s="2"/>
      <c r="CX406" s="2"/>
      <c r="CY406" s="2"/>
      <c r="DD406" s="1"/>
      <c r="DE406" s="2"/>
      <c r="DF406" s="2"/>
      <c r="DG406" s="2"/>
    </row>
    <row r="407" spans="1:111" x14ac:dyDescent="0.2">
      <c r="C407">
        <v>250</v>
      </c>
      <c r="D407" s="1">
        <v>0.21400000000000002</v>
      </c>
      <c r="E407" s="2">
        <f t="shared" si="883"/>
        <v>4.28</v>
      </c>
      <c r="F407" s="2">
        <f t="shared" si="884"/>
        <v>52.910000000000004</v>
      </c>
      <c r="G407" s="2">
        <f t="shared" si="872"/>
        <v>-52.910000000000004</v>
      </c>
      <c r="K407">
        <v>250</v>
      </c>
      <c r="L407" s="1">
        <v>0</v>
      </c>
      <c r="M407" s="2">
        <f t="shared" si="885"/>
        <v>0</v>
      </c>
      <c r="N407" s="2">
        <f t="shared" si="886"/>
        <v>0</v>
      </c>
      <c r="O407" s="2">
        <f t="shared" si="873"/>
        <v>52.910000000000004</v>
      </c>
      <c r="S407">
        <v>250</v>
      </c>
      <c r="T407" s="1">
        <v>0</v>
      </c>
      <c r="U407" s="2">
        <f t="shared" si="887"/>
        <v>0</v>
      </c>
      <c r="V407" s="2">
        <f t="shared" si="888"/>
        <v>0</v>
      </c>
      <c r="W407" s="2">
        <f t="shared" si="874"/>
        <v>0</v>
      </c>
      <c r="AA407">
        <v>250</v>
      </c>
      <c r="AB407" s="1">
        <v>0</v>
      </c>
      <c r="AC407" s="2">
        <f t="shared" si="889"/>
        <v>0</v>
      </c>
      <c r="AD407" s="2">
        <f t="shared" si="890"/>
        <v>0</v>
      </c>
      <c r="AE407" s="2">
        <f t="shared" si="875"/>
        <v>0</v>
      </c>
      <c r="AI407">
        <v>250</v>
      </c>
      <c r="AJ407" s="1">
        <v>0.20700000000000002</v>
      </c>
      <c r="AK407" s="2">
        <f t="shared" si="891"/>
        <v>4.1400000000000006</v>
      </c>
      <c r="AL407" s="2">
        <f t="shared" si="892"/>
        <v>44.94</v>
      </c>
      <c r="AM407" s="2">
        <f t="shared" si="876"/>
        <v>7.970000000000006</v>
      </c>
      <c r="AQ407">
        <v>250</v>
      </c>
      <c r="AR407" s="1">
        <v>0</v>
      </c>
      <c r="AS407" s="2">
        <f t="shared" si="893"/>
        <v>0</v>
      </c>
      <c r="AT407" s="2">
        <f t="shared" si="894"/>
        <v>0</v>
      </c>
      <c r="AU407" s="2">
        <f t="shared" si="877"/>
        <v>0</v>
      </c>
      <c r="AY407">
        <v>250</v>
      </c>
      <c r="AZ407" s="1">
        <v>0.21</v>
      </c>
      <c r="BA407" s="2">
        <f t="shared" si="895"/>
        <v>4.2</v>
      </c>
      <c r="BB407" s="2">
        <f t="shared" si="896"/>
        <v>51.740000000000016</v>
      </c>
      <c r="BC407" s="2">
        <f t="shared" si="878"/>
        <v>-6.8000000000000185</v>
      </c>
      <c r="BG407">
        <v>250</v>
      </c>
      <c r="BH407" s="1">
        <v>0</v>
      </c>
      <c r="BI407" s="2">
        <f t="shared" si="897"/>
        <v>0</v>
      </c>
      <c r="BJ407" s="2">
        <f t="shared" si="898"/>
        <v>0</v>
      </c>
      <c r="BK407" s="2">
        <f t="shared" si="879"/>
        <v>0</v>
      </c>
      <c r="BO407">
        <v>250</v>
      </c>
      <c r="BP407" s="1">
        <v>0</v>
      </c>
      <c r="BQ407" s="2">
        <f t="shared" si="899"/>
        <v>0</v>
      </c>
      <c r="BR407" s="2">
        <f t="shared" si="900"/>
        <v>0</v>
      </c>
      <c r="BS407" s="2">
        <f t="shared" si="880"/>
        <v>51.740000000000016</v>
      </c>
      <c r="BW407">
        <v>250</v>
      </c>
      <c r="BX407" s="1">
        <v>0</v>
      </c>
      <c r="BY407" s="2">
        <f t="shared" si="901"/>
        <v>0</v>
      </c>
      <c r="BZ407" s="2">
        <f t="shared" si="902"/>
        <v>0</v>
      </c>
      <c r="CA407" s="2">
        <f t="shared" si="881"/>
        <v>0</v>
      </c>
      <c r="CE407">
        <v>250</v>
      </c>
      <c r="CF407" s="1">
        <v>0.20600000000000002</v>
      </c>
      <c r="CG407" s="2">
        <f t="shared" si="903"/>
        <v>4.12</v>
      </c>
      <c r="CH407" s="2">
        <f t="shared" si="904"/>
        <v>44.46</v>
      </c>
      <c r="CI407" s="2">
        <f t="shared" si="882"/>
        <v>7.2800000000000153</v>
      </c>
      <c r="CK407" s="1"/>
      <c r="CN407" s="1"/>
      <c r="CO407" s="2"/>
      <c r="CP407" s="2"/>
      <c r="CQ407" s="2"/>
      <c r="CV407" s="1"/>
      <c r="CW407" s="2"/>
      <c r="CX407" s="2"/>
      <c r="CY407" s="2"/>
      <c r="DD407" s="1"/>
      <c r="DE407" s="2"/>
      <c r="DF407" s="2"/>
      <c r="DG407" s="2"/>
    </row>
    <row r="408" spans="1:111" x14ac:dyDescent="0.2">
      <c r="C408">
        <v>270</v>
      </c>
      <c r="D408" s="1">
        <v>0.218</v>
      </c>
      <c r="E408" s="2">
        <f t="shared" si="883"/>
        <v>4.3600000000000003</v>
      </c>
      <c r="F408" s="2">
        <f t="shared" si="884"/>
        <v>57.27</v>
      </c>
      <c r="G408" s="2">
        <f t="shared" si="872"/>
        <v>-57.27</v>
      </c>
      <c r="K408">
        <v>270</v>
      </c>
      <c r="L408" s="1">
        <v>0</v>
      </c>
      <c r="M408" s="2">
        <f t="shared" si="885"/>
        <v>0</v>
      </c>
      <c r="N408" s="2">
        <f t="shared" si="886"/>
        <v>0</v>
      </c>
      <c r="O408" s="2">
        <f t="shared" si="873"/>
        <v>57.27</v>
      </c>
      <c r="S408">
        <v>270</v>
      </c>
      <c r="T408" s="1">
        <v>0</v>
      </c>
      <c r="U408" s="2">
        <f t="shared" si="887"/>
        <v>0</v>
      </c>
      <c r="V408" s="2">
        <f t="shared" si="888"/>
        <v>0</v>
      </c>
      <c r="W408" s="2">
        <f t="shared" si="874"/>
        <v>0</v>
      </c>
      <c r="AA408">
        <v>270</v>
      </c>
      <c r="AB408" s="1">
        <v>0</v>
      </c>
      <c r="AC408" s="2">
        <f t="shared" si="889"/>
        <v>0</v>
      </c>
      <c r="AD408" s="2">
        <f t="shared" si="890"/>
        <v>0</v>
      </c>
      <c r="AE408" s="2">
        <f t="shared" si="875"/>
        <v>0</v>
      </c>
      <c r="AI408">
        <v>270</v>
      </c>
      <c r="AJ408" s="1">
        <v>0.21</v>
      </c>
      <c r="AK408" s="2">
        <f t="shared" si="891"/>
        <v>4.2</v>
      </c>
      <c r="AL408" s="2">
        <f t="shared" si="892"/>
        <v>49.14</v>
      </c>
      <c r="AM408" s="2">
        <f t="shared" si="876"/>
        <v>8.1300000000000026</v>
      </c>
      <c r="AQ408">
        <v>270</v>
      </c>
      <c r="AR408" s="1">
        <v>0</v>
      </c>
      <c r="AS408" s="2">
        <f t="shared" si="893"/>
        <v>0</v>
      </c>
      <c r="AT408" s="2">
        <f t="shared" si="894"/>
        <v>0</v>
      </c>
      <c r="AU408" s="2">
        <f t="shared" si="877"/>
        <v>0</v>
      </c>
      <c r="AY408">
        <v>270</v>
      </c>
      <c r="AZ408" s="1">
        <v>0.20800000000000002</v>
      </c>
      <c r="BA408" s="2">
        <f t="shared" si="895"/>
        <v>4.16</v>
      </c>
      <c r="BB408" s="2">
        <f t="shared" si="896"/>
        <v>55.90000000000002</v>
      </c>
      <c r="BC408" s="2">
        <f t="shared" si="878"/>
        <v>-6.7600000000000193</v>
      </c>
      <c r="BG408">
        <v>270</v>
      </c>
      <c r="BH408" s="1">
        <v>0</v>
      </c>
      <c r="BI408" s="2">
        <f t="shared" si="897"/>
        <v>0</v>
      </c>
      <c r="BJ408" s="2">
        <f t="shared" si="898"/>
        <v>0</v>
      </c>
      <c r="BK408" s="2">
        <f t="shared" si="879"/>
        <v>0</v>
      </c>
      <c r="BO408">
        <v>270</v>
      </c>
      <c r="BP408" s="1">
        <v>0</v>
      </c>
      <c r="BQ408" s="2">
        <f t="shared" si="899"/>
        <v>0</v>
      </c>
      <c r="BR408" s="2">
        <f t="shared" si="900"/>
        <v>0</v>
      </c>
      <c r="BS408" s="2">
        <f t="shared" si="880"/>
        <v>55.90000000000002</v>
      </c>
      <c r="BW408">
        <v>270</v>
      </c>
      <c r="BX408" s="1">
        <v>0</v>
      </c>
      <c r="BY408" s="2">
        <f t="shared" si="901"/>
        <v>0</v>
      </c>
      <c r="BZ408" s="2">
        <f t="shared" si="902"/>
        <v>0</v>
      </c>
      <c r="CA408" s="2">
        <f t="shared" si="881"/>
        <v>0</v>
      </c>
      <c r="CE408">
        <v>270</v>
      </c>
      <c r="CF408" s="1">
        <v>0.20400000000000001</v>
      </c>
      <c r="CG408" s="2">
        <f t="shared" si="903"/>
        <v>4.08</v>
      </c>
      <c r="CH408" s="2">
        <f t="shared" si="904"/>
        <v>48.54</v>
      </c>
      <c r="CI408" s="2">
        <f t="shared" si="882"/>
        <v>7.3600000000000207</v>
      </c>
      <c r="CK408" s="1"/>
      <c r="CN408" s="1"/>
      <c r="CO408" s="2"/>
      <c r="CP408" s="2"/>
      <c r="CQ408" s="2"/>
      <c r="CV408" s="1"/>
      <c r="CW408" s="2"/>
      <c r="CX408" s="2"/>
      <c r="CY408" s="2"/>
      <c r="DD408" s="1"/>
      <c r="DE408" s="2"/>
      <c r="DF408" s="2"/>
      <c r="DG408" s="2"/>
    </row>
    <row r="409" spans="1:111" x14ac:dyDescent="0.2">
      <c r="C409">
        <v>290</v>
      </c>
      <c r="D409" s="1">
        <v>0.21100000000000002</v>
      </c>
      <c r="E409" s="2">
        <f t="shared" si="883"/>
        <v>4.2200000000000006</v>
      </c>
      <c r="F409" s="2">
        <f t="shared" si="884"/>
        <v>61.49</v>
      </c>
      <c r="G409" s="2">
        <f t="shared" si="872"/>
        <v>-61.49</v>
      </c>
      <c r="K409">
        <v>290</v>
      </c>
      <c r="L409" s="1">
        <v>0</v>
      </c>
      <c r="M409" s="2">
        <f t="shared" si="885"/>
        <v>0</v>
      </c>
      <c r="N409" s="2">
        <f t="shared" si="886"/>
        <v>0</v>
      </c>
      <c r="O409" s="2">
        <f t="shared" si="873"/>
        <v>61.49</v>
      </c>
      <c r="S409">
        <v>290</v>
      </c>
      <c r="T409" s="1">
        <v>0</v>
      </c>
      <c r="U409" s="2">
        <f t="shared" si="887"/>
        <v>0</v>
      </c>
      <c r="V409" s="2">
        <f t="shared" si="888"/>
        <v>0</v>
      </c>
      <c r="W409" s="2">
        <f t="shared" si="874"/>
        <v>0</v>
      </c>
      <c r="AA409">
        <v>290</v>
      </c>
      <c r="AB409" s="1">
        <v>0</v>
      </c>
      <c r="AC409" s="2">
        <f t="shared" si="889"/>
        <v>0</v>
      </c>
      <c r="AD409" s="2">
        <f t="shared" si="890"/>
        <v>0</v>
      </c>
      <c r="AE409" s="2">
        <f t="shared" si="875"/>
        <v>0</v>
      </c>
      <c r="AI409">
        <v>290</v>
      </c>
      <c r="AJ409" s="1">
        <v>0.20300000000000001</v>
      </c>
      <c r="AK409" s="2">
        <f t="shared" si="891"/>
        <v>4.0600000000000005</v>
      </c>
      <c r="AL409" s="2">
        <f t="shared" si="892"/>
        <v>53.2</v>
      </c>
      <c r="AM409" s="2">
        <f t="shared" si="876"/>
        <v>8.2899999999999991</v>
      </c>
      <c r="AQ409">
        <v>290</v>
      </c>
      <c r="AR409" s="1">
        <v>0</v>
      </c>
      <c r="AS409" s="2">
        <f t="shared" si="893"/>
        <v>0</v>
      </c>
      <c r="AT409" s="2">
        <f t="shared" si="894"/>
        <v>0</v>
      </c>
      <c r="AU409" s="2">
        <f t="shared" si="877"/>
        <v>0</v>
      </c>
      <c r="AY409">
        <v>290</v>
      </c>
      <c r="AZ409" s="1">
        <v>0.20600000000000002</v>
      </c>
      <c r="BA409" s="2">
        <f t="shared" si="895"/>
        <v>4.12</v>
      </c>
      <c r="BB409" s="2">
        <f t="shared" si="896"/>
        <v>60.020000000000017</v>
      </c>
      <c r="BC409" s="2">
        <f t="shared" si="878"/>
        <v>-6.8200000000000145</v>
      </c>
      <c r="BG409">
        <v>290</v>
      </c>
      <c r="BH409" s="1">
        <v>0</v>
      </c>
      <c r="BI409" s="2">
        <f t="shared" si="897"/>
        <v>0</v>
      </c>
      <c r="BJ409" s="2">
        <f t="shared" si="898"/>
        <v>0</v>
      </c>
      <c r="BK409" s="2">
        <f t="shared" si="879"/>
        <v>0</v>
      </c>
      <c r="BO409">
        <v>290</v>
      </c>
      <c r="BP409" s="1">
        <v>0</v>
      </c>
      <c r="BQ409" s="2">
        <f t="shared" si="899"/>
        <v>0</v>
      </c>
      <c r="BR409" s="2">
        <f t="shared" si="900"/>
        <v>0</v>
      </c>
      <c r="BS409" s="2">
        <f t="shared" si="880"/>
        <v>60.020000000000017</v>
      </c>
      <c r="BW409">
        <v>290</v>
      </c>
      <c r="BX409" s="1">
        <v>0</v>
      </c>
      <c r="BY409" s="2">
        <f t="shared" si="901"/>
        <v>0</v>
      </c>
      <c r="BZ409" s="2">
        <f t="shared" si="902"/>
        <v>0</v>
      </c>
      <c r="CA409" s="2">
        <f t="shared" si="881"/>
        <v>0</v>
      </c>
      <c r="CE409">
        <v>290</v>
      </c>
      <c r="CF409" s="1">
        <v>0.20400000000000001</v>
      </c>
      <c r="CG409" s="2">
        <f t="shared" si="903"/>
        <v>4.08</v>
      </c>
      <c r="CH409" s="2">
        <f t="shared" si="904"/>
        <v>52.62</v>
      </c>
      <c r="CI409" s="2">
        <f t="shared" si="882"/>
        <v>7.4000000000000199</v>
      </c>
      <c r="CK409" s="1"/>
      <c r="CN409" s="1"/>
      <c r="CO409" s="2"/>
      <c r="CP409" s="2"/>
      <c r="CQ409" s="2"/>
      <c r="CV409" s="1"/>
      <c r="CW409" s="2"/>
      <c r="CX409" s="2"/>
      <c r="CY409" s="2"/>
      <c r="DD409" s="1"/>
      <c r="DE409" s="2"/>
      <c r="DF409" s="2"/>
      <c r="DG409" s="2"/>
    </row>
    <row r="410" spans="1:111" x14ac:dyDescent="0.2">
      <c r="D410" s="1"/>
      <c r="E410" s="2"/>
      <c r="F410" s="2"/>
      <c r="G410" s="2"/>
      <c r="L410" s="1"/>
      <c r="M410" s="2"/>
      <c r="N410" s="2"/>
      <c r="O410" s="2"/>
      <c r="T410" s="1"/>
      <c r="U410" s="2"/>
      <c r="V410" s="2"/>
      <c r="W410" s="2"/>
      <c r="AB410" s="1"/>
      <c r="AC410" s="2"/>
      <c r="AD410" s="2"/>
      <c r="AE410" s="2"/>
      <c r="AJ410" s="1"/>
      <c r="AK410" s="2"/>
      <c r="AL410" s="2"/>
      <c r="AM410" s="2"/>
      <c r="AR410" s="1"/>
      <c r="AS410" s="2"/>
      <c r="AT410" s="2"/>
      <c r="AU410" s="2"/>
      <c r="AZ410" s="1"/>
      <c r="BA410" s="2"/>
      <c r="BB410" s="2"/>
      <c r="BC410" s="2"/>
      <c r="BH410" s="1"/>
      <c r="BI410" s="2"/>
      <c r="BJ410" s="2"/>
      <c r="BK410" s="2"/>
      <c r="BP410" s="1"/>
      <c r="BQ410" s="2"/>
      <c r="BR410" s="2"/>
      <c r="BS410" s="2"/>
      <c r="BX410" s="1"/>
      <c r="BY410" s="2"/>
      <c r="BZ410" s="2"/>
      <c r="CA410" s="2"/>
      <c r="CF410" s="1"/>
      <c r="CG410" s="2"/>
      <c r="CH410" s="2"/>
      <c r="CI410" s="2"/>
      <c r="CN410" s="1"/>
      <c r="CO410" s="2"/>
      <c r="CP410" s="2"/>
      <c r="CQ410" s="2"/>
      <c r="CV410" s="1"/>
      <c r="CW410" s="2"/>
      <c r="CX410" s="2"/>
      <c r="CY410" s="2"/>
      <c r="DD410" s="1"/>
      <c r="DE410" s="2"/>
      <c r="DF410" s="2"/>
      <c r="DG410" s="2"/>
    </row>
    <row r="411" spans="1:111" x14ac:dyDescent="0.2">
      <c r="A411">
        <v>405</v>
      </c>
      <c r="B411" t="s">
        <v>134</v>
      </c>
      <c r="C411">
        <v>30</v>
      </c>
      <c r="D411" s="1">
        <v>0.22700000000000001</v>
      </c>
      <c r="E411" s="2">
        <f>D411*30</f>
        <v>6.8100000000000005</v>
      </c>
      <c r="F411" s="2">
        <f>E411</f>
        <v>6.8100000000000005</v>
      </c>
      <c r="G411" s="2">
        <f t="shared" ref="G411:G424" si="905">IT411-F411</f>
        <v>-6.8100000000000005</v>
      </c>
      <c r="I411">
        <v>405</v>
      </c>
      <c r="J411" t="s">
        <v>134</v>
      </c>
      <c r="K411">
        <v>30</v>
      </c>
      <c r="L411" s="1">
        <v>0</v>
      </c>
      <c r="M411" s="2">
        <f>L411*30</f>
        <v>0</v>
      </c>
      <c r="N411" s="2">
        <f>M411</f>
        <v>0</v>
      </c>
      <c r="O411" s="2">
        <f t="shared" ref="O411:O424" si="906">F411-N411</f>
        <v>6.8100000000000005</v>
      </c>
      <c r="Q411">
        <v>405</v>
      </c>
      <c r="R411" t="s">
        <v>134</v>
      </c>
      <c r="S411">
        <v>30</v>
      </c>
      <c r="T411" s="1">
        <v>0</v>
      </c>
      <c r="U411" s="2">
        <f>T411*30</f>
        <v>0</v>
      </c>
      <c r="V411" s="2">
        <f>U411</f>
        <v>0</v>
      </c>
      <c r="W411" s="2">
        <f t="shared" ref="W411:W424" si="907">N411-V411</f>
        <v>0</v>
      </c>
      <c r="Y411">
        <v>405</v>
      </c>
      <c r="Z411" t="s">
        <v>134</v>
      </c>
      <c r="AA411">
        <v>30</v>
      </c>
      <c r="AB411" s="1">
        <v>0</v>
      </c>
      <c r="AC411" s="2">
        <f>AB411*30</f>
        <v>0</v>
      </c>
      <c r="AD411" s="2">
        <f>AC411</f>
        <v>0</v>
      </c>
      <c r="AE411" s="2">
        <f t="shared" ref="AE411:AE424" si="908">V411-AD411</f>
        <v>0</v>
      </c>
      <c r="AG411">
        <v>405</v>
      </c>
      <c r="AH411" t="s">
        <v>134</v>
      </c>
      <c r="AI411">
        <v>30</v>
      </c>
      <c r="AJ411" s="1">
        <v>0.13700000000000001</v>
      </c>
      <c r="AK411" s="2">
        <f>AJ411*30</f>
        <v>4.1100000000000003</v>
      </c>
      <c r="AL411" s="2">
        <f>AK411</f>
        <v>4.1100000000000003</v>
      </c>
      <c r="AM411" s="2">
        <f t="shared" ref="AM411:AM424" si="909">F411-AL411</f>
        <v>2.7</v>
      </c>
      <c r="AO411">
        <v>405</v>
      </c>
      <c r="AP411" t="s">
        <v>134</v>
      </c>
      <c r="AQ411">
        <v>30</v>
      </c>
      <c r="AR411" s="1">
        <v>0</v>
      </c>
      <c r="AS411" s="2">
        <f>AR411*30</f>
        <v>0</v>
      </c>
      <c r="AT411" s="2">
        <f>AS411</f>
        <v>0</v>
      </c>
      <c r="AU411" s="2">
        <f t="shared" ref="AU411:AU424" si="910">N411-AT411</f>
        <v>0</v>
      </c>
      <c r="AW411">
        <v>405</v>
      </c>
      <c r="AX411" t="s">
        <v>134</v>
      </c>
      <c r="AY411">
        <v>30</v>
      </c>
      <c r="AZ411" s="1">
        <v>0.21</v>
      </c>
      <c r="BA411" s="2">
        <f>AZ411*30</f>
        <v>6.3</v>
      </c>
      <c r="BB411" s="2">
        <f>BA411</f>
        <v>6.3</v>
      </c>
      <c r="BC411" s="2">
        <f t="shared" ref="BC411:BC424" si="911">AL411-BB411</f>
        <v>-2.1899999999999995</v>
      </c>
      <c r="BE411">
        <v>405</v>
      </c>
      <c r="BF411" t="s">
        <v>134</v>
      </c>
      <c r="BG411">
        <v>30</v>
      </c>
      <c r="BH411" s="1">
        <v>0</v>
      </c>
      <c r="BI411" s="2">
        <f>BH411*30</f>
        <v>0</v>
      </c>
      <c r="BJ411" s="2">
        <f>BI411</f>
        <v>0</v>
      </c>
      <c r="BK411" s="2">
        <f t="shared" ref="BK411:BK424" si="912">AT411-BJ411</f>
        <v>0</v>
      </c>
      <c r="BM411">
        <v>405</v>
      </c>
      <c r="BN411" t="s">
        <v>134</v>
      </c>
      <c r="BO411">
        <v>30</v>
      </c>
      <c r="BP411" s="1">
        <v>0</v>
      </c>
      <c r="BQ411" s="2">
        <f>BP411*30</f>
        <v>0</v>
      </c>
      <c r="BR411" s="2">
        <f>BQ411</f>
        <v>0</v>
      </c>
      <c r="BS411" s="2">
        <f t="shared" ref="BS411:BS424" si="913">BB411-BR411</f>
        <v>6.3</v>
      </c>
      <c r="BU411">
        <v>405</v>
      </c>
      <c r="BV411" t="s">
        <v>134</v>
      </c>
      <c r="BW411">
        <v>30</v>
      </c>
      <c r="BX411" s="1">
        <v>0</v>
      </c>
      <c r="BY411" s="2">
        <f>BX411*30</f>
        <v>0</v>
      </c>
      <c r="BZ411" s="2">
        <f>BY411</f>
        <v>0</v>
      </c>
      <c r="CA411" s="2">
        <f t="shared" ref="CA411:CA424" si="914">BJ411-BZ411</f>
        <v>0</v>
      </c>
      <c r="CC411">
        <v>405</v>
      </c>
      <c r="CD411" t="s">
        <v>134</v>
      </c>
      <c r="CE411">
        <v>30</v>
      </c>
      <c r="CF411" s="1">
        <v>0.13</v>
      </c>
      <c r="CG411" s="2">
        <f>CF411*30</f>
        <v>3.9000000000000004</v>
      </c>
      <c r="CH411" s="2">
        <f>CG411</f>
        <v>3.9000000000000004</v>
      </c>
      <c r="CI411" s="2">
        <f t="shared" ref="CI411:CI424" si="915">BB411-CH411</f>
        <v>2.3999999999999995</v>
      </c>
      <c r="CN411" s="1"/>
      <c r="CO411" s="2"/>
      <c r="CP411" s="2"/>
      <c r="CQ411" s="2"/>
      <c r="CV411" s="1"/>
      <c r="CW411" s="2"/>
      <c r="CX411" s="2"/>
      <c r="CY411" s="2"/>
      <c r="DD411" s="1"/>
      <c r="DE411" s="2"/>
      <c r="DF411" s="2"/>
      <c r="DG411" s="2"/>
    </row>
    <row r="412" spans="1:111" x14ac:dyDescent="0.2">
      <c r="C412">
        <v>50</v>
      </c>
      <c r="D412" s="1">
        <v>0.20300000000000001</v>
      </c>
      <c r="E412" s="2">
        <f t="shared" ref="E412:E424" si="916">D412*20</f>
        <v>4.0600000000000005</v>
      </c>
      <c r="F412" s="2">
        <f t="shared" ref="F412:F424" si="917">F411+E412</f>
        <v>10.870000000000001</v>
      </c>
      <c r="G412" s="2">
        <f t="shared" si="905"/>
        <v>-10.870000000000001</v>
      </c>
      <c r="K412">
        <v>50</v>
      </c>
      <c r="L412" s="1">
        <v>0</v>
      </c>
      <c r="M412" s="2">
        <f t="shared" ref="M412:M424" si="918">L412*20</f>
        <v>0</v>
      </c>
      <c r="N412" s="2">
        <f t="shared" ref="N412:N424" si="919">N411+M412</f>
        <v>0</v>
      </c>
      <c r="O412" s="2">
        <f t="shared" si="906"/>
        <v>10.870000000000001</v>
      </c>
      <c r="S412">
        <v>50</v>
      </c>
      <c r="T412" s="1">
        <v>0</v>
      </c>
      <c r="U412" s="2">
        <f t="shared" ref="U412:U424" si="920">T412*20</f>
        <v>0</v>
      </c>
      <c r="V412" s="2">
        <f t="shared" ref="V412:V424" si="921">V411+U412</f>
        <v>0</v>
      </c>
      <c r="W412" s="2">
        <f t="shared" si="907"/>
        <v>0</v>
      </c>
      <c r="AA412">
        <v>50</v>
      </c>
      <c r="AB412" s="1">
        <v>0</v>
      </c>
      <c r="AC412" s="2">
        <f t="shared" ref="AC412:AC424" si="922">AB412*20</f>
        <v>0</v>
      </c>
      <c r="AD412" s="2">
        <f t="shared" ref="AD412:AD424" si="923">AD411+AC412</f>
        <v>0</v>
      </c>
      <c r="AE412" s="2">
        <f t="shared" si="908"/>
        <v>0</v>
      </c>
      <c r="AI412">
        <v>50</v>
      </c>
      <c r="AJ412" s="1">
        <v>0.15600000000000003</v>
      </c>
      <c r="AK412" s="2">
        <f t="shared" ref="AK412:AK424" si="924">AJ412*20</f>
        <v>3.1200000000000006</v>
      </c>
      <c r="AL412" s="2">
        <f t="shared" ref="AL412:AL424" si="925">AL411+AK412</f>
        <v>7.23</v>
      </c>
      <c r="AM412" s="2">
        <f t="shared" si="909"/>
        <v>3.6400000000000006</v>
      </c>
      <c r="AQ412">
        <v>50</v>
      </c>
      <c r="AR412" s="1">
        <v>0</v>
      </c>
      <c r="AS412" s="2">
        <f t="shared" ref="AS412:AS424" si="926">AR412*20</f>
        <v>0</v>
      </c>
      <c r="AT412" s="2">
        <f t="shared" ref="AT412:AT424" si="927">AT411+AS412</f>
        <v>0</v>
      </c>
      <c r="AU412" s="2">
        <f t="shared" si="910"/>
        <v>0</v>
      </c>
      <c r="AY412">
        <v>50</v>
      </c>
      <c r="AZ412" s="1">
        <v>0.20100000000000001</v>
      </c>
      <c r="BA412" s="2">
        <f t="shared" ref="BA412:BA424" si="928">AZ412*20</f>
        <v>4.0200000000000005</v>
      </c>
      <c r="BB412" s="2">
        <f t="shared" ref="BB412:BB424" si="929">BB411+BA412</f>
        <v>10.32</v>
      </c>
      <c r="BC412" s="2">
        <f t="shared" si="911"/>
        <v>-3.09</v>
      </c>
      <c r="BE412" s="1"/>
      <c r="BG412">
        <v>50</v>
      </c>
      <c r="BH412" s="1">
        <v>0</v>
      </c>
      <c r="BI412" s="2">
        <f t="shared" ref="BI412:BI424" si="930">BH412*20</f>
        <v>0</v>
      </c>
      <c r="BJ412" s="2">
        <f t="shared" ref="BJ412:BJ424" si="931">BJ411+BI412</f>
        <v>0</v>
      </c>
      <c r="BK412" s="2">
        <f t="shared" si="912"/>
        <v>0</v>
      </c>
      <c r="BO412">
        <v>50</v>
      </c>
      <c r="BP412" s="1">
        <v>0</v>
      </c>
      <c r="BQ412" s="2">
        <f t="shared" ref="BQ412:BQ424" si="932">BP412*20</f>
        <v>0</v>
      </c>
      <c r="BR412" s="2">
        <f t="shared" ref="BR412:BR424" si="933">BR411+BQ412</f>
        <v>0</v>
      </c>
      <c r="BS412" s="2">
        <f t="shared" si="913"/>
        <v>10.32</v>
      </c>
      <c r="BW412">
        <v>50</v>
      </c>
      <c r="BX412" s="1">
        <v>0</v>
      </c>
      <c r="BY412" s="2">
        <f t="shared" ref="BY412:BY424" si="934">BX412*20</f>
        <v>0</v>
      </c>
      <c r="BZ412" s="2">
        <f t="shared" ref="BZ412:BZ424" si="935">BZ411+BY412</f>
        <v>0</v>
      </c>
      <c r="CA412" s="2">
        <f t="shared" si="914"/>
        <v>0</v>
      </c>
      <c r="CE412">
        <v>50</v>
      </c>
      <c r="CF412" s="1">
        <v>0.14799999999999999</v>
      </c>
      <c r="CG412" s="2">
        <f t="shared" ref="CG412:CG424" si="936">CF412*20</f>
        <v>2.96</v>
      </c>
      <c r="CH412" s="2">
        <f t="shared" ref="CH412:CH424" si="937">CH411+CG412</f>
        <v>6.86</v>
      </c>
      <c r="CI412" s="2">
        <f t="shared" si="915"/>
        <v>3.46</v>
      </c>
      <c r="CK412" s="1"/>
      <c r="CN412" s="1"/>
      <c r="CO412" s="2"/>
      <c r="CP412" s="2"/>
      <c r="CQ412" s="2"/>
      <c r="CV412" s="1"/>
      <c r="CW412" s="2"/>
      <c r="CX412" s="2"/>
      <c r="CY412" s="2"/>
      <c r="DD412" s="1"/>
      <c r="DE412" s="2"/>
      <c r="DF412" s="2"/>
      <c r="DG412" s="2"/>
    </row>
    <row r="413" spans="1:111" x14ac:dyDescent="0.2">
      <c r="C413">
        <v>70</v>
      </c>
      <c r="D413" s="1">
        <v>0.252</v>
      </c>
      <c r="E413" s="2">
        <f t="shared" si="916"/>
        <v>5.04</v>
      </c>
      <c r="F413" s="2">
        <f t="shared" si="917"/>
        <v>15.91</v>
      </c>
      <c r="G413" s="2">
        <f t="shared" si="905"/>
        <v>-15.91</v>
      </c>
      <c r="K413">
        <v>70</v>
      </c>
      <c r="L413" s="1">
        <v>0</v>
      </c>
      <c r="M413" s="2">
        <f t="shared" si="918"/>
        <v>0</v>
      </c>
      <c r="N413" s="2">
        <f t="shared" si="919"/>
        <v>0</v>
      </c>
      <c r="O413" s="2">
        <f t="shared" si="906"/>
        <v>15.91</v>
      </c>
      <c r="S413">
        <v>70</v>
      </c>
      <c r="T413" s="1">
        <v>0</v>
      </c>
      <c r="U413" s="2">
        <f t="shared" si="920"/>
        <v>0</v>
      </c>
      <c r="V413" s="2">
        <f t="shared" si="921"/>
        <v>0</v>
      </c>
      <c r="W413" s="2">
        <f t="shared" si="907"/>
        <v>0</v>
      </c>
      <c r="AA413">
        <v>70</v>
      </c>
      <c r="AB413" s="1">
        <v>0</v>
      </c>
      <c r="AC413" s="2">
        <f t="shared" si="922"/>
        <v>0</v>
      </c>
      <c r="AD413" s="2">
        <f t="shared" si="923"/>
        <v>0</v>
      </c>
      <c r="AE413" s="2">
        <f t="shared" si="908"/>
        <v>0</v>
      </c>
      <c r="AI413">
        <v>70</v>
      </c>
      <c r="AJ413" s="1">
        <v>0.20200000000000004</v>
      </c>
      <c r="AK413" s="2">
        <f t="shared" si="924"/>
        <v>4.0400000000000009</v>
      </c>
      <c r="AL413" s="2">
        <f t="shared" si="925"/>
        <v>11.270000000000001</v>
      </c>
      <c r="AM413" s="2">
        <f t="shared" si="909"/>
        <v>4.6399999999999988</v>
      </c>
      <c r="AQ413">
        <v>70</v>
      </c>
      <c r="AR413" s="1">
        <v>0</v>
      </c>
      <c r="AS413" s="2">
        <f t="shared" si="926"/>
        <v>0</v>
      </c>
      <c r="AT413" s="2">
        <f t="shared" si="927"/>
        <v>0</v>
      </c>
      <c r="AU413" s="2">
        <f t="shared" si="910"/>
        <v>0</v>
      </c>
      <c r="AY413">
        <v>70</v>
      </c>
      <c r="AZ413" s="1">
        <v>0.251</v>
      </c>
      <c r="BA413" s="2">
        <f t="shared" si="928"/>
        <v>5.0199999999999996</v>
      </c>
      <c r="BB413" s="2">
        <f t="shared" si="929"/>
        <v>15.34</v>
      </c>
      <c r="BC413" s="2">
        <f t="shared" si="911"/>
        <v>-4.0699999999999985</v>
      </c>
      <c r="BE413" s="1"/>
      <c r="BG413">
        <v>70</v>
      </c>
      <c r="BH413" s="1">
        <v>0</v>
      </c>
      <c r="BI413" s="2">
        <f t="shared" si="930"/>
        <v>0</v>
      </c>
      <c r="BJ413" s="2">
        <f t="shared" si="931"/>
        <v>0</v>
      </c>
      <c r="BK413" s="2">
        <f t="shared" si="912"/>
        <v>0</v>
      </c>
      <c r="BO413">
        <v>70</v>
      </c>
      <c r="BP413" s="1">
        <v>0</v>
      </c>
      <c r="BQ413" s="2">
        <f t="shared" si="932"/>
        <v>0</v>
      </c>
      <c r="BR413" s="2">
        <f t="shared" si="933"/>
        <v>0</v>
      </c>
      <c r="BS413" s="2">
        <f t="shared" si="913"/>
        <v>15.34</v>
      </c>
      <c r="BW413">
        <v>70</v>
      </c>
      <c r="BX413" s="1">
        <v>0</v>
      </c>
      <c r="BY413" s="2">
        <f t="shared" si="934"/>
        <v>0</v>
      </c>
      <c r="BZ413" s="2">
        <f t="shared" si="935"/>
        <v>0</v>
      </c>
      <c r="CA413" s="2">
        <f t="shared" si="914"/>
        <v>0</v>
      </c>
      <c r="CE413">
        <v>70</v>
      </c>
      <c r="CF413" s="1">
        <v>0.19600000000000001</v>
      </c>
      <c r="CG413" s="2">
        <f t="shared" si="936"/>
        <v>3.92</v>
      </c>
      <c r="CH413" s="2">
        <f t="shared" si="937"/>
        <v>10.780000000000001</v>
      </c>
      <c r="CI413" s="2">
        <f t="shared" si="915"/>
        <v>4.5599999999999987</v>
      </c>
      <c r="CK413" s="1"/>
      <c r="CN413" s="1"/>
      <c r="CO413" s="2"/>
      <c r="CP413" s="2"/>
      <c r="CQ413" s="2"/>
      <c r="CV413" s="1"/>
      <c r="CW413" s="2"/>
      <c r="CX413" s="2"/>
      <c r="CY413" s="2"/>
      <c r="DD413" s="1"/>
      <c r="DE413" s="2"/>
      <c r="DF413" s="2"/>
      <c r="DG413" s="2"/>
    </row>
    <row r="414" spans="1:111" x14ac:dyDescent="0.2">
      <c r="C414">
        <v>90</v>
      </c>
      <c r="D414" s="1">
        <v>0.251</v>
      </c>
      <c r="E414" s="2">
        <f t="shared" si="916"/>
        <v>5.0199999999999996</v>
      </c>
      <c r="F414" s="2">
        <f t="shared" si="917"/>
        <v>20.93</v>
      </c>
      <c r="G414" s="2">
        <f t="shared" si="905"/>
        <v>-20.93</v>
      </c>
      <c r="K414">
        <v>90</v>
      </c>
      <c r="L414" s="1">
        <v>0</v>
      </c>
      <c r="M414" s="2">
        <f t="shared" si="918"/>
        <v>0</v>
      </c>
      <c r="N414" s="2">
        <f t="shared" si="919"/>
        <v>0</v>
      </c>
      <c r="O414" s="2">
        <f t="shared" si="906"/>
        <v>20.93</v>
      </c>
      <c r="S414">
        <v>90</v>
      </c>
      <c r="T414" s="1">
        <v>0</v>
      </c>
      <c r="U414" s="2">
        <f t="shared" si="920"/>
        <v>0</v>
      </c>
      <c r="V414" s="2">
        <f t="shared" si="921"/>
        <v>0</v>
      </c>
      <c r="W414" s="2">
        <f t="shared" si="907"/>
        <v>0</v>
      </c>
      <c r="AA414">
        <v>90</v>
      </c>
      <c r="AB414" s="1">
        <v>0</v>
      </c>
      <c r="AC414" s="2">
        <f t="shared" si="922"/>
        <v>0</v>
      </c>
      <c r="AD414" s="2">
        <f t="shared" si="923"/>
        <v>0</v>
      </c>
      <c r="AE414" s="2">
        <f t="shared" si="908"/>
        <v>0</v>
      </c>
      <c r="AI414">
        <v>90</v>
      </c>
      <c r="AJ414" s="1">
        <v>0.215</v>
      </c>
      <c r="AK414" s="2">
        <f t="shared" si="924"/>
        <v>4.3</v>
      </c>
      <c r="AL414" s="2">
        <f t="shared" si="925"/>
        <v>15.57</v>
      </c>
      <c r="AM414" s="2">
        <f t="shared" si="909"/>
        <v>5.3599999999999994</v>
      </c>
      <c r="AQ414">
        <v>90</v>
      </c>
      <c r="AR414" s="1">
        <v>0</v>
      </c>
      <c r="AS414" s="2">
        <f t="shared" si="926"/>
        <v>0</v>
      </c>
      <c r="AT414" s="2">
        <f t="shared" si="927"/>
        <v>0</v>
      </c>
      <c r="AU414" s="2">
        <f t="shared" si="910"/>
        <v>0</v>
      </c>
      <c r="AY414">
        <v>90</v>
      </c>
      <c r="AZ414" s="1">
        <v>0.24700000000000003</v>
      </c>
      <c r="BA414" s="2">
        <f t="shared" si="928"/>
        <v>4.9400000000000004</v>
      </c>
      <c r="BB414" s="2">
        <f t="shared" si="929"/>
        <v>20.28</v>
      </c>
      <c r="BC414" s="2">
        <f t="shared" si="911"/>
        <v>-4.7100000000000009</v>
      </c>
      <c r="BE414" s="1"/>
      <c r="BG414">
        <v>90</v>
      </c>
      <c r="BH414" s="1">
        <v>0</v>
      </c>
      <c r="BI414" s="2">
        <f t="shared" si="930"/>
        <v>0</v>
      </c>
      <c r="BJ414" s="2">
        <f t="shared" si="931"/>
        <v>0</v>
      </c>
      <c r="BK414" s="2">
        <f t="shared" si="912"/>
        <v>0</v>
      </c>
      <c r="BO414">
        <v>90</v>
      </c>
      <c r="BP414" s="1">
        <v>0</v>
      </c>
      <c r="BQ414" s="2">
        <f t="shared" si="932"/>
        <v>0</v>
      </c>
      <c r="BR414" s="2">
        <f t="shared" si="933"/>
        <v>0</v>
      </c>
      <c r="BS414" s="2">
        <f t="shared" si="913"/>
        <v>20.28</v>
      </c>
      <c r="BW414">
        <v>90</v>
      </c>
      <c r="BX414" s="1">
        <v>0</v>
      </c>
      <c r="BY414" s="2">
        <f t="shared" si="934"/>
        <v>0</v>
      </c>
      <c r="BZ414" s="2">
        <f t="shared" si="935"/>
        <v>0</v>
      </c>
      <c r="CA414" s="2">
        <f t="shared" si="914"/>
        <v>0</v>
      </c>
      <c r="CE414">
        <v>90</v>
      </c>
      <c r="CF414" s="1">
        <v>0.20700000000000002</v>
      </c>
      <c r="CG414" s="2">
        <f t="shared" si="936"/>
        <v>4.1400000000000006</v>
      </c>
      <c r="CH414" s="2">
        <f t="shared" si="937"/>
        <v>14.920000000000002</v>
      </c>
      <c r="CI414" s="2">
        <f t="shared" si="915"/>
        <v>5.3599999999999994</v>
      </c>
      <c r="CK414" s="1"/>
      <c r="CN414" s="1"/>
      <c r="CO414" s="2"/>
      <c r="CP414" s="2"/>
      <c r="CQ414" s="2"/>
      <c r="CV414" s="1"/>
      <c r="CW414" s="2"/>
      <c r="CX414" s="2"/>
      <c r="CY414" s="2"/>
      <c r="DD414" s="1"/>
      <c r="DE414" s="2"/>
      <c r="DF414" s="2"/>
      <c r="DG414" s="2"/>
    </row>
    <row r="415" spans="1:111" x14ac:dyDescent="0.2">
      <c r="C415">
        <v>110</v>
      </c>
      <c r="D415" s="1">
        <v>0.24299999999999999</v>
      </c>
      <c r="E415" s="2">
        <f t="shared" si="916"/>
        <v>4.8599999999999994</v>
      </c>
      <c r="F415" s="2">
        <f t="shared" si="917"/>
        <v>25.79</v>
      </c>
      <c r="G415" s="2">
        <f t="shared" si="905"/>
        <v>-25.79</v>
      </c>
      <c r="K415">
        <v>110</v>
      </c>
      <c r="L415" s="1">
        <v>0</v>
      </c>
      <c r="M415" s="2">
        <f t="shared" si="918"/>
        <v>0</v>
      </c>
      <c r="N415" s="2">
        <f t="shared" si="919"/>
        <v>0</v>
      </c>
      <c r="O415" s="2">
        <f t="shared" si="906"/>
        <v>25.79</v>
      </c>
      <c r="S415">
        <v>110</v>
      </c>
      <c r="T415" s="1">
        <v>0</v>
      </c>
      <c r="U415" s="2">
        <f t="shared" si="920"/>
        <v>0</v>
      </c>
      <c r="V415" s="2">
        <f t="shared" si="921"/>
        <v>0</v>
      </c>
      <c r="W415" s="2">
        <f t="shared" si="907"/>
        <v>0</v>
      </c>
      <c r="AA415">
        <v>110</v>
      </c>
      <c r="AB415" s="1">
        <v>0</v>
      </c>
      <c r="AC415" s="2">
        <f t="shared" si="922"/>
        <v>0</v>
      </c>
      <c r="AD415" s="2">
        <f t="shared" si="923"/>
        <v>0</v>
      </c>
      <c r="AE415" s="2">
        <f t="shared" si="908"/>
        <v>0</v>
      </c>
      <c r="AI415">
        <v>110</v>
      </c>
      <c r="AJ415" s="1">
        <v>0.20600000000000002</v>
      </c>
      <c r="AK415" s="2">
        <f t="shared" si="924"/>
        <v>4.12</v>
      </c>
      <c r="AL415" s="2">
        <f t="shared" si="925"/>
        <v>19.690000000000001</v>
      </c>
      <c r="AM415" s="2">
        <f t="shared" si="909"/>
        <v>6.0999999999999979</v>
      </c>
      <c r="AQ415">
        <v>110</v>
      </c>
      <c r="AR415" s="1">
        <v>0</v>
      </c>
      <c r="AS415" s="2">
        <f t="shared" si="926"/>
        <v>0</v>
      </c>
      <c r="AT415" s="2">
        <f t="shared" si="927"/>
        <v>0</v>
      </c>
      <c r="AU415" s="2">
        <f t="shared" si="910"/>
        <v>0</v>
      </c>
      <c r="AY415">
        <v>110</v>
      </c>
      <c r="AZ415" s="1">
        <v>0.22400000000000003</v>
      </c>
      <c r="BA415" s="2">
        <f t="shared" si="928"/>
        <v>4.4800000000000004</v>
      </c>
      <c r="BB415" s="2">
        <f t="shared" si="929"/>
        <v>24.76</v>
      </c>
      <c r="BC415" s="2">
        <f t="shared" si="911"/>
        <v>-5.07</v>
      </c>
      <c r="BE415" s="1"/>
      <c r="BG415">
        <v>110</v>
      </c>
      <c r="BH415" s="1">
        <v>0</v>
      </c>
      <c r="BI415" s="2">
        <f t="shared" si="930"/>
        <v>0</v>
      </c>
      <c r="BJ415" s="2">
        <f t="shared" si="931"/>
        <v>0</v>
      </c>
      <c r="BK415" s="2">
        <f t="shared" si="912"/>
        <v>0</v>
      </c>
      <c r="BO415">
        <v>110</v>
      </c>
      <c r="BP415" s="1">
        <v>0</v>
      </c>
      <c r="BQ415" s="2">
        <f t="shared" si="932"/>
        <v>0</v>
      </c>
      <c r="BR415" s="2">
        <f t="shared" si="933"/>
        <v>0</v>
      </c>
      <c r="BS415" s="2">
        <f t="shared" si="913"/>
        <v>24.76</v>
      </c>
      <c r="BW415">
        <v>110</v>
      </c>
      <c r="BX415" s="1">
        <v>0</v>
      </c>
      <c r="BY415" s="2">
        <f t="shared" si="934"/>
        <v>0</v>
      </c>
      <c r="BZ415" s="2">
        <f t="shared" si="935"/>
        <v>0</v>
      </c>
      <c r="CA415" s="2">
        <f t="shared" si="914"/>
        <v>0</v>
      </c>
      <c r="CE415">
        <v>110</v>
      </c>
      <c r="CF415" s="1">
        <v>0.2</v>
      </c>
      <c r="CG415" s="2">
        <f t="shared" si="936"/>
        <v>4</v>
      </c>
      <c r="CH415" s="2">
        <f t="shared" si="937"/>
        <v>18.920000000000002</v>
      </c>
      <c r="CI415" s="2">
        <f t="shared" si="915"/>
        <v>5.84</v>
      </c>
      <c r="CK415" s="1"/>
      <c r="CN415" s="1"/>
      <c r="CO415" s="2"/>
      <c r="CP415" s="2"/>
      <c r="CQ415" s="2"/>
      <c r="CV415" s="1"/>
      <c r="CW415" s="2"/>
      <c r="CX415" s="2"/>
      <c r="CY415" s="2"/>
      <c r="DD415" s="1"/>
      <c r="DE415" s="2"/>
      <c r="DF415" s="2"/>
      <c r="DG415" s="2"/>
    </row>
    <row r="416" spans="1:111" x14ac:dyDescent="0.2">
      <c r="C416">
        <v>130</v>
      </c>
      <c r="D416" s="1">
        <v>0.20100000000000001</v>
      </c>
      <c r="E416" s="2">
        <f t="shared" si="916"/>
        <v>4.0200000000000005</v>
      </c>
      <c r="F416" s="2">
        <f t="shared" si="917"/>
        <v>29.81</v>
      </c>
      <c r="G416" s="2">
        <f t="shared" si="905"/>
        <v>-29.81</v>
      </c>
      <c r="K416">
        <v>130</v>
      </c>
      <c r="L416" s="1">
        <v>0</v>
      </c>
      <c r="M416" s="2">
        <f t="shared" si="918"/>
        <v>0</v>
      </c>
      <c r="N416" s="2">
        <f t="shared" si="919"/>
        <v>0</v>
      </c>
      <c r="O416" s="2">
        <f t="shared" si="906"/>
        <v>29.81</v>
      </c>
      <c r="S416">
        <v>130</v>
      </c>
      <c r="T416" s="1">
        <v>0</v>
      </c>
      <c r="U416" s="2">
        <f t="shared" si="920"/>
        <v>0</v>
      </c>
      <c r="V416" s="2">
        <f t="shared" si="921"/>
        <v>0</v>
      </c>
      <c r="W416" s="2">
        <f t="shared" si="907"/>
        <v>0</v>
      </c>
      <c r="AA416">
        <v>130</v>
      </c>
      <c r="AB416" s="1">
        <v>0</v>
      </c>
      <c r="AC416" s="2">
        <f t="shared" si="922"/>
        <v>0</v>
      </c>
      <c r="AD416" s="2">
        <f t="shared" si="923"/>
        <v>0</v>
      </c>
      <c r="AE416" s="2">
        <f t="shared" si="908"/>
        <v>0</v>
      </c>
      <c r="AI416">
        <v>130</v>
      </c>
      <c r="AJ416" s="1">
        <v>0.18</v>
      </c>
      <c r="AK416" s="2">
        <f t="shared" si="924"/>
        <v>3.5999999999999996</v>
      </c>
      <c r="AL416" s="2">
        <f t="shared" si="925"/>
        <v>23.29</v>
      </c>
      <c r="AM416" s="2">
        <f t="shared" si="909"/>
        <v>6.52</v>
      </c>
      <c r="AQ416">
        <v>130</v>
      </c>
      <c r="AR416" s="1">
        <v>0</v>
      </c>
      <c r="AS416" s="2">
        <f t="shared" si="926"/>
        <v>0</v>
      </c>
      <c r="AT416" s="2">
        <f t="shared" si="927"/>
        <v>0</v>
      </c>
      <c r="AU416" s="2">
        <f t="shared" si="910"/>
        <v>0</v>
      </c>
      <c r="AY416">
        <v>130</v>
      </c>
      <c r="AZ416" s="1">
        <v>0.19500000000000001</v>
      </c>
      <c r="BA416" s="2">
        <f t="shared" si="928"/>
        <v>3.9000000000000004</v>
      </c>
      <c r="BB416" s="2">
        <f t="shared" si="929"/>
        <v>28.660000000000004</v>
      </c>
      <c r="BC416" s="2">
        <f t="shared" si="911"/>
        <v>-5.3700000000000045</v>
      </c>
      <c r="BE416" s="1"/>
      <c r="BG416">
        <v>130</v>
      </c>
      <c r="BH416" s="1">
        <v>0</v>
      </c>
      <c r="BI416" s="2">
        <f t="shared" si="930"/>
        <v>0</v>
      </c>
      <c r="BJ416" s="2">
        <f t="shared" si="931"/>
        <v>0</v>
      </c>
      <c r="BK416" s="2">
        <f t="shared" si="912"/>
        <v>0</v>
      </c>
      <c r="BO416">
        <v>130</v>
      </c>
      <c r="BP416" s="1">
        <v>0</v>
      </c>
      <c r="BQ416" s="2">
        <f t="shared" si="932"/>
        <v>0</v>
      </c>
      <c r="BR416" s="2">
        <f t="shared" si="933"/>
        <v>0</v>
      </c>
      <c r="BS416" s="2">
        <f t="shared" si="913"/>
        <v>28.660000000000004</v>
      </c>
      <c r="BW416">
        <v>130</v>
      </c>
      <c r="BX416" s="1">
        <v>0</v>
      </c>
      <c r="BY416" s="2">
        <f t="shared" si="934"/>
        <v>0</v>
      </c>
      <c r="BZ416" s="2">
        <f t="shared" si="935"/>
        <v>0</v>
      </c>
      <c r="CA416" s="2">
        <f t="shared" si="914"/>
        <v>0</v>
      </c>
      <c r="CE416">
        <v>130</v>
      </c>
      <c r="CF416" s="1">
        <v>0.17200000000000001</v>
      </c>
      <c r="CG416" s="2">
        <f t="shared" si="936"/>
        <v>3.4400000000000004</v>
      </c>
      <c r="CH416" s="2">
        <f t="shared" si="937"/>
        <v>22.360000000000003</v>
      </c>
      <c r="CI416" s="2">
        <f t="shared" si="915"/>
        <v>6.3000000000000007</v>
      </c>
      <c r="CK416" s="1"/>
      <c r="CN416" s="1"/>
      <c r="CO416" s="2"/>
      <c r="CP416" s="2"/>
      <c r="CQ416" s="2"/>
      <c r="CV416" s="1"/>
      <c r="CW416" s="2"/>
      <c r="CX416" s="2"/>
      <c r="CY416" s="2"/>
      <c r="DD416" s="1"/>
      <c r="DE416" s="2"/>
      <c r="DF416" s="2"/>
      <c r="DG416" s="2"/>
    </row>
    <row r="417" spans="1:111" x14ac:dyDescent="0.2">
      <c r="C417">
        <v>150</v>
      </c>
      <c r="D417" s="1">
        <v>0.17599999999999999</v>
      </c>
      <c r="E417" s="2">
        <f t="shared" si="916"/>
        <v>3.5199999999999996</v>
      </c>
      <c r="F417" s="2">
        <f t="shared" si="917"/>
        <v>33.33</v>
      </c>
      <c r="G417" s="2">
        <f t="shared" si="905"/>
        <v>-33.33</v>
      </c>
      <c r="K417">
        <v>150</v>
      </c>
      <c r="L417" s="1">
        <v>0</v>
      </c>
      <c r="M417" s="2">
        <f t="shared" si="918"/>
        <v>0</v>
      </c>
      <c r="N417" s="2">
        <f t="shared" si="919"/>
        <v>0</v>
      </c>
      <c r="O417" s="2">
        <f t="shared" si="906"/>
        <v>33.33</v>
      </c>
      <c r="S417">
        <v>150</v>
      </c>
      <c r="T417" s="1">
        <v>0</v>
      </c>
      <c r="U417" s="2">
        <f t="shared" si="920"/>
        <v>0</v>
      </c>
      <c r="V417" s="2">
        <f t="shared" si="921"/>
        <v>0</v>
      </c>
      <c r="W417" s="2">
        <f t="shared" si="907"/>
        <v>0</v>
      </c>
      <c r="AA417">
        <v>150</v>
      </c>
      <c r="AB417" s="1">
        <v>0</v>
      </c>
      <c r="AC417" s="2">
        <f t="shared" si="922"/>
        <v>0</v>
      </c>
      <c r="AD417" s="2">
        <f t="shared" si="923"/>
        <v>0</v>
      </c>
      <c r="AE417" s="2">
        <f t="shared" si="908"/>
        <v>0</v>
      </c>
      <c r="AI417">
        <v>150</v>
      </c>
      <c r="AJ417" s="1">
        <v>0.158</v>
      </c>
      <c r="AK417" s="2">
        <f t="shared" si="924"/>
        <v>3.16</v>
      </c>
      <c r="AL417" s="2">
        <f t="shared" si="925"/>
        <v>26.45</v>
      </c>
      <c r="AM417" s="2">
        <f t="shared" si="909"/>
        <v>6.879999999999999</v>
      </c>
      <c r="AQ417">
        <v>150</v>
      </c>
      <c r="AR417" s="1">
        <v>0</v>
      </c>
      <c r="AS417" s="2">
        <f t="shared" si="926"/>
        <v>0</v>
      </c>
      <c r="AT417" s="2">
        <f t="shared" si="927"/>
        <v>0</v>
      </c>
      <c r="AU417" s="2">
        <f t="shared" si="910"/>
        <v>0</v>
      </c>
      <c r="AY417">
        <v>150</v>
      </c>
      <c r="AZ417" s="1">
        <v>0.17499999999999999</v>
      </c>
      <c r="BA417" s="2">
        <f t="shared" si="928"/>
        <v>3.5</v>
      </c>
      <c r="BB417" s="2">
        <f t="shared" si="929"/>
        <v>32.160000000000004</v>
      </c>
      <c r="BC417" s="2">
        <f t="shared" si="911"/>
        <v>-5.7100000000000044</v>
      </c>
      <c r="BE417" s="1"/>
      <c r="BG417">
        <v>150</v>
      </c>
      <c r="BH417" s="1">
        <v>0</v>
      </c>
      <c r="BI417" s="2">
        <f t="shared" si="930"/>
        <v>0</v>
      </c>
      <c r="BJ417" s="2">
        <f t="shared" si="931"/>
        <v>0</v>
      </c>
      <c r="BK417" s="2">
        <f t="shared" si="912"/>
        <v>0</v>
      </c>
      <c r="BO417">
        <v>150</v>
      </c>
      <c r="BP417" s="1">
        <v>0</v>
      </c>
      <c r="BQ417" s="2">
        <f t="shared" si="932"/>
        <v>0</v>
      </c>
      <c r="BR417" s="2">
        <f t="shared" si="933"/>
        <v>0</v>
      </c>
      <c r="BS417" s="2">
        <f t="shared" si="913"/>
        <v>32.160000000000004</v>
      </c>
      <c r="BW417">
        <v>150</v>
      </c>
      <c r="BX417" s="1">
        <v>0</v>
      </c>
      <c r="BY417" s="2">
        <f t="shared" si="934"/>
        <v>0</v>
      </c>
      <c r="BZ417" s="2">
        <f t="shared" si="935"/>
        <v>0</v>
      </c>
      <c r="CA417" s="2">
        <f t="shared" si="914"/>
        <v>0</v>
      </c>
      <c r="CE417">
        <v>150</v>
      </c>
      <c r="CF417" s="1">
        <v>0.153</v>
      </c>
      <c r="CG417" s="2">
        <f t="shared" si="936"/>
        <v>3.06</v>
      </c>
      <c r="CH417" s="2">
        <f t="shared" si="937"/>
        <v>25.42</v>
      </c>
      <c r="CI417" s="2">
        <f t="shared" si="915"/>
        <v>6.740000000000002</v>
      </c>
      <c r="CK417" s="1"/>
      <c r="CN417" s="1"/>
      <c r="CO417" s="2"/>
      <c r="CP417" s="2"/>
      <c r="CQ417" s="2"/>
      <c r="CV417" s="1"/>
      <c r="CW417" s="2"/>
      <c r="CX417" s="2"/>
      <c r="CY417" s="2"/>
      <c r="DD417" s="1"/>
      <c r="DE417" s="2"/>
      <c r="DF417" s="2"/>
      <c r="DG417" s="2"/>
    </row>
    <row r="418" spans="1:111" x14ac:dyDescent="0.2">
      <c r="C418">
        <v>170</v>
      </c>
      <c r="D418" s="1">
        <v>0.155</v>
      </c>
      <c r="E418" s="2">
        <f t="shared" si="916"/>
        <v>3.1</v>
      </c>
      <c r="F418" s="2">
        <f t="shared" si="917"/>
        <v>36.43</v>
      </c>
      <c r="G418" s="2">
        <f t="shared" si="905"/>
        <v>-36.43</v>
      </c>
      <c r="K418">
        <v>170</v>
      </c>
      <c r="L418" s="1">
        <v>0</v>
      </c>
      <c r="M418" s="2">
        <f t="shared" si="918"/>
        <v>0</v>
      </c>
      <c r="N418" s="2">
        <f t="shared" si="919"/>
        <v>0</v>
      </c>
      <c r="O418" s="2">
        <f t="shared" si="906"/>
        <v>36.43</v>
      </c>
      <c r="S418">
        <v>170</v>
      </c>
      <c r="T418" s="1">
        <v>0</v>
      </c>
      <c r="U418" s="2">
        <f t="shared" si="920"/>
        <v>0</v>
      </c>
      <c r="V418" s="2">
        <f t="shared" si="921"/>
        <v>0</v>
      </c>
      <c r="W418" s="2">
        <f t="shared" si="907"/>
        <v>0</v>
      </c>
      <c r="AA418">
        <v>170</v>
      </c>
      <c r="AB418" s="1">
        <v>0</v>
      </c>
      <c r="AC418" s="2">
        <f t="shared" si="922"/>
        <v>0</v>
      </c>
      <c r="AD418" s="2">
        <f t="shared" si="923"/>
        <v>0</v>
      </c>
      <c r="AE418" s="2">
        <f t="shared" si="908"/>
        <v>0</v>
      </c>
      <c r="AI418">
        <v>170</v>
      </c>
      <c r="AJ418" s="1">
        <v>0.15</v>
      </c>
      <c r="AK418" s="2">
        <f t="shared" si="924"/>
        <v>3</v>
      </c>
      <c r="AL418" s="2">
        <f t="shared" si="925"/>
        <v>29.45</v>
      </c>
      <c r="AM418" s="2">
        <f t="shared" si="909"/>
        <v>6.98</v>
      </c>
      <c r="AQ418">
        <v>170</v>
      </c>
      <c r="AR418" s="1">
        <v>0</v>
      </c>
      <c r="AS418" s="2">
        <f t="shared" si="926"/>
        <v>0</v>
      </c>
      <c r="AT418" s="2">
        <f t="shared" si="927"/>
        <v>0</v>
      </c>
      <c r="AU418" s="2">
        <f t="shared" si="910"/>
        <v>0</v>
      </c>
      <c r="AY418">
        <v>170</v>
      </c>
      <c r="AZ418" s="1">
        <v>0.16300000000000001</v>
      </c>
      <c r="BA418" s="2">
        <f t="shared" si="928"/>
        <v>3.2600000000000002</v>
      </c>
      <c r="BB418" s="2">
        <f t="shared" si="929"/>
        <v>35.42</v>
      </c>
      <c r="BC418" s="2">
        <f t="shared" si="911"/>
        <v>-5.9700000000000024</v>
      </c>
      <c r="BE418" s="1"/>
      <c r="BG418">
        <v>170</v>
      </c>
      <c r="BH418" s="1">
        <v>0</v>
      </c>
      <c r="BI418" s="2">
        <f t="shared" si="930"/>
        <v>0</v>
      </c>
      <c r="BJ418" s="2">
        <f t="shared" si="931"/>
        <v>0</v>
      </c>
      <c r="BK418" s="2">
        <f t="shared" si="912"/>
        <v>0</v>
      </c>
      <c r="BO418">
        <v>170</v>
      </c>
      <c r="BP418" s="1">
        <v>0</v>
      </c>
      <c r="BQ418" s="2">
        <f t="shared" si="932"/>
        <v>0</v>
      </c>
      <c r="BR418" s="2">
        <f t="shared" si="933"/>
        <v>0</v>
      </c>
      <c r="BS418" s="2">
        <f t="shared" si="913"/>
        <v>35.42</v>
      </c>
      <c r="BW418">
        <v>170</v>
      </c>
      <c r="BX418" s="1">
        <v>0</v>
      </c>
      <c r="BY418" s="2">
        <f t="shared" si="934"/>
        <v>0</v>
      </c>
      <c r="BZ418" s="2">
        <f t="shared" si="935"/>
        <v>0</v>
      </c>
      <c r="CA418" s="2">
        <f t="shared" si="914"/>
        <v>0</v>
      </c>
      <c r="CE418">
        <v>170</v>
      </c>
      <c r="CF418" s="1">
        <v>0.14799999999999999</v>
      </c>
      <c r="CG418" s="2">
        <f t="shared" si="936"/>
        <v>2.96</v>
      </c>
      <c r="CH418" s="2">
        <f t="shared" si="937"/>
        <v>28.380000000000003</v>
      </c>
      <c r="CI418" s="2">
        <f t="shared" si="915"/>
        <v>7.0399999999999991</v>
      </c>
      <c r="CK418" s="1"/>
      <c r="CN418" s="1"/>
      <c r="CO418" s="2"/>
      <c r="CP418" s="2"/>
      <c r="CQ418" s="2"/>
      <c r="CV418" s="1"/>
      <c r="CW418" s="2"/>
      <c r="CX418" s="2"/>
      <c r="CY418" s="2"/>
      <c r="DD418" s="1"/>
      <c r="DE418" s="2"/>
      <c r="DF418" s="2"/>
      <c r="DG418" s="2"/>
    </row>
    <row r="419" spans="1:111" x14ac:dyDescent="0.2">
      <c r="C419">
        <v>190</v>
      </c>
      <c r="D419" s="1">
        <v>0.22600000000000001</v>
      </c>
      <c r="E419" s="2">
        <f t="shared" si="916"/>
        <v>4.5200000000000005</v>
      </c>
      <c r="F419" s="2">
        <f t="shared" si="917"/>
        <v>40.950000000000003</v>
      </c>
      <c r="G419" s="2">
        <f t="shared" si="905"/>
        <v>-40.950000000000003</v>
      </c>
      <c r="K419">
        <v>190</v>
      </c>
      <c r="L419" s="1">
        <v>0</v>
      </c>
      <c r="M419" s="2">
        <f t="shared" si="918"/>
        <v>0</v>
      </c>
      <c r="N419" s="2">
        <f t="shared" si="919"/>
        <v>0</v>
      </c>
      <c r="O419" s="2">
        <f t="shared" si="906"/>
        <v>40.950000000000003</v>
      </c>
      <c r="S419">
        <v>190</v>
      </c>
      <c r="T419" s="1">
        <v>0</v>
      </c>
      <c r="U419" s="2">
        <f t="shared" si="920"/>
        <v>0</v>
      </c>
      <c r="V419" s="2">
        <f t="shared" si="921"/>
        <v>0</v>
      </c>
      <c r="W419" s="2">
        <f t="shared" si="907"/>
        <v>0</v>
      </c>
      <c r="AA419">
        <v>190</v>
      </c>
      <c r="AB419" s="1">
        <v>0</v>
      </c>
      <c r="AC419" s="2">
        <f t="shared" si="922"/>
        <v>0</v>
      </c>
      <c r="AD419" s="2">
        <f t="shared" si="923"/>
        <v>0</v>
      </c>
      <c r="AE419" s="2">
        <f t="shared" si="908"/>
        <v>0</v>
      </c>
      <c r="AI419">
        <v>190</v>
      </c>
      <c r="AJ419" s="1">
        <v>0.21700000000000003</v>
      </c>
      <c r="AK419" s="2">
        <f t="shared" si="924"/>
        <v>4.3400000000000007</v>
      </c>
      <c r="AL419" s="2">
        <f t="shared" si="925"/>
        <v>33.79</v>
      </c>
      <c r="AM419" s="2">
        <f t="shared" si="909"/>
        <v>7.1600000000000037</v>
      </c>
      <c r="AQ419">
        <v>190</v>
      </c>
      <c r="AR419" s="1">
        <v>0</v>
      </c>
      <c r="AS419" s="2">
        <f t="shared" si="926"/>
        <v>0</v>
      </c>
      <c r="AT419" s="2">
        <f t="shared" si="927"/>
        <v>0</v>
      </c>
      <c r="AU419" s="2">
        <f t="shared" si="910"/>
        <v>0</v>
      </c>
      <c r="AY419">
        <v>190</v>
      </c>
      <c r="AZ419" s="1">
        <v>0.22800000000000001</v>
      </c>
      <c r="BA419" s="2">
        <f t="shared" si="928"/>
        <v>4.5600000000000005</v>
      </c>
      <c r="BB419" s="2">
        <f t="shared" si="929"/>
        <v>39.980000000000004</v>
      </c>
      <c r="BC419" s="2">
        <f t="shared" si="911"/>
        <v>-6.1900000000000048</v>
      </c>
      <c r="BE419" s="1"/>
      <c r="BG419">
        <v>190</v>
      </c>
      <c r="BH419" s="1">
        <v>0</v>
      </c>
      <c r="BI419" s="2">
        <f t="shared" si="930"/>
        <v>0</v>
      </c>
      <c r="BJ419" s="2">
        <f t="shared" si="931"/>
        <v>0</v>
      </c>
      <c r="BK419" s="2">
        <f t="shared" si="912"/>
        <v>0</v>
      </c>
      <c r="BO419">
        <v>190</v>
      </c>
      <c r="BP419" s="1">
        <v>0</v>
      </c>
      <c r="BQ419" s="2">
        <f t="shared" si="932"/>
        <v>0</v>
      </c>
      <c r="BR419" s="2">
        <f t="shared" si="933"/>
        <v>0</v>
      </c>
      <c r="BS419" s="2">
        <f t="shared" si="913"/>
        <v>39.980000000000004</v>
      </c>
      <c r="BW419">
        <v>190</v>
      </c>
      <c r="BX419" s="1">
        <v>0</v>
      </c>
      <c r="BY419" s="2">
        <f t="shared" si="934"/>
        <v>0</v>
      </c>
      <c r="BZ419" s="2">
        <f t="shared" si="935"/>
        <v>0</v>
      </c>
      <c r="CA419" s="2">
        <f t="shared" si="914"/>
        <v>0</v>
      </c>
      <c r="CE419">
        <v>190</v>
      </c>
      <c r="CF419" s="1">
        <v>0.215</v>
      </c>
      <c r="CG419" s="2">
        <f t="shared" si="936"/>
        <v>4.3</v>
      </c>
      <c r="CH419" s="2">
        <f t="shared" si="937"/>
        <v>32.68</v>
      </c>
      <c r="CI419" s="2">
        <f t="shared" si="915"/>
        <v>7.3000000000000043</v>
      </c>
      <c r="CK419" s="1"/>
      <c r="CN419" s="1"/>
      <c r="CO419" s="2"/>
      <c r="CP419" s="2"/>
      <c r="CQ419" s="2"/>
      <c r="CV419" s="1"/>
      <c r="CW419" s="2"/>
      <c r="CX419" s="2"/>
      <c r="CY419" s="2"/>
      <c r="DD419" s="1"/>
      <c r="DE419" s="2"/>
      <c r="DF419" s="2"/>
      <c r="DG419" s="2"/>
    </row>
    <row r="420" spans="1:111" x14ac:dyDescent="0.2">
      <c r="C420">
        <v>210</v>
      </c>
      <c r="D420" s="1">
        <v>0.221</v>
      </c>
      <c r="E420" s="2">
        <f t="shared" si="916"/>
        <v>4.42</v>
      </c>
      <c r="F420" s="2">
        <f t="shared" si="917"/>
        <v>45.370000000000005</v>
      </c>
      <c r="G420" s="2">
        <f t="shared" si="905"/>
        <v>-45.370000000000005</v>
      </c>
      <c r="K420">
        <v>210</v>
      </c>
      <c r="L420" s="1">
        <v>0</v>
      </c>
      <c r="M420" s="2">
        <f t="shared" si="918"/>
        <v>0</v>
      </c>
      <c r="N420" s="2">
        <f t="shared" si="919"/>
        <v>0</v>
      </c>
      <c r="O420" s="2">
        <f t="shared" si="906"/>
        <v>45.370000000000005</v>
      </c>
      <c r="S420">
        <v>210</v>
      </c>
      <c r="T420" s="1">
        <v>0</v>
      </c>
      <c r="U420" s="2">
        <f t="shared" si="920"/>
        <v>0</v>
      </c>
      <c r="V420" s="2">
        <f t="shared" si="921"/>
        <v>0</v>
      </c>
      <c r="W420" s="2">
        <f t="shared" si="907"/>
        <v>0</v>
      </c>
      <c r="AA420">
        <v>210</v>
      </c>
      <c r="AB420" s="1">
        <v>0</v>
      </c>
      <c r="AC420" s="2">
        <f t="shared" si="922"/>
        <v>0</v>
      </c>
      <c r="AD420" s="2">
        <f t="shared" si="923"/>
        <v>0</v>
      </c>
      <c r="AE420" s="2">
        <f t="shared" si="908"/>
        <v>0</v>
      </c>
      <c r="AI420">
        <v>210</v>
      </c>
      <c r="AJ420" s="1">
        <v>0.20700000000000002</v>
      </c>
      <c r="AK420" s="2">
        <f t="shared" si="924"/>
        <v>4.1400000000000006</v>
      </c>
      <c r="AL420" s="2">
        <f t="shared" si="925"/>
        <v>37.93</v>
      </c>
      <c r="AM420" s="2">
        <f t="shared" si="909"/>
        <v>7.4400000000000048</v>
      </c>
      <c r="AQ420">
        <v>210</v>
      </c>
      <c r="AR420" s="1">
        <v>0</v>
      </c>
      <c r="AS420" s="2">
        <f t="shared" si="926"/>
        <v>0</v>
      </c>
      <c r="AT420" s="2">
        <f t="shared" si="927"/>
        <v>0</v>
      </c>
      <c r="AU420" s="2">
        <f t="shared" si="910"/>
        <v>0</v>
      </c>
      <c r="AY420">
        <v>210</v>
      </c>
      <c r="AZ420" s="1">
        <v>0.22100000000000003</v>
      </c>
      <c r="BA420" s="2">
        <f t="shared" si="928"/>
        <v>4.4200000000000008</v>
      </c>
      <c r="BB420" s="2">
        <f t="shared" si="929"/>
        <v>44.400000000000006</v>
      </c>
      <c r="BC420" s="2">
        <f t="shared" si="911"/>
        <v>-6.470000000000006</v>
      </c>
      <c r="BE420" s="1"/>
      <c r="BG420">
        <v>210</v>
      </c>
      <c r="BH420" s="1">
        <v>0</v>
      </c>
      <c r="BI420" s="2">
        <f t="shared" si="930"/>
        <v>0</v>
      </c>
      <c r="BJ420" s="2">
        <f t="shared" si="931"/>
        <v>0</v>
      </c>
      <c r="BK420" s="2">
        <f t="shared" si="912"/>
        <v>0</v>
      </c>
      <c r="BO420">
        <v>210</v>
      </c>
      <c r="BP420" s="1">
        <v>0</v>
      </c>
      <c r="BQ420" s="2">
        <f t="shared" si="932"/>
        <v>0</v>
      </c>
      <c r="BR420" s="2">
        <f t="shared" si="933"/>
        <v>0</v>
      </c>
      <c r="BS420" s="2">
        <f t="shared" si="913"/>
        <v>44.400000000000006</v>
      </c>
      <c r="BW420">
        <v>210</v>
      </c>
      <c r="BX420" s="1">
        <v>0</v>
      </c>
      <c r="BY420" s="2">
        <f t="shared" si="934"/>
        <v>0</v>
      </c>
      <c r="BZ420" s="2">
        <f t="shared" si="935"/>
        <v>0</v>
      </c>
      <c r="CA420" s="2">
        <f t="shared" si="914"/>
        <v>0</v>
      </c>
      <c r="CE420">
        <v>210</v>
      </c>
      <c r="CF420" s="1">
        <v>0.20900000000000002</v>
      </c>
      <c r="CG420" s="2">
        <f t="shared" si="936"/>
        <v>4.1800000000000006</v>
      </c>
      <c r="CH420" s="2">
        <f t="shared" si="937"/>
        <v>36.86</v>
      </c>
      <c r="CI420" s="2">
        <f t="shared" si="915"/>
        <v>7.5400000000000063</v>
      </c>
      <c r="CK420" s="1"/>
      <c r="CN420" s="1"/>
      <c r="CO420" s="2"/>
      <c r="CP420" s="2"/>
      <c r="CQ420" s="2"/>
      <c r="CV420" s="1"/>
      <c r="CW420" s="2"/>
      <c r="CX420" s="2"/>
      <c r="CY420" s="2"/>
      <c r="DD420" s="1"/>
      <c r="DE420" s="2"/>
      <c r="DF420" s="2"/>
      <c r="DG420" s="2"/>
    </row>
    <row r="421" spans="1:111" x14ac:dyDescent="0.2">
      <c r="C421">
        <v>230</v>
      </c>
      <c r="D421" s="1">
        <v>0.22500000000000001</v>
      </c>
      <c r="E421" s="2">
        <f t="shared" si="916"/>
        <v>4.5</v>
      </c>
      <c r="F421" s="2">
        <f t="shared" si="917"/>
        <v>49.870000000000005</v>
      </c>
      <c r="G421" s="2">
        <f t="shared" si="905"/>
        <v>-49.870000000000005</v>
      </c>
      <c r="K421">
        <v>230</v>
      </c>
      <c r="L421" s="1">
        <v>0</v>
      </c>
      <c r="M421" s="2">
        <f t="shared" si="918"/>
        <v>0</v>
      </c>
      <c r="N421" s="2">
        <f t="shared" si="919"/>
        <v>0</v>
      </c>
      <c r="O421" s="2">
        <f t="shared" si="906"/>
        <v>49.870000000000005</v>
      </c>
      <c r="S421">
        <v>230</v>
      </c>
      <c r="T421" s="1">
        <v>0</v>
      </c>
      <c r="U421" s="2">
        <f t="shared" si="920"/>
        <v>0</v>
      </c>
      <c r="V421" s="2">
        <f t="shared" si="921"/>
        <v>0</v>
      </c>
      <c r="W421" s="2">
        <f t="shared" si="907"/>
        <v>0</v>
      </c>
      <c r="AA421">
        <v>230</v>
      </c>
      <c r="AB421" s="1">
        <v>0</v>
      </c>
      <c r="AC421" s="2">
        <f t="shared" si="922"/>
        <v>0</v>
      </c>
      <c r="AD421" s="2">
        <f t="shared" si="923"/>
        <v>0</v>
      </c>
      <c r="AE421" s="2">
        <f t="shared" si="908"/>
        <v>0</v>
      </c>
      <c r="AI421">
        <v>230</v>
      </c>
      <c r="AJ421" s="1">
        <v>0.21400000000000002</v>
      </c>
      <c r="AK421" s="2">
        <f t="shared" si="924"/>
        <v>4.28</v>
      </c>
      <c r="AL421" s="2">
        <f t="shared" si="925"/>
        <v>42.21</v>
      </c>
      <c r="AM421" s="2">
        <f t="shared" si="909"/>
        <v>7.6600000000000037</v>
      </c>
      <c r="AQ421">
        <v>230</v>
      </c>
      <c r="AR421" s="1">
        <v>0</v>
      </c>
      <c r="AS421" s="2">
        <f t="shared" si="926"/>
        <v>0</v>
      </c>
      <c r="AT421" s="2">
        <f t="shared" si="927"/>
        <v>0</v>
      </c>
      <c r="AU421" s="2">
        <f t="shared" si="910"/>
        <v>0</v>
      </c>
      <c r="AY421">
        <v>230</v>
      </c>
      <c r="AZ421" s="1">
        <v>0.22800000000000001</v>
      </c>
      <c r="BA421" s="2">
        <f t="shared" si="928"/>
        <v>4.5600000000000005</v>
      </c>
      <c r="BB421" s="2">
        <f t="shared" si="929"/>
        <v>48.960000000000008</v>
      </c>
      <c r="BC421" s="2">
        <f t="shared" si="911"/>
        <v>-6.7500000000000071</v>
      </c>
      <c r="BE421" s="1"/>
      <c r="BG421">
        <v>230</v>
      </c>
      <c r="BH421" s="1">
        <v>0</v>
      </c>
      <c r="BI421" s="2">
        <f t="shared" si="930"/>
        <v>0</v>
      </c>
      <c r="BJ421" s="2">
        <f t="shared" si="931"/>
        <v>0</v>
      </c>
      <c r="BK421" s="2">
        <f t="shared" si="912"/>
        <v>0</v>
      </c>
      <c r="BO421">
        <v>230</v>
      </c>
      <c r="BP421" s="1">
        <v>0</v>
      </c>
      <c r="BQ421" s="2">
        <f t="shared" si="932"/>
        <v>0</v>
      </c>
      <c r="BR421" s="2">
        <f t="shared" si="933"/>
        <v>0</v>
      </c>
      <c r="BS421" s="2">
        <f t="shared" si="913"/>
        <v>48.960000000000008</v>
      </c>
      <c r="BW421">
        <v>230</v>
      </c>
      <c r="BX421" s="1">
        <v>0</v>
      </c>
      <c r="BY421" s="2">
        <f t="shared" si="934"/>
        <v>0</v>
      </c>
      <c r="BZ421" s="2">
        <f t="shared" si="935"/>
        <v>0</v>
      </c>
      <c r="CA421" s="2">
        <f t="shared" si="914"/>
        <v>0</v>
      </c>
      <c r="CE421">
        <v>230</v>
      </c>
      <c r="CF421" s="1">
        <v>0.21700000000000003</v>
      </c>
      <c r="CG421" s="2">
        <f t="shared" si="936"/>
        <v>4.3400000000000007</v>
      </c>
      <c r="CH421" s="2">
        <f t="shared" si="937"/>
        <v>41.2</v>
      </c>
      <c r="CI421" s="2">
        <f t="shared" si="915"/>
        <v>7.7600000000000051</v>
      </c>
      <c r="CK421" s="1"/>
      <c r="CN421" s="1"/>
      <c r="CO421" s="2"/>
      <c r="CP421" s="2"/>
      <c r="CQ421" s="2"/>
      <c r="CV421" s="1"/>
      <c r="CW421" s="2"/>
      <c r="CX421" s="2"/>
      <c r="CY421" s="2"/>
      <c r="DD421" s="1"/>
      <c r="DE421" s="2"/>
      <c r="DF421" s="2"/>
      <c r="DG421" s="2"/>
    </row>
    <row r="422" spans="1:111" x14ac:dyDescent="0.2">
      <c r="C422">
        <v>250</v>
      </c>
      <c r="D422" s="1">
        <v>0.22</v>
      </c>
      <c r="E422" s="2">
        <f t="shared" si="916"/>
        <v>4.4000000000000004</v>
      </c>
      <c r="F422" s="2">
        <f t="shared" si="917"/>
        <v>54.27</v>
      </c>
      <c r="G422" s="2">
        <f t="shared" si="905"/>
        <v>-54.27</v>
      </c>
      <c r="K422">
        <v>250</v>
      </c>
      <c r="L422" s="1">
        <v>0</v>
      </c>
      <c r="M422" s="2">
        <f t="shared" si="918"/>
        <v>0</v>
      </c>
      <c r="N422" s="2">
        <f t="shared" si="919"/>
        <v>0</v>
      </c>
      <c r="O422" s="2">
        <f t="shared" si="906"/>
        <v>54.27</v>
      </c>
      <c r="S422">
        <v>250</v>
      </c>
      <c r="T422" s="1">
        <v>0</v>
      </c>
      <c r="U422" s="2">
        <f t="shared" si="920"/>
        <v>0</v>
      </c>
      <c r="V422" s="2">
        <f t="shared" si="921"/>
        <v>0</v>
      </c>
      <c r="W422" s="2">
        <f t="shared" si="907"/>
        <v>0</v>
      </c>
      <c r="AA422">
        <v>250</v>
      </c>
      <c r="AB422" s="1">
        <v>0</v>
      </c>
      <c r="AC422" s="2">
        <f t="shared" si="922"/>
        <v>0</v>
      </c>
      <c r="AD422" s="2">
        <f t="shared" si="923"/>
        <v>0</v>
      </c>
      <c r="AE422" s="2">
        <f t="shared" si="908"/>
        <v>0</v>
      </c>
      <c r="AI422">
        <v>250</v>
      </c>
      <c r="AJ422" s="1">
        <v>0.20900000000000002</v>
      </c>
      <c r="AK422" s="2">
        <f t="shared" si="924"/>
        <v>4.1800000000000006</v>
      </c>
      <c r="AL422" s="2">
        <f t="shared" si="925"/>
        <v>46.39</v>
      </c>
      <c r="AM422" s="2">
        <f t="shared" si="909"/>
        <v>7.8800000000000026</v>
      </c>
      <c r="AQ422">
        <v>250</v>
      </c>
      <c r="AR422" s="1">
        <v>0</v>
      </c>
      <c r="AS422" s="2">
        <f t="shared" si="926"/>
        <v>0</v>
      </c>
      <c r="AT422" s="2">
        <f t="shared" si="927"/>
        <v>0</v>
      </c>
      <c r="AU422" s="2">
        <f t="shared" si="910"/>
        <v>0</v>
      </c>
      <c r="AY422">
        <v>250</v>
      </c>
      <c r="AZ422" s="1">
        <v>0.22200000000000003</v>
      </c>
      <c r="BA422" s="2">
        <f t="shared" si="928"/>
        <v>4.4400000000000004</v>
      </c>
      <c r="BB422" s="2">
        <f t="shared" si="929"/>
        <v>53.400000000000006</v>
      </c>
      <c r="BC422" s="2">
        <f t="shared" si="911"/>
        <v>-7.0100000000000051</v>
      </c>
      <c r="BE422" s="1"/>
      <c r="BG422">
        <v>250</v>
      </c>
      <c r="BH422" s="1">
        <v>0</v>
      </c>
      <c r="BI422" s="2">
        <f t="shared" si="930"/>
        <v>0</v>
      </c>
      <c r="BJ422" s="2">
        <f t="shared" si="931"/>
        <v>0</v>
      </c>
      <c r="BK422" s="2">
        <f t="shared" si="912"/>
        <v>0</v>
      </c>
      <c r="BO422">
        <v>250</v>
      </c>
      <c r="BP422" s="1">
        <v>0</v>
      </c>
      <c r="BQ422" s="2">
        <f t="shared" si="932"/>
        <v>0</v>
      </c>
      <c r="BR422" s="2">
        <f t="shared" si="933"/>
        <v>0</v>
      </c>
      <c r="BS422" s="2">
        <f t="shared" si="913"/>
        <v>53.400000000000006</v>
      </c>
      <c r="BW422">
        <v>250</v>
      </c>
      <c r="BX422" s="1">
        <v>0</v>
      </c>
      <c r="BY422" s="2">
        <f t="shared" si="934"/>
        <v>0</v>
      </c>
      <c r="BZ422" s="2">
        <f t="shared" si="935"/>
        <v>0</v>
      </c>
      <c r="CA422" s="2">
        <f t="shared" si="914"/>
        <v>0</v>
      </c>
      <c r="CE422">
        <v>250</v>
      </c>
      <c r="CF422" s="1">
        <v>0.21099999999999999</v>
      </c>
      <c r="CG422" s="2">
        <f t="shared" si="936"/>
        <v>4.22</v>
      </c>
      <c r="CH422" s="2">
        <f t="shared" si="937"/>
        <v>45.42</v>
      </c>
      <c r="CI422" s="2">
        <f t="shared" si="915"/>
        <v>7.980000000000004</v>
      </c>
      <c r="CK422" s="1"/>
      <c r="CN422" s="1"/>
      <c r="CO422" s="2"/>
      <c r="CP422" s="2"/>
      <c r="CQ422" s="2"/>
      <c r="CV422" s="1"/>
      <c r="CW422" s="2"/>
      <c r="CX422" s="2"/>
      <c r="CY422" s="2"/>
      <c r="DD422" s="1"/>
      <c r="DE422" s="2"/>
      <c r="DF422" s="2"/>
      <c r="DG422" s="2"/>
    </row>
    <row r="423" spans="1:111" x14ac:dyDescent="0.2">
      <c r="C423">
        <v>270</v>
      </c>
      <c r="D423" s="1">
        <v>0.21600000000000003</v>
      </c>
      <c r="E423" s="2">
        <f t="shared" si="916"/>
        <v>4.32</v>
      </c>
      <c r="F423" s="2">
        <f t="shared" si="917"/>
        <v>58.59</v>
      </c>
      <c r="G423" s="2">
        <f t="shared" si="905"/>
        <v>-58.59</v>
      </c>
      <c r="K423">
        <v>270</v>
      </c>
      <c r="L423" s="1">
        <v>0</v>
      </c>
      <c r="M423" s="2">
        <f t="shared" si="918"/>
        <v>0</v>
      </c>
      <c r="N423" s="2">
        <f t="shared" si="919"/>
        <v>0</v>
      </c>
      <c r="O423" s="2">
        <f t="shared" si="906"/>
        <v>58.59</v>
      </c>
      <c r="S423">
        <v>270</v>
      </c>
      <c r="T423" s="1">
        <v>0</v>
      </c>
      <c r="U423" s="2">
        <f t="shared" si="920"/>
        <v>0</v>
      </c>
      <c r="V423" s="2">
        <f t="shared" si="921"/>
        <v>0</v>
      </c>
      <c r="W423" s="2">
        <f t="shared" si="907"/>
        <v>0</v>
      </c>
      <c r="AA423">
        <v>270</v>
      </c>
      <c r="AB423" s="1">
        <v>0</v>
      </c>
      <c r="AC423" s="2">
        <f t="shared" si="922"/>
        <v>0</v>
      </c>
      <c r="AD423" s="2">
        <f t="shared" si="923"/>
        <v>0</v>
      </c>
      <c r="AE423" s="2">
        <f t="shared" si="908"/>
        <v>0</v>
      </c>
      <c r="AI423">
        <v>270</v>
      </c>
      <c r="AJ423" s="1">
        <v>0.20700000000000002</v>
      </c>
      <c r="AK423" s="2">
        <f t="shared" si="924"/>
        <v>4.1400000000000006</v>
      </c>
      <c r="AL423" s="2">
        <f t="shared" si="925"/>
        <v>50.53</v>
      </c>
      <c r="AM423" s="2">
        <f t="shared" si="909"/>
        <v>8.0600000000000023</v>
      </c>
      <c r="AQ423">
        <v>270</v>
      </c>
      <c r="AR423" s="1">
        <v>0</v>
      </c>
      <c r="AS423" s="2">
        <f t="shared" si="926"/>
        <v>0</v>
      </c>
      <c r="AT423" s="2">
        <f t="shared" si="927"/>
        <v>0</v>
      </c>
      <c r="AU423" s="2">
        <f t="shared" si="910"/>
        <v>0</v>
      </c>
      <c r="AY423">
        <v>270</v>
      </c>
      <c r="AZ423" s="1">
        <v>0.22</v>
      </c>
      <c r="BA423" s="2">
        <f t="shared" si="928"/>
        <v>4.4000000000000004</v>
      </c>
      <c r="BB423" s="2">
        <f t="shared" si="929"/>
        <v>57.800000000000004</v>
      </c>
      <c r="BC423" s="2">
        <f t="shared" si="911"/>
        <v>-7.2700000000000031</v>
      </c>
      <c r="BE423" s="1"/>
      <c r="BG423">
        <v>270</v>
      </c>
      <c r="BH423" s="1">
        <v>0</v>
      </c>
      <c r="BI423" s="2">
        <f t="shared" si="930"/>
        <v>0</v>
      </c>
      <c r="BJ423" s="2">
        <f t="shared" si="931"/>
        <v>0</v>
      </c>
      <c r="BK423" s="2">
        <f t="shared" si="912"/>
        <v>0</v>
      </c>
      <c r="BO423">
        <v>270</v>
      </c>
      <c r="BP423" s="1">
        <v>0</v>
      </c>
      <c r="BQ423" s="2">
        <f t="shared" si="932"/>
        <v>0</v>
      </c>
      <c r="BR423" s="2">
        <f t="shared" si="933"/>
        <v>0</v>
      </c>
      <c r="BS423" s="2">
        <f t="shared" si="913"/>
        <v>57.800000000000004</v>
      </c>
      <c r="BW423">
        <v>270</v>
      </c>
      <c r="BX423" s="1">
        <v>0</v>
      </c>
      <c r="BY423" s="2">
        <f t="shared" si="934"/>
        <v>0</v>
      </c>
      <c r="BZ423" s="2">
        <f t="shared" si="935"/>
        <v>0</v>
      </c>
      <c r="CA423" s="2">
        <f t="shared" si="914"/>
        <v>0</v>
      </c>
      <c r="CE423">
        <v>270</v>
      </c>
      <c r="CF423" s="1">
        <v>0.20600000000000002</v>
      </c>
      <c r="CG423" s="2">
        <f t="shared" si="936"/>
        <v>4.12</v>
      </c>
      <c r="CH423" s="2">
        <f t="shared" si="937"/>
        <v>49.54</v>
      </c>
      <c r="CI423" s="2">
        <f t="shared" si="915"/>
        <v>8.2600000000000051</v>
      </c>
      <c r="CK423" s="1"/>
      <c r="CN423" s="1"/>
      <c r="CO423" s="2"/>
      <c r="CP423" s="2"/>
      <c r="CQ423" s="2"/>
      <c r="CV423" s="1"/>
      <c r="CW423" s="2"/>
      <c r="CX423" s="2"/>
      <c r="CY423" s="2"/>
      <c r="DD423" s="1"/>
      <c r="DE423" s="2"/>
      <c r="DF423" s="2"/>
      <c r="DG423" s="2"/>
    </row>
    <row r="424" spans="1:111" x14ac:dyDescent="0.2">
      <c r="C424">
        <v>290</v>
      </c>
      <c r="D424" s="1">
        <v>0.21600000000000003</v>
      </c>
      <c r="E424" s="2">
        <f t="shared" si="916"/>
        <v>4.32</v>
      </c>
      <c r="F424" s="2">
        <f t="shared" si="917"/>
        <v>62.910000000000004</v>
      </c>
      <c r="G424" s="2">
        <f t="shared" si="905"/>
        <v>-62.910000000000004</v>
      </c>
      <c r="K424">
        <v>290</v>
      </c>
      <c r="L424" s="1">
        <v>0</v>
      </c>
      <c r="M424" s="2">
        <f t="shared" si="918"/>
        <v>0</v>
      </c>
      <c r="N424" s="2">
        <f t="shared" si="919"/>
        <v>0</v>
      </c>
      <c r="O424" s="2">
        <f t="shared" si="906"/>
        <v>62.910000000000004</v>
      </c>
      <c r="S424">
        <v>290</v>
      </c>
      <c r="T424" s="1">
        <v>0</v>
      </c>
      <c r="U424" s="2">
        <f t="shared" si="920"/>
        <v>0</v>
      </c>
      <c r="V424" s="2">
        <f t="shared" si="921"/>
        <v>0</v>
      </c>
      <c r="W424" s="2">
        <f t="shared" si="907"/>
        <v>0</v>
      </c>
      <c r="AA424">
        <v>290</v>
      </c>
      <c r="AB424" s="1">
        <v>0</v>
      </c>
      <c r="AC424" s="2">
        <f t="shared" si="922"/>
        <v>0</v>
      </c>
      <c r="AD424" s="2">
        <f t="shared" si="923"/>
        <v>0</v>
      </c>
      <c r="AE424" s="2">
        <f t="shared" si="908"/>
        <v>0</v>
      </c>
      <c r="AI424">
        <v>290</v>
      </c>
      <c r="AJ424" s="1">
        <v>0.20600000000000002</v>
      </c>
      <c r="AK424" s="2">
        <f t="shared" si="924"/>
        <v>4.12</v>
      </c>
      <c r="AL424" s="2">
        <f t="shared" si="925"/>
        <v>54.65</v>
      </c>
      <c r="AM424" s="2">
        <f t="shared" si="909"/>
        <v>8.2600000000000051</v>
      </c>
      <c r="AQ424">
        <v>290</v>
      </c>
      <c r="AR424" s="1">
        <v>0</v>
      </c>
      <c r="AS424" s="2">
        <f t="shared" si="926"/>
        <v>0</v>
      </c>
      <c r="AT424" s="2">
        <f t="shared" si="927"/>
        <v>0</v>
      </c>
      <c r="AU424" s="2">
        <f t="shared" si="910"/>
        <v>0</v>
      </c>
      <c r="AY424">
        <v>290</v>
      </c>
      <c r="AZ424" s="1">
        <v>0.21700000000000003</v>
      </c>
      <c r="BA424" s="2">
        <f t="shared" si="928"/>
        <v>4.3400000000000007</v>
      </c>
      <c r="BB424" s="2">
        <f t="shared" si="929"/>
        <v>62.140000000000008</v>
      </c>
      <c r="BC424" s="2">
        <f t="shared" si="911"/>
        <v>-7.4900000000000091</v>
      </c>
      <c r="BE424" s="1"/>
      <c r="BG424">
        <v>290</v>
      </c>
      <c r="BH424" s="1">
        <v>0</v>
      </c>
      <c r="BI424" s="2">
        <f t="shared" si="930"/>
        <v>0</v>
      </c>
      <c r="BJ424" s="2">
        <f t="shared" si="931"/>
        <v>0</v>
      </c>
      <c r="BK424" s="2">
        <f t="shared" si="912"/>
        <v>0</v>
      </c>
      <c r="BO424">
        <v>290</v>
      </c>
      <c r="BP424" s="1">
        <v>0</v>
      </c>
      <c r="BQ424" s="2">
        <f t="shared" si="932"/>
        <v>0</v>
      </c>
      <c r="BR424" s="2">
        <f t="shared" si="933"/>
        <v>0</v>
      </c>
      <c r="BS424" s="2">
        <f t="shared" si="913"/>
        <v>62.140000000000008</v>
      </c>
      <c r="BW424">
        <v>290</v>
      </c>
      <c r="BX424" s="1">
        <v>0</v>
      </c>
      <c r="BY424" s="2">
        <f t="shared" si="934"/>
        <v>0</v>
      </c>
      <c r="BZ424" s="2">
        <f t="shared" si="935"/>
        <v>0</v>
      </c>
      <c r="CA424" s="2">
        <f t="shared" si="914"/>
        <v>0</v>
      </c>
      <c r="CE424">
        <v>290</v>
      </c>
      <c r="CF424" s="1">
        <v>0.20700000000000002</v>
      </c>
      <c r="CG424" s="2">
        <f t="shared" si="936"/>
        <v>4.1400000000000006</v>
      </c>
      <c r="CH424" s="2">
        <f t="shared" si="937"/>
        <v>53.68</v>
      </c>
      <c r="CI424" s="2">
        <f t="shared" si="915"/>
        <v>8.460000000000008</v>
      </c>
      <c r="CK424" s="1"/>
      <c r="CN424" s="1"/>
      <c r="CO424" s="2"/>
      <c r="CP424" s="2"/>
      <c r="CQ424" s="2"/>
      <c r="CV424" s="1"/>
      <c r="CW424" s="2"/>
      <c r="CX424" s="2"/>
      <c r="CY424" s="2"/>
      <c r="DD424" s="1"/>
      <c r="DE424" s="2"/>
      <c r="DF424" s="2"/>
      <c r="DG424" s="2"/>
    </row>
    <row r="425" spans="1:111" x14ac:dyDescent="0.2">
      <c r="D425" s="1"/>
      <c r="E425" s="2"/>
      <c r="F425" s="2"/>
      <c r="G425" s="2"/>
      <c r="L425" s="1"/>
      <c r="M425" s="2"/>
      <c r="N425" s="2"/>
      <c r="O425" s="2"/>
      <c r="T425" s="1"/>
      <c r="U425" s="2"/>
      <c r="V425" s="2"/>
      <c r="W425" s="2"/>
      <c r="AB425" s="1"/>
      <c r="AC425" s="2"/>
      <c r="AD425" s="2"/>
      <c r="AE425" s="2"/>
      <c r="AJ425" s="1"/>
      <c r="AK425" s="2"/>
      <c r="AL425" s="2"/>
      <c r="AM425" s="2"/>
      <c r="AR425" s="1"/>
      <c r="AS425" s="2"/>
      <c r="AT425" s="2"/>
      <c r="AU425" s="2"/>
      <c r="AZ425" s="1"/>
      <c r="BA425" s="2"/>
      <c r="BB425" s="2"/>
      <c r="BC425" s="2"/>
      <c r="BH425" s="1"/>
      <c r="BI425" s="2"/>
      <c r="BJ425" s="2"/>
      <c r="BK425" s="2"/>
      <c r="BP425" s="1"/>
      <c r="BQ425" s="2"/>
      <c r="BR425" s="2"/>
      <c r="BS425" s="2"/>
      <c r="BX425" s="1"/>
      <c r="BY425" s="2"/>
      <c r="BZ425" s="2"/>
      <c r="CA425" s="2"/>
      <c r="CF425" s="1"/>
      <c r="CG425" s="2"/>
      <c r="CH425" s="2"/>
      <c r="CI425" s="2"/>
      <c r="CN425" s="1"/>
      <c r="CO425" s="2"/>
      <c r="CP425" s="2"/>
      <c r="CQ425" s="2"/>
      <c r="CV425" s="1"/>
      <c r="CW425" s="2"/>
      <c r="CX425" s="2"/>
      <c r="CY425" s="2"/>
      <c r="DD425" s="1"/>
      <c r="DE425" s="2"/>
      <c r="DF425" s="2"/>
      <c r="DG425" s="2"/>
    </row>
    <row r="426" spans="1:111" x14ac:dyDescent="0.2">
      <c r="A426">
        <v>404</v>
      </c>
      <c r="B426" t="s">
        <v>125</v>
      </c>
      <c r="C426">
        <v>30</v>
      </c>
      <c r="D426" s="1">
        <v>0.23599999999999999</v>
      </c>
      <c r="E426" s="2">
        <f>D426*30</f>
        <v>7.08</v>
      </c>
      <c r="F426" s="2">
        <f>E426</f>
        <v>7.08</v>
      </c>
      <c r="G426" s="2">
        <f t="shared" ref="G426:G439" si="938">IT426-F426</f>
        <v>-7.08</v>
      </c>
      <c r="I426">
        <v>404</v>
      </c>
      <c r="J426" t="s">
        <v>125</v>
      </c>
      <c r="K426">
        <v>30</v>
      </c>
      <c r="L426" s="1">
        <v>0</v>
      </c>
      <c r="M426" s="2">
        <f>L426*30</f>
        <v>0</v>
      </c>
      <c r="N426" s="2">
        <f>M426</f>
        <v>0</v>
      </c>
      <c r="O426" s="2">
        <f t="shared" ref="O426:O439" si="939">F426-N426</f>
        <v>7.08</v>
      </c>
      <c r="Q426">
        <v>404</v>
      </c>
      <c r="R426" t="s">
        <v>125</v>
      </c>
      <c r="S426">
        <v>30</v>
      </c>
      <c r="T426" s="1">
        <v>0</v>
      </c>
      <c r="U426" s="2">
        <f>T426*30</f>
        <v>0</v>
      </c>
      <c r="V426" s="2">
        <f>U426</f>
        <v>0</v>
      </c>
      <c r="W426" s="2">
        <f t="shared" ref="W426:W439" si="940">N426-V426</f>
        <v>0</v>
      </c>
      <c r="Y426">
        <v>404</v>
      </c>
      <c r="Z426" t="s">
        <v>125</v>
      </c>
      <c r="AA426">
        <v>30</v>
      </c>
      <c r="AB426" s="1">
        <v>0</v>
      </c>
      <c r="AC426" s="2">
        <f>AB426*30</f>
        <v>0</v>
      </c>
      <c r="AD426" s="2">
        <f>AC426</f>
        <v>0</v>
      </c>
      <c r="AE426" s="2">
        <f t="shared" ref="AE426:AE439" si="941">V426-AD426</f>
        <v>0</v>
      </c>
      <c r="AG426">
        <v>404</v>
      </c>
      <c r="AH426" t="s">
        <v>125</v>
      </c>
      <c r="AI426">
        <v>30</v>
      </c>
      <c r="AJ426" s="1">
        <v>0.14899999999999999</v>
      </c>
      <c r="AK426" s="2">
        <f>AJ426*30</f>
        <v>4.47</v>
      </c>
      <c r="AL426" s="2">
        <f>AK426</f>
        <v>4.47</v>
      </c>
      <c r="AM426" s="2">
        <f t="shared" ref="AM426:AM439" si="942">F426-AL426</f>
        <v>2.6100000000000003</v>
      </c>
      <c r="AO426">
        <v>404</v>
      </c>
      <c r="AP426" t="s">
        <v>125</v>
      </c>
      <c r="AQ426">
        <v>30</v>
      </c>
      <c r="AR426" s="1">
        <v>0</v>
      </c>
      <c r="AS426" s="2">
        <f>AR426*30</f>
        <v>0</v>
      </c>
      <c r="AT426" s="2">
        <f>AS426</f>
        <v>0</v>
      </c>
      <c r="AU426" s="2">
        <f t="shared" ref="AU426:AU439" si="943">N426-AT426</f>
        <v>0</v>
      </c>
      <c r="AW426">
        <v>404</v>
      </c>
      <c r="AX426" t="s">
        <v>125</v>
      </c>
      <c r="AY426">
        <v>30</v>
      </c>
      <c r="AZ426" s="1">
        <v>0.222</v>
      </c>
      <c r="BA426" s="2">
        <f>AZ426*30</f>
        <v>6.66</v>
      </c>
      <c r="BB426" s="2">
        <f>BA426</f>
        <v>6.66</v>
      </c>
      <c r="BC426" s="2">
        <f t="shared" ref="BC426:BC439" si="944">AL426-BB426</f>
        <v>-2.1900000000000004</v>
      </c>
      <c r="BE426">
        <v>404</v>
      </c>
      <c r="BF426" t="s">
        <v>125</v>
      </c>
      <c r="BG426">
        <v>30</v>
      </c>
      <c r="BH426" s="1">
        <v>0</v>
      </c>
      <c r="BI426" s="2">
        <f>BH426*30</f>
        <v>0</v>
      </c>
      <c r="BJ426" s="2">
        <f>BI426</f>
        <v>0</v>
      </c>
      <c r="BK426" s="2">
        <f t="shared" ref="BK426:BK439" si="945">AT426-BJ426</f>
        <v>0</v>
      </c>
      <c r="BM426">
        <v>404</v>
      </c>
      <c r="BN426" t="s">
        <v>125</v>
      </c>
      <c r="BO426">
        <v>30</v>
      </c>
      <c r="BP426" s="1">
        <v>0</v>
      </c>
      <c r="BQ426" s="2">
        <f>BP426*30</f>
        <v>0</v>
      </c>
      <c r="BR426" s="2">
        <f>BQ426</f>
        <v>0</v>
      </c>
      <c r="BS426" s="2">
        <f t="shared" ref="BS426:BS439" si="946">BB426-BR426</f>
        <v>6.66</v>
      </c>
      <c r="BU426">
        <v>404</v>
      </c>
      <c r="BV426" t="s">
        <v>125</v>
      </c>
      <c r="BW426">
        <v>30</v>
      </c>
      <c r="BX426" s="1">
        <v>0</v>
      </c>
      <c r="BY426" s="2">
        <f>BX426*30</f>
        <v>0</v>
      </c>
      <c r="BZ426" s="2">
        <f>BY426</f>
        <v>0</v>
      </c>
      <c r="CA426" s="2">
        <f t="shared" ref="CA426:CA439" si="947">BJ426-BZ426</f>
        <v>0</v>
      </c>
      <c r="CC426">
        <v>404</v>
      </c>
      <c r="CD426" t="s">
        <v>125</v>
      </c>
      <c r="CE426">
        <v>30</v>
      </c>
      <c r="CF426" s="1">
        <v>0.11700000000000001</v>
      </c>
      <c r="CG426" s="2">
        <f>CF426*30</f>
        <v>3.5100000000000002</v>
      </c>
      <c r="CH426" s="2">
        <f>CG426</f>
        <v>3.5100000000000002</v>
      </c>
      <c r="CI426" s="2">
        <f t="shared" ref="CI426:CI439" si="948">BB426-CH426</f>
        <v>3.15</v>
      </c>
      <c r="CN426" s="1"/>
      <c r="CO426" s="2"/>
      <c r="CP426" s="2"/>
      <c r="CQ426" s="2"/>
      <c r="CV426" s="1"/>
      <c r="CW426" s="2"/>
      <c r="CX426" s="2"/>
      <c r="CY426" s="2"/>
      <c r="DD426" s="1"/>
      <c r="DE426" s="2"/>
      <c r="DF426" s="2"/>
      <c r="DG426" s="2"/>
    </row>
    <row r="427" spans="1:111" x14ac:dyDescent="0.2">
      <c r="C427">
        <v>50</v>
      </c>
      <c r="D427" s="1">
        <v>0.20300000000000001</v>
      </c>
      <c r="E427" s="2">
        <f t="shared" ref="E427:E439" si="949">D427*20</f>
        <v>4.0600000000000005</v>
      </c>
      <c r="F427" s="2">
        <f t="shared" ref="F427:F439" si="950">F426+E427</f>
        <v>11.14</v>
      </c>
      <c r="G427" s="2">
        <f t="shared" si="938"/>
        <v>-11.14</v>
      </c>
      <c r="K427">
        <v>50</v>
      </c>
      <c r="L427" s="1">
        <v>0</v>
      </c>
      <c r="M427" s="2">
        <f t="shared" ref="M427:M439" si="951">L427*20</f>
        <v>0</v>
      </c>
      <c r="N427" s="2">
        <f t="shared" ref="N427:N439" si="952">N426+M427</f>
        <v>0</v>
      </c>
      <c r="O427" s="2">
        <f t="shared" si="939"/>
        <v>11.14</v>
      </c>
      <c r="S427">
        <v>50</v>
      </c>
      <c r="T427" s="1">
        <v>0</v>
      </c>
      <c r="U427" s="2">
        <f t="shared" ref="U427:U439" si="953">T427*20</f>
        <v>0</v>
      </c>
      <c r="V427" s="2">
        <f t="shared" ref="V427:V439" si="954">V426+U427</f>
        <v>0</v>
      </c>
      <c r="W427" s="2">
        <f t="shared" si="940"/>
        <v>0</v>
      </c>
      <c r="AA427">
        <v>50</v>
      </c>
      <c r="AB427" s="1">
        <v>0</v>
      </c>
      <c r="AC427" s="2">
        <f t="shared" ref="AC427:AC439" si="955">AB427*20</f>
        <v>0</v>
      </c>
      <c r="AD427" s="2">
        <f t="shared" ref="AD427:AD439" si="956">AD426+AC427</f>
        <v>0</v>
      </c>
      <c r="AE427" s="2">
        <f t="shared" si="941"/>
        <v>0</v>
      </c>
      <c r="AI427">
        <v>50</v>
      </c>
      <c r="AJ427" s="1">
        <v>0.14300000000000002</v>
      </c>
      <c r="AK427" s="2">
        <f t="shared" ref="AK427:AK439" si="957">AJ427*20</f>
        <v>2.8600000000000003</v>
      </c>
      <c r="AL427" s="2">
        <f t="shared" ref="AL427:AL439" si="958">AL426+AK427</f>
        <v>7.33</v>
      </c>
      <c r="AM427" s="2">
        <f t="shared" si="942"/>
        <v>3.8100000000000005</v>
      </c>
      <c r="AQ427">
        <v>50</v>
      </c>
      <c r="AR427" s="1">
        <v>0</v>
      </c>
      <c r="AS427" s="2">
        <f t="shared" ref="AS427:AS439" si="959">AR427*20</f>
        <v>0</v>
      </c>
      <c r="AT427" s="2">
        <f t="shared" ref="AT427:AT439" si="960">AT426+AS427</f>
        <v>0</v>
      </c>
      <c r="AU427" s="2">
        <f t="shared" si="943"/>
        <v>0</v>
      </c>
      <c r="AY427">
        <v>50</v>
      </c>
      <c r="AZ427" s="1">
        <v>0.19600000000000001</v>
      </c>
      <c r="BA427" s="2">
        <f t="shared" ref="BA427:BA439" si="961">AZ427*20</f>
        <v>3.92</v>
      </c>
      <c r="BB427" s="2">
        <f t="shared" ref="BB427:BB439" si="962">BB426+BA427</f>
        <v>10.58</v>
      </c>
      <c r="BC427" s="2">
        <f t="shared" si="944"/>
        <v>-3.25</v>
      </c>
      <c r="BG427">
        <v>50</v>
      </c>
      <c r="BH427" s="1">
        <v>0</v>
      </c>
      <c r="BI427" s="2">
        <f t="shared" ref="BI427:BI439" si="963">BH427*20</f>
        <v>0</v>
      </c>
      <c r="BJ427" s="2">
        <f t="shared" ref="BJ427:BJ439" si="964">BJ426+BI427</f>
        <v>0</v>
      </c>
      <c r="BK427" s="2">
        <f t="shared" si="945"/>
        <v>0</v>
      </c>
      <c r="BO427">
        <v>50</v>
      </c>
      <c r="BP427" s="1">
        <v>0</v>
      </c>
      <c r="BQ427" s="2">
        <f t="shared" ref="BQ427:BQ439" si="965">BP427*20</f>
        <v>0</v>
      </c>
      <c r="BR427" s="2">
        <f t="shared" ref="BR427:BR439" si="966">BR426+BQ427</f>
        <v>0</v>
      </c>
      <c r="BS427" s="2">
        <f t="shared" si="946"/>
        <v>10.58</v>
      </c>
      <c r="BW427">
        <v>50</v>
      </c>
      <c r="BX427" s="1">
        <v>0</v>
      </c>
      <c r="BY427" s="2">
        <f t="shared" ref="BY427:BY439" si="967">BX427*20</f>
        <v>0</v>
      </c>
      <c r="BZ427" s="2">
        <f t="shared" ref="BZ427:BZ439" si="968">BZ426+BY427</f>
        <v>0</v>
      </c>
      <c r="CA427" s="2">
        <f t="shared" si="947"/>
        <v>0</v>
      </c>
      <c r="CE427">
        <v>50</v>
      </c>
      <c r="CF427" s="1">
        <v>0.14499999999999999</v>
      </c>
      <c r="CG427" s="2">
        <f t="shared" ref="CG427:CG439" si="969">CF427*20</f>
        <v>2.9</v>
      </c>
      <c r="CH427" s="2">
        <f t="shared" ref="CH427:CH439" si="970">CH426+CG427</f>
        <v>6.41</v>
      </c>
      <c r="CI427" s="2">
        <f t="shared" si="948"/>
        <v>4.17</v>
      </c>
      <c r="CK427" s="1"/>
      <c r="CN427" s="1"/>
      <c r="CO427" s="2"/>
      <c r="CP427" s="2"/>
      <c r="CQ427" s="2"/>
      <c r="CV427" s="1"/>
      <c r="CW427" s="2"/>
      <c r="CX427" s="2"/>
      <c r="CY427" s="2"/>
      <c r="DD427" s="1"/>
      <c r="DE427" s="2"/>
      <c r="DF427" s="2"/>
      <c r="DG427" s="2"/>
    </row>
    <row r="428" spans="1:111" x14ac:dyDescent="0.2">
      <c r="C428">
        <v>70</v>
      </c>
      <c r="D428" s="1">
        <v>0.25600000000000001</v>
      </c>
      <c r="E428" s="2">
        <f t="shared" si="949"/>
        <v>5.12</v>
      </c>
      <c r="F428" s="2">
        <f t="shared" si="950"/>
        <v>16.260000000000002</v>
      </c>
      <c r="G428" s="2">
        <f t="shared" si="938"/>
        <v>-16.260000000000002</v>
      </c>
      <c r="K428">
        <v>70</v>
      </c>
      <c r="L428" s="1">
        <v>0</v>
      </c>
      <c r="M428" s="2">
        <f t="shared" si="951"/>
        <v>0</v>
      </c>
      <c r="N428" s="2">
        <f t="shared" si="952"/>
        <v>0</v>
      </c>
      <c r="O428" s="2">
        <f t="shared" si="939"/>
        <v>16.260000000000002</v>
      </c>
      <c r="S428">
        <v>70</v>
      </c>
      <c r="T428" s="1">
        <v>0</v>
      </c>
      <c r="U428" s="2">
        <f t="shared" si="953"/>
        <v>0</v>
      </c>
      <c r="V428" s="2">
        <f t="shared" si="954"/>
        <v>0</v>
      </c>
      <c r="W428" s="2">
        <f t="shared" si="940"/>
        <v>0</v>
      </c>
      <c r="AA428">
        <v>70</v>
      </c>
      <c r="AB428" s="1">
        <v>0</v>
      </c>
      <c r="AC428" s="2">
        <f t="shared" si="955"/>
        <v>0</v>
      </c>
      <c r="AD428" s="2">
        <f t="shared" si="956"/>
        <v>0</v>
      </c>
      <c r="AE428" s="2">
        <f t="shared" si="941"/>
        <v>0</v>
      </c>
      <c r="AI428">
        <v>70</v>
      </c>
      <c r="AJ428" s="1">
        <v>0.19700000000000004</v>
      </c>
      <c r="AK428" s="2">
        <f t="shared" si="957"/>
        <v>3.9400000000000008</v>
      </c>
      <c r="AL428" s="2">
        <f t="shared" si="958"/>
        <v>11.270000000000001</v>
      </c>
      <c r="AM428" s="2">
        <f t="shared" si="942"/>
        <v>4.99</v>
      </c>
      <c r="AQ428">
        <v>70</v>
      </c>
      <c r="AR428" s="1">
        <v>0</v>
      </c>
      <c r="AS428" s="2">
        <f t="shared" si="959"/>
        <v>0</v>
      </c>
      <c r="AT428" s="2">
        <f t="shared" si="960"/>
        <v>0</v>
      </c>
      <c r="AU428" s="2">
        <f t="shared" si="943"/>
        <v>0</v>
      </c>
      <c r="AY428">
        <v>70</v>
      </c>
      <c r="AZ428" s="1">
        <v>0.24299999999999999</v>
      </c>
      <c r="BA428" s="2">
        <f t="shared" si="961"/>
        <v>4.8599999999999994</v>
      </c>
      <c r="BB428" s="2">
        <f t="shared" si="962"/>
        <v>15.44</v>
      </c>
      <c r="BC428" s="2">
        <f t="shared" si="944"/>
        <v>-4.1699999999999982</v>
      </c>
      <c r="BG428">
        <v>70</v>
      </c>
      <c r="BH428" s="1">
        <v>0</v>
      </c>
      <c r="BI428" s="2">
        <f t="shared" si="963"/>
        <v>0</v>
      </c>
      <c r="BJ428" s="2">
        <f t="shared" si="964"/>
        <v>0</v>
      </c>
      <c r="BK428" s="2">
        <f t="shared" si="945"/>
        <v>0</v>
      </c>
      <c r="BO428">
        <v>70</v>
      </c>
      <c r="BP428" s="1">
        <v>0</v>
      </c>
      <c r="BQ428" s="2">
        <f t="shared" si="965"/>
        <v>0</v>
      </c>
      <c r="BR428" s="2">
        <f t="shared" si="966"/>
        <v>0</v>
      </c>
      <c r="BS428" s="2">
        <f t="shared" si="946"/>
        <v>15.44</v>
      </c>
      <c r="BW428">
        <v>70</v>
      </c>
      <c r="BX428" s="1">
        <v>0</v>
      </c>
      <c r="BY428" s="2">
        <f t="shared" si="967"/>
        <v>0</v>
      </c>
      <c r="BZ428" s="2">
        <f t="shared" si="968"/>
        <v>0</v>
      </c>
      <c r="CA428" s="2">
        <f t="shared" si="947"/>
        <v>0</v>
      </c>
      <c r="CE428">
        <v>70</v>
      </c>
      <c r="CF428" s="1">
        <v>0.20100000000000001</v>
      </c>
      <c r="CG428" s="2">
        <f t="shared" si="969"/>
        <v>4.0200000000000005</v>
      </c>
      <c r="CH428" s="2">
        <f t="shared" si="970"/>
        <v>10.43</v>
      </c>
      <c r="CI428" s="2">
        <f t="shared" si="948"/>
        <v>5.01</v>
      </c>
      <c r="CK428" s="1"/>
      <c r="CN428" s="1"/>
      <c r="CO428" s="2"/>
      <c r="CP428" s="2"/>
      <c r="CQ428" s="2"/>
      <c r="CV428" s="1"/>
      <c r="CW428" s="2"/>
      <c r="CX428" s="2"/>
      <c r="CY428" s="2"/>
      <c r="DD428" s="1"/>
      <c r="DE428" s="2"/>
      <c r="DF428" s="2"/>
      <c r="DG428" s="2"/>
    </row>
    <row r="429" spans="1:111" x14ac:dyDescent="0.2">
      <c r="C429">
        <v>90</v>
      </c>
      <c r="D429" s="1">
        <v>0.23799999999999999</v>
      </c>
      <c r="E429" s="2">
        <f t="shared" si="949"/>
        <v>4.76</v>
      </c>
      <c r="F429" s="2">
        <f t="shared" si="950"/>
        <v>21.020000000000003</v>
      </c>
      <c r="G429" s="2">
        <f t="shared" si="938"/>
        <v>-21.020000000000003</v>
      </c>
      <c r="K429">
        <v>90</v>
      </c>
      <c r="L429" s="1">
        <v>0</v>
      </c>
      <c r="M429" s="2">
        <f t="shared" si="951"/>
        <v>0</v>
      </c>
      <c r="N429" s="2">
        <f t="shared" si="952"/>
        <v>0</v>
      </c>
      <c r="O429" s="2">
        <f t="shared" si="939"/>
        <v>21.020000000000003</v>
      </c>
      <c r="S429">
        <v>90</v>
      </c>
      <c r="T429" s="1">
        <v>0</v>
      </c>
      <c r="U429" s="2">
        <f t="shared" si="953"/>
        <v>0</v>
      </c>
      <c r="V429" s="2">
        <f t="shared" si="954"/>
        <v>0</v>
      </c>
      <c r="W429" s="2">
        <f t="shared" si="940"/>
        <v>0</v>
      </c>
      <c r="AA429">
        <v>90</v>
      </c>
      <c r="AB429" s="1">
        <v>0</v>
      </c>
      <c r="AC429" s="2">
        <f t="shared" si="955"/>
        <v>0</v>
      </c>
      <c r="AD429" s="2">
        <f t="shared" si="956"/>
        <v>0</v>
      </c>
      <c r="AE429" s="2">
        <f t="shared" si="941"/>
        <v>0</v>
      </c>
      <c r="AI429">
        <v>90</v>
      </c>
      <c r="AJ429" s="1">
        <v>0.21100000000000002</v>
      </c>
      <c r="AK429" s="2">
        <f t="shared" si="957"/>
        <v>4.2200000000000006</v>
      </c>
      <c r="AL429" s="2">
        <f t="shared" si="958"/>
        <v>15.490000000000002</v>
      </c>
      <c r="AM429" s="2">
        <f t="shared" si="942"/>
        <v>5.5300000000000011</v>
      </c>
      <c r="AQ429">
        <v>90</v>
      </c>
      <c r="AR429" s="1">
        <v>0</v>
      </c>
      <c r="AS429" s="2">
        <f t="shared" si="959"/>
        <v>0</v>
      </c>
      <c r="AT429" s="2">
        <f t="shared" si="960"/>
        <v>0</v>
      </c>
      <c r="AU429" s="2">
        <f t="shared" si="943"/>
        <v>0</v>
      </c>
      <c r="AY429">
        <v>90</v>
      </c>
      <c r="AZ429" s="1">
        <v>0.24299999999999999</v>
      </c>
      <c r="BA429" s="2">
        <f t="shared" si="961"/>
        <v>4.8599999999999994</v>
      </c>
      <c r="BB429" s="2">
        <f t="shared" si="962"/>
        <v>20.299999999999997</v>
      </c>
      <c r="BC429" s="2">
        <f t="shared" si="944"/>
        <v>-4.8099999999999952</v>
      </c>
      <c r="BG429">
        <v>90</v>
      </c>
      <c r="BH429" s="1">
        <v>0</v>
      </c>
      <c r="BI429" s="2">
        <f t="shared" si="963"/>
        <v>0</v>
      </c>
      <c r="BJ429" s="2">
        <f t="shared" si="964"/>
        <v>0</v>
      </c>
      <c r="BK429" s="2">
        <f t="shared" si="945"/>
        <v>0</v>
      </c>
      <c r="BO429">
        <v>90</v>
      </c>
      <c r="BP429" s="1">
        <v>0</v>
      </c>
      <c r="BQ429" s="2">
        <f t="shared" si="965"/>
        <v>0</v>
      </c>
      <c r="BR429" s="2">
        <f t="shared" si="966"/>
        <v>0</v>
      </c>
      <c r="BS429" s="2">
        <f t="shared" si="946"/>
        <v>20.299999999999997</v>
      </c>
      <c r="BW429">
        <v>90</v>
      </c>
      <c r="BX429" s="1">
        <v>0</v>
      </c>
      <c r="BY429" s="2">
        <f t="shared" si="967"/>
        <v>0</v>
      </c>
      <c r="BZ429" s="2">
        <f t="shared" si="968"/>
        <v>0</v>
      </c>
      <c r="CA429" s="2">
        <f t="shared" si="947"/>
        <v>0</v>
      </c>
      <c r="CE429">
        <v>90</v>
      </c>
      <c r="CF429" s="1">
        <v>0.21299999999999999</v>
      </c>
      <c r="CG429" s="2">
        <f t="shared" si="969"/>
        <v>4.26</v>
      </c>
      <c r="CH429" s="2">
        <f t="shared" si="970"/>
        <v>14.69</v>
      </c>
      <c r="CI429" s="2">
        <f t="shared" si="948"/>
        <v>5.6099999999999977</v>
      </c>
      <c r="CK429" s="1"/>
      <c r="CN429" s="1"/>
      <c r="CO429" s="2"/>
      <c r="CP429" s="2"/>
      <c r="CQ429" s="2"/>
      <c r="CV429" s="1"/>
      <c r="CW429" s="2"/>
      <c r="CX429" s="2"/>
      <c r="CY429" s="2"/>
      <c r="DD429" s="1"/>
      <c r="DE429" s="2"/>
      <c r="DF429" s="2"/>
      <c r="DG429" s="2"/>
    </row>
    <row r="430" spans="1:111" x14ac:dyDescent="0.2">
      <c r="C430">
        <v>110</v>
      </c>
      <c r="D430" s="1">
        <v>0.23</v>
      </c>
      <c r="E430" s="2">
        <f t="shared" si="949"/>
        <v>4.6000000000000005</v>
      </c>
      <c r="F430" s="2">
        <f t="shared" si="950"/>
        <v>25.620000000000005</v>
      </c>
      <c r="G430" s="2">
        <f t="shared" si="938"/>
        <v>-25.620000000000005</v>
      </c>
      <c r="K430">
        <v>110</v>
      </c>
      <c r="L430" s="1">
        <v>0</v>
      </c>
      <c r="M430" s="2">
        <f t="shared" si="951"/>
        <v>0</v>
      </c>
      <c r="N430" s="2">
        <f t="shared" si="952"/>
        <v>0</v>
      </c>
      <c r="O430" s="2">
        <f t="shared" si="939"/>
        <v>25.620000000000005</v>
      </c>
      <c r="S430">
        <v>110</v>
      </c>
      <c r="T430" s="1">
        <v>0</v>
      </c>
      <c r="U430" s="2">
        <f t="shared" si="953"/>
        <v>0</v>
      </c>
      <c r="V430" s="2">
        <f t="shared" si="954"/>
        <v>0</v>
      </c>
      <c r="W430" s="2">
        <f t="shared" si="940"/>
        <v>0</v>
      </c>
      <c r="AA430">
        <v>110</v>
      </c>
      <c r="AB430" s="1">
        <v>0</v>
      </c>
      <c r="AC430" s="2">
        <f t="shared" si="955"/>
        <v>0</v>
      </c>
      <c r="AD430" s="2">
        <f t="shared" si="956"/>
        <v>0</v>
      </c>
      <c r="AE430" s="2">
        <f t="shared" si="941"/>
        <v>0</v>
      </c>
      <c r="AI430">
        <v>110</v>
      </c>
      <c r="AJ430" s="1">
        <v>0.20400000000000001</v>
      </c>
      <c r="AK430" s="2">
        <f t="shared" si="957"/>
        <v>4.08</v>
      </c>
      <c r="AL430" s="2">
        <f t="shared" si="958"/>
        <v>19.57</v>
      </c>
      <c r="AM430" s="2">
        <f t="shared" si="942"/>
        <v>6.0500000000000043</v>
      </c>
      <c r="AQ430">
        <v>110</v>
      </c>
      <c r="AR430" s="1">
        <v>0</v>
      </c>
      <c r="AS430" s="2">
        <f t="shared" si="959"/>
        <v>0</v>
      </c>
      <c r="AT430" s="2">
        <f t="shared" si="960"/>
        <v>0</v>
      </c>
      <c r="AU430" s="2">
        <f t="shared" si="943"/>
        <v>0</v>
      </c>
      <c r="AY430">
        <v>110</v>
      </c>
      <c r="AZ430" s="1">
        <v>0.22600000000000001</v>
      </c>
      <c r="BA430" s="2">
        <f t="shared" si="961"/>
        <v>4.5200000000000005</v>
      </c>
      <c r="BB430" s="2">
        <f t="shared" si="962"/>
        <v>24.819999999999997</v>
      </c>
      <c r="BC430" s="2">
        <f t="shared" si="944"/>
        <v>-5.2499999999999964</v>
      </c>
      <c r="BG430">
        <v>110</v>
      </c>
      <c r="BH430" s="1">
        <v>0</v>
      </c>
      <c r="BI430" s="2">
        <f t="shared" si="963"/>
        <v>0</v>
      </c>
      <c r="BJ430" s="2">
        <f t="shared" si="964"/>
        <v>0</v>
      </c>
      <c r="BK430" s="2">
        <f t="shared" si="945"/>
        <v>0</v>
      </c>
      <c r="BO430">
        <v>110</v>
      </c>
      <c r="BP430" s="1">
        <v>0</v>
      </c>
      <c r="BQ430" s="2">
        <f t="shared" si="965"/>
        <v>0</v>
      </c>
      <c r="BR430" s="2">
        <f t="shared" si="966"/>
        <v>0</v>
      </c>
      <c r="BS430" s="2">
        <f t="shared" si="946"/>
        <v>24.819999999999997</v>
      </c>
      <c r="BW430">
        <v>110</v>
      </c>
      <c r="BX430" s="1">
        <v>0</v>
      </c>
      <c r="BY430" s="2">
        <f t="shared" si="967"/>
        <v>0</v>
      </c>
      <c r="BZ430" s="2">
        <f t="shared" si="968"/>
        <v>0</v>
      </c>
      <c r="CA430" s="2">
        <f t="shared" si="947"/>
        <v>0</v>
      </c>
      <c r="CE430">
        <v>110</v>
      </c>
      <c r="CF430" s="1">
        <v>0.20700000000000002</v>
      </c>
      <c r="CG430" s="2">
        <f t="shared" si="969"/>
        <v>4.1400000000000006</v>
      </c>
      <c r="CH430" s="2">
        <f t="shared" si="970"/>
        <v>18.829999999999998</v>
      </c>
      <c r="CI430" s="2">
        <f t="shared" si="948"/>
        <v>5.9899999999999984</v>
      </c>
      <c r="CK430" s="1"/>
      <c r="CN430" s="1"/>
      <c r="CO430" s="2"/>
      <c r="CP430" s="2"/>
      <c r="CQ430" s="2"/>
      <c r="CV430" s="1"/>
      <c r="CW430" s="2"/>
      <c r="CX430" s="2"/>
      <c r="CY430" s="2"/>
      <c r="DD430" s="1"/>
      <c r="DE430" s="2"/>
      <c r="DF430" s="2"/>
      <c r="DG430" s="2"/>
    </row>
    <row r="431" spans="1:111" x14ac:dyDescent="0.2">
      <c r="C431">
        <v>130</v>
      </c>
      <c r="D431" s="1">
        <v>0.2</v>
      </c>
      <c r="E431" s="2">
        <f t="shared" si="949"/>
        <v>4</v>
      </c>
      <c r="F431" s="2">
        <f t="shared" si="950"/>
        <v>29.620000000000005</v>
      </c>
      <c r="G431" s="2">
        <f t="shared" si="938"/>
        <v>-29.620000000000005</v>
      </c>
      <c r="K431">
        <v>130</v>
      </c>
      <c r="L431" s="1">
        <v>0</v>
      </c>
      <c r="M431" s="2">
        <f t="shared" si="951"/>
        <v>0</v>
      </c>
      <c r="N431" s="2">
        <f t="shared" si="952"/>
        <v>0</v>
      </c>
      <c r="O431" s="2">
        <f t="shared" si="939"/>
        <v>29.620000000000005</v>
      </c>
      <c r="S431">
        <v>130</v>
      </c>
      <c r="T431" s="1">
        <v>0</v>
      </c>
      <c r="U431" s="2">
        <f t="shared" si="953"/>
        <v>0</v>
      </c>
      <c r="V431" s="2">
        <f t="shared" si="954"/>
        <v>0</v>
      </c>
      <c r="W431" s="2">
        <f t="shared" si="940"/>
        <v>0</v>
      </c>
      <c r="AA431">
        <v>130</v>
      </c>
      <c r="AB431" s="1">
        <v>0</v>
      </c>
      <c r="AC431" s="2">
        <f t="shared" si="955"/>
        <v>0</v>
      </c>
      <c r="AD431" s="2">
        <f t="shared" si="956"/>
        <v>0</v>
      </c>
      <c r="AE431" s="2">
        <f t="shared" si="941"/>
        <v>0</v>
      </c>
      <c r="AI431">
        <v>130</v>
      </c>
      <c r="AJ431" s="1">
        <v>0.19900000000000001</v>
      </c>
      <c r="AK431" s="2">
        <f t="shared" si="957"/>
        <v>3.9800000000000004</v>
      </c>
      <c r="AL431" s="2">
        <f t="shared" si="958"/>
        <v>23.55</v>
      </c>
      <c r="AM431" s="2">
        <f t="shared" si="942"/>
        <v>6.0700000000000038</v>
      </c>
      <c r="AQ431">
        <v>130</v>
      </c>
      <c r="AR431" s="1">
        <v>0</v>
      </c>
      <c r="AS431" s="2">
        <f t="shared" si="959"/>
        <v>0</v>
      </c>
      <c r="AT431" s="2">
        <f t="shared" si="960"/>
        <v>0</v>
      </c>
      <c r="AU431" s="2">
        <f t="shared" si="943"/>
        <v>0</v>
      </c>
      <c r="AY431">
        <v>130</v>
      </c>
      <c r="AZ431" s="1">
        <v>0.221</v>
      </c>
      <c r="BA431" s="2">
        <f t="shared" si="961"/>
        <v>4.42</v>
      </c>
      <c r="BB431" s="2">
        <f t="shared" si="962"/>
        <v>29.239999999999995</v>
      </c>
      <c r="BC431" s="2">
        <f t="shared" si="944"/>
        <v>-5.6899999999999942</v>
      </c>
      <c r="BG431">
        <v>130</v>
      </c>
      <c r="BH431" s="1">
        <v>0</v>
      </c>
      <c r="BI431" s="2">
        <f t="shared" si="963"/>
        <v>0</v>
      </c>
      <c r="BJ431" s="2">
        <f t="shared" si="964"/>
        <v>0</v>
      </c>
      <c r="BK431" s="2">
        <f t="shared" si="945"/>
        <v>0</v>
      </c>
      <c r="BO431">
        <v>130</v>
      </c>
      <c r="BP431" s="1">
        <v>0</v>
      </c>
      <c r="BQ431" s="2">
        <f t="shared" si="965"/>
        <v>0</v>
      </c>
      <c r="BR431" s="2">
        <f t="shared" si="966"/>
        <v>0</v>
      </c>
      <c r="BS431" s="2">
        <f t="shared" si="946"/>
        <v>29.239999999999995</v>
      </c>
      <c r="BW431">
        <v>130</v>
      </c>
      <c r="BX431" s="1">
        <v>0</v>
      </c>
      <c r="BY431" s="2">
        <f t="shared" si="967"/>
        <v>0</v>
      </c>
      <c r="BZ431" s="2">
        <f t="shared" si="968"/>
        <v>0</v>
      </c>
      <c r="CA431" s="2">
        <f t="shared" si="947"/>
        <v>0</v>
      </c>
      <c r="CE431">
        <v>130</v>
      </c>
      <c r="CF431" s="1">
        <v>0.19700000000000001</v>
      </c>
      <c r="CG431" s="2">
        <f t="shared" si="969"/>
        <v>3.9400000000000004</v>
      </c>
      <c r="CH431" s="2">
        <f t="shared" si="970"/>
        <v>22.77</v>
      </c>
      <c r="CI431" s="2">
        <f t="shared" si="948"/>
        <v>6.4699999999999953</v>
      </c>
      <c r="CK431" s="1"/>
      <c r="CN431" s="1"/>
      <c r="CO431" s="2"/>
      <c r="CP431" s="2"/>
      <c r="CQ431" s="2"/>
      <c r="CV431" s="1"/>
      <c r="CW431" s="2"/>
      <c r="CX431" s="2"/>
      <c r="CY431" s="2"/>
      <c r="DD431" s="1"/>
      <c r="DE431" s="2"/>
      <c r="DF431" s="2"/>
      <c r="DG431" s="2"/>
    </row>
    <row r="432" spans="1:111" x14ac:dyDescent="0.2">
      <c r="C432">
        <v>150</v>
      </c>
      <c r="D432" s="1">
        <v>0.19500000000000001</v>
      </c>
      <c r="E432" s="2">
        <f t="shared" si="949"/>
        <v>3.9000000000000004</v>
      </c>
      <c r="F432" s="2">
        <f t="shared" si="950"/>
        <v>33.520000000000003</v>
      </c>
      <c r="G432" s="2">
        <f t="shared" si="938"/>
        <v>-33.520000000000003</v>
      </c>
      <c r="K432">
        <v>150</v>
      </c>
      <c r="L432" s="1">
        <v>0</v>
      </c>
      <c r="M432" s="2">
        <f t="shared" si="951"/>
        <v>0</v>
      </c>
      <c r="N432" s="2">
        <f t="shared" si="952"/>
        <v>0</v>
      </c>
      <c r="O432" s="2">
        <f t="shared" si="939"/>
        <v>33.520000000000003</v>
      </c>
      <c r="S432">
        <v>150</v>
      </c>
      <c r="T432" s="1">
        <v>0</v>
      </c>
      <c r="U432" s="2">
        <f t="shared" si="953"/>
        <v>0</v>
      </c>
      <c r="V432" s="2">
        <f t="shared" si="954"/>
        <v>0</v>
      </c>
      <c r="W432" s="2">
        <f t="shared" si="940"/>
        <v>0</v>
      </c>
      <c r="AA432">
        <v>150</v>
      </c>
      <c r="AB432" s="1">
        <v>0</v>
      </c>
      <c r="AC432" s="2">
        <f t="shared" si="955"/>
        <v>0</v>
      </c>
      <c r="AD432" s="2">
        <f t="shared" si="956"/>
        <v>0</v>
      </c>
      <c r="AE432" s="2">
        <f t="shared" si="941"/>
        <v>0</v>
      </c>
      <c r="AI432">
        <v>150</v>
      </c>
      <c r="AJ432" s="1">
        <v>0.17900000000000002</v>
      </c>
      <c r="AK432" s="2">
        <f t="shared" si="957"/>
        <v>3.5800000000000005</v>
      </c>
      <c r="AL432" s="2">
        <f t="shared" si="958"/>
        <v>27.130000000000003</v>
      </c>
      <c r="AM432" s="2">
        <f t="shared" si="942"/>
        <v>6.3900000000000006</v>
      </c>
      <c r="AQ432">
        <v>150</v>
      </c>
      <c r="AR432" s="1">
        <v>0</v>
      </c>
      <c r="AS432" s="2">
        <f t="shared" si="959"/>
        <v>0</v>
      </c>
      <c r="AT432" s="2">
        <f t="shared" si="960"/>
        <v>0</v>
      </c>
      <c r="AU432" s="2">
        <f t="shared" si="943"/>
        <v>0</v>
      </c>
      <c r="AY432">
        <v>150</v>
      </c>
      <c r="AZ432" s="1">
        <v>0.185</v>
      </c>
      <c r="BA432" s="2">
        <f t="shared" si="961"/>
        <v>3.7</v>
      </c>
      <c r="BB432" s="2">
        <f t="shared" si="962"/>
        <v>32.94</v>
      </c>
      <c r="BC432" s="2">
        <f t="shared" si="944"/>
        <v>-5.8099999999999952</v>
      </c>
      <c r="BG432">
        <v>150</v>
      </c>
      <c r="BH432" s="1">
        <v>0</v>
      </c>
      <c r="BI432" s="2">
        <f t="shared" si="963"/>
        <v>0</v>
      </c>
      <c r="BJ432" s="2">
        <f t="shared" si="964"/>
        <v>0</v>
      </c>
      <c r="BK432" s="2">
        <f t="shared" si="945"/>
        <v>0</v>
      </c>
      <c r="BO432">
        <v>150</v>
      </c>
      <c r="BP432" s="1">
        <v>0</v>
      </c>
      <c r="BQ432" s="2">
        <f t="shared" si="965"/>
        <v>0</v>
      </c>
      <c r="BR432" s="2">
        <f t="shared" si="966"/>
        <v>0</v>
      </c>
      <c r="BS432" s="2">
        <f t="shared" si="946"/>
        <v>32.94</v>
      </c>
      <c r="BW432">
        <v>150</v>
      </c>
      <c r="BX432" s="1">
        <v>0</v>
      </c>
      <c r="BY432" s="2">
        <f t="shared" si="967"/>
        <v>0</v>
      </c>
      <c r="BZ432" s="2">
        <f t="shared" si="968"/>
        <v>0</v>
      </c>
      <c r="CA432" s="2">
        <f t="shared" si="947"/>
        <v>0</v>
      </c>
      <c r="CE432">
        <v>150</v>
      </c>
      <c r="CF432" s="1">
        <v>0.17700000000000002</v>
      </c>
      <c r="CG432" s="2">
        <f t="shared" si="969"/>
        <v>3.5400000000000005</v>
      </c>
      <c r="CH432" s="2">
        <f t="shared" si="970"/>
        <v>26.31</v>
      </c>
      <c r="CI432" s="2">
        <f t="shared" si="948"/>
        <v>6.629999999999999</v>
      </c>
      <c r="CK432" s="1"/>
      <c r="CN432" s="1"/>
      <c r="CO432" s="2"/>
      <c r="CP432" s="2"/>
      <c r="CQ432" s="2"/>
      <c r="CV432" s="1"/>
      <c r="CW432" s="2"/>
      <c r="CX432" s="2"/>
      <c r="CY432" s="2"/>
      <c r="DD432" s="1"/>
      <c r="DE432" s="2"/>
      <c r="DF432" s="2"/>
      <c r="DG432" s="2"/>
    </row>
    <row r="433" spans="1:111" x14ac:dyDescent="0.2">
      <c r="C433">
        <v>170</v>
      </c>
      <c r="D433" s="1">
        <v>0.159</v>
      </c>
      <c r="E433" s="2">
        <f t="shared" si="949"/>
        <v>3.18</v>
      </c>
      <c r="F433" s="2">
        <f t="shared" si="950"/>
        <v>36.700000000000003</v>
      </c>
      <c r="G433" s="2">
        <f t="shared" si="938"/>
        <v>-36.700000000000003</v>
      </c>
      <c r="K433">
        <v>170</v>
      </c>
      <c r="L433" s="1">
        <v>0</v>
      </c>
      <c r="M433" s="2">
        <f t="shared" si="951"/>
        <v>0</v>
      </c>
      <c r="N433" s="2">
        <f t="shared" si="952"/>
        <v>0</v>
      </c>
      <c r="O433" s="2">
        <f t="shared" si="939"/>
        <v>36.700000000000003</v>
      </c>
      <c r="S433">
        <v>170</v>
      </c>
      <c r="T433" s="1">
        <v>0</v>
      </c>
      <c r="U433" s="2">
        <f t="shared" si="953"/>
        <v>0</v>
      </c>
      <c r="V433" s="2">
        <f t="shared" si="954"/>
        <v>0</v>
      </c>
      <c r="W433" s="2">
        <f t="shared" si="940"/>
        <v>0</v>
      </c>
      <c r="AA433">
        <v>170</v>
      </c>
      <c r="AB433" s="1">
        <v>0</v>
      </c>
      <c r="AC433" s="2">
        <f t="shared" si="955"/>
        <v>0</v>
      </c>
      <c r="AD433" s="2">
        <f t="shared" si="956"/>
        <v>0</v>
      </c>
      <c r="AE433" s="2">
        <f t="shared" si="941"/>
        <v>0</v>
      </c>
      <c r="AI433">
        <v>170</v>
      </c>
      <c r="AJ433" s="1">
        <v>0.153</v>
      </c>
      <c r="AK433" s="2">
        <f t="shared" si="957"/>
        <v>3.06</v>
      </c>
      <c r="AL433" s="2">
        <f t="shared" si="958"/>
        <v>30.19</v>
      </c>
      <c r="AM433" s="2">
        <f t="shared" si="942"/>
        <v>6.5100000000000016</v>
      </c>
      <c r="AQ433">
        <v>170</v>
      </c>
      <c r="AR433" s="1">
        <v>0</v>
      </c>
      <c r="AS433" s="2">
        <f t="shared" si="959"/>
        <v>0</v>
      </c>
      <c r="AT433" s="2">
        <f t="shared" si="960"/>
        <v>0</v>
      </c>
      <c r="AU433" s="2">
        <f t="shared" si="943"/>
        <v>0</v>
      </c>
      <c r="AY433">
        <v>170</v>
      </c>
      <c r="AZ433" s="1">
        <v>0.15</v>
      </c>
      <c r="BA433" s="2">
        <f t="shared" si="961"/>
        <v>3</v>
      </c>
      <c r="BB433" s="2">
        <f t="shared" si="962"/>
        <v>35.94</v>
      </c>
      <c r="BC433" s="2">
        <f t="shared" si="944"/>
        <v>-5.7499999999999964</v>
      </c>
      <c r="BG433">
        <v>170</v>
      </c>
      <c r="BH433" s="1">
        <v>0</v>
      </c>
      <c r="BI433" s="2">
        <f t="shared" si="963"/>
        <v>0</v>
      </c>
      <c r="BJ433" s="2">
        <f t="shared" si="964"/>
        <v>0</v>
      </c>
      <c r="BK433" s="2">
        <f t="shared" si="945"/>
        <v>0</v>
      </c>
      <c r="BO433">
        <v>170</v>
      </c>
      <c r="BP433" s="1">
        <v>0</v>
      </c>
      <c r="BQ433" s="2">
        <f t="shared" si="965"/>
        <v>0</v>
      </c>
      <c r="BR433" s="2">
        <f t="shared" si="966"/>
        <v>0</v>
      </c>
      <c r="BS433" s="2">
        <f t="shared" si="946"/>
        <v>35.94</v>
      </c>
      <c r="BW433">
        <v>170</v>
      </c>
      <c r="BX433" s="1">
        <v>0</v>
      </c>
      <c r="BY433" s="2">
        <f t="shared" si="967"/>
        <v>0</v>
      </c>
      <c r="BZ433" s="2">
        <f t="shared" si="968"/>
        <v>0</v>
      </c>
      <c r="CA433" s="2">
        <f t="shared" si="947"/>
        <v>0</v>
      </c>
      <c r="CE433">
        <v>170</v>
      </c>
      <c r="CF433" s="1">
        <v>0.14299999999999999</v>
      </c>
      <c r="CG433" s="2">
        <f t="shared" si="969"/>
        <v>2.86</v>
      </c>
      <c r="CH433" s="2">
        <f t="shared" si="970"/>
        <v>29.169999999999998</v>
      </c>
      <c r="CI433" s="2">
        <f t="shared" si="948"/>
        <v>6.77</v>
      </c>
      <c r="CK433" s="1"/>
      <c r="CN433" s="1"/>
      <c r="CO433" s="2"/>
      <c r="CP433" s="2"/>
      <c r="CQ433" s="2"/>
      <c r="CV433" s="1"/>
      <c r="CW433" s="2"/>
      <c r="CX433" s="2"/>
      <c r="CY433" s="2"/>
      <c r="DD433" s="1"/>
      <c r="DE433" s="2"/>
      <c r="DF433" s="2"/>
      <c r="DG433" s="2"/>
    </row>
    <row r="434" spans="1:111" x14ac:dyDescent="0.2">
      <c r="C434">
        <v>190</v>
      </c>
      <c r="D434" s="1">
        <v>0.191</v>
      </c>
      <c r="E434" s="2">
        <f t="shared" si="949"/>
        <v>3.8200000000000003</v>
      </c>
      <c r="F434" s="2">
        <f t="shared" si="950"/>
        <v>40.520000000000003</v>
      </c>
      <c r="G434" s="2">
        <f t="shared" si="938"/>
        <v>-40.520000000000003</v>
      </c>
      <c r="K434">
        <v>190</v>
      </c>
      <c r="L434" s="1">
        <v>0</v>
      </c>
      <c r="M434" s="2">
        <f t="shared" si="951"/>
        <v>0</v>
      </c>
      <c r="N434" s="2">
        <f t="shared" si="952"/>
        <v>0</v>
      </c>
      <c r="O434" s="2">
        <f t="shared" si="939"/>
        <v>40.520000000000003</v>
      </c>
      <c r="S434">
        <v>190</v>
      </c>
      <c r="T434" s="1">
        <v>0</v>
      </c>
      <c r="U434" s="2">
        <f t="shared" si="953"/>
        <v>0</v>
      </c>
      <c r="V434" s="2">
        <f t="shared" si="954"/>
        <v>0</v>
      </c>
      <c r="W434" s="2">
        <f t="shared" si="940"/>
        <v>0</v>
      </c>
      <c r="AA434">
        <v>190</v>
      </c>
      <c r="AB434" s="1">
        <v>0</v>
      </c>
      <c r="AC434" s="2">
        <f t="shared" si="955"/>
        <v>0</v>
      </c>
      <c r="AD434" s="2">
        <f t="shared" si="956"/>
        <v>0</v>
      </c>
      <c r="AE434" s="2">
        <f t="shared" si="941"/>
        <v>0</v>
      </c>
      <c r="AI434">
        <v>190</v>
      </c>
      <c r="AJ434" s="1">
        <v>0.183</v>
      </c>
      <c r="AK434" s="2">
        <f t="shared" si="957"/>
        <v>3.66</v>
      </c>
      <c r="AL434" s="2">
        <f t="shared" si="958"/>
        <v>33.85</v>
      </c>
      <c r="AM434" s="2">
        <f t="shared" si="942"/>
        <v>6.6700000000000017</v>
      </c>
      <c r="AQ434">
        <v>190</v>
      </c>
      <c r="AR434" s="1">
        <v>0</v>
      </c>
      <c r="AS434" s="2">
        <f t="shared" si="959"/>
        <v>0</v>
      </c>
      <c r="AT434" s="2">
        <f t="shared" si="960"/>
        <v>0</v>
      </c>
      <c r="AU434" s="2">
        <f t="shared" si="943"/>
        <v>0</v>
      </c>
      <c r="AY434">
        <v>190</v>
      </c>
      <c r="AZ434" s="1">
        <v>0.187</v>
      </c>
      <c r="BA434" s="2">
        <f t="shared" si="961"/>
        <v>3.74</v>
      </c>
      <c r="BB434" s="2">
        <f t="shared" si="962"/>
        <v>39.68</v>
      </c>
      <c r="BC434" s="2">
        <f t="shared" si="944"/>
        <v>-5.8299999999999983</v>
      </c>
      <c r="BG434">
        <v>190</v>
      </c>
      <c r="BH434" s="1">
        <v>0</v>
      </c>
      <c r="BI434" s="2">
        <f t="shared" si="963"/>
        <v>0</v>
      </c>
      <c r="BJ434" s="2">
        <f t="shared" si="964"/>
        <v>0</v>
      </c>
      <c r="BK434" s="2">
        <f t="shared" si="945"/>
        <v>0</v>
      </c>
      <c r="BO434">
        <v>190</v>
      </c>
      <c r="BP434" s="1">
        <v>0</v>
      </c>
      <c r="BQ434" s="2">
        <f t="shared" si="965"/>
        <v>0</v>
      </c>
      <c r="BR434" s="2">
        <f t="shared" si="966"/>
        <v>0</v>
      </c>
      <c r="BS434" s="2">
        <f t="shared" si="946"/>
        <v>39.68</v>
      </c>
      <c r="BW434">
        <v>190</v>
      </c>
      <c r="BX434" s="1">
        <v>0</v>
      </c>
      <c r="BY434" s="2">
        <f t="shared" si="967"/>
        <v>0</v>
      </c>
      <c r="BZ434" s="2">
        <f t="shared" si="968"/>
        <v>0</v>
      </c>
      <c r="CA434" s="2">
        <f t="shared" si="947"/>
        <v>0</v>
      </c>
      <c r="CE434">
        <v>190</v>
      </c>
      <c r="CF434" s="1">
        <v>0.183</v>
      </c>
      <c r="CG434" s="2">
        <f t="shared" si="969"/>
        <v>3.66</v>
      </c>
      <c r="CH434" s="2">
        <f t="shared" si="970"/>
        <v>32.83</v>
      </c>
      <c r="CI434" s="2">
        <f t="shared" si="948"/>
        <v>6.8500000000000014</v>
      </c>
      <c r="CK434" s="1"/>
      <c r="CN434" s="1"/>
      <c r="CO434" s="2"/>
      <c r="CP434" s="2"/>
      <c r="CQ434" s="2"/>
      <c r="CV434" s="1"/>
      <c r="CW434" s="2"/>
      <c r="CX434" s="2"/>
      <c r="CY434" s="2"/>
      <c r="DD434" s="1"/>
      <c r="DE434" s="2"/>
      <c r="DF434" s="2"/>
      <c r="DG434" s="2"/>
    </row>
    <row r="435" spans="1:111" x14ac:dyDescent="0.2">
      <c r="C435">
        <v>210</v>
      </c>
      <c r="D435" s="1">
        <v>0.23600000000000002</v>
      </c>
      <c r="E435" s="2">
        <f t="shared" si="949"/>
        <v>4.7200000000000006</v>
      </c>
      <c r="F435" s="2">
        <f t="shared" si="950"/>
        <v>45.24</v>
      </c>
      <c r="G435" s="2">
        <f t="shared" si="938"/>
        <v>-45.24</v>
      </c>
      <c r="K435">
        <v>210</v>
      </c>
      <c r="L435" s="1">
        <v>0</v>
      </c>
      <c r="M435" s="2">
        <f t="shared" si="951"/>
        <v>0</v>
      </c>
      <c r="N435" s="2">
        <f t="shared" si="952"/>
        <v>0</v>
      </c>
      <c r="O435" s="2">
        <f t="shared" si="939"/>
        <v>45.24</v>
      </c>
      <c r="S435">
        <v>210</v>
      </c>
      <c r="T435" s="1">
        <v>0</v>
      </c>
      <c r="U435" s="2">
        <f t="shared" si="953"/>
        <v>0</v>
      </c>
      <c r="V435" s="2">
        <f t="shared" si="954"/>
        <v>0</v>
      </c>
      <c r="W435" s="2">
        <f t="shared" si="940"/>
        <v>0</v>
      </c>
      <c r="AA435">
        <v>210</v>
      </c>
      <c r="AB435" s="1">
        <v>0</v>
      </c>
      <c r="AC435" s="2">
        <f t="shared" si="955"/>
        <v>0</v>
      </c>
      <c r="AD435" s="2">
        <f t="shared" si="956"/>
        <v>0</v>
      </c>
      <c r="AE435" s="2">
        <f t="shared" si="941"/>
        <v>0</v>
      </c>
      <c r="AI435">
        <v>210</v>
      </c>
      <c r="AJ435" s="1">
        <v>0.22900000000000001</v>
      </c>
      <c r="AK435" s="2">
        <f t="shared" si="957"/>
        <v>4.58</v>
      </c>
      <c r="AL435" s="2">
        <f t="shared" si="958"/>
        <v>38.43</v>
      </c>
      <c r="AM435" s="2">
        <f t="shared" si="942"/>
        <v>6.8100000000000023</v>
      </c>
      <c r="AQ435">
        <v>210</v>
      </c>
      <c r="AR435" s="1">
        <v>0</v>
      </c>
      <c r="AS435" s="2">
        <f t="shared" si="959"/>
        <v>0</v>
      </c>
      <c r="AT435" s="2">
        <f t="shared" si="960"/>
        <v>0</v>
      </c>
      <c r="AU435" s="2">
        <f t="shared" si="943"/>
        <v>0</v>
      </c>
      <c r="AY435">
        <v>210</v>
      </c>
      <c r="AZ435" s="1">
        <v>0.23100000000000001</v>
      </c>
      <c r="BA435" s="2">
        <f t="shared" si="961"/>
        <v>4.62</v>
      </c>
      <c r="BB435" s="2">
        <f t="shared" si="962"/>
        <v>44.3</v>
      </c>
      <c r="BC435" s="2">
        <f t="shared" si="944"/>
        <v>-5.8699999999999974</v>
      </c>
      <c r="BG435">
        <v>210</v>
      </c>
      <c r="BH435" s="1">
        <v>0</v>
      </c>
      <c r="BI435" s="2">
        <f t="shared" si="963"/>
        <v>0</v>
      </c>
      <c r="BJ435" s="2">
        <f t="shared" si="964"/>
        <v>0</v>
      </c>
      <c r="BK435" s="2">
        <f t="shared" si="945"/>
        <v>0</v>
      </c>
      <c r="BO435">
        <v>210</v>
      </c>
      <c r="BP435" s="1">
        <v>0</v>
      </c>
      <c r="BQ435" s="2">
        <f t="shared" si="965"/>
        <v>0</v>
      </c>
      <c r="BR435" s="2">
        <f t="shared" si="966"/>
        <v>0</v>
      </c>
      <c r="BS435" s="2">
        <f t="shared" si="946"/>
        <v>44.3</v>
      </c>
      <c r="BW435">
        <v>210</v>
      </c>
      <c r="BX435" s="1">
        <v>0</v>
      </c>
      <c r="BY435" s="2">
        <f t="shared" si="967"/>
        <v>0</v>
      </c>
      <c r="BZ435" s="2">
        <f t="shared" si="968"/>
        <v>0</v>
      </c>
      <c r="CA435" s="2">
        <f t="shared" si="947"/>
        <v>0</v>
      </c>
      <c r="CE435">
        <v>210</v>
      </c>
      <c r="CF435" s="1">
        <v>0.22500000000000001</v>
      </c>
      <c r="CG435" s="2">
        <f t="shared" si="969"/>
        <v>4.5</v>
      </c>
      <c r="CH435" s="2">
        <f t="shared" si="970"/>
        <v>37.33</v>
      </c>
      <c r="CI435" s="2">
        <f t="shared" si="948"/>
        <v>6.9699999999999989</v>
      </c>
      <c r="CK435" s="1"/>
      <c r="CN435" s="1"/>
      <c r="CO435" s="2"/>
      <c r="CP435" s="2"/>
      <c r="CQ435" s="2"/>
      <c r="CV435" s="1"/>
      <c r="CW435" s="2"/>
      <c r="CX435" s="2"/>
      <c r="CY435" s="2"/>
      <c r="DD435" s="1"/>
      <c r="DE435" s="2"/>
      <c r="DF435" s="2"/>
      <c r="DG435" s="2"/>
    </row>
    <row r="436" spans="1:111" x14ac:dyDescent="0.2">
      <c r="C436">
        <v>230</v>
      </c>
      <c r="D436" s="1">
        <v>0.23</v>
      </c>
      <c r="E436" s="2">
        <f t="shared" si="949"/>
        <v>4.6000000000000005</v>
      </c>
      <c r="F436" s="2">
        <f t="shared" si="950"/>
        <v>49.84</v>
      </c>
      <c r="G436" s="2">
        <f t="shared" si="938"/>
        <v>-49.84</v>
      </c>
      <c r="K436">
        <v>230</v>
      </c>
      <c r="L436" s="1">
        <v>0</v>
      </c>
      <c r="M436" s="2">
        <f t="shared" si="951"/>
        <v>0</v>
      </c>
      <c r="N436" s="2">
        <f t="shared" si="952"/>
        <v>0</v>
      </c>
      <c r="O436" s="2">
        <f t="shared" si="939"/>
        <v>49.84</v>
      </c>
      <c r="S436">
        <v>230</v>
      </c>
      <c r="T436" s="1">
        <v>0</v>
      </c>
      <c r="U436" s="2">
        <f t="shared" si="953"/>
        <v>0</v>
      </c>
      <c r="V436" s="2">
        <f t="shared" si="954"/>
        <v>0</v>
      </c>
      <c r="W436" s="2">
        <f t="shared" si="940"/>
        <v>0</v>
      </c>
      <c r="AA436">
        <v>230</v>
      </c>
      <c r="AB436" s="1">
        <v>0</v>
      </c>
      <c r="AC436" s="2">
        <f t="shared" si="955"/>
        <v>0</v>
      </c>
      <c r="AD436" s="2">
        <f t="shared" si="956"/>
        <v>0</v>
      </c>
      <c r="AE436" s="2">
        <f t="shared" si="941"/>
        <v>0</v>
      </c>
      <c r="AI436">
        <v>230</v>
      </c>
      <c r="AJ436" s="1">
        <v>0.21900000000000003</v>
      </c>
      <c r="AK436" s="2">
        <f t="shared" si="957"/>
        <v>4.3800000000000008</v>
      </c>
      <c r="AL436" s="2">
        <f t="shared" si="958"/>
        <v>42.81</v>
      </c>
      <c r="AM436" s="2">
        <f t="shared" si="942"/>
        <v>7.0300000000000011</v>
      </c>
      <c r="AQ436">
        <v>230</v>
      </c>
      <c r="AR436" s="1">
        <v>0</v>
      </c>
      <c r="AS436" s="2">
        <f t="shared" si="959"/>
        <v>0</v>
      </c>
      <c r="AT436" s="2">
        <f t="shared" si="960"/>
        <v>0</v>
      </c>
      <c r="AU436" s="2">
        <f t="shared" si="943"/>
        <v>0</v>
      </c>
      <c r="AY436">
        <v>230</v>
      </c>
      <c r="AZ436" s="1">
        <v>0.223</v>
      </c>
      <c r="BA436" s="2">
        <f t="shared" si="961"/>
        <v>4.46</v>
      </c>
      <c r="BB436" s="2">
        <f t="shared" si="962"/>
        <v>48.76</v>
      </c>
      <c r="BC436" s="2">
        <f t="shared" si="944"/>
        <v>-5.9499999999999957</v>
      </c>
      <c r="BG436">
        <v>230</v>
      </c>
      <c r="BH436" s="1">
        <v>0</v>
      </c>
      <c r="BI436" s="2">
        <f t="shared" si="963"/>
        <v>0</v>
      </c>
      <c r="BJ436" s="2">
        <f t="shared" si="964"/>
        <v>0</v>
      </c>
      <c r="BK436" s="2">
        <f t="shared" si="945"/>
        <v>0</v>
      </c>
      <c r="BO436">
        <v>230</v>
      </c>
      <c r="BP436" s="1">
        <v>0</v>
      </c>
      <c r="BQ436" s="2">
        <f t="shared" si="965"/>
        <v>0</v>
      </c>
      <c r="BR436" s="2">
        <f t="shared" si="966"/>
        <v>0</v>
      </c>
      <c r="BS436" s="2">
        <f t="shared" si="946"/>
        <v>48.76</v>
      </c>
      <c r="BW436">
        <v>230</v>
      </c>
      <c r="BX436" s="1">
        <v>0</v>
      </c>
      <c r="BY436" s="2">
        <f t="shared" si="967"/>
        <v>0</v>
      </c>
      <c r="BZ436" s="2">
        <f t="shared" si="968"/>
        <v>0</v>
      </c>
      <c r="CA436" s="2">
        <f t="shared" si="947"/>
        <v>0</v>
      </c>
      <c r="CE436">
        <v>230</v>
      </c>
      <c r="CF436" s="1">
        <v>0.221</v>
      </c>
      <c r="CG436" s="2">
        <f t="shared" si="969"/>
        <v>4.42</v>
      </c>
      <c r="CH436" s="2">
        <f t="shared" si="970"/>
        <v>41.75</v>
      </c>
      <c r="CI436" s="2">
        <f t="shared" si="948"/>
        <v>7.009999999999998</v>
      </c>
      <c r="CK436" s="1"/>
      <c r="CN436" s="1"/>
      <c r="CO436" s="2"/>
      <c r="CP436" s="2"/>
      <c r="CQ436" s="2"/>
      <c r="CV436" s="1"/>
      <c r="CW436" s="2"/>
      <c r="CX436" s="2"/>
      <c r="CY436" s="2"/>
      <c r="DD436" s="1"/>
      <c r="DE436" s="2"/>
      <c r="DF436" s="2"/>
      <c r="DG436" s="2"/>
    </row>
    <row r="437" spans="1:111" x14ac:dyDescent="0.2">
      <c r="C437">
        <v>250</v>
      </c>
      <c r="D437" s="1">
        <v>0.22700000000000004</v>
      </c>
      <c r="E437" s="2">
        <f t="shared" si="949"/>
        <v>4.5400000000000009</v>
      </c>
      <c r="F437" s="2">
        <f t="shared" si="950"/>
        <v>54.38</v>
      </c>
      <c r="G437" s="2">
        <f t="shared" si="938"/>
        <v>-54.38</v>
      </c>
      <c r="K437">
        <v>250</v>
      </c>
      <c r="L437" s="1">
        <v>0</v>
      </c>
      <c r="M437" s="2">
        <f t="shared" si="951"/>
        <v>0</v>
      </c>
      <c r="N437" s="2">
        <f t="shared" si="952"/>
        <v>0</v>
      </c>
      <c r="O437" s="2">
        <f t="shared" si="939"/>
        <v>54.38</v>
      </c>
      <c r="S437">
        <v>250</v>
      </c>
      <c r="T437" s="1">
        <v>0</v>
      </c>
      <c r="U437" s="2">
        <f t="shared" si="953"/>
        <v>0</v>
      </c>
      <c r="V437" s="2">
        <f t="shared" si="954"/>
        <v>0</v>
      </c>
      <c r="W437" s="2">
        <f t="shared" si="940"/>
        <v>0</v>
      </c>
      <c r="AA437">
        <v>250</v>
      </c>
      <c r="AB437" s="1">
        <v>0</v>
      </c>
      <c r="AC437" s="2">
        <f t="shared" si="955"/>
        <v>0</v>
      </c>
      <c r="AD437" s="2">
        <f t="shared" si="956"/>
        <v>0</v>
      </c>
      <c r="AE437" s="2">
        <f t="shared" si="941"/>
        <v>0</v>
      </c>
      <c r="AI437">
        <v>250</v>
      </c>
      <c r="AJ437" s="1">
        <v>0.21700000000000003</v>
      </c>
      <c r="AK437" s="2">
        <f t="shared" si="957"/>
        <v>4.3400000000000007</v>
      </c>
      <c r="AL437" s="2">
        <f t="shared" si="958"/>
        <v>47.150000000000006</v>
      </c>
      <c r="AM437" s="2">
        <f t="shared" si="942"/>
        <v>7.2299999999999969</v>
      </c>
      <c r="AQ437">
        <v>250</v>
      </c>
      <c r="AR437" s="1">
        <v>0</v>
      </c>
      <c r="AS437" s="2">
        <f t="shared" si="959"/>
        <v>0</v>
      </c>
      <c r="AT437" s="2">
        <f t="shared" si="960"/>
        <v>0</v>
      </c>
      <c r="AU437" s="2">
        <f t="shared" si="943"/>
        <v>0</v>
      </c>
      <c r="AY437">
        <v>250</v>
      </c>
      <c r="AZ437" s="1">
        <v>0.22</v>
      </c>
      <c r="BA437" s="2">
        <f t="shared" si="961"/>
        <v>4.4000000000000004</v>
      </c>
      <c r="BB437" s="2">
        <f t="shared" si="962"/>
        <v>53.16</v>
      </c>
      <c r="BC437" s="2">
        <f t="shared" si="944"/>
        <v>-6.0099999999999909</v>
      </c>
      <c r="BG437">
        <v>250</v>
      </c>
      <c r="BH437" s="1">
        <v>0</v>
      </c>
      <c r="BI437" s="2">
        <f t="shared" si="963"/>
        <v>0</v>
      </c>
      <c r="BJ437" s="2">
        <f t="shared" si="964"/>
        <v>0</v>
      </c>
      <c r="BK437" s="2">
        <f t="shared" si="945"/>
        <v>0</v>
      </c>
      <c r="BO437">
        <v>250</v>
      </c>
      <c r="BP437" s="1">
        <v>0</v>
      </c>
      <c r="BQ437" s="2">
        <f t="shared" si="965"/>
        <v>0</v>
      </c>
      <c r="BR437" s="2">
        <f t="shared" si="966"/>
        <v>0</v>
      </c>
      <c r="BS437" s="2">
        <f t="shared" si="946"/>
        <v>53.16</v>
      </c>
      <c r="BW437">
        <v>250</v>
      </c>
      <c r="BX437" s="1">
        <v>0</v>
      </c>
      <c r="BY437" s="2">
        <f t="shared" si="967"/>
        <v>0</v>
      </c>
      <c r="BZ437" s="2">
        <f t="shared" si="968"/>
        <v>0</v>
      </c>
      <c r="CA437" s="2">
        <f t="shared" si="947"/>
        <v>0</v>
      </c>
      <c r="CE437">
        <v>250</v>
      </c>
      <c r="CF437" s="1">
        <v>0.21700000000000003</v>
      </c>
      <c r="CG437" s="2">
        <f t="shared" si="969"/>
        <v>4.3400000000000007</v>
      </c>
      <c r="CH437" s="2">
        <f t="shared" si="970"/>
        <v>46.09</v>
      </c>
      <c r="CI437" s="2">
        <f t="shared" si="948"/>
        <v>7.0699999999999932</v>
      </c>
      <c r="CK437" s="1"/>
      <c r="CN437" s="1"/>
      <c r="CO437" s="2"/>
      <c r="CP437" s="2"/>
      <c r="CQ437" s="2"/>
      <c r="CV437" s="1"/>
      <c r="CW437" s="2"/>
      <c r="CX437" s="2"/>
      <c r="CY437" s="2"/>
      <c r="DD437" s="1"/>
      <c r="DE437" s="2"/>
      <c r="DF437" s="2"/>
      <c r="DG437" s="2"/>
    </row>
    <row r="438" spans="1:111" x14ac:dyDescent="0.2">
      <c r="C438">
        <v>270</v>
      </c>
      <c r="D438" s="1">
        <v>0.218</v>
      </c>
      <c r="E438" s="2">
        <f t="shared" si="949"/>
        <v>4.3600000000000003</v>
      </c>
      <c r="F438" s="2">
        <f t="shared" si="950"/>
        <v>58.74</v>
      </c>
      <c r="G438" s="2">
        <f t="shared" si="938"/>
        <v>-58.74</v>
      </c>
      <c r="K438">
        <v>270</v>
      </c>
      <c r="L438" s="1">
        <v>0</v>
      </c>
      <c r="M438" s="2">
        <f t="shared" si="951"/>
        <v>0</v>
      </c>
      <c r="N438" s="2">
        <f t="shared" si="952"/>
        <v>0</v>
      </c>
      <c r="O438" s="2">
        <f t="shared" si="939"/>
        <v>58.74</v>
      </c>
      <c r="S438">
        <v>270</v>
      </c>
      <c r="T438" s="1">
        <v>0</v>
      </c>
      <c r="U438" s="2">
        <f t="shared" si="953"/>
        <v>0</v>
      </c>
      <c r="V438" s="2">
        <f t="shared" si="954"/>
        <v>0</v>
      </c>
      <c r="W438" s="2">
        <f t="shared" si="940"/>
        <v>0</v>
      </c>
      <c r="AA438">
        <v>270</v>
      </c>
      <c r="AB438" s="1">
        <v>0</v>
      </c>
      <c r="AC438" s="2">
        <f t="shared" si="955"/>
        <v>0</v>
      </c>
      <c r="AD438" s="2">
        <f t="shared" si="956"/>
        <v>0</v>
      </c>
      <c r="AE438" s="2">
        <f t="shared" si="941"/>
        <v>0</v>
      </c>
      <c r="AI438">
        <v>270</v>
      </c>
      <c r="AJ438" s="1">
        <v>0.21299999999999999</v>
      </c>
      <c r="AK438" s="2">
        <f t="shared" si="957"/>
        <v>4.26</v>
      </c>
      <c r="AL438" s="2">
        <f t="shared" si="958"/>
        <v>51.410000000000004</v>
      </c>
      <c r="AM438" s="2">
        <f t="shared" si="942"/>
        <v>7.3299999999999983</v>
      </c>
      <c r="AQ438">
        <v>270</v>
      </c>
      <c r="AR438" s="1">
        <v>0</v>
      </c>
      <c r="AS438" s="2">
        <f t="shared" si="959"/>
        <v>0</v>
      </c>
      <c r="AT438" s="2">
        <f t="shared" si="960"/>
        <v>0</v>
      </c>
      <c r="AU438" s="2">
        <f t="shared" si="943"/>
        <v>0</v>
      </c>
      <c r="AY438">
        <v>270</v>
      </c>
      <c r="AZ438" s="1">
        <v>0.21299999999999999</v>
      </c>
      <c r="BA438" s="2">
        <f t="shared" si="961"/>
        <v>4.26</v>
      </c>
      <c r="BB438" s="2">
        <f t="shared" si="962"/>
        <v>57.419999999999995</v>
      </c>
      <c r="BC438" s="2">
        <f t="shared" si="944"/>
        <v>-6.0099999999999909</v>
      </c>
      <c r="BG438">
        <v>270</v>
      </c>
      <c r="BH438" s="1">
        <v>0</v>
      </c>
      <c r="BI438" s="2">
        <f t="shared" si="963"/>
        <v>0</v>
      </c>
      <c r="BJ438" s="2">
        <f t="shared" si="964"/>
        <v>0</v>
      </c>
      <c r="BK438" s="2">
        <f t="shared" si="945"/>
        <v>0</v>
      </c>
      <c r="BO438">
        <v>270</v>
      </c>
      <c r="BP438" s="1">
        <v>0</v>
      </c>
      <c r="BQ438" s="2">
        <f t="shared" si="965"/>
        <v>0</v>
      </c>
      <c r="BR438" s="2">
        <f t="shared" si="966"/>
        <v>0</v>
      </c>
      <c r="BS438" s="2">
        <f t="shared" si="946"/>
        <v>57.419999999999995</v>
      </c>
      <c r="BW438">
        <v>270</v>
      </c>
      <c r="BX438" s="1">
        <v>0</v>
      </c>
      <c r="BY438" s="2">
        <f t="shared" si="967"/>
        <v>0</v>
      </c>
      <c r="BZ438" s="2">
        <f t="shared" si="968"/>
        <v>0</v>
      </c>
      <c r="CA438" s="2">
        <f t="shared" si="947"/>
        <v>0</v>
      </c>
      <c r="CE438">
        <v>270</v>
      </c>
      <c r="CF438" s="1">
        <v>0.21400000000000002</v>
      </c>
      <c r="CG438" s="2">
        <f t="shared" si="969"/>
        <v>4.28</v>
      </c>
      <c r="CH438" s="2">
        <f t="shared" si="970"/>
        <v>50.370000000000005</v>
      </c>
      <c r="CI438" s="2">
        <f t="shared" si="948"/>
        <v>7.0499999999999901</v>
      </c>
      <c r="CK438" s="1"/>
      <c r="CN438" s="1"/>
      <c r="CO438" s="2"/>
      <c r="CP438" s="2"/>
      <c r="CQ438" s="2"/>
      <c r="CV438" s="1"/>
      <c r="CW438" s="2"/>
      <c r="CX438" s="2"/>
      <c r="CY438" s="2"/>
      <c r="DD438" s="1"/>
      <c r="DE438" s="2"/>
      <c r="DF438" s="2"/>
      <c r="DG438" s="2"/>
    </row>
    <row r="439" spans="1:111" x14ac:dyDescent="0.2">
      <c r="C439">
        <v>290</v>
      </c>
      <c r="D439" s="1">
        <v>0.22700000000000004</v>
      </c>
      <c r="E439" s="2">
        <f t="shared" si="949"/>
        <v>4.5400000000000009</v>
      </c>
      <c r="F439" s="2">
        <f t="shared" si="950"/>
        <v>63.28</v>
      </c>
      <c r="G439" s="2">
        <f t="shared" si="938"/>
        <v>-63.28</v>
      </c>
      <c r="K439">
        <v>290</v>
      </c>
      <c r="L439" s="1">
        <v>0</v>
      </c>
      <c r="M439" s="2">
        <f t="shared" si="951"/>
        <v>0</v>
      </c>
      <c r="N439" s="2">
        <f t="shared" si="952"/>
        <v>0</v>
      </c>
      <c r="O439" s="2">
        <f t="shared" si="939"/>
        <v>63.28</v>
      </c>
      <c r="S439">
        <v>290</v>
      </c>
      <c r="T439" s="1">
        <v>0</v>
      </c>
      <c r="U439" s="2">
        <f t="shared" si="953"/>
        <v>0</v>
      </c>
      <c r="V439" s="2">
        <f t="shared" si="954"/>
        <v>0</v>
      </c>
      <c r="W439" s="2">
        <f t="shared" si="940"/>
        <v>0</v>
      </c>
      <c r="AA439">
        <v>290</v>
      </c>
      <c r="AB439" s="1">
        <v>0</v>
      </c>
      <c r="AC439" s="2">
        <f t="shared" si="955"/>
        <v>0</v>
      </c>
      <c r="AD439" s="2">
        <f t="shared" si="956"/>
        <v>0</v>
      </c>
      <c r="AE439" s="2">
        <f t="shared" si="941"/>
        <v>0</v>
      </c>
      <c r="AI439">
        <v>290</v>
      </c>
      <c r="AJ439" s="1">
        <v>0.21900000000000003</v>
      </c>
      <c r="AK439" s="2">
        <f t="shared" si="957"/>
        <v>4.3800000000000008</v>
      </c>
      <c r="AL439" s="2">
        <f t="shared" si="958"/>
        <v>55.790000000000006</v>
      </c>
      <c r="AM439" s="2">
        <f t="shared" si="942"/>
        <v>7.4899999999999949</v>
      </c>
      <c r="AQ439">
        <v>290</v>
      </c>
      <c r="AR439" s="1">
        <v>0</v>
      </c>
      <c r="AS439" s="2">
        <f t="shared" si="959"/>
        <v>0</v>
      </c>
      <c r="AT439" s="2">
        <f t="shared" si="960"/>
        <v>0</v>
      </c>
      <c r="AU439" s="2">
        <f t="shared" si="943"/>
        <v>0</v>
      </c>
      <c r="AY439">
        <v>290</v>
      </c>
      <c r="AZ439" s="1">
        <v>0.21900000000000003</v>
      </c>
      <c r="BA439" s="2">
        <f t="shared" si="961"/>
        <v>4.3800000000000008</v>
      </c>
      <c r="BB439" s="2">
        <f t="shared" si="962"/>
        <v>61.8</v>
      </c>
      <c r="BC439" s="2">
        <f t="shared" si="944"/>
        <v>-6.0099999999999909</v>
      </c>
      <c r="BG439">
        <v>290</v>
      </c>
      <c r="BH439" s="1">
        <v>0</v>
      </c>
      <c r="BI439" s="2">
        <f t="shared" si="963"/>
        <v>0</v>
      </c>
      <c r="BJ439" s="2">
        <f t="shared" si="964"/>
        <v>0</v>
      </c>
      <c r="BK439" s="2">
        <f t="shared" si="945"/>
        <v>0</v>
      </c>
      <c r="BO439">
        <v>290</v>
      </c>
      <c r="BP439" s="1">
        <v>0</v>
      </c>
      <c r="BQ439" s="2">
        <f t="shared" si="965"/>
        <v>0</v>
      </c>
      <c r="BR439" s="2">
        <f t="shared" si="966"/>
        <v>0</v>
      </c>
      <c r="BS439" s="2">
        <f t="shared" si="946"/>
        <v>61.8</v>
      </c>
      <c r="BW439">
        <v>290</v>
      </c>
      <c r="BX439" s="1">
        <v>0</v>
      </c>
      <c r="BY439" s="2">
        <f t="shared" si="967"/>
        <v>0</v>
      </c>
      <c r="BZ439" s="2">
        <f t="shared" si="968"/>
        <v>0</v>
      </c>
      <c r="CA439" s="2">
        <f t="shared" si="947"/>
        <v>0</v>
      </c>
      <c r="CE439">
        <v>290</v>
      </c>
      <c r="CF439" s="1">
        <v>0.216</v>
      </c>
      <c r="CG439" s="2">
        <f t="shared" si="969"/>
        <v>4.32</v>
      </c>
      <c r="CH439" s="2">
        <f t="shared" si="970"/>
        <v>54.690000000000005</v>
      </c>
      <c r="CI439" s="2">
        <f t="shared" si="948"/>
        <v>7.1099999999999923</v>
      </c>
      <c r="CK439" s="1"/>
      <c r="CN439" s="1"/>
      <c r="CO439" s="2"/>
      <c r="CP439" s="2"/>
      <c r="CQ439" s="2"/>
      <c r="CV439" s="1"/>
      <c r="CW439" s="2"/>
      <c r="CX439" s="2"/>
      <c r="CY439" s="2"/>
      <c r="DD439" s="1"/>
      <c r="DE439" s="2"/>
      <c r="DF439" s="2"/>
      <c r="DG439" s="2"/>
    </row>
    <row r="440" spans="1:111" x14ac:dyDescent="0.2">
      <c r="D440" s="1"/>
      <c r="E440" s="2"/>
      <c r="F440" s="2"/>
      <c r="G440" s="2"/>
      <c r="L440" s="1"/>
      <c r="M440" s="2"/>
      <c r="N440" s="2"/>
      <c r="O440" s="2"/>
      <c r="T440" s="1"/>
      <c r="U440" s="2"/>
      <c r="V440" s="2"/>
      <c r="W440" s="2"/>
      <c r="AB440" s="1"/>
      <c r="AC440" s="2"/>
      <c r="AD440" s="2"/>
      <c r="AE440" s="2"/>
      <c r="AJ440" s="1"/>
      <c r="AK440" s="2"/>
      <c r="AL440" s="2"/>
      <c r="AM440" s="2"/>
      <c r="AR440" s="1"/>
      <c r="AS440" s="2"/>
      <c r="AT440" s="2"/>
      <c r="AU440" s="2"/>
      <c r="AZ440" s="1"/>
      <c r="BA440" s="2"/>
      <c r="BB440" s="2"/>
      <c r="BC440" s="2"/>
      <c r="BH440" s="1"/>
      <c r="BI440" s="2"/>
      <c r="BJ440" s="2"/>
      <c r="BK440" s="2"/>
      <c r="BP440" s="1"/>
      <c r="BQ440" s="2"/>
      <c r="BR440" s="2"/>
      <c r="BS440" s="2"/>
      <c r="BX440" s="1"/>
      <c r="BY440" s="2"/>
      <c r="BZ440" s="2"/>
      <c r="CA440" s="2"/>
      <c r="CF440" s="1"/>
      <c r="CG440" s="2"/>
      <c r="CH440" s="2"/>
      <c r="CI440" s="2"/>
      <c r="CN440" s="1"/>
      <c r="CO440" s="2"/>
      <c r="CP440" s="2"/>
      <c r="CQ440" s="2"/>
      <c r="CV440" s="1"/>
      <c r="CW440" s="2"/>
      <c r="CX440" s="2"/>
      <c r="CY440" s="2"/>
      <c r="DD440" s="1"/>
      <c r="DE440" s="2"/>
      <c r="DF440" s="2"/>
      <c r="DG440" s="2"/>
    </row>
    <row r="441" spans="1:111" x14ac:dyDescent="0.2">
      <c r="A441">
        <v>403</v>
      </c>
      <c r="B441" t="s">
        <v>133</v>
      </c>
      <c r="C441">
        <v>30</v>
      </c>
      <c r="D441" s="1">
        <v>0.24</v>
      </c>
      <c r="E441" s="2">
        <f>D441*30</f>
        <v>7.1999999999999993</v>
      </c>
      <c r="F441" s="2">
        <f>E441</f>
        <v>7.1999999999999993</v>
      </c>
      <c r="G441" s="2">
        <f t="shared" ref="G441:G454" si="971">IT441-F441</f>
        <v>-7.1999999999999993</v>
      </c>
      <c r="I441">
        <v>403</v>
      </c>
      <c r="J441" t="s">
        <v>133</v>
      </c>
      <c r="K441">
        <v>30</v>
      </c>
      <c r="L441" s="1">
        <v>0</v>
      </c>
      <c r="M441" s="2">
        <f>L441*30</f>
        <v>0</v>
      </c>
      <c r="N441" s="2">
        <f>M441</f>
        <v>0</v>
      </c>
      <c r="O441" s="2">
        <f t="shared" ref="O441:O454" si="972">F441-N441</f>
        <v>7.1999999999999993</v>
      </c>
      <c r="Q441">
        <v>403</v>
      </c>
      <c r="R441" t="s">
        <v>133</v>
      </c>
      <c r="S441">
        <v>30</v>
      </c>
      <c r="T441" s="1">
        <v>0</v>
      </c>
      <c r="U441" s="2">
        <f>T441*30</f>
        <v>0</v>
      </c>
      <c r="V441" s="2">
        <f>U441</f>
        <v>0</v>
      </c>
      <c r="W441" s="2">
        <f t="shared" ref="W441:W454" si="973">N441-V441</f>
        <v>0</v>
      </c>
      <c r="Y441">
        <v>403</v>
      </c>
      <c r="Z441" t="s">
        <v>133</v>
      </c>
      <c r="AA441">
        <v>30</v>
      </c>
      <c r="AB441" s="1">
        <v>0</v>
      </c>
      <c r="AC441" s="2">
        <f>AB441*30</f>
        <v>0</v>
      </c>
      <c r="AD441" s="2">
        <f>AC441</f>
        <v>0</v>
      </c>
      <c r="AE441" s="2">
        <f t="shared" ref="AE441:AE454" si="974">V441-AD441</f>
        <v>0</v>
      </c>
      <c r="AG441">
        <v>403</v>
      </c>
      <c r="AH441" t="s">
        <v>133</v>
      </c>
      <c r="AI441">
        <v>30</v>
      </c>
      <c r="AJ441" s="1">
        <v>0.123</v>
      </c>
      <c r="AK441" s="2">
        <f>AJ441*30</f>
        <v>3.69</v>
      </c>
      <c r="AL441" s="2">
        <f>AK441</f>
        <v>3.69</v>
      </c>
      <c r="AM441" s="2">
        <f t="shared" ref="AM441:AM454" si="975">F441-AL441</f>
        <v>3.5099999999999993</v>
      </c>
      <c r="AO441">
        <v>403</v>
      </c>
      <c r="AP441" t="s">
        <v>133</v>
      </c>
      <c r="AQ441">
        <v>30</v>
      </c>
      <c r="AR441" s="1">
        <v>0</v>
      </c>
      <c r="AS441" s="2">
        <f>AR441*30</f>
        <v>0</v>
      </c>
      <c r="AT441" s="2">
        <f>AS441</f>
        <v>0</v>
      </c>
      <c r="AU441" s="2">
        <f t="shared" ref="AU441:AU454" si="976">N441-AT441</f>
        <v>0</v>
      </c>
      <c r="AW441">
        <v>403</v>
      </c>
      <c r="AX441" t="s">
        <v>133</v>
      </c>
      <c r="AY441">
        <v>30</v>
      </c>
      <c r="AZ441" s="1">
        <v>0.26</v>
      </c>
      <c r="BA441" s="2">
        <f>AZ441*30</f>
        <v>7.8000000000000007</v>
      </c>
      <c r="BB441" s="2">
        <f>BA441</f>
        <v>7.8000000000000007</v>
      </c>
      <c r="BC441" s="2">
        <f t="shared" ref="BC441:BC454" si="977">AL441-BB441</f>
        <v>-4.1100000000000012</v>
      </c>
      <c r="BE441">
        <v>403</v>
      </c>
      <c r="BF441" t="s">
        <v>133</v>
      </c>
      <c r="BG441">
        <v>30</v>
      </c>
      <c r="BH441" s="1">
        <v>0</v>
      </c>
      <c r="BI441" s="2">
        <f>BH441*30</f>
        <v>0</v>
      </c>
      <c r="BJ441" s="2">
        <f>BI441</f>
        <v>0</v>
      </c>
      <c r="BK441" s="2">
        <f t="shared" ref="BK441:BK454" si="978">AT441-BJ441</f>
        <v>0</v>
      </c>
      <c r="BM441">
        <v>403</v>
      </c>
      <c r="BN441" t="s">
        <v>133</v>
      </c>
      <c r="BO441">
        <v>30</v>
      </c>
      <c r="BP441" s="1">
        <v>0</v>
      </c>
      <c r="BQ441" s="2">
        <f>BP441*30</f>
        <v>0</v>
      </c>
      <c r="BR441" s="2">
        <f>BQ441</f>
        <v>0</v>
      </c>
      <c r="BS441" s="2">
        <f t="shared" ref="BS441:BS454" si="979">BB441-BR441</f>
        <v>7.8000000000000007</v>
      </c>
      <c r="BU441">
        <v>403</v>
      </c>
      <c r="BV441" t="s">
        <v>133</v>
      </c>
      <c r="BW441">
        <v>30</v>
      </c>
      <c r="BX441" s="1">
        <v>0</v>
      </c>
      <c r="BY441" s="2">
        <f>BX441*30</f>
        <v>0</v>
      </c>
      <c r="BZ441" s="2">
        <f>BY441</f>
        <v>0</v>
      </c>
      <c r="CA441" s="2">
        <f t="shared" ref="CA441:CA454" si="980">BJ441-BZ441</f>
        <v>0</v>
      </c>
      <c r="CC441">
        <v>403</v>
      </c>
      <c r="CD441" t="s">
        <v>133</v>
      </c>
      <c r="CE441">
        <v>30</v>
      </c>
      <c r="CF441" s="1">
        <v>0.13200000000000001</v>
      </c>
      <c r="CG441" s="2">
        <f>CF441*30</f>
        <v>3.96</v>
      </c>
      <c r="CH441" s="2">
        <f>CG441</f>
        <v>3.96</v>
      </c>
      <c r="CI441" s="2">
        <f t="shared" ref="CI441:CI454" si="981">BB441-CH441</f>
        <v>3.8400000000000007</v>
      </c>
      <c r="CN441" s="1"/>
      <c r="CO441" s="2"/>
      <c r="CP441" s="2"/>
      <c r="CQ441" s="2"/>
      <c r="CV441" s="1"/>
      <c r="CW441" s="2"/>
      <c r="CX441" s="2"/>
      <c r="CY441" s="2"/>
      <c r="DD441" s="1"/>
      <c r="DE441" s="2"/>
      <c r="DF441" s="2"/>
      <c r="DG441" s="2"/>
    </row>
    <row r="442" spans="1:111" x14ac:dyDescent="0.2">
      <c r="C442">
        <v>50</v>
      </c>
      <c r="D442" s="1">
        <v>0.17699999999999999</v>
      </c>
      <c r="E442" s="2">
        <f t="shared" ref="E442:E454" si="982">D442*20</f>
        <v>3.54</v>
      </c>
      <c r="F442" s="2">
        <f t="shared" ref="F442:F454" si="983">F441+E442</f>
        <v>10.739999999999998</v>
      </c>
      <c r="G442" s="2">
        <f t="shared" si="971"/>
        <v>-10.739999999999998</v>
      </c>
      <c r="K442">
        <v>50</v>
      </c>
      <c r="L442" s="1">
        <v>0</v>
      </c>
      <c r="M442" s="2">
        <f t="shared" ref="M442:M454" si="984">L442*20</f>
        <v>0</v>
      </c>
      <c r="N442" s="2">
        <f t="shared" ref="N442:N454" si="985">N441+M442</f>
        <v>0</v>
      </c>
      <c r="O442" s="2">
        <f t="shared" si="972"/>
        <v>10.739999999999998</v>
      </c>
      <c r="S442">
        <v>50</v>
      </c>
      <c r="T442" s="1">
        <v>0</v>
      </c>
      <c r="U442" s="2">
        <f t="shared" ref="U442:U454" si="986">T442*20</f>
        <v>0</v>
      </c>
      <c r="V442" s="2">
        <f t="shared" ref="V442:V454" si="987">V441+U442</f>
        <v>0</v>
      </c>
      <c r="W442" s="2">
        <f t="shared" si="973"/>
        <v>0</v>
      </c>
      <c r="AA442">
        <v>50</v>
      </c>
      <c r="AB442" s="1">
        <v>0</v>
      </c>
      <c r="AC442" s="2">
        <f t="shared" ref="AC442:AC454" si="988">AB442*20</f>
        <v>0</v>
      </c>
      <c r="AD442" s="2">
        <f t="shared" ref="AD442:AD454" si="989">AD441+AC442</f>
        <v>0</v>
      </c>
      <c r="AE442" s="2">
        <f t="shared" si="974"/>
        <v>0</v>
      </c>
      <c r="AI442">
        <v>50</v>
      </c>
      <c r="AJ442" s="1">
        <v>0.13400000000000001</v>
      </c>
      <c r="AK442" s="2">
        <f t="shared" ref="AK442:AK454" si="990">AJ442*20</f>
        <v>2.68</v>
      </c>
      <c r="AL442" s="2">
        <f t="shared" ref="AL442:AL454" si="991">AL441+AK442</f>
        <v>6.37</v>
      </c>
      <c r="AM442" s="2">
        <f t="shared" si="975"/>
        <v>4.3699999999999983</v>
      </c>
      <c r="AQ442">
        <v>50</v>
      </c>
      <c r="AR442" s="1">
        <v>0</v>
      </c>
      <c r="AS442" s="2">
        <f t="shared" ref="AS442:AS454" si="992">AR442*20</f>
        <v>0</v>
      </c>
      <c r="AT442" s="2">
        <f t="shared" ref="AT442:AT454" si="993">AT441+AS442</f>
        <v>0</v>
      </c>
      <c r="AU442" s="2">
        <f t="shared" si="976"/>
        <v>0</v>
      </c>
      <c r="AY442">
        <v>50</v>
      </c>
      <c r="AZ442" s="1">
        <v>0.17</v>
      </c>
      <c r="BA442" s="2">
        <f t="shared" ref="BA442:BA454" si="994">AZ442*20</f>
        <v>3.4000000000000004</v>
      </c>
      <c r="BB442" s="2">
        <f t="shared" ref="BB442:BB454" si="995">BB441+BA442</f>
        <v>11.200000000000001</v>
      </c>
      <c r="BC442" s="2">
        <f t="shared" si="977"/>
        <v>-4.830000000000001</v>
      </c>
      <c r="BG442">
        <v>50</v>
      </c>
      <c r="BH442" s="1">
        <v>0</v>
      </c>
      <c r="BI442" s="2">
        <f t="shared" ref="BI442:BI454" si="996">BH442*20</f>
        <v>0</v>
      </c>
      <c r="BJ442" s="2">
        <f t="shared" ref="BJ442:BJ454" si="997">BJ441+BI442</f>
        <v>0</v>
      </c>
      <c r="BK442" s="2">
        <f t="shared" si="978"/>
        <v>0</v>
      </c>
      <c r="BO442">
        <v>50</v>
      </c>
      <c r="BP442" s="1">
        <v>0</v>
      </c>
      <c r="BQ442" s="2">
        <f t="shared" ref="BQ442:BQ454" si="998">BP442*20</f>
        <v>0</v>
      </c>
      <c r="BR442" s="2">
        <f t="shared" ref="BR442:BR454" si="999">BR441+BQ442</f>
        <v>0</v>
      </c>
      <c r="BS442" s="2">
        <f t="shared" si="979"/>
        <v>11.200000000000001</v>
      </c>
      <c r="BW442">
        <v>50</v>
      </c>
      <c r="BX442" s="1">
        <v>0</v>
      </c>
      <c r="BY442" s="2">
        <f t="shared" ref="BY442:BY454" si="1000">BX442*20</f>
        <v>0</v>
      </c>
      <c r="BZ442" s="2">
        <f t="shared" ref="BZ442:BZ454" si="1001">BZ441+BY442</f>
        <v>0</v>
      </c>
      <c r="CA442" s="2">
        <f t="shared" si="980"/>
        <v>0</v>
      </c>
      <c r="CE442">
        <v>50</v>
      </c>
      <c r="CF442" s="1">
        <v>0.13500000000000001</v>
      </c>
      <c r="CG442" s="2">
        <f t="shared" ref="CG442:CG454" si="1002">CF442*20</f>
        <v>2.7</v>
      </c>
      <c r="CH442" s="2">
        <f t="shared" ref="CH442:CH454" si="1003">CH441+CG442</f>
        <v>6.66</v>
      </c>
      <c r="CI442" s="2">
        <f t="shared" si="981"/>
        <v>4.5400000000000009</v>
      </c>
      <c r="CK442" s="1"/>
      <c r="CN442" s="1"/>
      <c r="CO442" s="2"/>
      <c r="CP442" s="2"/>
      <c r="CQ442" s="2"/>
      <c r="CV442" s="1"/>
      <c r="CW442" s="2"/>
      <c r="CX442" s="2"/>
      <c r="CY442" s="2"/>
      <c r="DD442" s="1"/>
      <c r="DE442" s="2"/>
      <c r="DF442" s="2"/>
      <c r="DG442" s="2"/>
    </row>
    <row r="443" spans="1:111" x14ac:dyDescent="0.2">
      <c r="C443">
        <v>70</v>
      </c>
      <c r="D443" s="1">
        <v>0.20100000000000001</v>
      </c>
      <c r="E443" s="2">
        <f t="shared" si="982"/>
        <v>4.0200000000000005</v>
      </c>
      <c r="F443" s="2">
        <f t="shared" si="983"/>
        <v>14.759999999999998</v>
      </c>
      <c r="G443" s="2">
        <f t="shared" si="971"/>
        <v>-14.759999999999998</v>
      </c>
      <c r="K443">
        <v>70</v>
      </c>
      <c r="L443" s="1">
        <v>0</v>
      </c>
      <c r="M443" s="2">
        <f t="shared" si="984"/>
        <v>0</v>
      </c>
      <c r="N443" s="2">
        <f t="shared" si="985"/>
        <v>0</v>
      </c>
      <c r="O443" s="2">
        <f t="shared" si="972"/>
        <v>14.759999999999998</v>
      </c>
      <c r="S443">
        <v>70</v>
      </c>
      <c r="T443" s="1">
        <v>0</v>
      </c>
      <c r="U443" s="2">
        <f t="shared" si="986"/>
        <v>0</v>
      </c>
      <c r="V443" s="2">
        <f t="shared" si="987"/>
        <v>0</v>
      </c>
      <c r="W443" s="2">
        <f t="shared" si="973"/>
        <v>0</v>
      </c>
      <c r="AA443">
        <v>70</v>
      </c>
      <c r="AB443" s="1">
        <v>0</v>
      </c>
      <c r="AC443" s="2">
        <f t="shared" si="988"/>
        <v>0</v>
      </c>
      <c r="AD443" s="2">
        <f t="shared" si="989"/>
        <v>0</v>
      </c>
      <c r="AE443" s="2">
        <f t="shared" si="974"/>
        <v>0</v>
      </c>
      <c r="AI443">
        <v>70</v>
      </c>
      <c r="AJ443" s="1">
        <v>0.154</v>
      </c>
      <c r="AK443" s="2">
        <f t="shared" si="990"/>
        <v>3.08</v>
      </c>
      <c r="AL443" s="2">
        <f t="shared" si="991"/>
        <v>9.4499999999999993</v>
      </c>
      <c r="AM443" s="2">
        <f t="shared" si="975"/>
        <v>5.3099999999999987</v>
      </c>
      <c r="AQ443">
        <v>70</v>
      </c>
      <c r="AR443" s="1">
        <v>0</v>
      </c>
      <c r="AS443" s="2">
        <f t="shared" si="992"/>
        <v>0</v>
      </c>
      <c r="AT443" s="2">
        <f t="shared" si="993"/>
        <v>0</v>
      </c>
      <c r="AU443" s="2">
        <f t="shared" si="976"/>
        <v>0</v>
      </c>
      <c r="AY443">
        <v>70</v>
      </c>
      <c r="AZ443" s="1">
        <v>0.193</v>
      </c>
      <c r="BA443" s="2">
        <f t="shared" si="994"/>
        <v>3.8600000000000003</v>
      </c>
      <c r="BB443" s="2">
        <f t="shared" si="995"/>
        <v>15.060000000000002</v>
      </c>
      <c r="BC443" s="2">
        <f t="shared" si="977"/>
        <v>-5.610000000000003</v>
      </c>
      <c r="BG443">
        <v>70</v>
      </c>
      <c r="BH443" s="1">
        <v>0</v>
      </c>
      <c r="BI443" s="2">
        <f t="shared" si="996"/>
        <v>0</v>
      </c>
      <c r="BJ443" s="2">
        <f t="shared" si="997"/>
        <v>0</v>
      </c>
      <c r="BK443" s="2">
        <f t="shared" si="978"/>
        <v>0</v>
      </c>
      <c r="BO443">
        <v>70</v>
      </c>
      <c r="BP443" s="1">
        <v>0</v>
      </c>
      <c r="BQ443" s="2">
        <f t="shared" si="998"/>
        <v>0</v>
      </c>
      <c r="BR443" s="2">
        <f t="shared" si="999"/>
        <v>0</v>
      </c>
      <c r="BS443" s="2">
        <f t="shared" si="979"/>
        <v>15.060000000000002</v>
      </c>
      <c r="BW443">
        <v>70</v>
      </c>
      <c r="BX443" s="1">
        <v>0</v>
      </c>
      <c r="BY443" s="2">
        <f t="shared" si="1000"/>
        <v>0</v>
      </c>
      <c r="BZ443" s="2">
        <f t="shared" si="1001"/>
        <v>0</v>
      </c>
      <c r="CA443" s="2">
        <f t="shared" si="980"/>
        <v>0</v>
      </c>
      <c r="CE443">
        <v>70</v>
      </c>
      <c r="CF443" s="1">
        <v>0.159</v>
      </c>
      <c r="CG443" s="2">
        <f t="shared" si="1002"/>
        <v>3.18</v>
      </c>
      <c r="CH443" s="2">
        <f t="shared" si="1003"/>
        <v>9.84</v>
      </c>
      <c r="CI443" s="2">
        <f t="shared" si="981"/>
        <v>5.2200000000000024</v>
      </c>
      <c r="CK443" s="1"/>
      <c r="CN443" s="1"/>
      <c r="CO443" s="2"/>
      <c r="CP443" s="2"/>
      <c r="CQ443" s="2"/>
      <c r="CV443" s="1"/>
      <c r="CW443" s="2"/>
      <c r="CX443" s="2"/>
      <c r="CY443" s="2"/>
      <c r="DD443" s="1"/>
      <c r="DE443" s="2"/>
      <c r="DF443" s="2"/>
      <c r="DG443" s="2"/>
    </row>
    <row r="444" spans="1:111" x14ac:dyDescent="0.2">
      <c r="C444">
        <v>90</v>
      </c>
      <c r="D444" s="1">
        <v>0.23400000000000001</v>
      </c>
      <c r="E444" s="2">
        <f t="shared" si="982"/>
        <v>4.6800000000000006</v>
      </c>
      <c r="F444" s="2">
        <f t="shared" si="983"/>
        <v>19.439999999999998</v>
      </c>
      <c r="G444" s="2">
        <f t="shared" si="971"/>
        <v>-19.439999999999998</v>
      </c>
      <c r="K444">
        <v>90</v>
      </c>
      <c r="L444" s="1">
        <v>0</v>
      </c>
      <c r="M444" s="2">
        <f t="shared" si="984"/>
        <v>0</v>
      </c>
      <c r="N444" s="2">
        <f t="shared" si="985"/>
        <v>0</v>
      </c>
      <c r="O444" s="2">
        <f t="shared" si="972"/>
        <v>19.439999999999998</v>
      </c>
      <c r="S444">
        <v>90</v>
      </c>
      <c r="T444" s="1">
        <v>0</v>
      </c>
      <c r="U444" s="2">
        <f t="shared" si="986"/>
        <v>0</v>
      </c>
      <c r="V444" s="2">
        <f t="shared" si="987"/>
        <v>0</v>
      </c>
      <c r="W444" s="2">
        <f t="shared" si="973"/>
        <v>0</v>
      </c>
      <c r="AA444">
        <v>90</v>
      </c>
      <c r="AB444" s="1">
        <v>0</v>
      </c>
      <c r="AC444" s="2">
        <f t="shared" si="988"/>
        <v>0</v>
      </c>
      <c r="AD444" s="2">
        <f t="shared" si="989"/>
        <v>0</v>
      </c>
      <c r="AE444" s="2">
        <f t="shared" si="974"/>
        <v>0</v>
      </c>
      <c r="AI444">
        <v>90</v>
      </c>
      <c r="AJ444" s="1">
        <v>0.188</v>
      </c>
      <c r="AK444" s="2">
        <f t="shared" si="990"/>
        <v>3.76</v>
      </c>
      <c r="AL444" s="2">
        <f t="shared" si="991"/>
        <v>13.209999999999999</v>
      </c>
      <c r="AM444" s="2">
        <f t="shared" si="975"/>
        <v>6.2299999999999986</v>
      </c>
      <c r="AQ444">
        <v>90</v>
      </c>
      <c r="AR444" s="1">
        <v>0</v>
      </c>
      <c r="AS444" s="2">
        <f t="shared" si="992"/>
        <v>0</v>
      </c>
      <c r="AT444" s="2">
        <f t="shared" si="993"/>
        <v>0</v>
      </c>
      <c r="AU444" s="2">
        <f t="shared" si="976"/>
        <v>0</v>
      </c>
      <c r="AY444">
        <v>90</v>
      </c>
      <c r="AZ444" s="1">
        <v>0.22500000000000001</v>
      </c>
      <c r="BA444" s="2">
        <f t="shared" si="994"/>
        <v>4.5</v>
      </c>
      <c r="BB444" s="2">
        <f t="shared" si="995"/>
        <v>19.560000000000002</v>
      </c>
      <c r="BC444" s="2">
        <f t="shared" si="977"/>
        <v>-6.3500000000000032</v>
      </c>
      <c r="BG444">
        <v>90</v>
      </c>
      <c r="BH444" s="1">
        <v>0</v>
      </c>
      <c r="BI444" s="2">
        <f t="shared" si="996"/>
        <v>0</v>
      </c>
      <c r="BJ444" s="2">
        <f t="shared" si="997"/>
        <v>0</v>
      </c>
      <c r="BK444" s="2">
        <f t="shared" si="978"/>
        <v>0</v>
      </c>
      <c r="BO444">
        <v>90</v>
      </c>
      <c r="BP444" s="1">
        <v>0</v>
      </c>
      <c r="BQ444" s="2">
        <f t="shared" si="998"/>
        <v>0</v>
      </c>
      <c r="BR444" s="2">
        <f t="shared" si="999"/>
        <v>0</v>
      </c>
      <c r="BS444" s="2">
        <f t="shared" si="979"/>
        <v>19.560000000000002</v>
      </c>
      <c r="BW444">
        <v>90</v>
      </c>
      <c r="BX444" s="1">
        <v>0</v>
      </c>
      <c r="BY444" s="2">
        <f t="shared" si="1000"/>
        <v>0</v>
      </c>
      <c r="BZ444" s="2">
        <f t="shared" si="1001"/>
        <v>0</v>
      </c>
      <c r="CA444" s="2">
        <f t="shared" si="980"/>
        <v>0</v>
      </c>
      <c r="CE444">
        <v>90</v>
      </c>
      <c r="CF444" s="1">
        <v>0.19500000000000001</v>
      </c>
      <c r="CG444" s="2">
        <f t="shared" si="1002"/>
        <v>3.9000000000000004</v>
      </c>
      <c r="CH444" s="2">
        <f t="shared" si="1003"/>
        <v>13.74</v>
      </c>
      <c r="CI444" s="2">
        <f t="shared" si="981"/>
        <v>5.8200000000000021</v>
      </c>
      <c r="CK444" s="1"/>
      <c r="CN444" s="1"/>
      <c r="CO444" s="2"/>
      <c r="CP444" s="2"/>
      <c r="CQ444" s="2"/>
      <c r="CV444" s="1"/>
      <c r="CW444" s="2"/>
      <c r="CX444" s="2"/>
      <c r="CY444" s="2"/>
      <c r="DD444" s="1"/>
      <c r="DE444" s="2"/>
      <c r="DF444" s="2"/>
      <c r="DG444" s="2"/>
    </row>
    <row r="445" spans="1:111" x14ac:dyDescent="0.2">
      <c r="C445">
        <v>110</v>
      </c>
      <c r="D445" s="1">
        <v>0.21200000000000002</v>
      </c>
      <c r="E445" s="2">
        <f t="shared" si="982"/>
        <v>4.24</v>
      </c>
      <c r="F445" s="2">
        <f t="shared" si="983"/>
        <v>23.68</v>
      </c>
      <c r="G445" s="2">
        <f t="shared" si="971"/>
        <v>-23.68</v>
      </c>
      <c r="K445">
        <v>110</v>
      </c>
      <c r="L445" s="1">
        <v>0</v>
      </c>
      <c r="M445" s="2">
        <f t="shared" si="984"/>
        <v>0</v>
      </c>
      <c r="N445" s="2">
        <f t="shared" si="985"/>
        <v>0</v>
      </c>
      <c r="O445" s="2">
        <f t="shared" si="972"/>
        <v>23.68</v>
      </c>
      <c r="S445">
        <v>110</v>
      </c>
      <c r="T445" s="1">
        <v>0</v>
      </c>
      <c r="U445" s="2">
        <f t="shared" si="986"/>
        <v>0</v>
      </c>
      <c r="V445" s="2">
        <f t="shared" si="987"/>
        <v>0</v>
      </c>
      <c r="W445" s="2">
        <f t="shared" si="973"/>
        <v>0</v>
      </c>
      <c r="AA445">
        <v>110</v>
      </c>
      <c r="AB445" s="1">
        <v>0</v>
      </c>
      <c r="AC445" s="2">
        <f t="shared" si="988"/>
        <v>0</v>
      </c>
      <c r="AD445" s="2">
        <f t="shared" si="989"/>
        <v>0</v>
      </c>
      <c r="AE445" s="2">
        <f t="shared" si="974"/>
        <v>0</v>
      </c>
      <c r="AI445">
        <v>110</v>
      </c>
      <c r="AJ445" s="1">
        <v>0.182</v>
      </c>
      <c r="AK445" s="2">
        <f t="shared" si="990"/>
        <v>3.6399999999999997</v>
      </c>
      <c r="AL445" s="2">
        <f t="shared" si="991"/>
        <v>16.849999999999998</v>
      </c>
      <c r="AM445" s="2">
        <f t="shared" si="975"/>
        <v>6.8300000000000018</v>
      </c>
      <c r="AQ445">
        <v>110</v>
      </c>
      <c r="AR445" s="1">
        <v>0</v>
      </c>
      <c r="AS445" s="2">
        <f t="shared" si="992"/>
        <v>0</v>
      </c>
      <c r="AT445" s="2">
        <f t="shared" si="993"/>
        <v>0</v>
      </c>
      <c r="AU445" s="2">
        <f t="shared" si="976"/>
        <v>0</v>
      </c>
      <c r="AY445">
        <v>110</v>
      </c>
      <c r="AZ445" s="1">
        <v>0.21299999999999999</v>
      </c>
      <c r="BA445" s="2">
        <f t="shared" si="994"/>
        <v>4.26</v>
      </c>
      <c r="BB445" s="2">
        <f t="shared" si="995"/>
        <v>23.82</v>
      </c>
      <c r="BC445" s="2">
        <f t="shared" si="977"/>
        <v>-6.9700000000000024</v>
      </c>
      <c r="BG445">
        <v>110</v>
      </c>
      <c r="BH445" s="1">
        <v>0</v>
      </c>
      <c r="BI445" s="2">
        <f t="shared" si="996"/>
        <v>0</v>
      </c>
      <c r="BJ445" s="2">
        <f t="shared" si="997"/>
        <v>0</v>
      </c>
      <c r="BK445" s="2">
        <f t="shared" si="978"/>
        <v>0</v>
      </c>
      <c r="BO445">
        <v>110</v>
      </c>
      <c r="BP445" s="1">
        <v>0</v>
      </c>
      <c r="BQ445" s="2">
        <f t="shared" si="998"/>
        <v>0</v>
      </c>
      <c r="BR445" s="2">
        <f t="shared" si="999"/>
        <v>0</v>
      </c>
      <c r="BS445" s="2">
        <f t="shared" si="979"/>
        <v>23.82</v>
      </c>
      <c r="BW445">
        <v>110</v>
      </c>
      <c r="BX445" s="1">
        <v>0</v>
      </c>
      <c r="BY445" s="2">
        <f t="shared" si="1000"/>
        <v>0</v>
      </c>
      <c r="BZ445" s="2">
        <f t="shared" si="1001"/>
        <v>0</v>
      </c>
      <c r="CA445" s="2">
        <f t="shared" si="980"/>
        <v>0</v>
      </c>
      <c r="CE445">
        <v>110</v>
      </c>
      <c r="CF445" s="1">
        <v>0.19200000000000003</v>
      </c>
      <c r="CG445" s="2">
        <f t="shared" si="1002"/>
        <v>3.8400000000000007</v>
      </c>
      <c r="CH445" s="2">
        <f t="shared" si="1003"/>
        <v>17.580000000000002</v>
      </c>
      <c r="CI445" s="2">
        <f t="shared" si="981"/>
        <v>6.2399999999999984</v>
      </c>
      <c r="CK445" s="1"/>
      <c r="CN445" s="1"/>
      <c r="CO445" s="2"/>
      <c r="CP445" s="2"/>
      <c r="CQ445" s="2"/>
      <c r="CV445" s="1"/>
      <c r="CW445" s="2"/>
      <c r="CX445" s="2"/>
      <c r="CY445" s="2"/>
      <c r="DD445" s="1"/>
      <c r="DE445" s="2"/>
      <c r="DF445" s="2"/>
      <c r="DG445" s="2"/>
    </row>
    <row r="446" spans="1:111" x14ac:dyDescent="0.2">
      <c r="C446">
        <v>130</v>
      </c>
      <c r="D446" s="1">
        <v>0.17900000000000002</v>
      </c>
      <c r="E446" s="2">
        <f t="shared" si="982"/>
        <v>3.5800000000000005</v>
      </c>
      <c r="F446" s="2">
        <f t="shared" si="983"/>
        <v>27.26</v>
      </c>
      <c r="G446" s="2">
        <f t="shared" si="971"/>
        <v>-27.26</v>
      </c>
      <c r="K446">
        <v>130</v>
      </c>
      <c r="L446" s="1">
        <v>0</v>
      </c>
      <c r="M446" s="2">
        <f t="shared" si="984"/>
        <v>0</v>
      </c>
      <c r="N446" s="2">
        <f t="shared" si="985"/>
        <v>0</v>
      </c>
      <c r="O446" s="2">
        <f t="shared" si="972"/>
        <v>27.26</v>
      </c>
      <c r="S446">
        <v>130</v>
      </c>
      <c r="T446" s="1">
        <v>0</v>
      </c>
      <c r="U446" s="2">
        <f t="shared" si="986"/>
        <v>0</v>
      </c>
      <c r="V446" s="2">
        <f t="shared" si="987"/>
        <v>0</v>
      </c>
      <c r="W446" s="2">
        <f t="shared" si="973"/>
        <v>0</v>
      </c>
      <c r="AA446">
        <v>130</v>
      </c>
      <c r="AB446" s="1">
        <v>0</v>
      </c>
      <c r="AC446" s="2">
        <f t="shared" si="988"/>
        <v>0</v>
      </c>
      <c r="AD446" s="2">
        <f t="shared" si="989"/>
        <v>0</v>
      </c>
      <c r="AE446" s="2">
        <f t="shared" si="974"/>
        <v>0</v>
      </c>
      <c r="AI446">
        <v>130</v>
      </c>
      <c r="AJ446" s="1">
        <v>0.16600000000000001</v>
      </c>
      <c r="AK446" s="2">
        <f t="shared" si="990"/>
        <v>3.3200000000000003</v>
      </c>
      <c r="AL446" s="2">
        <f t="shared" si="991"/>
        <v>20.169999999999998</v>
      </c>
      <c r="AM446" s="2">
        <f t="shared" si="975"/>
        <v>7.0900000000000034</v>
      </c>
      <c r="AQ446">
        <v>130</v>
      </c>
      <c r="AR446" s="1">
        <v>0</v>
      </c>
      <c r="AS446" s="2">
        <f t="shared" si="992"/>
        <v>0</v>
      </c>
      <c r="AT446" s="2">
        <f t="shared" si="993"/>
        <v>0</v>
      </c>
      <c r="AU446" s="2">
        <f t="shared" si="976"/>
        <v>0</v>
      </c>
      <c r="AY446">
        <v>130</v>
      </c>
      <c r="AZ446" s="1">
        <v>0.16900000000000001</v>
      </c>
      <c r="BA446" s="2">
        <f t="shared" si="994"/>
        <v>3.3800000000000003</v>
      </c>
      <c r="BB446" s="2">
        <f t="shared" si="995"/>
        <v>27.2</v>
      </c>
      <c r="BC446" s="2">
        <f t="shared" si="977"/>
        <v>-7.0300000000000011</v>
      </c>
      <c r="BG446">
        <v>130</v>
      </c>
      <c r="BH446" s="1">
        <v>0</v>
      </c>
      <c r="BI446" s="2">
        <f t="shared" si="996"/>
        <v>0</v>
      </c>
      <c r="BJ446" s="2">
        <f t="shared" si="997"/>
        <v>0</v>
      </c>
      <c r="BK446" s="2">
        <f t="shared" si="978"/>
        <v>0</v>
      </c>
      <c r="BO446">
        <v>130</v>
      </c>
      <c r="BP446" s="1">
        <v>0</v>
      </c>
      <c r="BQ446" s="2">
        <f t="shared" si="998"/>
        <v>0</v>
      </c>
      <c r="BR446" s="2">
        <f t="shared" si="999"/>
        <v>0</v>
      </c>
      <c r="BS446" s="2">
        <f t="shared" si="979"/>
        <v>27.2</v>
      </c>
      <c r="BW446">
        <v>130</v>
      </c>
      <c r="BX446" s="1">
        <v>0</v>
      </c>
      <c r="BY446" s="2">
        <f t="shared" si="1000"/>
        <v>0</v>
      </c>
      <c r="BZ446" s="2">
        <f t="shared" si="1001"/>
        <v>0</v>
      </c>
      <c r="CA446" s="2">
        <f t="shared" si="980"/>
        <v>0</v>
      </c>
      <c r="CE446">
        <v>130</v>
      </c>
      <c r="CF446" s="1">
        <v>0.16400000000000001</v>
      </c>
      <c r="CG446" s="2">
        <f t="shared" si="1002"/>
        <v>3.2800000000000002</v>
      </c>
      <c r="CH446" s="2">
        <f t="shared" si="1003"/>
        <v>20.860000000000003</v>
      </c>
      <c r="CI446" s="2">
        <f t="shared" si="981"/>
        <v>6.3399999999999963</v>
      </c>
      <c r="CK446" s="1"/>
      <c r="CN446" s="1"/>
      <c r="CO446" s="2"/>
      <c r="CP446" s="2"/>
      <c r="CQ446" s="2"/>
      <c r="CV446" s="1"/>
      <c r="CW446" s="2"/>
      <c r="CX446" s="2"/>
      <c r="CY446" s="2"/>
      <c r="DD446" s="1"/>
      <c r="DE446" s="2"/>
      <c r="DF446" s="2"/>
      <c r="DG446" s="2"/>
    </row>
    <row r="447" spans="1:111" x14ac:dyDescent="0.2">
      <c r="C447">
        <v>150</v>
      </c>
      <c r="D447" s="1">
        <v>0.159</v>
      </c>
      <c r="E447" s="2">
        <f t="shared" si="982"/>
        <v>3.18</v>
      </c>
      <c r="F447" s="2">
        <f t="shared" si="983"/>
        <v>30.44</v>
      </c>
      <c r="G447" s="2">
        <f t="shared" si="971"/>
        <v>-30.44</v>
      </c>
      <c r="K447">
        <v>150</v>
      </c>
      <c r="L447" s="1">
        <v>0</v>
      </c>
      <c r="M447" s="2">
        <f t="shared" si="984"/>
        <v>0</v>
      </c>
      <c r="N447" s="2">
        <f t="shared" si="985"/>
        <v>0</v>
      </c>
      <c r="O447" s="2">
        <f t="shared" si="972"/>
        <v>30.44</v>
      </c>
      <c r="S447">
        <v>150</v>
      </c>
      <c r="T447" s="1">
        <v>0</v>
      </c>
      <c r="U447" s="2">
        <f t="shared" si="986"/>
        <v>0</v>
      </c>
      <c r="V447" s="2">
        <f t="shared" si="987"/>
        <v>0</v>
      </c>
      <c r="W447" s="2">
        <f t="shared" si="973"/>
        <v>0</v>
      </c>
      <c r="AA447">
        <v>150</v>
      </c>
      <c r="AB447" s="1">
        <v>0</v>
      </c>
      <c r="AC447" s="2">
        <f t="shared" si="988"/>
        <v>0</v>
      </c>
      <c r="AD447" s="2">
        <f t="shared" si="989"/>
        <v>0</v>
      </c>
      <c r="AE447" s="2">
        <f t="shared" si="974"/>
        <v>0</v>
      </c>
      <c r="AI447">
        <v>150</v>
      </c>
      <c r="AJ447" s="1">
        <v>0.13900000000000001</v>
      </c>
      <c r="AK447" s="2">
        <f t="shared" si="990"/>
        <v>2.7800000000000002</v>
      </c>
      <c r="AL447" s="2">
        <f t="shared" si="991"/>
        <v>22.95</v>
      </c>
      <c r="AM447" s="2">
        <f t="shared" si="975"/>
        <v>7.490000000000002</v>
      </c>
      <c r="AQ447">
        <v>150</v>
      </c>
      <c r="AR447" s="1">
        <v>0</v>
      </c>
      <c r="AS447" s="2">
        <f t="shared" si="992"/>
        <v>0</v>
      </c>
      <c r="AT447" s="2">
        <f t="shared" si="993"/>
        <v>0</v>
      </c>
      <c r="AU447" s="2">
        <f t="shared" si="976"/>
        <v>0</v>
      </c>
      <c r="AY447">
        <v>150</v>
      </c>
      <c r="AZ447" s="1">
        <v>0.13900000000000001</v>
      </c>
      <c r="BA447" s="2">
        <f t="shared" si="994"/>
        <v>2.7800000000000002</v>
      </c>
      <c r="BB447" s="2">
        <f t="shared" si="995"/>
        <v>29.98</v>
      </c>
      <c r="BC447" s="2">
        <f t="shared" si="977"/>
        <v>-7.0300000000000011</v>
      </c>
      <c r="BG447">
        <v>150</v>
      </c>
      <c r="BH447" s="1">
        <v>0</v>
      </c>
      <c r="BI447" s="2">
        <f t="shared" si="996"/>
        <v>0</v>
      </c>
      <c r="BJ447" s="2">
        <f t="shared" si="997"/>
        <v>0</v>
      </c>
      <c r="BK447" s="2">
        <f t="shared" si="978"/>
        <v>0</v>
      </c>
      <c r="BO447">
        <v>150</v>
      </c>
      <c r="BP447" s="1">
        <v>0</v>
      </c>
      <c r="BQ447" s="2">
        <f t="shared" si="998"/>
        <v>0</v>
      </c>
      <c r="BR447" s="2">
        <f t="shared" si="999"/>
        <v>0</v>
      </c>
      <c r="BS447" s="2">
        <f t="shared" si="979"/>
        <v>29.98</v>
      </c>
      <c r="BW447">
        <v>150</v>
      </c>
      <c r="BX447" s="1">
        <v>0</v>
      </c>
      <c r="BY447" s="2">
        <f t="shared" si="1000"/>
        <v>0</v>
      </c>
      <c r="BZ447" s="2">
        <f t="shared" si="1001"/>
        <v>0</v>
      </c>
      <c r="CA447" s="2">
        <f t="shared" si="980"/>
        <v>0</v>
      </c>
      <c r="CE447">
        <v>150</v>
      </c>
      <c r="CF447" s="1">
        <v>0.13300000000000001</v>
      </c>
      <c r="CG447" s="2">
        <f t="shared" si="1002"/>
        <v>2.66</v>
      </c>
      <c r="CH447" s="2">
        <f t="shared" si="1003"/>
        <v>23.520000000000003</v>
      </c>
      <c r="CI447" s="2">
        <f t="shared" si="981"/>
        <v>6.4599999999999973</v>
      </c>
      <c r="CK447" s="1"/>
      <c r="CN447" s="1"/>
      <c r="CO447" s="2"/>
      <c r="CP447" s="2"/>
      <c r="CQ447" s="2"/>
      <c r="CV447" s="1"/>
      <c r="CW447" s="2"/>
      <c r="CX447" s="2"/>
      <c r="CY447" s="2"/>
      <c r="DD447" s="1"/>
      <c r="DE447" s="2"/>
      <c r="DF447" s="2"/>
      <c r="DG447" s="2"/>
    </row>
    <row r="448" spans="1:111" x14ac:dyDescent="0.2">
      <c r="C448">
        <v>170</v>
      </c>
      <c r="D448" s="1">
        <v>0.13500000000000001</v>
      </c>
      <c r="E448" s="2">
        <f t="shared" si="982"/>
        <v>2.7</v>
      </c>
      <c r="F448" s="2">
        <f t="shared" si="983"/>
        <v>33.14</v>
      </c>
      <c r="G448" s="2">
        <f t="shared" si="971"/>
        <v>-33.14</v>
      </c>
      <c r="K448">
        <v>170</v>
      </c>
      <c r="L448" s="1">
        <v>0</v>
      </c>
      <c r="M448" s="2">
        <f t="shared" si="984"/>
        <v>0</v>
      </c>
      <c r="N448" s="2">
        <f t="shared" si="985"/>
        <v>0</v>
      </c>
      <c r="O448" s="2">
        <f t="shared" si="972"/>
        <v>33.14</v>
      </c>
      <c r="S448">
        <v>170</v>
      </c>
      <c r="T448" s="1">
        <v>0</v>
      </c>
      <c r="U448" s="2">
        <f t="shared" si="986"/>
        <v>0</v>
      </c>
      <c r="V448" s="2">
        <f t="shared" si="987"/>
        <v>0</v>
      </c>
      <c r="W448" s="2">
        <f t="shared" si="973"/>
        <v>0</v>
      </c>
      <c r="AA448">
        <v>170</v>
      </c>
      <c r="AB448" s="1">
        <v>0</v>
      </c>
      <c r="AC448" s="2">
        <f t="shared" si="988"/>
        <v>0</v>
      </c>
      <c r="AD448" s="2">
        <f t="shared" si="989"/>
        <v>0</v>
      </c>
      <c r="AE448" s="2">
        <f t="shared" si="974"/>
        <v>0</v>
      </c>
      <c r="AI448">
        <v>170</v>
      </c>
      <c r="AJ448" s="1">
        <v>0.12300000000000001</v>
      </c>
      <c r="AK448" s="2">
        <f t="shared" si="990"/>
        <v>2.4600000000000004</v>
      </c>
      <c r="AL448" s="2">
        <f t="shared" si="991"/>
        <v>25.41</v>
      </c>
      <c r="AM448" s="2">
        <f t="shared" si="975"/>
        <v>7.73</v>
      </c>
      <c r="AQ448">
        <v>170</v>
      </c>
      <c r="AR448" s="1">
        <v>0</v>
      </c>
      <c r="AS448" s="2">
        <f t="shared" si="992"/>
        <v>0</v>
      </c>
      <c r="AT448" s="2">
        <f t="shared" si="993"/>
        <v>0</v>
      </c>
      <c r="AU448" s="2">
        <f t="shared" si="976"/>
        <v>0</v>
      </c>
      <c r="AY448">
        <v>170</v>
      </c>
      <c r="AZ448" s="1">
        <v>0.12300000000000001</v>
      </c>
      <c r="BA448" s="2">
        <f t="shared" si="994"/>
        <v>2.4600000000000004</v>
      </c>
      <c r="BB448" s="2">
        <f t="shared" si="995"/>
        <v>32.44</v>
      </c>
      <c r="BC448" s="2">
        <f t="shared" si="977"/>
        <v>-7.0299999999999976</v>
      </c>
      <c r="BG448">
        <v>170</v>
      </c>
      <c r="BH448" s="1">
        <v>0</v>
      </c>
      <c r="BI448" s="2">
        <f t="shared" si="996"/>
        <v>0</v>
      </c>
      <c r="BJ448" s="2">
        <f t="shared" si="997"/>
        <v>0</v>
      </c>
      <c r="BK448" s="2">
        <f t="shared" si="978"/>
        <v>0</v>
      </c>
      <c r="BO448">
        <v>170</v>
      </c>
      <c r="BP448" s="1">
        <v>0</v>
      </c>
      <c r="BQ448" s="2">
        <f t="shared" si="998"/>
        <v>0</v>
      </c>
      <c r="BR448" s="2">
        <f t="shared" si="999"/>
        <v>0</v>
      </c>
      <c r="BS448" s="2">
        <f t="shared" si="979"/>
        <v>32.44</v>
      </c>
      <c r="BW448">
        <v>170</v>
      </c>
      <c r="BX448" s="1">
        <v>0</v>
      </c>
      <c r="BY448" s="2">
        <f t="shared" si="1000"/>
        <v>0</v>
      </c>
      <c r="BZ448" s="2">
        <f t="shared" si="1001"/>
        <v>0</v>
      </c>
      <c r="CA448" s="2">
        <f t="shared" si="980"/>
        <v>0</v>
      </c>
      <c r="CE448">
        <v>170</v>
      </c>
      <c r="CF448" s="1">
        <v>0.11900000000000001</v>
      </c>
      <c r="CG448" s="2">
        <f t="shared" si="1002"/>
        <v>2.3800000000000003</v>
      </c>
      <c r="CH448" s="2">
        <f t="shared" si="1003"/>
        <v>25.900000000000002</v>
      </c>
      <c r="CI448" s="2">
        <f t="shared" si="981"/>
        <v>6.5399999999999956</v>
      </c>
      <c r="CK448" s="1"/>
      <c r="CN448" s="1"/>
      <c r="CO448" s="2"/>
      <c r="CP448" s="2"/>
      <c r="CQ448" s="2"/>
      <c r="CV448" s="1"/>
      <c r="CW448" s="2"/>
      <c r="CX448" s="2"/>
      <c r="CY448" s="2"/>
      <c r="DD448" s="1"/>
      <c r="DE448" s="2"/>
      <c r="DF448" s="2"/>
      <c r="DG448" s="2"/>
    </row>
    <row r="449" spans="1:111" x14ac:dyDescent="0.2">
      <c r="C449">
        <v>190</v>
      </c>
      <c r="D449" s="1">
        <v>0.13900000000000001</v>
      </c>
      <c r="E449" s="2">
        <f t="shared" si="982"/>
        <v>2.7800000000000002</v>
      </c>
      <c r="F449" s="2">
        <f t="shared" si="983"/>
        <v>35.92</v>
      </c>
      <c r="G449" s="2">
        <f t="shared" si="971"/>
        <v>-35.92</v>
      </c>
      <c r="K449">
        <v>190</v>
      </c>
      <c r="L449" s="1">
        <v>0</v>
      </c>
      <c r="M449" s="2">
        <f t="shared" si="984"/>
        <v>0</v>
      </c>
      <c r="N449" s="2">
        <f t="shared" si="985"/>
        <v>0</v>
      </c>
      <c r="O449" s="2">
        <f t="shared" si="972"/>
        <v>35.92</v>
      </c>
      <c r="S449">
        <v>190</v>
      </c>
      <c r="T449" s="1">
        <v>0</v>
      </c>
      <c r="U449" s="2">
        <f t="shared" si="986"/>
        <v>0</v>
      </c>
      <c r="V449" s="2">
        <f t="shared" si="987"/>
        <v>0</v>
      </c>
      <c r="W449" s="2">
        <f t="shared" si="973"/>
        <v>0</v>
      </c>
      <c r="AA449">
        <v>190</v>
      </c>
      <c r="AB449" s="1">
        <v>0</v>
      </c>
      <c r="AC449" s="2">
        <f t="shared" si="988"/>
        <v>0</v>
      </c>
      <c r="AD449" s="2">
        <f t="shared" si="989"/>
        <v>0</v>
      </c>
      <c r="AE449" s="2">
        <f t="shared" si="974"/>
        <v>0</v>
      </c>
      <c r="AI449">
        <v>190</v>
      </c>
      <c r="AJ449" s="1">
        <v>0.127</v>
      </c>
      <c r="AK449" s="2">
        <f t="shared" si="990"/>
        <v>2.54</v>
      </c>
      <c r="AL449" s="2">
        <f t="shared" si="991"/>
        <v>27.95</v>
      </c>
      <c r="AM449" s="2">
        <f t="shared" si="975"/>
        <v>7.9700000000000024</v>
      </c>
      <c r="AQ449">
        <v>190</v>
      </c>
      <c r="AR449" s="1">
        <v>0</v>
      </c>
      <c r="AS449" s="2">
        <f t="shared" si="992"/>
        <v>0</v>
      </c>
      <c r="AT449" s="2">
        <f t="shared" si="993"/>
        <v>0</v>
      </c>
      <c r="AU449" s="2">
        <f t="shared" si="976"/>
        <v>0</v>
      </c>
      <c r="AY449">
        <v>190</v>
      </c>
      <c r="AZ449" s="1">
        <v>0.128</v>
      </c>
      <c r="BA449" s="2">
        <f t="shared" si="994"/>
        <v>2.56</v>
      </c>
      <c r="BB449" s="2">
        <f t="shared" si="995"/>
        <v>35</v>
      </c>
      <c r="BC449" s="2">
        <f t="shared" si="977"/>
        <v>-7.0500000000000007</v>
      </c>
      <c r="BG449">
        <v>190</v>
      </c>
      <c r="BH449" s="1">
        <v>0</v>
      </c>
      <c r="BI449" s="2">
        <f t="shared" si="996"/>
        <v>0</v>
      </c>
      <c r="BJ449" s="2">
        <f t="shared" si="997"/>
        <v>0</v>
      </c>
      <c r="BK449" s="2">
        <f t="shared" si="978"/>
        <v>0</v>
      </c>
      <c r="BO449">
        <v>190</v>
      </c>
      <c r="BP449" s="1">
        <v>0</v>
      </c>
      <c r="BQ449" s="2">
        <f t="shared" si="998"/>
        <v>0</v>
      </c>
      <c r="BR449" s="2">
        <f t="shared" si="999"/>
        <v>0</v>
      </c>
      <c r="BS449" s="2">
        <f t="shared" si="979"/>
        <v>35</v>
      </c>
      <c r="BW449">
        <v>190</v>
      </c>
      <c r="BX449" s="1">
        <v>0</v>
      </c>
      <c r="BY449" s="2">
        <f t="shared" si="1000"/>
        <v>0</v>
      </c>
      <c r="BZ449" s="2">
        <f t="shared" si="1001"/>
        <v>0</v>
      </c>
      <c r="CA449" s="2">
        <f t="shared" si="980"/>
        <v>0</v>
      </c>
      <c r="CE449">
        <v>190</v>
      </c>
      <c r="CF449" s="1">
        <v>0.12100000000000001</v>
      </c>
      <c r="CG449" s="2">
        <f t="shared" si="1002"/>
        <v>2.4200000000000004</v>
      </c>
      <c r="CH449" s="2">
        <f t="shared" si="1003"/>
        <v>28.320000000000004</v>
      </c>
      <c r="CI449" s="2">
        <f t="shared" si="981"/>
        <v>6.6799999999999962</v>
      </c>
      <c r="CK449" s="1"/>
      <c r="CN449" s="1"/>
      <c r="CO449" s="2"/>
      <c r="CP449" s="2"/>
      <c r="CQ449" s="2"/>
      <c r="CV449" s="1"/>
      <c r="CW449" s="2"/>
      <c r="CX449" s="2"/>
      <c r="CY449" s="2"/>
      <c r="DD449" s="1"/>
      <c r="DE449" s="2"/>
      <c r="DF449" s="2"/>
      <c r="DG449" s="2"/>
    </row>
    <row r="450" spans="1:111" x14ac:dyDescent="0.2">
      <c r="C450">
        <v>210</v>
      </c>
      <c r="D450" s="1">
        <v>0.15600000000000003</v>
      </c>
      <c r="E450" s="2">
        <f t="shared" si="982"/>
        <v>3.1200000000000006</v>
      </c>
      <c r="F450" s="2">
        <f t="shared" si="983"/>
        <v>39.04</v>
      </c>
      <c r="G450" s="2">
        <f t="shared" si="971"/>
        <v>-39.04</v>
      </c>
      <c r="K450">
        <v>210</v>
      </c>
      <c r="L450" s="1">
        <v>0</v>
      </c>
      <c r="M450" s="2">
        <f t="shared" si="984"/>
        <v>0</v>
      </c>
      <c r="N450" s="2">
        <f t="shared" si="985"/>
        <v>0</v>
      </c>
      <c r="O450" s="2">
        <f t="shared" si="972"/>
        <v>39.04</v>
      </c>
      <c r="S450">
        <v>210</v>
      </c>
      <c r="T450" s="1">
        <v>0</v>
      </c>
      <c r="U450" s="2">
        <f t="shared" si="986"/>
        <v>0</v>
      </c>
      <c r="V450" s="2">
        <f t="shared" si="987"/>
        <v>0</v>
      </c>
      <c r="W450" s="2">
        <f t="shared" si="973"/>
        <v>0</v>
      </c>
      <c r="AA450">
        <v>210</v>
      </c>
      <c r="AB450" s="1">
        <v>0</v>
      </c>
      <c r="AC450" s="2">
        <f t="shared" si="988"/>
        <v>0</v>
      </c>
      <c r="AD450" s="2">
        <f t="shared" si="989"/>
        <v>0</v>
      </c>
      <c r="AE450" s="2">
        <f t="shared" si="974"/>
        <v>0</v>
      </c>
      <c r="AI450">
        <v>210</v>
      </c>
      <c r="AJ450" s="1">
        <v>0.15</v>
      </c>
      <c r="AK450" s="2">
        <f t="shared" si="990"/>
        <v>3</v>
      </c>
      <c r="AL450" s="2">
        <f t="shared" si="991"/>
        <v>30.95</v>
      </c>
      <c r="AM450" s="2">
        <f t="shared" si="975"/>
        <v>8.09</v>
      </c>
      <c r="AQ450">
        <v>210</v>
      </c>
      <c r="AR450" s="1">
        <v>0</v>
      </c>
      <c r="AS450" s="2">
        <f t="shared" si="992"/>
        <v>0</v>
      </c>
      <c r="AT450" s="2">
        <f t="shared" si="993"/>
        <v>0</v>
      </c>
      <c r="AU450" s="2">
        <f t="shared" si="976"/>
        <v>0</v>
      </c>
      <c r="AY450">
        <v>210</v>
      </c>
      <c r="AZ450" s="1">
        <v>0.153</v>
      </c>
      <c r="BA450" s="2">
        <f t="shared" si="994"/>
        <v>3.06</v>
      </c>
      <c r="BB450" s="2">
        <f t="shared" si="995"/>
        <v>38.06</v>
      </c>
      <c r="BC450" s="2">
        <f t="shared" si="977"/>
        <v>-7.110000000000003</v>
      </c>
      <c r="BG450">
        <v>210</v>
      </c>
      <c r="BH450" s="1">
        <v>0</v>
      </c>
      <c r="BI450" s="2">
        <f t="shared" si="996"/>
        <v>0</v>
      </c>
      <c r="BJ450" s="2">
        <f t="shared" si="997"/>
        <v>0</v>
      </c>
      <c r="BK450" s="2">
        <f t="shared" si="978"/>
        <v>0</v>
      </c>
      <c r="BO450">
        <v>210</v>
      </c>
      <c r="BP450" s="1">
        <v>0</v>
      </c>
      <c r="BQ450" s="2">
        <f t="shared" si="998"/>
        <v>0</v>
      </c>
      <c r="BR450" s="2">
        <f t="shared" si="999"/>
        <v>0</v>
      </c>
      <c r="BS450" s="2">
        <f t="shared" si="979"/>
        <v>38.06</v>
      </c>
      <c r="BW450">
        <v>210</v>
      </c>
      <c r="BX450" s="1">
        <v>0</v>
      </c>
      <c r="BY450" s="2">
        <f t="shared" si="1000"/>
        <v>0</v>
      </c>
      <c r="BZ450" s="2">
        <f t="shared" si="1001"/>
        <v>0</v>
      </c>
      <c r="CA450" s="2">
        <f t="shared" si="980"/>
        <v>0</v>
      </c>
      <c r="CE450">
        <v>210</v>
      </c>
      <c r="CF450" s="1">
        <v>0.14799999999999999</v>
      </c>
      <c r="CG450" s="2">
        <f t="shared" si="1002"/>
        <v>2.96</v>
      </c>
      <c r="CH450" s="2">
        <f t="shared" si="1003"/>
        <v>31.280000000000005</v>
      </c>
      <c r="CI450" s="2">
        <f t="shared" si="981"/>
        <v>6.7799999999999976</v>
      </c>
      <c r="CK450" s="1"/>
      <c r="CN450" s="1"/>
      <c r="CO450" s="2"/>
      <c r="CP450" s="2"/>
      <c r="CQ450" s="2"/>
      <c r="CV450" s="1"/>
      <c r="CW450" s="2"/>
      <c r="CX450" s="2"/>
      <c r="CY450" s="2"/>
      <c r="DD450" s="1"/>
      <c r="DE450" s="2"/>
      <c r="DF450" s="2"/>
      <c r="DG450" s="2"/>
    </row>
    <row r="451" spans="1:111" x14ac:dyDescent="0.2">
      <c r="C451">
        <v>230</v>
      </c>
      <c r="D451" s="1">
        <v>0.21</v>
      </c>
      <c r="E451" s="2">
        <f t="shared" si="982"/>
        <v>4.2</v>
      </c>
      <c r="F451" s="2">
        <f t="shared" si="983"/>
        <v>43.24</v>
      </c>
      <c r="G451" s="2">
        <f t="shared" si="971"/>
        <v>-43.24</v>
      </c>
      <c r="K451">
        <v>230</v>
      </c>
      <c r="L451" s="1">
        <v>0</v>
      </c>
      <c r="M451" s="2">
        <f t="shared" si="984"/>
        <v>0</v>
      </c>
      <c r="N451" s="2">
        <f t="shared" si="985"/>
        <v>0</v>
      </c>
      <c r="O451" s="2">
        <f t="shared" si="972"/>
        <v>43.24</v>
      </c>
      <c r="S451">
        <v>230</v>
      </c>
      <c r="T451" s="1">
        <v>0</v>
      </c>
      <c r="U451" s="2">
        <f t="shared" si="986"/>
        <v>0</v>
      </c>
      <c r="V451" s="2">
        <f t="shared" si="987"/>
        <v>0</v>
      </c>
      <c r="W451" s="2">
        <f t="shared" si="973"/>
        <v>0</v>
      </c>
      <c r="AA451">
        <v>230</v>
      </c>
      <c r="AB451" s="1">
        <v>0</v>
      </c>
      <c r="AC451" s="2">
        <f t="shared" si="988"/>
        <v>0</v>
      </c>
      <c r="AD451" s="2">
        <f t="shared" si="989"/>
        <v>0</v>
      </c>
      <c r="AE451" s="2">
        <f t="shared" si="974"/>
        <v>0</v>
      </c>
      <c r="AI451">
        <v>230</v>
      </c>
      <c r="AJ451" s="1">
        <v>0.2</v>
      </c>
      <c r="AK451" s="2">
        <f t="shared" si="990"/>
        <v>4</v>
      </c>
      <c r="AL451" s="2">
        <f t="shared" si="991"/>
        <v>34.950000000000003</v>
      </c>
      <c r="AM451" s="2">
        <f t="shared" si="975"/>
        <v>8.2899999999999991</v>
      </c>
      <c r="AQ451">
        <v>230</v>
      </c>
      <c r="AR451" s="1">
        <v>0</v>
      </c>
      <c r="AS451" s="2">
        <f t="shared" si="992"/>
        <v>0</v>
      </c>
      <c r="AT451" s="2">
        <f t="shared" si="993"/>
        <v>0</v>
      </c>
      <c r="AU451" s="2">
        <f t="shared" si="976"/>
        <v>0</v>
      </c>
      <c r="AY451">
        <v>230</v>
      </c>
      <c r="AZ451" s="1">
        <v>0.20100000000000001</v>
      </c>
      <c r="BA451" s="2">
        <f t="shared" si="994"/>
        <v>4.0200000000000005</v>
      </c>
      <c r="BB451" s="2">
        <f t="shared" si="995"/>
        <v>42.080000000000005</v>
      </c>
      <c r="BC451" s="2">
        <f t="shared" si="977"/>
        <v>-7.1300000000000026</v>
      </c>
      <c r="BG451">
        <v>230</v>
      </c>
      <c r="BH451" s="1">
        <v>0</v>
      </c>
      <c r="BI451" s="2">
        <f t="shared" si="996"/>
        <v>0</v>
      </c>
      <c r="BJ451" s="2">
        <f t="shared" si="997"/>
        <v>0</v>
      </c>
      <c r="BK451" s="2">
        <f t="shared" si="978"/>
        <v>0</v>
      </c>
      <c r="BO451">
        <v>230</v>
      </c>
      <c r="BP451" s="1">
        <v>0</v>
      </c>
      <c r="BQ451" s="2">
        <f t="shared" si="998"/>
        <v>0</v>
      </c>
      <c r="BR451" s="2">
        <f t="shared" si="999"/>
        <v>0</v>
      </c>
      <c r="BS451" s="2">
        <f t="shared" si="979"/>
        <v>42.080000000000005</v>
      </c>
      <c r="BW451">
        <v>230</v>
      </c>
      <c r="BX451" s="1">
        <v>0</v>
      </c>
      <c r="BY451" s="2">
        <f t="shared" si="1000"/>
        <v>0</v>
      </c>
      <c r="BZ451" s="2">
        <f t="shared" si="1001"/>
        <v>0</v>
      </c>
      <c r="CA451" s="2">
        <f t="shared" si="980"/>
        <v>0</v>
      </c>
      <c r="CE451">
        <v>230</v>
      </c>
      <c r="CF451" s="1">
        <v>0.20100000000000001</v>
      </c>
      <c r="CG451" s="2">
        <f t="shared" si="1002"/>
        <v>4.0200000000000005</v>
      </c>
      <c r="CH451" s="2">
        <f t="shared" si="1003"/>
        <v>35.300000000000004</v>
      </c>
      <c r="CI451" s="2">
        <f t="shared" si="981"/>
        <v>6.7800000000000011</v>
      </c>
      <c r="CK451" s="1"/>
      <c r="CN451" s="1"/>
      <c r="CO451" s="2"/>
      <c r="CP451" s="2"/>
      <c r="CQ451" s="2"/>
      <c r="CV451" s="1"/>
      <c r="CW451" s="2"/>
      <c r="CX451" s="2"/>
      <c r="CY451" s="2"/>
      <c r="DD451" s="1"/>
      <c r="DE451" s="2"/>
      <c r="DF451" s="2"/>
      <c r="DG451" s="2"/>
    </row>
    <row r="452" spans="1:111" x14ac:dyDescent="0.2">
      <c r="C452">
        <v>250</v>
      </c>
      <c r="D452" s="1">
        <v>0.215</v>
      </c>
      <c r="E452" s="2">
        <f t="shared" si="982"/>
        <v>4.3</v>
      </c>
      <c r="F452" s="2">
        <f t="shared" si="983"/>
        <v>47.54</v>
      </c>
      <c r="G452" s="2">
        <f t="shared" si="971"/>
        <v>-47.54</v>
      </c>
      <c r="K452">
        <v>250</v>
      </c>
      <c r="L452" s="1">
        <v>0</v>
      </c>
      <c r="M452" s="2">
        <f t="shared" si="984"/>
        <v>0</v>
      </c>
      <c r="N452" s="2">
        <f t="shared" si="985"/>
        <v>0</v>
      </c>
      <c r="O452" s="2">
        <f t="shared" si="972"/>
        <v>47.54</v>
      </c>
      <c r="S452">
        <v>250</v>
      </c>
      <c r="T452" s="1">
        <v>0</v>
      </c>
      <c r="U452" s="2">
        <f t="shared" si="986"/>
        <v>0</v>
      </c>
      <c r="V452" s="2">
        <f t="shared" si="987"/>
        <v>0</v>
      </c>
      <c r="W452" s="2">
        <f t="shared" si="973"/>
        <v>0</v>
      </c>
      <c r="AA452">
        <v>250</v>
      </c>
      <c r="AB452" s="1">
        <v>0</v>
      </c>
      <c r="AC452" s="2">
        <f t="shared" si="988"/>
        <v>0</v>
      </c>
      <c r="AD452" s="2">
        <f t="shared" si="989"/>
        <v>0</v>
      </c>
      <c r="AE452" s="2">
        <f t="shared" si="974"/>
        <v>0</v>
      </c>
      <c r="AI452">
        <v>250</v>
      </c>
      <c r="AJ452" s="1">
        <v>0.20600000000000002</v>
      </c>
      <c r="AK452" s="2">
        <f t="shared" si="990"/>
        <v>4.12</v>
      </c>
      <c r="AL452" s="2">
        <f t="shared" si="991"/>
        <v>39.07</v>
      </c>
      <c r="AM452" s="2">
        <f t="shared" si="975"/>
        <v>8.4699999999999989</v>
      </c>
      <c r="AQ452">
        <v>250</v>
      </c>
      <c r="AR452" s="1">
        <v>0</v>
      </c>
      <c r="AS452" s="2">
        <f t="shared" si="992"/>
        <v>0</v>
      </c>
      <c r="AT452" s="2">
        <f t="shared" si="993"/>
        <v>0</v>
      </c>
      <c r="AU452" s="2">
        <f t="shared" si="976"/>
        <v>0</v>
      </c>
      <c r="AY452">
        <v>250</v>
      </c>
      <c r="AZ452" s="1">
        <v>0.20800000000000002</v>
      </c>
      <c r="BA452" s="2">
        <f t="shared" si="994"/>
        <v>4.16</v>
      </c>
      <c r="BB452" s="2">
        <f t="shared" si="995"/>
        <v>46.240000000000009</v>
      </c>
      <c r="BC452" s="2">
        <f t="shared" si="977"/>
        <v>-7.1700000000000088</v>
      </c>
      <c r="BG452">
        <v>250</v>
      </c>
      <c r="BH452" s="1">
        <v>0</v>
      </c>
      <c r="BI452" s="2">
        <f t="shared" si="996"/>
        <v>0</v>
      </c>
      <c r="BJ452" s="2">
        <f t="shared" si="997"/>
        <v>0</v>
      </c>
      <c r="BK452" s="2">
        <f t="shared" si="978"/>
        <v>0</v>
      </c>
      <c r="BO452">
        <v>250</v>
      </c>
      <c r="BP452" s="1">
        <v>0</v>
      </c>
      <c r="BQ452" s="2">
        <f t="shared" si="998"/>
        <v>0</v>
      </c>
      <c r="BR452" s="2">
        <f t="shared" si="999"/>
        <v>0</v>
      </c>
      <c r="BS452" s="2">
        <f t="shared" si="979"/>
        <v>46.240000000000009</v>
      </c>
      <c r="BW452">
        <v>250</v>
      </c>
      <c r="BX452" s="1">
        <v>0</v>
      </c>
      <c r="BY452" s="2">
        <f t="shared" si="1000"/>
        <v>0</v>
      </c>
      <c r="BZ452" s="2">
        <f t="shared" si="1001"/>
        <v>0</v>
      </c>
      <c r="CA452" s="2">
        <f t="shared" si="980"/>
        <v>0</v>
      </c>
      <c r="CE452">
        <v>250</v>
      </c>
      <c r="CF452" s="1">
        <v>0.20600000000000002</v>
      </c>
      <c r="CG452" s="2">
        <f t="shared" si="1002"/>
        <v>4.12</v>
      </c>
      <c r="CH452" s="2">
        <f t="shared" si="1003"/>
        <v>39.42</v>
      </c>
      <c r="CI452" s="2">
        <f t="shared" si="981"/>
        <v>6.8200000000000074</v>
      </c>
      <c r="CK452" s="1"/>
      <c r="CN452" s="1"/>
      <c r="CO452" s="2"/>
      <c r="CP452" s="2"/>
      <c r="CQ452" s="2"/>
      <c r="CV452" s="1"/>
      <c r="CW452" s="2"/>
      <c r="CX452" s="2"/>
      <c r="CY452" s="2"/>
      <c r="DD452" s="1"/>
      <c r="DE452" s="2"/>
      <c r="DF452" s="2"/>
      <c r="DG452" s="2"/>
    </row>
    <row r="453" spans="1:111" x14ac:dyDescent="0.2">
      <c r="C453">
        <v>270</v>
      </c>
      <c r="D453" s="1">
        <v>0.22</v>
      </c>
      <c r="E453" s="2">
        <f t="shared" si="982"/>
        <v>4.4000000000000004</v>
      </c>
      <c r="F453" s="2">
        <f t="shared" si="983"/>
        <v>51.94</v>
      </c>
      <c r="G453" s="2">
        <f t="shared" si="971"/>
        <v>-51.94</v>
      </c>
      <c r="K453">
        <v>270</v>
      </c>
      <c r="L453" s="1">
        <v>0</v>
      </c>
      <c r="M453" s="2">
        <f t="shared" si="984"/>
        <v>0</v>
      </c>
      <c r="N453" s="2">
        <f t="shared" si="985"/>
        <v>0</v>
      </c>
      <c r="O453" s="2">
        <f t="shared" si="972"/>
        <v>51.94</v>
      </c>
      <c r="S453">
        <v>270</v>
      </c>
      <c r="T453" s="1">
        <v>0</v>
      </c>
      <c r="U453" s="2">
        <f t="shared" si="986"/>
        <v>0</v>
      </c>
      <c r="V453" s="2">
        <f t="shared" si="987"/>
        <v>0</v>
      </c>
      <c r="W453" s="2">
        <f t="shared" si="973"/>
        <v>0</v>
      </c>
      <c r="AA453">
        <v>270</v>
      </c>
      <c r="AB453" s="1">
        <v>0</v>
      </c>
      <c r="AC453" s="2">
        <f t="shared" si="988"/>
        <v>0</v>
      </c>
      <c r="AD453" s="2">
        <f t="shared" si="989"/>
        <v>0</v>
      </c>
      <c r="AE453" s="2">
        <f t="shared" si="974"/>
        <v>0</v>
      </c>
      <c r="AI453">
        <v>270</v>
      </c>
      <c r="AJ453" s="1">
        <v>0.21200000000000002</v>
      </c>
      <c r="AK453" s="2">
        <f t="shared" si="990"/>
        <v>4.24</v>
      </c>
      <c r="AL453" s="2">
        <f t="shared" si="991"/>
        <v>43.31</v>
      </c>
      <c r="AM453" s="2">
        <f t="shared" si="975"/>
        <v>8.6299999999999955</v>
      </c>
      <c r="AQ453">
        <v>270</v>
      </c>
      <c r="AR453" s="1">
        <v>0</v>
      </c>
      <c r="AS453" s="2">
        <f t="shared" si="992"/>
        <v>0</v>
      </c>
      <c r="AT453" s="2">
        <f t="shared" si="993"/>
        <v>0</v>
      </c>
      <c r="AU453" s="2">
        <f t="shared" si="976"/>
        <v>0</v>
      </c>
      <c r="AY453">
        <v>270</v>
      </c>
      <c r="AZ453" s="1">
        <v>0.21400000000000002</v>
      </c>
      <c r="BA453" s="2">
        <f t="shared" si="994"/>
        <v>4.28</v>
      </c>
      <c r="BB453" s="2">
        <f t="shared" si="995"/>
        <v>50.52000000000001</v>
      </c>
      <c r="BC453" s="2">
        <f t="shared" si="977"/>
        <v>-7.210000000000008</v>
      </c>
      <c r="BG453">
        <v>270</v>
      </c>
      <c r="BH453" s="1">
        <v>0</v>
      </c>
      <c r="BI453" s="2">
        <f t="shared" si="996"/>
        <v>0</v>
      </c>
      <c r="BJ453" s="2">
        <f t="shared" si="997"/>
        <v>0</v>
      </c>
      <c r="BK453" s="2">
        <f t="shared" si="978"/>
        <v>0</v>
      </c>
      <c r="BO453">
        <v>270</v>
      </c>
      <c r="BP453" s="1">
        <v>0</v>
      </c>
      <c r="BQ453" s="2">
        <f t="shared" si="998"/>
        <v>0</v>
      </c>
      <c r="BR453" s="2">
        <f t="shared" si="999"/>
        <v>0</v>
      </c>
      <c r="BS453" s="2">
        <f t="shared" si="979"/>
        <v>50.52000000000001</v>
      </c>
      <c r="BW453">
        <v>270</v>
      </c>
      <c r="BX453" s="1">
        <v>0</v>
      </c>
      <c r="BY453" s="2">
        <f t="shared" si="1000"/>
        <v>0</v>
      </c>
      <c r="BZ453" s="2">
        <f t="shared" si="1001"/>
        <v>0</v>
      </c>
      <c r="CA453" s="2">
        <f t="shared" si="980"/>
        <v>0</v>
      </c>
      <c r="CE453">
        <v>270</v>
      </c>
      <c r="CF453" s="1">
        <v>0.21099999999999999</v>
      </c>
      <c r="CG453" s="2">
        <f t="shared" si="1002"/>
        <v>4.22</v>
      </c>
      <c r="CH453" s="2">
        <f t="shared" si="1003"/>
        <v>43.64</v>
      </c>
      <c r="CI453" s="2">
        <f t="shared" si="981"/>
        <v>6.8800000000000097</v>
      </c>
      <c r="CK453" s="1"/>
      <c r="CN453" s="1"/>
      <c r="CO453" s="2"/>
      <c r="CP453" s="2"/>
      <c r="CQ453" s="2"/>
      <c r="CV453" s="1"/>
      <c r="CW453" s="2"/>
      <c r="CX453" s="2"/>
      <c r="CY453" s="2"/>
      <c r="DD453" s="1"/>
      <c r="DE453" s="2"/>
      <c r="DF453" s="2"/>
      <c r="DG453" s="2"/>
    </row>
    <row r="454" spans="1:111" x14ac:dyDescent="0.2">
      <c r="C454">
        <v>290</v>
      </c>
      <c r="D454" s="1">
        <v>0.21700000000000003</v>
      </c>
      <c r="E454" s="2">
        <f t="shared" si="982"/>
        <v>4.3400000000000007</v>
      </c>
      <c r="F454" s="2">
        <f t="shared" si="983"/>
        <v>56.28</v>
      </c>
      <c r="G454" s="2">
        <f t="shared" si="971"/>
        <v>-56.28</v>
      </c>
      <c r="K454">
        <v>290</v>
      </c>
      <c r="L454" s="1">
        <v>0</v>
      </c>
      <c r="M454" s="2">
        <f t="shared" si="984"/>
        <v>0</v>
      </c>
      <c r="N454" s="2">
        <f t="shared" si="985"/>
        <v>0</v>
      </c>
      <c r="O454" s="2">
        <f t="shared" si="972"/>
        <v>56.28</v>
      </c>
      <c r="S454">
        <v>290</v>
      </c>
      <c r="T454" s="1">
        <v>0</v>
      </c>
      <c r="U454" s="2">
        <f t="shared" si="986"/>
        <v>0</v>
      </c>
      <c r="V454" s="2">
        <f t="shared" si="987"/>
        <v>0</v>
      </c>
      <c r="W454" s="2">
        <f t="shared" si="973"/>
        <v>0</v>
      </c>
      <c r="AA454">
        <v>290</v>
      </c>
      <c r="AB454" s="1">
        <v>0</v>
      </c>
      <c r="AC454" s="2">
        <f t="shared" si="988"/>
        <v>0</v>
      </c>
      <c r="AD454" s="2">
        <f t="shared" si="989"/>
        <v>0</v>
      </c>
      <c r="AE454" s="2">
        <f t="shared" si="974"/>
        <v>0</v>
      </c>
      <c r="AI454">
        <v>290</v>
      </c>
      <c r="AJ454" s="1">
        <v>0.20700000000000002</v>
      </c>
      <c r="AK454" s="2">
        <f t="shared" si="990"/>
        <v>4.1400000000000006</v>
      </c>
      <c r="AL454" s="2">
        <f t="shared" si="991"/>
        <v>47.45</v>
      </c>
      <c r="AM454" s="2">
        <f t="shared" si="975"/>
        <v>8.8299999999999983</v>
      </c>
      <c r="AQ454">
        <v>290</v>
      </c>
      <c r="AR454" s="1">
        <v>0</v>
      </c>
      <c r="AS454" s="2">
        <f t="shared" si="992"/>
        <v>0</v>
      </c>
      <c r="AT454" s="2">
        <f t="shared" si="993"/>
        <v>0</v>
      </c>
      <c r="AU454" s="2">
        <f t="shared" si="976"/>
        <v>0</v>
      </c>
      <c r="AY454">
        <v>290</v>
      </c>
      <c r="AZ454" s="1">
        <v>0.20900000000000002</v>
      </c>
      <c r="BA454" s="2">
        <f t="shared" si="994"/>
        <v>4.1800000000000006</v>
      </c>
      <c r="BB454" s="2">
        <f t="shared" si="995"/>
        <v>54.70000000000001</v>
      </c>
      <c r="BC454" s="2">
        <f t="shared" si="977"/>
        <v>-7.2500000000000071</v>
      </c>
      <c r="BG454">
        <v>290</v>
      </c>
      <c r="BH454" s="1">
        <v>0</v>
      </c>
      <c r="BI454" s="2">
        <f t="shared" si="996"/>
        <v>0</v>
      </c>
      <c r="BJ454" s="2">
        <f t="shared" si="997"/>
        <v>0</v>
      </c>
      <c r="BK454" s="2">
        <f t="shared" si="978"/>
        <v>0</v>
      </c>
      <c r="BO454">
        <v>290</v>
      </c>
      <c r="BP454" s="1">
        <v>0</v>
      </c>
      <c r="BQ454" s="2">
        <f t="shared" si="998"/>
        <v>0</v>
      </c>
      <c r="BR454" s="2">
        <f t="shared" si="999"/>
        <v>0</v>
      </c>
      <c r="BS454" s="2">
        <f t="shared" si="979"/>
        <v>54.70000000000001</v>
      </c>
      <c r="BW454">
        <v>290</v>
      </c>
      <c r="BX454" s="1">
        <v>0</v>
      </c>
      <c r="BY454" s="2">
        <f t="shared" si="1000"/>
        <v>0</v>
      </c>
      <c r="BZ454" s="2">
        <f t="shared" si="1001"/>
        <v>0</v>
      </c>
      <c r="CA454" s="2">
        <f t="shared" si="980"/>
        <v>0</v>
      </c>
      <c r="CE454">
        <v>290</v>
      </c>
      <c r="CF454" s="1">
        <v>0.20799999999999999</v>
      </c>
      <c r="CG454" s="2">
        <f t="shared" si="1002"/>
        <v>4.16</v>
      </c>
      <c r="CH454" s="2">
        <f t="shared" si="1003"/>
        <v>47.8</v>
      </c>
      <c r="CI454" s="2">
        <f t="shared" si="981"/>
        <v>6.9000000000000128</v>
      </c>
      <c r="CK454" s="1"/>
      <c r="CN454" s="1"/>
      <c r="CO454" s="2"/>
      <c r="CP454" s="2"/>
      <c r="CQ454" s="2"/>
      <c r="CV454" s="1"/>
      <c r="CW454" s="2"/>
      <c r="CX454" s="2"/>
      <c r="CY454" s="2"/>
      <c r="DD454" s="1"/>
      <c r="DE454" s="2"/>
      <c r="DF454" s="2"/>
      <c r="DG454" s="2"/>
    </row>
    <row r="455" spans="1:111" x14ac:dyDescent="0.2">
      <c r="D455" s="1"/>
      <c r="E455" s="2"/>
      <c r="F455" s="2"/>
      <c r="G455" s="2"/>
      <c r="L455" s="1"/>
      <c r="M455" s="2"/>
      <c r="N455" s="2"/>
      <c r="O455" s="2"/>
      <c r="T455" s="1"/>
      <c r="U455" s="2"/>
      <c r="V455" s="2"/>
      <c r="W455" s="2"/>
      <c r="AB455" s="1"/>
      <c r="AC455" s="2"/>
      <c r="AD455" s="2"/>
      <c r="AE455" s="2"/>
      <c r="AJ455" s="1"/>
      <c r="AK455" s="2"/>
      <c r="AL455" s="2"/>
      <c r="AM455" s="2"/>
      <c r="AR455" s="1"/>
      <c r="AS455" s="2"/>
      <c r="AT455" s="2"/>
      <c r="AU455" s="2"/>
      <c r="AZ455" s="1"/>
      <c r="BA455" s="2"/>
      <c r="BB455" s="2"/>
      <c r="BC455" s="2"/>
      <c r="BH455" s="1"/>
      <c r="BI455" s="2"/>
      <c r="BJ455" s="2"/>
      <c r="BK455" s="2"/>
      <c r="BP455" s="1"/>
      <c r="BQ455" s="2"/>
      <c r="BR455" s="2"/>
      <c r="BS455" s="2"/>
      <c r="BX455" s="1"/>
      <c r="BY455" s="2"/>
      <c r="BZ455" s="2"/>
      <c r="CA455" s="2"/>
      <c r="CF455" s="1"/>
      <c r="CG455" s="2"/>
      <c r="CH455" s="2"/>
      <c r="CI455" s="2"/>
      <c r="CN455" s="1"/>
      <c r="CO455" s="2"/>
      <c r="CP455" s="2"/>
      <c r="CQ455" s="2"/>
      <c r="CV455" s="1"/>
      <c r="CW455" s="2"/>
      <c r="CX455" s="2"/>
      <c r="CY455" s="2"/>
      <c r="DD455" s="1"/>
      <c r="DE455" s="2"/>
      <c r="DF455" s="2"/>
      <c r="DG455" s="2"/>
    </row>
    <row r="456" spans="1:111" x14ac:dyDescent="0.2">
      <c r="A456">
        <v>402</v>
      </c>
      <c r="B456" t="s">
        <v>141</v>
      </c>
      <c r="C456">
        <v>30</v>
      </c>
      <c r="D456" s="1">
        <v>0.11899999999999999</v>
      </c>
      <c r="E456" s="2">
        <f>D456*30</f>
        <v>3.57</v>
      </c>
      <c r="F456" s="2">
        <f>E456</f>
        <v>3.57</v>
      </c>
      <c r="G456" s="2">
        <f t="shared" ref="G456:G469" si="1004">ID456-F456</f>
        <v>-3.57</v>
      </c>
      <c r="I456">
        <v>402</v>
      </c>
      <c r="J456" t="s">
        <v>141</v>
      </c>
      <c r="K456">
        <v>30</v>
      </c>
      <c r="L456" s="1">
        <v>0</v>
      </c>
      <c r="M456" s="2">
        <f>L456*30</f>
        <v>0</v>
      </c>
      <c r="N456" s="2">
        <f>M456</f>
        <v>0</v>
      </c>
      <c r="O456" s="2">
        <f t="shared" ref="O456:O469" si="1005">IL456-N456</f>
        <v>0</v>
      </c>
      <c r="Q456">
        <v>402</v>
      </c>
      <c r="R456" t="s">
        <v>141</v>
      </c>
      <c r="S456">
        <v>30</v>
      </c>
      <c r="T456" s="1">
        <v>0.218</v>
      </c>
      <c r="U456" s="2">
        <f>T456*30</f>
        <v>6.54</v>
      </c>
      <c r="V456" s="2">
        <f>U456</f>
        <v>6.54</v>
      </c>
      <c r="W456" s="2">
        <f t="shared" ref="W456:W469" si="1006">F456-V456</f>
        <v>-2.97</v>
      </c>
      <c r="Y456">
        <v>402</v>
      </c>
      <c r="Z456" t="s">
        <v>141</v>
      </c>
      <c r="AA456">
        <v>30</v>
      </c>
      <c r="AB456" s="1">
        <v>0</v>
      </c>
      <c r="AC456" s="2">
        <f>AB456*30</f>
        <v>0</v>
      </c>
      <c r="AD456" s="2">
        <f>AC456</f>
        <v>0</v>
      </c>
      <c r="AE456" s="2">
        <f t="shared" ref="AE456:AE469" si="1007">N456-AD456</f>
        <v>0</v>
      </c>
      <c r="AG456">
        <v>402</v>
      </c>
      <c r="AH456" t="s">
        <v>141</v>
      </c>
      <c r="AI456">
        <v>30</v>
      </c>
      <c r="AJ456" s="1">
        <v>0</v>
      </c>
      <c r="AK456" s="2">
        <f>AJ456*30</f>
        <v>0</v>
      </c>
      <c r="AL456" s="2">
        <f>AK456</f>
        <v>0</v>
      </c>
      <c r="AM456" s="2">
        <f t="shared" ref="AM456:AM469" si="1008">V456-AL456</f>
        <v>6.54</v>
      </c>
      <c r="AO456">
        <v>402</v>
      </c>
      <c r="AP456" t="s">
        <v>141</v>
      </c>
      <c r="AQ456">
        <v>30</v>
      </c>
      <c r="AR456" s="1">
        <v>0</v>
      </c>
      <c r="AS456" s="2">
        <f>AR456*30</f>
        <v>0</v>
      </c>
      <c r="AT456" s="2">
        <f>AS456</f>
        <v>0</v>
      </c>
      <c r="AU456" s="2">
        <f t="shared" ref="AU456:AU469" si="1009">AD456-AT456</f>
        <v>0</v>
      </c>
      <c r="AW456">
        <v>402</v>
      </c>
      <c r="AX456" t="s">
        <v>141</v>
      </c>
      <c r="AY456">
        <v>30</v>
      </c>
      <c r="AZ456" s="1">
        <v>0.11</v>
      </c>
      <c r="BA456" s="2">
        <f>AZ456*30</f>
        <v>3.3</v>
      </c>
      <c r="BB456" s="2">
        <f>BA456</f>
        <v>3.3</v>
      </c>
      <c r="BC456" s="2">
        <f t="shared" ref="BC456:BC469" si="1010">V456-BB456</f>
        <v>3.24</v>
      </c>
      <c r="BE456">
        <v>402</v>
      </c>
      <c r="BF456" t="s">
        <v>141</v>
      </c>
      <c r="BG456">
        <v>30</v>
      </c>
      <c r="BH456" s="1">
        <v>0</v>
      </c>
      <c r="BI456" s="2">
        <f>BH456*30</f>
        <v>0</v>
      </c>
      <c r="BJ456" s="2">
        <f>BI456</f>
        <v>0</v>
      </c>
      <c r="BK456" s="2">
        <f t="shared" ref="BK456:BK469" si="1011">AD456-BJ456</f>
        <v>0</v>
      </c>
      <c r="BM456">
        <v>402</v>
      </c>
      <c r="BN456" t="s">
        <v>141</v>
      </c>
      <c r="BO456">
        <v>30</v>
      </c>
      <c r="BP456" s="1">
        <v>0.218</v>
      </c>
      <c r="BQ456" s="2">
        <f>BP456*30</f>
        <v>6.54</v>
      </c>
      <c r="BR456" s="2">
        <f>BQ456</f>
        <v>6.54</v>
      </c>
      <c r="BS456" s="2">
        <f t="shared" ref="BS456:BS469" si="1012">BB456-BR456</f>
        <v>-3.24</v>
      </c>
      <c r="BU456">
        <v>402</v>
      </c>
      <c r="BV456" t="s">
        <v>141</v>
      </c>
      <c r="BW456">
        <v>30</v>
      </c>
      <c r="BX456" s="1">
        <v>0</v>
      </c>
      <c r="BY456" s="2">
        <f>BX456*30</f>
        <v>0</v>
      </c>
      <c r="BZ456" s="2">
        <f>BY456</f>
        <v>0</v>
      </c>
      <c r="CA456" s="2">
        <f t="shared" ref="CA456:CA469" si="1013">BJ456-BZ456</f>
        <v>0</v>
      </c>
      <c r="CC456">
        <v>402</v>
      </c>
      <c r="CD456" t="s">
        <v>141</v>
      </c>
      <c r="CE456">
        <v>30</v>
      </c>
      <c r="CF456" s="1">
        <v>0</v>
      </c>
      <c r="CG456" s="2">
        <f>CF456*30</f>
        <v>0</v>
      </c>
      <c r="CH456" s="2">
        <f>CG456</f>
        <v>0</v>
      </c>
      <c r="CI456" s="2">
        <f t="shared" ref="CI456:CI469" si="1014">BR456-CH456</f>
        <v>6.54</v>
      </c>
      <c r="CN456" s="1"/>
      <c r="CO456" s="2"/>
      <c r="CP456" s="2"/>
      <c r="CQ456" s="2"/>
      <c r="CV456" s="1"/>
      <c r="CW456" s="2"/>
      <c r="CX456" s="2"/>
      <c r="CY456" s="2"/>
      <c r="DD456" s="1"/>
      <c r="DE456" s="2"/>
      <c r="DF456" s="2"/>
      <c r="DG456" s="2"/>
    </row>
    <row r="457" spans="1:111" x14ac:dyDescent="0.2">
      <c r="C457">
        <v>50</v>
      </c>
      <c r="D457" s="1">
        <v>0.13500000000000001</v>
      </c>
      <c r="E457" s="2">
        <f t="shared" ref="E457:E469" si="1015">D457*20</f>
        <v>2.7</v>
      </c>
      <c r="F457" s="2">
        <f t="shared" ref="F457:F469" si="1016">F456+E457</f>
        <v>6.27</v>
      </c>
      <c r="G457" s="2">
        <f t="shared" si="1004"/>
        <v>-6.27</v>
      </c>
      <c r="K457">
        <v>50</v>
      </c>
      <c r="L457" s="1">
        <v>0</v>
      </c>
      <c r="M457" s="2">
        <f t="shared" ref="M457:M469" si="1017">L457*20</f>
        <v>0</v>
      </c>
      <c r="N457" s="2">
        <f t="shared" ref="N457:N469" si="1018">N456+M457</f>
        <v>0</v>
      </c>
      <c r="O457" s="2">
        <f t="shared" si="1005"/>
        <v>0</v>
      </c>
      <c r="S457">
        <v>50</v>
      </c>
      <c r="T457" s="1">
        <v>0.187</v>
      </c>
      <c r="U457" s="2">
        <f t="shared" ref="U457:U469" si="1019">T457*20</f>
        <v>3.74</v>
      </c>
      <c r="V457" s="2">
        <f t="shared" ref="V457:V469" si="1020">V456+U457</f>
        <v>10.280000000000001</v>
      </c>
      <c r="W457" s="2">
        <f t="shared" si="1006"/>
        <v>-4.0100000000000016</v>
      </c>
      <c r="Y457" s="1"/>
      <c r="AA457">
        <v>50</v>
      </c>
      <c r="AB457" s="1">
        <v>0</v>
      </c>
      <c r="AC457" s="2">
        <f t="shared" ref="AC457:AC469" si="1021">AB457*20</f>
        <v>0</v>
      </c>
      <c r="AD457" s="2">
        <f t="shared" ref="AD457:AD469" si="1022">AD456+AC457</f>
        <v>0</v>
      </c>
      <c r="AE457" s="2">
        <f t="shared" si="1007"/>
        <v>0</v>
      </c>
      <c r="AI457">
        <v>50</v>
      </c>
      <c r="AJ457" s="1">
        <v>0</v>
      </c>
      <c r="AK457" s="2">
        <f t="shared" ref="AK457:AK469" si="1023">AJ457*20</f>
        <v>0</v>
      </c>
      <c r="AL457" s="2">
        <f t="shared" ref="AL457:AL469" si="1024">AL456+AK457</f>
        <v>0</v>
      </c>
      <c r="AM457" s="2">
        <f t="shared" si="1008"/>
        <v>10.280000000000001</v>
      </c>
      <c r="AQ457">
        <v>50</v>
      </c>
      <c r="AR457" s="1">
        <v>0</v>
      </c>
      <c r="AS457" s="2">
        <f t="shared" ref="AS457:AS469" si="1025">AR457*20</f>
        <v>0</v>
      </c>
      <c r="AT457" s="2">
        <f t="shared" ref="AT457:AT469" si="1026">AT456+AS457</f>
        <v>0</v>
      </c>
      <c r="AU457" s="2">
        <f t="shared" si="1009"/>
        <v>0</v>
      </c>
      <c r="AY457">
        <v>50</v>
      </c>
      <c r="AZ457" s="1">
        <v>0.13700000000000001</v>
      </c>
      <c r="BA457" s="2">
        <f t="shared" ref="BA457:BA469" si="1027">AZ457*20</f>
        <v>2.74</v>
      </c>
      <c r="BB457" s="2">
        <f t="shared" ref="BB457:BB469" si="1028">BB456+BA457</f>
        <v>6.04</v>
      </c>
      <c r="BC457" s="2">
        <f t="shared" si="1010"/>
        <v>4.2400000000000011</v>
      </c>
      <c r="BG457">
        <v>50</v>
      </c>
      <c r="BH457" s="1">
        <v>0</v>
      </c>
      <c r="BI457" s="2">
        <f t="shared" ref="BI457:BI469" si="1029">BH457*20</f>
        <v>0</v>
      </c>
      <c r="BJ457" s="2">
        <f t="shared" ref="BJ457:BJ469" si="1030">BJ456+BI457</f>
        <v>0</v>
      </c>
      <c r="BK457" s="2">
        <f t="shared" si="1011"/>
        <v>0</v>
      </c>
      <c r="BO457">
        <v>50</v>
      </c>
      <c r="BP457" s="1">
        <v>0.191</v>
      </c>
      <c r="BQ457" s="2">
        <f t="shared" ref="BQ457:BQ469" si="1031">BP457*20</f>
        <v>3.8200000000000003</v>
      </c>
      <c r="BR457" s="2">
        <f t="shared" ref="BR457:BR469" si="1032">BR456+BQ457</f>
        <v>10.36</v>
      </c>
      <c r="BS457" s="2">
        <f t="shared" si="1012"/>
        <v>-4.3199999999999994</v>
      </c>
      <c r="BU457" s="1"/>
      <c r="BW457">
        <v>50</v>
      </c>
      <c r="BX457" s="1">
        <v>0</v>
      </c>
      <c r="BY457" s="2">
        <f t="shared" ref="BY457:BY469" si="1033">BX457*20</f>
        <v>0</v>
      </c>
      <c r="BZ457" s="2">
        <f t="shared" ref="BZ457:BZ469" si="1034">BZ456+BY457</f>
        <v>0</v>
      </c>
      <c r="CA457" s="2">
        <f t="shared" si="1013"/>
        <v>0</v>
      </c>
      <c r="CE457">
        <v>50</v>
      </c>
      <c r="CF457" s="1">
        <v>0</v>
      </c>
      <c r="CG457" s="2">
        <f t="shared" ref="CG457:CG469" si="1035">CF457*20</f>
        <v>0</v>
      </c>
      <c r="CH457" s="2">
        <f t="shared" ref="CH457:CH469" si="1036">CH456+CG457</f>
        <v>0</v>
      </c>
      <c r="CI457" s="2">
        <f t="shared" si="1014"/>
        <v>10.36</v>
      </c>
      <c r="CN457" s="1"/>
      <c r="CO457" s="2"/>
      <c r="CP457" s="2"/>
      <c r="CQ457" s="2"/>
      <c r="CV457" s="1"/>
      <c r="CW457" s="2"/>
      <c r="CX457" s="2"/>
      <c r="CY457" s="2"/>
      <c r="DA457" s="1"/>
      <c r="DD457" s="1"/>
      <c r="DE457" s="2"/>
      <c r="DF457" s="2"/>
      <c r="DG457" s="2"/>
    </row>
    <row r="458" spans="1:111" x14ac:dyDescent="0.2">
      <c r="C458">
        <v>70</v>
      </c>
      <c r="D458" s="1">
        <v>0.13899999999999998</v>
      </c>
      <c r="E458" s="2">
        <f t="shared" si="1015"/>
        <v>2.78</v>
      </c>
      <c r="F458" s="2">
        <f t="shared" si="1016"/>
        <v>9.0499999999999989</v>
      </c>
      <c r="G458" s="2">
        <f t="shared" si="1004"/>
        <v>-9.0499999999999989</v>
      </c>
      <c r="K458">
        <v>70</v>
      </c>
      <c r="L458" s="1">
        <v>0</v>
      </c>
      <c r="M458" s="2">
        <f t="shared" si="1017"/>
        <v>0</v>
      </c>
      <c r="N458" s="2">
        <f t="shared" si="1018"/>
        <v>0</v>
      </c>
      <c r="O458" s="2">
        <f t="shared" si="1005"/>
        <v>0</v>
      </c>
      <c r="S458">
        <v>70</v>
      </c>
      <c r="T458" s="1">
        <v>0.183</v>
      </c>
      <c r="U458" s="2">
        <f t="shared" si="1019"/>
        <v>3.66</v>
      </c>
      <c r="V458" s="2">
        <f t="shared" si="1020"/>
        <v>13.940000000000001</v>
      </c>
      <c r="W458" s="2">
        <f t="shared" si="1006"/>
        <v>-4.8900000000000023</v>
      </c>
      <c r="Y458" s="1"/>
      <c r="AA458">
        <v>70</v>
      </c>
      <c r="AB458" s="1">
        <v>0</v>
      </c>
      <c r="AC458" s="2">
        <f t="shared" si="1021"/>
        <v>0</v>
      </c>
      <c r="AD458" s="2">
        <f t="shared" si="1022"/>
        <v>0</v>
      </c>
      <c r="AE458" s="2">
        <f t="shared" si="1007"/>
        <v>0</v>
      </c>
      <c r="AI458">
        <v>70</v>
      </c>
      <c r="AJ458" s="1">
        <v>0</v>
      </c>
      <c r="AK458" s="2">
        <f t="shared" si="1023"/>
        <v>0</v>
      </c>
      <c r="AL458" s="2">
        <f t="shared" si="1024"/>
        <v>0</v>
      </c>
      <c r="AM458" s="2">
        <f t="shared" si="1008"/>
        <v>13.940000000000001</v>
      </c>
      <c r="AQ458">
        <v>70</v>
      </c>
      <c r="AR458" s="1">
        <v>0</v>
      </c>
      <c r="AS458" s="2">
        <f t="shared" si="1025"/>
        <v>0</v>
      </c>
      <c r="AT458" s="2">
        <f t="shared" si="1026"/>
        <v>0</v>
      </c>
      <c r="AU458" s="2">
        <f t="shared" si="1009"/>
        <v>0</v>
      </c>
      <c r="AY458">
        <v>70</v>
      </c>
      <c r="AZ458" s="1">
        <v>0.13500000000000001</v>
      </c>
      <c r="BA458" s="2">
        <f t="shared" si="1027"/>
        <v>2.7</v>
      </c>
      <c r="BB458" s="2">
        <f t="shared" si="1028"/>
        <v>8.74</v>
      </c>
      <c r="BC458" s="2">
        <f t="shared" si="1010"/>
        <v>5.2000000000000011</v>
      </c>
      <c r="BG458">
        <v>70</v>
      </c>
      <c r="BH458" s="1">
        <v>0</v>
      </c>
      <c r="BI458" s="2">
        <f t="shared" si="1029"/>
        <v>0</v>
      </c>
      <c r="BJ458" s="2">
        <f t="shared" si="1030"/>
        <v>0</v>
      </c>
      <c r="BK458" s="2">
        <f t="shared" si="1011"/>
        <v>0</v>
      </c>
      <c r="BO458">
        <v>70</v>
      </c>
      <c r="BP458" s="1">
        <v>0.185</v>
      </c>
      <c r="BQ458" s="2">
        <f t="shared" si="1031"/>
        <v>3.7</v>
      </c>
      <c r="BR458" s="2">
        <f t="shared" si="1032"/>
        <v>14.059999999999999</v>
      </c>
      <c r="BS458" s="2">
        <f t="shared" si="1012"/>
        <v>-5.3199999999999985</v>
      </c>
      <c r="BU458" s="1"/>
      <c r="BW458">
        <v>70</v>
      </c>
      <c r="BX458" s="1">
        <v>0</v>
      </c>
      <c r="BY458" s="2">
        <f t="shared" si="1033"/>
        <v>0</v>
      </c>
      <c r="BZ458" s="2">
        <f t="shared" si="1034"/>
        <v>0</v>
      </c>
      <c r="CA458" s="2">
        <f t="shared" si="1013"/>
        <v>0</v>
      </c>
      <c r="CE458">
        <v>70</v>
      </c>
      <c r="CF458" s="1">
        <v>0</v>
      </c>
      <c r="CG458" s="2">
        <f t="shared" si="1035"/>
        <v>0</v>
      </c>
      <c r="CH458" s="2">
        <f t="shared" si="1036"/>
        <v>0</v>
      </c>
      <c r="CI458" s="2">
        <f t="shared" si="1014"/>
        <v>14.059999999999999</v>
      </c>
      <c r="CN458" s="1"/>
      <c r="CO458" s="2"/>
      <c r="CP458" s="2"/>
      <c r="CQ458" s="2"/>
      <c r="CV458" s="1"/>
      <c r="CW458" s="2"/>
      <c r="CX458" s="2"/>
      <c r="CY458" s="2"/>
      <c r="DA458" s="1"/>
      <c r="DD458" s="1"/>
      <c r="DE458" s="2"/>
      <c r="DF458" s="2"/>
      <c r="DG458" s="2"/>
    </row>
    <row r="459" spans="1:111" x14ac:dyDescent="0.2">
      <c r="C459">
        <v>90</v>
      </c>
      <c r="D459" s="1">
        <v>0.13400000000000001</v>
      </c>
      <c r="E459" s="2">
        <f t="shared" si="1015"/>
        <v>2.68</v>
      </c>
      <c r="F459" s="2">
        <f t="shared" si="1016"/>
        <v>11.729999999999999</v>
      </c>
      <c r="G459" s="2">
        <f t="shared" si="1004"/>
        <v>-11.729999999999999</v>
      </c>
      <c r="K459">
        <v>90</v>
      </c>
      <c r="L459" s="1">
        <v>0</v>
      </c>
      <c r="M459" s="2">
        <f t="shared" si="1017"/>
        <v>0</v>
      </c>
      <c r="N459" s="2">
        <f t="shared" si="1018"/>
        <v>0</v>
      </c>
      <c r="O459" s="2">
        <f t="shared" si="1005"/>
        <v>0</v>
      </c>
      <c r="S459">
        <v>90</v>
      </c>
      <c r="T459" s="1">
        <v>0.183</v>
      </c>
      <c r="U459" s="2">
        <f t="shared" si="1019"/>
        <v>3.66</v>
      </c>
      <c r="V459" s="2">
        <f t="shared" si="1020"/>
        <v>17.600000000000001</v>
      </c>
      <c r="W459" s="2">
        <f t="shared" si="1006"/>
        <v>-5.8700000000000028</v>
      </c>
      <c r="Y459" s="1"/>
      <c r="AA459">
        <v>90</v>
      </c>
      <c r="AB459" s="1">
        <v>0</v>
      </c>
      <c r="AC459" s="2">
        <f t="shared" si="1021"/>
        <v>0</v>
      </c>
      <c r="AD459" s="2">
        <f t="shared" si="1022"/>
        <v>0</v>
      </c>
      <c r="AE459" s="2">
        <f t="shared" si="1007"/>
        <v>0</v>
      </c>
      <c r="AI459">
        <v>90</v>
      </c>
      <c r="AJ459" s="1">
        <v>0</v>
      </c>
      <c r="AK459" s="2">
        <f t="shared" si="1023"/>
        <v>0</v>
      </c>
      <c r="AL459" s="2">
        <f t="shared" si="1024"/>
        <v>0</v>
      </c>
      <c r="AM459" s="2">
        <f t="shared" si="1008"/>
        <v>17.600000000000001</v>
      </c>
      <c r="AQ459">
        <v>90</v>
      </c>
      <c r="AR459" s="1">
        <v>0</v>
      </c>
      <c r="AS459" s="2">
        <f t="shared" si="1025"/>
        <v>0</v>
      </c>
      <c r="AT459" s="2">
        <f t="shared" si="1026"/>
        <v>0</v>
      </c>
      <c r="AU459" s="2">
        <f t="shared" si="1009"/>
        <v>0</v>
      </c>
      <c r="AY459">
        <v>90</v>
      </c>
      <c r="AZ459" s="1">
        <v>0.13200000000000001</v>
      </c>
      <c r="BA459" s="2">
        <f t="shared" si="1027"/>
        <v>2.64</v>
      </c>
      <c r="BB459" s="2">
        <f t="shared" si="1028"/>
        <v>11.38</v>
      </c>
      <c r="BC459" s="2">
        <f t="shared" si="1010"/>
        <v>6.2200000000000006</v>
      </c>
      <c r="BG459">
        <v>90</v>
      </c>
      <c r="BH459" s="1">
        <v>0</v>
      </c>
      <c r="BI459" s="2">
        <f t="shared" si="1029"/>
        <v>0</v>
      </c>
      <c r="BJ459" s="2">
        <f t="shared" si="1030"/>
        <v>0</v>
      </c>
      <c r="BK459" s="2">
        <f t="shared" si="1011"/>
        <v>0</v>
      </c>
      <c r="BO459">
        <v>90</v>
      </c>
      <c r="BP459" s="1">
        <v>0.18600000000000003</v>
      </c>
      <c r="BQ459" s="2">
        <f t="shared" si="1031"/>
        <v>3.7200000000000006</v>
      </c>
      <c r="BR459" s="2">
        <f t="shared" si="1032"/>
        <v>17.78</v>
      </c>
      <c r="BS459" s="2">
        <f t="shared" si="1012"/>
        <v>-6.4</v>
      </c>
      <c r="BU459" s="1"/>
      <c r="BW459">
        <v>90</v>
      </c>
      <c r="BX459" s="1">
        <v>0</v>
      </c>
      <c r="BY459" s="2">
        <f t="shared" si="1033"/>
        <v>0</v>
      </c>
      <c r="BZ459" s="2">
        <f t="shared" si="1034"/>
        <v>0</v>
      </c>
      <c r="CA459" s="2">
        <f t="shared" si="1013"/>
        <v>0</v>
      </c>
      <c r="CE459">
        <v>90</v>
      </c>
      <c r="CF459" s="1">
        <v>0</v>
      </c>
      <c r="CG459" s="2">
        <f t="shared" si="1035"/>
        <v>0</v>
      </c>
      <c r="CH459" s="2">
        <f t="shared" si="1036"/>
        <v>0</v>
      </c>
      <c r="CI459" s="2">
        <f t="shared" si="1014"/>
        <v>17.78</v>
      </c>
      <c r="CN459" s="1"/>
      <c r="CO459" s="2"/>
      <c r="CP459" s="2"/>
      <c r="CQ459" s="2"/>
      <c r="CV459" s="1"/>
      <c r="CW459" s="2"/>
      <c r="CX459" s="2"/>
      <c r="CY459" s="2"/>
      <c r="DA459" s="1"/>
      <c r="DD459" s="1"/>
      <c r="DE459" s="2"/>
      <c r="DF459" s="2"/>
      <c r="DG459" s="2"/>
    </row>
    <row r="460" spans="1:111" x14ac:dyDescent="0.2">
      <c r="C460">
        <v>110</v>
      </c>
      <c r="D460" s="1">
        <v>0.13700000000000001</v>
      </c>
      <c r="E460" s="2">
        <f t="shared" si="1015"/>
        <v>2.74</v>
      </c>
      <c r="F460" s="2">
        <f t="shared" si="1016"/>
        <v>14.469999999999999</v>
      </c>
      <c r="G460" s="2">
        <f t="shared" si="1004"/>
        <v>-14.469999999999999</v>
      </c>
      <c r="K460">
        <v>110</v>
      </c>
      <c r="L460" s="1">
        <v>0</v>
      </c>
      <c r="M460" s="2">
        <f t="shared" si="1017"/>
        <v>0</v>
      </c>
      <c r="N460" s="2">
        <f t="shared" si="1018"/>
        <v>0</v>
      </c>
      <c r="O460" s="2">
        <f t="shared" si="1005"/>
        <v>0</v>
      </c>
      <c r="S460">
        <v>110</v>
      </c>
      <c r="T460" s="1">
        <v>0.18900000000000003</v>
      </c>
      <c r="U460" s="2">
        <f t="shared" si="1019"/>
        <v>3.7800000000000007</v>
      </c>
      <c r="V460" s="2">
        <f t="shared" si="1020"/>
        <v>21.380000000000003</v>
      </c>
      <c r="W460" s="2">
        <f t="shared" si="1006"/>
        <v>-6.9100000000000037</v>
      </c>
      <c r="Y460" s="1"/>
      <c r="AA460">
        <v>110</v>
      </c>
      <c r="AB460" s="1">
        <v>0</v>
      </c>
      <c r="AC460" s="2">
        <f t="shared" si="1021"/>
        <v>0</v>
      </c>
      <c r="AD460" s="2">
        <f t="shared" si="1022"/>
        <v>0</v>
      </c>
      <c r="AE460" s="2">
        <f t="shared" si="1007"/>
        <v>0</v>
      </c>
      <c r="AI460">
        <v>110</v>
      </c>
      <c r="AJ460" s="1">
        <v>0</v>
      </c>
      <c r="AK460" s="2">
        <f t="shared" si="1023"/>
        <v>0</v>
      </c>
      <c r="AL460" s="2">
        <f t="shared" si="1024"/>
        <v>0</v>
      </c>
      <c r="AM460" s="2">
        <f t="shared" si="1008"/>
        <v>21.380000000000003</v>
      </c>
      <c r="AQ460">
        <v>110</v>
      </c>
      <c r="AR460" s="1">
        <v>0</v>
      </c>
      <c r="AS460" s="2">
        <f t="shared" si="1025"/>
        <v>0</v>
      </c>
      <c r="AT460" s="2">
        <f t="shared" si="1026"/>
        <v>0</v>
      </c>
      <c r="AU460" s="2">
        <f t="shared" si="1009"/>
        <v>0</v>
      </c>
      <c r="AY460">
        <v>110</v>
      </c>
      <c r="AZ460" s="1">
        <v>0.127</v>
      </c>
      <c r="BA460" s="2">
        <f t="shared" si="1027"/>
        <v>2.54</v>
      </c>
      <c r="BB460" s="2">
        <f t="shared" si="1028"/>
        <v>13.920000000000002</v>
      </c>
      <c r="BC460" s="2">
        <f t="shared" si="1010"/>
        <v>7.4600000000000009</v>
      </c>
      <c r="BG460">
        <v>110</v>
      </c>
      <c r="BH460" s="1">
        <v>0</v>
      </c>
      <c r="BI460" s="2">
        <f t="shared" si="1029"/>
        <v>0</v>
      </c>
      <c r="BJ460" s="2">
        <f t="shared" si="1030"/>
        <v>0</v>
      </c>
      <c r="BK460" s="2">
        <f t="shared" si="1011"/>
        <v>0</v>
      </c>
      <c r="BO460">
        <v>110</v>
      </c>
      <c r="BP460" s="1">
        <v>0.193</v>
      </c>
      <c r="BQ460" s="2">
        <f t="shared" si="1031"/>
        <v>3.8600000000000003</v>
      </c>
      <c r="BR460" s="2">
        <f t="shared" si="1032"/>
        <v>21.64</v>
      </c>
      <c r="BS460" s="2">
        <f t="shared" si="1012"/>
        <v>-7.7199999999999989</v>
      </c>
      <c r="BU460" s="1"/>
      <c r="BW460">
        <v>110</v>
      </c>
      <c r="BX460" s="1">
        <v>0</v>
      </c>
      <c r="BY460" s="2">
        <f t="shared" si="1033"/>
        <v>0</v>
      </c>
      <c r="BZ460" s="2">
        <f t="shared" si="1034"/>
        <v>0</v>
      </c>
      <c r="CA460" s="2">
        <f t="shared" si="1013"/>
        <v>0</v>
      </c>
      <c r="CE460">
        <v>110</v>
      </c>
      <c r="CF460" s="1">
        <v>0</v>
      </c>
      <c r="CG460" s="2">
        <f t="shared" si="1035"/>
        <v>0</v>
      </c>
      <c r="CH460" s="2">
        <f t="shared" si="1036"/>
        <v>0</v>
      </c>
      <c r="CI460" s="2">
        <f t="shared" si="1014"/>
        <v>21.64</v>
      </c>
      <c r="CN460" s="1"/>
      <c r="CO460" s="2"/>
      <c r="CP460" s="2"/>
      <c r="CQ460" s="2"/>
      <c r="CV460" s="1"/>
      <c r="CW460" s="2"/>
      <c r="CX460" s="2"/>
      <c r="CY460" s="2"/>
      <c r="DA460" s="1"/>
      <c r="DD460" s="1"/>
      <c r="DE460" s="2"/>
      <c r="DF460" s="2"/>
      <c r="DG460" s="2"/>
    </row>
    <row r="461" spans="1:111" x14ac:dyDescent="0.2">
      <c r="C461">
        <v>130</v>
      </c>
      <c r="D461" s="1">
        <v>0.193</v>
      </c>
      <c r="E461" s="2">
        <f t="shared" si="1015"/>
        <v>3.8600000000000003</v>
      </c>
      <c r="F461" s="2">
        <f t="shared" si="1016"/>
        <v>18.329999999999998</v>
      </c>
      <c r="G461" s="2">
        <f t="shared" si="1004"/>
        <v>-18.329999999999998</v>
      </c>
      <c r="K461">
        <v>130</v>
      </c>
      <c r="L461" s="1">
        <v>0</v>
      </c>
      <c r="M461" s="2">
        <f t="shared" si="1017"/>
        <v>0</v>
      </c>
      <c r="N461" s="2">
        <f t="shared" si="1018"/>
        <v>0</v>
      </c>
      <c r="O461" s="2">
        <f t="shared" si="1005"/>
        <v>0</v>
      </c>
      <c r="S461">
        <v>130</v>
      </c>
      <c r="T461" s="1">
        <v>0.21600000000000003</v>
      </c>
      <c r="U461" s="2">
        <f t="shared" si="1019"/>
        <v>4.32</v>
      </c>
      <c r="V461" s="2">
        <f t="shared" si="1020"/>
        <v>25.700000000000003</v>
      </c>
      <c r="W461" s="2">
        <f t="shared" si="1006"/>
        <v>-7.3700000000000045</v>
      </c>
      <c r="Y461" s="1"/>
      <c r="AA461">
        <v>130</v>
      </c>
      <c r="AB461" s="1">
        <v>0</v>
      </c>
      <c r="AC461" s="2">
        <f t="shared" si="1021"/>
        <v>0</v>
      </c>
      <c r="AD461" s="2">
        <f t="shared" si="1022"/>
        <v>0</v>
      </c>
      <c r="AE461" s="2">
        <f t="shared" si="1007"/>
        <v>0</v>
      </c>
      <c r="AI461">
        <v>130</v>
      </c>
      <c r="AJ461" s="1">
        <v>0</v>
      </c>
      <c r="AK461" s="2">
        <f t="shared" si="1023"/>
        <v>0</v>
      </c>
      <c r="AL461" s="2">
        <f t="shared" si="1024"/>
        <v>0</v>
      </c>
      <c r="AM461" s="2">
        <f t="shared" si="1008"/>
        <v>25.700000000000003</v>
      </c>
      <c r="AQ461">
        <v>130</v>
      </c>
      <c r="AR461" s="1">
        <v>0</v>
      </c>
      <c r="AS461" s="2">
        <f t="shared" si="1025"/>
        <v>0</v>
      </c>
      <c r="AT461" s="2">
        <f t="shared" si="1026"/>
        <v>0</v>
      </c>
      <c r="AU461" s="2">
        <f t="shared" si="1009"/>
        <v>0</v>
      </c>
      <c r="AY461">
        <v>130</v>
      </c>
      <c r="AZ461" s="1">
        <v>0.185</v>
      </c>
      <c r="BA461" s="2">
        <f t="shared" si="1027"/>
        <v>3.7</v>
      </c>
      <c r="BB461" s="2">
        <f t="shared" si="1028"/>
        <v>17.62</v>
      </c>
      <c r="BC461" s="2">
        <f t="shared" si="1010"/>
        <v>8.0800000000000018</v>
      </c>
      <c r="BG461">
        <v>130</v>
      </c>
      <c r="BH461" s="1">
        <v>0</v>
      </c>
      <c r="BI461" s="2">
        <f t="shared" si="1029"/>
        <v>0</v>
      </c>
      <c r="BJ461" s="2">
        <f t="shared" si="1030"/>
        <v>0</v>
      </c>
      <c r="BK461" s="2">
        <f t="shared" si="1011"/>
        <v>0</v>
      </c>
      <c r="BO461">
        <v>130</v>
      </c>
      <c r="BP461" s="1">
        <v>0.215</v>
      </c>
      <c r="BQ461" s="2">
        <f t="shared" si="1031"/>
        <v>4.3</v>
      </c>
      <c r="BR461" s="2">
        <f t="shared" si="1032"/>
        <v>25.94</v>
      </c>
      <c r="BS461" s="2">
        <f t="shared" si="1012"/>
        <v>-8.32</v>
      </c>
      <c r="BU461" s="1"/>
      <c r="BW461">
        <v>130</v>
      </c>
      <c r="BX461" s="1">
        <v>0</v>
      </c>
      <c r="BY461" s="2">
        <f t="shared" si="1033"/>
        <v>0</v>
      </c>
      <c r="BZ461" s="2">
        <f t="shared" si="1034"/>
        <v>0</v>
      </c>
      <c r="CA461" s="2">
        <f t="shared" si="1013"/>
        <v>0</v>
      </c>
      <c r="CE461">
        <v>130</v>
      </c>
      <c r="CF461" s="1">
        <v>0</v>
      </c>
      <c r="CG461" s="2">
        <f t="shared" si="1035"/>
        <v>0</v>
      </c>
      <c r="CH461" s="2">
        <f t="shared" si="1036"/>
        <v>0</v>
      </c>
      <c r="CI461" s="2">
        <f t="shared" si="1014"/>
        <v>25.94</v>
      </c>
      <c r="CN461" s="1"/>
      <c r="CO461" s="2"/>
      <c r="CP461" s="2"/>
      <c r="CQ461" s="2"/>
      <c r="CV461" s="1"/>
      <c r="CW461" s="2"/>
      <c r="CX461" s="2"/>
      <c r="CY461" s="2"/>
      <c r="DA461" s="1"/>
      <c r="DD461" s="1"/>
      <c r="DE461" s="2"/>
      <c r="DF461" s="2"/>
      <c r="DG461" s="2"/>
    </row>
    <row r="462" spans="1:111" x14ac:dyDescent="0.2">
      <c r="C462">
        <v>150</v>
      </c>
      <c r="D462" s="1">
        <v>0.16500000000000001</v>
      </c>
      <c r="E462" s="2">
        <f t="shared" si="1015"/>
        <v>3.3000000000000003</v>
      </c>
      <c r="F462" s="2">
        <f t="shared" si="1016"/>
        <v>21.63</v>
      </c>
      <c r="G462" s="2">
        <f t="shared" si="1004"/>
        <v>-21.63</v>
      </c>
      <c r="K462">
        <v>150</v>
      </c>
      <c r="L462" s="1">
        <v>0</v>
      </c>
      <c r="M462" s="2">
        <f t="shared" si="1017"/>
        <v>0</v>
      </c>
      <c r="N462" s="2">
        <f t="shared" si="1018"/>
        <v>0</v>
      </c>
      <c r="O462" s="2">
        <f t="shared" si="1005"/>
        <v>0</v>
      </c>
      <c r="S462">
        <v>150</v>
      </c>
      <c r="T462" s="1">
        <v>0.17600000000000002</v>
      </c>
      <c r="U462" s="2">
        <f t="shared" si="1019"/>
        <v>3.5200000000000005</v>
      </c>
      <c r="V462" s="2">
        <f t="shared" si="1020"/>
        <v>29.220000000000002</v>
      </c>
      <c r="W462" s="2">
        <f t="shared" si="1006"/>
        <v>-7.5900000000000034</v>
      </c>
      <c r="Y462" s="1"/>
      <c r="AA462">
        <v>150</v>
      </c>
      <c r="AB462" s="1">
        <v>0</v>
      </c>
      <c r="AC462" s="2">
        <f t="shared" si="1021"/>
        <v>0</v>
      </c>
      <c r="AD462" s="2">
        <f t="shared" si="1022"/>
        <v>0</v>
      </c>
      <c r="AE462" s="2">
        <f t="shared" si="1007"/>
        <v>0</v>
      </c>
      <c r="AI462">
        <v>150</v>
      </c>
      <c r="AJ462" s="1">
        <v>0</v>
      </c>
      <c r="AK462" s="2">
        <f t="shared" si="1023"/>
        <v>0</v>
      </c>
      <c r="AL462" s="2">
        <f t="shared" si="1024"/>
        <v>0</v>
      </c>
      <c r="AM462" s="2">
        <f t="shared" si="1008"/>
        <v>29.220000000000002</v>
      </c>
      <c r="AQ462">
        <v>150</v>
      </c>
      <c r="AR462" s="1">
        <v>0</v>
      </c>
      <c r="AS462" s="2">
        <f t="shared" si="1025"/>
        <v>0</v>
      </c>
      <c r="AT462" s="2">
        <f t="shared" si="1026"/>
        <v>0</v>
      </c>
      <c r="AU462" s="2">
        <f t="shared" si="1009"/>
        <v>0</v>
      </c>
      <c r="AY462">
        <v>150</v>
      </c>
      <c r="AZ462" s="1">
        <v>0.16300000000000001</v>
      </c>
      <c r="BA462" s="2">
        <f t="shared" si="1027"/>
        <v>3.2600000000000002</v>
      </c>
      <c r="BB462" s="2">
        <f t="shared" si="1028"/>
        <v>20.880000000000003</v>
      </c>
      <c r="BC462" s="2">
        <f t="shared" si="1010"/>
        <v>8.34</v>
      </c>
      <c r="BG462">
        <v>150</v>
      </c>
      <c r="BH462" s="1">
        <v>0</v>
      </c>
      <c r="BI462" s="2">
        <f t="shared" si="1029"/>
        <v>0</v>
      </c>
      <c r="BJ462" s="2">
        <f t="shared" si="1030"/>
        <v>0</v>
      </c>
      <c r="BK462" s="2">
        <f t="shared" si="1011"/>
        <v>0</v>
      </c>
      <c r="BO462">
        <v>150</v>
      </c>
      <c r="BP462" s="1">
        <v>0.17699999999999999</v>
      </c>
      <c r="BQ462" s="2">
        <f t="shared" si="1031"/>
        <v>3.54</v>
      </c>
      <c r="BR462" s="2">
        <f t="shared" si="1032"/>
        <v>29.48</v>
      </c>
      <c r="BS462" s="2">
        <f t="shared" si="1012"/>
        <v>-8.5999999999999979</v>
      </c>
      <c r="BU462" s="1"/>
      <c r="BW462">
        <v>150</v>
      </c>
      <c r="BX462" s="1">
        <v>0</v>
      </c>
      <c r="BY462" s="2">
        <f t="shared" si="1033"/>
        <v>0</v>
      </c>
      <c r="BZ462" s="2">
        <f t="shared" si="1034"/>
        <v>0</v>
      </c>
      <c r="CA462" s="2">
        <f t="shared" si="1013"/>
        <v>0</v>
      </c>
      <c r="CE462">
        <v>150</v>
      </c>
      <c r="CF462" s="1">
        <v>0</v>
      </c>
      <c r="CG462" s="2">
        <f t="shared" si="1035"/>
        <v>0</v>
      </c>
      <c r="CH462" s="2">
        <f t="shared" si="1036"/>
        <v>0</v>
      </c>
      <c r="CI462" s="2">
        <f t="shared" si="1014"/>
        <v>29.48</v>
      </c>
      <c r="CN462" s="1"/>
      <c r="CO462" s="2"/>
      <c r="CP462" s="2"/>
      <c r="CQ462" s="2"/>
      <c r="CV462" s="1"/>
      <c r="CW462" s="2"/>
      <c r="CX462" s="2"/>
      <c r="CY462" s="2"/>
      <c r="DA462" s="1"/>
      <c r="DD462" s="1"/>
      <c r="DE462" s="2"/>
      <c r="DF462" s="2"/>
      <c r="DG462" s="2"/>
    </row>
    <row r="463" spans="1:111" x14ac:dyDescent="0.2">
      <c r="C463">
        <v>170</v>
      </c>
      <c r="D463" s="1">
        <v>0.14100000000000001</v>
      </c>
      <c r="E463" s="2">
        <f t="shared" si="1015"/>
        <v>2.8200000000000003</v>
      </c>
      <c r="F463" s="2">
        <f t="shared" si="1016"/>
        <v>24.45</v>
      </c>
      <c r="G463" s="2">
        <f t="shared" si="1004"/>
        <v>-24.45</v>
      </c>
      <c r="K463">
        <v>170</v>
      </c>
      <c r="L463" s="1">
        <v>0</v>
      </c>
      <c r="M463" s="2">
        <f t="shared" si="1017"/>
        <v>0</v>
      </c>
      <c r="N463" s="2">
        <f t="shared" si="1018"/>
        <v>0</v>
      </c>
      <c r="O463" s="2">
        <f t="shared" si="1005"/>
        <v>0</v>
      </c>
      <c r="S463">
        <v>170</v>
      </c>
      <c r="T463" s="1">
        <v>0.14800000000000002</v>
      </c>
      <c r="U463" s="2">
        <f t="shared" si="1019"/>
        <v>2.9600000000000004</v>
      </c>
      <c r="V463" s="2">
        <f t="shared" si="1020"/>
        <v>32.18</v>
      </c>
      <c r="W463" s="2">
        <f t="shared" si="1006"/>
        <v>-7.73</v>
      </c>
      <c r="Y463" s="1"/>
      <c r="AA463">
        <v>170</v>
      </c>
      <c r="AB463" s="1">
        <v>0</v>
      </c>
      <c r="AC463" s="2">
        <f t="shared" si="1021"/>
        <v>0</v>
      </c>
      <c r="AD463" s="2">
        <f t="shared" si="1022"/>
        <v>0</v>
      </c>
      <c r="AE463" s="2">
        <f t="shared" si="1007"/>
        <v>0</v>
      </c>
      <c r="AI463">
        <v>170</v>
      </c>
      <c r="AJ463" s="1">
        <v>0</v>
      </c>
      <c r="AK463" s="2">
        <f t="shared" si="1023"/>
        <v>0</v>
      </c>
      <c r="AL463" s="2">
        <f t="shared" si="1024"/>
        <v>0</v>
      </c>
      <c r="AM463" s="2">
        <f t="shared" si="1008"/>
        <v>32.18</v>
      </c>
      <c r="AQ463">
        <v>170</v>
      </c>
      <c r="AR463" s="1">
        <v>0</v>
      </c>
      <c r="AS463" s="2">
        <f t="shared" si="1025"/>
        <v>0</v>
      </c>
      <c r="AT463" s="2">
        <f t="shared" si="1026"/>
        <v>0</v>
      </c>
      <c r="AU463" s="2">
        <f t="shared" si="1009"/>
        <v>0</v>
      </c>
      <c r="AY463">
        <v>170</v>
      </c>
      <c r="AZ463" s="1">
        <v>0.13800000000000001</v>
      </c>
      <c r="BA463" s="2">
        <f t="shared" si="1027"/>
        <v>2.7600000000000002</v>
      </c>
      <c r="BB463" s="2">
        <f t="shared" si="1028"/>
        <v>23.640000000000004</v>
      </c>
      <c r="BC463" s="2">
        <f t="shared" si="1010"/>
        <v>8.5399999999999956</v>
      </c>
      <c r="BG463">
        <v>170</v>
      </c>
      <c r="BH463" s="1">
        <v>0</v>
      </c>
      <c r="BI463" s="2">
        <f t="shared" si="1029"/>
        <v>0</v>
      </c>
      <c r="BJ463" s="2">
        <f t="shared" si="1030"/>
        <v>0</v>
      </c>
      <c r="BK463" s="2">
        <f t="shared" si="1011"/>
        <v>0</v>
      </c>
      <c r="BO463">
        <v>170</v>
      </c>
      <c r="BP463" s="1">
        <v>0.14499999999999999</v>
      </c>
      <c r="BQ463" s="2">
        <f t="shared" si="1031"/>
        <v>2.9</v>
      </c>
      <c r="BR463" s="2">
        <f t="shared" si="1032"/>
        <v>32.380000000000003</v>
      </c>
      <c r="BS463" s="2">
        <f t="shared" si="1012"/>
        <v>-8.7399999999999984</v>
      </c>
      <c r="BU463" s="1"/>
      <c r="BW463">
        <v>170</v>
      </c>
      <c r="BX463" s="1">
        <v>0</v>
      </c>
      <c r="BY463" s="2">
        <f t="shared" si="1033"/>
        <v>0</v>
      </c>
      <c r="BZ463" s="2">
        <f t="shared" si="1034"/>
        <v>0</v>
      </c>
      <c r="CA463" s="2">
        <f t="shared" si="1013"/>
        <v>0</v>
      </c>
      <c r="CE463">
        <v>170</v>
      </c>
      <c r="CF463" s="1">
        <v>0</v>
      </c>
      <c r="CG463" s="2">
        <f t="shared" si="1035"/>
        <v>0</v>
      </c>
      <c r="CH463" s="2">
        <f t="shared" si="1036"/>
        <v>0</v>
      </c>
      <c r="CI463" s="2">
        <f t="shared" si="1014"/>
        <v>32.380000000000003</v>
      </c>
      <c r="CN463" s="1"/>
      <c r="CO463" s="2"/>
      <c r="CP463" s="2"/>
      <c r="CQ463" s="2"/>
      <c r="CV463" s="1"/>
      <c r="CW463" s="2"/>
      <c r="CX463" s="2"/>
      <c r="CY463" s="2"/>
      <c r="DA463" s="1"/>
      <c r="DD463" s="1"/>
      <c r="DE463" s="2"/>
      <c r="DF463" s="2"/>
      <c r="DG463" s="2"/>
    </row>
    <row r="464" spans="1:111" x14ac:dyDescent="0.2">
      <c r="C464">
        <v>190</v>
      </c>
      <c r="D464" s="1">
        <v>0.14600000000000002</v>
      </c>
      <c r="E464" s="2">
        <f t="shared" si="1015"/>
        <v>2.9200000000000004</v>
      </c>
      <c r="F464" s="2">
        <f t="shared" si="1016"/>
        <v>27.37</v>
      </c>
      <c r="G464" s="2">
        <f t="shared" si="1004"/>
        <v>-27.37</v>
      </c>
      <c r="K464">
        <v>190</v>
      </c>
      <c r="L464" s="1">
        <v>0</v>
      </c>
      <c r="M464" s="2">
        <f t="shared" si="1017"/>
        <v>0</v>
      </c>
      <c r="N464" s="2">
        <f t="shared" si="1018"/>
        <v>0</v>
      </c>
      <c r="O464" s="2">
        <f t="shared" si="1005"/>
        <v>0</v>
      </c>
      <c r="S464">
        <v>190</v>
      </c>
      <c r="T464" s="1">
        <v>0.15100000000000002</v>
      </c>
      <c r="U464" s="2">
        <f t="shared" si="1019"/>
        <v>3.0200000000000005</v>
      </c>
      <c r="V464" s="2">
        <f t="shared" si="1020"/>
        <v>35.200000000000003</v>
      </c>
      <c r="W464" s="2">
        <f t="shared" si="1006"/>
        <v>-7.8300000000000018</v>
      </c>
      <c r="Y464" s="1"/>
      <c r="AA464">
        <v>190</v>
      </c>
      <c r="AB464" s="1">
        <v>0</v>
      </c>
      <c r="AC464" s="2">
        <f t="shared" si="1021"/>
        <v>0</v>
      </c>
      <c r="AD464" s="2">
        <f t="shared" si="1022"/>
        <v>0</v>
      </c>
      <c r="AE464" s="2">
        <f t="shared" si="1007"/>
        <v>0</v>
      </c>
      <c r="AI464">
        <v>190</v>
      </c>
      <c r="AJ464" s="1">
        <v>0</v>
      </c>
      <c r="AK464" s="2">
        <f t="shared" si="1023"/>
        <v>0</v>
      </c>
      <c r="AL464" s="2">
        <f t="shared" si="1024"/>
        <v>0</v>
      </c>
      <c r="AM464" s="2">
        <f t="shared" si="1008"/>
        <v>35.200000000000003</v>
      </c>
      <c r="AQ464">
        <v>190</v>
      </c>
      <c r="AR464" s="1">
        <v>0</v>
      </c>
      <c r="AS464" s="2">
        <f t="shared" si="1025"/>
        <v>0</v>
      </c>
      <c r="AT464" s="2">
        <f t="shared" si="1026"/>
        <v>0</v>
      </c>
      <c r="AU464" s="2">
        <f t="shared" si="1009"/>
        <v>0</v>
      </c>
      <c r="AY464">
        <v>190</v>
      </c>
      <c r="AZ464" s="1">
        <v>0.14800000000000002</v>
      </c>
      <c r="BA464" s="2">
        <f t="shared" si="1027"/>
        <v>2.9600000000000004</v>
      </c>
      <c r="BB464" s="2">
        <f t="shared" si="1028"/>
        <v>26.600000000000005</v>
      </c>
      <c r="BC464" s="2">
        <f t="shared" si="1010"/>
        <v>8.5999999999999979</v>
      </c>
      <c r="BG464">
        <v>190</v>
      </c>
      <c r="BH464" s="1">
        <v>0</v>
      </c>
      <c r="BI464" s="2">
        <f t="shared" si="1029"/>
        <v>0</v>
      </c>
      <c r="BJ464" s="2">
        <f t="shared" si="1030"/>
        <v>0</v>
      </c>
      <c r="BK464" s="2">
        <f t="shared" si="1011"/>
        <v>0</v>
      </c>
      <c r="BO464">
        <v>190</v>
      </c>
      <c r="BP464" s="1">
        <v>0.14499999999999999</v>
      </c>
      <c r="BQ464" s="2">
        <f t="shared" si="1031"/>
        <v>2.9</v>
      </c>
      <c r="BR464" s="2">
        <f t="shared" si="1032"/>
        <v>35.28</v>
      </c>
      <c r="BS464" s="2">
        <f t="shared" si="1012"/>
        <v>-8.6799999999999962</v>
      </c>
      <c r="BU464" s="1"/>
      <c r="BW464">
        <v>190</v>
      </c>
      <c r="BX464" s="1">
        <v>0</v>
      </c>
      <c r="BY464" s="2">
        <f t="shared" si="1033"/>
        <v>0</v>
      </c>
      <c r="BZ464" s="2">
        <f t="shared" si="1034"/>
        <v>0</v>
      </c>
      <c r="CA464" s="2">
        <f t="shared" si="1013"/>
        <v>0</v>
      </c>
      <c r="CE464">
        <v>190</v>
      </c>
      <c r="CF464" s="1">
        <v>0</v>
      </c>
      <c r="CG464" s="2">
        <f t="shared" si="1035"/>
        <v>0</v>
      </c>
      <c r="CH464" s="2">
        <f t="shared" si="1036"/>
        <v>0</v>
      </c>
      <c r="CI464" s="2">
        <f t="shared" si="1014"/>
        <v>35.28</v>
      </c>
      <c r="CN464" s="1"/>
      <c r="CO464" s="2"/>
      <c r="CP464" s="2"/>
      <c r="CQ464" s="2"/>
      <c r="CV464" s="1"/>
      <c r="CW464" s="2"/>
      <c r="CX464" s="2"/>
      <c r="CY464" s="2"/>
      <c r="DA464" s="1"/>
      <c r="DD464" s="1"/>
      <c r="DE464" s="2"/>
      <c r="DF464" s="2"/>
      <c r="DG464" s="2"/>
    </row>
    <row r="465" spans="1:111" x14ac:dyDescent="0.2">
      <c r="C465">
        <v>210</v>
      </c>
      <c r="D465" s="1">
        <v>0.23300000000000001</v>
      </c>
      <c r="E465" s="2">
        <f t="shared" si="1015"/>
        <v>4.66</v>
      </c>
      <c r="F465" s="2">
        <f t="shared" si="1016"/>
        <v>32.03</v>
      </c>
      <c r="G465" s="2">
        <f t="shared" si="1004"/>
        <v>-32.03</v>
      </c>
      <c r="K465">
        <v>210</v>
      </c>
      <c r="L465" s="1">
        <v>0</v>
      </c>
      <c r="M465" s="2">
        <f t="shared" si="1017"/>
        <v>0</v>
      </c>
      <c r="N465" s="2">
        <f t="shared" si="1018"/>
        <v>0</v>
      </c>
      <c r="O465" s="2">
        <f t="shared" si="1005"/>
        <v>0</v>
      </c>
      <c r="S465">
        <v>210</v>
      </c>
      <c r="T465" s="1">
        <v>0.22800000000000001</v>
      </c>
      <c r="U465" s="2">
        <f t="shared" si="1019"/>
        <v>4.5600000000000005</v>
      </c>
      <c r="V465" s="2">
        <f t="shared" si="1020"/>
        <v>39.760000000000005</v>
      </c>
      <c r="W465" s="2">
        <f t="shared" si="1006"/>
        <v>-7.730000000000004</v>
      </c>
      <c r="Y465" s="1"/>
      <c r="AA465">
        <v>210</v>
      </c>
      <c r="AB465" s="1">
        <v>0</v>
      </c>
      <c r="AC465" s="2">
        <f t="shared" si="1021"/>
        <v>0</v>
      </c>
      <c r="AD465" s="2">
        <f t="shared" si="1022"/>
        <v>0</v>
      </c>
      <c r="AE465" s="2">
        <f t="shared" si="1007"/>
        <v>0</v>
      </c>
      <c r="AI465">
        <v>210</v>
      </c>
      <c r="AJ465" s="1">
        <v>0</v>
      </c>
      <c r="AK465" s="2">
        <f t="shared" si="1023"/>
        <v>0</v>
      </c>
      <c r="AL465" s="2">
        <f t="shared" si="1024"/>
        <v>0</v>
      </c>
      <c r="AM465" s="2">
        <f t="shared" si="1008"/>
        <v>39.760000000000005</v>
      </c>
      <c r="AQ465">
        <v>210</v>
      </c>
      <c r="AR465" s="1">
        <v>0</v>
      </c>
      <c r="AS465" s="2">
        <f t="shared" si="1025"/>
        <v>0</v>
      </c>
      <c r="AT465" s="2">
        <f t="shared" si="1026"/>
        <v>0</v>
      </c>
      <c r="AU465" s="2">
        <f t="shared" si="1009"/>
        <v>0</v>
      </c>
      <c r="AY465">
        <v>210</v>
      </c>
      <c r="AZ465" s="1">
        <v>0.23400000000000001</v>
      </c>
      <c r="BA465" s="2">
        <f t="shared" si="1027"/>
        <v>4.6800000000000006</v>
      </c>
      <c r="BB465" s="2">
        <f t="shared" si="1028"/>
        <v>31.280000000000005</v>
      </c>
      <c r="BC465" s="2">
        <f t="shared" si="1010"/>
        <v>8.48</v>
      </c>
      <c r="BG465">
        <v>210</v>
      </c>
      <c r="BH465" s="1">
        <v>0</v>
      </c>
      <c r="BI465" s="2">
        <f t="shared" si="1029"/>
        <v>0</v>
      </c>
      <c r="BJ465" s="2">
        <f t="shared" si="1030"/>
        <v>0</v>
      </c>
      <c r="BK465" s="2">
        <f t="shared" si="1011"/>
        <v>0</v>
      </c>
      <c r="BO465">
        <v>210</v>
      </c>
      <c r="BP465" s="1">
        <v>0.22700000000000004</v>
      </c>
      <c r="BQ465" s="2">
        <f t="shared" si="1031"/>
        <v>4.5400000000000009</v>
      </c>
      <c r="BR465" s="2">
        <f t="shared" si="1032"/>
        <v>39.82</v>
      </c>
      <c r="BS465" s="2">
        <f t="shared" si="1012"/>
        <v>-8.5399999999999956</v>
      </c>
      <c r="BU465" s="1"/>
      <c r="BW465">
        <v>210</v>
      </c>
      <c r="BX465" s="1">
        <v>0</v>
      </c>
      <c r="BY465" s="2">
        <f t="shared" si="1033"/>
        <v>0</v>
      </c>
      <c r="BZ465" s="2">
        <f t="shared" si="1034"/>
        <v>0</v>
      </c>
      <c r="CA465" s="2">
        <f t="shared" si="1013"/>
        <v>0</v>
      </c>
      <c r="CE465">
        <v>210</v>
      </c>
      <c r="CF465" s="1">
        <v>0</v>
      </c>
      <c r="CG465" s="2">
        <f t="shared" si="1035"/>
        <v>0</v>
      </c>
      <c r="CH465" s="2">
        <f t="shared" si="1036"/>
        <v>0</v>
      </c>
      <c r="CI465" s="2">
        <f t="shared" si="1014"/>
        <v>39.82</v>
      </c>
      <c r="CN465" s="1"/>
      <c r="CO465" s="2"/>
      <c r="CP465" s="2"/>
      <c r="CQ465" s="2"/>
      <c r="CV465" s="1"/>
      <c r="CW465" s="2"/>
      <c r="CX465" s="2"/>
      <c r="CY465" s="2"/>
      <c r="DA465" s="1"/>
      <c r="DD465" s="1"/>
      <c r="DE465" s="2"/>
      <c r="DF465" s="2"/>
      <c r="DG465" s="2"/>
    </row>
    <row r="466" spans="1:111" x14ac:dyDescent="0.2">
      <c r="C466">
        <v>230</v>
      </c>
      <c r="D466" s="1">
        <v>0.22900000000000001</v>
      </c>
      <c r="E466" s="2">
        <f t="shared" si="1015"/>
        <v>4.58</v>
      </c>
      <c r="F466" s="2">
        <f t="shared" si="1016"/>
        <v>36.61</v>
      </c>
      <c r="G466" s="2">
        <f t="shared" si="1004"/>
        <v>-36.61</v>
      </c>
      <c r="K466">
        <v>230</v>
      </c>
      <c r="L466" s="1">
        <v>0</v>
      </c>
      <c r="M466" s="2">
        <f t="shared" si="1017"/>
        <v>0</v>
      </c>
      <c r="N466" s="2">
        <f t="shared" si="1018"/>
        <v>0</v>
      </c>
      <c r="O466" s="2">
        <f t="shared" si="1005"/>
        <v>0</v>
      </c>
      <c r="S466">
        <v>230</v>
      </c>
      <c r="T466" s="1">
        <v>0.22700000000000004</v>
      </c>
      <c r="U466" s="2">
        <f t="shared" si="1019"/>
        <v>4.5400000000000009</v>
      </c>
      <c r="V466" s="2">
        <f t="shared" si="1020"/>
        <v>44.300000000000004</v>
      </c>
      <c r="W466" s="2">
        <f t="shared" si="1006"/>
        <v>-7.6900000000000048</v>
      </c>
      <c r="Y466" s="1"/>
      <c r="AA466">
        <v>230</v>
      </c>
      <c r="AB466" s="1">
        <v>0</v>
      </c>
      <c r="AC466" s="2">
        <f t="shared" si="1021"/>
        <v>0</v>
      </c>
      <c r="AD466" s="2">
        <f t="shared" si="1022"/>
        <v>0</v>
      </c>
      <c r="AE466" s="2">
        <f t="shared" si="1007"/>
        <v>0</v>
      </c>
      <c r="AI466">
        <v>230</v>
      </c>
      <c r="AJ466" s="1">
        <v>0</v>
      </c>
      <c r="AK466" s="2">
        <f t="shared" si="1023"/>
        <v>0</v>
      </c>
      <c r="AL466" s="2">
        <f t="shared" si="1024"/>
        <v>0</v>
      </c>
      <c r="AM466" s="2">
        <f t="shared" si="1008"/>
        <v>44.300000000000004</v>
      </c>
      <c r="AQ466">
        <v>230</v>
      </c>
      <c r="AR466" s="1">
        <v>0</v>
      </c>
      <c r="AS466" s="2">
        <f t="shared" si="1025"/>
        <v>0</v>
      </c>
      <c r="AT466" s="2">
        <f t="shared" si="1026"/>
        <v>0</v>
      </c>
      <c r="AU466" s="2">
        <f t="shared" si="1009"/>
        <v>0</v>
      </c>
      <c r="AY466">
        <v>230</v>
      </c>
      <c r="AZ466" s="1">
        <v>0.23100000000000001</v>
      </c>
      <c r="BA466" s="2">
        <f t="shared" si="1027"/>
        <v>4.62</v>
      </c>
      <c r="BB466" s="2">
        <f t="shared" si="1028"/>
        <v>35.900000000000006</v>
      </c>
      <c r="BC466" s="2">
        <f t="shared" si="1010"/>
        <v>8.3999999999999986</v>
      </c>
      <c r="BG466">
        <v>230</v>
      </c>
      <c r="BH466" s="1">
        <v>0</v>
      </c>
      <c r="BI466" s="2">
        <f t="shared" si="1029"/>
        <v>0</v>
      </c>
      <c r="BJ466" s="2">
        <f t="shared" si="1030"/>
        <v>0</v>
      </c>
      <c r="BK466" s="2">
        <f t="shared" si="1011"/>
        <v>0</v>
      </c>
      <c r="BO466">
        <v>230</v>
      </c>
      <c r="BP466" s="1">
        <v>0.22400000000000003</v>
      </c>
      <c r="BQ466" s="2">
        <f t="shared" si="1031"/>
        <v>4.4800000000000004</v>
      </c>
      <c r="BR466" s="2">
        <f t="shared" si="1032"/>
        <v>44.3</v>
      </c>
      <c r="BS466" s="2">
        <f t="shared" si="1012"/>
        <v>-8.3999999999999915</v>
      </c>
      <c r="BU466" s="1"/>
      <c r="BW466">
        <v>230</v>
      </c>
      <c r="BX466" s="1">
        <v>0</v>
      </c>
      <c r="BY466" s="2">
        <f t="shared" si="1033"/>
        <v>0</v>
      </c>
      <c r="BZ466" s="2">
        <f t="shared" si="1034"/>
        <v>0</v>
      </c>
      <c r="CA466" s="2">
        <f t="shared" si="1013"/>
        <v>0</v>
      </c>
      <c r="CE466">
        <v>230</v>
      </c>
      <c r="CF466" s="1">
        <v>0</v>
      </c>
      <c r="CG466" s="2">
        <f t="shared" si="1035"/>
        <v>0</v>
      </c>
      <c r="CH466" s="2">
        <f t="shared" si="1036"/>
        <v>0</v>
      </c>
      <c r="CI466" s="2">
        <f t="shared" si="1014"/>
        <v>44.3</v>
      </c>
      <c r="CN466" s="1"/>
      <c r="CO466" s="2"/>
      <c r="CP466" s="2"/>
      <c r="CQ466" s="2"/>
      <c r="CV466" s="1"/>
      <c r="CW466" s="2"/>
      <c r="CX466" s="2"/>
      <c r="CY466" s="2"/>
      <c r="DA466" s="1"/>
      <c r="DD466" s="1"/>
      <c r="DE466" s="2"/>
      <c r="DF466" s="2"/>
      <c r="DG466" s="2"/>
    </row>
    <row r="467" spans="1:111" x14ac:dyDescent="0.2">
      <c r="C467">
        <v>250</v>
      </c>
      <c r="D467" s="1">
        <v>0.20600000000000002</v>
      </c>
      <c r="E467" s="2">
        <f t="shared" si="1015"/>
        <v>4.12</v>
      </c>
      <c r="F467" s="2">
        <f t="shared" si="1016"/>
        <v>40.729999999999997</v>
      </c>
      <c r="G467" s="2">
        <f t="shared" si="1004"/>
        <v>-40.729999999999997</v>
      </c>
      <c r="K467">
        <v>250</v>
      </c>
      <c r="L467" s="1">
        <v>0</v>
      </c>
      <c r="M467" s="2">
        <f t="shared" si="1017"/>
        <v>0</v>
      </c>
      <c r="N467" s="2">
        <f t="shared" si="1018"/>
        <v>0</v>
      </c>
      <c r="O467" s="2">
        <f t="shared" si="1005"/>
        <v>0</v>
      </c>
      <c r="S467">
        <v>250</v>
      </c>
      <c r="T467" s="1">
        <v>0.20499999999999999</v>
      </c>
      <c r="U467" s="2">
        <f t="shared" si="1019"/>
        <v>4.0999999999999996</v>
      </c>
      <c r="V467" s="2">
        <f t="shared" si="1020"/>
        <v>48.400000000000006</v>
      </c>
      <c r="W467" s="2">
        <f t="shared" si="1006"/>
        <v>-7.6700000000000088</v>
      </c>
      <c r="Y467" s="1"/>
      <c r="AA467">
        <v>250</v>
      </c>
      <c r="AB467" s="1">
        <v>0</v>
      </c>
      <c r="AC467" s="2">
        <f t="shared" si="1021"/>
        <v>0</v>
      </c>
      <c r="AD467" s="2">
        <f t="shared" si="1022"/>
        <v>0</v>
      </c>
      <c r="AE467" s="2">
        <f t="shared" si="1007"/>
        <v>0</v>
      </c>
      <c r="AI467">
        <v>250</v>
      </c>
      <c r="AJ467" s="1">
        <v>0</v>
      </c>
      <c r="AK467" s="2">
        <f t="shared" si="1023"/>
        <v>0</v>
      </c>
      <c r="AL467" s="2">
        <f t="shared" si="1024"/>
        <v>0</v>
      </c>
      <c r="AM467" s="2">
        <f t="shared" si="1008"/>
        <v>48.400000000000006</v>
      </c>
      <c r="AQ467">
        <v>250</v>
      </c>
      <c r="AR467" s="1">
        <v>0</v>
      </c>
      <c r="AS467" s="2">
        <f t="shared" si="1025"/>
        <v>0</v>
      </c>
      <c r="AT467" s="2">
        <f t="shared" si="1026"/>
        <v>0</v>
      </c>
      <c r="AU467" s="2">
        <f t="shared" si="1009"/>
        <v>0</v>
      </c>
      <c r="AY467">
        <v>250</v>
      </c>
      <c r="AZ467" s="1">
        <v>0.20800000000000002</v>
      </c>
      <c r="BA467" s="2">
        <f t="shared" si="1027"/>
        <v>4.16</v>
      </c>
      <c r="BB467" s="2">
        <f t="shared" si="1028"/>
        <v>40.06</v>
      </c>
      <c r="BC467" s="2">
        <f t="shared" si="1010"/>
        <v>8.3400000000000034</v>
      </c>
      <c r="BG467">
        <v>250</v>
      </c>
      <c r="BH467" s="1">
        <v>0</v>
      </c>
      <c r="BI467" s="2">
        <f t="shared" si="1029"/>
        <v>0</v>
      </c>
      <c r="BJ467" s="2">
        <f t="shared" si="1030"/>
        <v>0</v>
      </c>
      <c r="BK467" s="2">
        <f t="shared" si="1011"/>
        <v>0</v>
      </c>
      <c r="BO467">
        <v>250</v>
      </c>
      <c r="BP467" s="1">
        <v>0.20400000000000001</v>
      </c>
      <c r="BQ467" s="2">
        <f t="shared" si="1031"/>
        <v>4.08</v>
      </c>
      <c r="BR467" s="2">
        <f t="shared" si="1032"/>
        <v>48.379999999999995</v>
      </c>
      <c r="BS467" s="2">
        <f t="shared" si="1012"/>
        <v>-8.3199999999999932</v>
      </c>
      <c r="BU467" s="1"/>
      <c r="BW467">
        <v>250</v>
      </c>
      <c r="BX467" s="1">
        <v>0</v>
      </c>
      <c r="BY467" s="2">
        <f t="shared" si="1033"/>
        <v>0</v>
      </c>
      <c r="BZ467" s="2">
        <f t="shared" si="1034"/>
        <v>0</v>
      </c>
      <c r="CA467" s="2">
        <f t="shared" si="1013"/>
        <v>0</v>
      </c>
      <c r="CE467">
        <v>250</v>
      </c>
      <c r="CF467" s="1">
        <v>0</v>
      </c>
      <c r="CG467" s="2">
        <f t="shared" si="1035"/>
        <v>0</v>
      </c>
      <c r="CH467" s="2">
        <f t="shared" si="1036"/>
        <v>0</v>
      </c>
      <c r="CI467" s="2">
        <f t="shared" si="1014"/>
        <v>48.379999999999995</v>
      </c>
      <c r="CN467" s="1"/>
      <c r="CO467" s="2"/>
      <c r="CP467" s="2"/>
      <c r="CQ467" s="2"/>
      <c r="CV467" s="1"/>
      <c r="CW467" s="2"/>
      <c r="CX467" s="2"/>
      <c r="CY467" s="2"/>
      <c r="DA467" s="1"/>
      <c r="DD467" s="1"/>
      <c r="DE467" s="2"/>
      <c r="DF467" s="2"/>
      <c r="DG467" s="2"/>
    </row>
    <row r="468" spans="1:111" x14ac:dyDescent="0.2">
      <c r="C468">
        <v>270</v>
      </c>
      <c r="D468" s="1">
        <v>0.19400000000000001</v>
      </c>
      <c r="E468" s="2">
        <f t="shared" si="1015"/>
        <v>3.88</v>
      </c>
      <c r="F468" s="2">
        <f t="shared" si="1016"/>
        <v>44.61</v>
      </c>
      <c r="G468" s="2">
        <f t="shared" si="1004"/>
        <v>-44.61</v>
      </c>
      <c r="K468">
        <v>270</v>
      </c>
      <c r="L468" s="1">
        <v>0</v>
      </c>
      <c r="M468" s="2">
        <f t="shared" si="1017"/>
        <v>0</v>
      </c>
      <c r="N468" s="2">
        <f t="shared" si="1018"/>
        <v>0</v>
      </c>
      <c r="O468" s="2">
        <f t="shared" si="1005"/>
        <v>0</v>
      </c>
      <c r="S468">
        <v>270</v>
      </c>
      <c r="T468" s="1">
        <v>0.193</v>
      </c>
      <c r="U468" s="2">
        <f t="shared" si="1019"/>
        <v>3.8600000000000003</v>
      </c>
      <c r="V468" s="2">
        <f t="shared" si="1020"/>
        <v>52.260000000000005</v>
      </c>
      <c r="W468" s="2">
        <f t="shared" si="1006"/>
        <v>-7.6500000000000057</v>
      </c>
      <c r="Y468" s="1"/>
      <c r="AA468">
        <v>270</v>
      </c>
      <c r="AB468" s="1">
        <v>0</v>
      </c>
      <c r="AC468" s="2">
        <f t="shared" si="1021"/>
        <v>0</v>
      </c>
      <c r="AD468" s="2">
        <f t="shared" si="1022"/>
        <v>0</v>
      </c>
      <c r="AE468" s="2">
        <f t="shared" si="1007"/>
        <v>0</v>
      </c>
      <c r="AI468">
        <v>270</v>
      </c>
      <c r="AJ468" s="1">
        <v>0</v>
      </c>
      <c r="AK468" s="2">
        <f t="shared" si="1023"/>
        <v>0</v>
      </c>
      <c r="AL468" s="2">
        <f t="shared" si="1024"/>
        <v>0</v>
      </c>
      <c r="AM468" s="2">
        <f t="shared" si="1008"/>
        <v>52.260000000000005</v>
      </c>
      <c r="AQ468">
        <v>270</v>
      </c>
      <c r="AR468" s="1">
        <v>0</v>
      </c>
      <c r="AS468" s="2">
        <f t="shared" si="1025"/>
        <v>0</v>
      </c>
      <c r="AT468" s="2">
        <f t="shared" si="1026"/>
        <v>0</v>
      </c>
      <c r="AU468" s="2">
        <f t="shared" si="1009"/>
        <v>0</v>
      </c>
      <c r="AY468">
        <v>270</v>
      </c>
      <c r="AZ468" s="1">
        <v>0.19700000000000004</v>
      </c>
      <c r="BA468" s="2">
        <f t="shared" si="1027"/>
        <v>3.9400000000000008</v>
      </c>
      <c r="BB468" s="2">
        <f t="shared" si="1028"/>
        <v>44</v>
      </c>
      <c r="BC468" s="2">
        <f t="shared" si="1010"/>
        <v>8.2600000000000051</v>
      </c>
      <c r="BG468">
        <v>270</v>
      </c>
      <c r="BH468" s="1">
        <v>0</v>
      </c>
      <c r="BI468" s="2">
        <f t="shared" si="1029"/>
        <v>0</v>
      </c>
      <c r="BJ468" s="2">
        <f t="shared" si="1030"/>
        <v>0</v>
      </c>
      <c r="BK468" s="2">
        <f t="shared" si="1011"/>
        <v>0</v>
      </c>
      <c r="BO468">
        <v>270</v>
      </c>
      <c r="BP468" s="1">
        <v>0.19</v>
      </c>
      <c r="BQ468" s="2">
        <f t="shared" si="1031"/>
        <v>3.8</v>
      </c>
      <c r="BR468" s="2">
        <f t="shared" si="1032"/>
        <v>52.179999999999993</v>
      </c>
      <c r="BS468" s="2">
        <f t="shared" si="1012"/>
        <v>-8.1799999999999926</v>
      </c>
      <c r="BU468" s="1"/>
      <c r="BW468">
        <v>270</v>
      </c>
      <c r="BX468" s="1">
        <v>0</v>
      </c>
      <c r="BY468" s="2">
        <f t="shared" si="1033"/>
        <v>0</v>
      </c>
      <c r="BZ468" s="2">
        <f t="shared" si="1034"/>
        <v>0</v>
      </c>
      <c r="CA468" s="2">
        <f t="shared" si="1013"/>
        <v>0</v>
      </c>
      <c r="CE468">
        <v>270</v>
      </c>
      <c r="CF468" s="1">
        <v>0</v>
      </c>
      <c r="CG468" s="2">
        <f t="shared" si="1035"/>
        <v>0</v>
      </c>
      <c r="CH468" s="2">
        <f t="shared" si="1036"/>
        <v>0</v>
      </c>
      <c r="CI468" s="2">
        <f t="shared" si="1014"/>
        <v>52.179999999999993</v>
      </c>
      <c r="CN468" s="1"/>
      <c r="CO468" s="2"/>
      <c r="CP468" s="2"/>
      <c r="CQ468" s="2"/>
      <c r="CV468" s="1"/>
      <c r="CW468" s="2"/>
      <c r="CX468" s="2"/>
      <c r="CY468" s="2"/>
      <c r="DA468" s="1"/>
      <c r="DD468" s="1"/>
      <c r="DE468" s="2"/>
      <c r="DF468" s="2"/>
      <c r="DG468" s="2"/>
    </row>
    <row r="469" spans="1:111" x14ac:dyDescent="0.2">
      <c r="C469">
        <v>290</v>
      </c>
      <c r="D469" s="1">
        <v>0.21199999999999999</v>
      </c>
      <c r="E469" s="2">
        <f t="shared" si="1015"/>
        <v>4.24</v>
      </c>
      <c r="F469" s="2">
        <f t="shared" si="1016"/>
        <v>48.85</v>
      </c>
      <c r="G469" s="2">
        <f t="shared" si="1004"/>
        <v>-48.85</v>
      </c>
      <c r="K469">
        <v>290</v>
      </c>
      <c r="L469" s="1">
        <v>0</v>
      </c>
      <c r="M469" s="2">
        <f t="shared" si="1017"/>
        <v>0</v>
      </c>
      <c r="N469" s="2">
        <f t="shared" si="1018"/>
        <v>0</v>
      </c>
      <c r="O469" s="2">
        <f t="shared" si="1005"/>
        <v>0</v>
      </c>
      <c r="S469">
        <v>290</v>
      </c>
      <c r="T469" s="1">
        <v>0.21</v>
      </c>
      <c r="U469" s="2">
        <f t="shared" si="1019"/>
        <v>4.2</v>
      </c>
      <c r="V469" s="2">
        <f t="shared" si="1020"/>
        <v>56.460000000000008</v>
      </c>
      <c r="W469" s="2">
        <f t="shared" si="1006"/>
        <v>-7.6100000000000065</v>
      </c>
      <c r="Y469" s="1"/>
      <c r="AA469">
        <v>290</v>
      </c>
      <c r="AB469" s="1">
        <v>0</v>
      </c>
      <c r="AC469" s="2">
        <f t="shared" si="1021"/>
        <v>0</v>
      </c>
      <c r="AD469" s="2">
        <f t="shared" si="1022"/>
        <v>0</v>
      </c>
      <c r="AE469" s="2">
        <f t="shared" si="1007"/>
        <v>0</v>
      </c>
      <c r="AI469">
        <v>290</v>
      </c>
      <c r="AJ469" s="1">
        <v>0</v>
      </c>
      <c r="AK469" s="2">
        <f t="shared" si="1023"/>
        <v>0</v>
      </c>
      <c r="AL469" s="2">
        <f t="shared" si="1024"/>
        <v>0</v>
      </c>
      <c r="AM469" s="2">
        <f t="shared" si="1008"/>
        <v>56.460000000000008</v>
      </c>
      <c r="AQ469">
        <v>290</v>
      </c>
      <c r="AR469" s="1">
        <v>0</v>
      </c>
      <c r="AS469" s="2">
        <f t="shared" si="1025"/>
        <v>0</v>
      </c>
      <c r="AT469" s="2">
        <f t="shared" si="1026"/>
        <v>0</v>
      </c>
      <c r="AU469" s="2">
        <f t="shared" si="1009"/>
        <v>0</v>
      </c>
      <c r="AY469">
        <v>290</v>
      </c>
      <c r="AZ469" s="1">
        <v>0.21600000000000003</v>
      </c>
      <c r="BA469" s="2">
        <f t="shared" si="1027"/>
        <v>4.32</v>
      </c>
      <c r="BB469" s="2">
        <f t="shared" si="1028"/>
        <v>48.32</v>
      </c>
      <c r="BC469" s="2">
        <f t="shared" si="1010"/>
        <v>8.1400000000000077</v>
      </c>
      <c r="BG469">
        <v>290</v>
      </c>
      <c r="BH469" s="1">
        <v>0</v>
      </c>
      <c r="BI469" s="2">
        <f t="shared" si="1029"/>
        <v>0</v>
      </c>
      <c r="BJ469" s="2">
        <f t="shared" si="1030"/>
        <v>0</v>
      </c>
      <c r="BK469" s="2">
        <f t="shared" si="1011"/>
        <v>0</v>
      </c>
      <c r="BO469">
        <v>290</v>
      </c>
      <c r="BP469" s="1">
        <v>0.20900000000000002</v>
      </c>
      <c r="BQ469" s="2">
        <f t="shared" si="1031"/>
        <v>4.1800000000000006</v>
      </c>
      <c r="BR469" s="2">
        <f t="shared" si="1032"/>
        <v>56.359999999999992</v>
      </c>
      <c r="BS469" s="2">
        <f t="shared" si="1012"/>
        <v>-8.039999999999992</v>
      </c>
      <c r="BU469" s="1"/>
      <c r="BW469">
        <v>290</v>
      </c>
      <c r="BX469" s="1">
        <v>0</v>
      </c>
      <c r="BY469" s="2">
        <f t="shared" si="1033"/>
        <v>0</v>
      </c>
      <c r="BZ469" s="2">
        <f t="shared" si="1034"/>
        <v>0</v>
      </c>
      <c r="CA469" s="2">
        <f t="shared" si="1013"/>
        <v>0</v>
      </c>
      <c r="CE469">
        <v>290</v>
      </c>
      <c r="CF469" s="1">
        <v>0</v>
      </c>
      <c r="CG469" s="2">
        <f t="shared" si="1035"/>
        <v>0</v>
      </c>
      <c r="CH469" s="2">
        <f t="shared" si="1036"/>
        <v>0</v>
      </c>
      <c r="CI469" s="2">
        <f t="shared" si="1014"/>
        <v>56.359999999999992</v>
      </c>
      <c r="CN469" s="1"/>
      <c r="CO469" s="2"/>
      <c r="CP469" s="2"/>
      <c r="CQ469" s="2"/>
      <c r="CV469" s="1"/>
      <c r="CW469" s="2"/>
      <c r="CX469" s="2"/>
      <c r="CY469" s="2"/>
      <c r="DA469" s="1"/>
      <c r="DD469" s="1"/>
      <c r="DE469" s="2"/>
      <c r="DF469" s="2"/>
      <c r="DG469" s="2"/>
    </row>
    <row r="470" spans="1:111" x14ac:dyDescent="0.2">
      <c r="D470" s="1"/>
      <c r="E470" s="2"/>
      <c r="F470" s="2"/>
      <c r="G470" s="2"/>
      <c r="L470" s="1"/>
      <c r="M470" s="2"/>
      <c r="N470" s="2"/>
      <c r="O470" s="2"/>
      <c r="T470" s="1"/>
      <c r="U470" s="2"/>
      <c r="V470" s="2"/>
      <c r="W470" s="2"/>
      <c r="AB470" s="1"/>
      <c r="AC470" s="2"/>
      <c r="AD470" s="2"/>
      <c r="AE470" s="2"/>
      <c r="AJ470" s="1"/>
      <c r="AK470" s="2"/>
      <c r="AL470" s="2"/>
      <c r="AM470" s="2"/>
      <c r="AR470" s="1"/>
      <c r="AS470" s="2"/>
      <c r="AT470" s="2"/>
      <c r="AU470" s="2"/>
      <c r="AZ470" s="1"/>
      <c r="BA470" s="2"/>
      <c r="BB470" s="2"/>
      <c r="BC470" s="2"/>
      <c r="BH470" s="1"/>
      <c r="BI470" s="2"/>
      <c r="BJ470" s="2"/>
      <c r="BK470" s="2"/>
      <c r="BP470" s="1"/>
      <c r="BQ470" s="2"/>
      <c r="BR470" s="2"/>
      <c r="BS470" s="2"/>
      <c r="BX470" s="1"/>
      <c r="BY470" s="2"/>
      <c r="BZ470" s="2"/>
      <c r="CA470" s="2"/>
      <c r="CF470" s="1"/>
      <c r="CG470" s="2"/>
      <c r="CH470" s="2"/>
      <c r="CI470" s="2"/>
      <c r="CN470" s="1"/>
      <c r="CO470" s="2"/>
      <c r="CP470" s="2"/>
      <c r="CQ470" s="2"/>
      <c r="CV470" s="1"/>
      <c r="CW470" s="2"/>
      <c r="CX470" s="2"/>
      <c r="CY470" s="2"/>
      <c r="DD470" s="1"/>
      <c r="DE470" s="2"/>
      <c r="DF470" s="2"/>
      <c r="DG470" s="2"/>
    </row>
    <row r="471" spans="1:111" x14ac:dyDescent="0.2">
      <c r="A471">
        <v>401</v>
      </c>
      <c r="B471" t="s">
        <v>129</v>
      </c>
      <c r="C471">
        <v>30</v>
      </c>
      <c r="D471" s="1">
        <v>0</v>
      </c>
      <c r="E471" s="2">
        <f>D471*30</f>
        <v>0</v>
      </c>
      <c r="F471" s="2">
        <f>E471</f>
        <v>0</v>
      </c>
      <c r="G471" s="2">
        <f t="shared" ref="G471:G484" si="1037">IL471-F471</f>
        <v>0</v>
      </c>
      <c r="I471">
        <v>401</v>
      </c>
      <c r="J471" t="s">
        <v>129</v>
      </c>
      <c r="K471">
        <v>30</v>
      </c>
      <c r="L471" s="1">
        <v>0.13</v>
      </c>
      <c r="M471" s="2">
        <f>L471*30</f>
        <v>3.9000000000000004</v>
      </c>
      <c r="N471" s="2">
        <f>M471</f>
        <v>3.9000000000000004</v>
      </c>
      <c r="O471" s="2">
        <f t="shared" ref="O471:O484" si="1038">IL471-N471</f>
        <v>-3.9000000000000004</v>
      </c>
      <c r="Q471">
        <v>401</v>
      </c>
      <c r="R471" t="s">
        <v>129</v>
      </c>
      <c r="S471">
        <v>30</v>
      </c>
      <c r="T471" s="1">
        <v>0</v>
      </c>
      <c r="U471" s="2">
        <f>T471*30</f>
        <v>0</v>
      </c>
      <c r="V471" s="2">
        <f>U471</f>
        <v>0</v>
      </c>
      <c r="W471" s="2">
        <f t="shared" ref="W471:W484" si="1039">IT471-V471</f>
        <v>0</v>
      </c>
      <c r="Y471">
        <v>401</v>
      </c>
      <c r="Z471" t="s">
        <v>129</v>
      </c>
      <c r="AA471">
        <v>30</v>
      </c>
      <c r="AB471" s="1">
        <v>0.24299999999999999</v>
      </c>
      <c r="AC471" s="2">
        <f>AB471*30</f>
        <v>7.29</v>
      </c>
      <c r="AD471" s="2">
        <f>AC471</f>
        <v>7.29</v>
      </c>
      <c r="AE471" s="2">
        <f t="shared" ref="AE471:AE484" si="1040">N471-AD471</f>
        <v>-3.3899999999999997</v>
      </c>
      <c r="AG471">
        <v>401</v>
      </c>
      <c r="AH471" t="s">
        <v>129</v>
      </c>
      <c r="AI471">
        <v>30</v>
      </c>
      <c r="AJ471" s="1">
        <v>0</v>
      </c>
      <c r="AK471" s="2">
        <f>AJ471*30</f>
        <v>0</v>
      </c>
      <c r="AL471" s="2">
        <f>AK471</f>
        <v>0</v>
      </c>
      <c r="AM471" s="2">
        <f t="shared" ref="AM471:AM484" si="1041">V471-AL471</f>
        <v>0</v>
      </c>
      <c r="AO471">
        <v>401</v>
      </c>
      <c r="AP471" t="s">
        <v>129</v>
      </c>
      <c r="AQ471">
        <v>30</v>
      </c>
      <c r="AR471" s="1">
        <v>0</v>
      </c>
      <c r="AS471" s="2">
        <f>AR471*30</f>
        <v>0</v>
      </c>
      <c r="AT471" s="2">
        <f>AS471</f>
        <v>0</v>
      </c>
      <c r="AU471" s="2">
        <f t="shared" ref="AU471:AU484" si="1042">AD471-AT471</f>
        <v>7.29</v>
      </c>
      <c r="AW471">
        <v>401</v>
      </c>
      <c r="AX471" t="s">
        <v>129</v>
      </c>
      <c r="AY471">
        <v>30</v>
      </c>
      <c r="AZ471" s="1">
        <v>0</v>
      </c>
      <c r="BA471" s="2">
        <f>AZ471*30</f>
        <v>0</v>
      </c>
      <c r="BB471" s="2">
        <f>BA471</f>
        <v>0</v>
      </c>
      <c r="BC471" s="2">
        <f t="shared" ref="BC471:BC484" si="1043">AL471-BB471</f>
        <v>0</v>
      </c>
      <c r="BE471">
        <v>401</v>
      </c>
      <c r="BF471" t="s">
        <v>129</v>
      </c>
      <c r="BG471">
        <v>30</v>
      </c>
      <c r="BH471" s="1">
        <v>0.11600000000000001</v>
      </c>
      <c r="BI471" s="2">
        <f>BH471*30</f>
        <v>3.48</v>
      </c>
      <c r="BJ471" s="2">
        <f>BI471</f>
        <v>3.48</v>
      </c>
      <c r="BK471" s="2">
        <f t="shared" ref="BK471:BK484" si="1044">AD471-BJ471</f>
        <v>3.81</v>
      </c>
      <c r="BM471">
        <v>401</v>
      </c>
      <c r="BN471" t="s">
        <v>129</v>
      </c>
      <c r="BO471">
        <v>30</v>
      </c>
      <c r="BP471" s="1">
        <v>0</v>
      </c>
      <c r="BQ471" s="2">
        <f>BP471*30</f>
        <v>0</v>
      </c>
      <c r="BR471" s="2">
        <f>BQ471</f>
        <v>0</v>
      </c>
      <c r="BS471" s="2">
        <f t="shared" ref="BS471:BS484" si="1045">AL471-BR471</f>
        <v>0</v>
      </c>
      <c r="BU471">
        <v>401</v>
      </c>
      <c r="BV471" t="s">
        <v>129</v>
      </c>
      <c r="BW471">
        <v>30</v>
      </c>
      <c r="BX471" s="1">
        <v>0.25600000000000001</v>
      </c>
      <c r="BY471" s="2">
        <f>BX471*30</f>
        <v>7.68</v>
      </c>
      <c r="BZ471" s="2">
        <f>BY471</f>
        <v>7.68</v>
      </c>
      <c r="CA471" s="2">
        <f t="shared" ref="CA471:CA484" si="1046">BJ471-BZ471</f>
        <v>-4.1999999999999993</v>
      </c>
      <c r="CC471">
        <v>401</v>
      </c>
      <c r="CD471" t="s">
        <v>129</v>
      </c>
      <c r="CE471">
        <v>30</v>
      </c>
      <c r="CF471" s="1">
        <v>0</v>
      </c>
      <c r="CG471" s="2">
        <f>CF471*30</f>
        <v>0</v>
      </c>
      <c r="CH471" s="2">
        <f>CG471</f>
        <v>0</v>
      </c>
      <c r="CI471" s="2">
        <f t="shared" ref="CI471:CI484" si="1047">BR471-CH471</f>
        <v>0</v>
      </c>
      <c r="CN471" s="1"/>
      <c r="CO471" s="2"/>
      <c r="CP471" s="2"/>
      <c r="CQ471" s="2"/>
      <c r="CV471" s="1"/>
      <c r="CW471" s="2"/>
      <c r="CX471" s="2"/>
      <c r="CY471" s="2"/>
      <c r="DD471" s="1"/>
      <c r="DE471" s="2"/>
      <c r="DF471" s="2"/>
      <c r="DG471" s="2"/>
    </row>
    <row r="472" spans="1:111" x14ac:dyDescent="0.2">
      <c r="C472">
        <v>50</v>
      </c>
      <c r="D472" s="1">
        <v>0</v>
      </c>
      <c r="E472" s="2">
        <f t="shared" ref="E472:E484" si="1048">D472*20</f>
        <v>0</v>
      </c>
      <c r="F472" s="2">
        <f t="shared" ref="F472:F484" si="1049">F471+E472</f>
        <v>0</v>
      </c>
      <c r="G472" s="2">
        <f t="shared" si="1037"/>
        <v>0</v>
      </c>
      <c r="K472">
        <v>50</v>
      </c>
      <c r="L472" s="1">
        <v>0.13700000000000001</v>
      </c>
      <c r="M472" s="2">
        <f t="shared" ref="M472:M484" si="1050">L472*20</f>
        <v>2.74</v>
      </c>
      <c r="N472" s="2">
        <f t="shared" ref="N472:N484" si="1051">N471+M472</f>
        <v>6.6400000000000006</v>
      </c>
      <c r="O472" s="2">
        <f t="shared" si="1038"/>
        <v>-6.6400000000000006</v>
      </c>
      <c r="S472">
        <v>50</v>
      </c>
      <c r="T472" s="1">
        <v>0</v>
      </c>
      <c r="U472" s="2">
        <f t="shared" ref="U472:U484" si="1052">T472*20</f>
        <v>0</v>
      </c>
      <c r="V472" s="2">
        <f t="shared" ref="V472:V484" si="1053">V471+U472</f>
        <v>0</v>
      </c>
      <c r="W472" s="2">
        <f t="shared" si="1039"/>
        <v>0</v>
      </c>
      <c r="AA472">
        <v>50</v>
      </c>
      <c r="AB472" s="1">
        <v>0.18200000000000002</v>
      </c>
      <c r="AC472" s="2">
        <f t="shared" ref="AC472:AC484" si="1054">AB472*20</f>
        <v>3.6400000000000006</v>
      </c>
      <c r="AD472" s="2">
        <f t="shared" ref="AD472:AD484" si="1055">AD471+AC472</f>
        <v>10.93</v>
      </c>
      <c r="AE472" s="2">
        <f t="shared" si="1040"/>
        <v>-4.2899999999999991</v>
      </c>
      <c r="AG472" s="1">
        <f t="shared" ref="AG472:AG484" si="1056">AB472+0.006</f>
        <v>0.18800000000000003</v>
      </c>
      <c r="AI472">
        <v>50</v>
      </c>
      <c r="AJ472" s="1">
        <v>0</v>
      </c>
      <c r="AK472" s="2">
        <f t="shared" ref="AK472:AK484" si="1057">AJ472*20</f>
        <v>0</v>
      </c>
      <c r="AL472" s="2">
        <f t="shared" ref="AL472:AL484" si="1058">AL471+AK472</f>
        <v>0</v>
      </c>
      <c r="AM472" s="2">
        <f t="shared" si="1041"/>
        <v>0</v>
      </c>
      <c r="AQ472">
        <v>50</v>
      </c>
      <c r="AR472" s="1">
        <v>0</v>
      </c>
      <c r="AS472" s="2">
        <f t="shared" ref="AS472:AS484" si="1059">AR472*20</f>
        <v>0</v>
      </c>
      <c r="AT472" s="2">
        <f t="shared" ref="AT472:AT484" si="1060">AT471+AS472</f>
        <v>0</v>
      </c>
      <c r="AU472" s="2">
        <f t="shared" si="1042"/>
        <v>10.93</v>
      </c>
      <c r="AY472">
        <v>50</v>
      </c>
      <c r="AZ472" s="1">
        <v>0</v>
      </c>
      <c r="BA472" s="2">
        <f t="shared" ref="BA472:BA484" si="1061">AZ472*20</f>
        <v>0</v>
      </c>
      <c r="BB472" s="2">
        <f t="shared" ref="BB472:BB484" si="1062">BB471+BA472</f>
        <v>0</v>
      </c>
      <c r="BC472" s="2">
        <f t="shared" si="1043"/>
        <v>0</v>
      </c>
      <c r="BG472">
        <v>50</v>
      </c>
      <c r="BH472" s="1">
        <v>0.129</v>
      </c>
      <c r="BI472" s="2">
        <f t="shared" ref="BI472:BI484" si="1063">BH472*20</f>
        <v>2.58</v>
      </c>
      <c r="BJ472" s="2">
        <f t="shared" ref="BJ472:BJ484" si="1064">BJ471+BI472</f>
        <v>6.0600000000000005</v>
      </c>
      <c r="BK472" s="2">
        <f t="shared" si="1044"/>
        <v>4.8699999999999992</v>
      </c>
      <c r="BO472">
        <v>50</v>
      </c>
      <c r="BP472" s="1">
        <v>0</v>
      </c>
      <c r="BQ472" s="2">
        <f t="shared" ref="BQ472:BQ484" si="1065">BP472*20</f>
        <v>0</v>
      </c>
      <c r="BR472" s="2">
        <f t="shared" ref="BR472:BR484" si="1066">BR471+BQ472</f>
        <v>0</v>
      </c>
      <c r="BS472" s="2">
        <f t="shared" si="1045"/>
        <v>0</v>
      </c>
      <c r="BW472">
        <v>50</v>
      </c>
      <c r="BX472" s="1">
        <v>0.18400000000000002</v>
      </c>
      <c r="BY472" s="2">
        <f t="shared" ref="BY472:BY484" si="1067">BX472*20</f>
        <v>3.6800000000000006</v>
      </c>
      <c r="BZ472" s="2">
        <f t="shared" ref="BZ472:BZ484" si="1068">BZ471+BY472</f>
        <v>11.36</v>
      </c>
      <c r="CA472" s="2">
        <f t="shared" si="1046"/>
        <v>-5.2999999999999989</v>
      </c>
      <c r="CC472" s="1"/>
      <c r="CE472">
        <v>50</v>
      </c>
      <c r="CF472" s="1">
        <v>0</v>
      </c>
      <c r="CG472" s="2">
        <f t="shared" ref="CG472:CG484" si="1069">CF472*20</f>
        <v>0</v>
      </c>
      <c r="CH472" s="2">
        <f t="shared" ref="CH472:CH484" si="1070">CH471+CG472</f>
        <v>0</v>
      </c>
      <c r="CI472" s="2">
        <f t="shared" si="1047"/>
        <v>0</v>
      </c>
      <c r="CN472" s="1"/>
      <c r="CO472" s="2"/>
      <c r="CP472" s="2"/>
      <c r="CQ472" s="2"/>
      <c r="CV472" s="1"/>
      <c r="CW472" s="2"/>
      <c r="CX472" s="2"/>
      <c r="CY472" s="2"/>
      <c r="DD472" s="1"/>
      <c r="DE472" s="2"/>
      <c r="DF472" s="2"/>
      <c r="DG472" s="2"/>
    </row>
    <row r="473" spans="1:111" x14ac:dyDescent="0.2">
      <c r="C473">
        <v>70</v>
      </c>
      <c r="D473" s="1">
        <v>0</v>
      </c>
      <c r="E473" s="2">
        <f t="shared" si="1048"/>
        <v>0</v>
      </c>
      <c r="F473" s="2">
        <f t="shared" si="1049"/>
        <v>0</v>
      </c>
      <c r="G473" s="2">
        <f t="shared" si="1037"/>
        <v>0</v>
      </c>
      <c r="K473">
        <v>70</v>
      </c>
      <c r="L473" s="1">
        <v>0.151</v>
      </c>
      <c r="M473" s="2">
        <f t="shared" si="1050"/>
        <v>3.02</v>
      </c>
      <c r="N473" s="2">
        <f t="shared" si="1051"/>
        <v>9.66</v>
      </c>
      <c r="O473" s="2">
        <f t="shared" si="1038"/>
        <v>-9.66</v>
      </c>
      <c r="S473">
        <v>70</v>
      </c>
      <c r="T473" s="1">
        <v>0</v>
      </c>
      <c r="U473" s="2">
        <f t="shared" si="1052"/>
        <v>0</v>
      </c>
      <c r="V473" s="2">
        <f t="shared" si="1053"/>
        <v>0</v>
      </c>
      <c r="W473" s="2">
        <f t="shared" si="1039"/>
        <v>0</v>
      </c>
      <c r="AA473">
        <v>70</v>
      </c>
      <c r="AB473" s="1">
        <v>0.19400000000000001</v>
      </c>
      <c r="AC473" s="2">
        <f t="shared" si="1054"/>
        <v>3.88</v>
      </c>
      <c r="AD473" s="2">
        <f t="shared" si="1055"/>
        <v>14.809999999999999</v>
      </c>
      <c r="AE473" s="2">
        <f t="shared" si="1040"/>
        <v>-5.1499999999999986</v>
      </c>
      <c r="AG473" s="1">
        <f t="shared" si="1056"/>
        <v>0.2</v>
      </c>
      <c r="AI473">
        <v>70</v>
      </c>
      <c r="AJ473" s="1">
        <v>0</v>
      </c>
      <c r="AK473" s="2">
        <f t="shared" si="1057"/>
        <v>0</v>
      </c>
      <c r="AL473" s="2">
        <f t="shared" si="1058"/>
        <v>0</v>
      </c>
      <c r="AM473" s="2">
        <f t="shared" si="1041"/>
        <v>0</v>
      </c>
      <c r="AQ473">
        <v>70</v>
      </c>
      <c r="AR473" s="1">
        <v>0</v>
      </c>
      <c r="AS473" s="2">
        <f t="shared" si="1059"/>
        <v>0</v>
      </c>
      <c r="AT473" s="2">
        <f t="shared" si="1060"/>
        <v>0</v>
      </c>
      <c r="AU473" s="2">
        <f t="shared" si="1042"/>
        <v>14.809999999999999</v>
      </c>
      <c r="AY473">
        <v>70</v>
      </c>
      <c r="AZ473" s="1">
        <v>0</v>
      </c>
      <c r="BA473" s="2">
        <f t="shared" si="1061"/>
        <v>0</v>
      </c>
      <c r="BB473" s="2">
        <f t="shared" si="1062"/>
        <v>0</v>
      </c>
      <c r="BC473" s="2">
        <f t="shared" si="1043"/>
        <v>0</v>
      </c>
      <c r="BG473">
        <v>70</v>
      </c>
      <c r="BH473" s="1">
        <v>0.14499999999999999</v>
      </c>
      <c r="BI473" s="2">
        <f t="shared" si="1063"/>
        <v>2.9</v>
      </c>
      <c r="BJ473" s="2">
        <f t="shared" si="1064"/>
        <v>8.9600000000000009</v>
      </c>
      <c r="BK473" s="2">
        <f t="shared" si="1044"/>
        <v>5.8499999999999979</v>
      </c>
      <c r="BO473">
        <v>70</v>
      </c>
      <c r="BP473" s="1">
        <v>0</v>
      </c>
      <c r="BQ473" s="2">
        <f t="shared" si="1065"/>
        <v>0</v>
      </c>
      <c r="BR473" s="2">
        <f t="shared" si="1066"/>
        <v>0</v>
      </c>
      <c r="BS473" s="2">
        <f t="shared" si="1045"/>
        <v>0</v>
      </c>
      <c r="BW473">
        <v>70</v>
      </c>
      <c r="BX473" s="1">
        <v>0.19400000000000003</v>
      </c>
      <c r="BY473" s="2">
        <f t="shared" si="1067"/>
        <v>3.8800000000000008</v>
      </c>
      <c r="BZ473" s="2">
        <f t="shared" si="1068"/>
        <v>15.24</v>
      </c>
      <c r="CA473" s="2">
        <f t="shared" si="1046"/>
        <v>-6.2799999999999994</v>
      </c>
      <c r="CC473" s="1"/>
      <c r="CE473">
        <v>70</v>
      </c>
      <c r="CF473" s="1">
        <v>0</v>
      </c>
      <c r="CG473" s="2">
        <f t="shared" si="1069"/>
        <v>0</v>
      </c>
      <c r="CH473" s="2">
        <f t="shared" si="1070"/>
        <v>0</v>
      </c>
      <c r="CI473" s="2">
        <f t="shared" si="1047"/>
        <v>0</v>
      </c>
      <c r="CN473" s="1"/>
      <c r="CO473" s="2"/>
      <c r="CP473" s="2"/>
      <c r="CQ473" s="2"/>
      <c r="CV473" s="1"/>
      <c r="CW473" s="2"/>
      <c r="CX473" s="2"/>
      <c r="CY473" s="2"/>
      <c r="DD473" s="1"/>
      <c r="DE473" s="2"/>
      <c r="DF473" s="2"/>
      <c r="DG473" s="2"/>
    </row>
    <row r="474" spans="1:111" x14ac:dyDescent="0.2">
      <c r="C474">
        <v>90</v>
      </c>
      <c r="D474" s="1">
        <v>0</v>
      </c>
      <c r="E474" s="2">
        <f t="shared" si="1048"/>
        <v>0</v>
      </c>
      <c r="F474" s="2">
        <f t="shared" si="1049"/>
        <v>0</v>
      </c>
      <c r="G474" s="2">
        <f t="shared" si="1037"/>
        <v>0</v>
      </c>
      <c r="K474">
        <v>90</v>
      </c>
      <c r="L474" s="1">
        <v>0.17799999999999999</v>
      </c>
      <c r="M474" s="2">
        <f t="shared" si="1050"/>
        <v>3.5599999999999996</v>
      </c>
      <c r="N474" s="2">
        <f t="shared" si="1051"/>
        <v>13.219999999999999</v>
      </c>
      <c r="O474" s="2">
        <f t="shared" si="1038"/>
        <v>-13.219999999999999</v>
      </c>
      <c r="S474">
        <v>90</v>
      </c>
      <c r="T474" s="1">
        <v>0</v>
      </c>
      <c r="U474" s="2">
        <f t="shared" si="1052"/>
        <v>0</v>
      </c>
      <c r="V474" s="2">
        <f t="shared" si="1053"/>
        <v>0</v>
      </c>
      <c r="W474" s="2">
        <f t="shared" si="1039"/>
        <v>0</v>
      </c>
      <c r="AA474">
        <v>90</v>
      </c>
      <c r="AB474" s="1">
        <v>0.21200000000000002</v>
      </c>
      <c r="AC474" s="2">
        <f t="shared" si="1054"/>
        <v>4.24</v>
      </c>
      <c r="AD474" s="2">
        <f t="shared" si="1055"/>
        <v>19.049999999999997</v>
      </c>
      <c r="AE474" s="2">
        <f t="shared" si="1040"/>
        <v>-5.8299999999999983</v>
      </c>
      <c r="AG474" s="1">
        <f t="shared" si="1056"/>
        <v>0.21800000000000003</v>
      </c>
      <c r="AI474">
        <v>90</v>
      </c>
      <c r="AJ474" s="1">
        <v>0</v>
      </c>
      <c r="AK474" s="2">
        <f t="shared" si="1057"/>
        <v>0</v>
      </c>
      <c r="AL474" s="2">
        <f t="shared" si="1058"/>
        <v>0</v>
      </c>
      <c r="AM474" s="2">
        <f t="shared" si="1041"/>
        <v>0</v>
      </c>
      <c r="AQ474">
        <v>90</v>
      </c>
      <c r="AR474" s="1">
        <v>0</v>
      </c>
      <c r="AS474" s="2">
        <f t="shared" si="1059"/>
        <v>0</v>
      </c>
      <c r="AT474" s="2">
        <f t="shared" si="1060"/>
        <v>0</v>
      </c>
      <c r="AU474" s="2">
        <f t="shared" si="1042"/>
        <v>19.049999999999997</v>
      </c>
      <c r="AY474">
        <v>90</v>
      </c>
      <c r="AZ474" s="1">
        <v>0</v>
      </c>
      <c r="BA474" s="2">
        <f t="shared" si="1061"/>
        <v>0</v>
      </c>
      <c r="BB474" s="2">
        <f t="shared" si="1062"/>
        <v>0</v>
      </c>
      <c r="BC474" s="2">
        <f t="shared" si="1043"/>
        <v>0</v>
      </c>
      <c r="BG474">
        <v>90</v>
      </c>
      <c r="BH474" s="1">
        <v>0.16600000000000001</v>
      </c>
      <c r="BI474" s="2">
        <f t="shared" si="1063"/>
        <v>3.3200000000000003</v>
      </c>
      <c r="BJ474" s="2">
        <f t="shared" si="1064"/>
        <v>12.280000000000001</v>
      </c>
      <c r="BK474" s="2">
        <f t="shared" si="1044"/>
        <v>6.769999999999996</v>
      </c>
      <c r="BO474">
        <v>90</v>
      </c>
      <c r="BP474" s="1">
        <v>0</v>
      </c>
      <c r="BQ474" s="2">
        <f t="shared" si="1065"/>
        <v>0</v>
      </c>
      <c r="BR474" s="2">
        <f t="shared" si="1066"/>
        <v>0</v>
      </c>
      <c r="BS474" s="2">
        <f t="shared" si="1045"/>
        <v>0</v>
      </c>
      <c r="BW474">
        <v>90</v>
      </c>
      <c r="BX474" s="1">
        <v>0.21400000000000002</v>
      </c>
      <c r="BY474" s="2">
        <f t="shared" si="1067"/>
        <v>4.28</v>
      </c>
      <c r="BZ474" s="2">
        <f t="shared" si="1068"/>
        <v>19.52</v>
      </c>
      <c r="CA474" s="2">
        <f t="shared" si="1046"/>
        <v>-7.2399999999999984</v>
      </c>
      <c r="CC474" s="1"/>
      <c r="CE474">
        <v>90</v>
      </c>
      <c r="CF474" s="1">
        <v>0</v>
      </c>
      <c r="CG474" s="2">
        <f t="shared" si="1069"/>
        <v>0</v>
      </c>
      <c r="CH474" s="2">
        <f t="shared" si="1070"/>
        <v>0</v>
      </c>
      <c r="CI474" s="2">
        <f t="shared" si="1047"/>
        <v>0</v>
      </c>
      <c r="CN474" s="1"/>
      <c r="CO474" s="2"/>
      <c r="CP474" s="2"/>
      <c r="CQ474" s="2"/>
      <c r="CV474" s="1"/>
      <c r="CW474" s="2"/>
      <c r="CX474" s="2"/>
      <c r="CY474" s="2"/>
      <c r="DD474" s="1"/>
      <c r="DE474" s="2"/>
      <c r="DF474" s="2"/>
      <c r="DG474" s="2"/>
    </row>
    <row r="475" spans="1:111" x14ac:dyDescent="0.2">
      <c r="C475">
        <v>110</v>
      </c>
      <c r="D475" s="1">
        <v>0</v>
      </c>
      <c r="E475" s="2">
        <f t="shared" si="1048"/>
        <v>0</v>
      </c>
      <c r="F475" s="2">
        <f t="shared" si="1049"/>
        <v>0</v>
      </c>
      <c r="G475" s="2">
        <f t="shared" si="1037"/>
        <v>0</v>
      </c>
      <c r="K475">
        <v>110</v>
      </c>
      <c r="L475" s="1">
        <v>0.17899999999999999</v>
      </c>
      <c r="M475" s="2">
        <f t="shared" si="1050"/>
        <v>3.58</v>
      </c>
      <c r="N475" s="2">
        <f t="shared" si="1051"/>
        <v>16.799999999999997</v>
      </c>
      <c r="O475" s="2">
        <f t="shared" si="1038"/>
        <v>-16.799999999999997</v>
      </c>
      <c r="S475">
        <v>110</v>
      </c>
      <c r="T475" s="1">
        <v>0</v>
      </c>
      <c r="U475" s="2">
        <f t="shared" si="1052"/>
        <v>0</v>
      </c>
      <c r="V475" s="2">
        <f t="shared" si="1053"/>
        <v>0</v>
      </c>
      <c r="W475" s="2">
        <f t="shared" si="1039"/>
        <v>0</v>
      </c>
      <c r="AA475">
        <v>110</v>
      </c>
      <c r="AB475" s="1">
        <v>0.20300000000000004</v>
      </c>
      <c r="AC475" s="2">
        <f t="shared" si="1054"/>
        <v>4.0600000000000005</v>
      </c>
      <c r="AD475" s="2">
        <f t="shared" si="1055"/>
        <v>23.11</v>
      </c>
      <c r="AE475" s="2">
        <f t="shared" si="1040"/>
        <v>-6.3100000000000023</v>
      </c>
      <c r="AG475" s="1">
        <f t="shared" si="1056"/>
        <v>0.20900000000000005</v>
      </c>
      <c r="AI475">
        <v>110</v>
      </c>
      <c r="AJ475" s="1">
        <v>0</v>
      </c>
      <c r="AK475" s="2">
        <f t="shared" si="1057"/>
        <v>0</v>
      </c>
      <c r="AL475" s="2">
        <f t="shared" si="1058"/>
        <v>0</v>
      </c>
      <c r="AM475" s="2">
        <f t="shared" si="1041"/>
        <v>0</v>
      </c>
      <c r="AQ475">
        <v>110</v>
      </c>
      <c r="AR475" s="1">
        <v>0</v>
      </c>
      <c r="AS475" s="2">
        <f t="shared" si="1059"/>
        <v>0</v>
      </c>
      <c r="AT475" s="2">
        <f t="shared" si="1060"/>
        <v>0</v>
      </c>
      <c r="AU475" s="2">
        <f t="shared" si="1042"/>
        <v>23.11</v>
      </c>
      <c r="AY475">
        <v>110</v>
      </c>
      <c r="AZ475" s="1">
        <v>0</v>
      </c>
      <c r="BA475" s="2">
        <f t="shared" si="1061"/>
        <v>0</v>
      </c>
      <c r="BB475" s="2">
        <f t="shared" si="1062"/>
        <v>0</v>
      </c>
      <c r="BC475" s="2">
        <f t="shared" si="1043"/>
        <v>0</v>
      </c>
      <c r="BG475">
        <v>110</v>
      </c>
      <c r="BH475" s="1">
        <v>0.17400000000000002</v>
      </c>
      <c r="BI475" s="2">
        <f t="shared" si="1063"/>
        <v>3.4800000000000004</v>
      </c>
      <c r="BJ475" s="2">
        <f t="shared" si="1064"/>
        <v>15.760000000000002</v>
      </c>
      <c r="BK475" s="2">
        <f t="shared" si="1044"/>
        <v>7.3499999999999979</v>
      </c>
      <c r="BO475">
        <v>110</v>
      </c>
      <c r="BP475" s="1">
        <v>0</v>
      </c>
      <c r="BQ475" s="2">
        <f t="shared" si="1065"/>
        <v>0</v>
      </c>
      <c r="BR475" s="2">
        <f t="shared" si="1066"/>
        <v>0</v>
      </c>
      <c r="BS475" s="2">
        <f t="shared" si="1045"/>
        <v>0</v>
      </c>
      <c r="BW475">
        <v>110</v>
      </c>
      <c r="BX475" s="1">
        <v>0.21600000000000003</v>
      </c>
      <c r="BY475" s="2">
        <f t="shared" si="1067"/>
        <v>4.32</v>
      </c>
      <c r="BZ475" s="2">
        <f t="shared" si="1068"/>
        <v>23.84</v>
      </c>
      <c r="CA475" s="2">
        <f t="shared" si="1046"/>
        <v>-8.0799999999999983</v>
      </c>
      <c r="CC475" s="1"/>
      <c r="CE475">
        <v>110</v>
      </c>
      <c r="CF475" s="1">
        <v>0</v>
      </c>
      <c r="CG475" s="2">
        <f t="shared" si="1069"/>
        <v>0</v>
      </c>
      <c r="CH475" s="2">
        <f t="shared" si="1070"/>
        <v>0</v>
      </c>
      <c r="CI475" s="2">
        <f t="shared" si="1047"/>
        <v>0</v>
      </c>
      <c r="CN475" s="1"/>
      <c r="CO475" s="2"/>
      <c r="CP475" s="2"/>
      <c r="CQ475" s="2"/>
      <c r="CV475" s="1"/>
      <c r="CW475" s="2"/>
      <c r="CX475" s="2"/>
      <c r="CY475" s="2"/>
      <c r="DD475" s="1"/>
      <c r="DE475" s="2"/>
      <c r="DF475" s="2"/>
      <c r="DG475" s="2"/>
    </row>
    <row r="476" spans="1:111" x14ac:dyDescent="0.2">
      <c r="C476">
        <v>130</v>
      </c>
      <c r="D476" s="1">
        <v>0</v>
      </c>
      <c r="E476" s="2">
        <f t="shared" si="1048"/>
        <v>0</v>
      </c>
      <c r="F476" s="2">
        <f t="shared" si="1049"/>
        <v>0</v>
      </c>
      <c r="G476" s="2">
        <f t="shared" si="1037"/>
        <v>0</v>
      </c>
      <c r="K476">
        <v>130</v>
      </c>
      <c r="L476" s="1">
        <v>0.20300000000000001</v>
      </c>
      <c r="M476" s="2">
        <f t="shared" si="1050"/>
        <v>4.0600000000000005</v>
      </c>
      <c r="N476" s="2">
        <f t="shared" si="1051"/>
        <v>20.86</v>
      </c>
      <c r="O476" s="2">
        <f t="shared" si="1038"/>
        <v>-20.86</v>
      </c>
      <c r="S476">
        <v>130</v>
      </c>
      <c r="T476" s="1">
        <v>0</v>
      </c>
      <c r="U476" s="2">
        <f t="shared" si="1052"/>
        <v>0</v>
      </c>
      <c r="V476" s="2">
        <f t="shared" si="1053"/>
        <v>0</v>
      </c>
      <c r="W476" s="2">
        <f t="shared" si="1039"/>
        <v>0</v>
      </c>
      <c r="AA476">
        <v>130</v>
      </c>
      <c r="AB476" s="1">
        <v>0.20700000000000002</v>
      </c>
      <c r="AC476" s="2">
        <f t="shared" si="1054"/>
        <v>4.1400000000000006</v>
      </c>
      <c r="AD476" s="2">
        <f t="shared" si="1055"/>
        <v>27.25</v>
      </c>
      <c r="AE476" s="2">
        <f t="shared" si="1040"/>
        <v>-6.3900000000000006</v>
      </c>
      <c r="AG476" s="1">
        <f t="shared" si="1056"/>
        <v>0.21300000000000002</v>
      </c>
      <c r="AI476">
        <v>130</v>
      </c>
      <c r="AJ476" s="1">
        <v>0</v>
      </c>
      <c r="AK476" s="2">
        <f t="shared" si="1057"/>
        <v>0</v>
      </c>
      <c r="AL476" s="2">
        <f t="shared" si="1058"/>
        <v>0</v>
      </c>
      <c r="AM476" s="2">
        <f t="shared" si="1041"/>
        <v>0</v>
      </c>
      <c r="AQ476">
        <v>130</v>
      </c>
      <c r="AR476" s="1">
        <v>0</v>
      </c>
      <c r="AS476" s="2">
        <f t="shared" si="1059"/>
        <v>0</v>
      </c>
      <c r="AT476" s="2">
        <f t="shared" si="1060"/>
        <v>0</v>
      </c>
      <c r="AU476" s="2">
        <f t="shared" si="1042"/>
        <v>27.25</v>
      </c>
      <c r="AY476">
        <v>130</v>
      </c>
      <c r="AZ476" s="1">
        <v>0</v>
      </c>
      <c r="BA476" s="2">
        <f t="shared" si="1061"/>
        <v>0</v>
      </c>
      <c r="BB476" s="2">
        <f t="shared" si="1062"/>
        <v>0</v>
      </c>
      <c r="BC476" s="2">
        <f t="shared" si="1043"/>
        <v>0</v>
      </c>
      <c r="BG476">
        <v>130</v>
      </c>
      <c r="BH476" s="1">
        <v>0.19500000000000001</v>
      </c>
      <c r="BI476" s="2">
        <f t="shared" si="1063"/>
        <v>3.9000000000000004</v>
      </c>
      <c r="BJ476" s="2">
        <f t="shared" si="1064"/>
        <v>19.660000000000004</v>
      </c>
      <c r="BK476" s="2">
        <f t="shared" si="1044"/>
        <v>7.5899999999999963</v>
      </c>
      <c r="BO476">
        <v>130</v>
      </c>
      <c r="BP476" s="1">
        <v>0</v>
      </c>
      <c r="BQ476" s="2">
        <f t="shared" si="1065"/>
        <v>0</v>
      </c>
      <c r="BR476" s="2">
        <f t="shared" si="1066"/>
        <v>0</v>
      </c>
      <c r="BS476" s="2">
        <f t="shared" si="1045"/>
        <v>0</v>
      </c>
      <c r="BW476">
        <v>130</v>
      </c>
      <c r="BX476" s="1">
        <v>0.21400000000000002</v>
      </c>
      <c r="BY476" s="2">
        <f t="shared" si="1067"/>
        <v>4.28</v>
      </c>
      <c r="BZ476" s="2">
        <f t="shared" si="1068"/>
        <v>28.12</v>
      </c>
      <c r="CA476" s="2">
        <f t="shared" si="1046"/>
        <v>-8.4599999999999973</v>
      </c>
      <c r="CC476" s="1"/>
      <c r="CE476">
        <v>130</v>
      </c>
      <c r="CF476" s="1">
        <v>0</v>
      </c>
      <c r="CG476" s="2">
        <f t="shared" si="1069"/>
        <v>0</v>
      </c>
      <c r="CH476" s="2">
        <f t="shared" si="1070"/>
        <v>0</v>
      </c>
      <c r="CI476" s="2">
        <f t="shared" si="1047"/>
        <v>0</v>
      </c>
      <c r="CN476" s="1"/>
      <c r="CO476" s="2"/>
      <c r="CP476" s="2"/>
      <c r="CQ476" s="2"/>
      <c r="CV476" s="1"/>
      <c r="CW476" s="2"/>
      <c r="CX476" s="2"/>
      <c r="CY476" s="2"/>
      <c r="DD476" s="1"/>
      <c r="DE476" s="2"/>
      <c r="DF476" s="2"/>
      <c r="DG476" s="2"/>
    </row>
    <row r="477" spans="1:111" x14ac:dyDescent="0.2">
      <c r="C477">
        <v>150</v>
      </c>
      <c r="D477" s="1">
        <v>0</v>
      </c>
      <c r="E477" s="2">
        <f t="shared" si="1048"/>
        <v>0</v>
      </c>
      <c r="F477" s="2">
        <f t="shared" si="1049"/>
        <v>0</v>
      </c>
      <c r="G477" s="2">
        <f t="shared" si="1037"/>
        <v>0</v>
      </c>
      <c r="K477">
        <v>150</v>
      </c>
      <c r="L477" s="1">
        <v>0.19</v>
      </c>
      <c r="M477" s="2">
        <f t="shared" si="1050"/>
        <v>3.8</v>
      </c>
      <c r="N477" s="2">
        <f t="shared" si="1051"/>
        <v>24.66</v>
      </c>
      <c r="O477" s="2">
        <f t="shared" si="1038"/>
        <v>-24.66</v>
      </c>
      <c r="S477">
        <v>150</v>
      </c>
      <c r="T477" s="1">
        <v>0</v>
      </c>
      <c r="U477" s="2">
        <f t="shared" si="1052"/>
        <v>0</v>
      </c>
      <c r="V477" s="2">
        <f t="shared" si="1053"/>
        <v>0</v>
      </c>
      <c r="W477" s="2">
        <f t="shared" si="1039"/>
        <v>0</v>
      </c>
      <c r="AA477">
        <v>150</v>
      </c>
      <c r="AB477" s="1">
        <v>0.19400000000000001</v>
      </c>
      <c r="AC477" s="2">
        <f t="shared" si="1054"/>
        <v>3.88</v>
      </c>
      <c r="AD477" s="2">
        <f t="shared" si="1055"/>
        <v>31.13</v>
      </c>
      <c r="AE477" s="2">
        <f t="shared" si="1040"/>
        <v>-6.4699999999999989</v>
      </c>
      <c r="AG477" s="1">
        <f t="shared" si="1056"/>
        <v>0.2</v>
      </c>
      <c r="AI477">
        <v>150</v>
      </c>
      <c r="AJ477" s="1">
        <v>0</v>
      </c>
      <c r="AK477" s="2">
        <f t="shared" si="1057"/>
        <v>0</v>
      </c>
      <c r="AL477" s="2">
        <f t="shared" si="1058"/>
        <v>0</v>
      </c>
      <c r="AM477" s="2">
        <f t="shared" si="1041"/>
        <v>0</v>
      </c>
      <c r="AQ477">
        <v>150</v>
      </c>
      <c r="AR477" s="1">
        <v>0</v>
      </c>
      <c r="AS477" s="2">
        <f t="shared" si="1059"/>
        <v>0</v>
      </c>
      <c r="AT477" s="2">
        <f t="shared" si="1060"/>
        <v>0</v>
      </c>
      <c r="AU477" s="2">
        <f t="shared" si="1042"/>
        <v>31.13</v>
      </c>
      <c r="AY477">
        <v>150</v>
      </c>
      <c r="AZ477" s="1">
        <v>0</v>
      </c>
      <c r="BA477" s="2">
        <f t="shared" si="1061"/>
        <v>0</v>
      </c>
      <c r="BB477" s="2">
        <f t="shared" si="1062"/>
        <v>0</v>
      </c>
      <c r="BC477" s="2">
        <f t="shared" si="1043"/>
        <v>0</v>
      </c>
      <c r="BG477">
        <v>150</v>
      </c>
      <c r="BH477" s="1">
        <v>0.187</v>
      </c>
      <c r="BI477" s="2">
        <f t="shared" si="1063"/>
        <v>3.74</v>
      </c>
      <c r="BJ477" s="2">
        <f t="shared" si="1064"/>
        <v>23.400000000000006</v>
      </c>
      <c r="BK477" s="2">
        <f t="shared" si="1044"/>
        <v>7.7299999999999933</v>
      </c>
      <c r="BO477">
        <v>150</v>
      </c>
      <c r="BP477" s="1">
        <v>0</v>
      </c>
      <c r="BQ477" s="2">
        <f t="shared" si="1065"/>
        <v>0</v>
      </c>
      <c r="BR477" s="2">
        <f t="shared" si="1066"/>
        <v>0</v>
      </c>
      <c r="BS477" s="2">
        <f t="shared" si="1045"/>
        <v>0</v>
      </c>
      <c r="BW477">
        <v>150</v>
      </c>
      <c r="BX477" s="1">
        <v>0.188</v>
      </c>
      <c r="BY477" s="2">
        <f t="shared" si="1067"/>
        <v>3.76</v>
      </c>
      <c r="BZ477" s="2">
        <f t="shared" si="1068"/>
        <v>31.880000000000003</v>
      </c>
      <c r="CA477" s="2">
        <f t="shared" si="1046"/>
        <v>-8.4799999999999969</v>
      </c>
      <c r="CC477" s="1"/>
      <c r="CE477">
        <v>150</v>
      </c>
      <c r="CF477" s="1">
        <v>0</v>
      </c>
      <c r="CG477" s="2">
        <f t="shared" si="1069"/>
        <v>0</v>
      </c>
      <c r="CH477" s="2">
        <f t="shared" si="1070"/>
        <v>0</v>
      </c>
      <c r="CI477" s="2">
        <f t="shared" si="1047"/>
        <v>0</v>
      </c>
      <c r="CN477" s="1"/>
      <c r="CO477" s="2"/>
      <c r="CP477" s="2"/>
      <c r="CQ477" s="2"/>
      <c r="CV477" s="1"/>
      <c r="CW477" s="2"/>
      <c r="CX477" s="2"/>
      <c r="CY477" s="2"/>
      <c r="DD477" s="1"/>
      <c r="DE477" s="2"/>
      <c r="DF477" s="2"/>
      <c r="DG477" s="2"/>
    </row>
    <row r="478" spans="1:111" x14ac:dyDescent="0.2">
      <c r="C478">
        <v>170</v>
      </c>
      <c r="D478" s="1">
        <v>0</v>
      </c>
      <c r="E478" s="2">
        <f t="shared" si="1048"/>
        <v>0</v>
      </c>
      <c r="F478" s="2">
        <f t="shared" si="1049"/>
        <v>0</v>
      </c>
      <c r="G478" s="2">
        <f t="shared" si="1037"/>
        <v>0</v>
      </c>
      <c r="K478">
        <v>170</v>
      </c>
      <c r="L478" s="1">
        <v>0.17599999999999999</v>
      </c>
      <c r="M478" s="2">
        <f t="shared" si="1050"/>
        <v>3.5199999999999996</v>
      </c>
      <c r="N478" s="2">
        <f t="shared" si="1051"/>
        <v>28.18</v>
      </c>
      <c r="O478" s="2">
        <f t="shared" si="1038"/>
        <v>-28.18</v>
      </c>
      <c r="S478">
        <v>170</v>
      </c>
      <c r="T478" s="1">
        <v>0</v>
      </c>
      <c r="U478" s="2">
        <f t="shared" si="1052"/>
        <v>0</v>
      </c>
      <c r="V478" s="2">
        <f t="shared" si="1053"/>
        <v>0</v>
      </c>
      <c r="W478" s="2">
        <f t="shared" si="1039"/>
        <v>0</v>
      </c>
      <c r="AA478">
        <v>170</v>
      </c>
      <c r="AB478" s="1">
        <v>0.18200000000000002</v>
      </c>
      <c r="AC478" s="2">
        <f t="shared" si="1054"/>
        <v>3.6400000000000006</v>
      </c>
      <c r="AD478" s="2">
        <f t="shared" si="1055"/>
        <v>34.769999999999996</v>
      </c>
      <c r="AE478" s="2">
        <f t="shared" si="1040"/>
        <v>-6.5899999999999963</v>
      </c>
      <c r="AG478" s="1">
        <f t="shared" si="1056"/>
        <v>0.18800000000000003</v>
      </c>
      <c r="AI478">
        <v>170</v>
      </c>
      <c r="AJ478" s="1">
        <v>0</v>
      </c>
      <c r="AK478" s="2">
        <f t="shared" si="1057"/>
        <v>0</v>
      </c>
      <c r="AL478" s="2">
        <f t="shared" si="1058"/>
        <v>0</v>
      </c>
      <c r="AM478" s="2">
        <f t="shared" si="1041"/>
        <v>0</v>
      </c>
      <c r="AQ478">
        <v>170</v>
      </c>
      <c r="AR478" s="1">
        <v>0</v>
      </c>
      <c r="AS478" s="2">
        <f t="shared" si="1059"/>
        <v>0</v>
      </c>
      <c r="AT478" s="2">
        <f t="shared" si="1060"/>
        <v>0</v>
      </c>
      <c r="AU478" s="2">
        <f t="shared" si="1042"/>
        <v>34.769999999999996</v>
      </c>
      <c r="AY478">
        <v>170</v>
      </c>
      <c r="AZ478" s="1">
        <v>0</v>
      </c>
      <c r="BA478" s="2">
        <f t="shared" si="1061"/>
        <v>0</v>
      </c>
      <c r="BB478" s="2">
        <f t="shared" si="1062"/>
        <v>0</v>
      </c>
      <c r="BC478" s="2">
        <f t="shared" si="1043"/>
        <v>0</v>
      </c>
      <c r="BG478">
        <v>170</v>
      </c>
      <c r="BH478" s="1">
        <v>0.17400000000000002</v>
      </c>
      <c r="BI478" s="2">
        <f t="shared" si="1063"/>
        <v>3.4800000000000004</v>
      </c>
      <c r="BJ478" s="2">
        <f t="shared" si="1064"/>
        <v>26.880000000000006</v>
      </c>
      <c r="BK478" s="2">
        <f t="shared" si="1044"/>
        <v>7.8899999999999899</v>
      </c>
      <c r="BO478">
        <v>170</v>
      </c>
      <c r="BP478" s="1">
        <v>0</v>
      </c>
      <c r="BQ478" s="2">
        <f t="shared" si="1065"/>
        <v>0</v>
      </c>
      <c r="BR478" s="2">
        <f t="shared" si="1066"/>
        <v>0</v>
      </c>
      <c r="BS478" s="2">
        <f t="shared" si="1045"/>
        <v>0</v>
      </c>
      <c r="BW478">
        <v>170</v>
      </c>
      <c r="BX478" s="1">
        <v>0.17400000000000002</v>
      </c>
      <c r="BY478" s="2">
        <f t="shared" si="1067"/>
        <v>3.4800000000000004</v>
      </c>
      <c r="BZ478" s="2">
        <f t="shared" si="1068"/>
        <v>35.36</v>
      </c>
      <c r="CA478" s="2">
        <f t="shared" si="1046"/>
        <v>-8.4799999999999933</v>
      </c>
      <c r="CC478" s="1"/>
      <c r="CE478">
        <v>170</v>
      </c>
      <c r="CF478" s="1">
        <v>0</v>
      </c>
      <c r="CG478" s="2">
        <f t="shared" si="1069"/>
        <v>0</v>
      </c>
      <c r="CH478" s="2">
        <f t="shared" si="1070"/>
        <v>0</v>
      </c>
      <c r="CI478" s="2">
        <f t="shared" si="1047"/>
        <v>0</v>
      </c>
      <c r="CN478" s="1"/>
      <c r="CO478" s="2"/>
      <c r="CP478" s="2"/>
      <c r="CQ478" s="2"/>
      <c r="CV478" s="1"/>
      <c r="CW478" s="2"/>
      <c r="CX478" s="2"/>
      <c r="CY478" s="2"/>
      <c r="DD478" s="1"/>
      <c r="DE478" s="2"/>
      <c r="DF478" s="2"/>
      <c r="DG478" s="2"/>
    </row>
    <row r="479" spans="1:111" x14ac:dyDescent="0.2">
      <c r="C479">
        <v>190</v>
      </c>
      <c r="D479" s="1">
        <v>0</v>
      </c>
      <c r="E479" s="2">
        <f t="shared" si="1048"/>
        <v>0</v>
      </c>
      <c r="F479" s="2">
        <f t="shared" si="1049"/>
        <v>0</v>
      </c>
      <c r="G479" s="2">
        <f t="shared" si="1037"/>
        <v>0</v>
      </c>
      <c r="K479">
        <v>190</v>
      </c>
      <c r="L479" s="1">
        <v>0.14499999999999999</v>
      </c>
      <c r="M479" s="2">
        <f t="shared" si="1050"/>
        <v>2.9</v>
      </c>
      <c r="N479" s="2">
        <f t="shared" si="1051"/>
        <v>31.08</v>
      </c>
      <c r="O479" s="2">
        <f t="shared" si="1038"/>
        <v>-31.08</v>
      </c>
      <c r="S479">
        <v>190</v>
      </c>
      <c r="T479" s="1">
        <v>0</v>
      </c>
      <c r="U479" s="2">
        <f t="shared" si="1052"/>
        <v>0</v>
      </c>
      <c r="V479" s="2">
        <f t="shared" si="1053"/>
        <v>0</v>
      </c>
      <c r="W479" s="2">
        <f t="shared" si="1039"/>
        <v>0</v>
      </c>
      <c r="AA479">
        <v>190</v>
      </c>
      <c r="AB479" s="1">
        <v>0.15400000000000003</v>
      </c>
      <c r="AC479" s="2">
        <f t="shared" si="1054"/>
        <v>3.0800000000000005</v>
      </c>
      <c r="AD479" s="2">
        <f t="shared" si="1055"/>
        <v>37.849999999999994</v>
      </c>
      <c r="AE479" s="2">
        <f t="shared" si="1040"/>
        <v>-6.769999999999996</v>
      </c>
      <c r="AG479" s="1">
        <f t="shared" si="1056"/>
        <v>0.16000000000000003</v>
      </c>
      <c r="AI479">
        <v>190</v>
      </c>
      <c r="AJ479" s="1">
        <v>0</v>
      </c>
      <c r="AK479" s="2">
        <f t="shared" si="1057"/>
        <v>0</v>
      </c>
      <c r="AL479" s="2">
        <f t="shared" si="1058"/>
        <v>0</v>
      </c>
      <c r="AM479" s="2">
        <f t="shared" si="1041"/>
        <v>0</v>
      </c>
      <c r="AQ479">
        <v>190</v>
      </c>
      <c r="AR479" s="1">
        <v>0</v>
      </c>
      <c r="AS479" s="2">
        <f t="shared" si="1059"/>
        <v>0</v>
      </c>
      <c r="AT479" s="2">
        <f t="shared" si="1060"/>
        <v>0</v>
      </c>
      <c r="AU479" s="2">
        <f t="shared" si="1042"/>
        <v>37.849999999999994</v>
      </c>
      <c r="AY479">
        <v>190</v>
      </c>
      <c r="AZ479" s="1">
        <v>0</v>
      </c>
      <c r="BA479" s="2">
        <f t="shared" si="1061"/>
        <v>0</v>
      </c>
      <c r="BB479" s="2">
        <f t="shared" si="1062"/>
        <v>0</v>
      </c>
      <c r="BC479" s="2">
        <f t="shared" si="1043"/>
        <v>0</v>
      </c>
      <c r="BG479">
        <v>190</v>
      </c>
      <c r="BH479" s="1">
        <v>0.14800000000000002</v>
      </c>
      <c r="BI479" s="2">
        <f t="shared" si="1063"/>
        <v>2.9600000000000004</v>
      </c>
      <c r="BJ479" s="2">
        <f t="shared" si="1064"/>
        <v>29.840000000000007</v>
      </c>
      <c r="BK479" s="2">
        <f t="shared" si="1044"/>
        <v>8.0099999999999874</v>
      </c>
      <c r="BO479">
        <v>190</v>
      </c>
      <c r="BP479" s="1">
        <v>0</v>
      </c>
      <c r="BQ479" s="2">
        <f t="shared" si="1065"/>
        <v>0</v>
      </c>
      <c r="BR479" s="2">
        <f t="shared" si="1066"/>
        <v>0</v>
      </c>
      <c r="BS479" s="2">
        <f t="shared" si="1045"/>
        <v>0</v>
      </c>
      <c r="BW479">
        <v>190</v>
      </c>
      <c r="BX479" s="1">
        <v>0.14499999999999999</v>
      </c>
      <c r="BY479" s="2">
        <f t="shared" si="1067"/>
        <v>2.9</v>
      </c>
      <c r="BZ479" s="2">
        <f t="shared" si="1068"/>
        <v>38.26</v>
      </c>
      <c r="CA479" s="2">
        <f t="shared" si="1046"/>
        <v>-8.419999999999991</v>
      </c>
      <c r="CC479" s="1"/>
      <c r="CE479">
        <v>190</v>
      </c>
      <c r="CF479" s="1">
        <v>0</v>
      </c>
      <c r="CG479" s="2">
        <f t="shared" si="1069"/>
        <v>0</v>
      </c>
      <c r="CH479" s="2">
        <f t="shared" si="1070"/>
        <v>0</v>
      </c>
      <c r="CI479" s="2">
        <f t="shared" si="1047"/>
        <v>0</v>
      </c>
      <c r="CN479" s="1"/>
      <c r="CO479" s="2"/>
      <c r="CP479" s="2"/>
      <c r="CQ479" s="2"/>
      <c r="CV479" s="1"/>
      <c r="CW479" s="2"/>
      <c r="CX479" s="2"/>
      <c r="CY479" s="2"/>
      <c r="DD479" s="1"/>
      <c r="DE479" s="2"/>
      <c r="DF479" s="2"/>
      <c r="DG479" s="2"/>
    </row>
    <row r="480" spans="1:111" x14ac:dyDescent="0.2">
      <c r="C480">
        <v>210</v>
      </c>
      <c r="D480" s="1">
        <v>0</v>
      </c>
      <c r="E480" s="2">
        <f t="shared" si="1048"/>
        <v>0</v>
      </c>
      <c r="F480" s="2">
        <f t="shared" si="1049"/>
        <v>0</v>
      </c>
      <c r="G480" s="2">
        <f t="shared" si="1037"/>
        <v>0</v>
      </c>
      <c r="K480">
        <v>210</v>
      </c>
      <c r="L480" s="1">
        <v>0.22800000000000001</v>
      </c>
      <c r="M480" s="2">
        <f t="shared" si="1050"/>
        <v>4.5600000000000005</v>
      </c>
      <c r="N480" s="2">
        <f t="shared" si="1051"/>
        <v>35.64</v>
      </c>
      <c r="O480" s="2">
        <f t="shared" si="1038"/>
        <v>-35.64</v>
      </c>
      <c r="S480">
        <v>210</v>
      </c>
      <c r="T480" s="1">
        <v>0</v>
      </c>
      <c r="U480" s="2">
        <f t="shared" si="1052"/>
        <v>0</v>
      </c>
      <c r="V480" s="2">
        <f t="shared" si="1053"/>
        <v>0</v>
      </c>
      <c r="W480" s="2">
        <f t="shared" si="1039"/>
        <v>0</v>
      </c>
      <c r="AA480">
        <v>210</v>
      </c>
      <c r="AB480" s="1">
        <v>0.23</v>
      </c>
      <c r="AC480" s="2">
        <f t="shared" si="1054"/>
        <v>4.6000000000000005</v>
      </c>
      <c r="AD480" s="2">
        <f t="shared" si="1055"/>
        <v>42.449999999999996</v>
      </c>
      <c r="AE480" s="2">
        <f t="shared" si="1040"/>
        <v>-6.8099999999999952</v>
      </c>
      <c r="AG480" s="1">
        <f t="shared" si="1056"/>
        <v>0.23600000000000002</v>
      </c>
      <c r="AI480">
        <v>210</v>
      </c>
      <c r="AJ480" s="1">
        <v>0</v>
      </c>
      <c r="AK480" s="2">
        <f t="shared" si="1057"/>
        <v>0</v>
      </c>
      <c r="AL480" s="2">
        <f t="shared" si="1058"/>
        <v>0</v>
      </c>
      <c r="AM480" s="2">
        <f t="shared" si="1041"/>
        <v>0</v>
      </c>
      <c r="AQ480">
        <v>210</v>
      </c>
      <c r="AR480" s="1">
        <v>0</v>
      </c>
      <c r="AS480" s="2">
        <f t="shared" si="1059"/>
        <v>0</v>
      </c>
      <c r="AT480" s="2">
        <f t="shared" si="1060"/>
        <v>0</v>
      </c>
      <c r="AU480" s="2">
        <f t="shared" si="1042"/>
        <v>42.449999999999996</v>
      </c>
      <c r="AY480">
        <v>210</v>
      </c>
      <c r="AZ480" s="1">
        <v>0</v>
      </c>
      <c r="BA480" s="2">
        <f t="shared" si="1061"/>
        <v>0</v>
      </c>
      <c r="BB480" s="2">
        <f t="shared" si="1062"/>
        <v>0</v>
      </c>
      <c r="BC480" s="2">
        <f t="shared" si="1043"/>
        <v>0</v>
      </c>
      <c r="BG480">
        <v>210</v>
      </c>
      <c r="BH480" s="1">
        <v>0.22500000000000001</v>
      </c>
      <c r="BI480" s="2">
        <f t="shared" si="1063"/>
        <v>4.5</v>
      </c>
      <c r="BJ480" s="2">
        <f t="shared" si="1064"/>
        <v>34.340000000000003</v>
      </c>
      <c r="BK480" s="2">
        <f t="shared" si="1044"/>
        <v>8.1099999999999923</v>
      </c>
      <c r="BO480">
        <v>210</v>
      </c>
      <c r="BP480" s="1">
        <v>0</v>
      </c>
      <c r="BQ480" s="2">
        <f t="shared" si="1065"/>
        <v>0</v>
      </c>
      <c r="BR480" s="2">
        <f t="shared" si="1066"/>
        <v>0</v>
      </c>
      <c r="BS480" s="2">
        <f t="shared" si="1045"/>
        <v>0</v>
      </c>
      <c r="BW480">
        <v>210</v>
      </c>
      <c r="BX480" s="1">
        <v>0.22900000000000001</v>
      </c>
      <c r="BY480" s="2">
        <f t="shared" si="1067"/>
        <v>4.58</v>
      </c>
      <c r="BZ480" s="2">
        <f t="shared" si="1068"/>
        <v>42.839999999999996</v>
      </c>
      <c r="CA480" s="2">
        <f t="shared" si="1046"/>
        <v>-8.4999999999999929</v>
      </c>
      <c r="CC480" s="1"/>
      <c r="CE480">
        <v>210</v>
      </c>
      <c r="CF480" s="1">
        <v>0</v>
      </c>
      <c r="CG480" s="2">
        <f t="shared" si="1069"/>
        <v>0</v>
      </c>
      <c r="CH480" s="2">
        <f t="shared" si="1070"/>
        <v>0</v>
      </c>
      <c r="CI480" s="2">
        <f t="shared" si="1047"/>
        <v>0</v>
      </c>
      <c r="CN480" s="1"/>
      <c r="CO480" s="2"/>
      <c r="CP480" s="2"/>
      <c r="CQ480" s="2"/>
      <c r="CV480" s="1"/>
      <c r="CW480" s="2"/>
      <c r="CX480" s="2"/>
      <c r="CY480" s="2"/>
      <c r="DD480" s="1"/>
      <c r="DE480" s="2"/>
      <c r="DF480" s="2"/>
      <c r="DG480" s="2"/>
    </row>
    <row r="481" spans="3:111" x14ac:dyDescent="0.2">
      <c r="C481">
        <v>230</v>
      </c>
      <c r="D481" s="1">
        <v>0</v>
      </c>
      <c r="E481" s="2">
        <f t="shared" si="1048"/>
        <v>0</v>
      </c>
      <c r="F481" s="2">
        <f t="shared" si="1049"/>
        <v>0</v>
      </c>
      <c r="G481" s="2">
        <f t="shared" si="1037"/>
        <v>0</v>
      </c>
      <c r="K481">
        <v>230</v>
      </c>
      <c r="L481" s="1">
        <v>0.23</v>
      </c>
      <c r="M481" s="2">
        <f t="shared" si="1050"/>
        <v>4.6000000000000005</v>
      </c>
      <c r="N481" s="2">
        <f t="shared" si="1051"/>
        <v>40.24</v>
      </c>
      <c r="O481" s="2">
        <f t="shared" si="1038"/>
        <v>-40.24</v>
      </c>
      <c r="S481">
        <v>230</v>
      </c>
      <c r="T481" s="1">
        <v>0</v>
      </c>
      <c r="U481" s="2">
        <f t="shared" si="1052"/>
        <v>0</v>
      </c>
      <c r="V481" s="2">
        <f t="shared" si="1053"/>
        <v>0</v>
      </c>
      <c r="W481" s="2">
        <f t="shared" si="1039"/>
        <v>0</v>
      </c>
      <c r="AA481">
        <v>230</v>
      </c>
      <c r="AB481" s="1">
        <v>0.22800000000000004</v>
      </c>
      <c r="AC481" s="2">
        <f t="shared" si="1054"/>
        <v>4.5600000000000005</v>
      </c>
      <c r="AD481" s="2">
        <f t="shared" si="1055"/>
        <v>47.01</v>
      </c>
      <c r="AE481" s="2">
        <f t="shared" si="1040"/>
        <v>-6.769999999999996</v>
      </c>
      <c r="AG481" s="1">
        <f t="shared" si="1056"/>
        <v>0.23400000000000004</v>
      </c>
      <c r="AI481">
        <v>230</v>
      </c>
      <c r="AJ481" s="1">
        <v>0</v>
      </c>
      <c r="AK481" s="2">
        <f t="shared" si="1057"/>
        <v>0</v>
      </c>
      <c r="AL481" s="2">
        <f t="shared" si="1058"/>
        <v>0</v>
      </c>
      <c r="AM481" s="2">
        <f t="shared" si="1041"/>
        <v>0</v>
      </c>
      <c r="AQ481">
        <v>230</v>
      </c>
      <c r="AR481" s="1">
        <v>0</v>
      </c>
      <c r="AS481" s="2">
        <f t="shared" si="1059"/>
        <v>0</v>
      </c>
      <c r="AT481" s="2">
        <f t="shared" si="1060"/>
        <v>0</v>
      </c>
      <c r="AU481" s="2">
        <f t="shared" si="1042"/>
        <v>47.01</v>
      </c>
      <c r="AY481">
        <v>230</v>
      </c>
      <c r="AZ481" s="1">
        <v>0</v>
      </c>
      <c r="BA481" s="2">
        <f t="shared" si="1061"/>
        <v>0</v>
      </c>
      <c r="BB481" s="2">
        <f t="shared" si="1062"/>
        <v>0</v>
      </c>
      <c r="BC481" s="2">
        <f t="shared" si="1043"/>
        <v>0</v>
      </c>
      <c r="BG481">
        <v>230</v>
      </c>
      <c r="BH481" s="1">
        <v>0.22600000000000001</v>
      </c>
      <c r="BI481" s="2">
        <f t="shared" si="1063"/>
        <v>4.5200000000000005</v>
      </c>
      <c r="BJ481" s="2">
        <f t="shared" si="1064"/>
        <v>38.860000000000007</v>
      </c>
      <c r="BK481" s="2">
        <f t="shared" si="1044"/>
        <v>8.1499999999999915</v>
      </c>
      <c r="BO481">
        <v>230</v>
      </c>
      <c r="BP481" s="1">
        <v>0</v>
      </c>
      <c r="BQ481" s="2">
        <f t="shared" si="1065"/>
        <v>0</v>
      </c>
      <c r="BR481" s="2">
        <f t="shared" si="1066"/>
        <v>0</v>
      </c>
      <c r="BS481" s="2">
        <f t="shared" si="1045"/>
        <v>0</v>
      </c>
      <c r="BW481">
        <v>230</v>
      </c>
      <c r="BX481" s="1">
        <v>0.22500000000000001</v>
      </c>
      <c r="BY481" s="2">
        <f t="shared" si="1067"/>
        <v>4.5</v>
      </c>
      <c r="BZ481" s="2">
        <f t="shared" si="1068"/>
        <v>47.339999999999996</v>
      </c>
      <c r="CA481" s="2">
        <f t="shared" si="1046"/>
        <v>-8.4799999999999898</v>
      </c>
      <c r="CC481" s="1"/>
      <c r="CE481">
        <v>230</v>
      </c>
      <c r="CF481" s="1">
        <v>0</v>
      </c>
      <c r="CG481" s="2">
        <f t="shared" si="1069"/>
        <v>0</v>
      </c>
      <c r="CH481" s="2">
        <f t="shared" si="1070"/>
        <v>0</v>
      </c>
      <c r="CI481" s="2">
        <f t="shared" si="1047"/>
        <v>0</v>
      </c>
      <c r="CN481" s="1"/>
      <c r="CO481" s="2"/>
      <c r="CP481" s="2"/>
      <c r="CQ481" s="2"/>
      <c r="CV481" s="1"/>
      <c r="CW481" s="2"/>
      <c r="CX481" s="2"/>
      <c r="CY481" s="2"/>
      <c r="DD481" s="1"/>
      <c r="DE481" s="2"/>
      <c r="DF481" s="2"/>
      <c r="DG481" s="2"/>
    </row>
    <row r="482" spans="3:111" x14ac:dyDescent="0.2">
      <c r="C482">
        <v>250</v>
      </c>
      <c r="D482" s="1">
        <v>0</v>
      </c>
      <c r="E482" s="2">
        <f t="shared" si="1048"/>
        <v>0</v>
      </c>
      <c r="F482" s="2">
        <f t="shared" si="1049"/>
        <v>0</v>
      </c>
      <c r="G482" s="2">
        <f t="shared" si="1037"/>
        <v>0</v>
      </c>
      <c r="K482">
        <v>250</v>
      </c>
      <c r="L482" s="1">
        <v>0.23</v>
      </c>
      <c r="M482" s="2">
        <f t="shared" si="1050"/>
        <v>4.6000000000000005</v>
      </c>
      <c r="N482" s="2">
        <f t="shared" si="1051"/>
        <v>44.84</v>
      </c>
      <c r="O482" s="2">
        <f t="shared" si="1038"/>
        <v>-44.84</v>
      </c>
      <c r="S482">
        <v>250</v>
      </c>
      <c r="T482" s="1">
        <v>0</v>
      </c>
      <c r="U482" s="2">
        <f t="shared" si="1052"/>
        <v>0</v>
      </c>
      <c r="V482" s="2">
        <f t="shared" si="1053"/>
        <v>0</v>
      </c>
      <c r="W482" s="2">
        <f t="shared" si="1039"/>
        <v>0</v>
      </c>
      <c r="AA482">
        <v>250</v>
      </c>
      <c r="AB482" s="1">
        <v>0.22700000000000001</v>
      </c>
      <c r="AC482" s="2">
        <f t="shared" si="1054"/>
        <v>4.54</v>
      </c>
      <c r="AD482" s="2">
        <f t="shared" si="1055"/>
        <v>51.55</v>
      </c>
      <c r="AE482" s="2">
        <f t="shared" si="1040"/>
        <v>-6.7099999999999937</v>
      </c>
      <c r="AG482" s="1">
        <f t="shared" si="1056"/>
        <v>0.23300000000000001</v>
      </c>
      <c r="AI482">
        <v>250</v>
      </c>
      <c r="AJ482" s="1">
        <v>0</v>
      </c>
      <c r="AK482" s="2">
        <f t="shared" si="1057"/>
        <v>0</v>
      </c>
      <c r="AL482" s="2">
        <f t="shared" si="1058"/>
        <v>0</v>
      </c>
      <c r="AM482" s="2">
        <f t="shared" si="1041"/>
        <v>0</v>
      </c>
      <c r="AQ482">
        <v>250</v>
      </c>
      <c r="AR482" s="1">
        <v>0</v>
      </c>
      <c r="AS482" s="2">
        <f t="shared" si="1059"/>
        <v>0</v>
      </c>
      <c r="AT482" s="2">
        <f t="shared" si="1060"/>
        <v>0</v>
      </c>
      <c r="AU482" s="2">
        <f t="shared" si="1042"/>
        <v>51.55</v>
      </c>
      <c r="AY482">
        <v>250</v>
      </c>
      <c r="AZ482" s="1">
        <v>0</v>
      </c>
      <c r="BA482" s="2">
        <f t="shared" si="1061"/>
        <v>0</v>
      </c>
      <c r="BB482" s="2">
        <f t="shared" si="1062"/>
        <v>0</v>
      </c>
      <c r="BC482" s="2">
        <f t="shared" si="1043"/>
        <v>0</v>
      </c>
      <c r="BG482">
        <v>250</v>
      </c>
      <c r="BH482" s="1">
        <v>0.22500000000000001</v>
      </c>
      <c r="BI482" s="2">
        <f t="shared" si="1063"/>
        <v>4.5</v>
      </c>
      <c r="BJ482" s="2">
        <f t="shared" si="1064"/>
        <v>43.360000000000007</v>
      </c>
      <c r="BK482" s="2">
        <f t="shared" si="1044"/>
        <v>8.1899999999999906</v>
      </c>
      <c r="BO482">
        <v>250</v>
      </c>
      <c r="BP482" s="1">
        <v>0</v>
      </c>
      <c r="BQ482" s="2">
        <f t="shared" si="1065"/>
        <v>0</v>
      </c>
      <c r="BR482" s="2">
        <f t="shared" si="1066"/>
        <v>0</v>
      </c>
      <c r="BS482" s="2">
        <f t="shared" si="1045"/>
        <v>0</v>
      </c>
      <c r="BW482">
        <v>250</v>
      </c>
      <c r="BX482" s="1">
        <v>0.21900000000000003</v>
      </c>
      <c r="BY482" s="2">
        <f t="shared" si="1067"/>
        <v>4.3800000000000008</v>
      </c>
      <c r="BZ482" s="2">
        <f t="shared" si="1068"/>
        <v>51.72</v>
      </c>
      <c r="CA482" s="2">
        <f t="shared" si="1046"/>
        <v>-8.3599999999999923</v>
      </c>
      <c r="CC482" s="1"/>
      <c r="CE482">
        <v>250</v>
      </c>
      <c r="CF482" s="1">
        <v>0</v>
      </c>
      <c r="CG482" s="2">
        <f t="shared" si="1069"/>
        <v>0</v>
      </c>
      <c r="CH482" s="2">
        <f t="shared" si="1070"/>
        <v>0</v>
      </c>
      <c r="CI482" s="2">
        <f t="shared" si="1047"/>
        <v>0</v>
      </c>
      <c r="CN482" s="1"/>
      <c r="CO482" s="2"/>
      <c r="CP482" s="2"/>
      <c r="CQ482" s="2"/>
      <c r="CV482" s="1"/>
      <c r="CW482" s="2"/>
      <c r="CX482" s="2"/>
      <c r="CY482" s="2"/>
      <c r="DD482" s="1"/>
      <c r="DE482" s="2"/>
      <c r="DF482" s="2"/>
      <c r="DG482" s="2"/>
    </row>
    <row r="483" spans="3:111" x14ac:dyDescent="0.2">
      <c r="C483">
        <v>270</v>
      </c>
      <c r="D483" s="1">
        <v>0</v>
      </c>
      <c r="E483" s="2">
        <f t="shared" si="1048"/>
        <v>0</v>
      </c>
      <c r="F483" s="2">
        <f t="shared" si="1049"/>
        <v>0</v>
      </c>
      <c r="G483" s="2">
        <f t="shared" si="1037"/>
        <v>0</v>
      </c>
      <c r="K483">
        <v>270</v>
      </c>
      <c r="L483" s="1">
        <v>0.23400000000000001</v>
      </c>
      <c r="M483" s="2">
        <f t="shared" si="1050"/>
        <v>4.6800000000000006</v>
      </c>
      <c r="N483" s="2">
        <f t="shared" si="1051"/>
        <v>49.52</v>
      </c>
      <c r="O483" s="2">
        <f t="shared" si="1038"/>
        <v>-49.52</v>
      </c>
      <c r="S483">
        <v>270</v>
      </c>
      <c r="T483" s="1">
        <v>0</v>
      </c>
      <c r="U483" s="2">
        <f t="shared" si="1052"/>
        <v>0</v>
      </c>
      <c r="V483" s="2">
        <f t="shared" si="1053"/>
        <v>0</v>
      </c>
      <c r="W483" s="2">
        <f t="shared" si="1039"/>
        <v>0</v>
      </c>
      <c r="AA483">
        <v>270</v>
      </c>
      <c r="AB483" s="1">
        <v>0.23300000000000004</v>
      </c>
      <c r="AC483" s="2">
        <f t="shared" si="1054"/>
        <v>4.660000000000001</v>
      </c>
      <c r="AD483" s="2">
        <f t="shared" si="1055"/>
        <v>56.21</v>
      </c>
      <c r="AE483" s="2">
        <f t="shared" si="1040"/>
        <v>-6.6899999999999977</v>
      </c>
      <c r="AG483" s="1">
        <f t="shared" si="1056"/>
        <v>0.23900000000000005</v>
      </c>
      <c r="AI483">
        <v>270</v>
      </c>
      <c r="AJ483" s="1">
        <v>0</v>
      </c>
      <c r="AK483" s="2">
        <f t="shared" si="1057"/>
        <v>0</v>
      </c>
      <c r="AL483" s="2">
        <f t="shared" si="1058"/>
        <v>0</v>
      </c>
      <c r="AM483" s="2">
        <f t="shared" si="1041"/>
        <v>0</v>
      </c>
      <c r="AQ483">
        <v>270</v>
      </c>
      <c r="AR483" s="1">
        <v>0</v>
      </c>
      <c r="AS483" s="2">
        <f t="shared" si="1059"/>
        <v>0</v>
      </c>
      <c r="AT483" s="2">
        <f t="shared" si="1060"/>
        <v>0</v>
      </c>
      <c r="AU483" s="2">
        <f t="shared" si="1042"/>
        <v>56.21</v>
      </c>
      <c r="AY483">
        <v>270</v>
      </c>
      <c r="AZ483" s="1">
        <v>0</v>
      </c>
      <c r="BA483" s="2">
        <f t="shared" si="1061"/>
        <v>0</v>
      </c>
      <c r="BB483" s="2">
        <f t="shared" si="1062"/>
        <v>0</v>
      </c>
      <c r="BC483" s="2">
        <f t="shared" si="1043"/>
        <v>0</v>
      </c>
      <c r="BG483">
        <v>270</v>
      </c>
      <c r="BH483" s="1">
        <v>0.22900000000000001</v>
      </c>
      <c r="BI483" s="2">
        <f t="shared" si="1063"/>
        <v>4.58</v>
      </c>
      <c r="BJ483" s="2">
        <f t="shared" si="1064"/>
        <v>47.940000000000005</v>
      </c>
      <c r="BK483" s="2">
        <f t="shared" si="1044"/>
        <v>8.269999999999996</v>
      </c>
      <c r="BO483">
        <v>270</v>
      </c>
      <c r="BP483" s="1">
        <v>0</v>
      </c>
      <c r="BQ483" s="2">
        <f t="shared" si="1065"/>
        <v>0</v>
      </c>
      <c r="BR483" s="2">
        <f t="shared" si="1066"/>
        <v>0</v>
      </c>
      <c r="BS483" s="2">
        <f t="shared" si="1045"/>
        <v>0</v>
      </c>
      <c r="BW483">
        <v>270</v>
      </c>
      <c r="BX483" s="1">
        <v>0.22900000000000001</v>
      </c>
      <c r="BY483" s="2">
        <f t="shared" si="1067"/>
        <v>4.58</v>
      </c>
      <c r="BZ483" s="2">
        <f t="shared" si="1068"/>
        <v>56.3</v>
      </c>
      <c r="CA483" s="2">
        <f t="shared" si="1046"/>
        <v>-8.3599999999999923</v>
      </c>
      <c r="CC483" s="1"/>
      <c r="CE483">
        <v>270</v>
      </c>
      <c r="CF483" s="1">
        <v>0</v>
      </c>
      <c r="CG483" s="2">
        <f t="shared" si="1069"/>
        <v>0</v>
      </c>
      <c r="CH483" s="2">
        <f t="shared" si="1070"/>
        <v>0</v>
      </c>
      <c r="CI483" s="2">
        <f t="shared" si="1047"/>
        <v>0</v>
      </c>
      <c r="CN483" s="1"/>
      <c r="CO483" s="2"/>
      <c r="CP483" s="2"/>
      <c r="CQ483" s="2"/>
      <c r="CV483" s="1"/>
      <c r="CW483" s="2"/>
      <c r="CX483" s="2"/>
      <c r="CY483" s="2"/>
      <c r="DD483" s="1"/>
      <c r="DE483" s="2"/>
      <c r="DF483" s="2"/>
      <c r="DG483" s="2"/>
    </row>
    <row r="484" spans="3:111" x14ac:dyDescent="0.2">
      <c r="C484">
        <v>290</v>
      </c>
      <c r="D484" s="1">
        <v>0</v>
      </c>
      <c r="E484" s="2">
        <f t="shared" si="1048"/>
        <v>0</v>
      </c>
      <c r="F484" s="2">
        <f t="shared" si="1049"/>
        <v>0</v>
      </c>
      <c r="G484" s="2">
        <f t="shared" si="1037"/>
        <v>0</v>
      </c>
      <c r="K484">
        <v>290</v>
      </c>
      <c r="L484" s="1">
        <v>0.214</v>
      </c>
      <c r="M484" s="2">
        <f t="shared" si="1050"/>
        <v>4.28</v>
      </c>
      <c r="N484" s="2">
        <f t="shared" si="1051"/>
        <v>53.800000000000004</v>
      </c>
      <c r="O484" s="2">
        <f t="shared" si="1038"/>
        <v>-53.800000000000004</v>
      </c>
      <c r="S484">
        <v>290</v>
      </c>
      <c r="T484" s="1">
        <v>0</v>
      </c>
      <c r="U484" s="2">
        <f t="shared" si="1052"/>
        <v>0</v>
      </c>
      <c r="V484" s="2">
        <f t="shared" si="1053"/>
        <v>0</v>
      </c>
      <c r="W484" s="2">
        <f t="shared" si="1039"/>
        <v>0</v>
      </c>
      <c r="AA484">
        <v>290</v>
      </c>
      <c r="AB484" s="1">
        <v>0.219</v>
      </c>
      <c r="AC484" s="2">
        <f t="shared" si="1054"/>
        <v>4.38</v>
      </c>
      <c r="AD484" s="2">
        <f t="shared" si="1055"/>
        <v>60.59</v>
      </c>
      <c r="AE484" s="2">
        <f t="shared" si="1040"/>
        <v>-6.7899999999999991</v>
      </c>
      <c r="AG484" s="1">
        <f t="shared" si="1056"/>
        <v>0.22500000000000001</v>
      </c>
      <c r="AI484">
        <v>290</v>
      </c>
      <c r="AJ484" s="1">
        <v>0</v>
      </c>
      <c r="AK484" s="2">
        <f t="shared" si="1057"/>
        <v>0</v>
      </c>
      <c r="AL484" s="2">
        <f t="shared" si="1058"/>
        <v>0</v>
      </c>
      <c r="AM484" s="2">
        <f t="shared" si="1041"/>
        <v>0</v>
      </c>
      <c r="AQ484">
        <v>290</v>
      </c>
      <c r="AR484" s="1">
        <v>0</v>
      </c>
      <c r="AS484" s="2">
        <f t="shared" si="1059"/>
        <v>0</v>
      </c>
      <c r="AT484" s="2">
        <f t="shared" si="1060"/>
        <v>0</v>
      </c>
      <c r="AU484" s="2">
        <f t="shared" si="1042"/>
        <v>60.59</v>
      </c>
      <c r="AY484">
        <v>290</v>
      </c>
      <c r="AZ484" s="1">
        <v>0</v>
      </c>
      <c r="BA484" s="2">
        <f t="shared" si="1061"/>
        <v>0</v>
      </c>
      <c r="BB484" s="2">
        <f t="shared" si="1062"/>
        <v>0</v>
      </c>
      <c r="BC484" s="2">
        <f t="shared" si="1043"/>
        <v>0</v>
      </c>
      <c r="BG484">
        <v>290</v>
      </c>
      <c r="BH484" s="1">
        <v>0.21700000000000003</v>
      </c>
      <c r="BI484" s="2">
        <f t="shared" si="1063"/>
        <v>4.3400000000000007</v>
      </c>
      <c r="BJ484" s="2">
        <f t="shared" si="1064"/>
        <v>52.280000000000008</v>
      </c>
      <c r="BK484" s="2">
        <f t="shared" si="1044"/>
        <v>8.3099999999999952</v>
      </c>
      <c r="BO484">
        <v>290</v>
      </c>
      <c r="BP484" s="1">
        <v>0</v>
      </c>
      <c r="BQ484" s="2">
        <f t="shared" si="1065"/>
        <v>0</v>
      </c>
      <c r="BR484" s="2">
        <f t="shared" si="1066"/>
        <v>0</v>
      </c>
      <c r="BS484" s="2">
        <f t="shared" si="1045"/>
        <v>0</v>
      </c>
      <c r="BW484">
        <v>290</v>
      </c>
      <c r="BX484" s="1">
        <v>0.21600000000000003</v>
      </c>
      <c r="BY484" s="2">
        <f t="shared" si="1067"/>
        <v>4.32</v>
      </c>
      <c r="BZ484" s="2">
        <f t="shared" si="1068"/>
        <v>60.62</v>
      </c>
      <c r="CA484" s="2">
        <f t="shared" si="1046"/>
        <v>-8.3399999999999892</v>
      </c>
      <c r="CC484" s="1"/>
      <c r="CE484">
        <v>290</v>
      </c>
      <c r="CF484" s="1">
        <v>0</v>
      </c>
      <c r="CG484" s="2">
        <f t="shared" si="1069"/>
        <v>0</v>
      </c>
      <c r="CH484" s="2">
        <f t="shared" si="1070"/>
        <v>0</v>
      </c>
      <c r="CI484" s="2">
        <f t="shared" si="1047"/>
        <v>0</v>
      </c>
      <c r="CN484" s="1"/>
      <c r="CO484" s="2"/>
      <c r="CP484" s="2"/>
      <c r="CQ484" s="2"/>
      <c r="CV484" s="1"/>
      <c r="CW484" s="2"/>
      <c r="CX484" s="2"/>
      <c r="CY484" s="2"/>
      <c r="DD484" s="1"/>
      <c r="DE484" s="2"/>
      <c r="DF484" s="2"/>
      <c r="DG484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X486"/>
  <sheetViews>
    <sheetView topLeftCell="DA1" workbookViewId="0">
      <pane ySplit="3" topLeftCell="A431" activePane="bottomLeft" state="frozenSplit"/>
      <selection pane="bottomLeft" activeCell="DL486" sqref="A486:DL486"/>
    </sheetView>
  </sheetViews>
  <sheetFormatPr defaultRowHeight="12.75" x14ac:dyDescent="0.2"/>
  <cols>
    <col min="8" max="8" width="2" customWidth="1"/>
    <col min="16" max="16" width="2" customWidth="1"/>
    <col min="24" max="24" width="2" customWidth="1"/>
    <col min="32" max="32" width="2" customWidth="1"/>
    <col min="40" max="40" width="2" customWidth="1"/>
    <col min="48" max="48" width="2" customWidth="1"/>
    <col min="56" max="56" width="2" customWidth="1"/>
    <col min="64" max="64" width="2" customWidth="1"/>
    <col min="72" max="72" width="2" customWidth="1"/>
    <col min="80" max="80" width="2" customWidth="1"/>
    <col min="88" max="88" width="2" customWidth="1"/>
    <col min="96" max="96" width="2" customWidth="1"/>
    <col min="104" max="104" width="2" customWidth="1"/>
    <col min="112" max="112" width="2" customWidth="1"/>
  </cols>
  <sheetData>
    <row r="1" spans="1:128" x14ac:dyDescent="0.2">
      <c r="A1" t="s">
        <v>109</v>
      </c>
      <c r="C1" t="s">
        <v>102</v>
      </c>
      <c r="D1" s="1"/>
      <c r="I1" t="s">
        <v>109</v>
      </c>
      <c r="K1" t="s">
        <v>102</v>
      </c>
      <c r="L1" s="1"/>
      <c r="Q1" t="s">
        <v>109</v>
      </c>
      <c r="S1" t="s">
        <v>102</v>
      </c>
      <c r="T1" s="1"/>
      <c r="Y1" t="s">
        <v>109</v>
      </c>
      <c r="AA1" t="s">
        <v>102</v>
      </c>
      <c r="AB1" s="1"/>
      <c r="AG1" t="s">
        <v>109</v>
      </c>
      <c r="AI1" t="s">
        <v>102</v>
      </c>
      <c r="AJ1" s="1"/>
      <c r="AO1" t="s">
        <v>109</v>
      </c>
      <c r="AQ1" t="s">
        <v>102</v>
      </c>
      <c r="AR1" s="1"/>
      <c r="AW1" t="s">
        <v>109</v>
      </c>
      <c r="AY1" t="s">
        <v>102</v>
      </c>
      <c r="AZ1" s="1"/>
      <c r="BE1" t="s">
        <v>109</v>
      </c>
      <c r="BG1" t="s">
        <v>102</v>
      </c>
      <c r="BH1" s="1"/>
      <c r="BM1" t="s">
        <v>109</v>
      </c>
      <c r="BO1" t="s">
        <v>102</v>
      </c>
      <c r="BP1" s="1"/>
      <c r="BU1" t="s">
        <v>109</v>
      </c>
      <c r="BW1" t="s">
        <v>102</v>
      </c>
      <c r="BX1" s="1"/>
      <c r="CC1" t="s">
        <v>109</v>
      </c>
      <c r="CE1" t="s">
        <v>102</v>
      </c>
      <c r="CF1" s="1"/>
      <c r="CK1" t="s">
        <v>109</v>
      </c>
      <c r="CM1" t="s">
        <v>102</v>
      </c>
      <c r="CN1" s="1"/>
      <c r="CS1" t="s">
        <v>109</v>
      </c>
      <c r="CU1" t="s">
        <v>102</v>
      </c>
      <c r="CV1" s="1"/>
      <c r="DA1" t="s">
        <v>109</v>
      </c>
      <c r="DC1" t="s">
        <v>102</v>
      </c>
      <c r="DD1" s="1"/>
      <c r="DI1" t="s">
        <v>109</v>
      </c>
      <c r="DK1" t="s">
        <v>102</v>
      </c>
      <c r="DL1" s="1"/>
      <c r="DQ1" t="s">
        <v>96</v>
      </c>
      <c r="DS1" t="s">
        <v>102</v>
      </c>
      <c r="DT1" s="1"/>
    </row>
    <row r="2" spans="1:128" x14ac:dyDescent="0.2">
      <c r="A2" t="s">
        <v>143</v>
      </c>
      <c r="C2" t="s">
        <v>2</v>
      </c>
      <c r="D2" s="1"/>
      <c r="I2" t="s">
        <v>143</v>
      </c>
      <c r="K2" t="s">
        <v>2</v>
      </c>
      <c r="L2" s="1"/>
      <c r="Q2" t="s">
        <v>143</v>
      </c>
      <c r="S2" t="s">
        <v>2</v>
      </c>
      <c r="T2" s="1"/>
      <c r="Y2" t="s">
        <v>143</v>
      </c>
      <c r="AA2" t="s">
        <v>2</v>
      </c>
      <c r="AB2" s="1"/>
      <c r="AG2" t="s">
        <v>143</v>
      </c>
      <c r="AI2" t="s">
        <v>2</v>
      </c>
      <c r="AJ2" s="1"/>
      <c r="AO2" t="s">
        <v>143</v>
      </c>
      <c r="AQ2" t="s">
        <v>2</v>
      </c>
      <c r="AR2" s="1"/>
      <c r="AW2" t="s">
        <v>143</v>
      </c>
      <c r="AY2" t="s">
        <v>2</v>
      </c>
      <c r="AZ2" s="1"/>
      <c r="BE2" t="s">
        <v>143</v>
      </c>
      <c r="BG2" t="s">
        <v>2</v>
      </c>
      <c r="BH2" s="1"/>
      <c r="BM2" t="s">
        <v>143</v>
      </c>
      <c r="BO2" t="s">
        <v>2</v>
      </c>
      <c r="BP2" s="1"/>
      <c r="BU2" t="s">
        <v>143</v>
      </c>
      <c r="BW2" t="s">
        <v>2</v>
      </c>
      <c r="BX2" s="1"/>
      <c r="CC2" t="s">
        <v>143</v>
      </c>
      <c r="CE2" t="s">
        <v>2</v>
      </c>
      <c r="CF2" s="1"/>
      <c r="CK2" t="s">
        <v>143</v>
      </c>
      <c r="CM2" t="s">
        <v>2</v>
      </c>
      <c r="CN2" s="1"/>
      <c r="CS2" t="s">
        <v>143</v>
      </c>
      <c r="CU2" t="s">
        <v>2</v>
      </c>
      <c r="CV2" s="1"/>
      <c r="DA2" t="s">
        <v>143</v>
      </c>
      <c r="DC2" t="s">
        <v>2</v>
      </c>
      <c r="DD2" s="1"/>
      <c r="DI2" t="s">
        <v>143</v>
      </c>
      <c r="DK2" t="s">
        <v>2</v>
      </c>
      <c r="DL2" s="1"/>
      <c r="DQ2" t="s">
        <v>143</v>
      </c>
      <c r="DS2" t="s">
        <v>2</v>
      </c>
      <c r="DT2" s="1"/>
    </row>
    <row r="3" spans="1:128" x14ac:dyDescent="0.2">
      <c r="A3" t="s">
        <v>43</v>
      </c>
      <c r="C3" t="s">
        <v>87</v>
      </c>
      <c r="D3" s="1"/>
      <c r="F3" t="s">
        <v>18</v>
      </c>
      <c r="G3" t="s">
        <v>4</v>
      </c>
      <c r="I3" t="s">
        <v>45</v>
      </c>
      <c r="K3" t="s">
        <v>106</v>
      </c>
      <c r="L3" s="1"/>
      <c r="N3" t="s">
        <v>18</v>
      </c>
      <c r="O3" t="s">
        <v>4</v>
      </c>
      <c r="Q3" t="s">
        <v>48</v>
      </c>
      <c r="S3" t="s">
        <v>104</v>
      </c>
      <c r="T3" s="1"/>
      <c r="V3" t="s">
        <v>18</v>
      </c>
      <c r="W3" t="s">
        <v>4</v>
      </c>
      <c r="Y3" t="s">
        <v>51</v>
      </c>
      <c r="AA3" t="s">
        <v>101</v>
      </c>
      <c r="AB3" s="1"/>
      <c r="AD3" t="s">
        <v>18</v>
      </c>
      <c r="AE3" t="s">
        <v>4</v>
      </c>
      <c r="AG3" t="s">
        <v>53</v>
      </c>
      <c r="AI3" t="s">
        <v>106</v>
      </c>
      <c r="AJ3" s="1"/>
      <c r="AL3" t="s">
        <v>18</v>
      </c>
      <c r="AM3" t="s">
        <v>4</v>
      </c>
      <c r="AO3" t="s">
        <v>55</v>
      </c>
      <c r="AQ3" t="s">
        <v>104</v>
      </c>
      <c r="AR3" s="1"/>
      <c r="AT3" t="s">
        <v>18</v>
      </c>
      <c r="AU3" t="s">
        <v>4</v>
      </c>
      <c r="AW3" t="s">
        <v>62</v>
      </c>
      <c r="AY3" t="s">
        <v>6</v>
      </c>
      <c r="AZ3" s="1"/>
      <c r="BB3" t="s">
        <v>18</v>
      </c>
      <c r="BC3" t="s">
        <v>4</v>
      </c>
      <c r="BE3" t="s">
        <v>69</v>
      </c>
      <c r="BG3" t="s">
        <v>85</v>
      </c>
      <c r="BH3" s="1"/>
      <c r="BJ3" t="s">
        <v>18</v>
      </c>
      <c r="BK3" t="s">
        <v>4</v>
      </c>
      <c r="BM3" t="s">
        <v>71</v>
      </c>
      <c r="BO3" t="s">
        <v>9</v>
      </c>
      <c r="BP3" s="1"/>
      <c r="BR3" t="s">
        <v>18</v>
      </c>
      <c r="BS3" t="s">
        <v>4</v>
      </c>
      <c r="BU3" t="s">
        <v>79</v>
      </c>
      <c r="BW3" t="s">
        <v>6</v>
      </c>
      <c r="BX3" s="1"/>
      <c r="BZ3" t="s">
        <v>18</v>
      </c>
      <c r="CA3" t="s">
        <v>4</v>
      </c>
      <c r="CC3" t="s">
        <v>25</v>
      </c>
      <c r="CE3" t="s">
        <v>6</v>
      </c>
      <c r="CF3" s="1"/>
      <c r="CH3" t="s">
        <v>18</v>
      </c>
      <c r="CI3" t="s">
        <v>4</v>
      </c>
      <c r="CK3" t="s">
        <v>81</v>
      </c>
      <c r="CM3" t="s">
        <v>6</v>
      </c>
      <c r="CN3" s="1"/>
      <c r="CP3" t="s">
        <v>18</v>
      </c>
      <c r="CQ3" t="s">
        <v>4</v>
      </c>
      <c r="CS3" t="s">
        <v>42</v>
      </c>
      <c r="CU3" t="s">
        <v>6</v>
      </c>
      <c r="CV3" s="1"/>
      <c r="CX3" t="s">
        <v>18</v>
      </c>
      <c r="CY3" t="s">
        <v>4</v>
      </c>
      <c r="DA3" t="s">
        <v>61</v>
      </c>
      <c r="DC3" t="s">
        <v>6</v>
      </c>
      <c r="DD3" s="1"/>
      <c r="DF3" t="s">
        <v>18</v>
      </c>
      <c r="DG3" t="s">
        <v>4</v>
      </c>
      <c r="DI3" t="s">
        <v>74</v>
      </c>
      <c r="DK3" t="s">
        <v>6</v>
      </c>
      <c r="DL3" s="1"/>
      <c r="DN3" t="s">
        <v>18</v>
      </c>
      <c r="DO3" t="s">
        <v>4</v>
      </c>
      <c r="DQ3" t="s">
        <v>47</v>
      </c>
      <c r="DT3" s="1"/>
      <c r="DV3" t="s">
        <v>18</v>
      </c>
      <c r="DW3" t="s">
        <v>4</v>
      </c>
    </row>
    <row r="4" spans="1:128" x14ac:dyDescent="0.2">
      <c r="D4" s="1"/>
      <c r="F4" t="s">
        <v>110</v>
      </c>
      <c r="G4" t="s">
        <v>83</v>
      </c>
      <c r="L4" s="1"/>
      <c r="N4" t="s">
        <v>110</v>
      </c>
      <c r="O4" t="s">
        <v>83</v>
      </c>
      <c r="T4" s="1"/>
      <c r="V4" t="s">
        <v>110</v>
      </c>
      <c r="W4" t="s">
        <v>83</v>
      </c>
      <c r="AB4" s="1"/>
      <c r="AD4" t="s">
        <v>110</v>
      </c>
      <c r="AE4" t="s">
        <v>83</v>
      </c>
      <c r="AJ4" s="1"/>
      <c r="AL4" t="s">
        <v>110</v>
      </c>
      <c r="AM4" t="s">
        <v>83</v>
      </c>
      <c r="AR4" s="1"/>
      <c r="AT4" t="s">
        <v>110</v>
      </c>
      <c r="AU4" t="s">
        <v>83</v>
      </c>
      <c r="AZ4" s="1"/>
      <c r="BB4" t="s">
        <v>110</v>
      </c>
      <c r="BC4" t="s">
        <v>83</v>
      </c>
      <c r="BH4" s="1"/>
      <c r="BJ4" t="s">
        <v>110</v>
      </c>
      <c r="BK4" t="s">
        <v>83</v>
      </c>
      <c r="BP4" s="1"/>
      <c r="BR4" t="s">
        <v>110</v>
      </c>
      <c r="BS4" t="s">
        <v>83</v>
      </c>
      <c r="BX4" s="1"/>
      <c r="BZ4" t="s">
        <v>110</v>
      </c>
      <c r="CA4" t="s">
        <v>83</v>
      </c>
      <c r="CF4" s="1"/>
      <c r="CH4" t="s">
        <v>110</v>
      </c>
      <c r="CI4" t="s">
        <v>83</v>
      </c>
      <c r="CN4" s="1"/>
      <c r="CP4" t="s">
        <v>110</v>
      </c>
      <c r="CQ4" t="s">
        <v>83</v>
      </c>
      <c r="CV4" s="1"/>
      <c r="CX4" t="s">
        <v>110</v>
      </c>
      <c r="CY4" t="s">
        <v>83</v>
      </c>
      <c r="DD4" s="1"/>
      <c r="DF4" t="s">
        <v>110</v>
      </c>
      <c r="DG4" t="s">
        <v>83</v>
      </c>
      <c r="DL4" s="1"/>
      <c r="DN4" t="s">
        <v>110</v>
      </c>
      <c r="DO4" t="s">
        <v>83</v>
      </c>
      <c r="DT4" s="1"/>
      <c r="DV4" t="s">
        <v>110</v>
      </c>
      <c r="DW4" t="s">
        <v>83</v>
      </c>
    </row>
    <row r="5" spans="1:128" x14ac:dyDescent="0.2">
      <c r="A5" t="s">
        <v>145</v>
      </c>
      <c r="B5" t="s">
        <v>144</v>
      </c>
      <c r="C5" t="s">
        <v>82</v>
      </c>
      <c r="D5" s="1" t="s">
        <v>0</v>
      </c>
      <c r="E5" t="s">
        <v>97</v>
      </c>
      <c r="F5" t="s">
        <v>17</v>
      </c>
      <c r="G5" t="s">
        <v>17</v>
      </c>
      <c r="I5" t="s">
        <v>145</v>
      </c>
      <c r="J5" t="s">
        <v>144</v>
      </c>
      <c r="K5" t="s">
        <v>82</v>
      </c>
      <c r="L5" s="1" t="s">
        <v>0</v>
      </c>
      <c r="M5" t="s">
        <v>97</v>
      </c>
      <c r="N5" t="s">
        <v>17</v>
      </c>
      <c r="O5" t="s">
        <v>17</v>
      </c>
      <c r="Q5" t="s">
        <v>145</v>
      </c>
      <c r="R5" t="s">
        <v>144</v>
      </c>
      <c r="S5" t="s">
        <v>82</v>
      </c>
      <c r="T5" s="1" t="s">
        <v>0</v>
      </c>
      <c r="U5" t="s">
        <v>97</v>
      </c>
      <c r="V5" t="s">
        <v>17</v>
      </c>
      <c r="W5" t="s">
        <v>17</v>
      </c>
      <c r="Y5" t="s">
        <v>145</v>
      </c>
      <c r="Z5" t="s">
        <v>144</v>
      </c>
      <c r="AA5" t="s">
        <v>82</v>
      </c>
      <c r="AB5" s="1" t="s">
        <v>0</v>
      </c>
      <c r="AC5" t="s">
        <v>97</v>
      </c>
      <c r="AD5" t="s">
        <v>17</v>
      </c>
      <c r="AE5" t="s">
        <v>17</v>
      </c>
      <c r="AG5" t="s">
        <v>145</v>
      </c>
      <c r="AH5" t="s">
        <v>144</v>
      </c>
      <c r="AI5" t="s">
        <v>82</v>
      </c>
      <c r="AJ5" s="1" t="s">
        <v>0</v>
      </c>
      <c r="AK5" t="s">
        <v>97</v>
      </c>
      <c r="AL5" t="s">
        <v>17</v>
      </c>
      <c r="AM5" t="s">
        <v>17</v>
      </c>
      <c r="AO5" t="s">
        <v>145</v>
      </c>
      <c r="AP5" t="s">
        <v>144</v>
      </c>
      <c r="AQ5" t="s">
        <v>82</v>
      </c>
      <c r="AR5" s="1" t="s">
        <v>0</v>
      </c>
      <c r="AS5" t="s">
        <v>97</v>
      </c>
      <c r="AT5" t="s">
        <v>17</v>
      </c>
      <c r="AU5" t="s">
        <v>17</v>
      </c>
      <c r="AW5" t="s">
        <v>145</v>
      </c>
      <c r="AX5" t="s">
        <v>144</v>
      </c>
      <c r="AY5" t="s">
        <v>82</v>
      </c>
      <c r="AZ5" s="1" t="s">
        <v>0</v>
      </c>
      <c r="BA5" t="s">
        <v>97</v>
      </c>
      <c r="BB5" t="s">
        <v>17</v>
      </c>
      <c r="BC5" t="s">
        <v>17</v>
      </c>
      <c r="BE5" t="s">
        <v>145</v>
      </c>
      <c r="BF5" t="s">
        <v>144</v>
      </c>
      <c r="BG5" t="s">
        <v>82</v>
      </c>
      <c r="BH5" s="1" t="s">
        <v>0</v>
      </c>
      <c r="BI5" t="s">
        <v>97</v>
      </c>
      <c r="BJ5" t="s">
        <v>17</v>
      </c>
      <c r="BK5" t="s">
        <v>17</v>
      </c>
      <c r="BM5" t="s">
        <v>145</v>
      </c>
      <c r="BN5" t="s">
        <v>144</v>
      </c>
      <c r="BO5" t="s">
        <v>82</v>
      </c>
      <c r="BP5" s="1" t="s">
        <v>0</v>
      </c>
      <c r="BQ5" t="s">
        <v>97</v>
      </c>
      <c r="BR5" t="s">
        <v>17</v>
      </c>
      <c r="BS5" t="s">
        <v>17</v>
      </c>
      <c r="BU5" t="s">
        <v>145</v>
      </c>
      <c r="BV5" t="s">
        <v>144</v>
      </c>
      <c r="BW5" t="s">
        <v>82</v>
      </c>
      <c r="BX5" s="1" t="s">
        <v>0</v>
      </c>
      <c r="BY5" t="s">
        <v>97</v>
      </c>
      <c r="BZ5" t="s">
        <v>17</v>
      </c>
      <c r="CA5" t="s">
        <v>17</v>
      </c>
      <c r="CC5" t="s">
        <v>145</v>
      </c>
      <c r="CD5" t="s">
        <v>144</v>
      </c>
      <c r="CE5" t="s">
        <v>82</v>
      </c>
      <c r="CF5" s="1" t="s">
        <v>0</v>
      </c>
      <c r="CG5" t="s">
        <v>97</v>
      </c>
      <c r="CH5" t="s">
        <v>17</v>
      </c>
      <c r="CI5" t="s">
        <v>17</v>
      </c>
      <c r="CK5" t="s">
        <v>145</v>
      </c>
      <c r="CL5" t="s">
        <v>144</v>
      </c>
      <c r="CM5" t="s">
        <v>82</v>
      </c>
      <c r="CN5" s="1" t="s">
        <v>0</v>
      </c>
      <c r="CO5" t="s">
        <v>97</v>
      </c>
      <c r="CP5" t="s">
        <v>17</v>
      </c>
      <c r="CQ5" t="s">
        <v>17</v>
      </c>
      <c r="CS5" t="s">
        <v>145</v>
      </c>
      <c r="CT5" t="s">
        <v>144</v>
      </c>
      <c r="CU5" t="s">
        <v>82</v>
      </c>
      <c r="CV5" s="1" t="s">
        <v>0</v>
      </c>
      <c r="CW5" t="s">
        <v>97</v>
      </c>
      <c r="CX5" t="s">
        <v>17</v>
      </c>
      <c r="CY5" t="s">
        <v>17</v>
      </c>
      <c r="DA5" t="s">
        <v>145</v>
      </c>
      <c r="DB5" t="s">
        <v>144</v>
      </c>
      <c r="DC5" t="s">
        <v>82</v>
      </c>
      <c r="DD5" s="1" t="s">
        <v>0</v>
      </c>
      <c r="DE5" t="s">
        <v>97</v>
      </c>
      <c r="DF5" t="s">
        <v>17</v>
      </c>
      <c r="DG5" t="s">
        <v>17</v>
      </c>
      <c r="DI5" t="s">
        <v>145</v>
      </c>
      <c r="DJ5" t="s">
        <v>144</v>
      </c>
      <c r="DK5" t="s">
        <v>82</v>
      </c>
      <c r="DL5" s="1" t="s">
        <v>0</v>
      </c>
      <c r="DM5" t="s">
        <v>97</v>
      </c>
      <c r="DN5" t="s">
        <v>17</v>
      </c>
      <c r="DO5" t="s">
        <v>17</v>
      </c>
      <c r="DQ5" t="s">
        <v>145</v>
      </c>
      <c r="DR5" t="s">
        <v>144</v>
      </c>
      <c r="DS5" t="s">
        <v>82</v>
      </c>
      <c r="DT5" s="1" t="s">
        <v>0</v>
      </c>
      <c r="DU5" t="s">
        <v>97</v>
      </c>
      <c r="DV5" t="s">
        <v>17</v>
      </c>
      <c r="DW5" t="s">
        <v>17</v>
      </c>
    </row>
    <row r="6" spans="1:128" x14ac:dyDescent="0.2">
      <c r="A6">
        <v>101</v>
      </c>
      <c r="B6" t="s">
        <v>119</v>
      </c>
      <c r="C6">
        <v>30</v>
      </c>
      <c r="D6" s="1">
        <v>0.192</v>
      </c>
      <c r="E6" s="2">
        <f>D6*30</f>
        <v>5.76</v>
      </c>
      <c r="F6" s="2">
        <f>E6</f>
        <v>5.76</v>
      </c>
      <c r="G6" s="2">
        <f>IT6-F6</f>
        <v>-5.76</v>
      </c>
      <c r="I6">
        <v>101</v>
      </c>
      <c r="J6" t="s">
        <v>119</v>
      </c>
      <c r="K6">
        <v>30</v>
      </c>
      <c r="L6" s="1">
        <v>0</v>
      </c>
      <c r="M6" s="2">
        <f>L6*30</f>
        <v>0</v>
      </c>
      <c r="N6" s="2">
        <f>M6</f>
        <v>0</v>
      </c>
      <c r="O6" s="2">
        <f t="shared" ref="O6:O19" si="0">F6-N6</f>
        <v>5.76</v>
      </c>
      <c r="Q6">
        <v>101</v>
      </c>
      <c r="R6" t="s">
        <v>119</v>
      </c>
      <c r="S6">
        <v>30</v>
      </c>
      <c r="T6" s="1">
        <v>0</v>
      </c>
      <c r="U6" s="2">
        <f>T6*30</f>
        <v>0</v>
      </c>
      <c r="V6" s="2">
        <f>U6</f>
        <v>0</v>
      </c>
      <c r="W6" s="2">
        <f t="shared" ref="W6:W19" si="1">N6-V6</f>
        <v>0</v>
      </c>
      <c r="Y6">
        <v>101</v>
      </c>
      <c r="Z6" t="s">
        <v>119</v>
      </c>
      <c r="AA6">
        <v>30</v>
      </c>
      <c r="AB6" s="1">
        <v>0</v>
      </c>
      <c r="AC6" s="2">
        <f>AB6*30</f>
        <v>0</v>
      </c>
      <c r="AD6" s="2">
        <f>AC6</f>
        <v>0</v>
      </c>
      <c r="AE6" s="2">
        <f t="shared" ref="AE6:AE19" si="2">V6-AD6</f>
        <v>0</v>
      </c>
      <c r="AG6">
        <v>101</v>
      </c>
      <c r="AH6" t="s">
        <v>119</v>
      </c>
      <c r="AI6">
        <v>30</v>
      </c>
      <c r="AJ6" s="1">
        <v>0</v>
      </c>
      <c r="AK6" s="2">
        <f>AJ6*30</f>
        <v>0</v>
      </c>
      <c r="AL6" s="2">
        <f>AK6</f>
        <v>0</v>
      </c>
      <c r="AM6" s="2">
        <f t="shared" ref="AM6:AM19" si="3">AD6-AL6</f>
        <v>0</v>
      </c>
      <c r="AO6">
        <v>101</v>
      </c>
      <c r="AP6" t="s">
        <v>119</v>
      </c>
      <c r="AQ6">
        <v>30</v>
      </c>
      <c r="AR6" s="1">
        <v>0</v>
      </c>
      <c r="AS6" s="2">
        <f>AR6*30</f>
        <v>0</v>
      </c>
      <c r="AT6" s="2">
        <f>AS6</f>
        <v>0</v>
      </c>
      <c r="AU6" s="2">
        <f t="shared" ref="AU6:AU19" si="4">AL6-AT6</f>
        <v>0</v>
      </c>
      <c r="AW6">
        <v>101</v>
      </c>
      <c r="AX6" t="s">
        <v>119</v>
      </c>
      <c r="AY6">
        <v>30</v>
      </c>
      <c r="AZ6" s="1">
        <v>0.11700000000000001</v>
      </c>
      <c r="BA6" s="2">
        <f>AZ6*30</f>
        <v>3.5100000000000002</v>
      </c>
      <c r="BB6" s="2">
        <f>BA6</f>
        <v>3.5100000000000002</v>
      </c>
      <c r="BC6" s="2">
        <f t="shared" ref="BC6:BC19" si="5">F6-BB6</f>
        <v>2.2499999999999996</v>
      </c>
      <c r="BE6">
        <v>101</v>
      </c>
      <c r="BF6" t="s">
        <v>119</v>
      </c>
      <c r="BG6">
        <v>30</v>
      </c>
      <c r="BH6" s="1">
        <v>0.23799999999999999</v>
      </c>
      <c r="BI6" s="2">
        <f>BH6*30</f>
        <v>7.14</v>
      </c>
      <c r="BJ6" s="2">
        <f>BI6</f>
        <v>7.14</v>
      </c>
      <c r="BK6" s="2">
        <f t="shared" ref="BK6:BK19" si="6">BB6-BJ6</f>
        <v>-3.6299999999999994</v>
      </c>
      <c r="BM6">
        <v>101</v>
      </c>
      <c r="BN6" t="s">
        <v>119</v>
      </c>
      <c r="BO6">
        <v>30</v>
      </c>
      <c r="BP6" s="1">
        <v>0</v>
      </c>
      <c r="BQ6" s="2">
        <f>BP6*30</f>
        <v>0</v>
      </c>
      <c r="BR6" s="2">
        <f>BQ6</f>
        <v>0</v>
      </c>
      <c r="BS6" s="2">
        <f t="shared" ref="BS6:BS19" si="7">BJ6-BR6</f>
        <v>7.14</v>
      </c>
      <c r="BU6">
        <v>101</v>
      </c>
      <c r="BV6" t="s">
        <v>119</v>
      </c>
      <c r="BW6">
        <v>30</v>
      </c>
      <c r="BX6" s="1">
        <v>0.13300000000000001</v>
      </c>
      <c r="BY6" s="2">
        <f>BX6*30</f>
        <v>3.99</v>
      </c>
      <c r="BZ6" s="2">
        <f>BY6</f>
        <v>3.99</v>
      </c>
      <c r="CA6" s="2">
        <f t="shared" ref="CA6:CA19" si="8">BJ6-BZ6</f>
        <v>3.1499999999999995</v>
      </c>
      <c r="CC6">
        <v>101</v>
      </c>
      <c r="CD6" t="s">
        <v>119</v>
      </c>
      <c r="CE6">
        <v>30</v>
      </c>
      <c r="CF6" s="1">
        <v>0.127</v>
      </c>
      <c r="CG6" s="2">
        <f>CF6*30</f>
        <v>3.81</v>
      </c>
      <c r="CH6" s="2">
        <f>CG6</f>
        <v>3.81</v>
      </c>
      <c r="CI6" s="2">
        <f t="shared" ref="CI6:CI19" si="9">BZ6-CH6</f>
        <v>0.18000000000000016</v>
      </c>
      <c r="CK6">
        <v>101</v>
      </c>
      <c r="CL6" t="s">
        <v>119</v>
      </c>
      <c r="CM6">
        <v>30</v>
      </c>
      <c r="CN6" s="1">
        <v>0.17</v>
      </c>
      <c r="CO6" s="2">
        <f>CN6*30</f>
        <v>5.1000000000000005</v>
      </c>
      <c r="CP6" s="2">
        <f>CO6</f>
        <v>5.1000000000000005</v>
      </c>
      <c r="CQ6" s="2">
        <f t="shared" ref="CQ6:CQ19" si="10">CH6-CP6</f>
        <v>-1.2900000000000005</v>
      </c>
      <c r="CS6">
        <v>101</v>
      </c>
      <c r="CT6" t="s">
        <v>119</v>
      </c>
      <c r="CU6">
        <v>30</v>
      </c>
      <c r="CV6" s="1">
        <v>0.14899999999999999</v>
      </c>
      <c r="CW6" s="2">
        <f>CV6*30</f>
        <v>4.47</v>
      </c>
      <c r="CX6" s="2">
        <f>CW6</f>
        <v>4.47</v>
      </c>
      <c r="CY6" s="2">
        <f t="shared" ref="CY6:CY19" si="11">CP6-CX6</f>
        <v>0.63000000000000078</v>
      </c>
      <c r="DA6">
        <v>101</v>
      </c>
      <c r="DB6" t="s">
        <v>119</v>
      </c>
      <c r="DC6">
        <v>30</v>
      </c>
      <c r="DD6" s="1">
        <v>0.10199999999999999</v>
      </c>
      <c r="DE6" s="2">
        <f>DD6*30</f>
        <v>3.0599999999999996</v>
      </c>
      <c r="DF6" s="2">
        <f>DE6</f>
        <v>3.0599999999999996</v>
      </c>
      <c r="DG6" s="2">
        <f t="shared" ref="DG6:DG19" si="12">CX6-DF6</f>
        <v>1.4100000000000001</v>
      </c>
      <c r="DI6">
        <v>101</v>
      </c>
      <c r="DJ6" t="s">
        <v>119</v>
      </c>
      <c r="DK6">
        <v>30</v>
      </c>
      <c r="DL6" s="1">
        <v>6.8000000000000005E-2</v>
      </c>
      <c r="DM6" s="2">
        <f>DL6*30</f>
        <v>2.04</v>
      </c>
      <c r="DN6" s="2">
        <f>DM6</f>
        <v>2.04</v>
      </c>
      <c r="DO6" s="2">
        <f t="shared" ref="DO6:DO19" si="13">DF6-DN6</f>
        <v>1.0199999999999996</v>
      </c>
      <c r="DQ6">
        <v>1</v>
      </c>
      <c r="DR6" t="s">
        <v>98</v>
      </c>
      <c r="DS6">
        <v>30</v>
      </c>
      <c r="DT6" s="1">
        <v>8.3000000000000004E-2</v>
      </c>
      <c r="DU6" s="2">
        <f>DT6*30</f>
        <v>2.4900000000000002</v>
      </c>
      <c r="DV6" s="2">
        <f>DU6</f>
        <v>2.4900000000000002</v>
      </c>
      <c r="DW6" s="2">
        <f t="shared" ref="DW6:DW19" si="14">DN6-DV6</f>
        <v>-0.45000000000000018</v>
      </c>
    </row>
    <row r="7" spans="1:128" x14ac:dyDescent="0.2">
      <c r="A7" t="s">
        <v>146</v>
      </c>
      <c r="C7">
        <v>50</v>
      </c>
      <c r="D7" s="1">
        <v>0.17800000000000002</v>
      </c>
      <c r="E7" s="2">
        <f t="shared" ref="E7:E19" si="15">D7*20</f>
        <v>3.5600000000000005</v>
      </c>
      <c r="F7" s="2">
        <f t="shared" ref="F7:F19" si="16">F6+E7</f>
        <v>9.32</v>
      </c>
      <c r="G7" s="1">
        <f t="shared" ref="G7:G19" si="17">D7+0.005</f>
        <v>0.18300000000000002</v>
      </c>
      <c r="I7" t="s">
        <v>146</v>
      </c>
      <c r="K7">
        <v>50</v>
      </c>
      <c r="L7" s="1">
        <v>0</v>
      </c>
      <c r="M7" s="2">
        <f t="shared" ref="M7:M19" si="18">L7*20</f>
        <v>0</v>
      </c>
      <c r="N7" s="2">
        <f t="shared" ref="N7:N19" si="19">N6+M7</f>
        <v>0</v>
      </c>
      <c r="O7" s="2">
        <f t="shared" si="0"/>
        <v>9.32</v>
      </c>
      <c r="Q7" t="s">
        <v>146</v>
      </c>
      <c r="S7">
        <v>50</v>
      </c>
      <c r="T7" s="1">
        <v>0</v>
      </c>
      <c r="U7" s="2">
        <f t="shared" ref="U7:U19" si="20">T7*20</f>
        <v>0</v>
      </c>
      <c r="V7" s="2">
        <f t="shared" ref="V7:V19" si="21">V6+U7</f>
        <v>0</v>
      </c>
      <c r="W7" s="2">
        <f t="shared" si="1"/>
        <v>0</v>
      </c>
      <c r="Y7" t="s">
        <v>146</v>
      </c>
      <c r="AA7">
        <v>50</v>
      </c>
      <c r="AB7" s="1">
        <v>0</v>
      </c>
      <c r="AC7" s="2">
        <f t="shared" ref="AC7:AC19" si="22">AB7*20</f>
        <v>0</v>
      </c>
      <c r="AD7" s="2">
        <f t="shared" ref="AD7:AD19" si="23">AD6+AC7</f>
        <v>0</v>
      </c>
      <c r="AE7" s="2">
        <f t="shared" si="2"/>
        <v>0</v>
      </c>
      <c r="AG7" t="s">
        <v>146</v>
      </c>
      <c r="AI7">
        <v>50</v>
      </c>
      <c r="AJ7" s="1">
        <v>0</v>
      </c>
      <c r="AK7" s="2">
        <f t="shared" ref="AK7:AK19" si="24">AJ7*20</f>
        <v>0</v>
      </c>
      <c r="AL7" s="2">
        <f t="shared" ref="AL7:AL19" si="25">AL6+AK7</f>
        <v>0</v>
      </c>
      <c r="AM7" s="2">
        <f t="shared" si="3"/>
        <v>0</v>
      </c>
      <c r="AO7" t="s">
        <v>146</v>
      </c>
      <c r="AQ7">
        <v>50</v>
      </c>
      <c r="AR7" s="1">
        <v>0</v>
      </c>
      <c r="AS7" s="2">
        <f t="shared" ref="AS7:AS19" si="26">AR7*20</f>
        <v>0</v>
      </c>
      <c r="AT7" s="2">
        <f t="shared" ref="AT7:AT19" si="27">AT6+AS7</f>
        <v>0</v>
      </c>
      <c r="AU7" s="2">
        <f t="shared" si="4"/>
        <v>0</v>
      </c>
      <c r="AW7" t="s">
        <v>146</v>
      </c>
      <c r="AY7">
        <v>50</v>
      </c>
      <c r="AZ7" s="1">
        <v>0.12300000000000001</v>
      </c>
      <c r="BA7" s="2">
        <f t="shared" ref="BA7:BA19" si="28">AZ7*20</f>
        <v>2.4600000000000004</v>
      </c>
      <c r="BB7" s="2">
        <f t="shared" ref="BB7:BB19" si="29">BB6+BA7</f>
        <v>5.9700000000000006</v>
      </c>
      <c r="BC7" s="2">
        <f t="shared" si="5"/>
        <v>3.3499999999999996</v>
      </c>
      <c r="BE7" t="s">
        <v>146</v>
      </c>
      <c r="BG7">
        <v>50</v>
      </c>
      <c r="BH7" s="1">
        <v>0.15100000000000002</v>
      </c>
      <c r="BI7" s="2">
        <f t="shared" ref="BI7:BI19" si="30">BH7*20</f>
        <v>3.0200000000000005</v>
      </c>
      <c r="BJ7" s="2">
        <f t="shared" ref="BJ7:BJ19" si="31">BJ6+BI7</f>
        <v>10.16</v>
      </c>
      <c r="BK7" s="2">
        <f t="shared" si="6"/>
        <v>-4.1899999999999995</v>
      </c>
      <c r="BM7" s="1"/>
      <c r="BO7">
        <v>50</v>
      </c>
      <c r="BP7" s="1">
        <v>0</v>
      </c>
      <c r="BQ7" s="2">
        <f t="shared" ref="BQ7:BQ19" si="32">BP7*20</f>
        <v>0</v>
      </c>
      <c r="BR7" s="2">
        <f t="shared" ref="BR7:BR19" si="33">BR6+BQ7</f>
        <v>0</v>
      </c>
      <c r="BS7" s="2">
        <f t="shared" si="7"/>
        <v>10.16</v>
      </c>
      <c r="BU7" t="s">
        <v>146</v>
      </c>
      <c r="BW7">
        <v>50</v>
      </c>
      <c r="BX7" s="1">
        <v>0.13200000000000001</v>
      </c>
      <c r="BY7" s="2">
        <f t="shared" ref="BY7:BY19" si="34">BX7*20</f>
        <v>2.64</v>
      </c>
      <c r="BZ7" s="2">
        <f t="shared" ref="BZ7:BZ19" si="35">BZ6+BY7</f>
        <v>6.6300000000000008</v>
      </c>
      <c r="CA7" s="2">
        <f t="shared" si="8"/>
        <v>3.5299999999999994</v>
      </c>
      <c r="CC7" s="1">
        <f t="shared" ref="CC7:CC19" si="36">BX7+0.003</f>
        <v>0.13500000000000001</v>
      </c>
      <c r="CE7">
        <v>50</v>
      </c>
      <c r="CF7" s="1">
        <v>0.11200000000000002</v>
      </c>
      <c r="CG7" s="2">
        <f t="shared" ref="CG7:CG19" si="37">CF7*20</f>
        <v>2.2400000000000002</v>
      </c>
      <c r="CH7" s="2">
        <f t="shared" ref="CH7:CH19" si="38">CH6+CG7</f>
        <v>6.0500000000000007</v>
      </c>
      <c r="CI7" s="2">
        <f t="shared" si="9"/>
        <v>0.58000000000000007</v>
      </c>
      <c r="CK7" t="s">
        <v>146</v>
      </c>
      <c r="CM7">
        <v>50</v>
      </c>
      <c r="CN7" s="1">
        <v>0.112</v>
      </c>
      <c r="CO7" s="2">
        <f t="shared" ref="CO7:CO19" si="39">CN7*20</f>
        <v>2.2400000000000002</v>
      </c>
      <c r="CP7" s="2">
        <f t="shared" ref="CP7:CP19" si="40">CP6+CO7</f>
        <v>7.3400000000000007</v>
      </c>
      <c r="CQ7" s="2">
        <f t="shared" si="10"/>
        <v>-1.29</v>
      </c>
      <c r="CS7" s="1">
        <f t="shared" ref="CS7:CS19" si="41">CN7-0.003</f>
        <v>0.109</v>
      </c>
      <c r="CU7">
        <v>50</v>
      </c>
      <c r="CV7" s="1">
        <v>0.11600000000000002</v>
      </c>
      <c r="CW7" s="2">
        <f t="shared" ref="CW7:CW19" si="42">CV7*20</f>
        <v>2.3200000000000003</v>
      </c>
      <c r="CX7" s="2">
        <f t="shared" ref="CX7:CX19" si="43">CX6+CW7</f>
        <v>6.79</v>
      </c>
      <c r="CY7" s="2">
        <f t="shared" si="11"/>
        <v>0.55000000000000071</v>
      </c>
      <c r="DA7" s="1"/>
      <c r="DC7">
        <v>50</v>
      </c>
      <c r="DD7" s="1">
        <v>0.10800000000000001</v>
      </c>
      <c r="DE7" s="2">
        <f t="shared" ref="DE7:DE19" si="44">DD7*20</f>
        <v>2.16</v>
      </c>
      <c r="DF7" s="2">
        <f t="shared" ref="DF7:DF19" si="45">DF6+DE7</f>
        <v>5.22</v>
      </c>
      <c r="DG7" s="2">
        <f t="shared" si="12"/>
        <v>1.5700000000000003</v>
      </c>
      <c r="DI7" t="s">
        <v>146</v>
      </c>
      <c r="DK7">
        <v>50</v>
      </c>
      <c r="DL7" s="1">
        <v>0.105</v>
      </c>
      <c r="DM7" s="2">
        <f t="shared" ref="DM7:DM19" si="46">DL7*20</f>
        <v>2.1</v>
      </c>
      <c r="DN7" s="2">
        <f t="shared" ref="DN7:DN19" si="47">DN6+DM7</f>
        <v>4.1400000000000006</v>
      </c>
      <c r="DO7" s="2">
        <f t="shared" si="13"/>
        <v>1.0799999999999992</v>
      </c>
      <c r="DQ7" t="s">
        <v>146</v>
      </c>
      <c r="DR7" t="s">
        <v>98</v>
      </c>
      <c r="DS7">
        <v>50</v>
      </c>
      <c r="DT7" s="1">
        <v>0.11900000000000001</v>
      </c>
      <c r="DU7" s="2">
        <f t="shared" ref="DU7:DU19" si="48">DT7*20</f>
        <v>2.3800000000000003</v>
      </c>
      <c r="DV7" s="2">
        <f t="shared" ref="DV7:DV19" si="49">DV6+DU7</f>
        <v>4.870000000000001</v>
      </c>
      <c r="DW7" s="2">
        <f t="shared" si="14"/>
        <v>-0.73000000000000043</v>
      </c>
    </row>
    <row r="8" spans="1:128" x14ac:dyDescent="0.2">
      <c r="C8">
        <v>70</v>
      </c>
      <c r="D8" s="1">
        <v>0.17399999999999999</v>
      </c>
      <c r="E8" s="2">
        <f t="shared" si="15"/>
        <v>3.4799999999999995</v>
      </c>
      <c r="F8" s="2">
        <f t="shared" si="16"/>
        <v>12.8</v>
      </c>
      <c r="G8" s="1">
        <f t="shared" si="17"/>
        <v>0.17899999999999999</v>
      </c>
      <c r="K8">
        <v>70</v>
      </c>
      <c r="L8" s="1">
        <v>0</v>
      </c>
      <c r="M8" s="2">
        <f t="shared" si="18"/>
        <v>0</v>
      </c>
      <c r="N8" s="2">
        <f t="shared" si="19"/>
        <v>0</v>
      </c>
      <c r="O8" s="2">
        <f t="shared" si="0"/>
        <v>12.8</v>
      </c>
      <c r="S8">
        <v>70</v>
      </c>
      <c r="T8" s="1">
        <v>0</v>
      </c>
      <c r="U8" s="2">
        <f t="shared" si="20"/>
        <v>0</v>
      </c>
      <c r="V8" s="2">
        <f t="shared" si="21"/>
        <v>0</v>
      </c>
      <c r="W8" s="2">
        <f t="shared" si="1"/>
        <v>0</v>
      </c>
      <c r="AA8">
        <v>70</v>
      </c>
      <c r="AB8" s="1">
        <v>0</v>
      </c>
      <c r="AC8" s="2">
        <f t="shared" si="22"/>
        <v>0</v>
      </c>
      <c r="AD8" s="2">
        <f t="shared" si="23"/>
        <v>0</v>
      </c>
      <c r="AE8" s="2">
        <f t="shared" si="2"/>
        <v>0</v>
      </c>
      <c r="AI8">
        <v>70</v>
      </c>
      <c r="AJ8" s="1">
        <v>0</v>
      </c>
      <c r="AK8" s="2">
        <f t="shared" si="24"/>
        <v>0</v>
      </c>
      <c r="AL8" s="2">
        <f t="shared" si="25"/>
        <v>0</v>
      </c>
      <c r="AM8" s="2">
        <f t="shared" si="3"/>
        <v>0</v>
      </c>
      <c r="AQ8">
        <v>70</v>
      </c>
      <c r="AR8" s="1">
        <v>0</v>
      </c>
      <c r="AS8" s="2">
        <f t="shared" si="26"/>
        <v>0</v>
      </c>
      <c r="AT8" s="2">
        <f t="shared" si="27"/>
        <v>0</v>
      </c>
      <c r="AU8" s="2">
        <f t="shared" si="4"/>
        <v>0</v>
      </c>
      <c r="AY8">
        <v>70</v>
      </c>
      <c r="AZ8" s="1">
        <v>0.13</v>
      </c>
      <c r="BA8" s="2">
        <f t="shared" si="28"/>
        <v>2.6</v>
      </c>
      <c r="BB8" s="2">
        <f t="shared" si="29"/>
        <v>8.57</v>
      </c>
      <c r="BC8" s="2">
        <f t="shared" si="5"/>
        <v>4.2300000000000004</v>
      </c>
      <c r="BG8">
        <v>70</v>
      </c>
      <c r="BH8" s="1">
        <v>0.13</v>
      </c>
      <c r="BI8" s="2">
        <f t="shared" si="30"/>
        <v>2.6</v>
      </c>
      <c r="BJ8" s="2">
        <f t="shared" si="31"/>
        <v>12.76</v>
      </c>
      <c r="BK8" s="2">
        <f t="shared" si="6"/>
        <v>-4.1899999999999995</v>
      </c>
      <c r="BM8" s="1"/>
      <c r="BO8">
        <v>70</v>
      </c>
      <c r="BP8" s="1">
        <v>0</v>
      </c>
      <c r="BQ8" s="2">
        <f t="shared" si="32"/>
        <v>0</v>
      </c>
      <c r="BR8" s="2">
        <f t="shared" si="33"/>
        <v>0</v>
      </c>
      <c r="BS8" s="2">
        <f t="shared" si="7"/>
        <v>12.76</v>
      </c>
      <c r="BW8">
        <v>70</v>
      </c>
      <c r="BX8" s="1">
        <v>0.12400000000000001</v>
      </c>
      <c r="BY8" s="2">
        <f t="shared" si="34"/>
        <v>2.4800000000000004</v>
      </c>
      <c r="BZ8" s="2">
        <f t="shared" si="35"/>
        <v>9.1100000000000012</v>
      </c>
      <c r="CA8" s="2">
        <f t="shared" si="8"/>
        <v>3.6499999999999986</v>
      </c>
      <c r="CC8" s="1">
        <f t="shared" si="36"/>
        <v>0.127</v>
      </c>
      <c r="CE8">
        <v>70</v>
      </c>
      <c r="CF8" s="1">
        <v>0.113</v>
      </c>
      <c r="CG8" s="2">
        <f t="shared" si="37"/>
        <v>2.2600000000000002</v>
      </c>
      <c r="CH8" s="2">
        <f t="shared" si="38"/>
        <v>8.31</v>
      </c>
      <c r="CI8" s="2">
        <f t="shared" si="9"/>
        <v>0.80000000000000071</v>
      </c>
      <c r="CM8">
        <v>70</v>
      </c>
      <c r="CN8" s="1">
        <v>0.107</v>
      </c>
      <c r="CO8" s="2">
        <f t="shared" si="39"/>
        <v>2.14</v>
      </c>
      <c r="CP8" s="2">
        <f t="shared" si="40"/>
        <v>9.48</v>
      </c>
      <c r="CQ8" s="2">
        <f t="shared" si="10"/>
        <v>-1.17</v>
      </c>
      <c r="CS8" s="1">
        <f t="shared" si="41"/>
        <v>0.104</v>
      </c>
      <c r="CU8">
        <v>70</v>
      </c>
      <c r="CV8" s="1">
        <v>0.11</v>
      </c>
      <c r="CW8" s="2">
        <f t="shared" si="42"/>
        <v>2.2000000000000002</v>
      </c>
      <c r="CX8" s="2">
        <f t="shared" si="43"/>
        <v>8.99</v>
      </c>
      <c r="CY8" s="2">
        <f t="shared" si="11"/>
        <v>0.49000000000000021</v>
      </c>
      <c r="DA8" s="1"/>
      <c r="DC8">
        <v>70</v>
      </c>
      <c r="DD8" s="1">
        <v>0.105</v>
      </c>
      <c r="DE8" s="2">
        <f t="shared" si="44"/>
        <v>2.1</v>
      </c>
      <c r="DF8" s="2">
        <f t="shared" si="45"/>
        <v>7.32</v>
      </c>
      <c r="DG8" s="2">
        <f t="shared" si="12"/>
        <v>1.67</v>
      </c>
      <c r="DK8">
        <v>70</v>
      </c>
      <c r="DL8" s="1">
        <v>0.10200000000000001</v>
      </c>
      <c r="DM8" s="2">
        <f t="shared" si="46"/>
        <v>2.04</v>
      </c>
      <c r="DN8" s="2">
        <f t="shared" si="47"/>
        <v>6.1800000000000006</v>
      </c>
      <c r="DO8" s="2">
        <f t="shared" si="13"/>
        <v>1.1399999999999997</v>
      </c>
      <c r="DR8" t="s">
        <v>98</v>
      </c>
      <c r="DS8">
        <v>70</v>
      </c>
      <c r="DT8" s="1">
        <v>0.13100000000000001</v>
      </c>
      <c r="DU8" s="2">
        <f t="shared" si="48"/>
        <v>2.62</v>
      </c>
      <c r="DV8" s="2">
        <f t="shared" si="49"/>
        <v>7.4900000000000011</v>
      </c>
      <c r="DW8" s="2">
        <f t="shared" si="14"/>
        <v>-1.3100000000000005</v>
      </c>
    </row>
    <row r="9" spans="1:128" x14ac:dyDescent="0.2">
      <c r="C9">
        <v>90</v>
      </c>
      <c r="D9" s="1">
        <v>0.16</v>
      </c>
      <c r="E9" s="2">
        <f t="shared" si="15"/>
        <v>3.2</v>
      </c>
      <c r="F9" s="2">
        <f t="shared" si="16"/>
        <v>16</v>
      </c>
      <c r="G9" s="1">
        <f t="shared" si="17"/>
        <v>0.16500000000000001</v>
      </c>
      <c r="K9">
        <v>90</v>
      </c>
      <c r="L9" s="1">
        <v>0</v>
      </c>
      <c r="M9" s="2">
        <f t="shared" si="18"/>
        <v>0</v>
      </c>
      <c r="N9" s="2">
        <f t="shared" si="19"/>
        <v>0</v>
      </c>
      <c r="O9" s="2">
        <f t="shared" si="0"/>
        <v>16</v>
      </c>
      <c r="S9">
        <v>90</v>
      </c>
      <c r="T9" s="1">
        <v>0</v>
      </c>
      <c r="U9" s="2">
        <f t="shared" si="20"/>
        <v>0</v>
      </c>
      <c r="V9" s="2">
        <f t="shared" si="21"/>
        <v>0</v>
      </c>
      <c r="W9" s="2">
        <f t="shared" si="1"/>
        <v>0</v>
      </c>
      <c r="AA9">
        <v>90</v>
      </c>
      <c r="AB9" s="1">
        <v>0</v>
      </c>
      <c r="AC9" s="2">
        <f t="shared" si="22"/>
        <v>0</v>
      </c>
      <c r="AD9" s="2">
        <f t="shared" si="23"/>
        <v>0</v>
      </c>
      <c r="AE9" s="2">
        <f t="shared" si="2"/>
        <v>0</v>
      </c>
      <c r="AI9">
        <v>90</v>
      </c>
      <c r="AJ9" s="1">
        <v>0</v>
      </c>
      <c r="AK9" s="2">
        <f t="shared" si="24"/>
        <v>0</v>
      </c>
      <c r="AL9" s="2">
        <f t="shared" si="25"/>
        <v>0</v>
      </c>
      <c r="AM9" s="2">
        <f t="shared" si="3"/>
        <v>0</v>
      </c>
      <c r="AQ9">
        <v>90</v>
      </c>
      <c r="AR9" s="1">
        <v>0</v>
      </c>
      <c r="AS9" s="2">
        <f t="shared" si="26"/>
        <v>0</v>
      </c>
      <c r="AT9" s="2">
        <f t="shared" si="27"/>
        <v>0</v>
      </c>
      <c r="AU9" s="2">
        <f t="shared" si="4"/>
        <v>0</v>
      </c>
      <c r="AY9">
        <v>90</v>
      </c>
      <c r="AZ9" s="1">
        <v>0.11899999999999999</v>
      </c>
      <c r="BA9" s="2">
        <f t="shared" si="28"/>
        <v>2.38</v>
      </c>
      <c r="BB9" s="2">
        <f t="shared" si="29"/>
        <v>10.95</v>
      </c>
      <c r="BC9" s="2">
        <f t="shared" si="5"/>
        <v>5.0500000000000007</v>
      </c>
      <c r="BG9">
        <v>90</v>
      </c>
      <c r="BH9" s="1">
        <v>0.11799999999999999</v>
      </c>
      <c r="BI9" s="2">
        <f t="shared" si="30"/>
        <v>2.36</v>
      </c>
      <c r="BJ9" s="2">
        <f t="shared" si="31"/>
        <v>15.12</v>
      </c>
      <c r="BK9" s="2">
        <f t="shared" si="6"/>
        <v>-4.17</v>
      </c>
      <c r="BM9" s="1"/>
      <c r="BO9">
        <v>90</v>
      </c>
      <c r="BP9" s="1">
        <v>0</v>
      </c>
      <c r="BQ9" s="2">
        <f t="shared" si="32"/>
        <v>0</v>
      </c>
      <c r="BR9" s="2">
        <f t="shared" si="33"/>
        <v>0</v>
      </c>
      <c r="BS9" s="2">
        <f t="shared" si="7"/>
        <v>15.12</v>
      </c>
      <c r="BW9">
        <v>90</v>
      </c>
      <c r="BX9" s="1">
        <v>0.113</v>
      </c>
      <c r="BY9" s="2">
        <f t="shared" si="34"/>
        <v>2.2600000000000002</v>
      </c>
      <c r="BZ9" s="2">
        <f t="shared" si="35"/>
        <v>11.370000000000001</v>
      </c>
      <c r="CA9" s="2">
        <f t="shared" si="8"/>
        <v>3.7499999999999982</v>
      </c>
      <c r="CC9" s="1">
        <f t="shared" si="36"/>
        <v>0.11600000000000001</v>
      </c>
      <c r="CE9">
        <v>90</v>
      </c>
      <c r="CF9" s="1">
        <v>9.6000000000000016E-2</v>
      </c>
      <c r="CG9" s="2">
        <f t="shared" si="37"/>
        <v>1.9200000000000004</v>
      </c>
      <c r="CH9" s="2">
        <f t="shared" si="38"/>
        <v>10.23</v>
      </c>
      <c r="CI9" s="2">
        <f t="shared" si="9"/>
        <v>1.1400000000000006</v>
      </c>
      <c r="CM9">
        <v>90</v>
      </c>
      <c r="CN9" s="1">
        <v>9.3000000000000013E-2</v>
      </c>
      <c r="CO9" s="2">
        <f t="shared" si="39"/>
        <v>1.8600000000000003</v>
      </c>
      <c r="CP9" s="2">
        <f t="shared" si="40"/>
        <v>11.34</v>
      </c>
      <c r="CQ9" s="2">
        <f t="shared" si="10"/>
        <v>-1.1099999999999994</v>
      </c>
      <c r="CS9" s="1">
        <f t="shared" si="41"/>
        <v>9.0000000000000011E-2</v>
      </c>
      <c r="CU9">
        <v>90</v>
      </c>
      <c r="CV9" s="1">
        <v>9.7000000000000017E-2</v>
      </c>
      <c r="CW9" s="2">
        <f t="shared" si="42"/>
        <v>1.9400000000000004</v>
      </c>
      <c r="CX9" s="2">
        <f t="shared" si="43"/>
        <v>10.93</v>
      </c>
      <c r="CY9" s="2">
        <f t="shared" si="11"/>
        <v>0.41000000000000014</v>
      </c>
      <c r="DA9" s="1"/>
      <c r="DC9">
        <v>90</v>
      </c>
      <c r="DD9" s="1">
        <v>8.900000000000001E-2</v>
      </c>
      <c r="DE9" s="2">
        <f t="shared" si="44"/>
        <v>1.7800000000000002</v>
      </c>
      <c r="DF9" s="2">
        <f t="shared" si="45"/>
        <v>9.1000000000000014</v>
      </c>
      <c r="DG9" s="2">
        <f t="shared" si="12"/>
        <v>1.8299999999999983</v>
      </c>
      <c r="DK9">
        <v>90</v>
      </c>
      <c r="DL9" s="1">
        <v>8.8000000000000009E-2</v>
      </c>
      <c r="DM9" s="2">
        <f t="shared" si="46"/>
        <v>1.7600000000000002</v>
      </c>
      <c r="DN9" s="2">
        <f t="shared" si="47"/>
        <v>7.9400000000000013</v>
      </c>
      <c r="DO9" s="2">
        <f t="shared" si="13"/>
        <v>1.1600000000000001</v>
      </c>
      <c r="DR9" t="s">
        <v>98</v>
      </c>
      <c r="DS9">
        <v>90</v>
      </c>
      <c r="DT9" s="1">
        <v>0.153</v>
      </c>
      <c r="DU9" s="2">
        <f t="shared" si="48"/>
        <v>3.06</v>
      </c>
      <c r="DV9" s="2">
        <f t="shared" si="49"/>
        <v>10.55</v>
      </c>
      <c r="DW9" s="2">
        <f t="shared" si="14"/>
        <v>-2.6099999999999994</v>
      </c>
    </row>
    <row r="10" spans="1:128" x14ac:dyDescent="0.2">
      <c r="C10">
        <v>110</v>
      </c>
      <c r="D10" s="1">
        <v>0.15100000000000002</v>
      </c>
      <c r="E10" s="2">
        <f t="shared" si="15"/>
        <v>3.0200000000000005</v>
      </c>
      <c r="F10" s="2">
        <f t="shared" si="16"/>
        <v>19.02</v>
      </c>
      <c r="G10" s="1">
        <f t="shared" si="17"/>
        <v>0.15600000000000003</v>
      </c>
      <c r="K10">
        <v>110</v>
      </c>
      <c r="L10" s="1">
        <v>0</v>
      </c>
      <c r="M10" s="2">
        <f t="shared" si="18"/>
        <v>0</v>
      </c>
      <c r="N10" s="2">
        <f t="shared" si="19"/>
        <v>0</v>
      </c>
      <c r="O10" s="2">
        <f t="shared" si="0"/>
        <v>19.02</v>
      </c>
      <c r="S10">
        <v>110</v>
      </c>
      <c r="T10" s="1">
        <v>0</v>
      </c>
      <c r="U10" s="2">
        <f t="shared" si="20"/>
        <v>0</v>
      </c>
      <c r="V10" s="2">
        <f t="shared" si="21"/>
        <v>0</v>
      </c>
      <c r="W10" s="2">
        <f t="shared" si="1"/>
        <v>0</v>
      </c>
      <c r="AA10">
        <v>110</v>
      </c>
      <c r="AB10" s="1">
        <v>0</v>
      </c>
      <c r="AC10" s="2">
        <f t="shared" si="22"/>
        <v>0</v>
      </c>
      <c r="AD10" s="2">
        <f t="shared" si="23"/>
        <v>0</v>
      </c>
      <c r="AE10" s="2">
        <f t="shared" si="2"/>
        <v>0</v>
      </c>
      <c r="AI10">
        <v>110</v>
      </c>
      <c r="AJ10" s="1">
        <v>0</v>
      </c>
      <c r="AK10" s="2">
        <f t="shared" si="24"/>
        <v>0</v>
      </c>
      <c r="AL10" s="2">
        <f t="shared" si="25"/>
        <v>0</v>
      </c>
      <c r="AM10" s="2">
        <f t="shared" si="3"/>
        <v>0</v>
      </c>
      <c r="AQ10">
        <v>110</v>
      </c>
      <c r="AR10" s="1">
        <v>0</v>
      </c>
      <c r="AS10" s="2">
        <f t="shared" si="26"/>
        <v>0</v>
      </c>
      <c r="AT10" s="2">
        <f t="shared" si="27"/>
        <v>0</v>
      </c>
      <c r="AU10" s="2">
        <f t="shared" si="4"/>
        <v>0</v>
      </c>
      <c r="AY10">
        <v>110</v>
      </c>
      <c r="AZ10" s="1">
        <v>0.112</v>
      </c>
      <c r="BA10" s="2">
        <f t="shared" si="28"/>
        <v>2.2400000000000002</v>
      </c>
      <c r="BB10" s="2">
        <f t="shared" si="29"/>
        <v>13.19</v>
      </c>
      <c r="BC10" s="2">
        <f t="shared" si="5"/>
        <v>5.83</v>
      </c>
      <c r="BG10">
        <v>110</v>
      </c>
      <c r="BH10" s="1">
        <v>0.11</v>
      </c>
      <c r="BI10" s="2">
        <f t="shared" si="30"/>
        <v>2.2000000000000002</v>
      </c>
      <c r="BJ10" s="2">
        <f t="shared" si="31"/>
        <v>17.32</v>
      </c>
      <c r="BK10" s="2">
        <f t="shared" si="6"/>
        <v>-4.1300000000000008</v>
      </c>
      <c r="BM10" s="1"/>
      <c r="BO10">
        <v>110</v>
      </c>
      <c r="BP10" s="1">
        <v>0</v>
      </c>
      <c r="BQ10" s="2">
        <f t="shared" si="32"/>
        <v>0</v>
      </c>
      <c r="BR10" s="2">
        <f t="shared" si="33"/>
        <v>0</v>
      </c>
      <c r="BS10" s="2">
        <f t="shared" si="7"/>
        <v>17.32</v>
      </c>
      <c r="BW10">
        <v>110</v>
      </c>
      <c r="BX10" s="1">
        <v>0.105</v>
      </c>
      <c r="BY10" s="2">
        <f t="shared" si="34"/>
        <v>2.1</v>
      </c>
      <c r="BZ10" s="2">
        <f t="shared" si="35"/>
        <v>13.47</v>
      </c>
      <c r="CA10" s="2">
        <f t="shared" si="8"/>
        <v>3.8499999999999996</v>
      </c>
      <c r="CC10" s="1">
        <f t="shared" si="36"/>
        <v>0.108</v>
      </c>
      <c r="CE10">
        <v>110</v>
      </c>
      <c r="CF10" s="1">
        <v>8.900000000000001E-2</v>
      </c>
      <c r="CG10" s="2">
        <f t="shared" si="37"/>
        <v>1.7800000000000002</v>
      </c>
      <c r="CH10" s="2">
        <f t="shared" si="38"/>
        <v>12.010000000000002</v>
      </c>
      <c r="CI10" s="2">
        <f t="shared" si="9"/>
        <v>1.4599999999999991</v>
      </c>
      <c r="CM10">
        <v>110</v>
      </c>
      <c r="CN10" s="1">
        <v>8.6000000000000007E-2</v>
      </c>
      <c r="CO10" s="2">
        <f t="shared" si="39"/>
        <v>1.7200000000000002</v>
      </c>
      <c r="CP10" s="2">
        <f t="shared" si="40"/>
        <v>13.06</v>
      </c>
      <c r="CQ10" s="2">
        <f t="shared" si="10"/>
        <v>-1.0499999999999989</v>
      </c>
      <c r="CS10" s="1">
        <f t="shared" si="41"/>
        <v>8.3000000000000004E-2</v>
      </c>
      <c r="CU10">
        <v>110</v>
      </c>
      <c r="CV10" s="1">
        <v>0.09</v>
      </c>
      <c r="CW10" s="2">
        <f t="shared" si="42"/>
        <v>1.7999999999999998</v>
      </c>
      <c r="CX10" s="2">
        <f t="shared" si="43"/>
        <v>12.73</v>
      </c>
      <c r="CY10" s="2">
        <f t="shared" si="11"/>
        <v>0.33000000000000007</v>
      </c>
      <c r="DA10" s="1"/>
      <c r="DC10">
        <v>110</v>
      </c>
      <c r="DD10" s="1">
        <v>8.4000000000000005E-2</v>
      </c>
      <c r="DE10" s="2">
        <f t="shared" si="44"/>
        <v>1.6800000000000002</v>
      </c>
      <c r="DF10" s="2">
        <f t="shared" si="45"/>
        <v>10.780000000000001</v>
      </c>
      <c r="DG10" s="2">
        <f t="shared" si="12"/>
        <v>1.9499999999999993</v>
      </c>
      <c r="DK10">
        <v>110</v>
      </c>
      <c r="DL10" s="1">
        <v>8.4000000000000005E-2</v>
      </c>
      <c r="DM10" s="2">
        <f t="shared" si="46"/>
        <v>1.6800000000000002</v>
      </c>
      <c r="DN10" s="2">
        <f t="shared" si="47"/>
        <v>9.620000000000001</v>
      </c>
      <c r="DO10" s="2">
        <f t="shared" si="13"/>
        <v>1.1600000000000001</v>
      </c>
      <c r="DR10" t="s">
        <v>98</v>
      </c>
      <c r="DS10">
        <v>110</v>
      </c>
      <c r="DT10" s="1">
        <v>0.11800000000000001</v>
      </c>
      <c r="DU10" s="2">
        <f t="shared" si="48"/>
        <v>2.3600000000000003</v>
      </c>
      <c r="DV10" s="2">
        <f t="shared" si="49"/>
        <v>12.91</v>
      </c>
      <c r="DW10" s="2">
        <f t="shared" si="14"/>
        <v>-3.2899999999999991</v>
      </c>
    </row>
    <row r="11" spans="1:128" x14ac:dyDescent="0.2">
      <c r="C11">
        <v>130</v>
      </c>
      <c r="D11" s="1">
        <v>0.14300000000000002</v>
      </c>
      <c r="E11" s="2">
        <f t="shared" si="15"/>
        <v>2.8600000000000003</v>
      </c>
      <c r="F11" s="2">
        <f t="shared" si="16"/>
        <v>21.88</v>
      </c>
      <c r="G11" s="1">
        <f t="shared" si="17"/>
        <v>0.14800000000000002</v>
      </c>
      <c r="K11">
        <v>130</v>
      </c>
      <c r="L11" s="1">
        <v>0</v>
      </c>
      <c r="M11" s="2">
        <f t="shared" si="18"/>
        <v>0</v>
      </c>
      <c r="N11" s="2">
        <f t="shared" si="19"/>
        <v>0</v>
      </c>
      <c r="O11" s="2">
        <f t="shared" si="0"/>
        <v>21.88</v>
      </c>
      <c r="S11">
        <v>130</v>
      </c>
      <c r="T11" s="1">
        <v>0</v>
      </c>
      <c r="U11" s="2">
        <f t="shared" si="20"/>
        <v>0</v>
      </c>
      <c r="V11" s="2">
        <f t="shared" si="21"/>
        <v>0</v>
      </c>
      <c r="W11" s="2">
        <f t="shared" si="1"/>
        <v>0</v>
      </c>
      <c r="AA11">
        <v>130</v>
      </c>
      <c r="AB11" s="1">
        <v>0</v>
      </c>
      <c r="AC11" s="2">
        <f t="shared" si="22"/>
        <v>0</v>
      </c>
      <c r="AD11" s="2">
        <f t="shared" si="23"/>
        <v>0</v>
      </c>
      <c r="AE11" s="2">
        <f t="shared" si="2"/>
        <v>0</v>
      </c>
      <c r="AI11">
        <v>130</v>
      </c>
      <c r="AJ11" s="1">
        <v>0</v>
      </c>
      <c r="AK11" s="2">
        <f t="shared" si="24"/>
        <v>0</v>
      </c>
      <c r="AL11" s="2">
        <f t="shared" si="25"/>
        <v>0</v>
      </c>
      <c r="AM11" s="2">
        <f t="shared" si="3"/>
        <v>0</v>
      </c>
      <c r="AQ11">
        <v>130</v>
      </c>
      <c r="AR11" s="1">
        <v>0</v>
      </c>
      <c r="AS11" s="2">
        <f t="shared" si="26"/>
        <v>0</v>
      </c>
      <c r="AT11" s="2">
        <f t="shared" si="27"/>
        <v>0</v>
      </c>
      <c r="AU11" s="2">
        <f t="shared" si="4"/>
        <v>0</v>
      </c>
      <c r="AY11">
        <v>130</v>
      </c>
      <c r="AZ11" s="1">
        <v>0.113</v>
      </c>
      <c r="BA11" s="2">
        <f t="shared" si="28"/>
        <v>2.2600000000000002</v>
      </c>
      <c r="BB11" s="2">
        <f t="shared" si="29"/>
        <v>15.45</v>
      </c>
      <c r="BC11" s="2">
        <f t="shared" si="5"/>
        <v>6.43</v>
      </c>
      <c r="BG11">
        <v>130</v>
      </c>
      <c r="BH11" s="1">
        <v>0.11600000000000001</v>
      </c>
      <c r="BI11" s="2">
        <f t="shared" si="30"/>
        <v>2.3200000000000003</v>
      </c>
      <c r="BJ11" s="2">
        <f t="shared" si="31"/>
        <v>19.64</v>
      </c>
      <c r="BK11" s="2">
        <f t="shared" si="6"/>
        <v>-4.1900000000000013</v>
      </c>
      <c r="BM11" s="1"/>
      <c r="BO11">
        <v>130</v>
      </c>
      <c r="BP11" s="1">
        <v>0</v>
      </c>
      <c r="BQ11" s="2">
        <f t="shared" si="32"/>
        <v>0</v>
      </c>
      <c r="BR11" s="2">
        <f t="shared" si="33"/>
        <v>0</v>
      </c>
      <c r="BS11" s="2">
        <f t="shared" si="7"/>
        <v>19.64</v>
      </c>
      <c r="BW11">
        <v>130</v>
      </c>
      <c r="BX11" s="1">
        <v>0.10900000000000001</v>
      </c>
      <c r="BY11" s="2">
        <f t="shared" si="34"/>
        <v>2.1800000000000002</v>
      </c>
      <c r="BZ11" s="2">
        <f t="shared" si="35"/>
        <v>15.65</v>
      </c>
      <c r="CA11" s="2">
        <f t="shared" si="8"/>
        <v>3.99</v>
      </c>
      <c r="CC11" s="1">
        <f t="shared" si="36"/>
        <v>0.11200000000000002</v>
      </c>
      <c r="CE11">
        <v>130</v>
      </c>
      <c r="CF11" s="1">
        <v>9.2999999999999999E-2</v>
      </c>
      <c r="CG11" s="2">
        <f t="shared" si="37"/>
        <v>1.8599999999999999</v>
      </c>
      <c r="CH11" s="2">
        <f t="shared" si="38"/>
        <v>13.870000000000001</v>
      </c>
      <c r="CI11" s="2">
        <f t="shared" si="9"/>
        <v>1.7799999999999994</v>
      </c>
      <c r="CM11">
        <v>130</v>
      </c>
      <c r="CN11" s="1">
        <v>0.09</v>
      </c>
      <c r="CO11" s="2">
        <f t="shared" si="39"/>
        <v>1.7999999999999998</v>
      </c>
      <c r="CP11" s="2">
        <f t="shared" si="40"/>
        <v>14.86</v>
      </c>
      <c r="CQ11" s="2">
        <f t="shared" si="10"/>
        <v>-0.98999999999999844</v>
      </c>
      <c r="CS11" s="1">
        <f t="shared" si="41"/>
        <v>8.6999999999999994E-2</v>
      </c>
      <c r="CU11">
        <v>130</v>
      </c>
      <c r="CV11" s="1">
        <v>8.8000000000000009E-2</v>
      </c>
      <c r="CW11" s="2">
        <f t="shared" si="42"/>
        <v>1.7600000000000002</v>
      </c>
      <c r="CX11" s="2">
        <f t="shared" si="43"/>
        <v>14.49</v>
      </c>
      <c r="CY11" s="2">
        <f t="shared" si="11"/>
        <v>0.36999999999999922</v>
      </c>
      <c r="DA11" s="1"/>
      <c r="DC11">
        <v>130</v>
      </c>
      <c r="DD11" s="1">
        <v>8.5999999999999993E-2</v>
      </c>
      <c r="DE11" s="2">
        <f t="shared" si="44"/>
        <v>1.7199999999999998</v>
      </c>
      <c r="DF11" s="2">
        <f t="shared" si="45"/>
        <v>12.5</v>
      </c>
      <c r="DG11" s="2">
        <f t="shared" si="12"/>
        <v>1.9900000000000002</v>
      </c>
      <c r="DK11">
        <v>130</v>
      </c>
      <c r="DL11" s="1">
        <v>8.4000000000000005E-2</v>
      </c>
      <c r="DM11" s="2">
        <f t="shared" si="46"/>
        <v>1.6800000000000002</v>
      </c>
      <c r="DN11" s="2">
        <f t="shared" si="47"/>
        <v>11.3</v>
      </c>
      <c r="DO11" s="2">
        <f t="shared" si="13"/>
        <v>1.1999999999999993</v>
      </c>
      <c r="DR11" t="s">
        <v>98</v>
      </c>
      <c r="DS11">
        <v>130</v>
      </c>
      <c r="DT11" s="1">
        <v>8.5999999999999993E-2</v>
      </c>
      <c r="DU11" s="2">
        <f t="shared" si="48"/>
        <v>1.7199999999999998</v>
      </c>
      <c r="DV11" s="2">
        <f t="shared" si="49"/>
        <v>14.629999999999999</v>
      </c>
      <c r="DW11" s="2">
        <f t="shared" si="14"/>
        <v>-3.3299999999999983</v>
      </c>
    </row>
    <row r="12" spans="1:128" x14ac:dyDescent="0.2">
      <c r="C12">
        <v>150</v>
      </c>
      <c r="D12" s="1">
        <v>0.14900000000000002</v>
      </c>
      <c r="E12" s="2">
        <f t="shared" si="15"/>
        <v>2.9800000000000004</v>
      </c>
      <c r="F12" s="2">
        <f t="shared" si="16"/>
        <v>24.86</v>
      </c>
      <c r="G12" s="1">
        <f t="shared" si="17"/>
        <v>0.15400000000000003</v>
      </c>
      <c r="K12">
        <v>150</v>
      </c>
      <c r="L12" s="1">
        <v>0</v>
      </c>
      <c r="M12" s="2">
        <f t="shared" si="18"/>
        <v>0</v>
      </c>
      <c r="N12" s="2">
        <f t="shared" si="19"/>
        <v>0</v>
      </c>
      <c r="O12" s="2">
        <f t="shared" si="0"/>
        <v>24.86</v>
      </c>
      <c r="S12">
        <v>150</v>
      </c>
      <c r="T12" s="1">
        <v>0</v>
      </c>
      <c r="U12" s="2">
        <f t="shared" si="20"/>
        <v>0</v>
      </c>
      <c r="V12" s="2">
        <f t="shared" si="21"/>
        <v>0</v>
      </c>
      <c r="W12" s="2">
        <f t="shared" si="1"/>
        <v>0</v>
      </c>
      <c r="AA12">
        <v>150</v>
      </c>
      <c r="AB12" s="1">
        <v>0</v>
      </c>
      <c r="AC12" s="2">
        <f t="shared" si="22"/>
        <v>0</v>
      </c>
      <c r="AD12" s="2">
        <f t="shared" si="23"/>
        <v>0</v>
      </c>
      <c r="AE12" s="2">
        <f t="shared" si="2"/>
        <v>0</v>
      </c>
      <c r="AI12">
        <v>150</v>
      </c>
      <c r="AJ12" s="1">
        <v>0</v>
      </c>
      <c r="AK12" s="2">
        <f t="shared" si="24"/>
        <v>0</v>
      </c>
      <c r="AL12" s="2">
        <f t="shared" si="25"/>
        <v>0</v>
      </c>
      <c r="AM12" s="2">
        <f t="shared" si="3"/>
        <v>0</v>
      </c>
      <c r="AQ12">
        <v>150</v>
      </c>
      <c r="AR12" s="1">
        <v>0</v>
      </c>
      <c r="AS12" s="2">
        <f t="shared" si="26"/>
        <v>0</v>
      </c>
      <c r="AT12" s="2">
        <f t="shared" si="27"/>
        <v>0</v>
      </c>
      <c r="AU12" s="2">
        <f t="shared" si="4"/>
        <v>0</v>
      </c>
      <c r="AY12">
        <v>150</v>
      </c>
      <c r="AZ12" s="1">
        <v>0.129</v>
      </c>
      <c r="BA12" s="2">
        <f t="shared" si="28"/>
        <v>2.58</v>
      </c>
      <c r="BB12" s="2">
        <f t="shared" si="29"/>
        <v>18.03</v>
      </c>
      <c r="BC12" s="2">
        <f t="shared" si="5"/>
        <v>6.8299999999999983</v>
      </c>
      <c r="BG12">
        <v>150</v>
      </c>
      <c r="BH12" s="1">
        <v>0.13</v>
      </c>
      <c r="BI12" s="2">
        <f t="shared" si="30"/>
        <v>2.6</v>
      </c>
      <c r="BJ12" s="2">
        <f t="shared" si="31"/>
        <v>22.240000000000002</v>
      </c>
      <c r="BK12" s="2">
        <f t="shared" si="6"/>
        <v>-4.2100000000000009</v>
      </c>
      <c r="BM12" s="1"/>
      <c r="BO12">
        <v>150</v>
      </c>
      <c r="BP12" s="1">
        <v>0</v>
      </c>
      <c r="BQ12" s="2">
        <f t="shared" si="32"/>
        <v>0</v>
      </c>
      <c r="BR12" s="2">
        <f t="shared" si="33"/>
        <v>0</v>
      </c>
      <c r="BS12" s="2">
        <f t="shared" si="7"/>
        <v>22.240000000000002</v>
      </c>
      <c r="BW12">
        <v>150</v>
      </c>
      <c r="BX12" s="1">
        <v>0.123</v>
      </c>
      <c r="BY12" s="2">
        <f t="shared" si="34"/>
        <v>2.46</v>
      </c>
      <c r="BZ12" s="2">
        <f t="shared" si="35"/>
        <v>18.11</v>
      </c>
      <c r="CA12" s="2">
        <f t="shared" si="8"/>
        <v>4.1300000000000026</v>
      </c>
      <c r="CC12" s="1">
        <f t="shared" si="36"/>
        <v>0.126</v>
      </c>
      <c r="CE12">
        <v>150</v>
      </c>
      <c r="CF12" s="1">
        <v>0.106</v>
      </c>
      <c r="CG12" s="2">
        <f t="shared" si="37"/>
        <v>2.12</v>
      </c>
      <c r="CH12" s="2">
        <f t="shared" si="38"/>
        <v>15.990000000000002</v>
      </c>
      <c r="CI12" s="2">
        <f t="shared" si="9"/>
        <v>2.1199999999999974</v>
      </c>
      <c r="CM12">
        <v>150</v>
      </c>
      <c r="CN12" s="1">
        <v>9.8000000000000018E-2</v>
      </c>
      <c r="CO12" s="2">
        <f t="shared" si="39"/>
        <v>1.9600000000000004</v>
      </c>
      <c r="CP12" s="2">
        <f t="shared" si="40"/>
        <v>16.82</v>
      </c>
      <c r="CQ12" s="2">
        <f t="shared" si="10"/>
        <v>-0.82999999999999829</v>
      </c>
      <c r="CS12" s="1">
        <f t="shared" si="41"/>
        <v>9.5000000000000015E-2</v>
      </c>
      <c r="CU12">
        <v>150</v>
      </c>
      <c r="CV12" s="1">
        <v>9.8000000000000004E-2</v>
      </c>
      <c r="CW12" s="2">
        <f t="shared" si="42"/>
        <v>1.96</v>
      </c>
      <c r="CX12" s="2">
        <f t="shared" si="43"/>
        <v>16.45</v>
      </c>
      <c r="CY12" s="2">
        <f t="shared" si="11"/>
        <v>0.37000000000000099</v>
      </c>
      <c r="DA12" s="1"/>
      <c r="DC12">
        <v>150</v>
      </c>
      <c r="DD12" s="1">
        <v>9.0999999999999998E-2</v>
      </c>
      <c r="DE12" s="2">
        <f t="shared" si="44"/>
        <v>1.8199999999999998</v>
      </c>
      <c r="DF12" s="2">
        <f t="shared" si="45"/>
        <v>14.32</v>
      </c>
      <c r="DG12" s="2">
        <f t="shared" si="12"/>
        <v>2.129999999999999</v>
      </c>
      <c r="DK12">
        <v>150</v>
      </c>
      <c r="DL12" s="1">
        <v>0.09</v>
      </c>
      <c r="DM12" s="2">
        <f t="shared" si="46"/>
        <v>1.7999999999999998</v>
      </c>
      <c r="DN12" s="2">
        <f t="shared" si="47"/>
        <v>13.100000000000001</v>
      </c>
      <c r="DO12" s="2">
        <f t="shared" si="13"/>
        <v>1.2199999999999989</v>
      </c>
      <c r="DR12" t="s">
        <v>98</v>
      </c>
      <c r="DS12">
        <v>150</v>
      </c>
      <c r="DT12" s="1">
        <v>0.08</v>
      </c>
      <c r="DU12" s="2">
        <f t="shared" si="48"/>
        <v>1.6</v>
      </c>
      <c r="DV12" s="2">
        <f t="shared" si="49"/>
        <v>16.23</v>
      </c>
      <c r="DW12" s="2">
        <f t="shared" si="14"/>
        <v>-3.129999999999999</v>
      </c>
      <c r="DX12" s="5">
        <f>DV12*10</f>
        <v>162.30000000000001</v>
      </c>
    </row>
    <row r="13" spans="1:128" x14ac:dyDescent="0.2">
      <c r="C13">
        <v>170</v>
      </c>
      <c r="D13" s="1">
        <v>0.17300000000000001</v>
      </c>
      <c r="E13" s="2">
        <f t="shared" si="15"/>
        <v>3.4600000000000004</v>
      </c>
      <c r="F13" s="2">
        <f t="shared" si="16"/>
        <v>28.32</v>
      </c>
      <c r="G13" s="1">
        <f t="shared" si="17"/>
        <v>0.17800000000000002</v>
      </c>
      <c r="K13">
        <v>170</v>
      </c>
      <c r="L13" s="1">
        <v>0</v>
      </c>
      <c r="M13" s="2">
        <f t="shared" si="18"/>
        <v>0</v>
      </c>
      <c r="N13" s="2">
        <f t="shared" si="19"/>
        <v>0</v>
      </c>
      <c r="O13" s="2">
        <f t="shared" si="0"/>
        <v>28.32</v>
      </c>
      <c r="S13">
        <v>170</v>
      </c>
      <c r="T13" s="1">
        <v>0</v>
      </c>
      <c r="U13" s="2">
        <f t="shared" si="20"/>
        <v>0</v>
      </c>
      <c r="V13" s="2">
        <f t="shared" si="21"/>
        <v>0</v>
      </c>
      <c r="W13" s="2">
        <f t="shared" si="1"/>
        <v>0</v>
      </c>
      <c r="AA13">
        <v>170</v>
      </c>
      <c r="AB13" s="1">
        <v>0</v>
      </c>
      <c r="AC13" s="2">
        <f t="shared" si="22"/>
        <v>0</v>
      </c>
      <c r="AD13" s="2">
        <f t="shared" si="23"/>
        <v>0</v>
      </c>
      <c r="AE13" s="2">
        <f t="shared" si="2"/>
        <v>0</v>
      </c>
      <c r="AI13">
        <v>170</v>
      </c>
      <c r="AJ13" s="1">
        <v>0</v>
      </c>
      <c r="AK13" s="2">
        <f t="shared" si="24"/>
        <v>0</v>
      </c>
      <c r="AL13" s="2">
        <f t="shared" si="25"/>
        <v>0</v>
      </c>
      <c r="AM13" s="2">
        <f t="shared" si="3"/>
        <v>0</v>
      </c>
      <c r="AQ13">
        <v>170</v>
      </c>
      <c r="AR13" s="1">
        <v>0</v>
      </c>
      <c r="AS13" s="2">
        <f t="shared" si="26"/>
        <v>0</v>
      </c>
      <c r="AT13" s="2">
        <f t="shared" si="27"/>
        <v>0</v>
      </c>
      <c r="AU13" s="2">
        <f t="shared" si="4"/>
        <v>0</v>
      </c>
      <c r="AY13">
        <v>170</v>
      </c>
      <c r="AZ13" s="1">
        <v>0.153</v>
      </c>
      <c r="BA13" s="2">
        <f t="shared" si="28"/>
        <v>3.06</v>
      </c>
      <c r="BB13" s="2">
        <f t="shared" si="29"/>
        <v>21.09</v>
      </c>
      <c r="BC13" s="2">
        <f t="shared" si="5"/>
        <v>7.23</v>
      </c>
      <c r="BG13">
        <v>170</v>
      </c>
      <c r="BH13" s="1">
        <v>0.154</v>
      </c>
      <c r="BI13" s="2">
        <f t="shared" si="30"/>
        <v>3.08</v>
      </c>
      <c r="BJ13" s="2">
        <f t="shared" si="31"/>
        <v>25.32</v>
      </c>
      <c r="BK13" s="2">
        <f t="shared" si="6"/>
        <v>-4.2300000000000004</v>
      </c>
      <c r="BM13" s="1"/>
      <c r="BO13">
        <v>170</v>
      </c>
      <c r="BP13" s="1">
        <v>0</v>
      </c>
      <c r="BQ13" s="2">
        <f t="shared" si="32"/>
        <v>0</v>
      </c>
      <c r="BR13" s="2">
        <f t="shared" si="33"/>
        <v>0</v>
      </c>
      <c r="BS13" s="2">
        <f t="shared" si="7"/>
        <v>25.32</v>
      </c>
      <c r="BW13">
        <v>170</v>
      </c>
      <c r="BX13" s="1">
        <v>0.15100000000000002</v>
      </c>
      <c r="BY13" s="2">
        <f t="shared" si="34"/>
        <v>3.0200000000000005</v>
      </c>
      <c r="BZ13" s="2">
        <f t="shared" si="35"/>
        <v>21.13</v>
      </c>
      <c r="CA13" s="2">
        <f t="shared" si="8"/>
        <v>4.1900000000000013</v>
      </c>
      <c r="CC13" s="1">
        <f t="shared" si="36"/>
        <v>0.15400000000000003</v>
      </c>
      <c r="CE13">
        <v>170</v>
      </c>
      <c r="CF13" s="1">
        <v>0.13100000000000001</v>
      </c>
      <c r="CG13" s="2">
        <f t="shared" si="37"/>
        <v>2.62</v>
      </c>
      <c r="CH13" s="2">
        <f t="shared" si="38"/>
        <v>18.610000000000003</v>
      </c>
      <c r="CI13" s="2">
        <f t="shared" si="9"/>
        <v>2.519999999999996</v>
      </c>
      <c r="CM13">
        <v>170</v>
      </c>
      <c r="CN13" s="1">
        <v>0.126</v>
      </c>
      <c r="CO13" s="2">
        <f t="shared" si="39"/>
        <v>2.52</v>
      </c>
      <c r="CP13" s="2">
        <f t="shared" si="40"/>
        <v>19.34</v>
      </c>
      <c r="CQ13" s="2">
        <f t="shared" si="10"/>
        <v>-0.72999999999999687</v>
      </c>
      <c r="CS13" s="1">
        <f t="shared" si="41"/>
        <v>0.123</v>
      </c>
      <c r="CU13">
        <v>170</v>
      </c>
      <c r="CV13" s="1">
        <v>0.124</v>
      </c>
      <c r="CW13" s="2">
        <f t="shared" si="42"/>
        <v>2.48</v>
      </c>
      <c r="CX13" s="2">
        <f t="shared" si="43"/>
        <v>18.93</v>
      </c>
      <c r="CY13" s="2">
        <f t="shared" si="11"/>
        <v>0.41000000000000014</v>
      </c>
      <c r="DA13" s="1"/>
      <c r="DC13">
        <v>170</v>
      </c>
      <c r="DD13" s="1">
        <v>0.11100000000000002</v>
      </c>
      <c r="DE13" s="2">
        <f t="shared" si="44"/>
        <v>2.2200000000000002</v>
      </c>
      <c r="DF13" s="2">
        <f t="shared" si="45"/>
        <v>16.54</v>
      </c>
      <c r="DG13" s="2">
        <f t="shared" si="12"/>
        <v>2.3900000000000006</v>
      </c>
      <c r="DK13">
        <v>170</v>
      </c>
      <c r="DL13" s="1">
        <v>0.10700000000000001</v>
      </c>
      <c r="DM13" s="2">
        <f t="shared" si="46"/>
        <v>2.14</v>
      </c>
      <c r="DN13" s="2">
        <f t="shared" si="47"/>
        <v>15.240000000000002</v>
      </c>
      <c r="DO13" s="2">
        <f t="shared" si="13"/>
        <v>1.2999999999999972</v>
      </c>
      <c r="DR13" t="s">
        <v>98</v>
      </c>
      <c r="DS13">
        <v>170</v>
      </c>
      <c r="DT13" s="1">
        <v>8.8000000000000009E-2</v>
      </c>
      <c r="DU13" s="2">
        <f t="shared" si="48"/>
        <v>1.7600000000000002</v>
      </c>
      <c r="DV13" s="2">
        <f t="shared" si="49"/>
        <v>17.990000000000002</v>
      </c>
      <c r="DW13" s="2">
        <f t="shared" si="14"/>
        <v>-2.75</v>
      </c>
    </row>
    <row r="14" spans="1:128" x14ac:dyDescent="0.2">
      <c r="C14">
        <v>190</v>
      </c>
      <c r="D14" s="1">
        <v>0.17899999999999999</v>
      </c>
      <c r="E14" s="2">
        <f t="shared" si="15"/>
        <v>3.58</v>
      </c>
      <c r="F14" s="2">
        <f t="shared" si="16"/>
        <v>31.9</v>
      </c>
      <c r="G14" s="1">
        <f t="shared" si="17"/>
        <v>0.184</v>
      </c>
      <c r="K14">
        <v>190</v>
      </c>
      <c r="L14" s="1">
        <v>0</v>
      </c>
      <c r="M14" s="2">
        <f t="shared" si="18"/>
        <v>0</v>
      </c>
      <c r="N14" s="2">
        <f t="shared" si="19"/>
        <v>0</v>
      </c>
      <c r="O14" s="2">
        <f t="shared" si="0"/>
        <v>31.9</v>
      </c>
      <c r="S14">
        <v>190</v>
      </c>
      <c r="T14" s="1">
        <v>0</v>
      </c>
      <c r="U14" s="2">
        <f t="shared" si="20"/>
        <v>0</v>
      </c>
      <c r="V14" s="2">
        <f t="shared" si="21"/>
        <v>0</v>
      </c>
      <c r="W14" s="2">
        <f t="shared" si="1"/>
        <v>0</v>
      </c>
      <c r="AA14">
        <v>190</v>
      </c>
      <c r="AB14" s="1">
        <v>0</v>
      </c>
      <c r="AC14" s="2">
        <f t="shared" si="22"/>
        <v>0</v>
      </c>
      <c r="AD14" s="2">
        <f t="shared" si="23"/>
        <v>0</v>
      </c>
      <c r="AE14" s="2">
        <f t="shared" si="2"/>
        <v>0</v>
      </c>
      <c r="AI14">
        <v>190</v>
      </c>
      <c r="AJ14" s="1">
        <v>0</v>
      </c>
      <c r="AK14" s="2">
        <f t="shared" si="24"/>
        <v>0</v>
      </c>
      <c r="AL14" s="2">
        <f t="shared" si="25"/>
        <v>0</v>
      </c>
      <c r="AM14" s="2">
        <f t="shared" si="3"/>
        <v>0</v>
      </c>
      <c r="AQ14">
        <v>190</v>
      </c>
      <c r="AR14" s="1">
        <v>0</v>
      </c>
      <c r="AS14" s="2">
        <f t="shared" si="26"/>
        <v>0</v>
      </c>
      <c r="AT14" s="2">
        <f t="shared" si="27"/>
        <v>0</v>
      </c>
      <c r="AU14" s="2">
        <f t="shared" si="4"/>
        <v>0</v>
      </c>
      <c r="AY14">
        <v>190</v>
      </c>
      <c r="AZ14" s="1">
        <v>0.17</v>
      </c>
      <c r="BA14" s="2">
        <f t="shared" si="28"/>
        <v>3.4000000000000004</v>
      </c>
      <c r="BB14" s="2">
        <f t="shared" si="29"/>
        <v>24.490000000000002</v>
      </c>
      <c r="BC14" s="2">
        <f t="shared" si="5"/>
        <v>7.4099999999999966</v>
      </c>
      <c r="BG14">
        <v>190</v>
      </c>
      <c r="BH14" s="1">
        <v>0.17199999999999999</v>
      </c>
      <c r="BI14" s="2">
        <f t="shared" si="30"/>
        <v>3.4399999999999995</v>
      </c>
      <c r="BJ14" s="2">
        <f t="shared" si="31"/>
        <v>28.759999999999998</v>
      </c>
      <c r="BK14" s="2">
        <f t="shared" si="6"/>
        <v>-4.269999999999996</v>
      </c>
      <c r="BM14" s="1"/>
      <c r="BO14">
        <v>190</v>
      </c>
      <c r="BP14" s="1">
        <v>0</v>
      </c>
      <c r="BQ14" s="2">
        <f t="shared" si="32"/>
        <v>0</v>
      </c>
      <c r="BR14" s="2">
        <f t="shared" si="33"/>
        <v>0</v>
      </c>
      <c r="BS14" s="2">
        <f t="shared" si="7"/>
        <v>28.759999999999998</v>
      </c>
      <c r="BW14">
        <v>190</v>
      </c>
      <c r="BX14" s="1">
        <v>0.17100000000000001</v>
      </c>
      <c r="BY14" s="2">
        <f t="shared" si="34"/>
        <v>3.4200000000000004</v>
      </c>
      <c r="BZ14" s="2">
        <f t="shared" si="35"/>
        <v>24.55</v>
      </c>
      <c r="CA14" s="2">
        <f t="shared" si="8"/>
        <v>4.2099999999999973</v>
      </c>
      <c r="CC14" s="1">
        <f t="shared" si="36"/>
        <v>0.17400000000000002</v>
      </c>
      <c r="CE14">
        <v>190</v>
      </c>
      <c r="CF14" s="1">
        <v>0.16500000000000001</v>
      </c>
      <c r="CG14" s="2">
        <f t="shared" si="37"/>
        <v>3.3000000000000003</v>
      </c>
      <c r="CH14" s="2">
        <f t="shared" si="38"/>
        <v>21.910000000000004</v>
      </c>
      <c r="CI14" s="2">
        <f t="shared" si="9"/>
        <v>2.639999999999997</v>
      </c>
      <c r="CM14">
        <v>190</v>
      </c>
      <c r="CN14" s="1">
        <v>0.156</v>
      </c>
      <c r="CO14" s="2">
        <f t="shared" si="39"/>
        <v>3.12</v>
      </c>
      <c r="CP14" s="2">
        <f t="shared" si="40"/>
        <v>22.46</v>
      </c>
      <c r="CQ14" s="2">
        <f t="shared" si="10"/>
        <v>-0.54999999999999716</v>
      </c>
      <c r="CS14" s="1">
        <f t="shared" si="41"/>
        <v>0.153</v>
      </c>
      <c r="CU14">
        <v>190</v>
      </c>
      <c r="CV14" s="1">
        <v>0.15600000000000003</v>
      </c>
      <c r="CW14" s="2">
        <f t="shared" si="42"/>
        <v>3.1200000000000006</v>
      </c>
      <c r="CX14" s="2">
        <f t="shared" si="43"/>
        <v>22.05</v>
      </c>
      <c r="CY14" s="2">
        <f t="shared" si="11"/>
        <v>0.41000000000000014</v>
      </c>
      <c r="DA14" s="1"/>
      <c r="DC14">
        <v>190</v>
      </c>
      <c r="DD14" s="1">
        <v>0.14200000000000002</v>
      </c>
      <c r="DE14" s="2">
        <f t="shared" si="44"/>
        <v>2.8400000000000003</v>
      </c>
      <c r="DF14" s="2">
        <f t="shared" si="45"/>
        <v>19.38</v>
      </c>
      <c r="DG14" s="2">
        <f t="shared" si="12"/>
        <v>2.6700000000000017</v>
      </c>
      <c r="DK14">
        <v>190</v>
      </c>
      <c r="DL14" s="1">
        <v>0.13600000000000001</v>
      </c>
      <c r="DM14" s="2">
        <f t="shared" si="46"/>
        <v>2.72</v>
      </c>
      <c r="DN14" s="2">
        <f t="shared" si="47"/>
        <v>17.96</v>
      </c>
      <c r="DO14" s="2">
        <f t="shared" si="13"/>
        <v>1.4199999999999982</v>
      </c>
      <c r="DR14" t="s">
        <v>98</v>
      </c>
      <c r="DS14">
        <v>190</v>
      </c>
      <c r="DT14" s="1">
        <v>9.5000000000000001E-2</v>
      </c>
      <c r="DU14" s="2">
        <f t="shared" si="48"/>
        <v>1.9</v>
      </c>
      <c r="DV14" s="2">
        <f t="shared" si="49"/>
        <v>19.89</v>
      </c>
      <c r="DW14" s="2">
        <f t="shared" si="14"/>
        <v>-1.9299999999999997</v>
      </c>
    </row>
    <row r="15" spans="1:128" x14ac:dyDescent="0.2">
      <c r="C15">
        <v>210</v>
      </c>
      <c r="D15" s="1">
        <v>0.14700000000000002</v>
      </c>
      <c r="E15" s="2">
        <f t="shared" si="15"/>
        <v>2.9400000000000004</v>
      </c>
      <c r="F15" s="2">
        <f t="shared" si="16"/>
        <v>34.839999999999996</v>
      </c>
      <c r="G15" s="1">
        <f t="shared" si="17"/>
        <v>0.15200000000000002</v>
      </c>
      <c r="K15">
        <v>210</v>
      </c>
      <c r="L15" s="1">
        <v>0</v>
      </c>
      <c r="M15" s="2">
        <f t="shared" si="18"/>
        <v>0</v>
      </c>
      <c r="N15" s="2">
        <f t="shared" si="19"/>
        <v>0</v>
      </c>
      <c r="O15" s="2">
        <f t="shared" si="0"/>
        <v>34.839999999999996</v>
      </c>
      <c r="S15">
        <v>210</v>
      </c>
      <c r="T15" s="1">
        <v>0</v>
      </c>
      <c r="U15" s="2">
        <f t="shared" si="20"/>
        <v>0</v>
      </c>
      <c r="V15" s="2">
        <f t="shared" si="21"/>
        <v>0</v>
      </c>
      <c r="W15" s="2">
        <f t="shared" si="1"/>
        <v>0</v>
      </c>
      <c r="AA15">
        <v>210</v>
      </c>
      <c r="AB15" s="1">
        <v>0</v>
      </c>
      <c r="AC15" s="2">
        <f t="shared" si="22"/>
        <v>0</v>
      </c>
      <c r="AD15" s="2">
        <f t="shared" si="23"/>
        <v>0</v>
      </c>
      <c r="AE15" s="2">
        <f t="shared" si="2"/>
        <v>0</v>
      </c>
      <c r="AI15">
        <v>210</v>
      </c>
      <c r="AJ15" s="1">
        <v>0</v>
      </c>
      <c r="AK15" s="2">
        <f t="shared" si="24"/>
        <v>0</v>
      </c>
      <c r="AL15" s="2">
        <f t="shared" si="25"/>
        <v>0</v>
      </c>
      <c r="AM15" s="2">
        <f t="shared" si="3"/>
        <v>0</v>
      </c>
      <c r="AQ15">
        <v>210</v>
      </c>
      <c r="AR15" s="1">
        <v>0</v>
      </c>
      <c r="AS15" s="2">
        <f t="shared" si="26"/>
        <v>0</v>
      </c>
      <c r="AT15" s="2">
        <f t="shared" si="27"/>
        <v>0</v>
      </c>
      <c r="AU15" s="2">
        <f t="shared" si="4"/>
        <v>0</v>
      </c>
      <c r="AY15">
        <v>210</v>
      </c>
      <c r="AZ15" s="1">
        <v>0.13800000000000001</v>
      </c>
      <c r="BA15" s="2">
        <f t="shared" si="28"/>
        <v>2.7600000000000002</v>
      </c>
      <c r="BB15" s="2">
        <f t="shared" si="29"/>
        <v>27.250000000000004</v>
      </c>
      <c r="BC15" s="2">
        <f t="shared" si="5"/>
        <v>7.5899999999999928</v>
      </c>
      <c r="BG15">
        <v>210</v>
      </c>
      <c r="BH15" s="1">
        <v>0.13800000000000001</v>
      </c>
      <c r="BI15" s="2">
        <f t="shared" si="30"/>
        <v>2.7600000000000002</v>
      </c>
      <c r="BJ15" s="2">
        <f t="shared" si="31"/>
        <v>31.52</v>
      </c>
      <c r="BK15" s="2">
        <f t="shared" si="6"/>
        <v>-4.269999999999996</v>
      </c>
      <c r="BM15" s="1"/>
      <c r="BO15">
        <v>210</v>
      </c>
      <c r="BP15" s="1">
        <v>0</v>
      </c>
      <c r="BQ15" s="2">
        <f t="shared" si="32"/>
        <v>0</v>
      </c>
      <c r="BR15" s="2">
        <f t="shared" si="33"/>
        <v>0</v>
      </c>
      <c r="BS15" s="2">
        <f t="shared" si="7"/>
        <v>31.52</v>
      </c>
      <c r="BW15">
        <v>210</v>
      </c>
      <c r="BX15" s="1">
        <v>0.14200000000000002</v>
      </c>
      <c r="BY15" s="2">
        <f t="shared" si="34"/>
        <v>2.8400000000000003</v>
      </c>
      <c r="BZ15" s="2">
        <f t="shared" si="35"/>
        <v>27.39</v>
      </c>
      <c r="CA15" s="2">
        <f t="shared" si="8"/>
        <v>4.129999999999999</v>
      </c>
      <c r="CC15" s="1">
        <f t="shared" si="36"/>
        <v>0.14500000000000002</v>
      </c>
      <c r="CE15">
        <v>210</v>
      </c>
      <c r="CF15" s="1">
        <v>0.13400000000000001</v>
      </c>
      <c r="CG15" s="2">
        <f t="shared" si="37"/>
        <v>2.68</v>
      </c>
      <c r="CH15" s="2">
        <f t="shared" si="38"/>
        <v>24.590000000000003</v>
      </c>
      <c r="CI15" s="2">
        <f t="shared" si="9"/>
        <v>2.7999999999999972</v>
      </c>
      <c r="CM15">
        <v>210</v>
      </c>
      <c r="CN15" s="1">
        <v>0.13600000000000001</v>
      </c>
      <c r="CO15" s="2">
        <f t="shared" si="39"/>
        <v>2.72</v>
      </c>
      <c r="CP15" s="2">
        <f t="shared" si="40"/>
        <v>25.18</v>
      </c>
      <c r="CQ15" s="2">
        <f t="shared" si="10"/>
        <v>-0.58999999999999631</v>
      </c>
      <c r="CS15" s="1">
        <f t="shared" si="41"/>
        <v>0.13300000000000001</v>
      </c>
      <c r="CU15">
        <v>210</v>
      </c>
      <c r="CV15" s="1">
        <v>0.13700000000000001</v>
      </c>
      <c r="CW15" s="2">
        <f t="shared" si="42"/>
        <v>2.74</v>
      </c>
      <c r="CX15" s="2">
        <f t="shared" si="43"/>
        <v>24.79</v>
      </c>
      <c r="CY15" s="2">
        <f t="shared" si="11"/>
        <v>0.39000000000000057</v>
      </c>
      <c r="DA15" s="1"/>
      <c r="DC15">
        <v>210</v>
      </c>
      <c r="DD15" s="1">
        <v>0.13300000000000001</v>
      </c>
      <c r="DE15" s="2">
        <f t="shared" si="44"/>
        <v>2.66</v>
      </c>
      <c r="DF15" s="2">
        <f t="shared" si="45"/>
        <v>22.04</v>
      </c>
      <c r="DG15" s="2">
        <f t="shared" si="12"/>
        <v>2.75</v>
      </c>
      <c r="DK15">
        <v>210</v>
      </c>
      <c r="DL15" s="1">
        <v>0.13500000000000001</v>
      </c>
      <c r="DM15" s="2">
        <f t="shared" si="46"/>
        <v>2.7</v>
      </c>
      <c r="DN15" s="2">
        <f t="shared" si="47"/>
        <v>20.66</v>
      </c>
      <c r="DO15" s="2">
        <f t="shared" si="13"/>
        <v>1.379999999999999</v>
      </c>
      <c r="DR15" t="s">
        <v>98</v>
      </c>
      <c r="DS15">
        <v>210</v>
      </c>
      <c r="DT15" s="1">
        <v>8.900000000000001E-2</v>
      </c>
      <c r="DU15" s="2">
        <f t="shared" si="48"/>
        <v>1.7800000000000002</v>
      </c>
      <c r="DV15" s="2">
        <f t="shared" si="49"/>
        <v>21.67</v>
      </c>
      <c r="DW15" s="2">
        <f t="shared" si="14"/>
        <v>-1.0100000000000016</v>
      </c>
    </row>
    <row r="16" spans="1:128" x14ac:dyDescent="0.2">
      <c r="C16">
        <v>230</v>
      </c>
      <c r="D16" s="1">
        <v>0.187</v>
      </c>
      <c r="E16" s="2">
        <f t="shared" si="15"/>
        <v>3.74</v>
      </c>
      <c r="F16" s="2">
        <f t="shared" si="16"/>
        <v>38.58</v>
      </c>
      <c r="G16" s="1">
        <f t="shared" si="17"/>
        <v>0.192</v>
      </c>
      <c r="K16">
        <v>230</v>
      </c>
      <c r="L16" s="1">
        <v>0</v>
      </c>
      <c r="M16" s="2">
        <f t="shared" si="18"/>
        <v>0</v>
      </c>
      <c r="N16" s="2">
        <f t="shared" si="19"/>
        <v>0</v>
      </c>
      <c r="O16" s="2">
        <f t="shared" si="0"/>
        <v>38.58</v>
      </c>
      <c r="S16">
        <v>230</v>
      </c>
      <c r="T16" s="1">
        <v>0</v>
      </c>
      <c r="U16" s="2">
        <f t="shared" si="20"/>
        <v>0</v>
      </c>
      <c r="V16" s="2">
        <f t="shared" si="21"/>
        <v>0</v>
      </c>
      <c r="W16" s="2">
        <f t="shared" si="1"/>
        <v>0</v>
      </c>
      <c r="AA16">
        <v>230</v>
      </c>
      <c r="AB16" s="1">
        <v>0</v>
      </c>
      <c r="AC16" s="2">
        <f t="shared" si="22"/>
        <v>0</v>
      </c>
      <c r="AD16" s="2">
        <f t="shared" si="23"/>
        <v>0</v>
      </c>
      <c r="AE16" s="2">
        <f t="shared" si="2"/>
        <v>0</v>
      </c>
      <c r="AI16">
        <v>230</v>
      </c>
      <c r="AJ16" s="1">
        <v>0</v>
      </c>
      <c r="AK16" s="2">
        <f t="shared" si="24"/>
        <v>0</v>
      </c>
      <c r="AL16" s="2">
        <f t="shared" si="25"/>
        <v>0</v>
      </c>
      <c r="AM16" s="2">
        <f t="shared" si="3"/>
        <v>0</v>
      </c>
      <c r="AQ16">
        <v>230</v>
      </c>
      <c r="AR16" s="1">
        <v>0</v>
      </c>
      <c r="AS16" s="2">
        <f t="shared" si="26"/>
        <v>0</v>
      </c>
      <c r="AT16" s="2">
        <f t="shared" si="27"/>
        <v>0</v>
      </c>
      <c r="AU16" s="2">
        <f t="shared" si="4"/>
        <v>0</v>
      </c>
      <c r="AY16">
        <v>230</v>
      </c>
      <c r="AZ16" s="1">
        <v>0.18400000000000002</v>
      </c>
      <c r="BA16" s="2">
        <f t="shared" si="28"/>
        <v>3.6800000000000006</v>
      </c>
      <c r="BB16" s="2">
        <f t="shared" si="29"/>
        <v>30.930000000000003</v>
      </c>
      <c r="BC16" s="2">
        <f t="shared" si="5"/>
        <v>7.649999999999995</v>
      </c>
      <c r="BG16">
        <v>230</v>
      </c>
      <c r="BH16" s="1">
        <v>0.183</v>
      </c>
      <c r="BI16" s="2">
        <f t="shared" si="30"/>
        <v>3.66</v>
      </c>
      <c r="BJ16" s="2">
        <f t="shared" si="31"/>
        <v>35.18</v>
      </c>
      <c r="BK16" s="2">
        <f t="shared" si="6"/>
        <v>-4.2499999999999964</v>
      </c>
      <c r="BM16" s="1"/>
      <c r="BO16">
        <v>230</v>
      </c>
      <c r="BP16" s="1">
        <v>0</v>
      </c>
      <c r="BQ16" s="2">
        <f t="shared" si="32"/>
        <v>0</v>
      </c>
      <c r="BR16" s="2">
        <f t="shared" si="33"/>
        <v>0</v>
      </c>
      <c r="BS16" s="2">
        <f t="shared" si="7"/>
        <v>35.18</v>
      </c>
      <c r="BW16">
        <v>230</v>
      </c>
      <c r="BX16" s="1">
        <v>0.18400000000000002</v>
      </c>
      <c r="BY16" s="2">
        <f t="shared" si="34"/>
        <v>3.6800000000000006</v>
      </c>
      <c r="BZ16" s="2">
        <f t="shared" si="35"/>
        <v>31.07</v>
      </c>
      <c r="CA16" s="2">
        <f t="shared" si="8"/>
        <v>4.1099999999999994</v>
      </c>
      <c r="CC16" s="1">
        <f t="shared" si="36"/>
        <v>0.18700000000000003</v>
      </c>
      <c r="CE16">
        <v>230</v>
      </c>
      <c r="CF16" s="1">
        <v>0.183</v>
      </c>
      <c r="CG16" s="2">
        <f t="shared" si="37"/>
        <v>3.66</v>
      </c>
      <c r="CH16" s="2">
        <f t="shared" si="38"/>
        <v>28.250000000000004</v>
      </c>
      <c r="CI16" s="2">
        <f t="shared" si="9"/>
        <v>2.8199999999999967</v>
      </c>
      <c r="CM16">
        <v>230</v>
      </c>
      <c r="CN16" s="1">
        <v>0.17399999999999999</v>
      </c>
      <c r="CO16" s="2">
        <f t="shared" si="39"/>
        <v>3.4799999999999995</v>
      </c>
      <c r="CP16" s="2">
        <f t="shared" si="40"/>
        <v>28.66</v>
      </c>
      <c r="CQ16" s="2">
        <f t="shared" si="10"/>
        <v>-0.40999999999999659</v>
      </c>
      <c r="CS16" s="1">
        <f t="shared" si="41"/>
        <v>0.17099999999999999</v>
      </c>
      <c r="CU16">
        <v>230</v>
      </c>
      <c r="CV16" s="1">
        <v>0.17600000000000002</v>
      </c>
      <c r="CW16" s="2">
        <f t="shared" si="42"/>
        <v>3.5200000000000005</v>
      </c>
      <c r="CX16" s="2">
        <f t="shared" si="43"/>
        <v>28.31</v>
      </c>
      <c r="CY16" s="2">
        <f t="shared" si="11"/>
        <v>0.35000000000000142</v>
      </c>
      <c r="DA16" s="1"/>
      <c r="DC16">
        <v>230</v>
      </c>
      <c r="DD16" s="1">
        <v>0.17499999999999999</v>
      </c>
      <c r="DE16" s="2">
        <f t="shared" si="44"/>
        <v>3.5</v>
      </c>
      <c r="DF16" s="2">
        <f t="shared" si="45"/>
        <v>25.54</v>
      </c>
      <c r="DG16" s="2">
        <f t="shared" si="12"/>
        <v>2.7699999999999996</v>
      </c>
      <c r="DK16">
        <v>230</v>
      </c>
      <c r="DL16" s="1">
        <v>0.17400000000000002</v>
      </c>
      <c r="DM16" s="2">
        <f t="shared" si="46"/>
        <v>3.4800000000000004</v>
      </c>
      <c r="DN16" s="2">
        <f t="shared" si="47"/>
        <v>24.14</v>
      </c>
      <c r="DO16" s="2">
        <f t="shared" si="13"/>
        <v>1.3999999999999986</v>
      </c>
      <c r="DR16" t="s">
        <v>98</v>
      </c>
      <c r="DS16">
        <v>230</v>
      </c>
      <c r="DT16" s="1">
        <v>8.5999999999999993E-2</v>
      </c>
      <c r="DU16" s="2">
        <f t="shared" si="48"/>
        <v>1.7199999999999998</v>
      </c>
      <c r="DV16" s="2">
        <f t="shared" si="49"/>
        <v>23.39</v>
      </c>
      <c r="DW16" s="2">
        <f t="shared" si="14"/>
        <v>0.75</v>
      </c>
    </row>
    <row r="17" spans="1:128" x14ac:dyDescent="0.2">
      <c r="C17">
        <v>250</v>
      </c>
      <c r="D17" s="1">
        <v>0.22700000000000001</v>
      </c>
      <c r="E17" s="2">
        <f t="shared" si="15"/>
        <v>4.54</v>
      </c>
      <c r="F17" s="2">
        <f t="shared" si="16"/>
        <v>43.12</v>
      </c>
      <c r="G17" s="1">
        <f t="shared" si="17"/>
        <v>0.23200000000000001</v>
      </c>
      <c r="K17">
        <v>250</v>
      </c>
      <c r="L17" s="1">
        <v>0</v>
      </c>
      <c r="M17" s="2">
        <f t="shared" si="18"/>
        <v>0</v>
      </c>
      <c r="N17" s="2">
        <f t="shared" si="19"/>
        <v>0</v>
      </c>
      <c r="O17" s="2">
        <f t="shared" si="0"/>
        <v>43.12</v>
      </c>
      <c r="S17">
        <v>250</v>
      </c>
      <c r="T17" s="1">
        <v>0</v>
      </c>
      <c r="U17" s="2">
        <f t="shared" si="20"/>
        <v>0</v>
      </c>
      <c r="V17" s="2">
        <f t="shared" si="21"/>
        <v>0</v>
      </c>
      <c r="W17" s="2">
        <f t="shared" si="1"/>
        <v>0</v>
      </c>
      <c r="AA17">
        <v>250</v>
      </c>
      <c r="AB17" s="1">
        <v>0</v>
      </c>
      <c r="AC17" s="2">
        <f t="shared" si="22"/>
        <v>0</v>
      </c>
      <c r="AD17" s="2">
        <f t="shared" si="23"/>
        <v>0</v>
      </c>
      <c r="AE17" s="2">
        <f t="shared" si="2"/>
        <v>0</v>
      </c>
      <c r="AI17">
        <v>250</v>
      </c>
      <c r="AJ17" s="1">
        <v>0</v>
      </c>
      <c r="AK17" s="2">
        <f t="shared" si="24"/>
        <v>0</v>
      </c>
      <c r="AL17" s="2">
        <f t="shared" si="25"/>
        <v>0</v>
      </c>
      <c r="AM17" s="2">
        <f t="shared" si="3"/>
        <v>0</v>
      </c>
      <c r="AQ17">
        <v>250</v>
      </c>
      <c r="AR17" s="1">
        <v>0</v>
      </c>
      <c r="AS17" s="2">
        <f t="shared" si="26"/>
        <v>0</v>
      </c>
      <c r="AT17" s="2">
        <f t="shared" si="27"/>
        <v>0</v>
      </c>
      <c r="AU17" s="2">
        <f t="shared" si="4"/>
        <v>0</v>
      </c>
      <c r="AY17">
        <v>250</v>
      </c>
      <c r="AZ17" s="1">
        <v>0.223</v>
      </c>
      <c r="BA17" s="2">
        <f t="shared" si="28"/>
        <v>4.46</v>
      </c>
      <c r="BB17" s="2">
        <f t="shared" si="29"/>
        <v>35.39</v>
      </c>
      <c r="BC17" s="2">
        <f t="shared" si="5"/>
        <v>7.7299999999999969</v>
      </c>
      <c r="BG17">
        <v>250</v>
      </c>
      <c r="BH17" s="1">
        <v>0.221</v>
      </c>
      <c r="BI17" s="2">
        <f t="shared" si="30"/>
        <v>4.42</v>
      </c>
      <c r="BJ17" s="2">
        <f t="shared" si="31"/>
        <v>39.6</v>
      </c>
      <c r="BK17" s="2">
        <f t="shared" si="6"/>
        <v>-4.2100000000000009</v>
      </c>
      <c r="BM17" s="1"/>
      <c r="BO17">
        <v>250</v>
      </c>
      <c r="BP17" s="1">
        <v>0</v>
      </c>
      <c r="BQ17" s="2">
        <f t="shared" si="32"/>
        <v>0</v>
      </c>
      <c r="BR17" s="2">
        <f t="shared" si="33"/>
        <v>0</v>
      </c>
      <c r="BS17" s="2">
        <f t="shared" si="7"/>
        <v>39.6</v>
      </c>
      <c r="BW17">
        <v>250</v>
      </c>
      <c r="BX17" s="1">
        <v>0.21900000000000003</v>
      </c>
      <c r="BY17" s="2">
        <f t="shared" si="34"/>
        <v>4.3800000000000008</v>
      </c>
      <c r="BZ17" s="2">
        <f t="shared" si="35"/>
        <v>35.450000000000003</v>
      </c>
      <c r="CA17" s="2">
        <f t="shared" si="8"/>
        <v>4.1499999999999986</v>
      </c>
      <c r="CC17" s="1">
        <f t="shared" si="36"/>
        <v>0.22200000000000003</v>
      </c>
      <c r="CE17">
        <v>250</v>
      </c>
      <c r="CF17" s="1">
        <v>0.221</v>
      </c>
      <c r="CG17" s="2">
        <f t="shared" si="37"/>
        <v>4.42</v>
      </c>
      <c r="CH17" s="2">
        <f t="shared" si="38"/>
        <v>32.67</v>
      </c>
      <c r="CI17" s="2">
        <f t="shared" si="9"/>
        <v>2.7800000000000011</v>
      </c>
      <c r="CM17">
        <v>250</v>
      </c>
      <c r="CN17" s="1">
        <v>0.21</v>
      </c>
      <c r="CO17" s="2">
        <f t="shared" si="39"/>
        <v>4.2</v>
      </c>
      <c r="CP17" s="2">
        <f t="shared" si="40"/>
        <v>32.86</v>
      </c>
      <c r="CQ17" s="2">
        <f t="shared" si="10"/>
        <v>-0.18999999999999773</v>
      </c>
      <c r="CS17" s="1">
        <f t="shared" si="41"/>
        <v>0.20699999999999999</v>
      </c>
      <c r="CU17">
        <v>250</v>
      </c>
      <c r="CV17" s="1">
        <v>0.21299999999999999</v>
      </c>
      <c r="CW17" s="2">
        <f t="shared" si="42"/>
        <v>4.26</v>
      </c>
      <c r="CX17" s="2">
        <f t="shared" si="43"/>
        <v>32.57</v>
      </c>
      <c r="CY17" s="2">
        <f t="shared" si="11"/>
        <v>0.28999999999999915</v>
      </c>
      <c r="DA17" s="1"/>
      <c r="DC17">
        <v>250</v>
      </c>
      <c r="DD17" s="1">
        <v>0.21100000000000002</v>
      </c>
      <c r="DE17" s="2">
        <f t="shared" si="44"/>
        <v>4.2200000000000006</v>
      </c>
      <c r="DF17" s="2">
        <f t="shared" si="45"/>
        <v>29.759999999999998</v>
      </c>
      <c r="DG17" s="2">
        <f t="shared" si="12"/>
        <v>2.8100000000000023</v>
      </c>
      <c r="DK17">
        <v>250</v>
      </c>
      <c r="DL17" s="1">
        <v>0.21</v>
      </c>
      <c r="DM17" s="2">
        <f t="shared" si="46"/>
        <v>4.2</v>
      </c>
      <c r="DN17" s="2">
        <f t="shared" si="47"/>
        <v>28.34</v>
      </c>
      <c r="DO17" s="2">
        <f t="shared" si="13"/>
        <v>1.4199999999999982</v>
      </c>
      <c r="DR17" t="s">
        <v>98</v>
      </c>
      <c r="DS17">
        <v>250</v>
      </c>
      <c r="DT17" s="1">
        <v>6.9000000000000006E-2</v>
      </c>
      <c r="DU17" s="2">
        <f t="shared" si="48"/>
        <v>1.3800000000000001</v>
      </c>
      <c r="DV17" s="2">
        <f t="shared" si="49"/>
        <v>24.77</v>
      </c>
      <c r="DW17" s="2">
        <f t="shared" si="14"/>
        <v>3.5700000000000003</v>
      </c>
    </row>
    <row r="18" spans="1:128" x14ac:dyDescent="0.2">
      <c r="C18">
        <v>270</v>
      </c>
      <c r="D18" s="1">
        <v>0.23200000000000001</v>
      </c>
      <c r="E18" s="2">
        <f t="shared" si="15"/>
        <v>4.6400000000000006</v>
      </c>
      <c r="F18" s="2">
        <f t="shared" si="16"/>
        <v>47.76</v>
      </c>
      <c r="G18" s="1">
        <f t="shared" si="17"/>
        <v>0.23700000000000002</v>
      </c>
      <c r="K18">
        <v>270</v>
      </c>
      <c r="L18" s="1">
        <v>0</v>
      </c>
      <c r="M18" s="2">
        <f t="shared" si="18"/>
        <v>0</v>
      </c>
      <c r="N18" s="2">
        <f t="shared" si="19"/>
        <v>0</v>
      </c>
      <c r="O18" s="2">
        <f t="shared" si="0"/>
        <v>47.76</v>
      </c>
      <c r="S18">
        <v>270</v>
      </c>
      <c r="T18" s="1">
        <v>0</v>
      </c>
      <c r="U18" s="2">
        <f t="shared" si="20"/>
        <v>0</v>
      </c>
      <c r="V18" s="2">
        <f t="shared" si="21"/>
        <v>0</v>
      </c>
      <c r="W18" s="2">
        <f t="shared" si="1"/>
        <v>0</v>
      </c>
      <c r="AA18">
        <v>270</v>
      </c>
      <c r="AB18" s="1">
        <v>0</v>
      </c>
      <c r="AC18" s="2">
        <f t="shared" si="22"/>
        <v>0</v>
      </c>
      <c r="AD18" s="2">
        <f t="shared" si="23"/>
        <v>0</v>
      </c>
      <c r="AE18" s="2">
        <f t="shared" si="2"/>
        <v>0</v>
      </c>
      <c r="AI18">
        <v>270</v>
      </c>
      <c r="AJ18" s="1">
        <v>0</v>
      </c>
      <c r="AK18" s="2">
        <f t="shared" si="24"/>
        <v>0</v>
      </c>
      <c r="AL18" s="2">
        <f t="shared" si="25"/>
        <v>0</v>
      </c>
      <c r="AM18" s="2">
        <f t="shared" si="3"/>
        <v>0</v>
      </c>
      <c r="AQ18">
        <v>270</v>
      </c>
      <c r="AR18" s="1">
        <v>0</v>
      </c>
      <c r="AS18" s="2">
        <f t="shared" si="26"/>
        <v>0</v>
      </c>
      <c r="AT18" s="2">
        <f t="shared" si="27"/>
        <v>0</v>
      </c>
      <c r="AU18" s="2">
        <f t="shared" si="4"/>
        <v>0</v>
      </c>
      <c r="AY18">
        <v>270</v>
      </c>
      <c r="AZ18" s="1">
        <v>0.22900000000000001</v>
      </c>
      <c r="BA18" s="2">
        <f t="shared" si="28"/>
        <v>4.58</v>
      </c>
      <c r="BB18" s="2">
        <f t="shared" si="29"/>
        <v>39.97</v>
      </c>
      <c r="BC18" s="2">
        <f t="shared" si="5"/>
        <v>7.7899999999999991</v>
      </c>
      <c r="BG18">
        <v>270</v>
      </c>
      <c r="BH18" s="1">
        <v>0.22800000000000001</v>
      </c>
      <c r="BI18" s="2">
        <f t="shared" si="30"/>
        <v>4.5600000000000005</v>
      </c>
      <c r="BJ18" s="2">
        <f t="shared" si="31"/>
        <v>44.160000000000004</v>
      </c>
      <c r="BK18" s="2">
        <f t="shared" si="6"/>
        <v>-4.1900000000000048</v>
      </c>
      <c r="BM18" s="1"/>
      <c r="BO18">
        <v>270</v>
      </c>
      <c r="BP18" s="1">
        <v>0</v>
      </c>
      <c r="BQ18" s="2">
        <f t="shared" si="32"/>
        <v>0</v>
      </c>
      <c r="BR18" s="2">
        <f t="shared" si="33"/>
        <v>0</v>
      </c>
      <c r="BS18" s="2">
        <f t="shared" si="7"/>
        <v>44.160000000000004</v>
      </c>
      <c r="BW18">
        <v>270</v>
      </c>
      <c r="BX18" s="1">
        <v>0.22600000000000001</v>
      </c>
      <c r="BY18" s="2">
        <f t="shared" si="34"/>
        <v>4.5200000000000005</v>
      </c>
      <c r="BZ18" s="2">
        <f t="shared" si="35"/>
        <v>39.970000000000006</v>
      </c>
      <c r="CA18" s="2">
        <f t="shared" si="8"/>
        <v>4.1899999999999977</v>
      </c>
      <c r="CC18" s="1">
        <f t="shared" si="36"/>
        <v>0.22900000000000001</v>
      </c>
      <c r="CE18">
        <v>270</v>
      </c>
      <c r="CF18" s="1">
        <v>0.22200000000000003</v>
      </c>
      <c r="CG18" s="2">
        <f t="shared" si="37"/>
        <v>4.4400000000000004</v>
      </c>
      <c r="CH18" s="2">
        <f t="shared" si="38"/>
        <v>37.11</v>
      </c>
      <c r="CI18" s="2">
        <f t="shared" si="9"/>
        <v>2.8600000000000065</v>
      </c>
      <c r="CM18">
        <v>270</v>
      </c>
      <c r="CN18" s="1">
        <v>0.218</v>
      </c>
      <c r="CO18" s="2">
        <f t="shared" si="39"/>
        <v>4.3600000000000003</v>
      </c>
      <c r="CP18" s="2">
        <f t="shared" si="40"/>
        <v>37.22</v>
      </c>
      <c r="CQ18" s="2">
        <f t="shared" si="10"/>
        <v>-0.10999999999999943</v>
      </c>
      <c r="CS18" s="1">
        <f t="shared" si="41"/>
        <v>0.215</v>
      </c>
      <c r="CU18">
        <v>270</v>
      </c>
      <c r="CV18" s="1">
        <v>0.22</v>
      </c>
      <c r="CW18" s="2">
        <f t="shared" si="42"/>
        <v>4.4000000000000004</v>
      </c>
      <c r="CX18" s="2">
        <f t="shared" si="43"/>
        <v>36.97</v>
      </c>
      <c r="CY18" s="2">
        <f t="shared" si="11"/>
        <v>0.25</v>
      </c>
      <c r="DA18" s="1"/>
      <c r="DC18">
        <v>270</v>
      </c>
      <c r="DD18" s="1">
        <v>0.22</v>
      </c>
      <c r="DE18" s="2">
        <f t="shared" si="44"/>
        <v>4.4000000000000004</v>
      </c>
      <c r="DF18" s="2">
        <f t="shared" si="45"/>
        <v>34.159999999999997</v>
      </c>
      <c r="DG18" s="2">
        <f t="shared" si="12"/>
        <v>2.8100000000000023</v>
      </c>
      <c r="DK18">
        <v>270</v>
      </c>
      <c r="DL18" s="1">
        <v>0.21600000000000003</v>
      </c>
      <c r="DM18" s="2">
        <f t="shared" si="46"/>
        <v>4.32</v>
      </c>
      <c r="DN18" s="2">
        <f t="shared" si="47"/>
        <v>32.659999999999997</v>
      </c>
      <c r="DO18" s="2">
        <f t="shared" si="13"/>
        <v>1.5</v>
      </c>
      <c r="DR18" t="s">
        <v>98</v>
      </c>
      <c r="DS18">
        <v>270</v>
      </c>
      <c r="DT18" s="1">
        <v>0.06</v>
      </c>
      <c r="DU18" s="2">
        <f t="shared" si="48"/>
        <v>1.2</v>
      </c>
      <c r="DV18" s="2">
        <f t="shared" si="49"/>
        <v>25.97</v>
      </c>
      <c r="DW18" s="2">
        <f t="shared" si="14"/>
        <v>6.6899999999999977</v>
      </c>
    </row>
    <row r="19" spans="1:128" x14ac:dyDescent="0.2">
      <c r="C19">
        <v>290</v>
      </c>
      <c r="D19" s="1">
        <v>0.23400000000000004</v>
      </c>
      <c r="E19" s="2">
        <f t="shared" si="15"/>
        <v>4.6800000000000006</v>
      </c>
      <c r="F19" s="2">
        <f t="shared" si="16"/>
        <v>52.44</v>
      </c>
      <c r="G19" s="1">
        <f t="shared" si="17"/>
        <v>0.23900000000000005</v>
      </c>
      <c r="K19">
        <v>290</v>
      </c>
      <c r="L19" s="1">
        <v>0</v>
      </c>
      <c r="M19" s="2">
        <f t="shared" si="18"/>
        <v>0</v>
      </c>
      <c r="N19" s="2">
        <f t="shared" si="19"/>
        <v>0</v>
      </c>
      <c r="O19" s="2">
        <f t="shared" si="0"/>
        <v>52.44</v>
      </c>
      <c r="S19">
        <v>290</v>
      </c>
      <c r="T19" s="1">
        <v>0</v>
      </c>
      <c r="U19" s="2">
        <f t="shared" si="20"/>
        <v>0</v>
      </c>
      <c r="V19" s="2">
        <f t="shared" si="21"/>
        <v>0</v>
      </c>
      <c r="W19" s="2">
        <f t="shared" si="1"/>
        <v>0</v>
      </c>
      <c r="AA19">
        <v>290</v>
      </c>
      <c r="AB19" s="1">
        <v>0</v>
      </c>
      <c r="AC19" s="2">
        <f t="shared" si="22"/>
        <v>0</v>
      </c>
      <c r="AD19" s="2">
        <f t="shared" si="23"/>
        <v>0</v>
      </c>
      <c r="AE19" s="2">
        <f t="shared" si="2"/>
        <v>0</v>
      </c>
      <c r="AI19">
        <v>290</v>
      </c>
      <c r="AJ19" s="1">
        <v>0</v>
      </c>
      <c r="AK19" s="2">
        <f t="shared" si="24"/>
        <v>0</v>
      </c>
      <c r="AL19" s="2">
        <f t="shared" si="25"/>
        <v>0</v>
      </c>
      <c r="AM19" s="2">
        <f t="shared" si="3"/>
        <v>0</v>
      </c>
      <c r="AQ19">
        <v>290</v>
      </c>
      <c r="AR19" s="1">
        <v>0</v>
      </c>
      <c r="AS19" s="2">
        <f t="shared" si="26"/>
        <v>0</v>
      </c>
      <c r="AT19" s="2">
        <f t="shared" si="27"/>
        <v>0</v>
      </c>
      <c r="AU19" s="2">
        <f t="shared" si="4"/>
        <v>0</v>
      </c>
      <c r="AY19">
        <v>290</v>
      </c>
      <c r="AZ19" s="1">
        <v>0.22800000000000001</v>
      </c>
      <c r="BA19" s="2">
        <f t="shared" si="28"/>
        <v>4.5600000000000005</v>
      </c>
      <c r="BB19" s="2">
        <f t="shared" si="29"/>
        <v>44.53</v>
      </c>
      <c r="BC19" s="2">
        <f t="shared" si="5"/>
        <v>7.9099999999999966</v>
      </c>
      <c r="BG19">
        <v>290</v>
      </c>
      <c r="BH19" s="1">
        <v>0.22500000000000001</v>
      </c>
      <c r="BI19" s="2">
        <f t="shared" si="30"/>
        <v>4.5</v>
      </c>
      <c r="BJ19" s="2">
        <f t="shared" si="31"/>
        <v>48.660000000000004</v>
      </c>
      <c r="BK19" s="2">
        <f t="shared" si="6"/>
        <v>-4.1300000000000026</v>
      </c>
      <c r="BM19" s="1"/>
      <c r="BO19">
        <v>290</v>
      </c>
      <c r="BP19" s="1">
        <v>0</v>
      </c>
      <c r="BQ19" s="2">
        <f t="shared" si="32"/>
        <v>0</v>
      </c>
      <c r="BR19" s="2">
        <f t="shared" si="33"/>
        <v>0</v>
      </c>
      <c r="BS19" s="2">
        <f t="shared" si="7"/>
        <v>48.660000000000004</v>
      </c>
      <c r="BW19">
        <v>290</v>
      </c>
      <c r="BX19" s="1">
        <v>0.22700000000000004</v>
      </c>
      <c r="BY19" s="2">
        <f t="shared" si="34"/>
        <v>4.5400000000000009</v>
      </c>
      <c r="BZ19" s="2">
        <f t="shared" si="35"/>
        <v>44.510000000000005</v>
      </c>
      <c r="CA19" s="2">
        <f t="shared" si="8"/>
        <v>4.1499999999999986</v>
      </c>
      <c r="CC19" s="1">
        <f t="shared" si="36"/>
        <v>0.23000000000000004</v>
      </c>
      <c r="CE19">
        <v>290</v>
      </c>
      <c r="CF19" s="1">
        <v>0.22700000000000004</v>
      </c>
      <c r="CG19" s="2">
        <f t="shared" si="37"/>
        <v>4.5400000000000009</v>
      </c>
      <c r="CH19" s="2">
        <f t="shared" si="38"/>
        <v>41.65</v>
      </c>
      <c r="CI19" s="2">
        <f t="shared" si="9"/>
        <v>2.8600000000000065</v>
      </c>
      <c r="CM19">
        <v>290</v>
      </c>
      <c r="CN19" s="1">
        <v>0.217</v>
      </c>
      <c r="CO19" s="2">
        <f t="shared" si="39"/>
        <v>4.34</v>
      </c>
      <c r="CP19" s="2">
        <f t="shared" si="40"/>
        <v>41.56</v>
      </c>
      <c r="CQ19" s="2">
        <f t="shared" si="10"/>
        <v>8.9999999999996305E-2</v>
      </c>
      <c r="CS19" s="1">
        <f t="shared" si="41"/>
        <v>0.214</v>
      </c>
      <c r="CU19">
        <v>290</v>
      </c>
      <c r="CV19" s="1">
        <v>0.21900000000000003</v>
      </c>
      <c r="CW19" s="2">
        <f t="shared" si="42"/>
        <v>4.3800000000000008</v>
      </c>
      <c r="CX19" s="2">
        <f t="shared" si="43"/>
        <v>41.35</v>
      </c>
      <c r="CY19" s="2">
        <f t="shared" si="11"/>
        <v>0.21000000000000085</v>
      </c>
      <c r="DA19" s="1"/>
      <c r="DC19">
        <v>290</v>
      </c>
      <c r="DD19" s="1">
        <v>0.21700000000000003</v>
      </c>
      <c r="DE19" s="2">
        <f t="shared" si="44"/>
        <v>4.3400000000000007</v>
      </c>
      <c r="DF19" s="2">
        <f t="shared" si="45"/>
        <v>38.5</v>
      </c>
      <c r="DG19" s="2">
        <f t="shared" si="12"/>
        <v>2.8500000000000014</v>
      </c>
      <c r="DK19">
        <v>290</v>
      </c>
      <c r="DL19" s="1">
        <v>0.215</v>
      </c>
      <c r="DM19" s="2">
        <f t="shared" si="46"/>
        <v>4.3</v>
      </c>
      <c r="DN19" s="2">
        <f t="shared" si="47"/>
        <v>36.959999999999994</v>
      </c>
      <c r="DO19" s="2">
        <f t="shared" si="13"/>
        <v>1.5400000000000063</v>
      </c>
      <c r="DR19" t="s">
        <v>98</v>
      </c>
      <c r="DS19">
        <v>290</v>
      </c>
      <c r="DT19" s="1">
        <v>0.20600000000000002</v>
      </c>
      <c r="DU19" s="2">
        <f t="shared" si="48"/>
        <v>4.12</v>
      </c>
      <c r="DV19" s="2">
        <f t="shared" si="49"/>
        <v>30.09</v>
      </c>
      <c r="DW19" s="2">
        <f t="shared" si="14"/>
        <v>6.8699999999999939</v>
      </c>
    </row>
    <row r="20" spans="1:128" x14ac:dyDescent="0.2">
      <c r="D20" s="1"/>
      <c r="E20" s="2"/>
      <c r="F20" s="2"/>
      <c r="G20" s="2"/>
      <c r="L20" s="1"/>
      <c r="M20" s="2"/>
      <c r="N20" s="2"/>
      <c r="O20" s="2"/>
      <c r="T20" s="1"/>
      <c r="U20" s="2"/>
      <c r="V20" s="2"/>
      <c r="W20" s="2"/>
      <c r="AB20" s="1"/>
      <c r="AC20" s="2"/>
      <c r="AD20" s="2"/>
      <c r="AE20" s="2"/>
      <c r="AJ20" s="1"/>
      <c r="AK20" s="2"/>
      <c r="AL20" s="2"/>
      <c r="AM20" s="2"/>
      <c r="AR20" s="1"/>
      <c r="AS20" s="2"/>
      <c r="AT20" s="2"/>
      <c r="AU20" s="2"/>
      <c r="AZ20" s="1"/>
      <c r="BA20" s="2"/>
      <c r="BB20" s="2"/>
      <c r="BC20" s="2"/>
      <c r="BH20" s="1"/>
      <c r="BI20" s="2"/>
      <c r="BJ20" s="2"/>
      <c r="BK20" s="2"/>
      <c r="BP20" s="1"/>
      <c r="BQ20" s="2"/>
      <c r="BR20" s="2"/>
      <c r="BS20" s="2"/>
      <c r="BX20" s="1"/>
      <c r="BY20" s="2"/>
      <c r="BZ20" s="2"/>
      <c r="CA20" s="2"/>
      <c r="CF20" s="1"/>
      <c r="CG20" s="2"/>
      <c r="CH20" s="2"/>
      <c r="CI20" s="2"/>
      <c r="CN20" s="1"/>
      <c r="CO20" s="2"/>
      <c r="CP20" s="2"/>
      <c r="CQ20" s="2"/>
      <c r="CV20" s="1"/>
      <c r="CW20" s="2"/>
      <c r="CX20" s="2"/>
      <c r="CY20" s="2"/>
      <c r="DD20" s="1"/>
      <c r="DE20" s="2"/>
      <c r="DF20" s="2"/>
      <c r="DG20" s="2"/>
      <c r="DL20" s="1"/>
      <c r="DM20" s="2"/>
      <c r="DN20" s="2"/>
      <c r="DO20" s="2"/>
      <c r="DR20" t="s">
        <v>98</v>
      </c>
      <c r="DT20" s="1"/>
      <c r="DU20" s="2"/>
      <c r="DV20" s="2"/>
      <c r="DW20" s="2"/>
    </row>
    <row r="21" spans="1:128" x14ac:dyDescent="0.2">
      <c r="A21">
        <v>102</v>
      </c>
      <c r="B21" t="s">
        <v>127</v>
      </c>
      <c r="C21">
        <v>30</v>
      </c>
      <c r="D21" s="1">
        <v>0.223</v>
      </c>
      <c r="E21" s="2">
        <f>D21*30</f>
        <v>6.69</v>
      </c>
      <c r="F21" s="2">
        <f>E21</f>
        <v>6.69</v>
      </c>
      <c r="G21" s="2">
        <f>IT21-F21</f>
        <v>-6.69</v>
      </c>
      <c r="I21">
        <v>102</v>
      </c>
      <c r="J21" t="s">
        <v>127</v>
      </c>
      <c r="K21">
        <v>30</v>
      </c>
      <c r="L21" s="1">
        <v>0</v>
      </c>
      <c r="M21" s="2">
        <f>L21*30</f>
        <v>0</v>
      </c>
      <c r="N21" s="2">
        <f>M21</f>
        <v>0</v>
      </c>
      <c r="O21" s="2">
        <f t="shared" ref="O21:O34" si="50">F21-N21</f>
        <v>6.69</v>
      </c>
      <c r="Q21">
        <v>102</v>
      </c>
      <c r="R21" t="s">
        <v>127</v>
      </c>
      <c r="S21">
        <v>30</v>
      </c>
      <c r="T21" s="1">
        <v>0</v>
      </c>
      <c r="U21" s="2">
        <f>T21*30</f>
        <v>0</v>
      </c>
      <c r="V21" s="2">
        <f>U21</f>
        <v>0</v>
      </c>
      <c r="W21" s="2">
        <f t="shared" ref="W21:W34" si="51">N21-V21</f>
        <v>0</v>
      </c>
      <c r="Y21">
        <v>102</v>
      </c>
      <c r="Z21" t="s">
        <v>127</v>
      </c>
      <c r="AA21">
        <v>30</v>
      </c>
      <c r="AB21" s="1">
        <v>0</v>
      </c>
      <c r="AC21" s="2">
        <f>AB21*30</f>
        <v>0</v>
      </c>
      <c r="AD21" s="2">
        <f>AC21</f>
        <v>0</v>
      </c>
      <c r="AE21" s="2">
        <f t="shared" ref="AE21:AE34" si="52">V21-AD21</f>
        <v>0</v>
      </c>
      <c r="AG21">
        <v>102</v>
      </c>
      <c r="AH21" t="s">
        <v>127</v>
      </c>
      <c r="AI21">
        <v>30</v>
      </c>
      <c r="AJ21" s="1">
        <v>0</v>
      </c>
      <c r="AK21" s="2">
        <f>AJ21*30</f>
        <v>0</v>
      </c>
      <c r="AL21" s="2">
        <f>AK21</f>
        <v>0</v>
      </c>
      <c r="AM21" s="2">
        <f t="shared" ref="AM21:AM34" si="53">AD21-AL21</f>
        <v>0</v>
      </c>
      <c r="AO21">
        <v>102</v>
      </c>
      <c r="AP21" t="s">
        <v>127</v>
      </c>
      <c r="AQ21">
        <v>30</v>
      </c>
      <c r="AR21" s="1">
        <v>0</v>
      </c>
      <c r="AS21" s="2">
        <f>AR21*30</f>
        <v>0</v>
      </c>
      <c r="AT21" s="2">
        <f>AS21</f>
        <v>0</v>
      </c>
      <c r="AU21" s="2">
        <f t="shared" ref="AU21:AU34" si="54">AL21-AT21</f>
        <v>0</v>
      </c>
      <c r="AW21">
        <v>102</v>
      </c>
      <c r="AX21" t="s">
        <v>127</v>
      </c>
      <c r="AY21">
        <v>30</v>
      </c>
      <c r="AZ21" s="1">
        <v>0.122</v>
      </c>
      <c r="BA21" s="2">
        <f>AZ21*30</f>
        <v>3.66</v>
      </c>
      <c r="BB21" s="2">
        <f>BA21</f>
        <v>3.66</v>
      </c>
      <c r="BC21" s="2">
        <f t="shared" ref="BC21:BC34" si="55">F21-BB21</f>
        <v>3.0300000000000002</v>
      </c>
      <c r="BE21">
        <v>102</v>
      </c>
      <c r="BF21" t="s">
        <v>127</v>
      </c>
      <c r="BG21">
        <v>30</v>
      </c>
      <c r="BH21" s="1">
        <v>0.23599999999999999</v>
      </c>
      <c r="BI21" s="2">
        <f>BH21*30</f>
        <v>7.08</v>
      </c>
      <c r="BJ21" s="2">
        <f>BI21</f>
        <v>7.08</v>
      </c>
      <c r="BK21" s="2">
        <f t="shared" ref="BK21:BK34" si="56">BB21-BJ21</f>
        <v>-3.42</v>
      </c>
      <c r="BM21">
        <v>102</v>
      </c>
      <c r="BN21" t="s">
        <v>127</v>
      </c>
      <c r="BO21">
        <v>30</v>
      </c>
      <c r="BP21" s="1">
        <v>0</v>
      </c>
      <c r="BQ21" s="2">
        <f>BP21*30</f>
        <v>0</v>
      </c>
      <c r="BR21" s="2">
        <f>BQ21</f>
        <v>0</v>
      </c>
      <c r="BS21" s="2">
        <f t="shared" ref="BS21:BS34" si="57">BJ21-BR21</f>
        <v>7.08</v>
      </c>
      <c r="BU21">
        <v>102</v>
      </c>
      <c r="BV21" t="s">
        <v>127</v>
      </c>
      <c r="BW21">
        <v>30</v>
      </c>
      <c r="BX21" s="1">
        <v>0.127</v>
      </c>
      <c r="BY21" s="2">
        <f>BX21*30</f>
        <v>3.81</v>
      </c>
      <c r="BZ21" s="2">
        <f>BY21</f>
        <v>3.81</v>
      </c>
      <c r="CA21" s="2">
        <f t="shared" ref="CA21:CA34" si="58">BJ21-BZ21</f>
        <v>3.27</v>
      </c>
      <c r="CC21">
        <v>102</v>
      </c>
      <c r="CD21" t="s">
        <v>127</v>
      </c>
      <c r="CE21">
        <v>30</v>
      </c>
      <c r="CF21" s="1">
        <v>0.11899999999999999</v>
      </c>
      <c r="CG21" s="2">
        <f>CF21*30</f>
        <v>3.57</v>
      </c>
      <c r="CH21" s="2">
        <f>CG21</f>
        <v>3.57</v>
      </c>
      <c r="CI21" s="2">
        <f t="shared" ref="CI21:CI34" si="59">BZ21-CH21</f>
        <v>0.24000000000000021</v>
      </c>
      <c r="CK21">
        <v>102</v>
      </c>
      <c r="CL21" t="s">
        <v>127</v>
      </c>
      <c r="CM21">
        <v>30</v>
      </c>
      <c r="CN21" s="1">
        <v>0.14199999999999999</v>
      </c>
      <c r="CO21" s="2">
        <f>CN21*30</f>
        <v>4.26</v>
      </c>
      <c r="CP21" s="2">
        <f>CO21</f>
        <v>4.26</v>
      </c>
      <c r="CQ21" s="2">
        <f t="shared" ref="CQ21:CQ34" si="60">CH21-CP21</f>
        <v>-0.69</v>
      </c>
      <c r="CS21">
        <v>102</v>
      </c>
      <c r="CT21" t="s">
        <v>127</v>
      </c>
      <c r="CU21">
        <v>30</v>
      </c>
      <c r="CV21" s="1">
        <v>0.12</v>
      </c>
      <c r="CW21" s="2">
        <f>CV21*30</f>
        <v>3.5999999999999996</v>
      </c>
      <c r="CX21" s="2">
        <f>CW21</f>
        <v>3.5999999999999996</v>
      </c>
      <c r="CY21" s="2">
        <f t="shared" ref="CY21:CY34" si="61">CP21-CX21</f>
        <v>0.66000000000000014</v>
      </c>
      <c r="DA21">
        <v>102</v>
      </c>
      <c r="DB21" t="s">
        <v>127</v>
      </c>
      <c r="DC21">
        <v>30</v>
      </c>
      <c r="DD21" s="1">
        <v>0.1</v>
      </c>
      <c r="DE21" s="2">
        <f>DD21*30</f>
        <v>3</v>
      </c>
      <c r="DF21" s="2">
        <f>DE21</f>
        <v>3</v>
      </c>
      <c r="DG21" s="2">
        <f t="shared" ref="DG21:DG34" si="62">CX21-DF21</f>
        <v>0.59999999999999964</v>
      </c>
      <c r="DI21">
        <v>102</v>
      </c>
      <c r="DJ21" t="s">
        <v>127</v>
      </c>
      <c r="DK21">
        <v>30</v>
      </c>
      <c r="DL21" s="1">
        <v>8.4000000000000005E-2</v>
      </c>
      <c r="DM21" s="2">
        <f>DL21*30</f>
        <v>2.52</v>
      </c>
      <c r="DN21" s="2">
        <f>DM21</f>
        <v>2.52</v>
      </c>
      <c r="DO21" s="2">
        <f t="shared" ref="DO21:DO34" si="63">DF21-DN21</f>
        <v>0.48</v>
      </c>
      <c r="DQ21">
        <v>2</v>
      </c>
      <c r="DR21" t="s">
        <v>98</v>
      </c>
      <c r="DS21">
        <v>30</v>
      </c>
      <c r="DT21" s="1">
        <v>0.105</v>
      </c>
      <c r="DU21" s="2">
        <f>DT21*30</f>
        <v>3.15</v>
      </c>
      <c r="DV21" s="2">
        <f>DU21</f>
        <v>3.15</v>
      </c>
      <c r="DW21" s="2">
        <f t="shared" ref="DW21:DW34" si="64">DN21-DV21</f>
        <v>-0.62999999999999989</v>
      </c>
    </row>
    <row r="22" spans="1:128" x14ac:dyDescent="0.2">
      <c r="C22">
        <v>50</v>
      </c>
      <c r="D22" s="1">
        <v>0.17200000000000001</v>
      </c>
      <c r="E22" s="2">
        <f t="shared" ref="E22:E34" si="65">D22*20</f>
        <v>3.4400000000000004</v>
      </c>
      <c r="F22" s="2">
        <f t="shared" ref="F22:F34" si="66">F21+E22</f>
        <v>10.130000000000001</v>
      </c>
      <c r="G22" s="1">
        <f t="shared" ref="G22:G34" si="67">D22+0.005</f>
        <v>0.17700000000000002</v>
      </c>
      <c r="K22">
        <v>50</v>
      </c>
      <c r="L22" s="1">
        <v>0</v>
      </c>
      <c r="M22" s="2">
        <f t="shared" ref="M22:M34" si="68">L22*20</f>
        <v>0</v>
      </c>
      <c r="N22" s="2">
        <f t="shared" ref="N22:N34" si="69">N21+M22</f>
        <v>0</v>
      </c>
      <c r="O22" s="2">
        <f t="shared" si="50"/>
        <v>10.130000000000001</v>
      </c>
      <c r="S22">
        <v>50</v>
      </c>
      <c r="T22" s="1">
        <v>0</v>
      </c>
      <c r="U22" s="2">
        <f t="shared" ref="U22:U34" si="70">T22*20</f>
        <v>0</v>
      </c>
      <c r="V22" s="2">
        <f t="shared" ref="V22:V34" si="71">V21+U22</f>
        <v>0</v>
      </c>
      <c r="W22" s="2">
        <f t="shared" si="51"/>
        <v>0</v>
      </c>
      <c r="AA22">
        <v>50</v>
      </c>
      <c r="AB22" s="1">
        <v>0</v>
      </c>
      <c r="AC22" s="2">
        <f t="shared" ref="AC22:AC34" si="72">AB22*20</f>
        <v>0</v>
      </c>
      <c r="AD22" s="2">
        <f t="shared" ref="AD22:AD34" si="73">AD21+AC22</f>
        <v>0</v>
      </c>
      <c r="AE22" s="2">
        <f t="shared" si="52"/>
        <v>0</v>
      </c>
      <c r="AI22">
        <v>50</v>
      </c>
      <c r="AJ22" s="1">
        <v>0</v>
      </c>
      <c r="AK22" s="2">
        <f t="shared" ref="AK22:AK34" si="74">AJ22*20</f>
        <v>0</v>
      </c>
      <c r="AL22" s="2">
        <f t="shared" ref="AL22:AL34" si="75">AL21+AK22</f>
        <v>0</v>
      </c>
      <c r="AM22" s="2">
        <f t="shared" si="53"/>
        <v>0</v>
      </c>
      <c r="AQ22">
        <v>50</v>
      </c>
      <c r="AR22" s="1">
        <v>0</v>
      </c>
      <c r="AS22" s="2">
        <f t="shared" ref="AS22:AS34" si="76">AR22*20</f>
        <v>0</v>
      </c>
      <c r="AT22" s="2">
        <f t="shared" ref="AT22:AT34" si="77">AT21+AS22</f>
        <v>0</v>
      </c>
      <c r="AU22" s="2">
        <f t="shared" si="54"/>
        <v>0</v>
      </c>
      <c r="AY22">
        <v>50</v>
      </c>
      <c r="AZ22" s="1">
        <v>0.11900000000000001</v>
      </c>
      <c r="BA22" s="2">
        <f t="shared" ref="BA22:BA34" si="78">AZ22*20</f>
        <v>2.3800000000000003</v>
      </c>
      <c r="BB22" s="2">
        <f t="shared" ref="BB22:BB34" si="79">BB21+BA22</f>
        <v>6.0400000000000009</v>
      </c>
      <c r="BC22" s="2">
        <f t="shared" si="55"/>
        <v>4.09</v>
      </c>
      <c r="BG22">
        <v>50</v>
      </c>
      <c r="BH22" s="1">
        <v>0.14899999999999999</v>
      </c>
      <c r="BI22" s="2">
        <f t="shared" ref="BI22:BI34" si="80">BH22*20</f>
        <v>2.98</v>
      </c>
      <c r="BJ22" s="2">
        <f t="shared" ref="BJ22:BJ34" si="81">BJ21+BI22</f>
        <v>10.06</v>
      </c>
      <c r="BK22" s="2">
        <f t="shared" si="56"/>
        <v>-4.0199999999999996</v>
      </c>
      <c r="BM22" s="1"/>
      <c r="BO22">
        <v>50</v>
      </c>
      <c r="BP22" s="1">
        <v>0</v>
      </c>
      <c r="BQ22" s="2">
        <f t="shared" ref="BQ22:BQ34" si="82">BP22*20</f>
        <v>0</v>
      </c>
      <c r="BR22" s="2">
        <f t="shared" ref="BR22:BR34" si="83">BR21+BQ22</f>
        <v>0</v>
      </c>
      <c r="BS22" s="2">
        <f t="shared" si="57"/>
        <v>10.06</v>
      </c>
      <c r="BW22">
        <v>50</v>
      </c>
      <c r="BX22" s="1">
        <v>0.13</v>
      </c>
      <c r="BY22" s="2">
        <f t="shared" ref="BY22:BY34" si="84">BX22*20</f>
        <v>2.6</v>
      </c>
      <c r="BZ22" s="2">
        <f t="shared" ref="BZ22:BZ34" si="85">BZ21+BY22</f>
        <v>6.41</v>
      </c>
      <c r="CA22" s="2">
        <f t="shared" si="58"/>
        <v>3.6500000000000004</v>
      </c>
      <c r="CC22" s="1">
        <f t="shared" ref="CC22:CC34" si="86">BX22+0.003</f>
        <v>0.13300000000000001</v>
      </c>
      <c r="CE22">
        <v>50</v>
      </c>
      <c r="CF22" s="1">
        <v>0.11100000000000002</v>
      </c>
      <c r="CG22" s="2">
        <f t="shared" ref="CG22:CG34" si="87">CF22*20</f>
        <v>2.2200000000000002</v>
      </c>
      <c r="CH22" s="2">
        <f t="shared" ref="CH22:CH34" si="88">CH21+CG22</f>
        <v>5.79</v>
      </c>
      <c r="CI22" s="2">
        <f t="shared" si="59"/>
        <v>0.62000000000000011</v>
      </c>
      <c r="CM22">
        <v>50</v>
      </c>
      <c r="CN22" s="1">
        <v>0.10900000000000001</v>
      </c>
      <c r="CO22" s="2">
        <f t="shared" ref="CO22:CO34" si="89">CN22*20</f>
        <v>2.1800000000000002</v>
      </c>
      <c r="CP22" s="2">
        <f t="shared" ref="CP22:CP34" si="90">CP21+CO22</f>
        <v>6.4399999999999995</v>
      </c>
      <c r="CQ22" s="2">
        <f t="shared" si="60"/>
        <v>-0.64999999999999947</v>
      </c>
      <c r="CS22" s="1">
        <f t="shared" ref="CS22:CS34" si="91">CN22-0.003</f>
        <v>0.10600000000000001</v>
      </c>
      <c r="CU22">
        <v>50</v>
      </c>
      <c r="CV22" s="1">
        <v>0.113</v>
      </c>
      <c r="CW22" s="2">
        <f t="shared" ref="CW22:CW34" si="92">CV22*20</f>
        <v>2.2600000000000002</v>
      </c>
      <c r="CX22" s="2">
        <f t="shared" ref="CX22:CX34" si="93">CX21+CW22</f>
        <v>5.8599999999999994</v>
      </c>
      <c r="CY22" s="2">
        <f t="shared" si="61"/>
        <v>0.58000000000000007</v>
      </c>
      <c r="DA22" s="1"/>
      <c r="DC22">
        <v>50</v>
      </c>
      <c r="DD22" s="1">
        <v>0.10700000000000001</v>
      </c>
      <c r="DE22" s="2">
        <f t="shared" ref="DE22:DE34" si="94">DD22*20</f>
        <v>2.14</v>
      </c>
      <c r="DF22" s="2">
        <f t="shared" ref="DF22:DF34" si="95">DF21+DE22</f>
        <v>5.1400000000000006</v>
      </c>
      <c r="DG22" s="2">
        <f t="shared" si="62"/>
        <v>0.71999999999999886</v>
      </c>
      <c r="DK22">
        <v>50</v>
      </c>
      <c r="DL22" s="1">
        <v>0.10600000000000001</v>
      </c>
      <c r="DM22" s="2">
        <f t="shared" ref="DM22:DM34" si="96">DL22*20</f>
        <v>2.12</v>
      </c>
      <c r="DN22" s="2">
        <f t="shared" ref="DN22:DN34" si="97">DN21+DM22</f>
        <v>4.6400000000000006</v>
      </c>
      <c r="DO22" s="2">
        <f t="shared" si="63"/>
        <v>0.5</v>
      </c>
      <c r="DR22" t="s">
        <v>98</v>
      </c>
      <c r="DS22">
        <v>50</v>
      </c>
      <c r="DT22" s="1">
        <v>0.11</v>
      </c>
      <c r="DU22" s="2">
        <f t="shared" ref="DU22:DU34" si="98">DT22*20</f>
        <v>2.2000000000000002</v>
      </c>
      <c r="DV22" s="2">
        <f t="shared" ref="DV22:DV34" si="99">DV21+DU22</f>
        <v>5.35</v>
      </c>
      <c r="DW22" s="2">
        <f t="shared" si="64"/>
        <v>-0.70999999999999908</v>
      </c>
    </row>
    <row r="23" spans="1:128" x14ac:dyDescent="0.2">
      <c r="C23">
        <v>70</v>
      </c>
      <c r="D23" s="1">
        <v>0.16900000000000001</v>
      </c>
      <c r="E23" s="2">
        <f t="shared" si="65"/>
        <v>3.3800000000000003</v>
      </c>
      <c r="F23" s="2">
        <f t="shared" si="66"/>
        <v>13.510000000000002</v>
      </c>
      <c r="G23" s="1">
        <f t="shared" si="67"/>
        <v>0.17400000000000002</v>
      </c>
      <c r="K23">
        <v>70</v>
      </c>
      <c r="L23" s="1">
        <v>0</v>
      </c>
      <c r="M23" s="2">
        <f t="shared" si="68"/>
        <v>0</v>
      </c>
      <c r="N23" s="2">
        <f t="shared" si="69"/>
        <v>0</v>
      </c>
      <c r="O23" s="2">
        <f t="shared" si="50"/>
        <v>13.510000000000002</v>
      </c>
      <c r="S23">
        <v>70</v>
      </c>
      <c r="T23" s="1">
        <v>0</v>
      </c>
      <c r="U23" s="2">
        <f t="shared" si="70"/>
        <v>0</v>
      </c>
      <c r="V23" s="2">
        <f t="shared" si="71"/>
        <v>0</v>
      </c>
      <c r="W23" s="2">
        <f t="shared" si="51"/>
        <v>0</v>
      </c>
      <c r="AA23">
        <v>70</v>
      </c>
      <c r="AB23" s="1">
        <v>0</v>
      </c>
      <c r="AC23" s="2">
        <f t="shared" si="72"/>
        <v>0</v>
      </c>
      <c r="AD23" s="2">
        <f t="shared" si="73"/>
        <v>0</v>
      </c>
      <c r="AE23" s="2">
        <f t="shared" si="52"/>
        <v>0</v>
      </c>
      <c r="AI23">
        <v>70</v>
      </c>
      <c r="AJ23" s="1">
        <v>0</v>
      </c>
      <c r="AK23" s="2">
        <f t="shared" si="74"/>
        <v>0</v>
      </c>
      <c r="AL23" s="2">
        <f t="shared" si="75"/>
        <v>0</v>
      </c>
      <c r="AM23" s="2">
        <f t="shared" si="53"/>
        <v>0</v>
      </c>
      <c r="AQ23">
        <v>70</v>
      </c>
      <c r="AR23" s="1">
        <v>0</v>
      </c>
      <c r="AS23" s="2">
        <f t="shared" si="76"/>
        <v>0</v>
      </c>
      <c r="AT23" s="2">
        <f t="shared" si="77"/>
        <v>0</v>
      </c>
      <c r="AU23" s="2">
        <f t="shared" si="54"/>
        <v>0</v>
      </c>
      <c r="AY23">
        <v>70</v>
      </c>
      <c r="AZ23" s="1">
        <v>0.13</v>
      </c>
      <c r="BA23" s="2">
        <f t="shared" si="78"/>
        <v>2.6</v>
      </c>
      <c r="BB23" s="2">
        <f t="shared" si="79"/>
        <v>8.64</v>
      </c>
      <c r="BC23" s="2">
        <f t="shared" si="55"/>
        <v>4.870000000000001</v>
      </c>
      <c r="BG23">
        <v>70</v>
      </c>
      <c r="BH23" s="1">
        <v>0.128</v>
      </c>
      <c r="BI23" s="2">
        <f t="shared" si="80"/>
        <v>2.56</v>
      </c>
      <c r="BJ23" s="2">
        <f t="shared" si="81"/>
        <v>12.620000000000001</v>
      </c>
      <c r="BK23" s="2">
        <f t="shared" si="56"/>
        <v>-3.9800000000000004</v>
      </c>
      <c r="BM23" s="1"/>
      <c r="BO23">
        <v>70</v>
      </c>
      <c r="BP23" s="1">
        <v>0</v>
      </c>
      <c r="BQ23" s="2">
        <f t="shared" si="82"/>
        <v>0</v>
      </c>
      <c r="BR23" s="2">
        <f t="shared" si="83"/>
        <v>0</v>
      </c>
      <c r="BS23" s="2">
        <f t="shared" si="57"/>
        <v>12.620000000000001</v>
      </c>
      <c r="BW23">
        <v>70</v>
      </c>
      <c r="BX23" s="1">
        <v>0.12100000000000001</v>
      </c>
      <c r="BY23" s="2">
        <f t="shared" si="84"/>
        <v>2.4200000000000004</v>
      </c>
      <c r="BZ23" s="2">
        <f t="shared" si="85"/>
        <v>8.83</v>
      </c>
      <c r="CA23" s="2">
        <f t="shared" si="58"/>
        <v>3.7900000000000009</v>
      </c>
      <c r="CC23" s="1">
        <f t="shared" si="86"/>
        <v>0.12400000000000001</v>
      </c>
      <c r="CE23">
        <v>70</v>
      </c>
      <c r="CF23" s="1">
        <v>0.10600000000000001</v>
      </c>
      <c r="CG23" s="2">
        <f t="shared" si="87"/>
        <v>2.12</v>
      </c>
      <c r="CH23" s="2">
        <f t="shared" si="88"/>
        <v>7.91</v>
      </c>
      <c r="CI23" s="2">
        <f t="shared" si="59"/>
        <v>0.91999999999999993</v>
      </c>
      <c r="CM23">
        <v>70</v>
      </c>
      <c r="CN23" s="1">
        <v>0.10300000000000001</v>
      </c>
      <c r="CO23" s="2">
        <f t="shared" si="89"/>
        <v>2.06</v>
      </c>
      <c r="CP23" s="2">
        <f t="shared" si="90"/>
        <v>8.5</v>
      </c>
      <c r="CQ23" s="2">
        <f t="shared" si="60"/>
        <v>-0.58999999999999986</v>
      </c>
      <c r="CS23" s="1">
        <f t="shared" si="91"/>
        <v>0.1</v>
      </c>
      <c r="CU23">
        <v>70</v>
      </c>
      <c r="CV23" s="1">
        <v>0.10600000000000001</v>
      </c>
      <c r="CW23" s="2">
        <f t="shared" si="92"/>
        <v>2.12</v>
      </c>
      <c r="CX23" s="2">
        <f t="shared" si="93"/>
        <v>7.9799999999999995</v>
      </c>
      <c r="CY23" s="2">
        <f t="shared" si="61"/>
        <v>0.52000000000000046</v>
      </c>
      <c r="DA23" s="1"/>
      <c r="DC23">
        <v>70</v>
      </c>
      <c r="DD23" s="1">
        <v>9.7000000000000017E-2</v>
      </c>
      <c r="DE23" s="2">
        <f t="shared" si="94"/>
        <v>1.9400000000000004</v>
      </c>
      <c r="DF23" s="2">
        <f t="shared" si="95"/>
        <v>7.080000000000001</v>
      </c>
      <c r="DG23" s="2">
        <f t="shared" si="62"/>
        <v>0.89999999999999858</v>
      </c>
      <c r="DK23">
        <v>70</v>
      </c>
      <c r="DL23" s="1">
        <v>9.8000000000000004E-2</v>
      </c>
      <c r="DM23" s="2">
        <f t="shared" si="96"/>
        <v>1.96</v>
      </c>
      <c r="DN23" s="2">
        <f t="shared" si="97"/>
        <v>6.6000000000000005</v>
      </c>
      <c r="DO23" s="2">
        <f t="shared" si="63"/>
        <v>0.48000000000000043</v>
      </c>
      <c r="DR23" t="s">
        <v>98</v>
      </c>
      <c r="DS23">
        <v>70</v>
      </c>
      <c r="DT23" s="1">
        <v>0.124</v>
      </c>
      <c r="DU23" s="2">
        <f t="shared" si="98"/>
        <v>2.48</v>
      </c>
      <c r="DV23" s="2">
        <f t="shared" si="99"/>
        <v>7.83</v>
      </c>
      <c r="DW23" s="2">
        <f t="shared" si="64"/>
        <v>-1.2299999999999995</v>
      </c>
    </row>
    <row r="24" spans="1:128" x14ac:dyDescent="0.2">
      <c r="C24">
        <v>90</v>
      </c>
      <c r="D24" s="1">
        <v>0.16300000000000003</v>
      </c>
      <c r="E24" s="2">
        <f t="shared" si="65"/>
        <v>3.2600000000000007</v>
      </c>
      <c r="F24" s="2">
        <f t="shared" si="66"/>
        <v>16.770000000000003</v>
      </c>
      <c r="G24" s="1">
        <f t="shared" si="67"/>
        <v>0.16800000000000004</v>
      </c>
      <c r="K24">
        <v>90</v>
      </c>
      <c r="L24" s="1">
        <v>0</v>
      </c>
      <c r="M24" s="2">
        <f t="shared" si="68"/>
        <v>0</v>
      </c>
      <c r="N24" s="2">
        <f t="shared" si="69"/>
        <v>0</v>
      </c>
      <c r="O24" s="2">
        <f t="shared" si="50"/>
        <v>16.770000000000003</v>
      </c>
      <c r="S24">
        <v>90</v>
      </c>
      <c r="T24" s="1">
        <v>0</v>
      </c>
      <c r="U24" s="2">
        <f t="shared" si="70"/>
        <v>0</v>
      </c>
      <c r="V24" s="2">
        <f t="shared" si="71"/>
        <v>0</v>
      </c>
      <c r="W24" s="2">
        <f t="shared" si="51"/>
        <v>0</v>
      </c>
      <c r="AA24">
        <v>90</v>
      </c>
      <c r="AB24" s="1">
        <v>0</v>
      </c>
      <c r="AC24" s="2">
        <f t="shared" si="72"/>
        <v>0</v>
      </c>
      <c r="AD24" s="2">
        <f t="shared" si="73"/>
        <v>0</v>
      </c>
      <c r="AE24" s="2">
        <f t="shared" si="52"/>
        <v>0</v>
      </c>
      <c r="AI24">
        <v>90</v>
      </c>
      <c r="AJ24" s="1">
        <v>0</v>
      </c>
      <c r="AK24" s="2">
        <f t="shared" si="74"/>
        <v>0</v>
      </c>
      <c r="AL24" s="2">
        <f t="shared" si="75"/>
        <v>0</v>
      </c>
      <c r="AM24" s="2">
        <f t="shared" si="53"/>
        <v>0</v>
      </c>
      <c r="AQ24">
        <v>90</v>
      </c>
      <c r="AR24" s="1">
        <v>0</v>
      </c>
      <c r="AS24" s="2">
        <f t="shared" si="76"/>
        <v>0</v>
      </c>
      <c r="AT24" s="2">
        <f t="shared" si="77"/>
        <v>0</v>
      </c>
      <c r="AU24" s="2">
        <f t="shared" si="54"/>
        <v>0</v>
      </c>
      <c r="AY24">
        <v>90</v>
      </c>
      <c r="AZ24" s="1">
        <v>0.126</v>
      </c>
      <c r="BA24" s="2">
        <f t="shared" si="78"/>
        <v>2.52</v>
      </c>
      <c r="BB24" s="2">
        <f t="shared" si="79"/>
        <v>11.16</v>
      </c>
      <c r="BC24" s="2">
        <f t="shared" si="55"/>
        <v>5.610000000000003</v>
      </c>
      <c r="BG24">
        <v>90</v>
      </c>
      <c r="BH24" s="1">
        <v>0.12200000000000001</v>
      </c>
      <c r="BI24" s="2">
        <f t="shared" si="80"/>
        <v>2.4400000000000004</v>
      </c>
      <c r="BJ24" s="2">
        <f t="shared" si="81"/>
        <v>15.060000000000002</v>
      </c>
      <c r="BK24" s="2">
        <f t="shared" si="56"/>
        <v>-3.9000000000000021</v>
      </c>
      <c r="BM24" s="1"/>
      <c r="BO24">
        <v>90</v>
      </c>
      <c r="BP24" s="1">
        <v>0</v>
      </c>
      <c r="BQ24" s="2">
        <f t="shared" si="82"/>
        <v>0</v>
      </c>
      <c r="BR24" s="2">
        <f t="shared" si="83"/>
        <v>0</v>
      </c>
      <c r="BS24" s="2">
        <f t="shared" si="57"/>
        <v>15.060000000000002</v>
      </c>
      <c r="BW24">
        <v>90</v>
      </c>
      <c r="BX24" s="1">
        <v>0.12</v>
      </c>
      <c r="BY24" s="2">
        <f t="shared" si="84"/>
        <v>2.4</v>
      </c>
      <c r="BZ24" s="2">
        <f t="shared" si="85"/>
        <v>11.23</v>
      </c>
      <c r="CA24" s="2">
        <f t="shared" si="58"/>
        <v>3.8300000000000018</v>
      </c>
      <c r="CC24" s="1">
        <f t="shared" si="86"/>
        <v>0.123</v>
      </c>
      <c r="CE24">
        <v>90</v>
      </c>
      <c r="CF24" s="1">
        <v>0.105</v>
      </c>
      <c r="CG24" s="2">
        <f t="shared" si="87"/>
        <v>2.1</v>
      </c>
      <c r="CH24" s="2">
        <f t="shared" si="88"/>
        <v>10.01</v>
      </c>
      <c r="CI24" s="2">
        <f t="shared" si="59"/>
        <v>1.2200000000000006</v>
      </c>
      <c r="CM24">
        <v>90</v>
      </c>
      <c r="CN24" s="1">
        <v>0.10100000000000001</v>
      </c>
      <c r="CO24" s="2">
        <f t="shared" si="89"/>
        <v>2.02</v>
      </c>
      <c r="CP24" s="2">
        <f t="shared" si="90"/>
        <v>10.52</v>
      </c>
      <c r="CQ24" s="2">
        <f t="shared" si="60"/>
        <v>-0.50999999999999979</v>
      </c>
      <c r="CS24" s="1">
        <f t="shared" si="91"/>
        <v>9.8000000000000004E-2</v>
      </c>
      <c r="CU24">
        <v>90</v>
      </c>
      <c r="CV24" s="1">
        <v>0.10300000000000001</v>
      </c>
      <c r="CW24" s="2">
        <f t="shared" si="92"/>
        <v>2.06</v>
      </c>
      <c r="CX24" s="2">
        <f t="shared" si="93"/>
        <v>10.039999999999999</v>
      </c>
      <c r="CY24" s="2">
        <f t="shared" si="61"/>
        <v>0.48000000000000043</v>
      </c>
      <c r="DA24" s="1"/>
      <c r="DC24">
        <v>90</v>
      </c>
      <c r="DD24" s="1">
        <v>9.6000000000000016E-2</v>
      </c>
      <c r="DE24" s="2">
        <f t="shared" si="94"/>
        <v>1.9200000000000004</v>
      </c>
      <c r="DF24" s="2">
        <f t="shared" si="95"/>
        <v>9.0000000000000018</v>
      </c>
      <c r="DG24" s="2">
        <f t="shared" si="62"/>
        <v>1.0399999999999974</v>
      </c>
      <c r="DK24">
        <v>90</v>
      </c>
      <c r="DL24" s="1">
        <v>9.4E-2</v>
      </c>
      <c r="DM24" s="2">
        <f t="shared" si="96"/>
        <v>1.88</v>
      </c>
      <c r="DN24" s="2">
        <f t="shared" si="97"/>
        <v>8.48</v>
      </c>
      <c r="DO24" s="2">
        <f t="shared" si="63"/>
        <v>0.52000000000000135</v>
      </c>
      <c r="DR24" t="s">
        <v>98</v>
      </c>
      <c r="DS24">
        <v>90</v>
      </c>
      <c r="DT24" s="1">
        <v>0.126</v>
      </c>
      <c r="DU24" s="2">
        <f t="shared" si="98"/>
        <v>2.52</v>
      </c>
      <c r="DV24" s="2">
        <f t="shared" si="99"/>
        <v>10.35</v>
      </c>
      <c r="DW24" s="2">
        <f t="shared" si="64"/>
        <v>-1.8699999999999992</v>
      </c>
    </row>
    <row r="25" spans="1:128" x14ac:dyDescent="0.2">
      <c r="C25">
        <v>110</v>
      </c>
      <c r="D25" s="1">
        <v>0.15900000000000003</v>
      </c>
      <c r="E25" s="2">
        <f t="shared" si="65"/>
        <v>3.1800000000000006</v>
      </c>
      <c r="F25" s="2">
        <f t="shared" si="66"/>
        <v>19.950000000000003</v>
      </c>
      <c r="G25" s="1">
        <f t="shared" si="67"/>
        <v>0.16400000000000003</v>
      </c>
      <c r="K25">
        <v>110</v>
      </c>
      <c r="L25" s="1">
        <v>0</v>
      </c>
      <c r="M25" s="2">
        <f t="shared" si="68"/>
        <v>0</v>
      </c>
      <c r="N25" s="2">
        <f t="shared" si="69"/>
        <v>0</v>
      </c>
      <c r="O25" s="2">
        <f t="shared" si="50"/>
        <v>19.950000000000003</v>
      </c>
      <c r="S25">
        <v>110</v>
      </c>
      <c r="T25" s="1">
        <v>0</v>
      </c>
      <c r="U25" s="2">
        <f t="shared" si="70"/>
        <v>0</v>
      </c>
      <c r="V25" s="2">
        <f t="shared" si="71"/>
        <v>0</v>
      </c>
      <c r="W25" s="2">
        <f t="shared" si="51"/>
        <v>0</v>
      </c>
      <c r="AA25">
        <v>110</v>
      </c>
      <c r="AB25" s="1">
        <v>0</v>
      </c>
      <c r="AC25" s="2">
        <f t="shared" si="72"/>
        <v>0</v>
      </c>
      <c r="AD25" s="2">
        <f t="shared" si="73"/>
        <v>0</v>
      </c>
      <c r="AE25" s="2">
        <f t="shared" si="52"/>
        <v>0</v>
      </c>
      <c r="AI25">
        <v>110</v>
      </c>
      <c r="AJ25" s="1">
        <v>0</v>
      </c>
      <c r="AK25" s="2">
        <f t="shared" si="74"/>
        <v>0</v>
      </c>
      <c r="AL25" s="2">
        <f t="shared" si="75"/>
        <v>0</v>
      </c>
      <c r="AM25" s="2">
        <f t="shared" si="53"/>
        <v>0</v>
      </c>
      <c r="AQ25">
        <v>110</v>
      </c>
      <c r="AR25" s="1">
        <v>0</v>
      </c>
      <c r="AS25" s="2">
        <f t="shared" si="76"/>
        <v>0</v>
      </c>
      <c r="AT25" s="2">
        <f t="shared" si="77"/>
        <v>0</v>
      </c>
      <c r="AU25" s="2">
        <f t="shared" si="54"/>
        <v>0</v>
      </c>
      <c r="AY25">
        <v>110</v>
      </c>
      <c r="AZ25" s="1">
        <v>0.124</v>
      </c>
      <c r="BA25" s="2">
        <f t="shared" si="78"/>
        <v>2.48</v>
      </c>
      <c r="BB25" s="2">
        <f t="shared" si="79"/>
        <v>13.64</v>
      </c>
      <c r="BC25" s="2">
        <f t="shared" si="55"/>
        <v>6.3100000000000023</v>
      </c>
      <c r="BG25">
        <v>110</v>
      </c>
      <c r="BH25" s="1">
        <v>0.12</v>
      </c>
      <c r="BI25" s="2">
        <f t="shared" si="80"/>
        <v>2.4</v>
      </c>
      <c r="BJ25" s="2">
        <f t="shared" si="81"/>
        <v>17.46</v>
      </c>
      <c r="BK25" s="2">
        <f t="shared" si="56"/>
        <v>-3.8200000000000003</v>
      </c>
      <c r="BM25" s="1"/>
      <c r="BO25">
        <v>110</v>
      </c>
      <c r="BP25" s="1">
        <v>0</v>
      </c>
      <c r="BQ25" s="2">
        <f t="shared" si="82"/>
        <v>0</v>
      </c>
      <c r="BR25" s="2">
        <f t="shared" si="83"/>
        <v>0</v>
      </c>
      <c r="BS25" s="2">
        <f t="shared" si="57"/>
        <v>17.46</v>
      </c>
      <c r="BW25">
        <v>110</v>
      </c>
      <c r="BX25" s="1">
        <v>0.11800000000000001</v>
      </c>
      <c r="BY25" s="2">
        <f t="shared" si="84"/>
        <v>2.3600000000000003</v>
      </c>
      <c r="BZ25" s="2">
        <f t="shared" si="85"/>
        <v>13.59</v>
      </c>
      <c r="CA25" s="2">
        <f t="shared" si="58"/>
        <v>3.870000000000001</v>
      </c>
      <c r="CC25" s="1">
        <f t="shared" si="86"/>
        <v>0.12100000000000001</v>
      </c>
      <c r="CE25">
        <v>110</v>
      </c>
      <c r="CF25" s="1">
        <v>0.1</v>
      </c>
      <c r="CG25" s="2">
        <f t="shared" si="87"/>
        <v>2</v>
      </c>
      <c r="CH25" s="2">
        <f t="shared" si="88"/>
        <v>12.01</v>
      </c>
      <c r="CI25" s="2">
        <f t="shared" si="59"/>
        <v>1.58</v>
      </c>
      <c r="CM25">
        <v>110</v>
      </c>
      <c r="CN25" s="1">
        <v>0.10199999999999999</v>
      </c>
      <c r="CO25" s="2">
        <f t="shared" si="89"/>
        <v>2.04</v>
      </c>
      <c r="CP25" s="2">
        <f t="shared" si="90"/>
        <v>12.559999999999999</v>
      </c>
      <c r="CQ25" s="2">
        <f t="shared" si="60"/>
        <v>-0.54999999999999893</v>
      </c>
      <c r="CS25" s="1">
        <f t="shared" si="91"/>
        <v>9.8999999999999991E-2</v>
      </c>
      <c r="CU25">
        <v>110</v>
      </c>
      <c r="CV25" s="1">
        <v>0.10300000000000001</v>
      </c>
      <c r="CW25" s="2">
        <f t="shared" si="92"/>
        <v>2.06</v>
      </c>
      <c r="CX25" s="2">
        <f t="shared" si="93"/>
        <v>12.1</v>
      </c>
      <c r="CY25" s="2">
        <f t="shared" si="61"/>
        <v>0.45999999999999908</v>
      </c>
      <c r="DA25" s="1"/>
      <c r="DC25">
        <v>110</v>
      </c>
      <c r="DD25" s="1">
        <v>9.5000000000000001E-2</v>
      </c>
      <c r="DE25" s="2">
        <f t="shared" si="94"/>
        <v>1.9</v>
      </c>
      <c r="DF25" s="2">
        <f t="shared" si="95"/>
        <v>10.900000000000002</v>
      </c>
      <c r="DG25" s="2">
        <f t="shared" si="62"/>
        <v>1.1999999999999975</v>
      </c>
      <c r="DK25">
        <v>110</v>
      </c>
      <c r="DL25" s="1">
        <v>9.4E-2</v>
      </c>
      <c r="DM25" s="2">
        <f t="shared" si="96"/>
        <v>1.88</v>
      </c>
      <c r="DN25" s="2">
        <f t="shared" si="97"/>
        <v>10.36</v>
      </c>
      <c r="DO25" s="2">
        <f t="shared" si="63"/>
        <v>0.5400000000000027</v>
      </c>
      <c r="DR25" t="s">
        <v>98</v>
      </c>
      <c r="DS25">
        <v>110</v>
      </c>
      <c r="DT25" s="1">
        <v>0.14400000000000002</v>
      </c>
      <c r="DU25" s="2">
        <f t="shared" si="98"/>
        <v>2.8800000000000003</v>
      </c>
      <c r="DV25" s="2">
        <f t="shared" si="99"/>
        <v>13.23</v>
      </c>
      <c r="DW25" s="2">
        <f t="shared" si="64"/>
        <v>-2.870000000000001</v>
      </c>
    </row>
    <row r="26" spans="1:128" x14ac:dyDescent="0.2">
      <c r="C26">
        <v>130</v>
      </c>
      <c r="D26" s="1">
        <v>0.16</v>
      </c>
      <c r="E26" s="2">
        <f t="shared" si="65"/>
        <v>3.2</v>
      </c>
      <c r="F26" s="2">
        <f t="shared" si="66"/>
        <v>23.150000000000002</v>
      </c>
      <c r="G26" s="1">
        <f t="shared" si="67"/>
        <v>0.16500000000000001</v>
      </c>
      <c r="K26">
        <v>130</v>
      </c>
      <c r="L26" s="1">
        <v>0</v>
      </c>
      <c r="M26" s="2">
        <f t="shared" si="68"/>
        <v>0</v>
      </c>
      <c r="N26" s="2">
        <f t="shared" si="69"/>
        <v>0</v>
      </c>
      <c r="O26" s="2">
        <f t="shared" si="50"/>
        <v>23.150000000000002</v>
      </c>
      <c r="S26">
        <v>130</v>
      </c>
      <c r="T26" s="1">
        <v>0</v>
      </c>
      <c r="U26" s="2">
        <f t="shared" si="70"/>
        <v>0</v>
      </c>
      <c r="V26" s="2">
        <f t="shared" si="71"/>
        <v>0</v>
      </c>
      <c r="W26" s="2">
        <f t="shared" si="51"/>
        <v>0</v>
      </c>
      <c r="AA26">
        <v>130</v>
      </c>
      <c r="AB26" s="1">
        <v>0</v>
      </c>
      <c r="AC26" s="2">
        <f t="shared" si="72"/>
        <v>0</v>
      </c>
      <c r="AD26" s="2">
        <f t="shared" si="73"/>
        <v>0</v>
      </c>
      <c r="AE26" s="2">
        <f t="shared" si="52"/>
        <v>0</v>
      </c>
      <c r="AI26">
        <v>130</v>
      </c>
      <c r="AJ26" s="1">
        <v>0</v>
      </c>
      <c r="AK26" s="2">
        <f t="shared" si="74"/>
        <v>0</v>
      </c>
      <c r="AL26" s="2">
        <f t="shared" si="75"/>
        <v>0</v>
      </c>
      <c r="AM26" s="2">
        <f t="shared" si="53"/>
        <v>0</v>
      </c>
      <c r="AQ26">
        <v>130</v>
      </c>
      <c r="AR26" s="1">
        <v>0</v>
      </c>
      <c r="AS26" s="2">
        <f t="shared" si="76"/>
        <v>0</v>
      </c>
      <c r="AT26" s="2">
        <f t="shared" si="77"/>
        <v>0</v>
      </c>
      <c r="AU26" s="2">
        <f t="shared" si="54"/>
        <v>0</v>
      </c>
      <c r="AY26">
        <v>130</v>
      </c>
      <c r="AZ26" s="1">
        <v>0.13700000000000001</v>
      </c>
      <c r="BA26" s="2">
        <f t="shared" si="78"/>
        <v>2.74</v>
      </c>
      <c r="BB26" s="2">
        <f t="shared" si="79"/>
        <v>16.380000000000003</v>
      </c>
      <c r="BC26" s="2">
        <f t="shared" si="55"/>
        <v>6.77</v>
      </c>
      <c r="BG26">
        <v>130</v>
      </c>
      <c r="BH26" s="1">
        <v>0.13100000000000001</v>
      </c>
      <c r="BI26" s="2">
        <f t="shared" si="80"/>
        <v>2.62</v>
      </c>
      <c r="BJ26" s="2">
        <f t="shared" si="81"/>
        <v>20.080000000000002</v>
      </c>
      <c r="BK26" s="2">
        <f t="shared" si="56"/>
        <v>-3.6999999999999993</v>
      </c>
      <c r="BM26" s="1"/>
      <c r="BO26">
        <v>130</v>
      </c>
      <c r="BP26" s="1">
        <v>0</v>
      </c>
      <c r="BQ26" s="2">
        <f t="shared" si="82"/>
        <v>0</v>
      </c>
      <c r="BR26" s="2">
        <f t="shared" si="83"/>
        <v>0</v>
      </c>
      <c r="BS26" s="2">
        <f t="shared" si="57"/>
        <v>20.080000000000002</v>
      </c>
      <c r="BW26">
        <v>130</v>
      </c>
      <c r="BX26" s="1">
        <v>0.128</v>
      </c>
      <c r="BY26" s="2">
        <f t="shared" si="84"/>
        <v>2.56</v>
      </c>
      <c r="BZ26" s="2">
        <f t="shared" si="85"/>
        <v>16.149999999999999</v>
      </c>
      <c r="CA26" s="2">
        <f t="shared" si="58"/>
        <v>3.9300000000000033</v>
      </c>
      <c r="CC26" s="1">
        <f t="shared" si="86"/>
        <v>0.13100000000000001</v>
      </c>
      <c r="CE26">
        <v>130</v>
      </c>
      <c r="CF26" s="1">
        <v>0.11200000000000002</v>
      </c>
      <c r="CG26" s="2">
        <f t="shared" si="87"/>
        <v>2.2400000000000002</v>
      </c>
      <c r="CH26" s="2">
        <f t="shared" si="88"/>
        <v>14.25</v>
      </c>
      <c r="CI26" s="2">
        <f t="shared" si="59"/>
        <v>1.8999999999999986</v>
      </c>
      <c r="CM26">
        <v>130</v>
      </c>
      <c r="CN26" s="1">
        <v>0.112</v>
      </c>
      <c r="CO26" s="2">
        <f t="shared" si="89"/>
        <v>2.2400000000000002</v>
      </c>
      <c r="CP26" s="2">
        <f t="shared" si="90"/>
        <v>14.799999999999999</v>
      </c>
      <c r="CQ26" s="2">
        <f t="shared" si="60"/>
        <v>-0.54999999999999893</v>
      </c>
      <c r="CS26" s="1">
        <f t="shared" si="91"/>
        <v>0.109</v>
      </c>
      <c r="CU26">
        <v>130</v>
      </c>
      <c r="CV26" s="1">
        <v>0.114</v>
      </c>
      <c r="CW26" s="2">
        <f t="shared" si="92"/>
        <v>2.2800000000000002</v>
      </c>
      <c r="CX26" s="2">
        <f t="shared" si="93"/>
        <v>14.379999999999999</v>
      </c>
      <c r="CY26" s="2">
        <f t="shared" si="61"/>
        <v>0.41999999999999993</v>
      </c>
      <c r="DA26" s="1"/>
      <c r="DC26">
        <v>130</v>
      </c>
      <c r="DD26" s="1">
        <v>0.10600000000000001</v>
      </c>
      <c r="DE26" s="2">
        <f t="shared" si="94"/>
        <v>2.12</v>
      </c>
      <c r="DF26" s="2">
        <f t="shared" si="95"/>
        <v>13.020000000000003</v>
      </c>
      <c r="DG26" s="2">
        <f t="shared" si="62"/>
        <v>1.3599999999999959</v>
      </c>
      <c r="DK26">
        <v>130</v>
      </c>
      <c r="DL26" s="1">
        <v>0.10700000000000001</v>
      </c>
      <c r="DM26" s="2">
        <f t="shared" si="96"/>
        <v>2.14</v>
      </c>
      <c r="DN26" s="2">
        <f t="shared" si="97"/>
        <v>12.5</v>
      </c>
      <c r="DO26" s="2">
        <f t="shared" si="63"/>
        <v>0.52000000000000313</v>
      </c>
      <c r="DR26" t="s">
        <v>98</v>
      </c>
      <c r="DS26">
        <v>130</v>
      </c>
      <c r="DT26" s="1">
        <v>0.10199999999999999</v>
      </c>
      <c r="DU26" s="2">
        <f t="shared" si="98"/>
        <v>2.04</v>
      </c>
      <c r="DV26" s="2">
        <f t="shared" si="99"/>
        <v>15.27</v>
      </c>
      <c r="DW26" s="2">
        <f t="shared" si="64"/>
        <v>-2.7699999999999996</v>
      </c>
    </row>
    <row r="27" spans="1:128" x14ac:dyDescent="0.2">
      <c r="C27">
        <v>150</v>
      </c>
      <c r="D27" s="1">
        <v>0.14200000000000002</v>
      </c>
      <c r="E27" s="2">
        <f t="shared" si="65"/>
        <v>2.8400000000000003</v>
      </c>
      <c r="F27" s="2">
        <f t="shared" si="66"/>
        <v>25.990000000000002</v>
      </c>
      <c r="G27" s="1">
        <f t="shared" si="67"/>
        <v>0.14700000000000002</v>
      </c>
      <c r="K27">
        <v>150</v>
      </c>
      <c r="L27" s="1">
        <v>0</v>
      </c>
      <c r="M27" s="2">
        <f t="shared" si="68"/>
        <v>0</v>
      </c>
      <c r="N27" s="2">
        <f t="shared" si="69"/>
        <v>0</v>
      </c>
      <c r="O27" s="2">
        <f t="shared" si="50"/>
        <v>25.990000000000002</v>
      </c>
      <c r="S27">
        <v>150</v>
      </c>
      <c r="T27" s="1">
        <v>0</v>
      </c>
      <c r="U27" s="2">
        <f t="shared" si="70"/>
        <v>0</v>
      </c>
      <c r="V27" s="2">
        <f t="shared" si="71"/>
        <v>0</v>
      </c>
      <c r="W27" s="2">
        <f t="shared" si="51"/>
        <v>0</v>
      </c>
      <c r="AA27">
        <v>150</v>
      </c>
      <c r="AB27" s="1">
        <v>0</v>
      </c>
      <c r="AC27" s="2">
        <f t="shared" si="72"/>
        <v>0</v>
      </c>
      <c r="AD27" s="2">
        <f t="shared" si="73"/>
        <v>0</v>
      </c>
      <c r="AE27" s="2">
        <f t="shared" si="52"/>
        <v>0</v>
      </c>
      <c r="AI27">
        <v>150</v>
      </c>
      <c r="AJ27" s="1">
        <v>0</v>
      </c>
      <c r="AK27" s="2">
        <f t="shared" si="74"/>
        <v>0</v>
      </c>
      <c r="AL27" s="2">
        <f t="shared" si="75"/>
        <v>0</v>
      </c>
      <c r="AM27" s="2">
        <f t="shared" si="53"/>
        <v>0</v>
      </c>
      <c r="AQ27">
        <v>150</v>
      </c>
      <c r="AR27" s="1">
        <v>0</v>
      </c>
      <c r="AS27" s="2">
        <f t="shared" si="76"/>
        <v>0</v>
      </c>
      <c r="AT27" s="2">
        <f t="shared" si="77"/>
        <v>0</v>
      </c>
      <c r="AU27" s="2">
        <f t="shared" si="54"/>
        <v>0</v>
      </c>
      <c r="AY27">
        <v>150</v>
      </c>
      <c r="AZ27" s="1">
        <v>0.13300000000000001</v>
      </c>
      <c r="BA27" s="2">
        <f t="shared" si="78"/>
        <v>2.66</v>
      </c>
      <c r="BB27" s="2">
        <f t="shared" si="79"/>
        <v>19.040000000000003</v>
      </c>
      <c r="BC27" s="2">
        <f t="shared" si="55"/>
        <v>6.9499999999999993</v>
      </c>
      <c r="BG27">
        <v>150</v>
      </c>
      <c r="BH27" s="1">
        <v>0.13100000000000001</v>
      </c>
      <c r="BI27" s="2">
        <f t="shared" si="80"/>
        <v>2.62</v>
      </c>
      <c r="BJ27" s="2">
        <f t="shared" si="81"/>
        <v>22.700000000000003</v>
      </c>
      <c r="BK27" s="2">
        <f t="shared" si="56"/>
        <v>-3.66</v>
      </c>
      <c r="BM27" s="1"/>
      <c r="BO27">
        <v>150</v>
      </c>
      <c r="BP27" s="1">
        <v>0</v>
      </c>
      <c r="BQ27" s="2">
        <f t="shared" si="82"/>
        <v>0</v>
      </c>
      <c r="BR27" s="2">
        <f t="shared" si="83"/>
        <v>0</v>
      </c>
      <c r="BS27" s="2">
        <f t="shared" si="57"/>
        <v>22.700000000000003</v>
      </c>
      <c r="BW27">
        <v>150</v>
      </c>
      <c r="BX27" s="1">
        <v>0.13300000000000001</v>
      </c>
      <c r="BY27" s="2">
        <f t="shared" si="84"/>
        <v>2.66</v>
      </c>
      <c r="BZ27" s="2">
        <f t="shared" si="85"/>
        <v>18.809999999999999</v>
      </c>
      <c r="CA27" s="2">
        <f t="shared" si="58"/>
        <v>3.8900000000000041</v>
      </c>
      <c r="CC27" s="1">
        <f t="shared" si="86"/>
        <v>0.13600000000000001</v>
      </c>
      <c r="CE27">
        <v>150</v>
      </c>
      <c r="CF27" s="1">
        <v>0.124</v>
      </c>
      <c r="CG27" s="2">
        <f t="shared" si="87"/>
        <v>2.48</v>
      </c>
      <c r="CH27" s="2">
        <f t="shared" si="88"/>
        <v>16.73</v>
      </c>
      <c r="CI27" s="2">
        <f t="shared" si="59"/>
        <v>2.0799999999999983</v>
      </c>
      <c r="CM27">
        <v>150</v>
      </c>
      <c r="CN27" s="1">
        <v>0.11699999999999999</v>
      </c>
      <c r="CO27" s="2">
        <f t="shared" si="89"/>
        <v>2.34</v>
      </c>
      <c r="CP27" s="2">
        <f t="shared" si="90"/>
        <v>17.14</v>
      </c>
      <c r="CQ27" s="2">
        <f t="shared" si="60"/>
        <v>-0.41000000000000014</v>
      </c>
      <c r="CS27" s="1">
        <f t="shared" si="91"/>
        <v>0.11399999999999999</v>
      </c>
      <c r="CU27">
        <v>150</v>
      </c>
      <c r="CV27" s="1">
        <v>0.12</v>
      </c>
      <c r="CW27" s="2">
        <f t="shared" si="92"/>
        <v>2.4</v>
      </c>
      <c r="CX27" s="2">
        <f t="shared" si="93"/>
        <v>16.779999999999998</v>
      </c>
      <c r="CY27" s="2">
        <f t="shared" si="61"/>
        <v>0.36000000000000298</v>
      </c>
      <c r="DA27" s="1"/>
      <c r="DC27">
        <v>150</v>
      </c>
      <c r="DD27" s="1">
        <v>0.11600000000000002</v>
      </c>
      <c r="DE27" s="2">
        <f t="shared" si="94"/>
        <v>2.3200000000000003</v>
      </c>
      <c r="DF27" s="2">
        <f t="shared" si="95"/>
        <v>15.340000000000003</v>
      </c>
      <c r="DG27" s="2">
        <f t="shared" si="62"/>
        <v>1.4399999999999942</v>
      </c>
      <c r="DK27">
        <v>150</v>
      </c>
      <c r="DL27" s="1">
        <v>0.11800000000000001</v>
      </c>
      <c r="DM27" s="2">
        <f t="shared" si="96"/>
        <v>2.3600000000000003</v>
      </c>
      <c r="DN27" s="2">
        <f t="shared" si="97"/>
        <v>14.86</v>
      </c>
      <c r="DO27" s="2">
        <f t="shared" si="63"/>
        <v>0.48000000000000398</v>
      </c>
      <c r="DR27" t="s">
        <v>98</v>
      </c>
      <c r="DS27">
        <v>150</v>
      </c>
      <c r="DT27" s="1">
        <v>9.4E-2</v>
      </c>
      <c r="DU27" s="2">
        <f t="shared" si="98"/>
        <v>1.88</v>
      </c>
      <c r="DV27" s="2">
        <f t="shared" si="99"/>
        <v>17.149999999999999</v>
      </c>
      <c r="DW27" s="2">
        <f t="shared" si="64"/>
        <v>-2.2899999999999991</v>
      </c>
      <c r="DX27" s="5">
        <f>DV27*10</f>
        <v>171.5</v>
      </c>
    </row>
    <row r="28" spans="1:128" x14ac:dyDescent="0.2">
      <c r="C28">
        <v>170</v>
      </c>
      <c r="D28" s="1">
        <v>0.15</v>
      </c>
      <c r="E28" s="2">
        <f t="shared" si="65"/>
        <v>3</v>
      </c>
      <c r="F28" s="2">
        <f t="shared" si="66"/>
        <v>28.990000000000002</v>
      </c>
      <c r="G28" s="1">
        <f t="shared" si="67"/>
        <v>0.155</v>
      </c>
      <c r="K28">
        <v>170</v>
      </c>
      <c r="L28" s="1">
        <v>0</v>
      </c>
      <c r="M28" s="2">
        <f t="shared" si="68"/>
        <v>0</v>
      </c>
      <c r="N28" s="2">
        <f t="shared" si="69"/>
        <v>0</v>
      </c>
      <c r="O28" s="2">
        <f t="shared" si="50"/>
        <v>28.990000000000002</v>
      </c>
      <c r="S28">
        <v>170</v>
      </c>
      <c r="T28" s="1">
        <v>0</v>
      </c>
      <c r="U28" s="2">
        <f t="shared" si="70"/>
        <v>0</v>
      </c>
      <c r="V28" s="2">
        <f t="shared" si="71"/>
        <v>0</v>
      </c>
      <c r="W28" s="2">
        <f t="shared" si="51"/>
        <v>0</v>
      </c>
      <c r="AA28">
        <v>170</v>
      </c>
      <c r="AB28" s="1">
        <v>0</v>
      </c>
      <c r="AC28" s="2">
        <f t="shared" si="72"/>
        <v>0</v>
      </c>
      <c r="AD28" s="2">
        <f t="shared" si="73"/>
        <v>0</v>
      </c>
      <c r="AE28" s="2">
        <f t="shared" si="52"/>
        <v>0</v>
      </c>
      <c r="AI28">
        <v>170</v>
      </c>
      <c r="AJ28" s="1">
        <v>0</v>
      </c>
      <c r="AK28" s="2">
        <f t="shared" si="74"/>
        <v>0</v>
      </c>
      <c r="AL28" s="2">
        <f t="shared" si="75"/>
        <v>0</v>
      </c>
      <c r="AM28" s="2">
        <f t="shared" si="53"/>
        <v>0</v>
      </c>
      <c r="AQ28">
        <v>170</v>
      </c>
      <c r="AR28" s="1">
        <v>0</v>
      </c>
      <c r="AS28" s="2">
        <f t="shared" si="76"/>
        <v>0</v>
      </c>
      <c r="AT28" s="2">
        <f t="shared" si="77"/>
        <v>0</v>
      </c>
      <c r="AU28" s="2">
        <f t="shared" si="54"/>
        <v>0</v>
      </c>
      <c r="AY28">
        <v>170</v>
      </c>
      <c r="AZ28" s="1">
        <v>0.13400000000000001</v>
      </c>
      <c r="BA28" s="2">
        <f t="shared" si="78"/>
        <v>2.68</v>
      </c>
      <c r="BB28" s="2">
        <f t="shared" si="79"/>
        <v>21.720000000000002</v>
      </c>
      <c r="BC28" s="2">
        <f t="shared" si="55"/>
        <v>7.27</v>
      </c>
      <c r="BG28">
        <v>170</v>
      </c>
      <c r="BH28" s="1">
        <v>0.13800000000000001</v>
      </c>
      <c r="BI28" s="2">
        <f t="shared" si="80"/>
        <v>2.7600000000000002</v>
      </c>
      <c r="BJ28" s="2">
        <f t="shared" si="81"/>
        <v>25.460000000000004</v>
      </c>
      <c r="BK28" s="2">
        <f t="shared" si="56"/>
        <v>-3.740000000000002</v>
      </c>
      <c r="BM28" s="1"/>
      <c r="BO28">
        <v>170</v>
      </c>
      <c r="BP28" s="1">
        <v>0</v>
      </c>
      <c r="BQ28" s="2">
        <f t="shared" si="82"/>
        <v>0</v>
      </c>
      <c r="BR28" s="2">
        <f t="shared" si="83"/>
        <v>0</v>
      </c>
      <c r="BS28" s="2">
        <f t="shared" si="57"/>
        <v>25.460000000000004</v>
      </c>
      <c r="BW28">
        <v>170</v>
      </c>
      <c r="BX28" s="1">
        <v>0.13500000000000001</v>
      </c>
      <c r="BY28" s="2">
        <f t="shared" si="84"/>
        <v>2.7</v>
      </c>
      <c r="BZ28" s="2">
        <f t="shared" si="85"/>
        <v>21.509999999999998</v>
      </c>
      <c r="CA28" s="2">
        <f t="shared" si="58"/>
        <v>3.9500000000000064</v>
      </c>
      <c r="CC28" s="1">
        <f t="shared" si="86"/>
        <v>0.13800000000000001</v>
      </c>
      <c r="CE28">
        <v>170</v>
      </c>
      <c r="CF28" s="1">
        <v>0.127</v>
      </c>
      <c r="CG28" s="2">
        <f t="shared" si="87"/>
        <v>2.54</v>
      </c>
      <c r="CH28" s="2">
        <f t="shared" si="88"/>
        <v>19.27</v>
      </c>
      <c r="CI28" s="2">
        <f t="shared" si="59"/>
        <v>2.2399999999999984</v>
      </c>
      <c r="CM28">
        <v>170</v>
      </c>
      <c r="CN28" s="1">
        <v>0.123</v>
      </c>
      <c r="CO28" s="2">
        <f t="shared" si="89"/>
        <v>2.46</v>
      </c>
      <c r="CP28" s="2">
        <f t="shared" si="90"/>
        <v>19.600000000000001</v>
      </c>
      <c r="CQ28" s="2">
        <f t="shared" si="60"/>
        <v>-0.33000000000000185</v>
      </c>
      <c r="CS28" s="1">
        <f t="shared" si="91"/>
        <v>0.12</v>
      </c>
      <c r="CU28">
        <v>170</v>
      </c>
      <c r="CV28" s="1">
        <v>0.127</v>
      </c>
      <c r="CW28" s="2">
        <f t="shared" si="92"/>
        <v>2.54</v>
      </c>
      <c r="CX28" s="2">
        <f t="shared" si="93"/>
        <v>19.319999999999997</v>
      </c>
      <c r="CY28" s="2">
        <f t="shared" si="61"/>
        <v>0.28000000000000469</v>
      </c>
      <c r="DA28" s="1"/>
      <c r="DC28">
        <v>170</v>
      </c>
      <c r="DD28" s="1">
        <v>0.12100000000000001</v>
      </c>
      <c r="DE28" s="2">
        <f t="shared" si="94"/>
        <v>2.4200000000000004</v>
      </c>
      <c r="DF28" s="2">
        <f t="shared" si="95"/>
        <v>17.760000000000005</v>
      </c>
      <c r="DG28" s="2">
        <f t="shared" si="62"/>
        <v>1.5599999999999916</v>
      </c>
      <c r="DK28">
        <v>170</v>
      </c>
      <c r="DL28" s="1">
        <v>0.11600000000000002</v>
      </c>
      <c r="DM28" s="2">
        <f t="shared" si="96"/>
        <v>2.3200000000000003</v>
      </c>
      <c r="DN28" s="2">
        <f t="shared" si="97"/>
        <v>17.18</v>
      </c>
      <c r="DO28" s="2">
        <f t="shared" si="63"/>
        <v>0.5800000000000054</v>
      </c>
      <c r="DR28" t="s">
        <v>98</v>
      </c>
      <c r="DS28">
        <v>170</v>
      </c>
      <c r="DT28" s="1">
        <v>0.121</v>
      </c>
      <c r="DU28" s="2">
        <f t="shared" si="98"/>
        <v>2.42</v>
      </c>
      <c r="DV28" s="2">
        <f t="shared" si="99"/>
        <v>19.57</v>
      </c>
      <c r="DW28" s="2">
        <f t="shared" si="64"/>
        <v>-2.3900000000000006</v>
      </c>
    </row>
    <row r="29" spans="1:128" x14ac:dyDescent="0.2">
      <c r="C29">
        <v>190</v>
      </c>
      <c r="D29" s="1">
        <v>0.189</v>
      </c>
      <c r="E29" s="2">
        <f t="shared" si="65"/>
        <v>3.7800000000000002</v>
      </c>
      <c r="F29" s="2">
        <f t="shared" si="66"/>
        <v>32.770000000000003</v>
      </c>
      <c r="G29" s="1">
        <f t="shared" si="67"/>
        <v>0.19400000000000001</v>
      </c>
      <c r="K29">
        <v>190</v>
      </c>
      <c r="L29" s="1">
        <v>0</v>
      </c>
      <c r="M29" s="2">
        <f t="shared" si="68"/>
        <v>0</v>
      </c>
      <c r="N29" s="2">
        <f t="shared" si="69"/>
        <v>0</v>
      </c>
      <c r="O29" s="2">
        <f t="shared" si="50"/>
        <v>32.770000000000003</v>
      </c>
      <c r="S29">
        <v>190</v>
      </c>
      <c r="T29" s="1">
        <v>0</v>
      </c>
      <c r="U29" s="2">
        <f t="shared" si="70"/>
        <v>0</v>
      </c>
      <c r="V29" s="2">
        <f t="shared" si="71"/>
        <v>0</v>
      </c>
      <c r="W29" s="2">
        <f t="shared" si="51"/>
        <v>0</v>
      </c>
      <c r="AA29">
        <v>190</v>
      </c>
      <c r="AB29" s="1">
        <v>0</v>
      </c>
      <c r="AC29" s="2">
        <f t="shared" si="72"/>
        <v>0</v>
      </c>
      <c r="AD29" s="2">
        <f t="shared" si="73"/>
        <v>0</v>
      </c>
      <c r="AE29" s="2">
        <f t="shared" si="52"/>
        <v>0</v>
      </c>
      <c r="AI29">
        <v>190</v>
      </c>
      <c r="AJ29" s="1">
        <v>0</v>
      </c>
      <c r="AK29" s="2">
        <f t="shared" si="74"/>
        <v>0</v>
      </c>
      <c r="AL29" s="2">
        <f t="shared" si="75"/>
        <v>0</v>
      </c>
      <c r="AM29" s="2">
        <f t="shared" si="53"/>
        <v>0</v>
      </c>
      <c r="AQ29">
        <v>190</v>
      </c>
      <c r="AR29" s="1">
        <v>0</v>
      </c>
      <c r="AS29" s="2">
        <f t="shared" si="76"/>
        <v>0</v>
      </c>
      <c r="AT29" s="2">
        <f t="shared" si="77"/>
        <v>0</v>
      </c>
      <c r="AU29" s="2">
        <f t="shared" si="54"/>
        <v>0</v>
      </c>
      <c r="AY29">
        <v>190</v>
      </c>
      <c r="AZ29" s="1">
        <v>0.17499999999999999</v>
      </c>
      <c r="BA29" s="2">
        <f t="shared" si="78"/>
        <v>3.5</v>
      </c>
      <c r="BB29" s="2">
        <f t="shared" si="79"/>
        <v>25.220000000000002</v>
      </c>
      <c r="BC29" s="2">
        <f t="shared" si="55"/>
        <v>7.5500000000000007</v>
      </c>
      <c r="BG29">
        <v>190</v>
      </c>
      <c r="BH29" s="1">
        <v>0.17800000000000002</v>
      </c>
      <c r="BI29" s="2">
        <f t="shared" si="80"/>
        <v>3.5600000000000005</v>
      </c>
      <c r="BJ29" s="2">
        <f t="shared" si="81"/>
        <v>29.020000000000003</v>
      </c>
      <c r="BK29" s="2">
        <f t="shared" si="56"/>
        <v>-3.8000000000000007</v>
      </c>
      <c r="BM29" s="1"/>
      <c r="BO29">
        <v>190</v>
      </c>
      <c r="BP29" s="1">
        <v>0</v>
      </c>
      <c r="BQ29" s="2">
        <f t="shared" si="82"/>
        <v>0</v>
      </c>
      <c r="BR29" s="2">
        <f t="shared" si="83"/>
        <v>0</v>
      </c>
      <c r="BS29" s="2">
        <f t="shared" si="57"/>
        <v>29.020000000000003</v>
      </c>
      <c r="BW29">
        <v>190</v>
      </c>
      <c r="BX29" s="1">
        <v>0.17900000000000002</v>
      </c>
      <c r="BY29" s="2">
        <f t="shared" si="84"/>
        <v>3.5800000000000005</v>
      </c>
      <c r="BZ29" s="2">
        <f t="shared" si="85"/>
        <v>25.09</v>
      </c>
      <c r="CA29" s="2">
        <f t="shared" si="58"/>
        <v>3.9300000000000033</v>
      </c>
      <c r="CC29" s="1">
        <f t="shared" si="86"/>
        <v>0.18200000000000002</v>
      </c>
      <c r="CE29">
        <v>190</v>
      </c>
      <c r="CF29" s="1">
        <v>0.17</v>
      </c>
      <c r="CG29" s="2">
        <f t="shared" si="87"/>
        <v>3.4000000000000004</v>
      </c>
      <c r="CH29" s="2">
        <f t="shared" si="88"/>
        <v>22.67</v>
      </c>
      <c r="CI29" s="2">
        <f t="shared" si="59"/>
        <v>2.4199999999999982</v>
      </c>
      <c r="CM29">
        <v>190</v>
      </c>
      <c r="CN29" s="1">
        <v>0.16100000000000003</v>
      </c>
      <c r="CO29" s="2">
        <f t="shared" si="89"/>
        <v>3.2200000000000006</v>
      </c>
      <c r="CP29" s="2">
        <f t="shared" si="90"/>
        <v>22.82</v>
      </c>
      <c r="CQ29" s="2">
        <f t="shared" si="60"/>
        <v>-0.14999999999999858</v>
      </c>
      <c r="CS29" s="1">
        <f t="shared" si="91"/>
        <v>0.15800000000000003</v>
      </c>
      <c r="CU29">
        <v>190</v>
      </c>
      <c r="CV29" s="1">
        <v>0.159</v>
      </c>
      <c r="CW29" s="2">
        <f t="shared" si="92"/>
        <v>3.18</v>
      </c>
      <c r="CX29" s="2">
        <f t="shared" si="93"/>
        <v>22.499999999999996</v>
      </c>
      <c r="CY29" s="2">
        <f t="shared" si="61"/>
        <v>0.32000000000000384</v>
      </c>
      <c r="DA29" s="1"/>
      <c r="DC29">
        <v>190</v>
      </c>
      <c r="DD29" s="1">
        <v>0.14700000000000002</v>
      </c>
      <c r="DE29" s="2">
        <f t="shared" si="94"/>
        <v>2.9400000000000004</v>
      </c>
      <c r="DF29" s="2">
        <f t="shared" si="95"/>
        <v>20.700000000000006</v>
      </c>
      <c r="DG29" s="2">
        <f t="shared" si="62"/>
        <v>1.7999999999999901</v>
      </c>
      <c r="DK29">
        <v>190</v>
      </c>
      <c r="DL29" s="1">
        <v>0.14300000000000002</v>
      </c>
      <c r="DM29" s="2">
        <f t="shared" si="96"/>
        <v>2.8600000000000003</v>
      </c>
      <c r="DN29" s="2">
        <f t="shared" si="97"/>
        <v>20.04</v>
      </c>
      <c r="DO29" s="2">
        <f t="shared" si="63"/>
        <v>0.66000000000000725</v>
      </c>
      <c r="DR29" t="s">
        <v>98</v>
      </c>
      <c r="DS29">
        <v>190</v>
      </c>
      <c r="DT29" s="1">
        <v>0.13300000000000001</v>
      </c>
      <c r="DU29" s="2">
        <f t="shared" si="98"/>
        <v>2.66</v>
      </c>
      <c r="DV29" s="2">
        <f t="shared" si="99"/>
        <v>22.23</v>
      </c>
      <c r="DW29" s="2">
        <f t="shared" si="64"/>
        <v>-2.1900000000000013</v>
      </c>
    </row>
    <row r="30" spans="1:128" x14ac:dyDescent="0.2">
      <c r="C30">
        <v>210</v>
      </c>
      <c r="D30" s="1">
        <v>0.19500000000000001</v>
      </c>
      <c r="E30" s="2">
        <f t="shared" si="65"/>
        <v>3.9000000000000004</v>
      </c>
      <c r="F30" s="2">
        <f t="shared" si="66"/>
        <v>36.67</v>
      </c>
      <c r="G30" s="1">
        <f t="shared" si="67"/>
        <v>0.2</v>
      </c>
      <c r="K30">
        <v>210</v>
      </c>
      <c r="L30" s="1">
        <v>0</v>
      </c>
      <c r="M30" s="2">
        <f t="shared" si="68"/>
        <v>0</v>
      </c>
      <c r="N30" s="2">
        <f t="shared" si="69"/>
        <v>0</v>
      </c>
      <c r="O30" s="2">
        <f t="shared" si="50"/>
        <v>36.67</v>
      </c>
      <c r="S30">
        <v>210</v>
      </c>
      <c r="T30" s="1">
        <v>0</v>
      </c>
      <c r="U30" s="2">
        <f t="shared" si="70"/>
        <v>0</v>
      </c>
      <c r="V30" s="2">
        <f t="shared" si="71"/>
        <v>0</v>
      </c>
      <c r="W30" s="2">
        <f t="shared" si="51"/>
        <v>0</v>
      </c>
      <c r="AA30">
        <v>210</v>
      </c>
      <c r="AB30" s="1">
        <v>0</v>
      </c>
      <c r="AC30" s="2">
        <f t="shared" si="72"/>
        <v>0</v>
      </c>
      <c r="AD30" s="2">
        <f t="shared" si="73"/>
        <v>0</v>
      </c>
      <c r="AE30" s="2">
        <f t="shared" si="52"/>
        <v>0</v>
      </c>
      <c r="AI30">
        <v>210</v>
      </c>
      <c r="AJ30" s="1">
        <v>0</v>
      </c>
      <c r="AK30" s="2">
        <f t="shared" si="74"/>
        <v>0</v>
      </c>
      <c r="AL30" s="2">
        <f t="shared" si="75"/>
        <v>0</v>
      </c>
      <c r="AM30" s="2">
        <f t="shared" si="53"/>
        <v>0</v>
      </c>
      <c r="AQ30">
        <v>210</v>
      </c>
      <c r="AR30" s="1">
        <v>0</v>
      </c>
      <c r="AS30" s="2">
        <f t="shared" si="76"/>
        <v>0</v>
      </c>
      <c r="AT30" s="2">
        <f t="shared" si="77"/>
        <v>0</v>
      </c>
      <c r="AU30" s="2">
        <f t="shared" si="54"/>
        <v>0</v>
      </c>
      <c r="AY30">
        <v>210</v>
      </c>
      <c r="AZ30" s="1">
        <v>0.187</v>
      </c>
      <c r="BA30" s="2">
        <f t="shared" si="78"/>
        <v>3.74</v>
      </c>
      <c r="BB30" s="2">
        <f t="shared" si="79"/>
        <v>28.96</v>
      </c>
      <c r="BC30" s="2">
        <f t="shared" si="55"/>
        <v>7.7100000000000009</v>
      </c>
      <c r="BG30">
        <v>210</v>
      </c>
      <c r="BH30" s="1">
        <v>0.18900000000000003</v>
      </c>
      <c r="BI30" s="2">
        <f t="shared" si="80"/>
        <v>3.7800000000000007</v>
      </c>
      <c r="BJ30" s="2">
        <f t="shared" si="81"/>
        <v>32.800000000000004</v>
      </c>
      <c r="BK30" s="2">
        <f t="shared" si="56"/>
        <v>-3.8400000000000034</v>
      </c>
      <c r="BM30" s="1"/>
      <c r="BO30">
        <v>210</v>
      </c>
      <c r="BP30" s="1">
        <v>0</v>
      </c>
      <c r="BQ30" s="2">
        <f t="shared" si="82"/>
        <v>0</v>
      </c>
      <c r="BR30" s="2">
        <f t="shared" si="83"/>
        <v>0</v>
      </c>
      <c r="BS30" s="2">
        <f t="shared" si="57"/>
        <v>32.800000000000004</v>
      </c>
      <c r="BW30">
        <v>210</v>
      </c>
      <c r="BX30" s="1">
        <v>0.186</v>
      </c>
      <c r="BY30" s="2">
        <f t="shared" si="84"/>
        <v>3.7199999999999998</v>
      </c>
      <c r="BZ30" s="2">
        <f t="shared" si="85"/>
        <v>28.81</v>
      </c>
      <c r="CA30" s="2">
        <f t="shared" si="58"/>
        <v>3.9900000000000055</v>
      </c>
      <c r="CC30" s="1">
        <f t="shared" si="86"/>
        <v>0.189</v>
      </c>
      <c r="CE30">
        <v>210</v>
      </c>
      <c r="CF30" s="1">
        <v>0.18600000000000003</v>
      </c>
      <c r="CG30" s="2">
        <f t="shared" si="87"/>
        <v>3.7200000000000006</v>
      </c>
      <c r="CH30" s="2">
        <f t="shared" si="88"/>
        <v>26.39</v>
      </c>
      <c r="CI30" s="2">
        <f t="shared" si="59"/>
        <v>2.4199999999999982</v>
      </c>
      <c r="CM30">
        <v>210</v>
      </c>
      <c r="CN30" s="1">
        <v>0.17699999999999999</v>
      </c>
      <c r="CO30" s="2">
        <f t="shared" si="89"/>
        <v>3.54</v>
      </c>
      <c r="CP30" s="2">
        <f t="shared" si="90"/>
        <v>26.36</v>
      </c>
      <c r="CQ30" s="2">
        <f t="shared" si="60"/>
        <v>3.0000000000001137E-2</v>
      </c>
      <c r="CS30" s="1">
        <f t="shared" si="91"/>
        <v>0.17399999999999999</v>
      </c>
      <c r="CU30">
        <v>210</v>
      </c>
      <c r="CV30" s="1">
        <v>0.182</v>
      </c>
      <c r="CW30" s="2">
        <f t="shared" si="92"/>
        <v>3.6399999999999997</v>
      </c>
      <c r="CX30" s="2">
        <f t="shared" si="93"/>
        <v>26.139999999999997</v>
      </c>
      <c r="CY30" s="2">
        <f t="shared" si="61"/>
        <v>0.22000000000000242</v>
      </c>
      <c r="DA30" s="1"/>
      <c r="DC30">
        <v>210</v>
      </c>
      <c r="DD30" s="1">
        <v>0.17</v>
      </c>
      <c r="DE30" s="2">
        <f t="shared" si="94"/>
        <v>3.4000000000000004</v>
      </c>
      <c r="DF30" s="2">
        <f t="shared" si="95"/>
        <v>24.100000000000009</v>
      </c>
      <c r="DG30" s="2">
        <f t="shared" si="62"/>
        <v>2.0399999999999885</v>
      </c>
      <c r="DK30">
        <v>210</v>
      </c>
      <c r="DL30" s="1">
        <v>0.16300000000000001</v>
      </c>
      <c r="DM30" s="2">
        <f t="shared" si="96"/>
        <v>3.2600000000000002</v>
      </c>
      <c r="DN30" s="2">
        <f t="shared" si="97"/>
        <v>23.3</v>
      </c>
      <c r="DO30" s="2">
        <f t="shared" si="63"/>
        <v>0.80000000000000782</v>
      </c>
      <c r="DR30" t="s">
        <v>98</v>
      </c>
      <c r="DS30">
        <v>210</v>
      </c>
      <c r="DT30" s="1">
        <v>0.14800000000000002</v>
      </c>
      <c r="DU30" s="2">
        <f t="shared" si="98"/>
        <v>2.9600000000000004</v>
      </c>
      <c r="DV30" s="2">
        <f t="shared" si="99"/>
        <v>25.19</v>
      </c>
      <c r="DW30" s="2">
        <f t="shared" si="64"/>
        <v>-1.8900000000000006</v>
      </c>
    </row>
    <row r="31" spans="1:128" x14ac:dyDescent="0.2">
      <c r="C31">
        <v>230</v>
      </c>
      <c r="D31" s="1">
        <v>0.215</v>
      </c>
      <c r="E31" s="2">
        <f t="shared" si="65"/>
        <v>4.3</v>
      </c>
      <c r="F31" s="2">
        <f t="shared" si="66"/>
        <v>40.97</v>
      </c>
      <c r="G31" s="1">
        <f t="shared" si="67"/>
        <v>0.22</v>
      </c>
      <c r="K31">
        <v>230</v>
      </c>
      <c r="L31" s="1">
        <v>0</v>
      </c>
      <c r="M31" s="2">
        <f t="shared" si="68"/>
        <v>0</v>
      </c>
      <c r="N31" s="2">
        <f t="shared" si="69"/>
        <v>0</v>
      </c>
      <c r="O31" s="2">
        <f t="shared" si="50"/>
        <v>40.97</v>
      </c>
      <c r="S31">
        <v>230</v>
      </c>
      <c r="T31" s="1">
        <v>0</v>
      </c>
      <c r="U31" s="2">
        <f t="shared" si="70"/>
        <v>0</v>
      </c>
      <c r="V31" s="2">
        <f t="shared" si="71"/>
        <v>0</v>
      </c>
      <c r="W31" s="2">
        <f t="shared" si="51"/>
        <v>0</v>
      </c>
      <c r="AA31">
        <v>230</v>
      </c>
      <c r="AB31" s="1">
        <v>0</v>
      </c>
      <c r="AC31" s="2">
        <f t="shared" si="72"/>
        <v>0</v>
      </c>
      <c r="AD31" s="2">
        <f t="shared" si="73"/>
        <v>0</v>
      </c>
      <c r="AE31" s="2">
        <f t="shared" si="52"/>
        <v>0</v>
      </c>
      <c r="AI31">
        <v>230</v>
      </c>
      <c r="AJ31" s="1">
        <v>0</v>
      </c>
      <c r="AK31" s="2">
        <f t="shared" si="74"/>
        <v>0</v>
      </c>
      <c r="AL31" s="2">
        <f t="shared" si="75"/>
        <v>0</v>
      </c>
      <c r="AM31" s="2">
        <f t="shared" si="53"/>
        <v>0</v>
      </c>
      <c r="AQ31">
        <v>230</v>
      </c>
      <c r="AR31" s="1">
        <v>0</v>
      </c>
      <c r="AS31" s="2">
        <f t="shared" si="76"/>
        <v>0</v>
      </c>
      <c r="AT31" s="2">
        <f t="shared" si="77"/>
        <v>0</v>
      </c>
      <c r="AU31" s="2">
        <f t="shared" si="54"/>
        <v>0</v>
      </c>
      <c r="AY31">
        <v>230</v>
      </c>
      <c r="AZ31" s="1">
        <v>0.20800000000000002</v>
      </c>
      <c r="BA31" s="2">
        <f t="shared" si="78"/>
        <v>4.16</v>
      </c>
      <c r="BB31" s="2">
        <f t="shared" si="79"/>
        <v>33.120000000000005</v>
      </c>
      <c r="BC31" s="2">
        <f t="shared" si="55"/>
        <v>7.8499999999999943</v>
      </c>
      <c r="BG31">
        <v>230</v>
      </c>
      <c r="BH31" s="1">
        <v>0.20800000000000002</v>
      </c>
      <c r="BI31" s="2">
        <f t="shared" si="80"/>
        <v>4.16</v>
      </c>
      <c r="BJ31" s="2">
        <f t="shared" si="81"/>
        <v>36.960000000000008</v>
      </c>
      <c r="BK31" s="2">
        <f t="shared" si="56"/>
        <v>-3.8400000000000034</v>
      </c>
      <c r="BM31" s="1"/>
      <c r="BO31">
        <v>230</v>
      </c>
      <c r="BP31" s="1">
        <v>0</v>
      </c>
      <c r="BQ31" s="2">
        <f t="shared" si="82"/>
        <v>0</v>
      </c>
      <c r="BR31" s="2">
        <f t="shared" si="83"/>
        <v>0</v>
      </c>
      <c r="BS31" s="2">
        <f t="shared" si="57"/>
        <v>36.960000000000008</v>
      </c>
      <c r="BW31">
        <v>230</v>
      </c>
      <c r="BX31" s="1">
        <v>0.20800000000000002</v>
      </c>
      <c r="BY31" s="2">
        <f t="shared" si="84"/>
        <v>4.16</v>
      </c>
      <c r="BZ31" s="2">
        <f t="shared" si="85"/>
        <v>32.97</v>
      </c>
      <c r="CA31" s="2">
        <f t="shared" si="58"/>
        <v>3.9900000000000091</v>
      </c>
      <c r="CC31" s="1">
        <f t="shared" si="86"/>
        <v>0.21100000000000002</v>
      </c>
      <c r="CE31">
        <v>230</v>
      </c>
      <c r="CF31" s="1">
        <v>0.20800000000000002</v>
      </c>
      <c r="CG31" s="2">
        <f t="shared" si="87"/>
        <v>4.16</v>
      </c>
      <c r="CH31" s="2">
        <f t="shared" si="88"/>
        <v>30.55</v>
      </c>
      <c r="CI31" s="2">
        <f t="shared" si="59"/>
        <v>2.4199999999999982</v>
      </c>
      <c r="CM31">
        <v>230</v>
      </c>
      <c r="CN31" s="1">
        <v>0.2</v>
      </c>
      <c r="CO31" s="2">
        <f t="shared" si="89"/>
        <v>4</v>
      </c>
      <c r="CP31" s="2">
        <f t="shared" si="90"/>
        <v>30.36</v>
      </c>
      <c r="CQ31" s="2">
        <f t="shared" si="60"/>
        <v>0.19000000000000128</v>
      </c>
      <c r="CS31" s="1">
        <f t="shared" si="91"/>
        <v>0.19700000000000001</v>
      </c>
      <c r="CU31">
        <v>230</v>
      </c>
      <c r="CV31" s="1">
        <v>0.20499999999999999</v>
      </c>
      <c r="CW31" s="2">
        <f t="shared" si="92"/>
        <v>4.0999999999999996</v>
      </c>
      <c r="CX31" s="2">
        <f t="shared" si="93"/>
        <v>30.239999999999995</v>
      </c>
      <c r="CY31" s="2">
        <f t="shared" si="61"/>
        <v>0.12000000000000455</v>
      </c>
      <c r="DA31" s="1"/>
      <c r="DC31">
        <v>230</v>
      </c>
      <c r="DD31" s="1">
        <v>0.19600000000000001</v>
      </c>
      <c r="DE31" s="2">
        <f t="shared" si="94"/>
        <v>3.92</v>
      </c>
      <c r="DF31" s="2">
        <f t="shared" si="95"/>
        <v>28.02000000000001</v>
      </c>
      <c r="DG31" s="2">
        <f t="shared" si="62"/>
        <v>2.2199999999999847</v>
      </c>
      <c r="DK31">
        <v>230</v>
      </c>
      <c r="DL31" s="1">
        <v>0.19700000000000004</v>
      </c>
      <c r="DM31" s="2">
        <f t="shared" si="96"/>
        <v>3.9400000000000008</v>
      </c>
      <c r="DN31" s="2">
        <f t="shared" si="97"/>
        <v>27.240000000000002</v>
      </c>
      <c r="DO31" s="2">
        <f t="shared" si="63"/>
        <v>0.78000000000000824</v>
      </c>
      <c r="DR31" t="s">
        <v>98</v>
      </c>
      <c r="DS31">
        <v>230</v>
      </c>
      <c r="DT31" s="1">
        <v>0.13</v>
      </c>
      <c r="DU31" s="2">
        <f t="shared" si="98"/>
        <v>2.6</v>
      </c>
      <c r="DV31" s="2">
        <f t="shared" si="99"/>
        <v>27.790000000000003</v>
      </c>
      <c r="DW31" s="2">
        <f t="shared" si="64"/>
        <v>-0.55000000000000071</v>
      </c>
    </row>
    <row r="32" spans="1:128" x14ac:dyDescent="0.2">
      <c r="C32">
        <v>250</v>
      </c>
      <c r="D32" s="1">
        <v>0.22900000000000004</v>
      </c>
      <c r="E32" s="2">
        <f t="shared" si="65"/>
        <v>4.580000000000001</v>
      </c>
      <c r="F32" s="2">
        <f t="shared" si="66"/>
        <v>45.55</v>
      </c>
      <c r="G32" s="1">
        <f t="shared" si="67"/>
        <v>0.23400000000000004</v>
      </c>
      <c r="K32">
        <v>250</v>
      </c>
      <c r="L32" s="1">
        <v>0</v>
      </c>
      <c r="M32" s="2">
        <f t="shared" si="68"/>
        <v>0</v>
      </c>
      <c r="N32" s="2">
        <f t="shared" si="69"/>
        <v>0</v>
      </c>
      <c r="O32" s="2">
        <f t="shared" si="50"/>
        <v>45.55</v>
      </c>
      <c r="S32">
        <v>250</v>
      </c>
      <c r="T32" s="1">
        <v>0</v>
      </c>
      <c r="U32" s="2">
        <f t="shared" si="70"/>
        <v>0</v>
      </c>
      <c r="V32" s="2">
        <f t="shared" si="71"/>
        <v>0</v>
      </c>
      <c r="W32" s="2">
        <f t="shared" si="51"/>
        <v>0</v>
      </c>
      <c r="AA32">
        <v>250</v>
      </c>
      <c r="AB32" s="1">
        <v>0</v>
      </c>
      <c r="AC32" s="2">
        <f t="shared" si="72"/>
        <v>0</v>
      </c>
      <c r="AD32" s="2">
        <f t="shared" si="73"/>
        <v>0</v>
      </c>
      <c r="AE32" s="2">
        <f t="shared" si="52"/>
        <v>0</v>
      </c>
      <c r="AI32">
        <v>250</v>
      </c>
      <c r="AJ32" s="1">
        <v>0</v>
      </c>
      <c r="AK32" s="2">
        <f t="shared" si="74"/>
        <v>0</v>
      </c>
      <c r="AL32" s="2">
        <f t="shared" si="75"/>
        <v>0</v>
      </c>
      <c r="AM32" s="2">
        <f t="shared" si="53"/>
        <v>0</v>
      </c>
      <c r="AQ32">
        <v>250</v>
      </c>
      <c r="AR32" s="1">
        <v>0</v>
      </c>
      <c r="AS32" s="2">
        <f t="shared" si="76"/>
        <v>0</v>
      </c>
      <c r="AT32" s="2">
        <f t="shared" si="77"/>
        <v>0</v>
      </c>
      <c r="AU32" s="2">
        <f t="shared" si="54"/>
        <v>0</v>
      </c>
      <c r="AY32">
        <v>250</v>
      </c>
      <c r="AZ32" s="1">
        <v>0.22</v>
      </c>
      <c r="BA32" s="2">
        <f t="shared" si="78"/>
        <v>4.4000000000000004</v>
      </c>
      <c r="BB32" s="2">
        <f t="shared" si="79"/>
        <v>37.520000000000003</v>
      </c>
      <c r="BC32" s="2">
        <f t="shared" si="55"/>
        <v>8.029999999999994</v>
      </c>
      <c r="BG32">
        <v>250</v>
      </c>
      <c r="BH32" s="1">
        <v>0.22400000000000003</v>
      </c>
      <c r="BI32" s="2">
        <f t="shared" si="80"/>
        <v>4.4800000000000004</v>
      </c>
      <c r="BJ32" s="2">
        <f t="shared" si="81"/>
        <v>41.440000000000012</v>
      </c>
      <c r="BK32" s="2">
        <f t="shared" si="56"/>
        <v>-3.9200000000000088</v>
      </c>
      <c r="BM32" s="1"/>
      <c r="BO32">
        <v>250</v>
      </c>
      <c r="BP32" s="1">
        <v>0</v>
      </c>
      <c r="BQ32" s="2">
        <f t="shared" si="82"/>
        <v>0</v>
      </c>
      <c r="BR32" s="2">
        <f t="shared" si="83"/>
        <v>0</v>
      </c>
      <c r="BS32" s="2">
        <f t="shared" si="57"/>
        <v>41.440000000000012</v>
      </c>
      <c r="BW32">
        <v>250</v>
      </c>
      <c r="BX32" s="1">
        <v>0.22200000000000003</v>
      </c>
      <c r="BY32" s="2">
        <f t="shared" si="84"/>
        <v>4.4400000000000004</v>
      </c>
      <c r="BZ32" s="2">
        <f t="shared" si="85"/>
        <v>37.409999999999997</v>
      </c>
      <c r="CA32" s="2">
        <f t="shared" si="58"/>
        <v>4.0300000000000153</v>
      </c>
      <c r="CC32" s="1">
        <f t="shared" si="86"/>
        <v>0.22500000000000003</v>
      </c>
      <c r="CE32">
        <v>250</v>
      </c>
      <c r="CF32" s="1">
        <v>0.22200000000000003</v>
      </c>
      <c r="CG32" s="2">
        <f t="shared" si="87"/>
        <v>4.4400000000000004</v>
      </c>
      <c r="CH32" s="2">
        <f t="shared" si="88"/>
        <v>34.99</v>
      </c>
      <c r="CI32" s="2">
        <f t="shared" si="59"/>
        <v>2.4199999999999946</v>
      </c>
      <c r="CM32">
        <v>250</v>
      </c>
      <c r="CN32" s="1">
        <v>0.217</v>
      </c>
      <c r="CO32" s="2">
        <f t="shared" si="89"/>
        <v>4.34</v>
      </c>
      <c r="CP32" s="2">
        <f t="shared" si="90"/>
        <v>34.700000000000003</v>
      </c>
      <c r="CQ32" s="2">
        <f t="shared" si="60"/>
        <v>0.28999999999999915</v>
      </c>
      <c r="CS32" s="1">
        <f t="shared" si="91"/>
        <v>0.214</v>
      </c>
      <c r="CU32">
        <v>250</v>
      </c>
      <c r="CV32" s="1">
        <v>0.21600000000000003</v>
      </c>
      <c r="CW32" s="2">
        <f t="shared" si="92"/>
        <v>4.32</v>
      </c>
      <c r="CX32" s="2">
        <f t="shared" si="93"/>
        <v>34.559999999999995</v>
      </c>
      <c r="CY32" s="2">
        <f t="shared" si="61"/>
        <v>0.14000000000000767</v>
      </c>
      <c r="DA32" s="1"/>
      <c r="DC32">
        <v>250</v>
      </c>
      <c r="DD32" s="1">
        <v>0.20800000000000002</v>
      </c>
      <c r="DE32" s="2">
        <f t="shared" si="94"/>
        <v>4.16</v>
      </c>
      <c r="DF32" s="2">
        <f t="shared" si="95"/>
        <v>32.180000000000007</v>
      </c>
      <c r="DG32" s="2">
        <f t="shared" si="62"/>
        <v>2.3799999999999883</v>
      </c>
      <c r="DK32">
        <v>250</v>
      </c>
      <c r="DL32" s="1">
        <v>0.21100000000000002</v>
      </c>
      <c r="DM32" s="2">
        <f t="shared" si="96"/>
        <v>4.2200000000000006</v>
      </c>
      <c r="DN32" s="2">
        <f t="shared" si="97"/>
        <v>31.46</v>
      </c>
      <c r="DO32" s="2">
        <f t="shared" si="63"/>
        <v>0.72000000000000597</v>
      </c>
      <c r="DR32" t="s">
        <v>98</v>
      </c>
      <c r="DS32">
        <v>250</v>
      </c>
      <c r="DT32" s="1">
        <v>8.6999999999999994E-2</v>
      </c>
      <c r="DU32" s="2">
        <f t="shared" si="98"/>
        <v>1.7399999999999998</v>
      </c>
      <c r="DV32" s="2">
        <f t="shared" si="99"/>
        <v>29.53</v>
      </c>
      <c r="DW32" s="2">
        <f t="shared" si="64"/>
        <v>1.9299999999999997</v>
      </c>
    </row>
    <row r="33" spans="1:128" x14ac:dyDescent="0.2">
      <c r="C33">
        <v>270</v>
      </c>
      <c r="D33" s="1">
        <v>0.217</v>
      </c>
      <c r="E33" s="2">
        <f t="shared" si="65"/>
        <v>4.34</v>
      </c>
      <c r="F33" s="2">
        <f t="shared" si="66"/>
        <v>49.89</v>
      </c>
      <c r="G33" s="1">
        <f t="shared" si="67"/>
        <v>0.222</v>
      </c>
      <c r="K33">
        <v>270</v>
      </c>
      <c r="L33" s="1">
        <v>0</v>
      </c>
      <c r="M33" s="2">
        <f t="shared" si="68"/>
        <v>0</v>
      </c>
      <c r="N33" s="2">
        <f t="shared" si="69"/>
        <v>0</v>
      </c>
      <c r="O33" s="2">
        <f t="shared" si="50"/>
        <v>49.89</v>
      </c>
      <c r="S33">
        <v>270</v>
      </c>
      <c r="T33" s="1">
        <v>0</v>
      </c>
      <c r="U33" s="2">
        <f t="shared" si="70"/>
        <v>0</v>
      </c>
      <c r="V33" s="2">
        <f t="shared" si="71"/>
        <v>0</v>
      </c>
      <c r="W33" s="2">
        <f t="shared" si="51"/>
        <v>0</v>
      </c>
      <c r="AA33">
        <v>270</v>
      </c>
      <c r="AB33" s="1">
        <v>0</v>
      </c>
      <c r="AC33" s="2">
        <f t="shared" si="72"/>
        <v>0</v>
      </c>
      <c r="AD33" s="2">
        <f t="shared" si="73"/>
        <v>0</v>
      </c>
      <c r="AE33" s="2">
        <f t="shared" si="52"/>
        <v>0</v>
      </c>
      <c r="AI33">
        <v>270</v>
      </c>
      <c r="AJ33" s="1">
        <v>0</v>
      </c>
      <c r="AK33" s="2">
        <f t="shared" si="74"/>
        <v>0</v>
      </c>
      <c r="AL33" s="2">
        <f t="shared" si="75"/>
        <v>0</v>
      </c>
      <c r="AM33" s="2">
        <f t="shared" si="53"/>
        <v>0</v>
      </c>
      <c r="AQ33">
        <v>270</v>
      </c>
      <c r="AR33" s="1">
        <v>0</v>
      </c>
      <c r="AS33" s="2">
        <f t="shared" si="76"/>
        <v>0</v>
      </c>
      <c r="AT33" s="2">
        <f t="shared" si="77"/>
        <v>0</v>
      </c>
      <c r="AU33" s="2">
        <f t="shared" si="54"/>
        <v>0</v>
      </c>
      <c r="AY33">
        <v>270</v>
      </c>
      <c r="AZ33" s="1">
        <v>0.20800000000000002</v>
      </c>
      <c r="BA33" s="2">
        <f t="shared" si="78"/>
        <v>4.16</v>
      </c>
      <c r="BB33" s="2">
        <f t="shared" si="79"/>
        <v>41.680000000000007</v>
      </c>
      <c r="BC33" s="2">
        <f t="shared" si="55"/>
        <v>8.2099999999999937</v>
      </c>
      <c r="BG33">
        <v>270</v>
      </c>
      <c r="BH33" s="1">
        <v>0.20900000000000002</v>
      </c>
      <c r="BI33" s="2">
        <f t="shared" si="80"/>
        <v>4.1800000000000006</v>
      </c>
      <c r="BJ33" s="2">
        <f t="shared" si="81"/>
        <v>45.620000000000012</v>
      </c>
      <c r="BK33" s="2">
        <f t="shared" si="56"/>
        <v>-3.9400000000000048</v>
      </c>
      <c r="BM33" s="1"/>
      <c r="BO33">
        <v>270</v>
      </c>
      <c r="BP33" s="1">
        <v>0</v>
      </c>
      <c r="BQ33" s="2">
        <f t="shared" si="82"/>
        <v>0</v>
      </c>
      <c r="BR33" s="2">
        <f t="shared" si="83"/>
        <v>0</v>
      </c>
      <c r="BS33" s="2">
        <f t="shared" si="57"/>
        <v>45.620000000000012</v>
      </c>
      <c r="BW33">
        <v>270</v>
      </c>
      <c r="BX33" s="1">
        <v>0.20700000000000002</v>
      </c>
      <c r="BY33" s="2">
        <f t="shared" si="84"/>
        <v>4.1400000000000006</v>
      </c>
      <c r="BZ33" s="2">
        <f t="shared" si="85"/>
        <v>41.55</v>
      </c>
      <c r="CA33" s="2">
        <f t="shared" si="58"/>
        <v>4.0700000000000145</v>
      </c>
      <c r="CC33" s="1">
        <f t="shared" si="86"/>
        <v>0.21000000000000002</v>
      </c>
      <c r="CE33">
        <v>270</v>
      </c>
      <c r="CF33" s="1">
        <v>0.21</v>
      </c>
      <c r="CG33" s="2">
        <f t="shared" si="87"/>
        <v>4.2</v>
      </c>
      <c r="CH33" s="2">
        <f t="shared" si="88"/>
        <v>39.190000000000005</v>
      </c>
      <c r="CI33" s="2">
        <f t="shared" si="59"/>
        <v>2.3599999999999923</v>
      </c>
      <c r="CM33">
        <v>270</v>
      </c>
      <c r="CN33" s="1">
        <v>0.20100000000000001</v>
      </c>
      <c r="CO33" s="2">
        <f t="shared" si="89"/>
        <v>4.0200000000000005</v>
      </c>
      <c r="CP33" s="2">
        <f t="shared" si="90"/>
        <v>38.720000000000006</v>
      </c>
      <c r="CQ33" s="2">
        <f t="shared" si="60"/>
        <v>0.46999999999999886</v>
      </c>
      <c r="CS33" s="1">
        <f t="shared" si="91"/>
        <v>0.19800000000000001</v>
      </c>
      <c r="CU33">
        <v>270</v>
      </c>
      <c r="CV33" s="1">
        <v>0.20499999999999999</v>
      </c>
      <c r="CW33" s="2">
        <f t="shared" si="92"/>
        <v>4.0999999999999996</v>
      </c>
      <c r="CX33" s="2">
        <f t="shared" si="93"/>
        <v>38.659999999999997</v>
      </c>
      <c r="CY33" s="2">
        <f t="shared" si="61"/>
        <v>6.0000000000009379E-2</v>
      </c>
      <c r="DA33" s="1"/>
      <c r="DC33">
        <v>270</v>
      </c>
      <c r="DD33" s="1">
        <v>0.19800000000000001</v>
      </c>
      <c r="DE33" s="2">
        <f t="shared" si="94"/>
        <v>3.96</v>
      </c>
      <c r="DF33" s="2">
        <f t="shared" si="95"/>
        <v>36.140000000000008</v>
      </c>
      <c r="DG33" s="2">
        <f t="shared" si="62"/>
        <v>2.5199999999999889</v>
      </c>
      <c r="DK33">
        <v>270</v>
      </c>
      <c r="DL33" s="1">
        <v>0.19700000000000004</v>
      </c>
      <c r="DM33" s="2">
        <f t="shared" si="96"/>
        <v>3.9400000000000008</v>
      </c>
      <c r="DN33" s="2">
        <f t="shared" si="97"/>
        <v>35.4</v>
      </c>
      <c r="DO33" s="2">
        <f t="shared" si="63"/>
        <v>0.74000000000000909</v>
      </c>
      <c r="DR33" t="s">
        <v>98</v>
      </c>
      <c r="DS33">
        <v>270</v>
      </c>
      <c r="DT33" s="1">
        <v>4.8000000000000001E-2</v>
      </c>
      <c r="DU33" s="2">
        <f t="shared" si="98"/>
        <v>0.96</v>
      </c>
      <c r="DV33" s="2">
        <f t="shared" si="99"/>
        <v>30.490000000000002</v>
      </c>
      <c r="DW33" s="2">
        <f t="shared" si="64"/>
        <v>4.9099999999999966</v>
      </c>
    </row>
    <row r="34" spans="1:128" x14ac:dyDescent="0.2">
      <c r="C34">
        <v>290</v>
      </c>
      <c r="D34" s="1">
        <v>0.217</v>
      </c>
      <c r="E34" s="2">
        <f t="shared" si="65"/>
        <v>4.34</v>
      </c>
      <c r="F34" s="2">
        <f t="shared" si="66"/>
        <v>54.230000000000004</v>
      </c>
      <c r="G34" s="1">
        <f t="shared" si="67"/>
        <v>0.222</v>
      </c>
      <c r="K34">
        <v>290</v>
      </c>
      <c r="L34" s="1">
        <v>0</v>
      </c>
      <c r="M34" s="2">
        <f t="shared" si="68"/>
        <v>0</v>
      </c>
      <c r="N34" s="2">
        <f t="shared" si="69"/>
        <v>0</v>
      </c>
      <c r="O34" s="2">
        <f t="shared" si="50"/>
        <v>54.230000000000004</v>
      </c>
      <c r="S34">
        <v>290</v>
      </c>
      <c r="T34" s="1">
        <v>0</v>
      </c>
      <c r="U34" s="2">
        <f t="shared" si="70"/>
        <v>0</v>
      </c>
      <c r="V34" s="2">
        <f t="shared" si="71"/>
        <v>0</v>
      </c>
      <c r="W34" s="2">
        <f t="shared" si="51"/>
        <v>0</v>
      </c>
      <c r="AA34">
        <v>290</v>
      </c>
      <c r="AB34" s="1">
        <v>0</v>
      </c>
      <c r="AC34" s="2">
        <f t="shared" si="72"/>
        <v>0</v>
      </c>
      <c r="AD34" s="2">
        <f t="shared" si="73"/>
        <v>0</v>
      </c>
      <c r="AE34" s="2">
        <f t="shared" si="52"/>
        <v>0</v>
      </c>
      <c r="AI34">
        <v>290</v>
      </c>
      <c r="AJ34" s="1">
        <v>0</v>
      </c>
      <c r="AK34" s="2">
        <f t="shared" si="74"/>
        <v>0</v>
      </c>
      <c r="AL34" s="2">
        <f t="shared" si="75"/>
        <v>0</v>
      </c>
      <c r="AM34" s="2">
        <f t="shared" si="53"/>
        <v>0</v>
      </c>
      <c r="AQ34">
        <v>290</v>
      </c>
      <c r="AR34" s="1">
        <v>0</v>
      </c>
      <c r="AS34" s="2">
        <f t="shared" si="76"/>
        <v>0</v>
      </c>
      <c r="AT34" s="2">
        <f t="shared" si="77"/>
        <v>0</v>
      </c>
      <c r="AU34" s="2">
        <f t="shared" si="54"/>
        <v>0</v>
      </c>
      <c r="AY34">
        <v>290</v>
      </c>
      <c r="AZ34" s="1">
        <v>0.21400000000000002</v>
      </c>
      <c r="BA34" s="2">
        <f t="shared" si="78"/>
        <v>4.28</v>
      </c>
      <c r="BB34" s="2">
        <f t="shared" si="79"/>
        <v>45.960000000000008</v>
      </c>
      <c r="BC34" s="2">
        <f t="shared" si="55"/>
        <v>8.269999999999996</v>
      </c>
      <c r="BG34">
        <v>290</v>
      </c>
      <c r="BH34" s="1">
        <v>0.21299999999999999</v>
      </c>
      <c r="BI34" s="2">
        <f t="shared" si="80"/>
        <v>4.26</v>
      </c>
      <c r="BJ34" s="2">
        <f t="shared" si="81"/>
        <v>49.88000000000001</v>
      </c>
      <c r="BK34" s="2">
        <f t="shared" si="56"/>
        <v>-3.9200000000000017</v>
      </c>
      <c r="BM34" s="1"/>
      <c r="BO34">
        <v>290</v>
      </c>
      <c r="BP34" s="1">
        <v>0</v>
      </c>
      <c r="BQ34" s="2">
        <f t="shared" si="82"/>
        <v>0</v>
      </c>
      <c r="BR34" s="2">
        <f t="shared" si="83"/>
        <v>0</v>
      </c>
      <c r="BS34" s="2">
        <f t="shared" si="57"/>
        <v>49.88000000000001</v>
      </c>
      <c r="BW34">
        <v>290</v>
      </c>
      <c r="BX34" s="1">
        <v>0.21200000000000002</v>
      </c>
      <c r="BY34" s="2">
        <f t="shared" si="84"/>
        <v>4.24</v>
      </c>
      <c r="BZ34" s="2">
        <f t="shared" si="85"/>
        <v>45.79</v>
      </c>
      <c r="CA34" s="2">
        <f t="shared" si="58"/>
        <v>4.0900000000000105</v>
      </c>
      <c r="CC34" s="1">
        <f t="shared" si="86"/>
        <v>0.21500000000000002</v>
      </c>
      <c r="CE34">
        <v>290</v>
      </c>
      <c r="CF34" s="1">
        <v>0.21200000000000002</v>
      </c>
      <c r="CG34" s="2">
        <f t="shared" si="87"/>
        <v>4.24</v>
      </c>
      <c r="CH34" s="2">
        <f t="shared" si="88"/>
        <v>43.430000000000007</v>
      </c>
      <c r="CI34" s="2">
        <f t="shared" si="59"/>
        <v>2.3599999999999923</v>
      </c>
      <c r="CM34">
        <v>290</v>
      </c>
      <c r="CN34" s="1">
        <v>0.20699999999999999</v>
      </c>
      <c r="CO34" s="2">
        <f t="shared" si="89"/>
        <v>4.1399999999999997</v>
      </c>
      <c r="CP34" s="2">
        <f t="shared" si="90"/>
        <v>42.860000000000007</v>
      </c>
      <c r="CQ34" s="2">
        <f t="shared" si="60"/>
        <v>0.57000000000000028</v>
      </c>
      <c r="CS34" s="1">
        <f t="shared" si="91"/>
        <v>0.20399999999999999</v>
      </c>
      <c r="CU34">
        <v>290</v>
      </c>
      <c r="CV34" s="1">
        <v>0.20600000000000002</v>
      </c>
      <c r="CW34" s="2">
        <f t="shared" si="92"/>
        <v>4.12</v>
      </c>
      <c r="CX34" s="2">
        <f t="shared" si="93"/>
        <v>42.779999999999994</v>
      </c>
      <c r="CY34" s="2">
        <f t="shared" si="61"/>
        <v>8.0000000000012506E-2</v>
      </c>
      <c r="DA34" s="1"/>
      <c r="DC34">
        <v>290</v>
      </c>
      <c r="DD34" s="1">
        <v>0.20499999999999999</v>
      </c>
      <c r="DE34" s="2">
        <f t="shared" si="94"/>
        <v>4.0999999999999996</v>
      </c>
      <c r="DF34" s="2">
        <f t="shared" si="95"/>
        <v>40.240000000000009</v>
      </c>
      <c r="DG34" s="2">
        <f t="shared" si="62"/>
        <v>2.5399999999999849</v>
      </c>
      <c r="DK34">
        <v>290</v>
      </c>
      <c r="DL34" s="1">
        <v>0.20499999999999999</v>
      </c>
      <c r="DM34" s="2">
        <f t="shared" si="96"/>
        <v>4.0999999999999996</v>
      </c>
      <c r="DN34" s="2">
        <f t="shared" si="97"/>
        <v>39.5</v>
      </c>
      <c r="DO34" s="2">
        <f t="shared" si="63"/>
        <v>0.74000000000000909</v>
      </c>
      <c r="DR34" t="s">
        <v>98</v>
      </c>
      <c r="DS34">
        <v>290</v>
      </c>
      <c r="DT34" s="1">
        <v>3.3000000000000002E-2</v>
      </c>
      <c r="DU34" s="2">
        <f t="shared" si="98"/>
        <v>0.66</v>
      </c>
      <c r="DV34" s="2">
        <f t="shared" si="99"/>
        <v>31.150000000000002</v>
      </c>
      <c r="DW34" s="2">
        <f t="shared" si="64"/>
        <v>8.3499999999999979</v>
      </c>
    </row>
    <row r="35" spans="1:128" x14ac:dyDescent="0.2">
      <c r="D35" s="1"/>
      <c r="E35" s="2"/>
      <c r="F35" s="2"/>
      <c r="G35" s="2"/>
      <c r="L35" s="1"/>
      <c r="M35" s="2"/>
      <c r="N35" s="2"/>
      <c r="O35" s="2"/>
      <c r="T35" s="1"/>
      <c r="U35" s="2"/>
      <c r="V35" s="2"/>
      <c r="W35" s="2"/>
      <c r="AB35" s="1"/>
      <c r="AC35" s="2"/>
      <c r="AD35" s="2"/>
      <c r="AE35" s="2"/>
      <c r="AJ35" s="1"/>
      <c r="AK35" s="2"/>
      <c r="AL35" s="2"/>
      <c r="AM35" s="2"/>
      <c r="AR35" s="1"/>
      <c r="AS35" s="2"/>
      <c r="AT35" s="2"/>
      <c r="AU35" s="2"/>
      <c r="AZ35" s="1"/>
      <c r="BA35" s="2"/>
      <c r="BB35" s="2"/>
      <c r="BC35" s="2"/>
      <c r="BH35" s="1"/>
      <c r="BI35" s="2"/>
      <c r="BJ35" s="2"/>
      <c r="BK35" s="2"/>
      <c r="BP35" s="1"/>
      <c r="BQ35" s="2"/>
      <c r="BR35" s="2"/>
      <c r="BS35" s="2"/>
      <c r="BX35" s="1"/>
      <c r="BY35" s="2"/>
      <c r="BZ35" s="2"/>
      <c r="CA35" s="2"/>
      <c r="CF35" s="1"/>
      <c r="CG35" s="2"/>
      <c r="CH35" s="2"/>
      <c r="CI35" s="2"/>
      <c r="CN35" s="1"/>
      <c r="CO35" s="2"/>
      <c r="CP35" s="2"/>
      <c r="CQ35" s="2"/>
      <c r="CV35" s="1"/>
      <c r="CW35" s="2"/>
      <c r="CX35" s="2"/>
      <c r="CY35" s="2"/>
      <c r="DD35" s="1"/>
      <c r="DE35" s="2"/>
      <c r="DF35" s="2"/>
      <c r="DG35" s="2"/>
      <c r="DL35" s="1"/>
      <c r="DM35" s="2"/>
      <c r="DN35" s="2"/>
      <c r="DO35" s="2"/>
      <c r="DR35" t="s">
        <v>98</v>
      </c>
      <c r="DT35" s="1"/>
      <c r="DU35" s="2"/>
      <c r="DV35" s="2"/>
      <c r="DW35" s="2"/>
    </row>
    <row r="36" spans="1:128" x14ac:dyDescent="0.2">
      <c r="A36">
        <v>103</v>
      </c>
      <c r="B36" t="s">
        <v>131</v>
      </c>
      <c r="C36">
        <v>30</v>
      </c>
      <c r="D36" s="1">
        <v>0.219</v>
      </c>
      <c r="E36" s="2">
        <f>D36*30</f>
        <v>6.57</v>
      </c>
      <c r="F36" s="2">
        <f>E36</f>
        <v>6.57</v>
      </c>
      <c r="G36" s="2">
        <f>IT36-F36</f>
        <v>-6.57</v>
      </c>
      <c r="I36">
        <v>103</v>
      </c>
      <c r="J36" t="s">
        <v>131</v>
      </c>
      <c r="K36">
        <v>30</v>
      </c>
      <c r="L36" s="1">
        <v>0</v>
      </c>
      <c r="M36" s="2">
        <f>L36*30</f>
        <v>0</v>
      </c>
      <c r="N36" s="2">
        <f>M36</f>
        <v>0</v>
      </c>
      <c r="O36" s="2">
        <f t="shared" ref="O36:O49" si="100">F36-N36</f>
        <v>6.57</v>
      </c>
      <c r="Q36">
        <v>103</v>
      </c>
      <c r="R36" t="s">
        <v>131</v>
      </c>
      <c r="S36">
        <v>30</v>
      </c>
      <c r="T36" s="1">
        <v>0</v>
      </c>
      <c r="U36" s="2">
        <f>T36*30</f>
        <v>0</v>
      </c>
      <c r="V36" s="2">
        <f>U36</f>
        <v>0</v>
      </c>
      <c r="W36" s="2">
        <f t="shared" ref="W36:W49" si="101">N36-V36</f>
        <v>0</v>
      </c>
      <c r="Y36">
        <v>103</v>
      </c>
      <c r="Z36" t="s">
        <v>131</v>
      </c>
      <c r="AA36">
        <v>30</v>
      </c>
      <c r="AB36" s="1">
        <v>0</v>
      </c>
      <c r="AC36" s="2">
        <f>AB36*30</f>
        <v>0</v>
      </c>
      <c r="AD36" s="2">
        <f>AC36</f>
        <v>0</v>
      </c>
      <c r="AE36" s="2">
        <f t="shared" ref="AE36:AE49" si="102">V36-AD36</f>
        <v>0</v>
      </c>
      <c r="AG36">
        <v>103</v>
      </c>
      <c r="AH36" t="s">
        <v>131</v>
      </c>
      <c r="AI36">
        <v>30</v>
      </c>
      <c r="AJ36" s="1">
        <v>0</v>
      </c>
      <c r="AK36" s="2">
        <f>AJ36*30</f>
        <v>0</v>
      </c>
      <c r="AL36" s="2">
        <f>AK36</f>
        <v>0</v>
      </c>
      <c r="AM36" s="2">
        <f t="shared" ref="AM36:AM49" si="103">AD36-AL36</f>
        <v>0</v>
      </c>
      <c r="AO36">
        <v>103</v>
      </c>
      <c r="AP36" t="s">
        <v>131</v>
      </c>
      <c r="AQ36">
        <v>30</v>
      </c>
      <c r="AR36" s="1">
        <v>0</v>
      </c>
      <c r="AS36" s="2">
        <f>AR36*30</f>
        <v>0</v>
      </c>
      <c r="AT36" s="2">
        <f>AS36</f>
        <v>0</v>
      </c>
      <c r="AU36" s="2">
        <f t="shared" ref="AU36:AU49" si="104">AL36-AT36</f>
        <v>0</v>
      </c>
      <c r="AW36">
        <v>103</v>
      </c>
      <c r="AX36" t="s">
        <v>131</v>
      </c>
      <c r="AY36">
        <v>30</v>
      </c>
      <c r="AZ36" s="1">
        <v>0.126</v>
      </c>
      <c r="BA36" s="2">
        <f>AZ36*30</f>
        <v>3.7800000000000002</v>
      </c>
      <c r="BB36" s="2">
        <f>BA36</f>
        <v>3.7800000000000002</v>
      </c>
      <c r="BC36" s="2">
        <f t="shared" ref="BC36:BC49" si="105">F36-BB36</f>
        <v>2.79</v>
      </c>
      <c r="BE36">
        <v>103</v>
      </c>
      <c r="BF36" t="s">
        <v>131</v>
      </c>
      <c r="BG36">
        <v>30</v>
      </c>
      <c r="BH36" s="1">
        <v>0.23899999999999999</v>
      </c>
      <c r="BI36" s="2">
        <f>BH36*30</f>
        <v>7.17</v>
      </c>
      <c r="BJ36" s="2">
        <f>BI36</f>
        <v>7.17</v>
      </c>
      <c r="BK36" s="2">
        <f t="shared" ref="BK36:BK49" si="106">BB36-BJ36</f>
        <v>-3.3899999999999997</v>
      </c>
      <c r="BM36">
        <v>103</v>
      </c>
      <c r="BN36" t="s">
        <v>131</v>
      </c>
      <c r="BO36">
        <v>30</v>
      </c>
      <c r="BP36" s="1">
        <v>0</v>
      </c>
      <c r="BQ36" s="2">
        <f>BP36*30</f>
        <v>0</v>
      </c>
      <c r="BR36" s="2">
        <f>BQ36</f>
        <v>0</v>
      </c>
      <c r="BS36" s="2">
        <f t="shared" ref="BS36:BS49" si="107">BJ36-BR36</f>
        <v>7.17</v>
      </c>
      <c r="BU36">
        <v>103</v>
      </c>
      <c r="BV36" t="s">
        <v>131</v>
      </c>
      <c r="BW36">
        <v>30</v>
      </c>
      <c r="BX36" s="1">
        <v>0.14899999999999999</v>
      </c>
      <c r="BY36" s="2">
        <f>BX36*30</f>
        <v>4.47</v>
      </c>
      <c r="BZ36" s="2">
        <f>BY36</f>
        <v>4.47</v>
      </c>
      <c r="CA36" s="2">
        <f t="shared" ref="CA36:CA49" si="108">BJ36-BZ36</f>
        <v>2.7</v>
      </c>
      <c r="CC36">
        <v>103</v>
      </c>
      <c r="CD36" t="s">
        <v>131</v>
      </c>
      <c r="CE36">
        <v>30</v>
      </c>
      <c r="CF36" s="1">
        <v>0.13700000000000001</v>
      </c>
      <c r="CG36" s="2">
        <f>CF36*30</f>
        <v>4.1100000000000003</v>
      </c>
      <c r="CH36" s="2">
        <f>CG36</f>
        <v>4.1100000000000003</v>
      </c>
      <c r="CI36" s="2">
        <f t="shared" ref="CI36:CI49" si="109">BZ36-CH36</f>
        <v>0.35999999999999943</v>
      </c>
      <c r="CK36">
        <v>103</v>
      </c>
      <c r="CL36" t="s">
        <v>131</v>
      </c>
      <c r="CM36">
        <v>30</v>
      </c>
      <c r="CN36" s="1">
        <v>0.16800000000000001</v>
      </c>
      <c r="CO36" s="2">
        <f>CN36*30</f>
        <v>5.04</v>
      </c>
      <c r="CP36" s="2">
        <f>CO36</f>
        <v>5.04</v>
      </c>
      <c r="CQ36" s="2">
        <f t="shared" ref="CQ36:CQ49" si="110">CH36-CP36</f>
        <v>-0.92999999999999972</v>
      </c>
      <c r="CS36">
        <v>103</v>
      </c>
      <c r="CT36" t="s">
        <v>131</v>
      </c>
      <c r="CU36">
        <v>30</v>
      </c>
      <c r="CV36" s="1">
        <v>0.14000000000000001</v>
      </c>
      <c r="CW36" s="2">
        <f>CV36*30</f>
        <v>4.2</v>
      </c>
      <c r="CX36" s="2">
        <f>CW36</f>
        <v>4.2</v>
      </c>
      <c r="CY36" s="2">
        <f t="shared" ref="CY36:CY49" si="111">CP36-CX36</f>
        <v>0.83999999999999986</v>
      </c>
      <c r="DA36">
        <v>103</v>
      </c>
      <c r="DB36" t="s">
        <v>131</v>
      </c>
      <c r="DC36">
        <v>30</v>
      </c>
      <c r="DD36" s="1">
        <v>7.9000000000000001E-2</v>
      </c>
      <c r="DE36" s="2">
        <f>DD36*30</f>
        <v>2.37</v>
      </c>
      <c r="DF36" s="2">
        <f>DE36</f>
        <v>2.37</v>
      </c>
      <c r="DG36" s="2">
        <f t="shared" ref="DG36:DG49" si="112">CX36-DF36</f>
        <v>1.83</v>
      </c>
      <c r="DI36">
        <v>103</v>
      </c>
      <c r="DJ36" t="s">
        <v>131</v>
      </c>
      <c r="DK36">
        <v>30</v>
      </c>
      <c r="DL36" s="1">
        <v>8.1000000000000003E-2</v>
      </c>
      <c r="DM36" s="2">
        <f>DL36*30</f>
        <v>2.4300000000000002</v>
      </c>
      <c r="DN36" s="2">
        <f>DM36</f>
        <v>2.4300000000000002</v>
      </c>
      <c r="DO36" s="2">
        <f t="shared" ref="DO36:DO49" si="113">DF36-DN36</f>
        <v>-6.0000000000000053E-2</v>
      </c>
      <c r="DQ36">
        <v>3</v>
      </c>
      <c r="DR36" t="s">
        <v>98</v>
      </c>
      <c r="DS36">
        <v>30</v>
      </c>
      <c r="DT36" s="1">
        <v>0.129</v>
      </c>
      <c r="DU36" s="2">
        <f>DT36*30</f>
        <v>3.87</v>
      </c>
      <c r="DV36" s="2">
        <f>DU36</f>
        <v>3.87</v>
      </c>
      <c r="DW36" s="2">
        <f t="shared" ref="DW36:DW49" si="114">DN36-DV36</f>
        <v>-1.44</v>
      </c>
    </row>
    <row r="37" spans="1:128" x14ac:dyDescent="0.2">
      <c r="C37">
        <v>50</v>
      </c>
      <c r="D37" s="1">
        <v>0.187</v>
      </c>
      <c r="E37" s="2">
        <f t="shared" ref="E37:E49" si="115">D37*20</f>
        <v>3.74</v>
      </c>
      <c r="F37" s="2">
        <f t="shared" ref="F37:F49" si="116">F36+E37</f>
        <v>10.31</v>
      </c>
      <c r="G37" s="1">
        <f t="shared" ref="G37:G49" si="117">D37+0.005</f>
        <v>0.192</v>
      </c>
      <c r="K37">
        <v>50</v>
      </c>
      <c r="L37" s="1">
        <v>0</v>
      </c>
      <c r="M37" s="2">
        <f t="shared" ref="M37:M49" si="118">L37*20</f>
        <v>0</v>
      </c>
      <c r="N37" s="2">
        <f t="shared" ref="N37:N49" si="119">N36+M37</f>
        <v>0</v>
      </c>
      <c r="O37" s="2">
        <f t="shared" si="100"/>
        <v>10.31</v>
      </c>
      <c r="S37">
        <v>50</v>
      </c>
      <c r="T37" s="1">
        <v>0</v>
      </c>
      <c r="U37" s="2">
        <f t="shared" ref="U37:U49" si="120">T37*20</f>
        <v>0</v>
      </c>
      <c r="V37" s="2">
        <f t="shared" ref="V37:V49" si="121">V36+U37</f>
        <v>0</v>
      </c>
      <c r="W37" s="2">
        <f t="shared" si="101"/>
        <v>0</v>
      </c>
      <c r="AA37">
        <v>50</v>
      </c>
      <c r="AB37" s="1">
        <v>0</v>
      </c>
      <c r="AC37" s="2">
        <f t="shared" ref="AC37:AC49" si="122">AB37*20</f>
        <v>0</v>
      </c>
      <c r="AD37" s="2">
        <f t="shared" ref="AD37:AD49" si="123">AD36+AC37</f>
        <v>0</v>
      </c>
      <c r="AE37" s="2">
        <f t="shared" si="102"/>
        <v>0</v>
      </c>
      <c r="AI37">
        <v>50</v>
      </c>
      <c r="AJ37" s="1">
        <v>0</v>
      </c>
      <c r="AK37" s="2">
        <f t="shared" ref="AK37:AK49" si="124">AJ37*20</f>
        <v>0</v>
      </c>
      <c r="AL37" s="2">
        <f t="shared" ref="AL37:AL49" si="125">AL36+AK37</f>
        <v>0</v>
      </c>
      <c r="AM37" s="2">
        <f t="shared" si="103"/>
        <v>0</v>
      </c>
      <c r="AQ37">
        <v>50</v>
      </c>
      <c r="AR37" s="1">
        <v>0</v>
      </c>
      <c r="AS37" s="2">
        <f t="shared" ref="AS37:AS49" si="126">AR37*20</f>
        <v>0</v>
      </c>
      <c r="AT37" s="2">
        <f t="shared" ref="AT37:AT49" si="127">AT36+AS37</f>
        <v>0</v>
      </c>
      <c r="AU37" s="2">
        <f t="shared" si="104"/>
        <v>0</v>
      </c>
      <c r="AY37">
        <v>50</v>
      </c>
      <c r="AZ37" s="1">
        <v>0.13300000000000001</v>
      </c>
      <c r="BA37" s="2">
        <f t="shared" ref="BA37:BA49" si="128">AZ37*20</f>
        <v>2.66</v>
      </c>
      <c r="BB37" s="2">
        <f t="shared" ref="BB37:BB49" si="129">BB36+BA37</f>
        <v>6.44</v>
      </c>
      <c r="BC37" s="2">
        <f t="shared" si="105"/>
        <v>3.87</v>
      </c>
      <c r="BG37">
        <v>50</v>
      </c>
      <c r="BH37" s="1">
        <v>0.17199999999999999</v>
      </c>
      <c r="BI37" s="2">
        <f t="shared" ref="BI37:BI49" si="130">BH37*20</f>
        <v>3.4399999999999995</v>
      </c>
      <c r="BJ37" s="2">
        <f t="shared" ref="BJ37:BJ49" si="131">BJ36+BI37</f>
        <v>10.61</v>
      </c>
      <c r="BK37" s="2">
        <f t="shared" si="106"/>
        <v>-4.169999999999999</v>
      </c>
      <c r="BO37">
        <v>50</v>
      </c>
      <c r="BP37" s="1">
        <v>0</v>
      </c>
      <c r="BQ37" s="2">
        <f t="shared" ref="BQ37:BQ49" si="132">BP37*20</f>
        <v>0</v>
      </c>
      <c r="BR37" s="2">
        <f t="shared" ref="BR37:BR49" si="133">BR36+BQ37</f>
        <v>0</v>
      </c>
      <c r="BS37" s="2">
        <f t="shared" si="107"/>
        <v>10.61</v>
      </c>
      <c r="BW37">
        <v>50</v>
      </c>
      <c r="BX37" s="1">
        <v>0.14100000000000001</v>
      </c>
      <c r="BY37" s="2">
        <f t="shared" ref="BY37:BY49" si="134">BX37*20</f>
        <v>2.8200000000000003</v>
      </c>
      <c r="BZ37" s="2">
        <f t="shared" ref="BZ37:BZ49" si="135">BZ36+BY37</f>
        <v>7.29</v>
      </c>
      <c r="CA37" s="2">
        <f t="shared" si="108"/>
        <v>3.3199999999999994</v>
      </c>
      <c r="CC37" s="1">
        <f t="shared" ref="CC37:CC49" si="136">BX37+0.003</f>
        <v>0.14400000000000002</v>
      </c>
      <c r="CE37">
        <v>50</v>
      </c>
      <c r="CF37" s="1">
        <v>0.11900000000000001</v>
      </c>
      <c r="CG37" s="2">
        <f t="shared" ref="CG37:CG49" si="137">CF37*20</f>
        <v>2.3800000000000003</v>
      </c>
      <c r="CH37" s="2">
        <f t="shared" ref="CH37:CH49" si="138">CH36+CG37</f>
        <v>6.49</v>
      </c>
      <c r="CI37" s="2">
        <f t="shared" si="109"/>
        <v>0.79999999999999982</v>
      </c>
      <c r="CM37">
        <v>50</v>
      </c>
      <c r="CN37" s="1">
        <v>0.11699999999999999</v>
      </c>
      <c r="CO37" s="2">
        <f t="shared" ref="CO37:CO49" si="139">CN37*20</f>
        <v>2.34</v>
      </c>
      <c r="CP37" s="2">
        <f t="shared" ref="CP37:CP49" si="140">CP36+CO37</f>
        <v>7.38</v>
      </c>
      <c r="CQ37" s="2">
        <f t="shared" si="110"/>
        <v>-0.88999999999999968</v>
      </c>
      <c r="CS37" s="1">
        <f t="shared" ref="CS37:CS49" si="141">CN37-0.003</f>
        <v>0.11399999999999999</v>
      </c>
      <c r="CU37">
        <v>50</v>
      </c>
      <c r="CV37" s="1">
        <v>0.12100000000000001</v>
      </c>
      <c r="CW37" s="2">
        <f t="shared" ref="CW37:CW49" si="142">CV37*20</f>
        <v>2.4200000000000004</v>
      </c>
      <c r="CX37" s="2">
        <f t="shared" ref="CX37:CX49" si="143">CX36+CW37</f>
        <v>6.620000000000001</v>
      </c>
      <c r="CY37" s="2">
        <f t="shared" si="111"/>
        <v>0.7599999999999989</v>
      </c>
      <c r="DA37" s="1"/>
      <c r="DC37">
        <v>50</v>
      </c>
      <c r="DD37" s="1">
        <v>0.114</v>
      </c>
      <c r="DE37" s="2">
        <f t="shared" ref="DE37:DE49" si="144">DD37*20</f>
        <v>2.2800000000000002</v>
      </c>
      <c r="DF37" s="2">
        <f t="shared" ref="DF37:DF49" si="145">DF36+DE37</f>
        <v>4.6500000000000004</v>
      </c>
      <c r="DG37" s="2">
        <f t="shared" si="112"/>
        <v>1.9700000000000006</v>
      </c>
      <c r="DK37">
        <v>50</v>
      </c>
      <c r="DL37" s="1">
        <v>0.11100000000000002</v>
      </c>
      <c r="DM37" s="2">
        <f t="shared" ref="DM37:DM49" si="146">DL37*20</f>
        <v>2.2200000000000002</v>
      </c>
      <c r="DN37" s="2">
        <f t="shared" ref="DN37:DN49" si="147">DN36+DM37</f>
        <v>4.6500000000000004</v>
      </c>
      <c r="DO37" s="2">
        <f t="shared" si="113"/>
        <v>0</v>
      </c>
      <c r="DR37" t="s">
        <v>98</v>
      </c>
      <c r="DS37">
        <v>50</v>
      </c>
      <c r="DT37" s="1">
        <v>0.14899999999999999</v>
      </c>
      <c r="DU37" s="2">
        <f t="shared" ref="DU37:DU49" si="148">DT37*20</f>
        <v>2.98</v>
      </c>
      <c r="DV37" s="2">
        <f t="shared" ref="DV37:DV49" si="149">DV36+DU37</f>
        <v>6.85</v>
      </c>
      <c r="DW37" s="2">
        <f t="shared" si="114"/>
        <v>-2.1999999999999993</v>
      </c>
    </row>
    <row r="38" spans="1:128" x14ac:dyDescent="0.2">
      <c r="C38">
        <v>70</v>
      </c>
      <c r="D38" s="1">
        <v>0.21</v>
      </c>
      <c r="E38" s="2">
        <f t="shared" si="115"/>
        <v>4.2</v>
      </c>
      <c r="F38" s="2">
        <f t="shared" si="116"/>
        <v>14.510000000000002</v>
      </c>
      <c r="G38" s="1">
        <f t="shared" si="117"/>
        <v>0.215</v>
      </c>
      <c r="K38">
        <v>70</v>
      </c>
      <c r="L38" s="1">
        <v>0</v>
      </c>
      <c r="M38" s="2">
        <f t="shared" si="118"/>
        <v>0</v>
      </c>
      <c r="N38" s="2">
        <f t="shared" si="119"/>
        <v>0</v>
      </c>
      <c r="O38" s="2">
        <f t="shared" si="100"/>
        <v>14.510000000000002</v>
      </c>
      <c r="S38">
        <v>70</v>
      </c>
      <c r="T38" s="1">
        <v>0</v>
      </c>
      <c r="U38" s="2">
        <f t="shared" si="120"/>
        <v>0</v>
      </c>
      <c r="V38" s="2">
        <f t="shared" si="121"/>
        <v>0</v>
      </c>
      <c r="W38" s="2">
        <f t="shared" si="101"/>
        <v>0</v>
      </c>
      <c r="AA38">
        <v>70</v>
      </c>
      <c r="AB38" s="1">
        <v>0</v>
      </c>
      <c r="AC38" s="2">
        <f t="shared" si="122"/>
        <v>0</v>
      </c>
      <c r="AD38" s="2">
        <f t="shared" si="123"/>
        <v>0</v>
      </c>
      <c r="AE38" s="2">
        <f t="shared" si="102"/>
        <v>0</v>
      </c>
      <c r="AI38">
        <v>70</v>
      </c>
      <c r="AJ38" s="1">
        <v>0</v>
      </c>
      <c r="AK38" s="2">
        <f t="shared" si="124"/>
        <v>0</v>
      </c>
      <c r="AL38" s="2">
        <f t="shared" si="125"/>
        <v>0</v>
      </c>
      <c r="AM38" s="2">
        <f t="shared" si="103"/>
        <v>0</v>
      </c>
      <c r="AQ38">
        <v>70</v>
      </c>
      <c r="AR38" s="1">
        <v>0</v>
      </c>
      <c r="AS38" s="2">
        <f t="shared" si="126"/>
        <v>0</v>
      </c>
      <c r="AT38" s="2">
        <f t="shared" si="127"/>
        <v>0</v>
      </c>
      <c r="AU38" s="2">
        <f t="shared" si="104"/>
        <v>0</v>
      </c>
      <c r="AY38">
        <v>70</v>
      </c>
      <c r="AZ38" s="1">
        <v>0.153</v>
      </c>
      <c r="BA38" s="2">
        <f t="shared" si="128"/>
        <v>3.06</v>
      </c>
      <c r="BB38" s="2">
        <f t="shared" si="129"/>
        <v>9.5</v>
      </c>
      <c r="BC38" s="2">
        <f t="shared" si="105"/>
        <v>5.0100000000000016</v>
      </c>
      <c r="BG38">
        <v>70</v>
      </c>
      <c r="BH38" s="1">
        <v>0.16400000000000003</v>
      </c>
      <c r="BI38" s="2">
        <f t="shared" si="130"/>
        <v>3.2800000000000007</v>
      </c>
      <c r="BJ38" s="2">
        <f t="shared" si="131"/>
        <v>13.89</v>
      </c>
      <c r="BK38" s="2">
        <f t="shared" si="106"/>
        <v>-4.3900000000000006</v>
      </c>
      <c r="BO38">
        <v>70</v>
      </c>
      <c r="BP38" s="1">
        <v>0</v>
      </c>
      <c r="BQ38" s="2">
        <f t="shared" si="132"/>
        <v>0</v>
      </c>
      <c r="BR38" s="2">
        <f t="shared" si="133"/>
        <v>0</v>
      </c>
      <c r="BS38" s="2">
        <f t="shared" si="107"/>
        <v>13.89</v>
      </c>
      <c r="BW38">
        <v>70</v>
      </c>
      <c r="BX38" s="1">
        <v>0.156</v>
      </c>
      <c r="BY38" s="2">
        <f t="shared" si="134"/>
        <v>3.12</v>
      </c>
      <c r="BZ38" s="2">
        <f t="shared" si="135"/>
        <v>10.41</v>
      </c>
      <c r="CA38" s="2">
        <f t="shared" si="108"/>
        <v>3.4800000000000004</v>
      </c>
      <c r="CC38" s="1">
        <f t="shared" si="136"/>
        <v>0.159</v>
      </c>
      <c r="CE38">
        <v>70</v>
      </c>
      <c r="CF38" s="1">
        <v>0.13400000000000001</v>
      </c>
      <c r="CG38" s="2">
        <f t="shared" si="137"/>
        <v>2.68</v>
      </c>
      <c r="CH38" s="2">
        <f t="shared" si="138"/>
        <v>9.17</v>
      </c>
      <c r="CI38" s="2">
        <f t="shared" si="109"/>
        <v>1.2400000000000002</v>
      </c>
      <c r="CM38">
        <v>70</v>
      </c>
      <c r="CN38" s="1">
        <v>0.13500000000000001</v>
      </c>
      <c r="CO38" s="2">
        <f t="shared" si="139"/>
        <v>2.7</v>
      </c>
      <c r="CP38" s="2">
        <f t="shared" si="140"/>
        <v>10.08</v>
      </c>
      <c r="CQ38" s="2">
        <f t="shared" si="110"/>
        <v>-0.91000000000000014</v>
      </c>
      <c r="CS38" s="1">
        <f t="shared" si="141"/>
        <v>0.13200000000000001</v>
      </c>
      <c r="CU38">
        <v>70</v>
      </c>
      <c r="CV38" s="1">
        <v>0.14100000000000001</v>
      </c>
      <c r="CW38" s="2">
        <f t="shared" si="142"/>
        <v>2.8200000000000003</v>
      </c>
      <c r="CX38" s="2">
        <f t="shared" si="143"/>
        <v>9.4400000000000013</v>
      </c>
      <c r="CY38" s="2">
        <f t="shared" si="111"/>
        <v>0.63999999999999879</v>
      </c>
      <c r="DA38" s="1"/>
      <c r="DC38">
        <v>70</v>
      </c>
      <c r="DD38" s="1">
        <v>0.13500000000000001</v>
      </c>
      <c r="DE38" s="2">
        <f t="shared" si="144"/>
        <v>2.7</v>
      </c>
      <c r="DF38" s="2">
        <f t="shared" si="145"/>
        <v>7.3500000000000005</v>
      </c>
      <c r="DG38" s="2">
        <f t="shared" si="112"/>
        <v>2.0900000000000007</v>
      </c>
      <c r="DK38">
        <v>70</v>
      </c>
      <c r="DL38" s="1">
        <v>0.13100000000000001</v>
      </c>
      <c r="DM38" s="2">
        <f t="shared" si="146"/>
        <v>2.62</v>
      </c>
      <c r="DN38" s="2">
        <f t="shared" si="147"/>
        <v>7.2700000000000005</v>
      </c>
      <c r="DO38" s="2">
        <f t="shared" si="113"/>
        <v>8.0000000000000071E-2</v>
      </c>
      <c r="DR38" t="s">
        <v>98</v>
      </c>
      <c r="DS38">
        <v>70</v>
      </c>
      <c r="DT38" s="1">
        <v>0.161</v>
      </c>
      <c r="DU38" s="2">
        <f t="shared" si="148"/>
        <v>3.22</v>
      </c>
      <c r="DV38" s="2">
        <f t="shared" si="149"/>
        <v>10.07</v>
      </c>
      <c r="DW38" s="2">
        <f t="shared" si="114"/>
        <v>-2.8</v>
      </c>
    </row>
    <row r="39" spans="1:128" x14ac:dyDescent="0.2">
      <c r="C39">
        <v>90</v>
      </c>
      <c r="D39" s="1">
        <v>0.23900000000000005</v>
      </c>
      <c r="E39" s="2">
        <f t="shared" si="115"/>
        <v>4.7800000000000011</v>
      </c>
      <c r="F39" s="2">
        <f t="shared" si="116"/>
        <v>19.290000000000003</v>
      </c>
      <c r="G39" s="1">
        <f t="shared" si="117"/>
        <v>0.24400000000000005</v>
      </c>
      <c r="K39">
        <v>90</v>
      </c>
      <c r="L39" s="1">
        <v>0</v>
      </c>
      <c r="M39" s="2">
        <f t="shared" si="118"/>
        <v>0</v>
      </c>
      <c r="N39" s="2">
        <f t="shared" si="119"/>
        <v>0</v>
      </c>
      <c r="O39" s="2">
        <f t="shared" si="100"/>
        <v>19.290000000000003</v>
      </c>
      <c r="S39">
        <v>90</v>
      </c>
      <c r="T39" s="1">
        <v>0</v>
      </c>
      <c r="U39" s="2">
        <f t="shared" si="120"/>
        <v>0</v>
      </c>
      <c r="V39" s="2">
        <f t="shared" si="121"/>
        <v>0</v>
      </c>
      <c r="W39" s="2">
        <f t="shared" si="101"/>
        <v>0</v>
      </c>
      <c r="AA39">
        <v>90</v>
      </c>
      <c r="AB39" s="1">
        <v>0</v>
      </c>
      <c r="AC39" s="2">
        <f t="shared" si="122"/>
        <v>0</v>
      </c>
      <c r="AD39" s="2">
        <f t="shared" si="123"/>
        <v>0</v>
      </c>
      <c r="AE39" s="2">
        <f t="shared" si="102"/>
        <v>0</v>
      </c>
      <c r="AI39">
        <v>90</v>
      </c>
      <c r="AJ39" s="1">
        <v>0</v>
      </c>
      <c r="AK39" s="2">
        <f t="shared" si="124"/>
        <v>0</v>
      </c>
      <c r="AL39" s="2">
        <f t="shared" si="125"/>
        <v>0</v>
      </c>
      <c r="AM39" s="2">
        <f t="shared" si="103"/>
        <v>0</v>
      </c>
      <c r="AQ39">
        <v>90</v>
      </c>
      <c r="AR39" s="1">
        <v>0</v>
      </c>
      <c r="AS39" s="2">
        <f t="shared" si="126"/>
        <v>0</v>
      </c>
      <c r="AT39" s="2">
        <f t="shared" si="127"/>
        <v>0</v>
      </c>
      <c r="AU39" s="2">
        <f t="shared" si="104"/>
        <v>0</v>
      </c>
      <c r="AY39">
        <v>90</v>
      </c>
      <c r="AZ39" s="1">
        <v>0.19600000000000001</v>
      </c>
      <c r="BA39" s="2">
        <f t="shared" si="128"/>
        <v>3.92</v>
      </c>
      <c r="BB39" s="2">
        <f t="shared" si="129"/>
        <v>13.42</v>
      </c>
      <c r="BC39" s="2">
        <f t="shared" si="105"/>
        <v>5.8700000000000028</v>
      </c>
      <c r="BG39">
        <v>90</v>
      </c>
      <c r="BH39" s="1">
        <v>0.191</v>
      </c>
      <c r="BI39" s="2">
        <f t="shared" si="130"/>
        <v>3.8200000000000003</v>
      </c>
      <c r="BJ39" s="2">
        <f t="shared" si="131"/>
        <v>17.71</v>
      </c>
      <c r="BK39" s="2">
        <f t="shared" si="106"/>
        <v>-4.2900000000000009</v>
      </c>
      <c r="BO39">
        <v>90</v>
      </c>
      <c r="BP39" s="1">
        <v>0</v>
      </c>
      <c r="BQ39" s="2">
        <f t="shared" si="132"/>
        <v>0</v>
      </c>
      <c r="BR39" s="2">
        <f t="shared" si="133"/>
        <v>0</v>
      </c>
      <c r="BS39" s="2">
        <f t="shared" si="107"/>
        <v>17.71</v>
      </c>
      <c r="BW39">
        <v>90</v>
      </c>
      <c r="BX39" s="1">
        <v>0.17900000000000002</v>
      </c>
      <c r="BY39" s="2">
        <f t="shared" si="134"/>
        <v>3.5800000000000005</v>
      </c>
      <c r="BZ39" s="2">
        <f t="shared" si="135"/>
        <v>13.99</v>
      </c>
      <c r="CA39" s="2">
        <f t="shared" si="108"/>
        <v>3.7200000000000006</v>
      </c>
      <c r="CC39" s="1">
        <f t="shared" si="136"/>
        <v>0.18200000000000002</v>
      </c>
      <c r="CE39">
        <v>90</v>
      </c>
      <c r="CF39" s="1">
        <v>0.16400000000000003</v>
      </c>
      <c r="CG39" s="2">
        <f t="shared" si="137"/>
        <v>3.2800000000000007</v>
      </c>
      <c r="CH39" s="2">
        <f t="shared" si="138"/>
        <v>12.450000000000001</v>
      </c>
      <c r="CI39" s="2">
        <f t="shared" si="109"/>
        <v>1.5399999999999991</v>
      </c>
      <c r="CM39">
        <v>90</v>
      </c>
      <c r="CN39" s="1">
        <v>0.156</v>
      </c>
      <c r="CO39" s="2">
        <f t="shared" si="139"/>
        <v>3.12</v>
      </c>
      <c r="CP39" s="2">
        <f t="shared" si="140"/>
        <v>13.2</v>
      </c>
      <c r="CQ39" s="2">
        <f t="shared" si="110"/>
        <v>-0.74999999999999822</v>
      </c>
      <c r="CS39" s="1">
        <f t="shared" si="141"/>
        <v>0.153</v>
      </c>
      <c r="CU39">
        <v>90</v>
      </c>
      <c r="CV39" s="1">
        <v>0.157</v>
      </c>
      <c r="CW39" s="2">
        <f t="shared" si="142"/>
        <v>3.14</v>
      </c>
      <c r="CX39" s="2">
        <f t="shared" si="143"/>
        <v>12.580000000000002</v>
      </c>
      <c r="CY39" s="2">
        <f t="shared" si="111"/>
        <v>0.61999999999999744</v>
      </c>
      <c r="DA39" s="1"/>
      <c r="DC39">
        <v>90</v>
      </c>
      <c r="DD39" s="1">
        <v>0.15200000000000002</v>
      </c>
      <c r="DE39" s="2">
        <f t="shared" si="144"/>
        <v>3.0400000000000005</v>
      </c>
      <c r="DF39" s="2">
        <f t="shared" si="145"/>
        <v>10.39</v>
      </c>
      <c r="DG39" s="2">
        <f t="shared" si="112"/>
        <v>2.1900000000000013</v>
      </c>
      <c r="DK39">
        <v>90</v>
      </c>
      <c r="DL39" s="1">
        <v>0.14800000000000002</v>
      </c>
      <c r="DM39" s="2">
        <f t="shared" si="146"/>
        <v>2.9600000000000004</v>
      </c>
      <c r="DN39" s="2">
        <f t="shared" si="147"/>
        <v>10.23</v>
      </c>
      <c r="DO39" s="2">
        <f t="shared" si="113"/>
        <v>0.16000000000000014</v>
      </c>
      <c r="DR39" t="s">
        <v>98</v>
      </c>
      <c r="DS39">
        <v>90</v>
      </c>
      <c r="DT39" s="1">
        <v>0.17899999999999999</v>
      </c>
      <c r="DU39" s="2">
        <f t="shared" si="148"/>
        <v>3.58</v>
      </c>
      <c r="DV39" s="2">
        <f t="shared" si="149"/>
        <v>13.65</v>
      </c>
      <c r="DW39" s="2">
        <f t="shared" si="114"/>
        <v>-3.42</v>
      </c>
    </row>
    <row r="40" spans="1:128" x14ac:dyDescent="0.2">
      <c r="C40">
        <v>110</v>
      </c>
      <c r="D40" s="1">
        <v>0.24</v>
      </c>
      <c r="E40" s="2">
        <f t="shared" si="115"/>
        <v>4.8</v>
      </c>
      <c r="F40" s="2">
        <f t="shared" si="116"/>
        <v>24.090000000000003</v>
      </c>
      <c r="G40" s="1">
        <f t="shared" si="117"/>
        <v>0.245</v>
      </c>
      <c r="K40">
        <v>110</v>
      </c>
      <c r="L40" s="1">
        <v>0</v>
      </c>
      <c r="M40" s="2">
        <f t="shared" si="118"/>
        <v>0</v>
      </c>
      <c r="N40" s="2">
        <f t="shared" si="119"/>
        <v>0</v>
      </c>
      <c r="O40" s="2">
        <f t="shared" si="100"/>
        <v>24.090000000000003</v>
      </c>
      <c r="S40">
        <v>110</v>
      </c>
      <c r="T40" s="1">
        <v>0</v>
      </c>
      <c r="U40" s="2">
        <f t="shared" si="120"/>
        <v>0</v>
      </c>
      <c r="V40" s="2">
        <f t="shared" si="121"/>
        <v>0</v>
      </c>
      <c r="W40" s="2">
        <f t="shared" si="101"/>
        <v>0</v>
      </c>
      <c r="AA40">
        <v>110</v>
      </c>
      <c r="AB40" s="1">
        <v>0</v>
      </c>
      <c r="AC40" s="2">
        <f t="shared" si="122"/>
        <v>0</v>
      </c>
      <c r="AD40" s="2">
        <f t="shared" si="123"/>
        <v>0</v>
      </c>
      <c r="AE40" s="2">
        <f t="shared" si="102"/>
        <v>0</v>
      </c>
      <c r="AI40">
        <v>110</v>
      </c>
      <c r="AJ40" s="1">
        <v>0</v>
      </c>
      <c r="AK40" s="2">
        <f t="shared" si="124"/>
        <v>0</v>
      </c>
      <c r="AL40" s="2">
        <f t="shared" si="125"/>
        <v>0</v>
      </c>
      <c r="AM40" s="2">
        <f t="shared" si="103"/>
        <v>0</v>
      </c>
      <c r="AQ40">
        <v>110</v>
      </c>
      <c r="AR40" s="1">
        <v>0</v>
      </c>
      <c r="AS40" s="2">
        <f t="shared" si="126"/>
        <v>0</v>
      </c>
      <c r="AT40" s="2">
        <f t="shared" si="127"/>
        <v>0</v>
      </c>
      <c r="AU40" s="2">
        <f t="shared" si="104"/>
        <v>0</v>
      </c>
      <c r="AY40">
        <v>110</v>
      </c>
      <c r="AZ40" s="1">
        <v>0.2</v>
      </c>
      <c r="BA40" s="2">
        <f t="shared" si="128"/>
        <v>4</v>
      </c>
      <c r="BB40" s="2">
        <f t="shared" si="129"/>
        <v>17.420000000000002</v>
      </c>
      <c r="BC40" s="2">
        <f t="shared" si="105"/>
        <v>6.6700000000000017</v>
      </c>
      <c r="BG40">
        <v>110</v>
      </c>
      <c r="BH40" s="1">
        <v>0.19200000000000003</v>
      </c>
      <c r="BI40" s="2">
        <f t="shared" si="130"/>
        <v>3.8400000000000007</v>
      </c>
      <c r="BJ40" s="2">
        <f t="shared" si="131"/>
        <v>21.55</v>
      </c>
      <c r="BK40" s="2">
        <f t="shared" si="106"/>
        <v>-4.129999999999999</v>
      </c>
      <c r="BO40">
        <v>110</v>
      </c>
      <c r="BP40" s="1">
        <v>0</v>
      </c>
      <c r="BQ40" s="2">
        <f t="shared" si="132"/>
        <v>0</v>
      </c>
      <c r="BR40" s="2">
        <f t="shared" si="133"/>
        <v>0</v>
      </c>
      <c r="BS40" s="2">
        <f t="shared" si="107"/>
        <v>21.55</v>
      </c>
      <c r="BW40">
        <v>110</v>
      </c>
      <c r="BX40" s="1">
        <v>0.17900000000000002</v>
      </c>
      <c r="BY40" s="2">
        <f t="shared" si="134"/>
        <v>3.5800000000000005</v>
      </c>
      <c r="BZ40" s="2">
        <f t="shared" si="135"/>
        <v>17.57</v>
      </c>
      <c r="CA40" s="2">
        <f t="shared" si="108"/>
        <v>3.9800000000000004</v>
      </c>
      <c r="CC40" s="1">
        <f t="shared" si="136"/>
        <v>0.18200000000000002</v>
      </c>
      <c r="CE40">
        <v>110</v>
      </c>
      <c r="CF40" s="1">
        <v>0.16300000000000001</v>
      </c>
      <c r="CG40" s="2">
        <f t="shared" si="137"/>
        <v>3.2600000000000002</v>
      </c>
      <c r="CH40" s="2">
        <f t="shared" si="138"/>
        <v>15.71</v>
      </c>
      <c r="CI40" s="2">
        <f t="shared" si="109"/>
        <v>1.8599999999999994</v>
      </c>
      <c r="CM40">
        <v>110</v>
      </c>
      <c r="CN40" s="1">
        <v>0.159</v>
      </c>
      <c r="CO40" s="2">
        <f t="shared" si="139"/>
        <v>3.18</v>
      </c>
      <c r="CP40" s="2">
        <f t="shared" si="140"/>
        <v>16.38</v>
      </c>
      <c r="CQ40" s="2">
        <f t="shared" si="110"/>
        <v>-0.66999999999999815</v>
      </c>
      <c r="CS40" s="1">
        <f t="shared" si="141"/>
        <v>0.156</v>
      </c>
      <c r="CU40">
        <v>110</v>
      </c>
      <c r="CV40" s="1">
        <v>0.16</v>
      </c>
      <c r="CW40" s="2">
        <f t="shared" si="142"/>
        <v>3.2</v>
      </c>
      <c r="CX40" s="2">
        <f t="shared" si="143"/>
        <v>15.780000000000001</v>
      </c>
      <c r="CY40" s="2">
        <f t="shared" si="111"/>
        <v>0.59999999999999787</v>
      </c>
      <c r="DA40" s="1"/>
      <c r="DC40">
        <v>110</v>
      </c>
      <c r="DD40" s="1">
        <v>0.155</v>
      </c>
      <c r="DE40" s="2">
        <f t="shared" si="144"/>
        <v>3.1</v>
      </c>
      <c r="DF40" s="2">
        <f t="shared" si="145"/>
        <v>13.49</v>
      </c>
      <c r="DG40" s="2">
        <f t="shared" si="112"/>
        <v>2.2900000000000009</v>
      </c>
      <c r="DK40">
        <v>110</v>
      </c>
      <c r="DL40" s="1">
        <v>0.15200000000000002</v>
      </c>
      <c r="DM40" s="2">
        <f t="shared" si="146"/>
        <v>3.0400000000000005</v>
      </c>
      <c r="DN40" s="2">
        <f t="shared" si="147"/>
        <v>13.270000000000001</v>
      </c>
      <c r="DO40" s="2">
        <f t="shared" si="113"/>
        <v>0.21999999999999886</v>
      </c>
      <c r="DR40" t="s">
        <v>98</v>
      </c>
      <c r="DS40">
        <v>110</v>
      </c>
      <c r="DT40" s="1">
        <v>0.156</v>
      </c>
      <c r="DU40" s="2">
        <f t="shared" si="148"/>
        <v>3.12</v>
      </c>
      <c r="DV40" s="2">
        <f t="shared" si="149"/>
        <v>16.77</v>
      </c>
      <c r="DW40" s="2">
        <f t="shared" si="114"/>
        <v>-3.4999999999999982</v>
      </c>
    </row>
    <row r="41" spans="1:128" x14ac:dyDescent="0.2">
      <c r="C41">
        <v>130</v>
      </c>
      <c r="D41" s="1">
        <v>0.215</v>
      </c>
      <c r="E41" s="2">
        <f t="shared" si="115"/>
        <v>4.3</v>
      </c>
      <c r="F41" s="2">
        <f t="shared" si="116"/>
        <v>28.390000000000004</v>
      </c>
      <c r="G41" s="1">
        <f t="shared" si="117"/>
        <v>0.22</v>
      </c>
      <c r="K41">
        <v>130</v>
      </c>
      <c r="L41" s="1">
        <v>0</v>
      </c>
      <c r="M41" s="2">
        <f t="shared" si="118"/>
        <v>0</v>
      </c>
      <c r="N41" s="2">
        <f t="shared" si="119"/>
        <v>0</v>
      </c>
      <c r="O41" s="2">
        <f t="shared" si="100"/>
        <v>28.390000000000004</v>
      </c>
      <c r="S41">
        <v>130</v>
      </c>
      <c r="T41" s="1">
        <v>0</v>
      </c>
      <c r="U41" s="2">
        <f t="shared" si="120"/>
        <v>0</v>
      </c>
      <c r="V41" s="2">
        <f t="shared" si="121"/>
        <v>0</v>
      </c>
      <c r="W41" s="2">
        <f t="shared" si="101"/>
        <v>0</v>
      </c>
      <c r="AA41">
        <v>130</v>
      </c>
      <c r="AB41" s="1">
        <v>0</v>
      </c>
      <c r="AC41" s="2">
        <f t="shared" si="122"/>
        <v>0</v>
      </c>
      <c r="AD41" s="2">
        <f t="shared" si="123"/>
        <v>0</v>
      </c>
      <c r="AE41" s="2">
        <f t="shared" si="102"/>
        <v>0</v>
      </c>
      <c r="AI41">
        <v>130</v>
      </c>
      <c r="AJ41" s="1">
        <v>0</v>
      </c>
      <c r="AK41" s="2">
        <f t="shared" si="124"/>
        <v>0</v>
      </c>
      <c r="AL41" s="2">
        <f t="shared" si="125"/>
        <v>0</v>
      </c>
      <c r="AM41" s="2">
        <f t="shared" si="103"/>
        <v>0</v>
      </c>
      <c r="AQ41">
        <v>130</v>
      </c>
      <c r="AR41" s="1">
        <v>0</v>
      </c>
      <c r="AS41" s="2">
        <f t="shared" si="126"/>
        <v>0</v>
      </c>
      <c r="AT41" s="2">
        <f t="shared" si="127"/>
        <v>0</v>
      </c>
      <c r="AU41" s="2">
        <f t="shared" si="104"/>
        <v>0</v>
      </c>
      <c r="AY41">
        <v>130</v>
      </c>
      <c r="AZ41" s="1">
        <v>0.19600000000000001</v>
      </c>
      <c r="BA41" s="2">
        <f t="shared" si="128"/>
        <v>3.92</v>
      </c>
      <c r="BB41" s="2">
        <f t="shared" si="129"/>
        <v>21.340000000000003</v>
      </c>
      <c r="BC41" s="2">
        <f t="shared" si="105"/>
        <v>7.0500000000000007</v>
      </c>
      <c r="BG41">
        <v>130</v>
      </c>
      <c r="BH41" s="1">
        <v>0.19200000000000003</v>
      </c>
      <c r="BI41" s="2">
        <f t="shared" si="130"/>
        <v>3.8400000000000007</v>
      </c>
      <c r="BJ41" s="2">
        <f t="shared" si="131"/>
        <v>25.39</v>
      </c>
      <c r="BK41" s="2">
        <f t="shared" si="106"/>
        <v>-4.0499999999999972</v>
      </c>
      <c r="BO41">
        <v>130</v>
      </c>
      <c r="BP41" s="1">
        <v>0</v>
      </c>
      <c r="BQ41" s="2">
        <f t="shared" si="132"/>
        <v>0</v>
      </c>
      <c r="BR41" s="2">
        <f t="shared" si="133"/>
        <v>0</v>
      </c>
      <c r="BS41" s="2">
        <f t="shared" si="107"/>
        <v>25.39</v>
      </c>
      <c r="BW41">
        <v>130</v>
      </c>
      <c r="BX41" s="1">
        <v>0.18700000000000003</v>
      </c>
      <c r="BY41" s="2">
        <f t="shared" si="134"/>
        <v>3.7400000000000007</v>
      </c>
      <c r="BZ41" s="2">
        <f t="shared" si="135"/>
        <v>21.310000000000002</v>
      </c>
      <c r="CA41" s="2">
        <f t="shared" si="108"/>
        <v>4.0799999999999983</v>
      </c>
      <c r="CC41" s="1">
        <f t="shared" si="136"/>
        <v>0.19000000000000003</v>
      </c>
      <c r="CE41">
        <v>130</v>
      </c>
      <c r="CF41" s="1">
        <v>0.17400000000000002</v>
      </c>
      <c r="CG41" s="2">
        <f t="shared" si="137"/>
        <v>3.4800000000000004</v>
      </c>
      <c r="CH41" s="2">
        <f t="shared" si="138"/>
        <v>19.190000000000001</v>
      </c>
      <c r="CI41" s="2">
        <f t="shared" si="109"/>
        <v>2.120000000000001</v>
      </c>
      <c r="CM41">
        <v>130</v>
      </c>
      <c r="CN41" s="1">
        <v>0.16800000000000001</v>
      </c>
      <c r="CO41" s="2">
        <f t="shared" si="139"/>
        <v>3.3600000000000003</v>
      </c>
      <c r="CP41" s="2">
        <f t="shared" si="140"/>
        <v>19.739999999999998</v>
      </c>
      <c r="CQ41" s="2">
        <f t="shared" si="110"/>
        <v>-0.54999999999999716</v>
      </c>
      <c r="CS41" s="1">
        <f t="shared" si="141"/>
        <v>0.16500000000000001</v>
      </c>
      <c r="CU41">
        <v>130</v>
      </c>
      <c r="CV41" s="1">
        <v>0.16500000000000001</v>
      </c>
      <c r="CW41" s="2">
        <f t="shared" si="142"/>
        <v>3.3000000000000003</v>
      </c>
      <c r="CX41" s="2">
        <f t="shared" si="143"/>
        <v>19.080000000000002</v>
      </c>
      <c r="CY41" s="2">
        <f t="shared" si="111"/>
        <v>0.65999999999999659</v>
      </c>
      <c r="DA41" s="1"/>
      <c r="DC41">
        <v>130</v>
      </c>
      <c r="DD41" s="1">
        <v>0.16200000000000001</v>
      </c>
      <c r="DE41" s="2">
        <f t="shared" si="144"/>
        <v>3.24</v>
      </c>
      <c r="DF41" s="2">
        <f t="shared" si="145"/>
        <v>16.73</v>
      </c>
      <c r="DG41" s="2">
        <f t="shared" si="112"/>
        <v>2.3500000000000014</v>
      </c>
      <c r="DK41">
        <v>130</v>
      </c>
      <c r="DL41" s="1">
        <v>0.161</v>
      </c>
      <c r="DM41" s="2">
        <f t="shared" si="146"/>
        <v>3.22</v>
      </c>
      <c r="DN41" s="2">
        <f t="shared" si="147"/>
        <v>16.490000000000002</v>
      </c>
      <c r="DO41" s="2">
        <f t="shared" si="113"/>
        <v>0.23999999999999844</v>
      </c>
      <c r="DR41" t="s">
        <v>98</v>
      </c>
      <c r="DS41">
        <v>130</v>
      </c>
      <c r="DT41" s="1">
        <v>0.13600000000000001</v>
      </c>
      <c r="DU41" s="2">
        <f t="shared" si="148"/>
        <v>2.72</v>
      </c>
      <c r="DV41" s="2">
        <f t="shared" si="149"/>
        <v>19.489999999999998</v>
      </c>
      <c r="DW41" s="2">
        <f t="shared" si="114"/>
        <v>-2.9999999999999964</v>
      </c>
    </row>
    <row r="42" spans="1:128" x14ac:dyDescent="0.2">
      <c r="C42">
        <v>150</v>
      </c>
      <c r="D42" s="1">
        <v>0.187</v>
      </c>
      <c r="E42" s="2">
        <f t="shared" si="115"/>
        <v>3.74</v>
      </c>
      <c r="F42" s="2">
        <f t="shared" si="116"/>
        <v>32.130000000000003</v>
      </c>
      <c r="G42" s="1">
        <f t="shared" si="117"/>
        <v>0.192</v>
      </c>
      <c r="K42">
        <v>150</v>
      </c>
      <c r="L42" s="1">
        <v>0</v>
      </c>
      <c r="M42" s="2">
        <f t="shared" si="118"/>
        <v>0</v>
      </c>
      <c r="N42" s="2">
        <f t="shared" si="119"/>
        <v>0</v>
      </c>
      <c r="O42" s="2">
        <f t="shared" si="100"/>
        <v>32.130000000000003</v>
      </c>
      <c r="S42">
        <v>150</v>
      </c>
      <c r="T42" s="1">
        <v>0</v>
      </c>
      <c r="U42" s="2">
        <f t="shared" si="120"/>
        <v>0</v>
      </c>
      <c r="V42" s="2">
        <f t="shared" si="121"/>
        <v>0</v>
      </c>
      <c r="W42" s="2">
        <f t="shared" si="101"/>
        <v>0</v>
      </c>
      <c r="AA42">
        <v>150</v>
      </c>
      <c r="AB42" s="1">
        <v>0</v>
      </c>
      <c r="AC42" s="2">
        <f t="shared" si="122"/>
        <v>0</v>
      </c>
      <c r="AD42" s="2">
        <f t="shared" si="123"/>
        <v>0</v>
      </c>
      <c r="AE42" s="2">
        <f t="shared" si="102"/>
        <v>0</v>
      </c>
      <c r="AI42">
        <v>150</v>
      </c>
      <c r="AJ42" s="1">
        <v>0</v>
      </c>
      <c r="AK42" s="2">
        <f t="shared" si="124"/>
        <v>0</v>
      </c>
      <c r="AL42" s="2">
        <f t="shared" si="125"/>
        <v>0</v>
      </c>
      <c r="AM42" s="2">
        <f t="shared" si="103"/>
        <v>0</v>
      </c>
      <c r="AQ42">
        <v>150</v>
      </c>
      <c r="AR42" s="1">
        <v>0</v>
      </c>
      <c r="AS42" s="2">
        <f t="shared" si="126"/>
        <v>0</v>
      </c>
      <c r="AT42" s="2">
        <f t="shared" si="127"/>
        <v>0</v>
      </c>
      <c r="AU42" s="2">
        <f t="shared" si="104"/>
        <v>0</v>
      </c>
      <c r="AY42">
        <v>150</v>
      </c>
      <c r="AZ42" s="1">
        <v>0.17400000000000002</v>
      </c>
      <c r="BA42" s="2">
        <f t="shared" si="128"/>
        <v>3.4800000000000004</v>
      </c>
      <c r="BB42" s="2">
        <f t="shared" si="129"/>
        <v>24.820000000000004</v>
      </c>
      <c r="BC42" s="2">
        <f t="shared" si="105"/>
        <v>7.3099999999999987</v>
      </c>
      <c r="BG42">
        <v>150</v>
      </c>
      <c r="BH42" s="1">
        <v>0.17300000000000001</v>
      </c>
      <c r="BI42" s="2">
        <f t="shared" si="130"/>
        <v>3.4600000000000004</v>
      </c>
      <c r="BJ42" s="2">
        <f t="shared" si="131"/>
        <v>28.85</v>
      </c>
      <c r="BK42" s="2">
        <f t="shared" si="106"/>
        <v>-4.0299999999999976</v>
      </c>
      <c r="BO42">
        <v>150</v>
      </c>
      <c r="BP42" s="1">
        <v>0</v>
      </c>
      <c r="BQ42" s="2">
        <f t="shared" si="132"/>
        <v>0</v>
      </c>
      <c r="BR42" s="2">
        <f t="shared" si="133"/>
        <v>0</v>
      </c>
      <c r="BS42" s="2">
        <f t="shared" si="107"/>
        <v>28.85</v>
      </c>
      <c r="BW42">
        <v>150</v>
      </c>
      <c r="BX42" s="1">
        <v>0.17100000000000001</v>
      </c>
      <c r="BY42" s="2">
        <f t="shared" si="134"/>
        <v>3.4200000000000004</v>
      </c>
      <c r="BZ42" s="2">
        <f t="shared" si="135"/>
        <v>24.730000000000004</v>
      </c>
      <c r="CA42" s="2">
        <f t="shared" si="108"/>
        <v>4.1199999999999974</v>
      </c>
      <c r="CC42" s="1">
        <f t="shared" si="136"/>
        <v>0.17400000000000002</v>
      </c>
      <c r="CE42">
        <v>150</v>
      </c>
      <c r="CF42" s="1">
        <v>0.16300000000000001</v>
      </c>
      <c r="CG42" s="2">
        <f t="shared" si="137"/>
        <v>3.2600000000000002</v>
      </c>
      <c r="CH42" s="2">
        <f t="shared" si="138"/>
        <v>22.450000000000003</v>
      </c>
      <c r="CI42" s="2">
        <f t="shared" si="109"/>
        <v>2.2800000000000011</v>
      </c>
      <c r="CM42">
        <v>150</v>
      </c>
      <c r="CN42" s="1">
        <v>0.157</v>
      </c>
      <c r="CO42" s="2">
        <f t="shared" si="139"/>
        <v>3.14</v>
      </c>
      <c r="CP42" s="2">
        <f t="shared" si="140"/>
        <v>22.88</v>
      </c>
      <c r="CQ42" s="2">
        <f t="shared" si="110"/>
        <v>-0.42999999999999616</v>
      </c>
      <c r="CS42" s="1">
        <f t="shared" si="141"/>
        <v>0.154</v>
      </c>
      <c r="CU42">
        <v>150</v>
      </c>
      <c r="CV42" s="1">
        <v>0.16</v>
      </c>
      <c r="CW42" s="2">
        <f t="shared" si="142"/>
        <v>3.2</v>
      </c>
      <c r="CX42" s="2">
        <f t="shared" si="143"/>
        <v>22.28</v>
      </c>
      <c r="CY42" s="2">
        <f t="shared" si="111"/>
        <v>0.59999999999999787</v>
      </c>
      <c r="DA42" s="1"/>
      <c r="DC42">
        <v>150</v>
      </c>
      <c r="DD42" s="1">
        <v>0.155</v>
      </c>
      <c r="DE42" s="2">
        <f t="shared" si="144"/>
        <v>3.1</v>
      </c>
      <c r="DF42" s="2">
        <f t="shared" si="145"/>
        <v>19.830000000000002</v>
      </c>
      <c r="DG42" s="2">
        <f t="shared" si="112"/>
        <v>2.4499999999999993</v>
      </c>
      <c r="DK42">
        <v>150</v>
      </c>
      <c r="DL42" s="1">
        <v>0.154</v>
      </c>
      <c r="DM42" s="2">
        <f t="shared" si="146"/>
        <v>3.08</v>
      </c>
      <c r="DN42" s="2">
        <f t="shared" si="147"/>
        <v>19.57</v>
      </c>
      <c r="DO42" s="2">
        <f t="shared" si="113"/>
        <v>0.26000000000000156</v>
      </c>
      <c r="DR42" t="s">
        <v>98</v>
      </c>
      <c r="DS42">
        <v>150</v>
      </c>
      <c r="DT42" s="1">
        <v>0.122</v>
      </c>
      <c r="DU42" s="2">
        <f t="shared" si="148"/>
        <v>2.44</v>
      </c>
      <c r="DV42" s="2">
        <f t="shared" si="149"/>
        <v>21.93</v>
      </c>
      <c r="DW42" s="2">
        <f t="shared" si="114"/>
        <v>-2.3599999999999994</v>
      </c>
      <c r="DX42" s="5">
        <f>DV42*10</f>
        <v>219.3</v>
      </c>
    </row>
    <row r="43" spans="1:128" x14ac:dyDescent="0.2">
      <c r="C43">
        <v>170</v>
      </c>
      <c r="D43" s="1">
        <v>0.19500000000000001</v>
      </c>
      <c r="E43" s="2">
        <f t="shared" si="115"/>
        <v>3.9000000000000004</v>
      </c>
      <c r="F43" s="2">
        <f t="shared" si="116"/>
        <v>36.03</v>
      </c>
      <c r="G43" s="1">
        <f t="shared" si="117"/>
        <v>0.2</v>
      </c>
      <c r="K43">
        <v>170</v>
      </c>
      <c r="L43" s="1">
        <v>0</v>
      </c>
      <c r="M43" s="2">
        <f t="shared" si="118"/>
        <v>0</v>
      </c>
      <c r="N43" s="2">
        <f t="shared" si="119"/>
        <v>0</v>
      </c>
      <c r="O43" s="2">
        <f t="shared" si="100"/>
        <v>36.03</v>
      </c>
      <c r="S43">
        <v>170</v>
      </c>
      <c r="T43" s="1">
        <v>0</v>
      </c>
      <c r="U43" s="2">
        <f t="shared" si="120"/>
        <v>0</v>
      </c>
      <c r="V43" s="2">
        <f t="shared" si="121"/>
        <v>0</v>
      </c>
      <c r="W43" s="2">
        <f t="shared" si="101"/>
        <v>0</v>
      </c>
      <c r="AA43">
        <v>170</v>
      </c>
      <c r="AB43" s="1">
        <v>0</v>
      </c>
      <c r="AC43" s="2">
        <f t="shared" si="122"/>
        <v>0</v>
      </c>
      <c r="AD43" s="2">
        <f t="shared" si="123"/>
        <v>0</v>
      </c>
      <c r="AE43" s="2">
        <f t="shared" si="102"/>
        <v>0</v>
      </c>
      <c r="AI43">
        <v>170</v>
      </c>
      <c r="AJ43" s="1">
        <v>0</v>
      </c>
      <c r="AK43" s="2">
        <f t="shared" si="124"/>
        <v>0</v>
      </c>
      <c r="AL43" s="2">
        <f t="shared" si="125"/>
        <v>0</v>
      </c>
      <c r="AM43" s="2">
        <f t="shared" si="103"/>
        <v>0</v>
      </c>
      <c r="AQ43">
        <v>170</v>
      </c>
      <c r="AR43" s="1">
        <v>0</v>
      </c>
      <c r="AS43" s="2">
        <f t="shared" si="126"/>
        <v>0</v>
      </c>
      <c r="AT43" s="2">
        <f t="shared" si="127"/>
        <v>0</v>
      </c>
      <c r="AU43" s="2">
        <f t="shared" si="104"/>
        <v>0</v>
      </c>
      <c r="AY43">
        <v>170</v>
      </c>
      <c r="AZ43" s="1">
        <v>0.183</v>
      </c>
      <c r="BA43" s="2">
        <f t="shared" si="128"/>
        <v>3.66</v>
      </c>
      <c r="BB43" s="2">
        <f t="shared" si="129"/>
        <v>28.480000000000004</v>
      </c>
      <c r="BC43" s="2">
        <f t="shared" si="105"/>
        <v>7.5499999999999972</v>
      </c>
      <c r="BG43">
        <v>170</v>
      </c>
      <c r="BH43" s="1">
        <v>0.18600000000000003</v>
      </c>
      <c r="BI43" s="2">
        <f t="shared" si="130"/>
        <v>3.7200000000000006</v>
      </c>
      <c r="BJ43" s="2">
        <f t="shared" si="131"/>
        <v>32.57</v>
      </c>
      <c r="BK43" s="2">
        <f t="shared" si="106"/>
        <v>-4.0899999999999963</v>
      </c>
      <c r="BO43">
        <v>170</v>
      </c>
      <c r="BP43" s="1">
        <v>0</v>
      </c>
      <c r="BQ43" s="2">
        <f t="shared" si="132"/>
        <v>0</v>
      </c>
      <c r="BR43" s="2">
        <f t="shared" si="133"/>
        <v>0</v>
      </c>
      <c r="BS43" s="2">
        <f t="shared" si="107"/>
        <v>32.57</v>
      </c>
      <c r="BW43">
        <v>170</v>
      </c>
      <c r="BX43" s="1">
        <v>0.18</v>
      </c>
      <c r="BY43" s="2">
        <f t="shared" si="134"/>
        <v>3.5999999999999996</v>
      </c>
      <c r="BZ43" s="2">
        <f t="shared" si="135"/>
        <v>28.330000000000005</v>
      </c>
      <c r="CA43" s="2">
        <f t="shared" si="108"/>
        <v>4.2399999999999949</v>
      </c>
      <c r="CC43" s="1">
        <f t="shared" si="136"/>
        <v>0.183</v>
      </c>
      <c r="CE43">
        <v>170</v>
      </c>
      <c r="CF43" s="1">
        <v>0.17499999999999999</v>
      </c>
      <c r="CG43" s="2">
        <f t="shared" si="137"/>
        <v>3.5</v>
      </c>
      <c r="CH43" s="2">
        <f t="shared" si="138"/>
        <v>25.950000000000003</v>
      </c>
      <c r="CI43" s="2">
        <f t="shared" si="109"/>
        <v>2.3800000000000026</v>
      </c>
      <c r="CM43">
        <v>170</v>
      </c>
      <c r="CN43" s="1">
        <v>0.17</v>
      </c>
      <c r="CO43" s="2">
        <f t="shared" si="139"/>
        <v>3.4000000000000004</v>
      </c>
      <c r="CP43" s="2">
        <f t="shared" si="140"/>
        <v>26.28</v>
      </c>
      <c r="CQ43" s="2">
        <f t="shared" si="110"/>
        <v>-0.32999999999999829</v>
      </c>
      <c r="CS43" s="1">
        <f t="shared" si="141"/>
        <v>0.16700000000000001</v>
      </c>
      <c r="CU43">
        <v>170</v>
      </c>
      <c r="CV43" s="1">
        <v>0.17300000000000001</v>
      </c>
      <c r="CW43" s="2">
        <f t="shared" si="142"/>
        <v>3.4600000000000004</v>
      </c>
      <c r="CX43" s="2">
        <f t="shared" si="143"/>
        <v>25.740000000000002</v>
      </c>
      <c r="CY43" s="2">
        <f t="shared" si="111"/>
        <v>0.53999999999999915</v>
      </c>
      <c r="DA43" s="1"/>
      <c r="DC43">
        <v>170</v>
      </c>
      <c r="DD43" s="1">
        <v>0.16200000000000001</v>
      </c>
      <c r="DE43" s="2">
        <f t="shared" si="144"/>
        <v>3.24</v>
      </c>
      <c r="DF43" s="2">
        <f t="shared" si="145"/>
        <v>23.07</v>
      </c>
      <c r="DG43" s="2">
        <f t="shared" si="112"/>
        <v>2.6700000000000017</v>
      </c>
      <c r="DK43">
        <v>170</v>
      </c>
      <c r="DL43" s="1">
        <v>0.161</v>
      </c>
      <c r="DM43" s="2">
        <f t="shared" si="146"/>
        <v>3.22</v>
      </c>
      <c r="DN43" s="2">
        <f t="shared" si="147"/>
        <v>22.79</v>
      </c>
      <c r="DO43" s="2">
        <f t="shared" si="113"/>
        <v>0.28000000000000114</v>
      </c>
      <c r="DR43" t="s">
        <v>98</v>
      </c>
      <c r="DS43">
        <v>170</v>
      </c>
      <c r="DT43" s="1">
        <v>0.105</v>
      </c>
      <c r="DU43" s="2">
        <f t="shared" si="148"/>
        <v>2.1</v>
      </c>
      <c r="DV43" s="2">
        <f t="shared" si="149"/>
        <v>24.03</v>
      </c>
      <c r="DW43" s="2">
        <f t="shared" si="114"/>
        <v>-1.240000000000002</v>
      </c>
    </row>
    <row r="44" spans="1:128" x14ac:dyDescent="0.2">
      <c r="C44">
        <v>190</v>
      </c>
      <c r="D44" s="1">
        <v>0.16700000000000001</v>
      </c>
      <c r="E44" s="2">
        <f t="shared" si="115"/>
        <v>3.3400000000000003</v>
      </c>
      <c r="F44" s="2">
        <f t="shared" si="116"/>
        <v>39.370000000000005</v>
      </c>
      <c r="G44" s="1">
        <f t="shared" si="117"/>
        <v>0.17200000000000001</v>
      </c>
      <c r="K44">
        <v>190</v>
      </c>
      <c r="L44" s="1">
        <v>0</v>
      </c>
      <c r="M44" s="2">
        <f t="shared" si="118"/>
        <v>0</v>
      </c>
      <c r="N44" s="2">
        <f t="shared" si="119"/>
        <v>0</v>
      </c>
      <c r="O44" s="2">
        <f t="shared" si="100"/>
        <v>39.370000000000005</v>
      </c>
      <c r="S44">
        <v>190</v>
      </c>
      <c r="T44" s="1">
        <v>0</v>
      </c>
      <c r="U44" s="2">
        <f t="shared" si="120"/>
        <v>0</v>
      </c>
      <c r="V44" s="2">
        <f t="shared" si="121"/>
        <v>0</v>
      </c>
      <c r="W44" s="2">
        <f t="shared" si="101"/>
        <v>0</v>
      </c>
      <c r="AA44">
        <v>190</v>
      </c>
      <c r="AB44" s="1">
        <v>0</v>
      </c>
      <c r="AC44" s="2">
        <f t="shared" si="122"/>
        <v>0</v>
      </c>
      <c r="AD44" s="2">
        <f t="shared" si="123"/>
        <v>0</v>
      </c>
      <c r="AE44" s="2">
        <f t="shared" si="102"/>
        <v>0</v>
      </c>
      <c r="AI44">
        <v>190</v>
      </c>
      <c r="AJ44" s="1">
        <v>0</v>
      </c>
      <c r="AK44" s="2">
        <f t="shared" si="124"/>
        <v>0</v>
      </c>
      <c r="AL44" s="2">
        <f t="shared" si="125"/>
        <v>0</v>
      </c>
      <c r="AM44" s="2">
        <f t="shared" si="103"/>
        <v>0</v>
      </c>
      <c r="AQ44">
        <v>190</v>
      </c>
      <c r="AR44" s="1">
        <v>0</v>
      </c>
      <c r="AS44" s="2">
        <f t="shared" si="126"/>
        <v>0</v>
      </c>
      <c r="AT44" s="2">
        <f t="shared" si="127"/>
        <v>0</v>
      </c>
      <c r="AU44" s="2">
        <f t="shared" si="104"/>
        <v>0</v>
      </c>
      <c r="AY44">
        <v>190</v>
      </c>
      <c r="AZ44" s="1">
        <v>0.155</v>
      </c>
      <c r="BA44" s="2">
        <f t="shared" si="128"/>
        <v>3.1</v>
      </c>
      <c r="BB44" s="2">
        <f t="shared" si="129"/>
        <v>31.580000000000005</v>
      </c>
      <c r="BC44" s="2">
        <f t="shared" si="105"/>
        <v>7.7899999999999991</v>
      </c>
      <c r="BG44">
        <v>190</v>
      </c>
      <c r="BH44" s="1">
        <v>0.158</v>
      </c>
      <c r="BI44" s="2">
        <f t="shared" si="130"/>
        <v>3.16</v>
      </c>
      <c r="BJ44" s="2">
        <f t="shared" si="131"/>
        <v>35.730000000000004</v>
      </c>
      <c r="BK44" s="2">
        <f t="shared" si="106"/>
        <v>-4.1499999999999986</v>
      </c>
      <c r="BO44">
        <v>190</v>
      </c>
      <c r="BP44" s="1">
        <v>0</v>
      </c>
      <c r="BQ44" s="2">
        <f t="shared" si="132"/>
        <v>0</v>
      </c>
      <c r="BR44" s="2">
        <f t="shared" si="133"/>
        <v>0</v>
      </c>
      <c r="BS44" s="2">
        <f t="shared" si="107"/>
        <v>35.730000000000004</v>
      </c>
      <c r="BW44">
        <v>190</v>
      </c>
      <c r="BX44" s="1">
        <v>0.16</v>
      </c>
      <c r="BY44" s="2">
        <f t="shared" si="134"/>
        <v>3.2</v>
      </c>
      <c r="BZ44" s="2">
        <f t="shared" si="135"/>
        <v>31.530000000000005</v>
      </c>
      <c r="CA44" s="2">
        <f t="shared" si="108"/>
        <v>4.1999999999999993</v>
      </c>
      <c r="CC44" s="1">
        <f t="shared" si="136"/>
        <v>0.16300000000000001</v>
      </c>
      <c r="CE44">
        <v>190</v>
      </c>
      <c r="CF44" s="1">
        <v>0.14800000000000002</v>
      </c>
      <c r="CG44" s="2">
        <f t="shared" si="137"/>
        <v>2.9600000000000004</v>
      </c>
      <c r="CH44" s="2">
        <f t="shared" si="138"/>
        <v>28.910000000000004</v>
      </c>
      <c r="CI44" s="2">
        <f t="shared" si="109"/>
        <v>2.620000000000001</v>
      </c>
      <c r="CM44">
        <v>190</v>
      </c>
      <c r="CN44" s="1">
        <v>0.14900000000000002</v>
      </c>
      <c r="CO44" s="2">
        <f t="shared" si="139"/>
        <v>2.9800000000000004</v>
      </c>
      <c r="CP44" s="2">
        <f t="shared" si="140"/>
        <v>29.26</v>
      </c>
      <c r="CQ44" s="2">
        <f t="shared" si="110"/>
        <v>-0.34999999999999787</v>
      </c>
      <c r="CS44" s="1">
        <f t="shared" si="141"/>
        <v>0.14600000000000002</v>
      </c>
      <c r="CU44">
        <v>190</v>
      </c>
      <c r="CV44" s="1">
        <v>0.15100000000000002</v>
      </c>
      <c r="CW44" s="2">
        <f t="shared" si="142"/>
        <v>3.0200000000000005</v>
      </c>
      <c r="CX44" s="2">
        <f t="shared" si="143"/>
        <v>28.76</v>
      </c>
      <c r="CY44" s="2">
        <f t="shared" si="111"/>
        <v>0.5</v>
      </c>
      <c r="DA44" s="1"/>
      <c r="DC44">
        <v>190</v>
      </c>
      <c r="DD44" s="1">
        <v>0.14499999999999999</v>
      </c>
      <c r="DE44" s="2">
        <f t="shared" si="144"/>
        <v>2.9</v>
      </c>
      <c r="DF44" s="2">
        <f t="shared" si="145"/>
        <v>25.97</v>
      </c>
      <c r="DG44" s="2">
        <f t="shared" si="112"/>
        <v>2.7900000000000027</v>
      </c>
      <c r="DK44">
        <v>190</v>
      </c>
      <c r="DL44" s="1">
        <v>0.14300000000000002</v>
      </c>
      <c r="DM44" s="2">
        <f t="shared" si="146"/>
        <v>2.8600000000000003</v>
      </c>
      <c r="DN44" s="2">
        <f t="shared" si="147"/>
        <v>25.65</v>
      </c>
      <c r="DO44" s="2">
        <f t="shared" si="113"/>
        <v>0.32000000000000028</v>
      </c>
      <c r="DR44" t="s">
        <v>98</v>
      </c>
      <c r="DS44">
        <v>190</v>
      </c>
      <c r="DT44" s="1">
        <v>7.8E-2</v>
      </c>
      <c r="DU44" s="2">
        <f t="shared" si="148"/>
        <v>1.56</v>
      </c>
      <c r="DV44" s="2">
        <f t="shared" si="149"/>
        <v>25.59</v>
      </c>
      <c r="DW44" s="2">
        <f t="shared" si="114"/>
        <v>5.9999999999998721E-2</v>
      </c>
    </row>
    <row r="45" spans="1:128" x14ac:dyDescent="0.2">
      <c r="C45">
        <v>210</v>
      </c>
      <c r="D45" s="1">
        <v>0.17600000000000002</v>
      </c>
      <c r="E45" s="2">
        <f t="shared" si="115"/>
        <v>3.5200000000000005</v>
      </c>
      <c r="F45" s="2">
        <f t="shared" si="116"/>
        <v>42.890000000000008</v>
      </c>
      <c r="G45" s="1">
        <f t="shared" si="117"/>
        <v>0.18100000000000002</v>
      </c>
      <c r="K45">
        <v>210</v>
      </c>
      <c r="L45" s="1">
        <v>0</v>
      </c>
      <c r="M45" s="2">
        <f t="shared" si="118"/>
        <v>0</v>
      </c>
      <c r="N45" s="2">
        <f t="shared" si="119"/>
        <v>0</v>
      </c>
      <c r="O45" s="2">
        <f t="shared" si="100"/>
        <v>42.890000000000008</v>
      </c>
      <c r="S45">
        <v>210</v>
      </c>
      <c r="T45" s="1">
        <v>0</v>
      </c>
      <c r="U45" s="2">
        <f t="shared" si="120"/>
        <v>0</v>
      </c>
      <c r="V45" s="2">
        <f t="shared" si="121"/>
        <v>0</v>
      </c>
      <c r="W45" s="2">
        <f t="shared" si="101"/>
        <v>0</v>
      </c>
      <c r="AA45">
        <v>210</v>
      </c>
      <c r="AB45" s="1">
        <v>0</v>
      </c>
      <c r="AC45" s="2">
        <f t="shared" si="122"/>
        <v>0</v>
      </c>
      <c r="AD45" s="2">
        <f t="shared" si="123"/>
        <v>0</v>
      </c>
      <c r="AE45" s="2">
        <f t="shared" si="102"/>
        <v>0</v>
      </c>
      <c r="AI45">
        <v>210</v>
      </c>
      <c r="AJ45" s="1">
        <v>0</v>
      </c>
      <c r="AK45" s="2">
        <f t="shared" si="124"/>
        <v>0</v>
      </c>
      <c r="AL45" s="2">
        <f t="shared" si="125"/>
        <v>0</v>
      </c>
      <c r="AM45" s="2">
        <f t="shared" si="103"/>
        <v>0</v>
      </c>
      <c r="AQ45">
        <v>210</v>
      </c>
      <c r="AR45" s="1">
        <v>0</v>
      </c>
      <c r="AS45" s="2">
        <f t="shared" si="126"/>
        <v>0</v>
      </c>
      <c r="AT45" s="2">
        <f t="shared" si="127"/>
        <v>0</v>
      </c>
      <c r="AU45" s="2">
        <f t="shared" si="104"/>
        <v>0</v>
      </c>
      <c r="AY45">
        <v>210</v>
      </c>
      <c r="AZ45" s="1">
        <v>0.16800000000000001</v>
      </c>
      <c r="BA45" s="2">
        <f t="shared" si="128"/>
        <v>3.3600000000000003</v>
      </c>
      <c r="BB45" s="2">
        <f t="shared" si="129"/>
        <v>34.940000000000005</v>
      </c>
      <c r="BC45" s="2">
        <f t="shared" si="105"/>
        <v>7.9500000000000028</v>
      </c>
      <c r="BG45">
        <v>210</v>
      </c>
      <c r="BH45" s="1">
        <v>0.17199999999999999</v>
      </c>
      <c r="BI45" s="2">
        <f t="shared" si="130"/>
        <v>3.4399999999999995</v>
      </c>
      <c r="BJ45" s="2">
        <f t="shared" si="131"/>
        <v>39.17</v>
      </c>
      <c r="BK45" s="2">
        <f t="shared" si="106"/>
        <v>-4.2299999999999969</v>
      </c>
      <c r="BO45">
        <v>210</v>
      </c>
      <c r="BP45" s="1">
        <v>0</v>
      </c>
      <c r="BQ45" s="2">
        <f t="shared" si="132"/>
        <v>0</v>
      </c>
      <c r="BR45" s="2">
        <f t="shared" si="133"/>
        <v>0</v>
      </c>
      <c r="BS45" s="2">
        <f t="shared" si="107"/>
        <v>39.17</v>
      </c>
      <c r="BW45">
        <v>210</v>
      </c>
      <c r="BX45" s="1">
        <v>0.17499999999999999</v>
      </c>
      <c r="BY45" s="2">
        <f t="shared" si="134"/>
        <v>3.5</v>
      </c>
      <c r="BZ45" s="2">
        <f t="shared" si="135"/>
        <v>35.03</v>
      </c>
      <c r="CA45" s="2">
        <f t="shared" si="108"/>
        <v>4.1400000000000006</v>
      </c>
      <c r="CC45" s="1">
        <f t="shared" si="136"/>
        <v>0.17799999999999999</v>
      </c>
      <c r="CE45">
        <v>210</v>
      </c>
      <c r="CF45" s="1">
        <v>0.17</v>
      </c>
      <c r="CG45" s="2">
        <f t="shared" si="137"/>
        <v>3.4000000000000004</v>
      </c>
      <c r="CH45" s="2">
        <f t="shared" si="138"/>
        <v>32.31</v>
      </c>
      <c r="CI45" s="2">
        <f t="shared" si="109"/>
        <v>2.7199999999999989</v>
      </c>
      <c r="CM45">
        <v>210</v>
      </c>
      <c r="CN45" s="1">
        <v>0.16800000000000001</v>
      </c>
      <c r="CO45" s="2">
        <f t="shared" si="139"/>
        <v>3.3600000000000003</v>
      </c>
      <c r="CP45" s="2">
        <f t="shared" si="140"/>
        <v>32.620000000000005</v>
      </c>
      <c r="CQ45" s="2">
        <f t="shared" si="110"/>
        <v>-0.31000000000000227</v>
      </c>
      <c r="CS45" s="1">
        <f t="shared" si="141"/>
        <v>0.16500000000000001</v>
      </c>
      <c r="CU45">
        <v>210</v>
      </c>
      <c r="CV45" s="1">
        <v>0.16900000000000001</v>
      </c>
      <c r="CW45" s="2">
        <f t="shared" si="142"/>
        <v>3.3800000000000003</v>
      </c>
      <c r="CX45" s="2">
        <f t="shared" si="143"/>
        <v>32.14</v>
      </c>
      <c r="CY45" s="2">
        <f t="shared" si="111"/>
        <v>0.48000000000000398</v>
      </c>
      <c r="DA45" s="1"/>
      <c r="DC45">
        <v>210</v>
      </c>
      <c r="DD45" s="1">
        <v>0.16800000000000001</v>
      </c>
      <c r="DE45" s="2">
        <f t="shared" si="144"/>
        <v>3.3600000000000003</v>
      </c>
      <c r="DF45" s="2">
        <f t="shared" si="145"/>
        <v>29.33</v>
      </c>
      <c r="DG45" s="2">
        <f t="shared" si="112"/>
        <v>2.8100000000000023</v>
      </c>
      <c r="DK45">
        <v>210</v>
      </c>
      <c r="DL45" s="1">
        <v>0.16300000000000001</v>
      </c>
      <c r="DM45" s="2">
        <f t="shared" si="146"/>
        <v>3.2600000000000002</v>
      </c>
      <c r="DN45" s="2">
        <f t="shared" si="147"/>
        <v>28.91</v>
      </c>
      <c r="DO45" s="2">
        <f t="shared" si="113"/>
        <v>0.41999999999999815</v>
      </c>
      <c r="DR45" t="s">
        <v>98</v>
      </c>
      <c r="DS45">
        <v>210</v>
      </c>
      <c r="DT45" s="1">
        <v>6.2E-2</v>
      </c>
      <c r="DU45" s="2">
        <f t="shared" si="148"/>
        <v>1.24</v>
      </c>
      <c r="DV45" s="2">
        <f t="shared" si="149"/>
        <v>26.83</v>
      </c>
      <c r="DW45" s="2">
        <f t="shared" si="114"/>
        <v>2.0800000000000018</v>
      </c>
    </row>
    <row r="46" spans="1:128" x14ac:dyDescent="0.2">
      <c r="C46">
        <v>230</v>
      </c>
      <c r="D46" s="1">
        <v>0.222</v>
      </c>
      <c r="E46" s="2">
        <f t="shared" si="115"/>
        <v>4.4400000000000004</v>
      </c>
      <c r="F46" s="2">
        <f t="shared" si="116"/>
        <v>47.330000000000005</v>
      </c>
      <c r="G46" s="1">
        <f t="shared" si="117"/>
        <v>0.22700000000000001</v>
      </c>
      <c r="K46">
        <v>230</v>
      </c>
      <c r="L46" s="1">
        <v>0</v>
      </c>
      <c r="M46" s="2">
        <f t="shared" si="118"/>
        <v>0</v>
      </c>
      <c r="N46" s="2">
        <f t="shared" si="119"/>
        <v>0</v>
      </c>
      <c r="O46" s="2">
        <f t="shared" si="100"/>
        <v>47.330000000000005</v>
      </c>
      <c r="S46">
        <v>230</v>
      </c>
      <c r="T46" s="1">
        <v>0</v>
      </c>
      <c r="U46" s="2">
        <f t="shared" si="120"/>
        <v>0</v>
      </c>
      <c r="V46" s="2">
        <f t="shared" si="121"/>
        <v>0</v>
      </c>
      <c r="W46" s="2">
        <f t="shared" si="101"/>
        <v>0</v>
      </c>
      <c r="AA46">
        <v>230</v>
      </c>
      <c r="AB46" s="1">
        <v>0</v>
      </c>
      <c r="AC46" s="2">
        <f t="shared" si="122"/>
        <v>0</v>
      </c>
      <c r="AD46" s="2">
        <f t="shared" si="123"/>
        <v>0</v>
      </c>
      <c r="AE46" s="2">
        <f t="shared" si="102"/>
        <v>0</v>
      </c>
      <c r="AI46">
        <v>230</v>
      </c>
      <c r="AJ46" s="1">
        <v>0</v>
      </c>
      <c r="AK46" s="2">
        <f t="shared" si="124"/>
        <v>0</v>
      </c>
      <c r="AL46" s="2">
        <f t="shared" si="125"/>
        <v>0</v>
      </c>
      <c r="AM46" s="2">
        <f t="shared" si="103"/>
        <v>0</v>
      </c>
      <c r="AQ46">
        <v>230</v>
      </c>
      <c r="AR46" s="1">
        <v>0</v>
      </c>
      <c r="AS46" s="2">
        <f t="shared" si="126"/>
        <v>0</v>
      </c>
      <c r="AT46" s="2">
        <f t="shared" si="127"/>
        <v>0</v>
      </c>
      <c r="AU46" s="2">
        <f t="shared" si="104"/>
        <v>0</v>
      </c>
      <c r="AY46">
        <v>230</v>
      </c>
      <c r="AZ46" s="1">
        <v>0.21200000000000002</v>
      </c>
      <c r="BA46" s="2">
        <f t="shared" si="128"/>
        <v>4.24</v>
      </c>
      <c r="BB46" s="2">
        <f t="shared" si="129"/>
        <v>39.180000000000007</v>
      </c>
      <c r="BC46" s="2">
        <f t="shared" si="105"/>
        <v>8.1499999999999986</v>
      </c>
      <c r="BG46">
        <v>230</v>
      </c>
      <c r="BH46" s="1">
        <v>0.215</v>
      </c>
      <c r="BI46" s="2">
        <f t="shared" si="130"/>
        <v>4.3</v>
      </c>
      <c r="BJ46" s="2">
        <f t="shared" si="131"/>
        <v>43.47</v>
      </c>
      <c r="BK46" s="2">
        <f t="shared" si="106"/>
        <v>-4.289999999999992</v>
      </c>
      <c r="BO46">
        <v>230</v>
      </c>
      <c r="BP46" s="1">
        <v>0</v>
      </c>
      <c r="BQ46" s="2">
        <f t="shared" si="132"/>
        <v>0</v>
      </c>
      <c r="BR46" s="2">
        <f t="shared" si="133"/>
        <v>0</v>
      </c>
      <c r="BS46" s="2">
        <f t="shared" si="107"/>
        <v>43.47</v>
      </c>
      <c r="BW46">
        <v>230</v>
      </c>
      <c r="BX46" s="1">
        <v>0.216</v>
      </c>
      <c r="BY46" s="2">
        <f t="shared" si="134"/>
        <v>4.32</v>
      </c>
      <c r="BZ46" s="2">
        <f t="shared" si="135"/>
        <v>39.35</v>
      </c>
      <c r="CA46" s="2">
        <f t="shared" si="108"/>
        <v>4.1199999999999974</v>
      </c>
      <c r="CC46" s="1">
        <f t="shared" si="136"/>
        <v>0.219</v>
      </c>
      <c r="CE46">
        <v>230</v>
      </c>
      <c r="CF46" s="1">
        <v>0.21299999999999999</v>
      </c>
      <c r="CG46" s="2">
        <f t="shared" si="137"/>
        <v>4.26</v>
      </c>
      <c r="CH46" s="2">
        <f t="shared" si="138"/>
        <v>36.57</v>
      </c>
      <c r="CI46" s="2">
        <f t="shared" si="109"/>
        <v>2.7800000000000011</v>
      </c>
      <c r="CM46">
        <v>230</v>
      </c>
      <c r="CN46" s="1">
        <v>0.20400000000000001</v>
      </c>
      <c r="CO46" s="2">
        <f t="shared" si="139"/>
        <v>4.08</v>
      </c>
      <c r="CP46" s="2">
        <f t="shared" si="140"/>
        <v>36.700000000000003</v>
      </c>
      <c r="CQ46" s="2">
        <f t="shared" si="110"/>
        <v>-0.13000000000000256</v>
      </c>
      <c r="CS46" s="1">
        <f t="shared" si="141"/>
        <v>0.20100000000000001</v>
      </c>
      <c r="CU46">
        <v>230</v>
      </c>
      <c r="CV46" s="1">
        <v>0.20499999999999999</v>
      </c>
      <c r="CW46" s="2">
        <f t="shared" si="142"/>
        <v>4.0999999999999996</v>
      </c>
      <c r="CX46" s="2">
        <f t="shared" si="143"/>
        <v>36.24</v>
      </c>
      <c r="CY46" s="2">
        <f t="shared" si="111"/>
        <v>0.46000000000000085</v>
      </c>
      <c r="DA46" s="1"/>
      <c r="DC46">
        <v>230</v>
      </c>
      <c r="DD46" s="1">
        <v>0.19900000000000001</v>
      </c>
      <c r="DE46" s="2">
        <f t="shared" si="144"/>
        <v>3.9800000000000004</v>
      </c>
      <c r="DF46" s="2">
        <f t="shared" si="145"/>
        <v>33.31</v>
      </c>
      <c r="DG46" s="2">
        <f t="shared" si="112"/>
        <v>2.9299999999999997</v>
      </c>
      <c r="DK46">
        <v>230</v>
      </c>
      <c r="DL46" s="1">
        <v>0.19400000000000003</v>
      </c>
      <c r="DM46" s="2">
        <f t="shared" si="146"/>
        <v>3.8800000000000008</v>
      </c>
      <c r="DN46" s="2">
        <f t="shared" si="147"/>
        <v>32.79</v>
      </c>
      <c r="DO46" s="2">
        <f t="shared" si="113"/>
        <v>0.52000000000000313</v>
      </c>
      <c r="DR46" t="s">
        <v>98</v>
      </c>
      <c r="DS46">
        <v>230</v>
      </c>
      <c r="DT46" s="1">
        <v>6.0999999999999999E-2</v>
      </c>
      <c r="DU46" s="2">
        <f t="shared" si="148"/>
        <v>1.22</v>
      </c>
      <c r="DV46" s="2">
        <f t="shared" si="149"/>
        <v>28.049999999999997</v>
      </c>
      <c r="DW46" s="2">
        <f t="shared" si="114"/>
        <v>4.740000000000002</v>
      </c>
    </row>
    <row r="47" spans="1:128" x14ac:dyDescent="0.2">
      <c r="C47">
        <v>250</v>
      </c>
      <c r="D47" s="1">
        <v>0.20400000000000004</v>
      </c>
      <c r="E47" s="2">
        <f t="shared" si="115"/>
        <v>4.080000000000001</v>
      </c>
      <c r="F47" s="2">
        <f t="shared" si="116"/>
        <v>51.410000000000004</v>
      </c>
      <c r="G47" s="1">
        <f t="shared" si="117"/>
        <v>0.20900000000000005</v>
      </c>
      <c r="K47">
        <v>250</v>
      </c>
      <c r="L47" s="1">
        <v>0</v>
      </c>
      <c r="M47" s="2">
        <f t="shared" si="118"/>
        <v>0</v>
      </c>
      <c r="N47" s="2">
        <f t="shared" si="119"/>
        <v>0</v>
      </c>
      <c r="O47" s="2">
        <f t="shared" si="100"/>
        <v>51.410000000000004</v>
      </c>
      <c r="S47">
        <v>250</v>
      </c>
      <c r="T47" s="1">
        <v>0</v>
      </c>
      <c r="U47" s="2">
        <f t="shared" si="120"/>
        <v>0</v>
      </c>
      <c r="V47" s="2">
        <f t="shared" si="121"/>
        <v>0</v>
      </c>
      <c r="W47" s="2">
        <f t="shared" si="101"/>
        <v>0</v>
      </c>
      <c r="AA47">
        <v>250</v>
      </c>
      <c r="AB47" s="1">
        <v>0</v>
      </c>
      <c r="AC47" s="2">
        <f t="shared" si="122"/>
        <v>0</v>
      </c>
      <c r="AD47" s="2">
        <f t="shared" si="123"/>
        <v>0</v>
      </c>
      <c r="AE47" s="2">
        <f t="shared" si="102"/>
        <v>0</v>
      </c>
      <c r="AI47">
        <v>250</v>
      </c>
      <c r="AJ47" s="1">
        <v>0</v>
      </c>
      <c r="AK47" s="2">
        <f t="shared" si="124"/>
        <v>0</v>
      </c>
      <c r="AL47" s="2">
        <f t="shared" si="125"/>
        <v>0</v>
      </c>
      <c r="AM47" s="2">
        <f t="shared" si="103"/>
        <v>0</v>
      </c>
      <c r="AQ47">
        <v>250</v>
      </c>
      <c r="AR47" s="1">
        <v>0</v>
      </c>
      <c r="AS47" s="2">
        <f t="shared" si="126"/>
        <v>0</v>
      </c>
      <c r="AT47" s="2">
        <f t="shared" si="127"/>
        <v>0</v>
      </c>
      <c r="AU47" s="2">
        <f t="shared" si="104"/>
        <v>0</v>
      </c>
      <c r="AY47">
        <v>250</v>
      </c>
      <c r="AZ47" s="1">
        <v>0.19400000000000003</v>
      </c>
      <c r="BA47" s="2">
        <f t="shared" si="128"/>
        <v>3.8800000000000008</v>
      </c>
      <c r="BB47" s="2">
        <f t="shared" si="129"/>
        <v>43.060000000000009</v>
      </c>
      <c r="BC47" s="2">
        <f t="shared" si="105"/>
        <v>8.3499999999999943</v>
      </c>
      <c r="BG47">
        <v>250</v>
      </c>
      <c r="BH47" s="1">
        <v>0.193</v>
      </c>
      <c r="BI47" s="2">
        <f t="shared" si="130"/>
        <v>3.8600000000000003</v>
      </c>
      <c r="BJ47" s="2">
        <f t="shared" si="131"/>
        <v>47.33</v>
      </c>
      <c r="BK47" s="2">
        <f t="shared" si="106"/>
        <v>-4.2699999999999889</v>
      </c>
      <c r="BO47">
        <v>250</v>
      </c>
      <c r="BP47" s="1">
        <v>0</v>
      </c>
      <c r="BQ47" s="2">
        <f t="shared" si="132"/>
        <v>0</v>
      </c>
      <c r="BR47" s="2">
        <f t="shared" si="133"/>
        <v>0</v>
      </c>
      <c r="BS47" s="2">
        <f t="shared" si="107"/>
        <v>47.33</v>
      </c>
      <c r="BW47">
        <v>250</v>
      </c>
      <c r="BX47" s="1">
        <v>0.19900000000000001</v>
      </c>
      <c r="BY47" s="2">
        <f t="shared" si="134"/>
        <v>3.9800000000000004</v>
      </c>
      <c r="BZ47" s="2">
        <f t="shared" si="135"/>
        <v>43.33</v>
      </c>
      <c r="CA47" s="2">
        <f t="shared" si="108"/>
        <v>4</v>
      </c>
      <c r="CC47" s="1">
        <f t="shared" si="136"/>
        <v>0.20200000000000001</v>
      </c>
      <c r="CE47">
        <v>250</v>
      </c>
      <c r="CF47" s="1">
        <v>0.19600000000000001</v>
      </c>
      <c r="CG47" s="2">
        <f t="shared" si="137"/>
        <v>3.92</v>
      </c>
      <c r="CH47" s="2">
        <f t="shared" si="138"/>
        <v>40.49</v>
      </c>
      <c r="CI47" s="2">
        <f t="shared" si="109"/>
        <v>2.8399999999999963</v>
      </c>
      <c r="CM47">
        <v>250</v>
      </c>
      <c r="CN47" s="1">
        <v>0.19</v>
      </c>
      <c r="CO47" s="2">
        <f t="shared" si="139"/>
        <v>3.8</v>
      </c>
      <c r="CP47" s="2">
        <f t="shared" si="140"/>
        <v>40.5</v>
      </c>
      <c r="CQ47" s="2">
        <f t="shared" si="110"/>
        <v>-9.9999999999980105E-3</v>
      </c>
      <c r="CS47" s="1">
        <f t="shared" si="141"/>
        <v>0.187</v>
      </c>
      <c r="CU47">
        <v>250</v>
      </c>
      <c r="CV47" s="1">
        <v>0.18900000000000003</v>
      </c>
      <c r="CW47" s="2">
        <f t="shared" si="142"/>
        <v>3.7800000000000007</v>
      </c>
      <c r="CX47" s="2">
        <f t="shared" si="143"/>
        <v>40.020000000000003</v>
      </c>
      <c r="CY47" s="2">
        <f t="shared" si="111"/>
        <v>0.47999999999999687</v>
      </c>
      <c r="DA47" s="1"/>
      <c r="DC47">
        <v>250</v>
      </c>
      <c r="DD47" s="1">
        <v>0.182</v>
      </c>
      <c r="DE47" s="2">
        <f t="shared" si="144"/>
        <v>3.6399999999999997</v>
      </c>
      <c r="DF47" s="2">
        <f t="shared" si="145"/>
        <v>36.950000000000003</v>
      </c>
      <c r="DG47" s="2">
        <f t="shared" si="112"/>
        <v>3.0700000000000003</v>
      </c>
      <c r="DK47">
        <v>250</v>
      </c>
      <c r="DL47" s="1">
        <v>0.18</v>
      </c>
      <c r="DM47" s="2">
        <f t="shared" si="146"/>
        <v>3.5999999999999996</v>
      </c>
      <c r="DN47" s="2">
        <f t="shared" si="147"/>
        <v>36.39</v>
      </c>
      <c r="DO47" s="2">
        <f t="shared" si="113"/>
        <v>0.56000000000000227</v>
      </c>
      <c r="DR47" t="s">
        <v>98</v>
      </c>
      <c r="DS47">
        <v>250</v>
      </c>
      <c r="DT47" s="1">
        <v>0.26</v>
      </c>
      <c r="DU47" s="2">
        <f t="shared" si="148"/>
        <v>5.2</v>
      </c>
      <c r="DV47" s="2">
        <f t="shared" si="149"/>
        <v>33.25</v>
      </c>
      <c r="DW47" s="2">
        <f t="shared" si="114"/>
        <v>3.1400000000000006</v>
      </c>
    </row>
    <row r="48" spans="1:128" x14ac:dyDescent="0.2">
      <c r="C48">
        <v>270</v>
      </c>
      <c r="D48" s="1">
        <v>0.21</v>
      </c>
      <c r="E48" s="2">
        <f t="shared" si="115"/>
        <v>4.2</v>
      </c>
      <c r="F48" s="2">
        <f t="shared" si="116"/>
        <v>55.610000000000007</v>
      </c>
      <c r="G48" s="1">
        <f t="shared" si="117"/>
        <v>0.215</v>
      </c>
      <c r="K48">
        <v>270</v>
      </c>
      <c r="L48" s="1">
        <v>0</v>
      </c>
      <c r="M48" s="2">
        <f t="shared" si="118"/>
        <v>0</v>
      </c>
      <c r="N48" s="2">
        <f t="shared" si="119"/>
        <v>0</v>
      </c>
      <c r="O48" s="2">
        <f t="shared" si="100"/>
        <v>55.610000000000007</v>
      </c>
      <c r="S48">
        <v>270</v>
      </c>
      <c r="T48" s="1">
        <v>0</v>
      </c>
      <c r="U48" s="2">
        <f t="shared" si="120"/>
        <v>0</v>
      </c>
      <c r="V48" s="2">
        <f t="shared" si="121"/>
        <v>0</v>
      </c>
      <c r="W48" s="2">
        <f t="shared" si="101"/>
        <v>0</v>
      </c>
      <c r="AA48">
        <v>270</v>
      </c>
      <c r="AB48" s="1">
        <v>0</v>
      </c>
      <c r="AC48" s="2">
        <f t="shared" si="122"/>
        <v>0</v>
      </c>
      <c r="AD48" s="2">
        <f t="shared" si="123"/>
        <v>0</v>
      </c>
      <c r="AE48" s="2">
        <f t="shared" si="102"/>
        <v>0</v>
      </c>
      <c r="AI48">
        <v>270</v>
      </c>
      <c r="AJ48" s="1">
        <v>0</v>
      </c>
      <c r="AK48" s="2">
        <f t="shared" si="124"/>
        <v>0</v>
      </c>
      <c r="AL48" s="2">
        <f t="shared" si="125"/>
        <v>0</v>
      </c>
      <c r="AM48" s="2">
        <f t="shared" si="103"/>
        <v>0</v>
      </c>
      <c r="AQ48">
        <v>270</v>
      </c>
      <c r="AR48" s="1">
        <v>0</v>
      </c>
      <c r="AS48" s="2">
        <f t="shared" si="126"/>
        <v>0</v>
      </c>
      <c r="AT48" s="2">
        <f t="shared" si="127"/>
        <v>0</v>
      </c>
      <c r="AU48" s="2">
        <f t="shared" si="104"/>
        <v>0</v>
      </c>
      <c r="AY48">
        <v>270</v>
      </c>
      <c r="AZ48" s="1">
        <v>0.20499999999999999</v>
      </c>
      <c r="BA48" s="2">
        <f t="shared" si="128"/>
        <v>4.0999999999999996</v>
      </c>
      <c r="BB48" s="2">
        <f t="shared" si="129"/>
        <v>47.160000000000011</v>
      </c>
      <c r="BC48" s="2">
        <f t="shared" si="105"/>
        <v>8.4499999999999957</v>
      </c>
      <c r="BG48">
        <v>270</v>
      </c>
      <c r="BH48" s="1">
        <v>0.20499999999999999</v>
      </c>
      <c r="BI48" s="2">
        <f t="shared" si="130"/>
        <v>4.0999999999999996</v>
      </c>
      <c r="BJ48" s="2">
        <f t="shared" si="131"/>
        <v>51.43</v>
      </c>
      <c r="BK48" s="2">
        <f t="shared" si="106"/>
        <v>-4.2699999999999889</v>
      </c>
      <c r="BO48">
        <v>270</v>
      </c>
      <c r="BP48" s="1">
        <v>0</v>
      </c>
      <c r="BQ48" s="2">
        <f t="shared" si="132"/>
        <v>0</v>
      </c>
      <c r="BR48" s="2">
        <f t="shared" si="133"/>
        <v>0</v>
      </c>
      <c r="BS48" s="2">
        <f t="shared" si="107"/>
        <v>51.43</v>
      </c>
      <c r="BW48">
        <v>270</v>
      </c>
      <c r="BX48" s="1">
        <v>0.20400000000000001</v>
      </c>
      <c r="BY48" s="2">
        <f t="shared" si="134"/>
        <v>4.08</v>
      </c>
      <c r="BZ48" s="2">
        <f t="shared" si="135"/>
        <v>47.41</v>
      </c>
      <c r="CA48" s="2">
        <f t="shared" si="108"/>
        <v>4.0200000000000031</v>
      </c>
      <c r="CC48" s="1">
        <f t="shared" si="136"/>
        <v>0.20700000000000002</v>
      </c>
      <c r="CE48">
        <v>270</v>
      </c>
      <c r="CF48" s="1">
        <v>0.20400000000000001</v>
      </c>
      <c r="CG48" s="2">
        <f t="shared" si="137"/>
        <v>4.08</v>
      </c>
      <c r="CH48" s="2">
        <f t="shared" si="138"/>
        <v>44.57</v>
      </c>
      <c r="CI48" s="2">
        <f t="shared" si="109"/>
        <v>2.8399999999999963</v>
      </c>
      <c r="CM48">
        <v>270</v>
      </c>
      <c r="CN48" s="1">
        <v>0.19800000000000001</v>
      </c>
      <c r="CO48" s="2">
        <f t="shared" si="139"/>
        <v>3.96</v>
      </c>
      <c r="CP48" s="2">
        <f t="shared" si="140"/>
        <v>44.46</v>
      </c>
      <c r="CQ48" s="2">
        <f t="shared" si="110"/>
        <v>0.10999999999999943</v>
      </c>
      <c r="CS48" s="1">
        <f t="shared" si="141"/>
        <v>0.19500000000000001</v>
      </c>
      <c r="CU48">
        <v>270</v>
      </c>
      <c r="CV48" s="1">
        <v>0.19500000000000001</v>
      </c>
      <c r="CW48" s="2">
        <f t="shared" si="142"/>
        <v>3.9000000000000004</v>
      </c>
      <c r="CX48" s="2">
        <f t="shared" si="143"/>
        <v>43.92</v>
      </c>
      <c r="CY48" s="2">
        <f t="shared" si="111"/>
        <v>0.53999999999999915</v>
      </c>
      <c r="DA48" s="1"/>
      <c r="DC48">
        <v>270</v>
      </c>
      <c r="DD48" s="1">
        <v>0.193</v>
      </c>
      <c r="DE48" s="2">
        <f t="shared" si="144"/>
        <v>3.8600000000000003</v>
      </c>
      <c r="DF48" s="2">
        <f t="shared" si="145"/>
        <v>40.81</v>
      </c>
      <c r="DG48" s="2">
        <f t="shared" si="112"/>
        <v>3.1099999999999994</v>
      </c>
      <c r="DK48">
        <v>270</v>
      </c>
      <c r="DL48" s="1">
        <v>0.19500000000000001</v>
      </c>
      <c r="DM48" s="2">
        <f t="shared" si="146"/>
        <v>3.9000000000000004</v>
      </c>
      <c r="DN48" s="2">
        <f t="shared" si="147"/>
        <v>40.29</v>
      </c>
      <c r="DO48" s="2">
        <f t="shared" si="113"/>
        <v>0.52000000000000313</v>
      </c>
      <c r="DR48" t="s">
        <v>98</v>
      </c>
      <c r="DS48">
        <v>270</v>
      </c>
      <c r="DT48" s="1">
        <v>0.25800000000000001</v>
      </c>
      <c r="DU48" s="2">
        <f t="shared" si="148"/>
        <v>5.16</v>
      </c>
      <c r="DV48" s="2">
        <f t="shared" si="149"/>
        <v>38.409999999999997</v>
      </c>
      <c r="DW48" s="2">
        <f t="shared" si="114"/>
        <v>1.8800000000000026</v>
      </c>
    </row>
    <row r="49" spans="1:128" x14ac:dyDescent="0.2">
      <c r="C49">
        <v>290</v>
      </c>
      <c r="D49" s="1">
        <v>0.20600000000000002</v>
      </c>
      <c r="E49" s="2">
        <f t="shared" si="115"/>
        <v>4.12</v>
      </c>
      <c r="F49" s="2">
        <f t="shared" si="116"/>
        <v>59.730000000000004</v>
      </c>
      <c r="G49" s="1">
        <f t="shared" si="117"/>
        <v>0.21100000000000002</v>
      </c>
      <c r="K49">
        <v>290</v>
      </c>
      <c r="L49" s="1">
        <v>0</v>
      </c>
      <c r="M49" s="2">
        <f t="shared" si="118"/>
        <v>0</v>
      </c>
      <c r="N49" s="2">
        <f t="shared" si="119"/>
        <v>0</v>
      </c>
      <c r="O49" s="2">
        <f t="shared" si="100"/>
        <v>59.730000000000004</v>
      </c>
      <c r="S49">
        <v>290</v>
      </c>
      <c r="T49" s="1">
        <v>0</v>
      </c>
      <c r="U49" s="2">
        <f t="shared" si="120"/>
        <v>0</v>
      </c>
      <c r="V49" s="2">
        <f t="shared" si="121"/>
        <v>0</v>
      </c>
      <c r="W49" s="2">
        <f t="shared" si="101"/>
        <v>0</v>
      </c>
      <c r="AA49">
        <v>290</v>
      </c>
      <c r="AB49" s="1">
        <v>0</v>
      </c>
      <c r="AC49" s="2">
        <f t="shared" si="122"/>
        <v>0</v>
      </c>
      <c r="AD49" s="2">
        <f t="shared" si="123"/>
        <v>0</v>
      </c>
      <c r="AE49" s="2">
        <f t="shared" si="102"/>
        <v>0</v>
      </c>
      <c r="AI49">
        <v>290</v>
      </c>
      <c r="AJ49" s="1">
        <v>0</v>
      </c>
      <c r="AK49" s="2">
        <f t="shared" si="124"/>
        <v>0</v>
      </c>
      <c r="AL49" s="2">
        <f t="shared" si="125"/>
        <v>0</v>
      </c>
      <c r="AM49" s="2">
        <f t="shared" si="103"/>
        <v>0</v>
      </c>
      <c r="AQ49">
        <v>290</v>
      </c>
      <c r="AR49" s="1">
        <v>0</v>
      </c>
      <c r="AS49" s="2">
        <f t="shared" si="126"/>
        <v>0</v>
      </c>
      <c r="AT49" s="2">
        <f t="shared" si="127"/>
        <v>0</v>
      </c>
      <c r="AU49" s="2">
        <f t="shared" si="104"/>
        <v>0</v>
      </c>
      <c r="AY49">
        <v>290</v>
      </c>
      <c r="AZ49" s="1">
        <v>0.2</v>
      </c>
      <c r="BA49" s="2">
        <f t="shared" si="128"/>
        <v>4</v>
      </c>
      <c r="BB49" s="2">
        <f t="shared" si="129"/>
        <v>51.160000000000011</v>
      </c>
      <c r="BC49" s="2">
        <f t="shared" si="105"/>
        <v>8.5699999999999932</v>
      </c>
      <c r="BG49">
        <v>290</v>
      </c>
      <c r="BH49" s="1">
        <v>0.20400000000000001</v>
      </c>
      <c r="BI49" s="2">
        <f t="shared" si="130"/>
        <v>4.08</v>
      </c>
      <c r="BJ49" s="2">
        <f t="shared" si="131"/>
        <v>55.51</v>
      </c>
      <c r="BK49" s="2">
        <f t="shared" si="106"/>
        <v>-4.3499999999999872</v>
      </c>
      <c r="BO49">
        <v>290</v>
      </c>
      <c r="BP49" s="1">
        <v>0</v>
      </c>
      <c r="BQ49" s="2">
        <f t="shared" si="132"/>
        <v>0</v>
      </c>
      <c r="BR49" s="2">
        <f t="shared" si="133"/>
        <v>0</v>
      </c>
      <c r="BS49" s="2">
        <f t="shared" si="107"/>
        <v>55.51</v>
      </c>
      <c r="BW49">
        <v>290</v>
      </c>
      <c r="BX49" s="1">
        <v>0.20300000000000001</v>
      </c>
      <c r="BY49" s="2">
        <f t="shared" si="134"/>
        <v>4.0600000000000005</v>
      </c>
      <c r="BZ49" s="2">
        <f t="shared" si="135"/>
        <v>51.47</v>
      </c>
      <c r="CA49" s="2">
        <f t="shared" si="108"/>
        <v>4.0399999999999991</v>
      </c>
      <c r="CC49" s="1">
        <f t="shared" si="136"/>
        <v>0.20600000000000002</v>
      </c>
      <c r="CE49">
        <v>290</v>
      </c>
      <c r="CF49" s="1">
        <v>0.2</v>
      </c>
      <c r="CG49" s="2">
        <f t="shared" si="137"/>
        <v>4</v>
      </c>
      <c r="CH49" s="2">
        <f t="shared" si="138"/>
        <v>48.57</v>
      </c>
      <c r="CI49" s="2">
        <f t="shared" si="109"/>
        <v>2.8999999999999986</v>
      </c>
      <c r="CM49">
        <v>290</v>
      </c>
      <c r="CN49" s="1">
        <v>0.19600000000000001</v>
      </c>
      <c r="CO49" s="2">
        <f t="shared" si="139"/>
        <v>3.92</v>
      </c>
      <c r="CP49" s="2">
        <f t="shared" si="140"/>
        <v>48.38</v>
      </c>
      <c r="CQ49" s="2">
        <f t="shared" si="110"/>
        <v>0.18999999999999773</v>
      </c>
      <c r="CS49" s="1">
        <f t="shared" si="141"/>
        <v>0.193</v>
      </c>
      <c r="CU49">
        <v>290</v>
      </c>
      <c r="CV49" s="1">
        <v>0.19800000000000001</v>
      </c>
      <c r="CW49" s="2">
        <f t="shared" si="142"/>
        <v>3.96</v>
      </c>
      <c r="CX49" s="2">
        <f t="shared" si="143"/>
        <v>47.88</v>
      </c>
      <c r="CY49" s="2">
        <f t="shared" si="111"/>
        <v>0.5</v>
      </c>
      <c r="DA49" s="1"/>
      <c r="DC49">
        <v>290</v>
      </c>
      <c r="DD49" s="1">
        <v>0.19400000000000003</v>
      </c>
      <c r="DE49" s="2">
        <f t="shared" si="144"/>
        <v>3.8800000000000008</v>
      </c>
      <c r="DF49" s="2">
        <f t="shared" si="145"/>
        <v>44.690000000000005</v>
      </c>
      <c r="DG49" s="2">
        <f t="shared" si="112"/>
        <v>3.1899999999999977</v>
      </c>
      <c r="DK49">
        <v>290</v>
      </c>
      <c r="DL49" s="1">
        <v>0.19500000000000001</v>
      </c>
      <c r="DM49" s="2">
        <f t="shared" si="146"/>
        <v>3.9000000000000004</v>
      </c>
      <c r="DN49" s="2">
        <f t="shared" si="147"/>
        <v>44.19</v>
      </c>
      <c r="DO49" s="2">
        <f t="shared" si="113"/>
        <v>0.50000000000000711</v>
      </c>
      <c r="DR49" t="s">
        <v>98</v>
      </c>
      <c r="DS49">
        <v>290</v>
      </c>
      <c r="DT49" s="1">
        <v>0.25800000000000001</v>
      </c>
      <c r="DU49" s="2">
        <f t="shared" si="148"/>
        <v>5.16</v>
      </c>
      <c r="DV49" s="2">
        <f t="shared" si="149"/>
        <v>43.569999999999993</v>
      </c>
      <c r="DW49" s="2">
        <f t="shared" si="114"/>
        <v>0.62000000000000455</v>
      </c>
    </row>
    <row r="50" spans="1:128" x14ac:dyDescent="0.2">
      <c r="D50" s="1"/>
      <c r="E50" s="2"/>
      <c r="F50" s="2"/>
      <c r="G50" s="2"/>
      <c r="L50" s="1"/>
      <c r="M50" s="2"/>
      <c r="N50" s="2"/>
      <c r="O50" s="2"/>
      <c r="T50" s="1"/>
      <c r="U50" s="2"/>
      <c r="V50" s="2"/>
      <c r="W50" s="2"/>
      <c r="AB50" s="1"/>
      <c r="AC50" s="2"/>
      <c r="AD50" s="2"/>
      <c r="AE50" s="2"/>
      <c r="AJ50" s="1"/>
      <c r="AK50" s="2"/>
      <c r="AL50" s="2"/>
      <c r="AM50" s="2"/>
      <c r="AR50" s="1"/>
      <c r="AS50" s="2"/>
      <c r="AT50" s="2"/>
      <c r="AU50" s="2"/>
      <c r="AZ50" s="1"/>
      <c r="BA50" s="2"/>
      <c r="BB50" s="2"/>
      <c r="BC50" s="2"/>
      <c r="BH50" s="1"/>
      <c r="BI50" s="2"/>
      <c r="BJ50" s="2"/>
      <c r="BK50" s="2"/>
      <c r="BP50" s="1"/>
      <c r="BQ50" s="2"/>
      <c r="BR50" s="2"/>
      <c r="BS50" s="2"/>
      <c r="BX50" s="1"/>
      <c r="BY50" s="2"/>
      <c r="BZ50" s="2"/>
      <c r="CA50" s="2"/>
      <c r="CF50" s="1"/>
      <c r="CG50" s="2"/>
      <c r="CH50" s="2"/>
      <c r="CI50" s="2"/>
      <c r="CN50" s="1"/>
      <c r="CO50" s="2"/>
      <c r="CP50" s="2"/>
      <c r="CQ50" s="2"/>
      <c r="CV50" s="1"/>
      <c r="CW50" s="2"/>
      <c r="CX50" s="2"/>
      <c r="CY50" s="2"/>
      <c r="DD50" s="1"/>
      <c r="DE50" s="2"/>
      <c r="DF50" s="2"/>
      <c r="DG50" s="2"/>
      <c r="DL50" s="1"/>
      <c r="DM50" s="2"/>
      <c r="DN50" s="2"/>
      <c r="DO50" s="2"/>
      <c r="DR50" t="s">
        <v>98</v>
      </c>
      <c r="DT50" s="1"/>
      <c r="DU50" s="2"/>
      <c r="DV50" s="2"/>
      <c r="DW50" s="2"/>
    </row>
    <row r="51" spans="1:128" x14ac:dyDescent="0.2">
      <c r="A51">
        <v>104</v>
      </c>
      <c r="B51" t="s">
        <v>111</v>
      </c>
      <c r="C51">
        <v>30</v>
      </c>
      <c r="D51" s="1">
        <v>0</v>
      </c>
      <c r="E51" s="2">
        <f>D51*30</f>
        <v>0</v>
      </c>
      <c r="F51" s="2">
        <f>E51</f>
        <v>0</v>
      </c>
      <c r="G51" s="2">
        <f t="shared" ref="G51:G64" si="150">IL51-F51</f>
        <v>0</v>
      </c>
      <c r="I51">
        <v>104</v>
      </c>
      <c r="J51" t="s">
        <v>111</v>
      </c>
      <c r="K51">
        <v>30</v>
      </c>
      <c r="L51" s="1">
        <v>0.13400000000000001</v>
      </c>
      <c r="M51" s="2">
        <f>L51*30</f>
        <v>4.0200000000000005</v>
      </c>
      <c r="N51" s="2">
        <f>M51</f>
        <v>4.0200000000000005</v>
      </c>
      <c r="O51" s="2">
        <f t="shared" ref="O51:O64" si="151">ID51-N51</f>
        <v>-4.0200000000000005</v>
      </c>
      <c r="Q51">
        <v>104</v>
      </c>
      <c r="R51" t="s">
        <v>111</v>
      </c>
      <c r="S51">
        <v>30</v>
      </c>
      <c r="T51" s="1">
        <v>0</v>
      </c>
      <c r="U51" s="2">
        <f>T51*30</f>
        <v>0</v>
      </c>
      <c r="V51" s="2">
        <f>U51</f>
        <v>0</v>
      </c>
      <c r="W51" s="2">
        <f t="shared" ref="W51:W64" si="152">IL51-V51</f>
        <v>0</v>
      </c>
      <c r="Y51">
        <v>104</v>
      </c>
      <c r="Z51" t="s">
        <v>111</v>
      </c>
      <c r="AA51">
        <v>30</v>
      </c>
      <c r="AB51" s="1">
        <v>0</v>
      </c>
      <c r="AC51" s="2">
        <f>AB51*30</f>
        <v>0</v>
      </c>
      <c r="AD51" s="2">
        <f>AC51</f>
        <v>0</v>
      </c>
      <c r="AE51" s="2">
        <f t="shared" ref="AE51:AE64" si="153">IT51-AD51</f>
        <v>0</v>
      </c>
      <c r="AG51">
        <v>104</v>
      </c>
      <c r="AH51" t="s">
        <v>111</v>
      </c>
      <c r="AI51">
        <v>30</v>
      </c>
      <c r="AJ51" s="1">
        <v>0.22500000000000001</v>
      </c>
      <c r="AK51" s="2">
        <f>AJ51*30</f>
        <v>6.75</v>
      </c>
      <c r="AL51" s="2">
        <f>AK51</f>
        <v>6.75</v>
      </c>
      <c r="AM51" s="2">
        <f t="shared" ref="AM51:AM64" si="154">N51-AL51</f>
        <v>-2.7299999999999995</v>
      </c>
      <c r="AO51">
        <v>104</v>
      </c>
      <c r="AP51" t="s">
        <v>111</v>
      </c>
      <c r="AQ51">
        <v>30</v>
      </c>
      <c r="AR51" s="1">
        <v>0</v>
      </c>
      <c r="AS51" s="2">
        <f>AR51*30</f>
        <v>0</v>
      </c>
      <c r="AT51" s="2">
        <f>AS51</f>
        <v>0</v>
      </c>
      <c r="AU51" s="2">
        <f t="shared" ref="AU51:AU64" si="155">V51-AT51</f>
        <v>0</v>
      </c>
      <c r="AW51">
        <v>104</v>
      </c>
      <c r="AX51" t="s">
        <v>111</v>
      </c>
      <c r="AY51">
        <v>30</v>
      </c>
      <c r="AZ51" s="1">
        <v>0.16600000000000001</v>
      </c>
      <c r="BA51" s="2">
        <f>AZ51*30</f>
        <v>4.9800000000000004</v>
      </c>
      <c r="BB51" s="2">
        <f>BA51</f>
        <v>4.9800000000000004</v>
      </c>
      <c r="BC51" s="2">
        <f t="shared" ref="BC51:BC64" si="156">AL51-BB51</f>
        <v>1.7699999999999996</v>
      </c>
      <c r="BE51">
        <v>104</v>
      </c>
      <c r="BF51" t="s">
        <v>111</v>
      </c>
      <c r="BG51">
        <v>30</v>
      </c>
      <c r="BH51" s="1">
        <v>0</v>
      </c>
      <c r="BI51" s="2">
        <f>BH51*30</f>
        <v>0</v>
      </c>
      <c r="BJ51" s="2">
        <f>BI51</f>
        <v>0</v>
      </c>
      <c r="BK51" s="2">
        <f t="shared" ref="BK51:BK64" si="157">AT51-BJ51</f>
        <v>0</v>
      </c>
      <c r="BM51">
        <v>104</v>
      </c>
      <c r="BN51" t="s">
        <v>111</v>
      </c>
      <c r="BO51">
        <v>30</v>
      </c>
      <c r="BP51" s="1">
        <v>0.11899999999999999</v>
      </c>
      <c r="BQ51" s="2">
        <f>BP51*30</f>
        <v>3.57</v>
      </c>
      <c r="BR51" s="2">
        <f>BQ51</f>
        <v>3.57</v>
      </c>
      <c r="BS51" s="2">
        <f t="shared" ref="BS51:BS64" si="158">BB51-BR51</f>
        <v>1.4100000000000006</v>
      </c>
      <c r="BU51">
        <v>104</v>
      </c>
      <c r="BV51" t="s">
        <v>111</v>
      </c>
      <c r="BW51">
        <v>30</v>
      </c>
      <c r="BX51" s="1">
        <v>0.105</v>
      </c>
      <c r="BY51" s="2">
        <f>BX51*30</f>
        <v>3.15</v>
      </c>
      <c r="BZ51" s="2">
        <f>BY51</f>
        <v>3.15</v>
      </c>
      <c r="CA51" s="2">
        <f t="shared" ref="CA51:CA64" si="159">BR51-BZ51</f>
        <v>0.41999999999999993</v>
      </c>
      <c r="CC51">
        <v>104</v>
      </c>
      <c r="CD51" t="s">
        <v>111</v>
      </c>
      <c r="CE51">
        <v>30</v>
      </c>
      <c r="CF51" s="1">
        <v>8.6999999999999994E-2</v>
      </c>
      <c r="CG51" s="2">
        <f>CF51*30</f>
        <v>2.61</v>
      </c>
      <c r="CH51" s="2">
        <f>CG51</f>
        <v>2.61</v>
      </c>
      <c r="CI51" s="2">
        <f t="shared" ref="CI51:CI64" si="160">BZ51-CH51</f>
        <v>0.54</v>
      </c>
      <c r="CK51">
        <v>104</v>
      </c>
      <c r="CL51" t="s">
        <v>111</v>
      </c>
      <c r="CM51">
        <v>30</v>
      </c>
      <c r="CN51" s="1">
        <v>0.13100000000000001</v>
      </c>
      <c r="CO51" s="2">
        <f>CN51*30</f>
        <v>3.93</v>
      </c>
      <c r="CP51" s="2">
        <f>CO51</f>
        <v>3.93</v>
      </c>
      <c r="CQ51" s="2">
        <f t="shared" ref="CQ51:CQ64" si="161">CH51-CP51</f>
        <v>-1.3200000000000003</v>
      </c>
      <c r="CS51">
        <v>104</v>
      </c>
      <c r="CT51" t="s">
        <v>111</v>
      </c>
      <c r="CU51">
        <v>30</v>
      </c>
      <c r="CV51" s="1">
        <v>0.121</v>
      </c>
      <c r="CW51" s="2">
        <f>CV51*30</f>
        <v>3.63</v>
      </c>
      <c r="CX51" s="2">
        <f>CW51</f>
        <v>3.63</v>
      </c>
      <c r="CY51" s="2">
        <f t="shared" ref="CY51:CY64" si="162">CP51-CX51</f>
        <v>0.30000000000000027</v>
      </c>
      <c r="DA51">
        <v>104</v>
      </c>
      <c r="DB51" t="s">
        <v>111</v>
      </c>
      <c r="DC51">
        <v>30</v>
      </c>
      <c r="DD51" s="1">
        <v>9.0999999999999998E-2</v>
      </c>
      <c r="DE51" s="2">
        <f>DD51*30</f>
        <v>2.73</v>
      </c>
      <c r="DF51" s="2">
        <f>DE51</f>
        <v>2.73</v>
      </c>
      <c r="DG51" s="2">
        <f t="shared" ref="DG51:DG64" si="163">CX51-DF51</f>
        <v>0.89999999999999991</v>
      </c>
      <c r="DI51">
        <v>104</v>
      </c>
      <c r="DJ51" t="s">
        <v>111</v>
      </c>
      <c r="DK51">
        <v>30</v>
      </c>
      <c r="DL51" s="1">
        <v>8.1000000000000003E-2</v>
      </c>
      <c r="DM51" s="2">
        <f>DL51*30</f>
        <v>2.4300000000000002</v>
      </c>
      <c r="DN51" s="2">
        <f>DM51</f>
        <v>2.4300000000000002</v>
      </c>
      <c r="DO51" s="2">
        <f t="shared" ref="DO51:DO64" si="164">DF51-DN51</f>
        <v>0.29999999999999982</v>
      </c>
      <c r="DQ51">
        <v>5</v>
      </c>
      <c r="DR51" t="s">
        <v>98</v>
      </c>
      <c r="DS51">
        <v>30</v>
      </c>
      <c r="DT51" s="1">
        <v>0.112</v>
      </c>
      <c r="DU51" s="2">
        <f>DT51*30</f>
        <v>3.36</v>
      </c>
      <c r="DV51" s="2">
        <f>DU51</f>
        <v>3.36</v>
      </c>
      <c r="DW51" s="2">
        <f t="shared" ref="DW51:DW64" si="165">DN51-DV51</f>
        <v>-0.92999999999999972</v>
      </c>
    </row>
    <row r="52" spans="1:128" x14ac:dyDescent="0.2">
      <c r="C52">
        <v>50</v>
      </c>
      <c r="D52" s="1">
        <v>0</v>
      </c>
      <c r="E52" s="2">
        <f t="shared" ref="E52:E64" si="166">D52*20</f>
        <v>0</v>
      </c>
      <c r="F52" s="2">
        <f t="shared" ref="F52:F64" si="167">F51+E52</f>
        <v>0</v>
      </c>
      <c r="G52" s="2">
        <f t="shared" si="150"/>
        <v>0</v>
      </c>
      <c r="K52">
        <v>50</v>
      </c>
      <c r="L52" s="1">
        <v>0.13300000000000001</v>
      </c>
      <c r="M52" s="2">
        <f t="shared" ref="M52:M64" si="168">L52*20</f>
        <v>2.66</v>
      </c>
      <c r="N52" s="2">
        <f t="shared" ref="N52:N64" si="169">N51+M52</f>
        <v>6.6800000000000006</v>
      </c>
      <c r="O52" s="2">
        <f t="shared" si="151"/>
        <v>-6.6800000000000006</v>
      </c>
      <c r="S52">
        <v>50</v>
      </c>
      <c r="T52" s="1">
        <v>0</v>
      </c>
      <c r="U52" s="2">
        <f t="shared" ref="U52:U64" si="170">T52*20</f>
        <v>0</v>
      </c>
      <c r="V52" s="2">
        <f t="shared" ref="V52:V64" si="171">V51+U52</f>
        <v>0</v>
      </c>
      <c r="W52" s="2">
        <f t="shared" si="152"/>
        <v>0</v>
      </c>
      <c r="AA52">
        <v>50</v>
      </c>
      <c r="AB52" s="1">
        <v>0</v>
      </c>
      <c r="AC52" s="2">
        <f t="shared" ref="AC52:AC64" si="172">AB52*20</f>
        <v>0</v>
      </c>
      <c r="AD52" s="2">
        <f t="shared" ref="AD52:AD64" si="173">AD51+AC52</f>
        <v>0</v>
      </c>
      <c r="AE52" s="2">
        <f t="shared" si="153"/>
        <v>0</v>
      </c>
      <c r="AI52">
        <v>50</v>
      </c>
      <c r="AJ52" s="1">
        <v>0.20800000000000002</v>
      </c>
      <c r="AK52" s="2">
        <f t="shared" ref="AK52:AK64" si="174">AJ52*20</f>
        <v>4.16</v>
      </c>
      <c r="AL52" s="2">
        <f t="shared" ref="AL52:AL64" si="175">AL51+AK52</f>
        <v>10.91</v>
      </c>
      <c r="AM52" s="2">
        <f t="shared" si="154"/>
        <v>-4.2299999999999995</v>
      </c>
      <c r="AO52" s="1">
        <f t="shared" ref="AO52:AO64" si="176">AJ52+0.008</f>
        <v>0.21600000000000003</v>
      </c>
      <c r="AQ52">
        <v>50</v>
      </c>
      <c r="AR52" s="1">
        <v>0</v>
      </c>
      <c r="AS52" s="2">
        <f t="shared" ref="AS52:AS64" si="177">AR52*20</f>
        <v>0</v>
      </c>
      <c r="AT52" s="2">
        <f t="shared" ref="AT52:AT64" si="178">AT51+AS52</f>
        <v>0</v>
      </c>
      <c r="AU52" s="2">
        <f t="shared" si="155"/>
        <v>0</v>
      </c>
      <c r="AY52">
        <v>50</v>
      </c>
      <c r="AZ52" s="1">
        <v>0.159</v>
      </c>
      <c r="BA52" s="2">
        <f t="shared" ref="BA52:BA64" si="179">AZ52*20</f>
        <v>3.18</v>
      </c>
      <c r="BB52" s="2">
        <f t="shared" ref="BB52:BB64" si="180">BB51+BA52</f>
        <v>8.16</v>
      </c>
      <c r="BC52" s="2">
        <f t="shared" si="156"/>
        <v>2.75</v>
      </c>
      <c r="BE52" s="1">
        <f t="shared" ref="BE52:BE64" si="181">AZ52+0.003</f>
        <v>0.16200000000000001</v>
      </c>
      <c r="BG52">
        <v>50</v>
      </c>
      <c r="BH52" s="1">
        <v>0</v>
      </c>
      <c r="BI52" s="2">
        <f t="shared" ref="BI52:BI64" si="182">BH52*20</f>
        <v>0</v>
      </c>
      <c r="BJ52" s="2">
        <f t="shared" ref="BJ52:BJ64" si="183">BJ51+BI52</f>
        <v>0</v>
      </c>
      <c r="BK52" s="2">
        <f t="shared" si="157"/>
        <v>0</v>
      </c>
      <c r="BO52">
        <v>50</v>
      </c>
      <c r="BP52" s="1">
        <v>0.13800000000000001</v>
      </c>
      <c r="BQ52" s="2">
        <f t="shared" ref="BQ52:BQ64" si="184">BP52*20</f>
        <v>2.7600000000000002</v>
      </c>
      <c r="BR52" s="2">
        <f t="shared" ref="BR52:BR64" si="185">BR51+BQ52</f>
        <v>6.33</v>
      </c>
      <c r="BS52" s="2">
        <f t="shared" si="158"/>
        <v>1.83</v>
      </c>
      <c r="BU52" s="1">
        <f t="shared" ref="BU52:BU64" si="186">BP52+0.006</f>
        <v>0.14400000000000002</v>
      </c>
      <c r="BW52">
        <v>50</v>
      </c>
      <c r="BX52" s="1">
        <v>0.12200000000000001</v>
      </c>
      <c r="BY52" s="2">
        <f t="shared" ref="BY52:BY64" si="187">BX52*20</f>
        <v>2.4400000000000004</v>
      </c>
      <c r="BZ52" s="2">
        <f t="shared" ref="BZ52:BZ64" si="188">BZ51+BY52</f>
        <v>5.59</v>
      </c>
      <c r="CA52" s="2">
        <f t="shared" si="159"/>
        <v>0.74000000000000021</v>
      </c>
      <c r="CE52">
        <v>50</v>
      </c>
      <c r="CF52" s="1">
        <v>0.113</v>
      </c>
      <c r="CG52" s="2">
        <f t="shared" ref="CG52:CG64" si="189">CF52*20</f>
        <v>2.2600000000000002</v>
      </c>
      <c r="CH52" s="2">
        <f t="shared" ref="CH52:CH64" si="190">CH51+CG52</f>
        <v>4.87</v>
      </c>
      <c r="CI52" s="2">
        <f t="shared" si="160"/>
        <v>0.71999999999999975</v>
      </c>
      <c r="CM52">
        <v>50</v>
      </c>
      <c r="CN52" s="1">
        <v>0.11600000000000001</v>
      </c>
      <c r="CO52" s="2">
        <f t="shared" ref="CO52:CO64" si="191">CN52*20</f>
        <v>2.3200000000000003</v>
      </c>
      <c r="CP52" s="2">
        <f t="shared" ref="CP52:CP64" si="192">CP51+CO52</f>
        <v>6.25</v>
      </c>
      <c r="CQ52" s="2">
        <f t="shared" si="161"/>
        <v>-1.38</v>
      </c>
      <c r="CS52" s="1">
        <f t="shared" ref="CS52:CS64" si="193">CN52-0.003</f>
        <v>0.113</v>
      </c>
      <c r="CU52">
        <v>50</v>
      </c>
      <c r="CV52" s="1">
        <v>0.11700000000000001</v>
      </c>
      <c r="CW52" s="2">
        <f t="shared" ref="CW52:CW64" si="194">CV52*20</f>
        <v>2.3400000000000003</v>
      </c>
      <c r="CX52" s="2">
        <f t="shared" ref="CX52:CX64" si="195">CX51+CW52</f>
        <v>5.9700000000000006</v>
      </c>
      <c r="CY52" s="2">
        <f t="shared" si="162"/>
        <v>0.27999999999999936</v>
      </c>
      <c r="DC52">
        <v>50</v>
      </c>
      <c r="DD52" s="1">
        <v>0.11600000000000002</v>
      </c>
      <c r="DE52" s="2">
        <f t="shared" ref="DE52:DE64" si="196">DD52*20</f>
        <v>2.3200000000000003</v>
      </c>
      <c r="DF52" s="2">
        <f t="shared" ref="DF52:DF64" si="197">DF51+DE52</f>
        <v>5.0500000000000007</v>
      </c>
      <c r="DG52" s="2">
        <f t="shared" si="163"/>
        <v>0.91999999999999993</v>
      </c>
      <c r="DK52">
        <v>50</v>
      </c>
      <c r="DL52" s="1">
        <v>0.11700000000000001</v>
      </c>
      <c r="DM52" s="2">
        <f t="shared" ref="DM52:DM64" si="198">DL52*20</f>
        <v>2.3400000000000003</v>
      </c>
      <c r="DN52" s="2">
        <f t="shared" ref="DN52:DN64" si="199">DN51+DM52</f>
        <v>4.7700000000000005</v>
      </c>
      <c r="DO52" s="2">
        <f t="shared" si="164"/>
        <v>0.28000000000000025</v>
      </c>
      <c r="DR52" t="s">
        <v>98</v>
      </c>
      <c r="DS52">
        <v>50</v>
      </c>
      <c r="DT52" s="1">
        <v>0.12</v>
      </c>
      <c r="DU52" s="2">
        <f t="shared" ref="DU52:DU64" si="200">DT52*20</f>
        <v>2.4</v>
      </c>
      <c r="DV52" s="2">
        <f t="shared" ref="DV52:DV64" si="201">DV51+DU52</f>
        <v>5.76</v>
      </c>
      <c r="DW52" s="2">
        <f t="shared" si="165"/>
        <v>-0.98999999999999932</v>
      </c>
    </row>
    <row r="53" spans="1:128" x14ac:dyDescent="0.2">
      <c r="C53">
        <v>70</v>
      </c>
      <c r="D53" s="1">
        <v>0</v>
      </c>
      <c r="E53" s="2">
        <f t="shared" si="166"/>
        <v>0</v>
      </c>
      <c r="F53" s="2">
        <f t="shared" si="167"/>
        <v>0</v>
      </c>
      <c r="G53" s="2">
        <f t="shared" si="150"/>
        <v>0</v>
      </c>
      <c r="K53">
        <v>70</v>
      </c>
      <c r="L53" s="1">
        <v>0.14399999999999999</v>
      </c>
      <c r="M53" s="2">
        <f t="shared" si="168"/>
        <v>2.88</v>
      </c>
      <c r="N53" s="2">
        <f t="shared" si="169"/>
        <v>9.56</v>
      </c>
      <c r="O53" s="2">
        <f t="shared" si="151"/>
        <v>-9.56</v>
      </c>
      <c r="S53">
        <v>70</v>
      </c>
      <c r="T53" s="1">
        <v>0</v>
      </c>
      <c r="U53" s="2">
        <f t="shared" si="170"/>
        <v>0</v>
      </c>
      <c r="V53" s="2">
        <f t="shared" si="171"/>
        <v>0</v>
      </c>
      <c r="W53" s="2">
        <f t="shared" si="152"/>
        <v>0</v>
      </c>
      <c r="AA53">
        <v>70</v>
      </c>
      <c r="AB53" s="1">
        <v>0</v>
      </c>
      <c r="AC53" s="2">
        <f t="shared" si="172"/>
        <v>0</v>
      </c>
      <c r="AD53" s="2">
        <f t="shared" si="173"/>
        <v>0</v>
      </c>
      <c r="AE53" s="2">
        <f t="shared" si="153"/>
        <v>0</v>
      </c>
      <c r="AI53">
        <v>70</v>
      </c>
      <c r="AJ53" s="1">
        <v>0.19</v>
      </c>
      <c r="AK53" s="2">
        <f t="shared" si="174"/>
        <v>3.8</v>
      </c>
      <c r="AL53" s="2">
        <f t="shared" si="175"/>
        <v>14.71</v>
      </c>
      <c r="AM53" s="2">
        <f t="shared" si="154"/>
        <v>-5.15</v>
      </c>
      <c r="AO53" s="1">
        <f t="shared" si="176"/>
        <v>0.19800000000000001</v>
      </c>
      <c r="AQ53">
        <v>70</v>
      </c>
      <c r="AR53" s="1">
        <v>0</v>
      </c>
      <c r="AS53" s="2">
        <f t="shared" si="177"/>
        <v>0</v>
      </c>
      <c r="AT53" s="2">
        <f t="shared" si="178"/>
        <v>0</v>
      </c>
      <c r="AU53" s="2">
        <f t="shared" si="155"/>
        <v>0</v>
      </c>
      <c r="AY53">
        <v>70</v>
      </c>
      <c r="AZ53" s="1">
        <v>0.16800000000000001</v>
      </c>
      <c r="BA53" s="2">
        <f t="shared" si="179"/>
        <v>3.3600000000000003</v>
      </c>
      <c r="BB53" s="2">
        <f t="shared" si="180"/>
        <v>11.52</v>
      </c>
      <c r="BC53" s="2">
        <f t="shared" si="156"/>
        <v>3.1900000000000013</v>
      </c>
      <c r="BE53" s="1">
        <f t="shared" si="181"/>
        <v>0.17100000000000001</v>
      </c>
      <c r="BG53">
        <v>70</v>
      </c>
      <c r="BH53" s="1">
        <v>0</v>
      </c>
      <c r="BI53" s="2">
        <f t="shared" si="182"/>
        <v>0</v>
      </c>
      <c r="BJ53" s="2">
        <f t="shared" si="183"/>
        <v>0</v>
      </c>
      <c r="BK53" s="2">
        <f t="shared" si="157"/>
        <v>0</v>
      </c>
      <c r="BO53">
        <v>70</v>
      </c>
      <c r="BP53" s="1">
        <v>0.14900000000000002</v>
      </c>
      <c r="BQ53" s="2">
        <f t="shared" si="184"/>
        <v>2.9800000000000004</v>
      </c>
      <c r="BR53" s="2">
        <f t="shared" si="185"/>
        <v>9.31</v>
      </c>
      <c r="BS53" s="2">
        <f t="shared" si="158"/>
        <v>2.2099999999999991</v>
      </c>
      <c r="BU53" s="1">
        <f t="shared" si="186"/>
        <v>0.15500000000000003</v>
      </c>
      <c r="BW53">
        <v>70</v>
      </c>
      <c r="BX53" s="1">
        <v>0.13300000000000001</v>
      </c>
      <c r="BY53" s="2">
        <f t="shared" si="187"/>
        <v>2.66</v>
      </c>
      <c r="BZ53" s="2">
        <f t="shared" si="188"/>
        <v>8.25</v>
      </c>
      <c r="CA53" s="2">
        <f t="shared" si="159"/>
        <v>1.0600000000000005</v>
      </c>
      <c r="CE53">
        <v>70</v>
      </c>
      <c r="CF53" s="1">
        <v>0.12100000000000001</v>
      </c>
      <c r="CG53" s="2">
        <f t="shared" si="189"/>
        <v>2.4200000000000004</v>
      </c>
      <c r="CH53" s="2">
        <f t="shared" si="190"/>
        <v>7.2900000000000009</v>
      </c>
      <c r="CI53" s="2">
        <f t="shared" si="160"/>
        <v>0.95999999999999908</v>
      </c>
      <c r="CM53">
        <v>70</v>
      </c>
      <c r="CN53" s="1">
        <v>0.11900000000000001</v>
      </c>
      <c r="CO53" s="2">
        <f t="shared" si="191"/>
        <v>2.3800000000000003</v>
      </c>
      <c r="CP53" s="2">
        <f t="shared" si="192"/>
        <v>8.6300000000000008</v>
      </c>
      <c r="CQ53" s="2">
        <f t="shared" si="161"/>
        <v>-1.3399999999999999</v>
      </c>
      <c r="CS53" s="1">
        <f t="shared" si="193"/>
        <v>0.11600000000000001</v>
      </c>
      <c r="CU53">
        <v>70</v>
      </c>
      <c r="CV53" s="1">
        <v>0.12200000000000001</v>
      </c>
      <c r="CW53" s="2">
        <f t="shared" si="194"/>
        <v>2.4400000000000004</v>
      </c>
      <c r="CX53" s="2">
        <f t="shared" si="195"/>
        <v>8.41</v>
      </c>
      <c r="CY53" s="2">
        <f t="shared" si="162"/>
        <v>0.22000000000000064</v>
      </c>
      <c r="DC53">
        <v>70</v>
      </c>
      <c r="DD53" s="1">
        <v>0.11900000000000001</v>
      </c>
      <c r="DE53" s="2">
        <f t="shared" si="196"/>
        <v>2.3800000000000003</v>
      </c>
      <c r="DF53" s="2">
        <f t="shared" si="197"/>
        <v>7.4300000000000015</v>
      </c>
      <c r="DG53" s="2">
        <f t="shared" si="163"/>
        <v>0.97999999999999865</v>
      </c>
      <c r="DK53">
        <v>70</v>
      </c>
      <c r="DL53" s="1">
        <v>0.11700000000000001</v>
      </c>
      <c r="DM53" s="2">
        <f t="shared" si="198"/>
        <v>2.3400000000000003</v>
      </c>
      <c r="DN53" s="2">
        <f t="shared" si="199"/>
        <v>7.1100000000000012</v>
      </c>
      <c r="DO53" s="2">
        <f t="shared" si="164"/>
        <v>0.32000000000000028</v>
      </c>
      <c r="DR53" t="s">
        <v>98</v>
      </c>
      <c r="DS53">
        <v>70</v>
      </c>
      <c r="DT53" s="1">
        <v>0.111</v>
      </c>
      <c r="DU53" s="2">
        <f t="shared" si="200"/>
        <v>2.2200000000000002</v>
      </c>
      <c r="DV53" s="2">
        <f t="shared" si="201"/>
        <v>7.98</v>
      </c>
      <c r="DW53" s="2">
        <f t="shared" si="165"/>
        <v>-0.86999999999999922</v>
      </c>
    </row>
    <row r="54" spans="1:128" x14ac:dyDescent="0.2">
      <c r="C54">
        <v>90</v>
      </c>
      <c r="D54" s="1">
        <v>0</v>
      </c>
      <c r="E54" s="2">
        <f t="shared" si="166"/>
        <v>0</v>
      </c>
      <c r="F54" s="2">
        <f t="shared" si="167"/>
        <v>0</v>
      </c>
      <c r="G54" s="2">
        <f t="shared" si="150"/>
        <v>0</v>
      </c>
      <c r="K54">
        <v>90</v>
      </c>
      <c r="L54" s="1">
        <v>0.17799999999999999</v>
      </c>
      <c r="M54" s="2">
        <f t="shared" si="168"/>
        <v>3.5599999999999996</v>
      </c>
      <c r="N54" s="2">
        <f t="shared" si="169"/>
        <v>13.120000000000001</v>
      </c>
      <c r="O54" s="2">
        <f t="shared" si="151"/>
        <v>-13.120000000000001</v>
      </c>
      <c r="S54">
        <v>90</v>
      </c>
      <c r="T54" s="1">
        <v>0</v>
      </c>
      <c r="U54" s="2">
        <f t="shared" si="170"/>
        <v>0</v>
      </c>
      <c r="V54" s="2">
        <f t="shared" si="171"/>
        <v>0</v>
      </c>
      <c r="W54" s="2">
        <f t="shared" si="152"/>
        <v>0</v>
      </c>
      <c r="AA54">
        <v>90</v>
      </c>
      <c r="AB54" s="1">
        <v>0</v>
      </c>
      <c r="AC54" s="2">
        <f t="shared" si="172"/>
        <v>0</v>
      </c>
      <c r="AD54" s="2">
        <f t="shared" si="173"/>
        <v>0</v>
      </c>
      <c r="AE54" s="2">
        <f t="shared" si="153"/>
        <v>0</v>
      </c>
      <c r="AI54">
        <v>90</v>
      </c>
      <c r="AJ54" s="1">
        <v>0.19500000000000001</v>
      </c>
      <c r="AK54" s="2">
        <f t="shared" si="174"/>
        <v>3.9000000000000004</v>
      </c>
      <c r="AL54" s="2">
        <f t="shared" si="175"/>
        <v>18.61</v>
      </c>
      <c r="AM54" s="2">
        <f t="shared" si="154"/>
        <v>-5.4899999999999984</v>
      </c>
      <c r="AO54" s="1">
        <f t="shared" si="176"/>
        <v>0.20300000000000001</v>
      </c>
      <c r="AQ54">
        <v>90</v>
      </c>
      <c r="AR54" s="1">
        <v>0</v>
      </c>
      <c r="AS54" s="2">
        <f t="shared" si="177"/>
        <v>0</v>
      </c>
      <c r="AT54" s="2">
        <f t="shared" si="178"/>
        <v>0</v>
      </c>
      <c r="AU54" s="2">
        <f t="shared" si="155"/>
        <v>0</v>
      </c>
      <c r="AY54">
        <v>90</v>
      </c>
      <c r="AZ54" s="1">
        <v>0.19700000000000001</v>
      </c>
      <c r="BA54" s="2">
        <f t="shared" si="179"/>
        <v>3.9400000000000004</v>
      </c>
      <c r="BB54" s="2">
        <f t="shared" si="180"/>
        <v>15.46</v>
      </c>
      <c r="BC54" s="2">
        <f t="shared" si="156"/>
        <v>3.1499999999999986</v>
      </c>
      <c r="BE54" s="1">
        <f t="shared" si="181"/>
        <v>0.2</v>
      </c>
      <c r="BG54">
        <v>90</v>
      </c>
      <c r="BH54" s="1">
        <v>0</v>
      </c>
      <c r="BI54" s="2">
        <f t="shared" si="182"/>
        <v>0</v>
      </c>
      <c r="BJ54" s="2">
        <f t="shared" si="183"/>
        <v>0</v>
      </c>
      <c r="BK54" s="2">
        <f t="shared" si="157"/>
        <v>0</v>
      </c>
      <c r="BO54">
        <v>90</v>
      </c>
      <c r="BP54" s="1">
        <v>0.17900000000000002</v>
      </c>
      <c r="BQ54" s="2">
        <f t="shared" si="184"/>
        <v>3.5800000000000005</v>
      </c>
      <c r="BR54" s="2">
        <f t="shared" si="185"/>
        <v>12.89</v>
      </c>
      <c r="BS54" s="2">
        <f t="shared" si="158"/>
        <v>2.5700000000000003</v>
      </c>
      <c r="BU54" s="1">
        <f t="shared" si="186"/>
        <v>0.18500000000000003</v>
      </c>
      <c r="BW54">
        <v>90</v>
      </c>
      <c r="BX54" s="1">
        <v>0.161</v>
      </c>
      <c r="BY54" s="2">
        <f t="shared" si="187"/>
        <v>3.22</v>
      </c>
      <c r="BZ54" s="2">
        <f t="shared" si="188"/>
        <v>11.47</v>
      </c>
      <c r="CA54" s="2">
        <f t="shared" si="159"/>
        <v>1.42</v>
      </c>
      <c r="CE54">
        <v>90</v>
      </c>
      <c r="CF54" s="1">
        <v>0.14400000000000002</v>
      </c>
      <c r="CG54" s="2">
        <f t="shared" si="189"/>
        <v>2.8800000000000003</v>
      </c>
      <c r="CH54" s="2">
        <f t="shared" si="190"/>
        <v>10.170000000000002</v>
      </c>
      <c r="CI54" s="2">
        <f t="shared" si="160"/>
        <v>1.2999999999999989</v>
      </c>
      <c r="CM54">
        <v>90</v>
      </c>
      <c r="CN54" s="1">
        <v>0.14400000000000002</v>
      </c>
      <c r="CO54" s="2">
        <f t="shared" si="191"/>
        <v>2.8800000000000003</v>
      </c>
      <c r="CP54" s="2">
        <f t="shared" si="192"/>
        <v>11.510000000000002</v>
      </c>
      <c r="CQ54" s="2">
        <f t="shared" si="161"/>
        <v>-1.3399999999999999</v>
      </c>
      <c r="CS54" s="1">
        <f t="shared" si="193"/>
        <v>0.14100000000000001</v>
      </c>
      <c r="CU54">
        <v>90</v>
      </c>
      <c r="CV54" s="1">
        <v>0.14400000000000002</v>
      </c>
      <c r="CW54" s="2">
        <f t="shared" si="194"/>
        <v>2.8800000000000003</v>
      </c>
      <c r="CX54" s="2">
        <f t="shared" si="195"/>
        <v>11.290000000000001</v>
      </c>
      <c r="CY54" s="2">
        <f t="shared" si="162"/>
        <v>0.22000000000000064</v>
      </c>
      <c r="DC54">
        <v>90</v>
      </c>
      <c r="DD54" s="1">
        <v>0.14200000000000002</v>
      </c>
      <c r="DE54" s="2">
        <f t="shared" si="196"/>
        <v>2.8400000000000003</v>
      </c>
      <c r="DF54" s="2">
        <f t="shared" si="197"/>
        <v>10.270000000000001</v>
      </c>
      <c r="DG54" s="2">
        <f t="shared" si="163"/>
        <v>1.0199999999999996</v>
      </c>
      <c r="DK54">
        <v>90</v>
      </c>
      <c r="DL54" s="1">
        <v>0.14000000000000001</v>
      </c>
      <c r="DM54" s="2">
        <f t="shared" si="198"/>
        <v>2.8000000000000003</v>
      </c>
      <c r="DN54" s="2">
        <f t="shared" si="199"/>
        <v>9.9100000000000019</v>
      </c>
      <c r="DO54" s="2">
        <f t="shared" si="164"/>
        <v>0.35999999999999943</v>
      </c>
      <c r="DR54" t="s">
        <v>98</v>
      </c>
      <c r="DS54">
        <v>90</v>
      </c>
      <c r="DT54" s="1">
        <v>0.14899999999999999</v>
      </c>
      <c r="DU54" s="2">
        <f t="shared" si="200"/>
        <v>2.98</v>
      </c>
      <c r="DV54" s="2">
        <f t="shared" si="201"/>
        <v>10.96</v>
      </c>
      <c r="DW54" s="2">
        <f t="shared" si="165"/>
        <v>-1.0499999999999989</v>
      </c>
    </row>
    <row r="55" spans="1:128" x14ac:dyDescent="0.2">
      <c r="C55">
        <v>110</v>
      </c>
      <c r="D55" s="1">
        <v>0</v>
      </c>
      <c r="E55" s="2">
        <f t="shared" si="166"/>
        <v>0</v>
      </c>
      <c r="F55" s="2">
        <f t="shared" si="167"/>
        <v>0</v>
      </c>
      <c r="G55" s="2">
        <f t="shared" si="150"/>
        <v>0</v>
      </c>
      <c r="K55">
        <v>110</v>
      </c>
      <c r="L55" s="1">
        <v>0.20300000000000001</v>
      </c>
      <c r="M55" s="2">
        <f t="shared" si="168"/>
        <v>4.0600000000000005</v>
      </c>
      <c r="N55" s="2">
        <f t="shared" si="169"/>
        <v>17.18</v>
      </c>
      <c r="O55" s="2">
        <f t="shared" si="151"/>
        <v>-17.18</v>
      </c>
      <c r="S55">
        <v>110</v>
      </c>
      <c r="T55" s="1">
        <v>0</v>
      </c>
      <c r="U55" s="2">
        <f t="shared" si="170"/>
        <v>0</v>
      </c>
      <c r="V55" s="2">
        <f t="shared" si="171"/>
        <v>0</v>
      </c>
      <c r="W55" s="2">
        <f t="shared" si="152"/>
        <v>0</v>
      </c>
      <c r="AA55">
        <v>110</v>
      </c>
      <c r="AB55" s="1">
        <v>0</v>
      </c>
      <c r="AC55" s="2">
        <f t="shared" si="172"/>
        <v>0</v>
      </c>
      <c r="AD55" s="2">
        <f t="shared" si="173"/>
        <v>0</v>
      </c>
      <c r="AE55" s="2">
        <f t="shared" si="153"/>
        <v>0</v>
      </c>
      <c r="AI55">
        <v>110</v>
      </c>
      <c r="AJ55" s="1">
        <v>0.21299999999999999</v>
      </c>
      <c r="AK55" s="2">
        <f t="shared" si="174"/>
        <v>4.26</v>
      </c>
      <c r="AL55" s="2">
        <f t="shared" si="175"/>
        <v>22.869999999999997</v>
      </c>
      <c r="AM55" s="2">
        <f t="shared" si="154"/>
        <v>-5.6899999999999977</v>
      </c>
      <c r="AO55" s="1">
        <f t="shared" si="176"/>
        <v>0.221</v>
      </c>
      <c r="AQ55">
        <v>110</v>
      </c>
      <c r="AR55" s="1">
        <v>0</v>
      </c>
      <c r="AS55" s="2">
        <f t="shared" si="177"/>
        <v>0</v>
      </c>
      <c r="AT55" s="2">
        <f t="shared" si="178"/>
        <v>0</v>
      </c>
      <c r="AU55" s="2">
        <f t="shared" si="155"/>
        <v>0</v>
      </c>
      <c r="AY55">
        <v>110</v>
      </c>
      <c r="AZ55" s="1">
        <v>0.21100000000000002</v>
      </c>
      <c r="BA55" s="2">
        <f t="shared" si="179"/>
        <v>4.2200000000000006</v>
      </c>
      <c r="BB55" s="2">
        <f t="shared" si="180"/>
        <v>19.68</v>
      </c>
      <c r="BC55" s="2">
        <f t="shared" si="156"/>
        <v>3.1899999999999977</v>
      </c>
      <c r="BE55" s="1">
        <f t="shared" si="181"/>
        <v>0.21400000000000002</v>
      </c>
      <c r="BG55">
        <v>110</v>
      </c>
      <c r="BH55" s="1">
        <v>0</v>
      </c>
      <c r="BI55" s="2">
        <f t="shared" si="182"/>
        <v>0</v>
      </c>
      <c r="BJ55" s="2">
        <f t="shared" si="183"/>
        <v>0</v>
      </c>
      <c r="BK55" s="2">
        <f t="shared" si="157"/>
        <v>0</v>
      </c>
      <c r="BO55">
        <v>110</v>
      </c>
      <c r="BP55" s="1">
        <v>0.20200000000000001</v>
      </c>
      <c r="BQ55" s="2">
        <f t="shared" si="184"/>
        <v>4.04</v>
      </c>
      <c r="BR55" s="2">
        <f t="shared" si="185"/>
        <v>16.93</v>
      </c>
      <c r="BS55" s="2">
        <f t="shared" si="158"/>
        <v>2.75</v>
      </c>
      <c r="BU55" s="1">
        <f t="shared" si="186"/>
        <v>0.20800000000000002</v>
      </c>
      <c r="BW55">
        <v>110</v>
      </c>
      <c r="BX55" s="1">
        <v>0.18600000000000003</v>
      </c>
      <c r="BY55" s="2">
        <f t="shared" si="187"/>
        <v>3.7200000000000006</v>
      </c>
      <c r="BZ55" s="2">
        <f t="shared" si="188"/>
        <v>15.190000000000001</v>
      </c>
      <c r="CA55" s="2">
        <f t="shared" si="159"/>
        <v>1.7399999999999984</v>
      </c>
      <c r="CE55">
        <v>110</v>
      </c>
      <c r="CF55" s="1">
        <v>0.17600000000000002</v>
      </c>
      <c r="CG55" s="2">
        <f t="shared" si="189"/>
        <v>3.5200000000000005</v>
      </c>
      <c r="CH55" s="2">
        <f t="shared" si="190"/>
        <v>13.690000000000001</v>
      </c>
      <c r="CI55" s="2">
        <f t="shared" si="160"/>
        <v>1.5</v>
      </c>
      <c r="CM55">
        <v>110</v>
      </c>
      <c r="CN55" s="1">
        <v>0.17100000000000001</v>
      </c>
      <c r="CO55" s="2">
        <f t="shared" si="191"/>
        <v>3.4200000000000004</v>
      </c>
      <c r="CP55" s="2">
        <f t="shared" si="192"/>
        <v>14.930000000000001</v>
      </c>
      <c r="CQ55" s="2">
        <f t="shared" si="161"/>
        <v>-1.2400000000000002</v>
      </c>
      <c r="CS55" s="1">
        <f t="shared" si="193"/>
        <v>0.16800000000000001</v>
      </c>
      <c r="CU55">
        <v>110</v>
      </c>
      <c r="CV55" s="1">
        <v>0.17199999999999999</v>
      </c>
      <c r="CW55" s="2">
        <f t="shared" si="194"/>
        <v>3.4399999999999995</v>
      </c>
      <c r="CX55" s="2">
        <f t="shared" si="195"/>
        <v>14.73</v>
      </c>
      <c r="CY55" s="2">
        <f t="shared" si="162"/>
        <v>0.20000000000000107</v>
      </c>
      <c r="DC55">
        <v>110</v>
      </c>
      <c r="DD55" s="1">
        <v>0.16900000000000001</v>
      </c>
      <c r="DE55" s="2">
        <f t="shared" si="196"/>
        <v>3.3800000000000003</v>
      </c>
      <c r="DF55" s="2">
        <f t="shared" si="197"/>
        <v>13.650000000000002</v>
      </c>
      <c r="DG55" s="2">
        <f t="shared" si="163"/>
        <v>1.0799999999999983</v>
      </c>
      <c r="DK55">
        <v>110</v>
      </c>
      <c r="DL55" s="1">
        <v>0.16800000000000001</v>
      </c>
      <c r="DM55" s="2">
        <f t="shared" si="198"/>
        <v>3.3600000000000003</v>
      </c>
      <c r="DN55" s="2">
        <f t="shared" si="199"/>
        <v>13.270000000000003</v>
      </c>
      <c r="DO55" s="2">
        <f t="shared" si="164"/>
        <v>0.37999999999999901</v>
      </c>
      <c r="DR55" t="s">
        <v>98</v>
      </c>
      <c r="DS55">
        <v>110</v>
      </c>
      <c r="DT55" s="1">
        <v>0.16399999999999998</v>
      </c>
      <c r="DU55" s="2">
        <f t="shared" si="200"/>
        <v>3.2799999999999994</v>
      </c>
      <c r="DV55" s="2">
        <f t="shared" si="201"/>
        <v>14.24</v>
      </c>
      <c r="DW55" s="2">
        <f t="shared" si="165"/>
        <v>-0.96999999999999709</v>
      </c>
    </row>
    <row r="56" spans="1:128" x14ac:dyDescent="0.2">
      <c r="C56">
        <v>130</v>
      </c>
      <c r="D56" s="1">
        <v>0</v>
      </c>
      <c r="E56" s="2">
        <f t="shared" si="166"/>
        <v>0</v>
      </c>
      <c r="F56" s="2">
        <f t="shared" si="167"/>
        <v>0</v>
      </c>
      <c r="G56" s="2">
        <f t="shared" si="150"/>
        <v>0</v>
      </c>
      <c r="K56">
        <v>130</v>
      </c>
      <c r="L56" s="1">
        <v>0.193</v>
      </c>
      <c r="M56" s="2">
        <f t="shared" si="168"/>
        <v>3.8600000000000003</v>
      </c>
      <c r="N56" s="2">
        <f t="shared" si="169"/>
        <v>21.04</v>
      </c>
      <c r="O56" s="2">
        <f t="shared" si="151"/>
        <v>-21.04</v>
      </c>
      <c r="S56">
        <v>130</v>
      </c>
      <c r="T56" s="1">
        <v>0</v>
      </c>
      <c r="U56" s="2">
        <f t="shared" si="170"/>
        <v>0</v>
      </c>
      <c r="V56" s="2">
        <f t="shared" si="171"/>
        <v>0</v>
      </c>
      <c r="W56" s="2">
        <f t="shared" si="152"/>
        <v>0</v>
      </c>
      <c r="AA56">
        <v>130</v>
      </c>
      <c r="AB56" s="1">
        <v>0</v>
      </c>
      <c r="AC56" s="2">
        <f t="shared" si="172"/>
        <v>0</v>
      </c>
      <c r="AD56" s="2">
        <f t="shared" si="173"/>
        <v>0</v>
      </c>
      <c r="AE56" s="2">
        <f t="shared" si="153"/>
        <v>0</v>
      </c>
      <c r="AI56">
        <v>130</v>
      </c>
      <c r="AJ56" s="1">
        <v>0.215</v>
      </c>
      <c r="AK56" s="2">
        <f t="shared" si="174"/>
        <v>4.3</v>
      </c>
      <c r="AL56" s="2">
        <f t="shared" si="175"/>
        <v>27.169999999999998</v>
      </c>
      <c r="AM56" s="2">
        <f t="shared" si="154"/>
        <v>-6.129999999999999</v>
      </c>
      <c r="AO56" s="1">
        <f t="shared" si="176"/>
        <v>0.223</v>
      </c>
      <c r="AQ56">
        <v>130</v>
      </c>
      <c r="AR56" s="1">
        <v>0</v>
      </c>
      <c r="AS56" s="2">
        <f t="shared" si="177"/>
        <v>0</v>
      </c>
      <c r="AT56" s="2">
        <f t="shared" si="178"/>
        <v>0</v>
      </c>
      <c r="AU56" s="2">
        <f t="shared" si="155"/>
        <v>0</v>
      </c>
      <c r="AY56">
        <v>130</v>
      </c>
      <c r="AZ56" s="1">
        <v>0.2</v>
      </c>
      <c r="BA56" s="2">
        <f t="shared" si="179"/>
        <v>4</v>
      </c>
      <c r="BB56" s="2">
        <f t="shared" si="180"/>
        <v>23.68</v>
      </c>
      <c r="BC56" s="2">
        <f t="shared" si="156"/>
        <v>3.4899999999999984</v>
      </c>
      <c r="BE56" s="1">
        <f t="shared" si="181"/>
        <v>0.20300000000000001</v>
      </c>
      <c r="BG56">
        <v>130</v>
      </c>
      <c r="BH56" s="1">
        <v>0</v>
      </c>
      <c r="BI56" s="2">
        <f t="shared" si="182"/>
        <v>0</v>
      </c>
      <c r="BJ56" s="2">
        <f t="shared" si="183"/>
        <v>0</v>
      </c>
      <c r="BK56" s="2">
        <f t="shared" si="157"/>
        <v>0</v>
      </c>
      <c r="BO56">
        <v>130</v>
      </c>
      <c r="BP56" s="1">
        <v>0.19500000000000001</v>
      </c>
      <c r="BQ56" s="2">
        <f t="shared" si="184"/>
        <v>3.9000000000000004</v>
      </c>
      <c r="BR56" s="2">
        <f t="shared" si="185"/>
        <v>20.83</v>
      </c>
      <c r="BS56" s="2">
        <f t="shared" si="158"/>
        <v>2.8500000000000014</v>
      </c>
      <c r="BU56" s="1">
        <f t="shared" si="186"/>
        <v>0.20100000000000001</v>
      </c>
      <c r="BW56">
        <v>130</v>
      </c>
      <c r="BX56" s="1">
        <v>0.18100000000000002</v>
      </c>
      <c r="BY56" s="2">
        <f t="shared" si="187"/>
        <v>3.6200000000000006</v>
      </c>
      <c r="BZ56" s="2">
        <f t="shared" si="188"/>
        <v>18.810000000000002</v>
      </c>
      <c r="CA56" s="2">
        <f t="shared" si="159"/>
        <v>2.019999999999996</v>
      </c>
      <c r="CE56">
        <v>130</v>
      </c>
      <c r="CF56" s="1">
        <v>0.17600000000000002</v>
      </c>
      <c r="CG56" s="2">
        <f t="shared" si="189"/>
        <v>3.5200000000000005</v>
      </c>
      <c r="CH56" s="2">
        <f t="shared" si="190"/>
        <v>17.21</v>
      </c>
      <c r="CI56" s="2">
        <f t="shared" si="160"/>
        <v>1.6000000000000014</v>
      </c>
      <c r="CM56">
        <v>130</v>
      </c>
      <c r="CN56" s="1">
        <v>0.17100000000000001</v>
      </c>
      <c r="CO56" s="2">
        <f t="shared" si="191"/>
        <v>3.4200000000000004</v>
      </c>
      <c r="CP56" s="2">
        <f t="shared" si="192"/>
        <v>18.350000000000001</v>
      </c>
      <c r="CQ56" s="2">
        <f t="shared" si="161"/>
        <v>-1.1400000000000006</v>
      </c>
      <c r="CS56" s="1">
        <f t="shared" si="193"/>
        <v>0.16800000000000001</v>
      </c>
      <c r="CU56">
        <v>130</v>
      </c>
      <c r="CV56" s="1">
        <v>0.17199999999999999</v>
      </c>
      <c r="CW56" s="2">
        <f t="shared" si="194"/>
        <v>3.4399999999999995</v>
      </c>
      <c r="CX56" s="2">
        <f t="shared" si="195"/>
        <v>18.170000000000002</v>
      </c>
      <c r="CY56" s="2">
        <f t="shared" si="162"/>
        <v>0.17999999999999972</v>
      </c>
      <c r="DC56">
        <v>130</v>
      </c>
      <c r="DD56" s="1">
        <v>0.16600000000000001</v>
      </c>
      <c r="DE56" s="2">
        <f t="shared" si="196"/>
        <v>3.3200000000000003</v>
      </c>
      <c r="DF56" s="2">
        <f t="shared" si="197"/>
        <v>16.970000000000002</v>
      </c>
      <c r="DG56" s="2">
        <f t="shared" si="163"/>
        <v>1.1999999999999993</v>
      </c>
      <c r="DK56">
        <v>130</v>
      </c>
      <c r="DL56" s="1">
        <v>0.17</v>
      </c>
      <c r="DM56" s="2">
        <f t="shared" si="198"/>
        <v>3.4000000000000004</v>
      </c>
      <c r="DN56" s="2">
        <f t="shared" si="199"/>
        <v>16.670000000000002</v>
      </c>
      <c r="DO56" s="2">
        <f t="shared" si="164"/>
        <v>0.30000000000000071</v>
      </c>
      <c r="DR56" t="s">
        <v>98</v>
      </c>
      <c r="DS56">
        <v>130</v>
      </c>
      <c r="DT56" s="1">
        <v>0.159</v>
      </c>
      <c r="DU56" s="2">
        <f t="shared" si="200"/>
        <v>3.18</v>
      </c>
      <c r="DV56" s="2">
        <f t="shared" si="201"/>
        <v>17.420000000000002</v>
      </c>
      <c r="DW56" s="2">
        <f t="shared" si="165"/>
        <v>-0.75</v>
      </c>
    </row>
    <row r="57" spans="1:128" x14ac:dyDescent="0.2">
      <c r="C57">
        <v>150</v>
      </c>
      <c r="D57" s="1">
        <v>0</v>
      </c>
      <c r="E57" s="2">
        <f t="shared" si="166"/>
        <v>0</v>
      </c>
      <c r="F57" s="2">
        <f t="shared" si="167"/>
        <v>0</v>
      </c>
      <c r="G57" s="2">
        <f t="shared" si="150"/>
        <v>0</v>
      </c>
      <c r="K57">
        <v>150</v>
      </c>
      <c r="L57" s="1">
        <v>0.17699999999999999</v>
      </c>
      <c r="M57" s="2">
        <f t="shared" si="168"/>
        <v>3.54</v>
      </c>
      <c r="N57" s="2">
        <f t="shared" si="169"/>
        <v>24.58</v>
      </c>
      <c r="O57" s="2">
        <f t="shared" si="151"/>
        <v>-24.58</v>
      </c>
      <c r="S57">
        <v>150</v>
      </c>
      <c r="T57" s="1">
        <v>0</v>
      </c>
      <c r="U57" s="2">
        <f t="shared" si="170"/>
        <v>0</v>
      </c>
      <c r="V57" s="2">
        <f t="shared" si="171"/>
        <v>0</v>
      </c>
      <c r="W57" s="2">
        <f t="shared" si="152"/>
        <v>0</v>
      </c>
      <c r="AA57">
        <v>150</v>
      </c>
      <c r="AB57" s="1">
        <v>0</v>
      </c>
      <c r="AC57" s="2">
        <f t="shared" si="172"/>
        <v>0</v>
      </c>
      <c r="AD57" s="2">
        <f t="shared" si="173"/>
        <v>0</v>
      </c>
      <c r="AE57" s="2">
        <f t="shared" si="153"/>
        <v>0</v>
      </c>
      <c r="AI57">
        <v>150</v>
      </c>
      <c r="AJ57" s="1">
        <v>0.187</v>
      </c>
      <c r="AK57" s="2">
        <f t="shared" si="174"/>
        <v>3.74</v>
      </c>
      <c r="AL57" s="2">
        <f t="shared" si="175"/>
        <v>30.909999999999997</v>
      </c>
      <c r="AM57" s="2">
        <f t="shared" si="154"/>
        <v>-6.3299999999999983</v>
      </c>
      <c r="AO57" s="1">
        <f t="shared" si="176"/>
        <v>0.19500000000000001</v>
      </c>
      <c r="AQ57">
        <v>150</v>
      </c>
      <c r="AR57" s="1">
        <v>0</v>
      </c>
      <c r="AS57" s="2">
        <f t="shared" si="177"/>
        <v>0</v>
      </c>
      <c r="AT57" s="2">
        <f t="shared" si="178"/>
        <v>0</v>
      </c>
      <c r="AU57" s="2">
        <f t="shared" si="155"/>
        <v>0</v>
      </c>
      <c r="AY57">
        <v>150</v>
      </c>
      <c r="AZ57" s="1">
        <v>0.183</v>
      </c>
      <c r="BA57" s="2">
        <f t="shared" si="179"/>
        <v>3.66</v>
      </c>
      <c r="BB57" s="2">
        <f t="shared" si="180"/>
        <v>27.34</v>
      </c>
      <c r="BC57" s="2">
        <f t="shared" si="156"/>
        <v>3.5699999999999967</v>
      </c>
      <c r="BE57" s="1">
        <f t="shared" si="181"/>
        <v>0.186</v>
      </c>
      <c r="BG57">
        <v>150</v>
      </c>
      <c r="BH57" s="1">
        <v>0</v>
      </c>
      <c r="BI57" s="2">
        <f t="shared" si="182"/>
        <v>0</v>
      </c>
      <c r="BJ57" s="2">
        <f t="shared" si="183"/>
        <v>0</v>
      </c>
      <c r="BK57" s="2">
        <f t="shared" si="157"/>
        <v>0</v>
      </c>
      <c r="BO57">
        <v>150</v>
      </c>
      <c r="BP57" s="1">
        <v>0.17799999999999999</v>
      </c>
      <c r="BQ57" s="2">
        <f t="shared" si="184"/>
        <v>3.5599999999999996</v>
      </c>
      <c r="BR57" s="2">
        <f t="shared" si="185"/>
        <v>24.389999999999997</v>
      </c>
      <c r="BS57" s="2">
        <f t="shared" si="158"/>
        <v>2.9500000000000028</v>
      </c>
      <c r="BU57" s="1">
        <f t="shared" si="186"/>
        <v>0.184</v>
      </c>
      <c r="BW57">
        <v>150</v>
      </c>
      <c r="BX57" s="1">
        <v>0.16400000000000003</v>
      </c>
      <c r="BY57" s="2">
        <f t="shared" si="187"/>
        <v>3.2800000000000007</v>
      </c>
      <c r="BZ57" s="2">
        <f t="shared" si="188"/>
        <v>22.090000000000003</v>
      </c>
      <c r="CA57" s="2">
        <f t="shared" si="159"/>
        <v>2.2999999999999936</v>
      </c>
      <c r="CE57">
        <v>150</v>
      </c>
      <c r="CF57" s="1">
        <v>0.159</v>
      </c>
      <c r="CG57" s="2">
        <f t="shared" si="189"/>
        <v>3.18</v>
      </c>
      <c r="CH57" s="2">
        <f t="shared" si="190"/>
        <v>20.39</v>
      </c>
      <c r="CI57" s="2">
        <f t="shared" si="160"/>
        <v>1.7000000000000028</v>
      </c>
      <c r="CM57">
        <v>150</v>
      </c>
      <c r="CN57" s="1">
        <v>0.154</v>
      </c>
      <c r="CO57" s="2">
        <f t="shared" si="191"/>
        <v>3.08</v>
      </c>
      <c r="CP57" s="2">
        <f t="shared" si="192"/>
        <v>21.43</v>
      </c>
      <c r="CQ57" s="2">
        <f t="shared" si="161"/>
        <v>-1.0399999999999991</v>
      </c>
      <c r="CS57" s="1">
        <f t="shared" si="193"/>
        <v>0.151</v>
      </c>
      <c r="CU57">
        <v>150</v>
      </c>
      <c r="CV57" s="1">
        <v>0.157</v>
      </c>
      <c r="CW57" s="2">
        <f t="shared" si="194"/>
        <v>3.14</v>
      </c>
      <c r="CX57" s="2">
        <f t="shared" si="195"/>
        <v>21.310000000000002</v>
      </c>
      <c r="CY57" s="2">
        <f t="shared" si="162"/>
        <v>0.11999999999999744</v>
      </c>
      <c r="DC57">
        <v>150</v>
      </c>
      <c r="DD57" s="1">
        <v>0.15100000000000002</v>
      </c>
      <c r="DE57" s="2">
        <f t="shared" si="196"/>
        <v>3.0200000000000005</v>
      </c>
      <c r="DF57" s="2">
        <f t="shared" si="197"/>
        <v>19.990000000000002</v>
      </c>
      <c r="DG57" s="2">
        <f t="shared" si="163"/>
        <v>1.3200000000000003</v>
      </c>
      <c r="DK57">
        <v>150</v>
      </c>
      <c r="DL57" s="1">
        <v>0.14600000000000002</v>
      </c>
      <c r="DM57" s="2">
        <f t="shared" si="198"/>
        <v>2.9200000000000004</v>
      </c>
      <c r="DN57" s="2">
        <f t="shared" si="199"/>
        <v>19.590000000000003</v>
      </c>
      <c r="DO57" s="2">
        <f t="shared" si="164"/>
        <v>0.39999999999999858</v>
      </c>
      <c r="DR57" t="s">
        <v>98</v>
      </c>
      <c r="DS57">
        <v>150</v>
      </c>
      <c r="DT57" s="1">
        <v>0.13</v>
      </c>
      <c r="DU57" s="2">
        <f t="shared" si="200"/>
        <v>2.6</v>
      </c>
      <c r="DV57" s="2">
        <f t="shared" si="201"/>
        <v>20.020000000000003</v>
      </c>
      <c r="DW57" s="2">
        <f t="shared" si="165"/>
        <v>-0.42999999999999972</v>
      </c>
      <c r="DX57" s="5">
        <f>DV57*10</f>
        <v>200.20000000000005</v>
      </c>
    </row>
    <row r="58" spans="1:128" x14ac:dyDescent="0.2">
      <c r="C58">
        <v>170</v>
      </c>
      <c r="D58" s="1">
        <v>0</v>
      </c>
      <c r="E58" s="2">
        <f t="shared" si="166"/>
        <v>0</v>
      </c>
      <c r="F58" s="2">
        <f t="shared" si="167"/>
        <v>0</v>
      </c>
      <c r="G58" s="2">
        <f t="shared" si="150"/>
        <v>0</v>
      </c>
      <c r="K58">
        <v>170</v>
      </c>
      <c r="L58" s="1">
        <v>0.17199999999999999</v>
      </c>
      <c r="M58" s="2">
        <f t="shared" si="168"/>
        <v>3.4399999999999995</v>
      </c>
      <c r="N58" s="2">
        <f t="shared" si="169"/>
        <v>28.019999999999996</v>
      </c>
      <c r="O58" s="2">
        <f t="shared" si="151"/>
        <v>-28.019999999999996</v>
      </c>
      <c r="S58">
        <v>170</v>
      </c>
      <c r="T58" s="1">
        <v>0</v>
      </c>
      <c r="U58" s="2">
        <f t="shared" si="170"/>
        <v>0</v>
      </c>
      <c r="V58" s="2">
        <f t="shared" si="171"/>
        <v>0</v>
      </c>
      <c r="W58" s="2">
        <f t="shared" si="152"/>
        <v>0</v>
      </c>
      <c r="AA58">
        <v>170</v>
      </c>
      <c r="AB58" s="1">
        <v>0</v>
      </c>
      <c r="AC58" s="2">
        <f t="shared" si="172"/>
        <v>0</v>
      </c>
      <c r="AD58" s="2">
        <f t="shared" si="173"/>
        <v>0</v>
      </c>
      <c r="AE58" s="2">
        <f t="shared" si="153"/>
        <v>0</v>
      </c>
      <c r="AI58">
        <v>170</v>
      </c>
      <c r="AJ58" s="1">
        <v>0.17300000000000001</v>
      </c>
      <c r="AK58" s="2">
        <f t="shared" si="174"/>
        <v>3.4600000000000004</v>
      </c>
      <c r="AL58" s="2">
        <f t="shared" si="175"/>
        <v>34.369999999999997</v>
      </c>
      <c r="AM58" s="2">
        <f t="shared" si="154"/>
        <v>-6.3500000000000014</v>
      </c>
      <c r="AO58" s="1">
        <f t="shared" si="176"/>
        <v>0.18100000000000002</v>
      </c>
      <c r="AQ58">
        <v>170</v>
      </c>
      <c r="AR58" s="1">
        <v>0</v>
      </c>
      <c r="AS58" s="2">
        <f t="shared" si="177"/>
        <v>0</v>
      </c>
      <c r="AT58" s="2">
        <f t="shared" si="178"/>
        <v>0</v>
      </c>
      <c r="AU58" s="2">
        <f t="shared" si="155"/>
        <v>0</v>
      </c>
      <c r="AY58">
        <v>170</v>
      </c>
      <c r="AZ58" s="1">
        <v>0.17400000000000002</v>
      </c>
      <c r="BA58" s="2">
        <f t="shared" si="179"/>
        <v>3.4800000000000004</v>
      </c>
      <c r="BB58" s="2">
        <f t="shared" si="180"/>
        <v>30.82</v>
      </c>
      <c r="BC58" s="2">
        <f t="shared" si="156"/>
        <v>3.5499999999999972</v>
      </c>
      <c r="BE58" s="1">
        <f t="shared" si="181"/>
        <v>0.17700000000000002</v>
      </c>
      <c r="BG58">
        <v>170</v>
      </c>
      <c r="BH58" s="1">
        <v>0</v>
      </c>
      <c r="BI58" s="2">
        <f t="shared" si="182"/>
        <v>0</v>
      </c>
      <c r="BJ58" s="2">
        <f t="shared" si="183"/>
        <v>0</v>
      </c>
      <c r="BK58" s="2">
        <f t="shared" si="157"/>
        <v>0</v>
      </c>
      <c r="BO58">
        <v>170</v>
      </c>
      <c r="BP58" s="1">
        <v>0.17299999999999999</v>
      </c>
      <c r="BQ58" s="2">
        <f t="shared" si="184"/>
        <v>3.46</v>
      </c>
      <c r="BR58" s="2">
        <f t="shared" si="185"/>
        <v>27.849999999999998</v>
      </c>
      <c r="BS58" s="2">
        <f t="shared" si="158"/>
        <v>2.9700000000000024</v>
      </c>
      <c r="BU58" s="1">
        <f t="shared" si="186"/>
        <v>0.17899999999999999</v>
      </c>
      <c r="BW58">
        <v>170</v>
      </c>
      <c r="BX58" s="1">
        <v>0.161</v>
      </c>
      <c r="BY58" s="2">
        <f t="shared" si="187"/>
        <v>3.22</v>
      </c>
      <c r="BZ58" s="2">
        <f t="shared" si="188"/>
        <v>25.310000000000002</v>
      </c>
      <c r="CA58" s="2">
        <f t="shared" si="159"/>
        <v>2.5399999999999956</v>
      </c>
      <c r="CE58">
        <v>170</v>
      </c>
      <c r="CF58" s="1">
        <v>0.154</v>
      </c>
      <c r="CG58" s="2">
        <f t="shared" si="189"/>
        <v>3.08</v>
      </c>
      <c r="CH58" s="2">
        <f t="shared" si="190"/>
        <v>23.47</v>
      </c>
      <c r="CI58" s="2">
        <f t="shared" si="160"/>
        <v>1.8400000000000034</v>
      </c>
      <c r="CM58">
        <v>170</v>
      </c>
      <c r="CN58" s="1">
        <v>0.14800000000000002</v>
      </c>
      <c r="CO58" s="2">
        <f t="shared" si="191"/>
        <v>2.9600000000000004</v>
      </c>
      <c r="CP58" s="2">
        <f t="shared" si="192"/>
        <v>24.39</v>
      </c>
      <c r="CQ58" s="2">
        <f t="shared" si="161"/>
        <v>-0.92000000000000171</v>
      </c>
      <c r="CS58" s="1">
        <f t="shared" si="193"/>
        <v>0.14500000000000002</v>
      </c>
      <c r="CU58">
        <v>170</v>
      </c>
      <c r="CV58" s="1">
        <v>0.14700000000000002</v>
      </c>
      <c r="CW58" s="2">
        <f t="shared" si="194"/>
        <v>2.9400000000000004</v>
      </c>
      <c r="CX58" s="2">
        <f t="shared" si="195"/>
        <v>24.250000000000004</v>
      </c>
      <c r="CY58" s="2">
        <f t="shared" si="162"/>
        <v>0.13999999999999702</v>
      </c>
      <c r="DC58">
        <v>170</v>
      </c>
      <c r="DD58" s="1">
        <v>0.13600000000000001</v>
      </c>
      <c r="DE58" s="2">
        <f t="shared" si="196"/>
        <v>2.72</v>
      </c>
      <c r="DF58" s="2">
        <f t="shared" si="197"/>
        <v>22.71</v>
      </c>
      <c r="DG58" s="2">
        <f t="shared" si="163"/>
        <v>1.5400000000000027</v>
      </c>
      <c r="DK58">
        <v>170</v>
      </c>
      <c r="DL58" s="1">
        <v>0.13600000000000001</v>
      </c>
      <c r="DM58" s="2">
        <f t="shared" si="198"/>
        <v>2.72</v>
      </c>
      <c r="DN58" s="2">
        <f t="shared" si="199"/>
        <v>22.310000000000002</v>
      </c>
      <c r="DO58" s="2">
        <f t="shared" si="164"/>
        <v>0.39999999999999858</v>
      </c>
      <c r="DR58" t="s">
        <v>98</v>
      </c>
      <c r="DS58">
        <v>170</v>
      </c>
      <c r="DT58" s="1">
        <v>9.9000000000000005E-2</v>
      </c>
      <c r="DU58" s="2">
        <f t="shared" si="200"/>
        <v>1.98</v>
      </c>
      <c r="DV58" s="2">
        <f t="shared" si="201"/>
        <v>22.000000000000004</v>
      </c>
      <c r="DW58" s="2">
        <f t="shared" si="165"/>
        <v>0.30999999999999872</v>
      </c>
      <c r="DX58" s="5"/>
    </row>
    <row r="59" spans="1:128" x14ac:dyDescent="0.2">
      <c r="C59">
        <v>190</v>
      </c>
      <c r="D59" s="1">
        <v>0</v>
      </c>
      <c r="E59" s="2">
        <f t="shared" si="166"/>
        <v>0</v>
      </c>
      <c r="F59" s="2">
        <f t="shared" si="167"/>
        <v>0</v>
      </c>
      <c r="G59" s="2">
        <f t="shared" si="150"/>
        <v>0</v>
      </c>
      <c r="K59">
        <v>190</v>
      </c>
      <c r="L59" s="1">
        <v>0.161</v>
      </c>
      <c r="M59" s="2">
        <f t="shared" si="168"/>
        <v>3.22</v>
      </c>
      <c r="N59" s="2">
        <f t="shared" si="169"/>
        <v>31.239999999999995</v>
      </c>
      <c r="O59" s="2">
        <f t="shared" si="151"/>
        <v>-31.239999999999995</v>
      </c>
      <c r="S59">
        <v>190</v>
      </c>
      <c r="T59" s="1">
        <v>0</v>
      </c>
      <c r="U59" s="2">
        <f t="shared" si="170"/>
        <v>0</v>
      </c>
      <c r="V59" s="2">
        <f t="shared" si="171"/>
        <v>0</v>
      </c>
      <c r="W59" s="2">
        <f t="shared" si="152"/>
        <v>0</v>
      </c>
      <c r="AA59">
        <v>190</v>
      </c>
      <c r="AB59" s="1">
        <v>0</v>
      </c>
      <c r="AC59" s="2">
        <f t="shared" si="172"/>
        <v>0</v>
      </c>
      <c r="AD59" s="2">
        <f t="shared" si="173"/>
        <v>0</v>
      </c>
      <c r="AE59" s="2">
        <f t="shared" si="153"/>
        <v>0</v>
      </c>
      <c r="AI59">
        <v>190</v>
      </c>
      <c r="AJ59" s="1">
        <v>0.16800000000000001</v>
      </c>
      <c r="AK59" s="2">
        <f t="shared" si="174"/>
        <v>3.3600000000000003</v>
      </c>
      <c r="AL59" s="2">
        <f t="shared" si="175"/>
        <v>37.729999999999997</v>
      </c>
      <c r="AM59" s="2">
        <f t="shared" si="154"/>
        <v>-6.490000000000002</v>
      </c>
      <c r="AO59" s="1">
        <f t="shared" si="176"/>
        <v>0.17600000000000002</v>
      </c>
      <c r="AQ59">
        <v>190</v>
      </c>
      <c r="AR59" s="1">
        <v>0</v>
      </c>
      <c r="AS59" s="2">
        <f t="shared" si="177"/>
        <v>0</v>
      </c>
      <c r="AT59" s="2">
        <f t="shared" si="178"/>
        <v>0</v>
      </c>
      <c r="AU59" s="2">
        <f t="shared" si="155"/>
        <v>0</v>
      </c>
      <c r="AY59">
        <v>190</v>
      </c>
      <c r="AZ59" s="1">
        <v>0.16700000000000001</v>
      </c>
      <c r="BA59" s="2">
        <f t="shared" si="179"/>
        <v>3.3400000000000003</v>
      </c>
      <c r="BB59" s="2">
        <f t="shared" si="180"/>
        <v>34.160000000000004</v>
      </c>
      <c r="BC59" s="2">
        <f t="shared" si="156"/>
        <v>3.5699999999999932</v>
      </c>
      <c r="BE59" s="1">
        <f t="shared" si="181"/>
        <v>0.17</v>
      </c>
      <c r="BG59">
        <v>190</v>
      </c>
      <c r="BH59" s="1">
        <v>0</v>
      </c>
      <c r="BI59" s="2">
        <f t="shared" si="182"/>
        <v>0</v>
      </c>
      <c r="BJ59" s="2">
        <f t="shared" si="183"/>
        <v>0</v>
      </c>
      <c r="BK59" s="2">
        <f t="shared" si="157"/>
        <v>0</v>
      </c>
      <c r="BO59">
        <v>190</v>
      </c>
      <c r="BP59" s="1">
        <v>0.16700000000000001</v>
      </c>
      <c r="BQ59" s="2">
        <f t="shared" si="184"/>
        <v>3.3400000000000003</v>
      </c>
      <c r="BR59" s="2">
        <f t="shared" si="185"/>
        <v>31.189999999999998</v>
      </c>
      <c r="BS59" s="2">
        <f t="shared" si="158"/>
        <v>2.970000000000006</v>
      </c>
      <c r="BU59" s="1">
        <f t="shared" si="186"/>
        <v>0.17300000000000001</v>
      </c>
      <c r="BW59">
        <v>190</v>
      </c>
      <c r="BX59" s="1">
        <v>0.15600000000000003</v>
      </c>
      <c r="BY59" s="2">
        <f t="shared" si="187"/>
        <v>3.1200000000000006</v>
      </c>
      <c r="BZ59" s="2">
        <f t="shared" si="188"/>
        <v>28.430000000000003</v>
      </c>
      <c r="CA59" s="2">
        <f t="shared" si="159"/>
        <v>2.7599999999999945</v>
      </c>
      <c r="CE59">
        <v>190</v>
      </c>
      <c r="CF59" s="1">
        <v>0.15</v>
      </c>
      <c r="CG59" s="2">
        <f t="shared" si="189"/>
        <v>3</v>
      </c>
      <c r="CH59" s="2">
        <f t="shared" si="190"/>
        <v>26.47</v>
      </c>
      <c r="CI59" s="2">
        <f t="shared" si="160"/>
        <v>1.9600000000000044</v>
      </c>
      <c r="CM59">
        <v>190</v>
      </c>
      <c r="CN59" s="1">
        <v>0.14800000000000002</v>
      </c>
      <c r="CO59" s="2">
        <f t="shared" si="191"/>
        <v>2.9600000000000004</v>
      </c>
      <c r="CP59" s="2">
        <f t="shared" si="192"/>
        <v>27.35</v>
      </c>
      <c r="CQ59" s="2">
        <f t="shared" si="161"/>
        <v>-0.88000000000000256</v>
      </c>
      <c r="CS59" s="1">
        <f t="shared" si="193"/>
        <v>0.14500000000000002</v>
      </c>
      <c r="CU59">
        <v>190</v>
      </c>
      <c r="CV59" s="1">
        <v>0.14800000000000002</v>
      </c>
      <c r="CW59" s="2">
        <f t="shared" si="194"/>
        <v>2.9600000000000004</v>
      </c>
      <c r="CX59" s="2">
        <f t="shared" si="195"/>
        <v>27.210000000000004</v>
      </c>
      <c r="CY59" s="2">
        <f t="shared" si="162"/>
        <v>0.13999999999999702</v>
      </c>
      <c r="DC59">
        <v>190</v>
      </c>
      <c r="DD59" s="1">
        <v>0.13800000000000001</v>
      </c>
      <c r="DE59" s="2">
        <f t="shared" si="196"/>
        <v>2.7600000000000002</v>
      </c>
      <c r="DF59" s="2">
        <f t="shared" si="197"/>
        <v>25.470000000000002</v>
      </c>
      <c r="DG59" s="2">
        <f t="shared" si="163"/>
        <v>1.740000000000002</v>
      </c>
      <c r="DK59">
        <v>190</v>
      </c>
      <c r="DL59" s="1">
        <v>0.13400000000000001</v>
      </c>
      <c r="DM59" s="2">
        <f t="shared" si="198"/>
        <v>2.68</v>
      </c>
      <c r="DN59" s="2">
        <f t="shared" si="199"/>
        <v>24.990000000000002</v>
      </c>
      <c r="DO59" s="2">
        <f t="shared" si="164"/>
        <v>0.48000000000000043</v>
      </c>
      <c r="DR59" t="s">
        <v>98</v>
      </c>
      <c r="DS59">
        <v>190</v>
      </c>
      <c r="DT59" s="1">
        <v>8.6999999999999994E-2</v>
      </c>
      <c r="DU59" s="2">
        <f t="shared" si="200"/>
        <v>1.7399999999999998</v>
      </c>
      <c r="DV59" s="2">
        <f t="shared" si="201"/>
        <v>23.740000000000002</v>
      </c>
      <c r="DW59" s="2">
        <f t="shared" si="165"/>
        <v>1.25</v>
      </c>
    </row>
    <row r="60" spans="1:128" x14ac:dyDescent="0.2">
      <c r="C60">
        <v>210</v>
      </c>
      <c r="D60" s="1">
        <v>0</v>
      </c>
      <c r="E60" s="2">
        <f t="shared" si="166"/>
        <v>0</v>
      </c>
      <c r="F60" s="2">
        <f t="shared" si="167"/>
        <v>0</v>
      </c>
      <c r="G60" s="2">
        <f t="shared" si="150"/>
        <v>0</v>
      </c>
      <c r="K60">
        <v>210</v>
      </c>
      <c r="L60" s="1">
        <v>0.18900000000000003</v>
      </c>
      <c r="M60" s="2">
        <f t="shared" si="168"/>
        <v>3.7800000000000007</v>
      </c>
      <c r="N60" s="2">
        <f t="shared" si="169"/>
        <v>35.019999999999996</v>
      </c>
      <c r="O60" s="2">
        <f t="shared" si="151"/>
        <v>-35.019999999999996</v>
      </c>
      <c r="S60">
        <v>210</v>
      </c>
      <c r="T60" s="1">
        <v>0</v>
      </c>
      <c r="U60" s="2">
        <f t="shared" si="170"/>
        <v>0</v>
      </c>
      <c r="V60" s="2">
        <f t="shared" si="171"/>
        <v>0</v>
      </c>
      <c r="W60" s="2">
        <f t="shared" si="152"/>
        <v>0</v>
      </c>
      <c r="AA60">
        <v>210</v>
      </c>
      <c r="AB60" s="1">
        <v>0</v>
      </c>
      <c r="AC60" s="2">
        <f t="shared" si="172"/>
        <v>0</v>
      </c>
      <c r="AD60" s="2">
        <f t="shared" si="173"/>
        <v>0</v>
      </c>
      <c r="AE60" s="2">
        <f t="shared" si="153"/>
        <v>0</v>
      </c>
      <c r="AI60">
        <v>210</v>
      </c>
      <c r="AJ60" s="1">
        <v>0.20100000000000001</v>
      </c>
      <c r="AK60" s="2">
        <f t="shared" si="174"/>
        <v>4.0200000000000005</v>
      </c>
      <c r="AL60" s="2">
        <f t="shared" si="175"/>
        <v>41.75</v>
      </c>
      <c r="AM60" s="2">
        <f t="shared" si="154"/>
        <v>-6.730000000000004</v>
      </c>
      <c r="AO60" s="1">
        <f t="shared" si="176"/>
        <v>0.20900000000000002</v>
      </c>
      <c r="AQ60">
        <v>210</v>
      </c>
      <c r="AR60" s="1">
        <v>0</v>
      </c>
      <c r="AS60" s="2">
        <f t="shared" si="177"/>
        <v>0</v>
      </c>
      <c r="AT60" s="2">
        <f t="shared" si="178"/>
        <v>0</v>
      </c>
      <c r="AU60" s="2">
        <f t="shared" si="155"/>
        <v>0</v>
      </c>
      <c r="AY60">
        <v>210</v>
      </c>
      <c r="AZ60" s="1">
        <v>0.2</v>
      </c>
      <c r="BA60" s="2">
        <f t="shared" si="179"/>
        <v>4</v>
      </c>
      <c r="BB60" s="2">
        <f t="shared" si="180"/>
        <v>38.160000000000004</v>
      </c>
      <c r="BC60" s="2">
        <f t="shared" si="156"/>
        <v>3.5899999999999963</v>
      </c>
      <c r="BE60" s="1">
        <f t="shared" si="181"/>
        <v>0.20300000000000001</v>
      </c>
      <c r="BG60">
        <v>210</v>
      </c>
      <c r="BH60" s="1">
        <v>0</v>
      </c>
      <c r="BI60" s="2">
        <f t="shared" si="182"/>
        <v>0</v>
      </c>
      <c r="BJ60" s="2">
        <f t="shared" si="183"/>
        <v>0</v>
      </c>
      <c r="BK60" s="2">
        <f t="shared" si="157"/>
        <v>0</v>
      </c>
      <c r="BO60">
        <v>210</v>
      </c>
      <c r="BP60" s="1">
        <v>0.19900000000000001</v>
      </c>
      <c r="BQ60" s="2">
        <f t="shared" si="184"/>
        <v>3.9800000000000004</v>
      </c>
      <c r="BR60" s="2">
        <f t="shared" si="185"/>
        <v>35.17</v>
      </c>
      <c r="BS60" s="2">
        <f t="shared" si="158"/>
        <v>2.990000000000002</v>
      </c>
      <c r="BU60" s="1">
        <f t="shared" si="186"/>
        <v>0.20500000000000002</v>
      </c>
      <c r="BW60">
        <v>210</v>
      </c>
      <c r="BX60" s="1">
        <v>0.193</v>
      </c>
      <c r="BY60" s="2">
        <f t="shared" si="187"/>
        <v>3.8600000000000003</v>
      </c>
      <c r="BZ60" s="2">
        <f t="shared" si="188"/>
        <v>32.290000000000006</v>
      </c>
      <c r="CA60" s="2">
        <f t="shared" si="159"/>
        <v>2.8799999999999955</v>
      </c>
      <c r="CE60">
        <v>210</v>
      </c>
      <c r="CF60" s="1">
        <v>0.18400000000000002</v>
      </c>
      <c r="CG60" s="2">
        <f t="shared" si="189"/>
        <v>3.6800000000000006</v>
      </c>
      <c r="CH60" s="2">
        <f t="shared" si="190"/>
        <v>30.15</v>
      </c>
      <c r="CI60" s="2">
        <f t="shared" si="160"/>
        <v>2.1400000000000077</v>
      </c>
      <c r="CM60">
        <v>210</v>
      </c>
      <c r="CN60" s="1">
        <v>0.187</v>
      </c>
      <c r="CO60" s="2">
        <f t="shared" si="191"/>
        <v>3.74</v>
      </c>
      <c r="CP60" s="2">
        <f t="shared" si="192"/>
        <v>31.090000000000003</v>
      </c>
      <c r="CQ60" s="2">
        <f t="shared" si="161"/>
        <v>-0.94000000000000483</v>
      </c>
      <c r="CS60" s="1">
        <f t="shared" si="193"/>
        <v>0.184</v>
      </c>
      <c r="CU60">
        <v>210</v>
      </c>
      <c r="CV60" s="1">
        <v>0.185</v>
      </c>
      <c r="CW60" s="2">
        <f t="shared" si="194"/>
        <v>3.7</v>
      </c>
      <c r="CX60" s="2">
        <f t="shared" si="195"/>
        <v>30.910000000000004</v>
      </c>
      <c r="CY60" s="2">
        <f t="shared" si="162"/>
        <v>0.17999999999999972</v>
      </c>
      <c r="DC60">
        <v>210</v>
      </c>
      <c r="DD60" s="1">
        <v>0.17900000000000002</v>
      </c>
      <c r="DE60" s="2">
        <f t="shared" si="196"/>
        <v>3.5800000000000005</v>
      </c>
      <c r="DF60" s="2">
        <f t="shared" si="197"/>
        <v>29.050000000000004</v>
      </c>
      <c r="DG60" s="2">
        <f t="shared" si="163"/>
        <v>1.8599999999999994</v>
      </c>
      <c r="DK60">
        <v>210</v>
      </c>
      <c r="DL60" s="1">
        <v>0.18100000000000002</v>
      </c>
      <c r="DM60" s="2">
        <f t="shared" si="198"/>
        <v>3.6200000000000006</v>
      </c>
      <c r="DN60" s="2">
        <f t="shared" si="199"/>
        <v>28.610000000000003</v>
      </c>
      <c r="DO60" s="2">
        <f t="shared" si="164"/>
        <v>0.44000000000000128</v>
      </c>
      <c r="DR60" t="s">
        <v>98</v>
      </c>
      <c r="DS60">
        <v>210</v>
      </c>
      <c r="DT60" s="1">
        <v>8.199999999999999E-2</v>
      </c>
      <c r="DU60" s="2">
        <f t="shared" si="200"/>
        <v>1.6399999999999997</v>
      </c>
      <c r="DV60" s="2">
        <f t="shared" si="201"/>
        <v>25.380000000000003</v>
      </c>
      <c r="DW60" s="2">
        <f t="shared" si="165"/>
        <v>3.2300000000000004</v>
      </c>
    </row>
    <row r="61" spans="1:128" x14ac:dyDescent="0.2">
      <c r="C61">
        <v>230</v>
      </c>
      <c r="D61" s="1">
        <v>0</v>
      </c>
      <c r="E61" s="2">
        <f t="shared" si="166"/>
        <v>0</v>
      </c>
      <c r="F61" s="2">
        <f t="shared" si="167"/>
        <v>0</v>
      </c>
      <c r="G61" s="2">
        <f t="shared" si="150"/>
        <v>0</v>
      </c>
      <c r="K61">
        <v>230</v>
      </c>
      <c r="L61" s="1">
        <v>0.22700000000000004</v>
      </c>
      <c r="M61" s="2">
        <f t="shared" si="168"/>
        <v>4.5400000000000009</v>
      </c>
      <c r="N61" s="2">
        <f t="shared" si="169"/>
        <v>39.559999999999995</v>
      </c>
      <c r="O61" s="2">
        <f t="shared" si="151"/>
        <v>-39.559999999999995</v>
      </c>
      <c r="S61">
        <v>230</v>
      </c>
      <c r="T61" s="1">
        <v>0</v>
      </c>
      <c r="U61" s="2">
        <f t="shared" si="170"/>
        <v>0</v>
      </c>
      <c r="V61" s="2">
        <f t="shared" si="171"/>
        <v>0</v>
      </c>
      <c r="W61" s="2">
        <f t="shared" si="152"/>
        <v>0</v>
      </c>
      <c r="AA61">
        <v>230</v>
      </c>
      <c r="AB61" s="1">
        <v>0</v>
      </c>
      <c r="AC61" s="2">
        <f t="shared" si="172"/>
        <v>0</v>
      </c>
      <c r="AD61" s="2">
        <f t="shared" si="173"/>
        <v>0</v>
      </c>
      <c r="AE61" s="2">
        <f t="shared" si="153"/>
        <v>0</v>
      </c>
      <c r="AI61">
        <v>230</v>
      </c>
      <c r="AJ61" s="1">
        <v>0.245</v>
      </c>
      <c r="AK61" s="2">
        <f t="shared" si="174"/>
        <v>4.9000000000000004</v>
      </c>
      <c r="AL61" s="2">
        <f t="shared" si="175"/>
        <v>46.65</v>
      </c>
      <c r="AM61" s="2">
        <f t="shared" si="154"/>
        <v>-7.0900000000000034</v>
      </c>
      <c r="AO61" s="1">
        <f t="shared" si="176"/>
        <v>0.253</v>
      </c>
      <c r="AQ61">
        <v>230</v>
      </c>
      <c r="AR61" s="1">
        <v>0</v>
      </c>
      <c r="AS61" s="2">
        <f t="shared" si="177"/>
        <v>0</v>
      </c>
      <c r="AT61" s="2">
        <f t="shared" si="178"/>
        <v>0</v>
      </c>
      <c r="AU61" s="2">
        <f t="shared" si="155"/>
        <v>0</v>
      </c>
      <c r="AY61">
        <v>230</v>
      </c>
      <c r="AZ61" s="1">
        <v>0.23900000000000002</v>
      </c>
      <c r="BA61" s="2">
        <f t="shared" si="179"/>
        <v>4.78</v>
      </c>
      <c r="BB61" s="2">
        <f t="shared" si="180"/>
        <v>42.940000000000005</v>
      </c>
      <c r="BC61" s="2">
        <f t="shared" si="156"/>
        <v>3.7099999999999937</v>
      </c>
      <c r="BE61" s="1">
        <f t="shared" si="181"/>
        <v>0.24200000000000002</v>
      </c>
      <c r="BG61">
        <v>230</v>
      </c>
      <c r="BH61" s="1">
        <v>0</v>
      </c>
      <c r="BI61" s="2">
        <f t="shared" si="182"/>
        <v>0</v>
      </c>
      <c r="BJ61" s="2">
        <f t="shared" si="183"/>
        <v>0</v>
      </c>
      <c r="BK61" s="2">
        <f t="shared" si="157"/>
        <v>0</v>
      </c>
      <c r="BO61">
        <v>230</v>
      </c>
      <c r="BP61" s="1">
        <v>0.24100000000000002</v>
      </c>
      <c r="BQ61" s="2">
        <f t="shared" si="184"/>
        <v>4.82</v>
      </c>
      <c r="BR61" s="2">
        <f t="shared" si="185"/>
        <v>39.99</v>
      </c>
      <c r="BS61" s="2">
        <f t="shared" si="158"/>
        <v>2.9500000000000028</v>
      </c>
      <c r="BU61" s="1">
        <f t="shared" si="186"/>
        <v>0.24700000000000003</v>
      </c>
      <c r="BW61">
        <v>230</v>
      </c>
      <c r="BX61" s="1">
        <v>0.22700000000000004</v>
      </c>
      <c r="BY61" s="2">
        <f t="shared" si="187"/>
        <v>4.5400000000000009</v>
      </c>
      <c r="BZ61" s="2">
        <f t="shared" si="188"/>
        <v>36.830000000000005</v>
      </c>
      <c r="CA61" s="2">
        <f t="shared" si="159"/>
        <v>3.1599999999999966</v>
      </c>
      <c r="CE61">
        <v>230</v>
      </c>
      <c r="CF61" s="1">
        <v>0.23300000000000001</v>
      </c>
      <c r="CG61" s="2">
        <f t="shared" si="189"/>
        <v>4.66</v>
      </c>
      <c r="CH61" s="2">
        <f t="shared" si="190"/>
        <v>34.81</v>
      </c>
      <c r="CI61" s="2">
        <f t="shared" si="160"/>
        <v>2.0200000000000031</v>
      </c>
      <c r="CM61">
        <v>230</v>
      </c>
      <c r="CN61" s="1">
        <v>0.223</v>
      </c>
      <c r="CO61" s="2">
        <f t="shared" si="191"/>
        <v>4.46</v>
      </c>
      <c r="CP61" s="2">
        <f t="shared" si="192"/>
        <v>35.550000000000004</v>
      </c>
      <c r="CQ61" s="2">
        <f t="shared" si="161"/>
        <v>-0.74000000000000199</v>
      </c>
      <c r="CS61" s="1">
        <f t="shared" si="193"/>
        <v>0.22</v>
      </c>
      <c r="CU61">
        <v>230</v>
      </c>
      <c r="CV61" s="1">
        <v>0.22200000000000003</v>
      </c>
      <c r="CW61" s="2">
        <f t="shared" si="194"/>
        <v>4.4400000000000004</v>
      </c>
      <c r="CX61" s="2">
        <f t="shared" si="195"/>
        <v>35.35</v>
      </c>
      <c r="CY61" s="2">
        <f t="shared" si="162"/>
        <v>0.20000000000000284</v>
      </c>
      <c r="DC61">
        <v>230</v>
      </c>
      <c r="DD61" s="1">
        <v>0.22400000000000003</v>
      </c>
      <c r="DE61" s="2">
        <f t="shared" si="196"/>
        <v>4.4800000000000004</v>
      </c>
      <c r="DF61" s="2">
        <f t="shared" si="197"/>
        <v>33.53</v>
      </c>
      <c r="DG61" s="2">
        <f t="shared" si="163"/>
        <v>1.8200000000000003</v>
      </c>
      <c r="DK61">
        <v>230</v>
      </c>
      <c r="DL61" s="1">
        <v>0.21900000000000003</v>
      </c>
      <c r="DM61" s="2">
        <f t="shared" si="198"/>
        <v>4.3800000000000008</v>
      </c>
      <c r="DN61" s="2">
        <f t="shared" si="199"/>
        <v>32.99</v>
      </c>
      <c r="DO61" s="2">
        <f t="shared" si="164"/>
        <v>0.53999999999999915</v>
      </c>
      <c r="DR61" t="s">
        <v>98</v>
      </c>
      <c r="DS61">
        <v>230</v>
      </c>
      <c r="DT61" s="1">
        <v>7.2999999999999995E-2</v>
      </c>
      <c r="DU61" s="2">
        <f t="shared" si="200"/>
        <v>1.46</v>
      </c>
      <c r="DV61" s="2">
        <f t="shared" si="201"/>
        <v>26.840000000000003</v>
      </c>
      <c r="DW61" s="2">
        <f t="shared" si="165"/>
        <v>6.1499999999999986</v>
      </c>
    </row>
    <row r="62" spans="1:128" x14ac:dyDescent="0.2">
      <c r="C62">
        <v>250</v>
      </c>
      <c r="D62" s="1">
        <v>0</v>
      </c>
      <c r="E62" s="2">
        <f t="shared" si="166"/>
        <v>0</v>
      </c>
      <c r="F62" s="2">
        <f t="shared" si="167"/>
        <v>0</v>
      </c>
      <c r="G62" s="2">
        <f t="shared" si="150"/>
        <v>0</v>
      </c>
      <c r="K62">
        <v>250</v>
      </c>
      <c r="L62" s="1">
        <v>0.22500000000000001</v>
      </c>
      <c r="M62" s="2">
        <f t="shared" si="168"/>
        <v>4.5</v>
      </c>
      <c r="N62" s="2">
        <f t="shared" si="169"/>
        <v>44.059999999999995</v>
      </c>
      <c r="O62" s="2">
        <f t="shared" si="151"/>
        <v>-44.059999999999995</v>
      </c>
      <c r="S62">
        <v>250</v>
      </c>
      <c r="T62" s="1">
        <v>0</v>
      </c>
      <c r="U62" s="2">
        <f t="shared" si="170"/>
        <v>0</v>
      </c>
      <c r="V62" s="2">
        <f t="shared" si="171"/>
        <v>0</v>
      </c>
      <c r="W62" s="2">
        <f t="shared" si="152"/>
        <v>0</v>
      </c>
      <c r="AA62">
        <v>250</v>
      </c>
      <c r="AB62" s="1">
        <v>0</v>
      </c>
      <c r="AC62" s="2">
        <f t="shared" si="172"/>
        <v>0</v>
      </c>
      <c r="AD62" s="2">
        <f t="shared" si="173"/>
        <v>0</v>
      </c>
      <c r="AE62" s="2">
        <f t="shared" si="153"/>
        <v>0</v>
      </c>
      <c r="AI62">
        <v>250</v>
      </c>
      <c r="AJ62" s="1">
        <v>0.218</v>
      </c>
      <c r="AK62" s="2">
        <f t="shared" si="174"/>
        <v>4.3600000000000003</v>
      </c>
      <c r="AL62" s="2">
        <f t="shared" si="175"/>
        <v>51.01</v>
      </c>
      <c r="AM62" s="2">
        <f t="shared" si="154"/>
        <v>-6.9500000000000028</v>
      </c>
      <c r="AO62" s="1">
        <f t="shared" si="176"/>
        <v>0.22600000000000001</v>
      </c>
      <c r="AQ62">
        <v>250</v>
      </c>
      <c r="AR62" s="1">
        <v>0</v>
      </c>
      <c r="AS62" s="2">
        <f t="shared" si="177"/>
        <v>0</v>
      </c>
      <c r="AT62" s="2">
        <f t="shared" si="178"/>
        <v>0</v>
      </c>
      <c r="AU62" s="2">
        <f t="shared" si="155"/>
        <v>0</v>
      </c>
      <c r="AY62">
        <v>250</v>
      </c>
      <c r="AZ62" s="1">
        <v>0.23400000000000001</v>
      </c>
      <c r="BA62" s="2">
        <f t="shared" si="179"/>
        <v>4.6800000000000006</v>
      </c>
      <c r="BB62" s="2">
        <f t="shared" si="180"/>
        <v>47.620000000000005</v>
      </c>
      <c r="BC62" s="2">
        <f t="shared" si="156"/>
        <v>3.3899999999999935</v>
      </c>
      <c r="BE62" s="1">
        <f t="shared" si="181"/>
        <v>0.23700000000000002</v>
      </c>
      <c r="BG62">
        <v>250</v>
      </c>
      <c r="BH62" s="1">
        <v>0</v>
      </c>
      <c r="BI62" s="2">
        <f t="shared" si="182"/>
        <v>0</v>
      </c>
      <c r="BJ62" s="2">
        <f t="shared" si="183"/>
        <v>0</v>
      </c>
      <c r="BK62" s="2">
        <f t="shared" si="157"/>
        <v>0</v>
      </c>
      <c r="BO62">
        <v>250</v>
      </c>
      <c r="BP62" s="1">
        <v>0.23300000000000004</v>
      </c>
      <c r="BQ62" s="2">
        <f t="shared" si="184"/>
        <v>4.660000000000001</v>
      </c>
      <c r="BR62" s="2">
        <f t="shared" si="185"/>
        <v>44.650000000000006</v>
      </c>
      <c r="BS62" s="2">
        <f t="shared" si="158"/>
        <v>2.9699999999999989</v>
      </c>
      <c r="BU62" s="1">
        <f t="shared" si="186"/>
        <v>0.23900000000000005</v>
      </c>
      <c r="BW62">
        <v>250</v>
      </c>
      <c r="BX62" s="1">
        <v>0.223</v>
      </c>
      <c r="BY62" s="2">
        <f t="shared" si="187"/>
        <v>4.46</v>
      </c>
      <c r="BZ62" s="2">
        <f t="shared" si="188"/>
        <v>41.290000000000006</v>
      </c>
      <c r="CA62" s="2">
        <f t="shared" si="159"/>
        <v>3.3599999999999994</v>
      </c>
      <c r="CE62">
        <v>250</v>
      </c>
      <c r="CF62" s="1">
        <v>0.22900000000000001</v>
      </c>
      <c r="CG62" s="2">
        <f t="shared" si="189"/>
        <v>4.58</v>
      </c>
      <c r="CH62" s="2">
        <f t="shared" si="190"/>
        <v>39.39</v>
      </c>
      <c r="CI62" s="2">
        <f t="shared" si="160"/>
        <v>1.9000000000000057</v>
      </c>
      <c r="CM62">
        <v>250</v>
      </c>
      <c r="CN62" s="1">
        <v>0.21900000000000003</v>
      </c>
      <c r="CO62" s="2">
        <f t="shared" si="191"/>
        <v>4.3800000000000008</v>
      </c>
      <c r="CP62" s="2">
        <f t="shared" si="192"/>
        <v>39.930000000000007</v>
      </c>
      <c r="CQ62" s="2">
        <f t="shared" si="161"/>
        <v>-0.54000000000000625</v>
      </c>
      <c r="CS62" s="1">
        <f t="shared" si="193"/>
        <v>0.21600000000000003</v>
      </c>
      <c r="CU62">
        <v>250</v>
      </c>
      <c r="CV62" s="1">
        <v>0.22</v>
      </c>
      <c r="CW62" s="2">
        <f t="shared" si="194"/>
        <v>4.4000000000000004</v>
      </c>
      <c r="CX62" s="2">
        <f t="shared" si="195"/>
        <v>39.75</v>
      </c>
      <c r="CY62" s="2">
        <f t="shared" si="162"/>
        <v>0.18000000000000682</v>
      </c>
      <c r="DC62">
        <v>250</v>
      </c>
      <c r="DD62" s="1">
        <v>0.215</v>
      </c>
      <c r="DE62" s="2">
        <f t="shared" si="196"/>
        <v>4.3</v>
      </c>
      <c r="DF62" s="2">
        <f t="shared" si="197"/>
        <v>37.83</v>
      </c>
      <c r="DG62" s="2">
        <f t="shared" si="163"/>
        <v>1.9200000000000017</v>
      </c>
      <c r="DK62">
        <v>250</v>
      </c>
      <c r="DL62" s="1">
        <v>0.21700000000000003</v>
      </c>
      <c r="DM62" s="2">
        <f t="shared" si="198"/>
        <v>4.3400000000000007</v>
      </c>
      <c r="DN62" s="2">
        <f t="shared" si="199"/>
        <v>37.330000000000005</v>
      </c>
      <c r="DO62" s="2">
        <f t="shared" si="164"/>
        <v>0.49999999999999289</v>
      </c>
      <c r="DR62" t="s">
        <v>98</v>
      </c>
      <c r="DS62">
        <v>250</v>
      </c>
      <c r="DT62" s="1">
        <v>6.8000000000000005E-2</v>
      </c>
      <c r="DU62" s="2">
        <f t="shared" si="200"/>
        <v>1.36</v>
      </c>
      <c r="DV62" s="2">
        <f t="shared" si="201"/>
        <v>28.200000000000003</v>
      </c>
      <c r="DW62" s="2">
        <f t="shared" si="165"/>
        <v>9.1300000000000026</v>
      </c>
    </row>
    <row r="63" spans="1:128" x14ac:dyDescent="0.2">
      <c r="C63">
        <v>270</v>
      </c>
      <c r="D63" s="1">
        <v>0</v>
      </c>
      <c r="E63" s="2">
        <f t="shared" si="166"/>
        <v>0</v>
      </c>
      <c r="F63" s="2">
        <f t="shared" si="167"/>
        <v>0</v>
      </c>
      <c r="G63" s="2">
        <f t="shared" si="150"/>
        <v>0</v>
      </c>
      <c r="K63">
        <v>270</v>
      </c>
      <c r="L63" s="1">
        <v>0.20600000000000002</v>
      </c>
      <c r="M63" s="2">
        <f t="shared" si="168"/>
        <v>4.12</v>
      </c>
      <c r="N63" s="2">
        <f t="shared" si="169"/>
        <v>48.179999999999993</v>
      </c>
      <c r="O63" s="2">
        <f t="shared" si="151"/>
        <v>-48.179999999999993</v>
      </c>
      <c r="S63">
        <v>270</v>
      </c>
      <c r="T63" s="1">
        <v>0</v>
      </c>
      <c r="U63" s="2">
        <f t="shared" si="170"/>
        <v>0</v>
      </c>
      <c r="V63" s="2">
        <f t="shared" si="171"/>
        <v>0</v>
      </c>
      <c r="W63" s="2">
        <f t="shared" si="152"/>
        <v>0</v>
      </c>
      <c r="AA63">
        <v>270</v>
      </c>
      <c r="AB63" s="1">
        <v>0</v>
      </c>
      <c r="AC63" s="2">
        <f t="shared" si="172"/>
        <v>0</v>
      </c>
      <c r="AD63" s="2">
        <f t="shared" si="173"/>
        <v>0</v>
      </c>
      <c r="AE63" s="2">
        <f t="shared" si="153"/>
        <v>0</v>
      </c>
      <c r="AI63">
        <v>270</v>
      </c>
      <c r="AJ63" s="1">
        <v>0.215</v>
      </c>
      <c r="AK63" s="2">
        <f t="shared" si="174"/>
        <v>4.3</v>
      </c>
      <c r="AL63" s="2">
        <f t="shared" si="175"/>
        <v>55.309999999999995</v>
      </c>
      <c r="AM63" s="2">
        <f t="shared" si="154"/>
        <v>-7.1300000000000026</v>
      </c>
      <c r="AO63" s="1">
        <f t="shared" si="176"/>
        <v>0.223</v>
      </c>
      <c r="AQ63">
        <v>270</v>
      </c>
      <c r="AR63" s="1">
        <v>0</v>
      </c>
      <c r="AS63" s="2">
        <f t="shared" si="177"/>
        <v>0</v>
      </c>
      <c r="AT63" s="2">
        <f t="shared" si="178"/>
        <v>0</v>
      </c>
      <c r="AU63" s="2">
        <f t="shared" si="155"/>
        <v>0</v>
      </c>
      <c r="AY63">
        <v>270</v>
      </c>
      <c r="AZ63" s="1">
        <v>0.219</v>
      </c>
      <c r="BA63" s="2">
        <f t="shared" si="179"/>
        <v>4.38</v>
      </c>
      <c r="BB63" s="2">
        <f t="shared" si="180"/>
        <v>52.000000000000007</v>
      </c>
      <c r="BC63" s="2">
        <f t="shared" si="156"/>
        <v>3.3099999999999881</v>
      </c>
      <c r="BE63" s="1">
        <f t="shared" si="181"/>
        <v>0.222</v>
      </c>
      <c r="BG63">
        <v>270</v>
      </c>
      <c r="BH63" s="1">
        <v>0</v>
      </c>
      <c r="BI63" s="2">
        <f t="shared" si="182"/>
        <v>0</v>
      </c>
      <c r="BJ63" s="2">
        <f t="shared" si="183"/>
        <v>0</v>
      </c>
      <c r="BK63" s="2">
        <f t="shared" si="157"/>
        <v>0</v>
      </c>
      <c r="BO63">
        <v>270</v>
      </c>
      <c r="BP63" s="1">
        <v>0.21800000000000003</v>
      </c>
      <c r="BQ63" s="2">
        <f t="shared" si="184"/>
        <v>4.3600000000000003</v>
      </c>
      <c r="BR63" s="2">
        <f t="shared" si="185"/>
        <v>49.010000000000005</v>
      </c>
      <c r="BS63" s="2">
        <f t="shared" si="158"/>
        <v>2.990000000000002</v>
      </c>
      <c r="BU63" s="1">
        <f t="shared" si="186"/>
        <v>0.22400000000000003</v>
      </c>
      <c r="BW63">
        <v>270</v>
      </c>
      <c r="BX63" s="1">
        <v>0.20800000000000002</v>
      </c>
      <c r="BY63" s="2">
        <f t="shared" si="187"/>
        <v>4.16</v>
      </c>
      <c r="BZ63" s="2">
        <f t="shared" si="188"/>
        <v>45.45</v>
      </c>
      <c r="CA63" s="2">
        <f t="shared" si="159"/>
        <v>3.5600000000000023</v>
      </c>
      <c r="CE63">
        <v>270</v>
      </c>
      <c r="CF63" s="1">
        <v>0.21100000000000002</v>
      </c>
      <c r="CG63" s="2">
        <f t="shared" si="189"/>
        <v>4.2200000000000006</v>
      </c>
      <c r="CH63" s="2">
        <f t="shared" si="190"/>
        <v>43.61</v>
      </c>
      <c r="CI63" s="2">
        <f t="shared" si="160"/>
        <v>1.8400000000000034</v>
      </c>
      <c r="CM63">
        <v>270</v>
      </c>
      <c r="CN63" s="1">
        <v>0.20699999999999999</v>
      </c>
      <c r="CO63" s="2">
        <f t="shared" si="191"/>
        <v>4.1399999999999997</v>
      </c>
      <c r="CP63" s="2">
        <f t="shared" si="192"/>
        <v>44.070000000000007</v>
      </c>
      <c r="CQ63" s="2">
        <f t="shared" si="161"/>
        <v>-0.46000000000000796</v>
      </c>
      <c r="CS63" s="1">
        <f t="shared" si="193"/>
        <v>0.20399999999999999</v>
      </c>
      <c r="CU63">
        <v>270</v>
      </c>
      <c r="CV63" s="1">
        <v>0.20700000000000002</v>
      </c>
      <c r="CW63" s="2">
        <f t="shared" si="194"/>
        <v>4.1400000000000006</v>
      </c>
      <c r="CX63" s="2">
        <f t="shared" si="195"/>
        <v>43.89</v>
      </c>
      <c r="CY63" s="2">
        <f t="shared" si="162"/>
        <v>0.18000000000000682</v>
      </c>
      <c r="DC63">
        <v>270</v>
      </c>
      <c r="DD63" s="1">
        <v>0.20100000000000001</v>
      </c>
      <c r="DE63" s="2">
        <f t="shared" si="196"/>
        <v>4.0200000000000005</v>
      </c>
      <c r="DF63" s="2">
        <f t="shared" si="197"/>
        <v>41.85</v>
      </c>
      <c r="DG63" s="2">
        <f t="shared" si="163"/>
        <v>2.0399999999999991</v>
      </c>
      <c r="DK63">
        <v>270</v>
      </c>
      <c r="DL63" s="1">
        <v>0.2</v>
      </c>
      <c r="DM63" s="2">
        <f t="shared" si="198"/>
        <v>4</v>
      </c>
      <c r="DN63" s="2">
        <f t="shared" si="199"/>
        <v>41.330000000000005</v>
      </c>
      <c r="DO63" s="2">
        <f t="shared" si="164"/>
        <v>0.51999999999999602</v>
      </c>
      <c r="DR63" t="s">
        <v>98</v>
      </c>
      <c r="DS63">
        <v>270</v>
      </c>
      <c r="DT63" s="1">
        <v>7.0000000000000007E-2</v>
      </c>
      <c r="DU63" s="2">
        <f t="shared" si="200"/>
        <v>1.4000000000000001</v>
      </c>
      <c r="DV63" s="2">
        <f t="shared" si="201"/>
        <v>29.6</v>
      </c>
      <c r="DW63" s="2">
        <f t="shared" si="165"/>
        <v>11.730000000000004</v>
      </c>
    </row>
    <row r="64" spans="1:128" x14ac:dyDescent="0.2">
      <c r="C64">
        <v>290</v>
      </c>
      <c r="D64" s="1">
        <v>0</v>
      </c>
      <c r="E64" s="2">
        <f t="shared" si="166"/>
        <v>0</v>
      </c>
      <c r="F64" s="2">
        <f t="shared" si="167"/>
        <v>0</v>
      </c>
      <c r="G64" s="2">
        <f t="shared" si="150"/>
        <v>0</v>
      </c>
      <c r="K64">
        <v>290</v>
      </c>
      <c r="L64" s="1">
        <v>0.19700000000000004</v>
      </c>
      <c r="M64" s="2">
        <f t="shared" si="168"/>
        <v>3.9400000000000008</v>
      </c>
      <c r="N64" s="2">
        <f t="shared" si="169"/>
        <v>52.11999999999999</v>
      </c>
      <c r="O64" s="2">
        <f t="shared" si="151"/>
        <v>-52.11999999999999</v>
      </c>
      <c r="S64">
        <v>290</v>
      </c>
      <c r="T64" s="1">
        <v>0</v>
      </c>
      <c r="U64" s="2">
        <f t="shared" si="170"/>
        <v>0</v>
      </c>
      <c r="V64" s="2">
        <f t="shared" si="171"/>
        <v>0</v>
      </c>
      <c r="W64" s="2">
        <f t="shared" si="152"/>
        <v>0</v>
      </c>
      <c r="AA64">
        <v>290</v>
      </c>
      <c r="AB64" s="1">
        <v>0</v>
      </c>
      <c r="AC64" s="2">
        <f t="shared" si="172"/>
        <v>0</v>
      </c>
      <c r="AD64" s="2">
        <f t="shared" si="173"/>
        <v>0</v>
      </c>
      <c r="AE64" s="2">
        <f t="shared" si="153"/>
        <v>0</v>
      </c>
      <c r="AI64">
        <v>290</v>
      </c>
      <c r="AJ64" s="1">
        <v>0.20300000000000001</v>
      </c>
      <c r="AK64" s="2">
        <f t="shared" si="174"/>
        <v>4.0600000000000005</v>
      </c>
      <c r="AL64" s="2">
        <f t="shared" si="175"/>
        <v>59.37</v>
      </c>
      <c r="AM64" s="2">
        <f t="shared" si="154"/>
        <v>-7.2500000000000071</v>
      </c>
      <c r="AO64" s="1">
        <f t="shared" si="176"/>
        <v>0.21100000000000002</v>
      </c>
      <c r="AQ64">
        <v>290</v>
      </c>
      <c r="AR64" s="1">
        <v>0</v>
      </c>
      <c r="AS64" s="2">
        <f t="shared" si="177"/>
        <v>0</v>
      </c>
      <c r="AT64" s="2">
        <f t="shared" si="178"/>
        <v>0</v>
      </c>
      <c r="AU64" s="2">
        <f t="shared" si="155"/>
        <v>0</v>
      </c>
      <c r="AY64">
        <v>290</v>
      </c>
      <c r="AZ64" s="1">
        <v>0.21200000000000002</v>
      </c>
      <c r="BA64" s="2">
        <f t="shared" si="179"/>
        <v>4.24</v>
      </c>
      <c r="BB64" s="2">
        <f t="shared" si="180"/>
        <v>56.240000000000009</v>
      </c>
      <c r="BC64" s="2">
        <f t="shared" si="156"/>
        <v>3.1299999999999883</v>
      </c>
      <c r="BE64" s="1">
        <f t="shared" si="181"/>
        <v>0.21500000000000002</v>
      </c>
      <c r="BG64">
        <v>290</v>
      </c>
      <c r="BH64" s="1">
        <v>0</v>
      </c>
      <c r="BI64" s="2">
        <f t="shared" si="182"/>
        <v>0</v>
      </c>
      <c r="BJ64" s="2">
        <f t="shared" si="183"/>
        <v>0</v>
      </c>
      <c r="BK64" s="2">
        <f t="shared" si="157"/>
        <v>0</v>
      </c>
      <c r="BO64">
        <v>290</v>
      </c>
      <c r="BP64" s="1">
        <v>0.21300000000000002</v>
      </c>
      <c r="BQ64" s="2">
        <f t="shared" si="184"/>
        <v>4.2600000000000007</v>
      </c>
      <c r="BR64" s="2">
        <f t="shared" si="185"/>
        <v>53.27</v>
      </c>
      <c r="BS64" s="2">
        <f t="shared" si="158"/>
        <v>2.970000000000006</v>
      </c>
      <c r="BU64" s="1">
        <f t="shared" si="186"/>
        <v>0.21900000000000003</v>
      </c>
      <c r="BW64">
        <v>290</v>
      </c>
      <c r="BX64" s="1">
        <v>0.19800000000000001</v>
      </c>
      <c r="BY64" s="2">
        <f t="shared" si="187"/>
        <v>3.96</v>
      </c>
      <c r="BZ64" s="2">
        <f t="shared" si="188"/>
        <v>49.410000000000004</v>
      </c>
      <c r="CA64" s="2">
        <f t="shared" si="159"/>
        <v>3.8599999999999994</v>
      </c>
      <c r="CE64">
        <v>290</v>
      </c>
      <c r="CF64" s="1">
        <v>0.20100000000000001</v>
      </c>
      <c r="CG64" s="2">
        <f t="shared" si="189"/>
        <v>4.0200000000000005</v>
      </c>
      <c r="CH64" s="2">
        <f t="shared" si="190"/>
        <v>47.63</v>
      </c>
      <c r="CI64" s="2">
        <f t="shared" si="160"/>
        <v>1.7800000000000011</v>
      </c>
      <c r="CM64">
        <v>290</v>
      </c>
      <c r="CN64" s="1">
        <v>0.19600000000000001</v>
      </c>
      <c r="CO64" s="2">
        <f t="shared" si="191"/>
        <v>3.92</v>
      </c>
      <c r="CP64" s="2">
        <f t="shared" si="192"/>
        <v>47.990000000000009</v>
      </c>
      <c r="CQ64" s="2">
        <f t="shared" si="161"/>
        <v>-0.36000000000000654</v>
      </c>
      <c r="CS64" s="1">
        <f t="shared" si="193"/>
        <v>0.193</v>
      </c>
      <c r="CU64">
        <v>290</v>
      </c>
      <c r="CV64" s="1">
        <v>0.19600000000000001</v>
      </c>
      <c r="CW64" s="2">
        <f t="shared" si="194"/>
        <v>3.92</v>
      </c>
      <c r="CX64" s="2">
        <f t="shared" si="195"/>
        <v>47.81</v>
      </c>
      <c r="CY64" s="2">
        <f t="shared" si="162"/>
        <v>0.18000000000000682</v>
      </c>
      <c r="DC64">
        <v>290</v>
      </c>
      <c r="DD64" s="1">
        <v>0.19500000000000001</v>
      </c>
      <c r="DE64" s="2">
        <f t="shared" si="196"/>
        <v>3.9000000000000004</v>
      </c>
      <c r="DF64" s="2">
        <f t="shared" si="197"/>
        <v>45.75</v>
      </c>
      <c r="DG64" s="2">
        <f t="shared" si="163"/>
        <v>2.0600000000000023</v>
      </c>
      <c r="DK64">
        <v>290</v>
      </c>
      <c r="DL64" s="1">
        <v>0.19500000000000001</v>
      </c>
      <c r="DM64" s="2">
        <f t="shared" si="198"/>
        <v>3.9000000000000004</v>
      </c>
      <c r="DN64" s="2">
        <f t="shared" si="199"/>
        <v>45.230000000000004</v>
      </c>
      <c r="DO64" s="2">
        <f t="shared" si="164"/>
        <v>0.51999999999999602</v>
      </c>
      <c r="DR64" t="s">
        <v>98</v>
      </c>
      <c r="DS64">
        <v>290</v>
      </c>
      <c r="DT64" s="1">
        <v>6.0999999999999999E-2</v>
      </c>
      <c r="DU64" s="2">
        <f t="shared" si="200"/>
        <v>1.22</v>
      </c>
      <c r="DV64" s="2">
        <f t="shared" si="201"/>
        <v>30.82</v>
      </c>
      <c r="DW64" s="2">
        <f t="shared" si="165"/>
        <v>14.410000000000004</v>
      </c>
    </row>
    <row r="65" spans="1:128" x14ac:dyDescent="0.2">
      <c r="D65" s="1"/>
      <c r="E65" s="2"/>
      <c r="F65" s="2"/>
      <c r="G65" s="2"/>
      <c r="L65" s="1"/>
      <c r="M65" s="2"/>
      <c r="N65" s="2"/>
      <c r="O65" s="2"/>
      <c r="T65" s="1"/>
      <c r="U65" s="2"/>
      <c r="V65" s="2"/>
      <c r="W65" s="2"/>
      <c r="AB65" s="1"/>
      <c r="AC65" s="2"/>
      <c r="AD65" s="2"/>
      <c r="AE65" s="2"/>
      <c r="AJ65" s="1"/>
      <c r="AK65" s="2"/>
      <c r="AL65" s="2"/>
      <c r="AM65" s="2"/>
      <c r="AR65" s="1"/>
      <c r="AS65" s="2"/>
      <c r="AT65" s="2"/>
      <c r="AU65" s="2"/>
      <c r="AZ65" s="1"/>
      <c r="BA65" s="2"/>
      <c r="BB65" s="2"/>
      <c r="BC65" s="2"/>
      <c r="BH65" s="1"/>
      <c r="BI65" s="2"/>
      <c r="BJ65" s="2"/>
      <c r="BK65" s="2"/>
      <c r="BP65" s="1"/>
      <c r="BQ65" s="2"/>
      <c r="BR65" s="2"/>
      <c r="BS65" s="2"/>
      <c r="BX65" s="1"/>
      <c r="BY65" s="2"/>
      <c r="BZ65" s="2"/>
      <c r="CA65" s="2"/>
      <c r="CF65" s="1"/>
      <c r="CG65" s="2"/>
      <c r="CH65" s="2"/>
      <c r="CI65" s="2"/>
      <c r="CN65" s="1"/>
      <c r="CO65" s="2"/>
      <c r="CP65" s="2"/>
      <c r="CQ65" s="2"/>
      <c r="CV65" s="1"/>
      <c r="CW65" s="2"/>
      <c r="CX65" s="2"/>
      <c r="CY65" s="2"/>
      <c r="DD65" s="1"/>
      <c r="DE65" s="2"/>
      <c r="DF65" s="2"/>
      <c r="DG65" s="2"/>
      <c r="DL65" s="1"/>
      <c r="DM65" s="2"/>
      <c r="DN65" s="2"/>
      <c r="DO65" s="2"/>
      <c r="DR65" t="s">
        <v>98</v>
      </c>
      <c r="DT65" s="1"/>
      <c r="DU65" s="2"/>
      <c r="DV65" s="2"/>
      <c r="DW65" s="2"/>
    </row>
    <row r="66" spans="1:128" x14ac:dyDescent="0.2">
      <c r="A66">
        <v>105</v>
      </c>
      <c r="B66" t="s">
        <v>118</v>
      </c>
      <c r="C66">
        <v>30</v>
      </c>
      <c r="D66" s="1">
        <v>0.13100000000000001</v>
      </c>
      <c r="E66" s="2">
        <f>D66*30</f>
        <v>3.93</v>
      </c>
      <c r="F66" s="2">
        <f>E66</f>
        <v>3.93</v>
      </c>
      <c r="G66" s="2">
        <f t="shared" ref="G66:G79" si="202">HN66-F66</f>
        <v>-3.93</v>
      </c>
      <c r="I66">
        <v>105</v>
      </c>
      <c r="J66" t="s">
        <v>118</v>
      </c>
      <c r="K66">
        <v>30</v>
      </c>
      <c r="L66" s="1">
        <v>0</v>
      </c>
      <c r="M66" s="2">
        <f>L66*30</f>
        <v>0</v>
      </c>
      <c r="N66" s="2">
        <f>M66</f>
        <v>0</v>
      </c>
      <c r="O66" s="2">
        <f t="shared" ref="O66:O79" si="203">HV66-N66</f>
        <v>0</v>
      </c>
      <c r="Q66">
        <v>105</v>
      </c>
      <c r="R66" t="s">
        <v>118</v>
      </c>
      <c r="S66">
        <v>30</v>
      </c>
      <c r="T66" s="1">
        <v>0</v>
      </c>
      <c r="U66" s="2">
        <f>T66*30</f>
        <v>0</v>
      </c>
      <c r="V66" s="2">
        <f>U66</f>
        <v>0</v>
      </c>
      <c r="W66" s="2">
        <f t="shared" ref="W66:W79" si="204">ID66-V66</f>
        <v>0</v>
      </c>
      <c r="Y66">
        <v>105</v>
      </c>
      <c r="Z66" t="s">
        <v>118</v>
      </c>
      <c r="AA66">
        <v>30</v>
      </c>
      <c r="AB66" s="1">
        <v>0.25</v>
      </c>
      <c r="AC66" s="2">
        <f>AB66*30</f>
        <v>7.5</v>
      </c>
      <c r="AD66" s="2">
        <f>AC66</f>
        <v>7.5</v>
      </c>
      <c r="AE66" s="2">
        <f t="shared" ref="AE66:AE79" si="205">F66-AD66</f>
        <v>-3.57</v>
      </c>
      <c r="AG66">
        <v>105</v>
      </c>
      <c r="AH66" t="s">
        <v>118</v>
      </c>
      <c r="AI66">
        <v>30</v>
      </c>
      <c r="AJ66" s="1">
        <v>0</v>
      </c>
      <c r="AK66" s="2">
        <f>AJ66*30</f>
        <v>0</v>
      </c>
      <c r="AL66" s="2">
        <f>AK66</f>
        <v>0</v>
      </c>
      <c r="AM66" s="2">
        <f t="shared" ref="AM66:AM79" si="206">N66-AL66</f>
        <v>0</v>
      </c>
      <c r="AO66">
        <v>105</v>
      </c>
      <c r="AP66" t="s">
        <v>118</v>
      </c>
      <c r="AQ66">
        <v>30</v>
      </c>
      <c r="AR66" s="1">
        <v>0</v>
      </c>
      <c r="AS66" s="2">
        <f>AR66*30</f>
        <v>0</v>
      </c>
      <c r="AT66" s="2">
        <f>AS66</f>
        <v>0</v>
      </c>
      <c r="AU66" s="2">
        <f t="shared" ref="AU66:AU79" si="207">V66-AT66</f>
        <v>0</v>
      </c>
      <c r="AW66">
        <v>105</v>
      </c>
      <c r="AX66" t="s">
        <v>118</v>
      </c>
      <c r="AY66">
        <v>30</v>
      </c>
      <c r="AZ66" s="1">
        <v>0.155</v>
      </c>
      <c r="BA66" s="2">
        <f>AZ66*30</f>
        <v>4.6500000000000004</v>
      </c>
      <c r="BB66" s="2">
        <f>BA66</f>
        <v>4.6500000000000004</v>
      </c>
      <c r="BC66" s="2">
        <f t="shared" ref="BC66:BC79" si="208">AD66-BB66</f>
        <v>2.8499999999999996</v>
      </c>
      <c r="BE66">
        <v>105</v>
      </c>
      <c r="BF66" t="s">
        <v>118</v>
      </c>
      <c r="BG66">
        <v>30</v>
      </c>
      <c r="BH66" s="1">
        <v>0</v>
      </c>
      <c r="BI66" s="2">
        <f>BH66*30</f>
        <v>0</v>
      </c>
      <c r="BJ66" s="2">
        <f>BI66</f>
        <v>0</v>
      </c>
      <c r="BK66" s="2">
        <f t="shared" ref="BK66:BK79" si="209">AL66-BJ66</f>
        <v>0</v>
      </c>
      <c r="BM66">
        <v>105</v>
      </c>
      <c r="BN66" t="s">
        <v>118</v>
      </c>
      <c r="BO66">
        <v>30</v>
      </c>
      <c r="BP66" s="1">
        <v>0.125</v>
      </c>
      <c r="BQ66" s="2">
        <f>BP66*30</f>
        <v>3.75</v>
      </c>
      <c r="BR66" s="2">
        <f>BQ66</f>
        <v>3.75</v>
      </c>
      <c r="BS66" s="2">
        <f t="shared" ref="BS66:BS79" si="210">AD66-BR66</f>
        <v>3.75</v>
      </c>
      <c r="BU66">
        <v>105</v>
      </c>
      <c r="BV66" t="s">
        <v>118</v>
      </c>
      <c r="BW66">
        <v>30</v>
      </c>
      <c r="BX66" s="1">
        <v>9.6000000000000002E-2</v>
      </c>
      <c r="BY66" s="2">
        <f>BX66*30</f>
        <v>2.88</v>
      </c>
      <c r="BZ66" s="2">
        <f>BY66</f>
        <v>2.88</v>
      </c>
      <c r="CA66" s="2">
        <f t="shared" ref="CA66:CA79" si="211">BR66-BZ66</f>
        <v>0.87000000000000011</v>
      </c>
      <c r="CC66">
        <v>105</v>
      </c>
      <c r="CD66" t="s">
        <v>118</v>
      </c>
      <c r="CE66">
        <v>30</v>
      </c>
      <c r="CF66" s="1">
        <v>0.08</v>
      </c>
      <c r="CG66" s="2">
        <f>CF66*30</f>
        <v>2.4</v>
      </c>
      <c r="CH66" s="2">
        <f>CG66</f>
        <v>2.4</v>
      </c>
      <c r="CI66" s="2">
        <f t="shared" ref="CI66:CI79" si="212">BZ66-CH66</f>
        <v>0.48</v>
      </c>
      <c r="CK66">
        <v>105</v>
      </c>
      <c r="CL66" t="s">
        <v>118</v>
      </c>
      <c r="CM66">
        <v>30</v>
      </c>
      <c r="CN66" s="1">
        <v>0.126</v>
      </c>
      <c r="CO66" s="2">
        <f>CN66*30</f>
        <v>3.7800000000000002</v>
      </c>
      <c r="CP66" s="2">
        <f>CO66</f>
        <v>3.7800000000000002</v>
      </c>
      <c r="CQ66" s="2">
        <f t="shared" ref="CQ66:CQ79" si="213">CH66-CP66</f>
        <v>-1.3800000000000003</v>
      </c>
      <c r="CS66">
        <v>105</v>
      </c>
      <c r="CT66" t="s">
        <v>118</v>
      </c>
      <c r="CU66">
        <v>30</v>
      </c>
      <c r="CV66" s="1">
        <v>0.124</v>
      </c>
      <c r="CW66" s="2">
        <f>CV66*30</f>
        <v>3.7199999999999998</v>
      </c>
      <c r="CX66" s="2">
        <f>CW66</f>
        <v>3.7199999999999998</v>
      </c>
      <c r="CY66" s="2">
        <f t="shared" ref="CY66:CY79" si="214">CP66-CX66</f>
        <v>6.0000000000000497E-2</v>
      </c>
      <c r="DA66">
        <v>105</v>
      </c>
      <c r="DB66" t="s">
        <v>118</v>
      </c>
      <c r="DC66">
        <v>30</v>
      </c>
      <c r="DD66" s="1">
        <v>9.5000000000000001E-2</v>
      </c>
      <c r="DE66" s="2">
        <f>DD66*30</f>
        <v>2.85</v>
      </c>
      <c r="DF66" s="2">
        <f>DE66</f>
        <v>2.85</v>
      </c>
      <c r="DG66" s="2">
        <f t="shared" ref="DG66:DG79" si="215">CX66-DF66</f>
        <v>0.86999999999999966</v>
      </c>
      <c r="DI66">
        <v>105</v>
      </c>
      <c r="DJ66" t="s">
        <v>118</v>
      </c>
      <c r="DK66">
        <v>30</v>
      </c>
      <c r="DL66" s="1">
        <v>7.9000000000000001E-2</v>
      </c>
      <c r="DM66" s="2">
        <f>DL66*30</f>
        <v>2.37</v>
      </c>
      <c r="DN66" s="2">
        <f>DM66</f>
        <v>2.37</v>
      </c>
      <c r="DO66" s="2">
        <f t="shared" ref="DO66:DO79" si="216">DF66-DN66</f>
        <v>0.48</v>
      </c>
      <c r="DQ66">
        <v>7</v>
      </c>
      <c r="DR66" t="s">
        <v>98</v>
      </c>
      <c r="DS66">
        <v>30</v>
      </c>
      <c r="DT66" s="1">
        <v>8.5000000000000006E-2</v>
      </c>
      <c r="DU66" s="2">
        <f>DT66*30</f>
        <v>2.5500000000000003</v>
      </c>
      <c r="DV66" s="2">
        <f>DU66</f>
        <v>2.5500000000000003</v>
      </c>
      <c r="DW66" s="2">
        <f t="shared" ref="DW66:DW79" si="217">DN66-DV66</f>
        <v>-0.18000000000000016</v>
      </c>
    </row>
    <row r="67" spans="1:128" x14ac:dyDescent="0.2">
      <c r="C67">
        <v>50</v>
      </c>
      <c r="D67" s="1">
        <v>0.13200000000000001</v>
      </c>
      <c r="E67" s="2">
        <f t="shared" ref="E67:E79" si="218">D67*20</f>
        <v>2.64</v>
      </c>
      <c r="F67" s="2">
        <f t="shared" ref="F67:F79" si="219">F66+E67</f>
        <v>6.57</v>
      </c>
      <c r="G67" s="2">
        <f t="shared" si="202"/>
        <v>-6.57</v>
      </c>
      <c r="K67">
        <v>50</v>
      </c>
      <c r="L67" s="1">
        <v>0</v>
      </c>
      <c r="M67" s="2">
        <f t="shared" ref="M67:M79" si="220">L67*20</f>
        <v>0</v>
      </c>
      <c r="N67" s="2">
        <f t="shared" ref="N67:N79" si="221">N66+M67</f>
        <v>0</v>
      </c>
      <c r="O67" s="2">
        <f t="shared" si="203"/>
        <v>0</v>
      </c>
      <c r="S67">
        <v>50</v>
      </c>
      <c r="T67" s="1">
        <v>0</v>
      </c>
      <c r="U67" s="2">
        <f t="shared" ref="U67:U79" si="222">T67*20</f>
        <v>0</v>
      </c>
      <c r="V67" s="2">
        <f t="shared" ref="V67:V79" si="223">V66+U67</f>
        <v>0</v>
      </c>
      <c r="W67" s="2">
        <f t="shared" si="204"/>
        <v>0</v>
      </c>
      <c r="AA67">
        <v>50</v>
      </c>
      <c r="AB67" s="1">
        <v>0.185</v>
      </c>
      <c r="AC67" s="2">
        <f t="shared" ref="AC67:AC79" si="224">AB67*20</f>
        <v>3.7</v>
      </c>
      <c r="AD67" s="2">
        <f t="shared" ref="AD67:AD79" si="225">AD66+AC67</f>
        <v>11.2</v>
      </c>
      <c r="AE67" s="2">
        <f t="shared" si="205"/>
        <v>-4.629999999999999</v>
      </c>
      <c r="AI67">
        <v>50</v>
      </c>
      <c r="AJ67" s="1">
        <v>0</v>
      </c>
      <c r="AK67" s="2">
        <f t="shared" ref="AK67:AK79" si="226">AJ67*20</f>
        <v>0</v>
      </c>
      <c r="AL67" s="2">
        <f t="shared" ref="AL67:AL79" si="227">AL66+AK67</f>
        <v>0</v>
      </c>
      <c r="AM67" s="2">
        <f t="shared" si="206"/>
        <v>0</v>
      </c>
      <c r="AQ67">
        <v>50</v>
      </c>
      <c r="AR67" s="1">
        <v>0</v>
      </c>
      <c r="AS67" s="2">
        <f t="shared" ref="AS67:AS79" si="228">AR67*20</f>
        <v>0</v>
      </c>
      <c r="AT67" s="2">
        <f t="shared" ref="AT67:AT79" si="229">AT66+AS67</f>
        <v>0</v>
      </c>
      <c r="AU67" s="2">
        <f t="shared" si="207"/>
        <v>0</v>
      </c>
      <c r="AY67">
        <v>50</v>
      </c>
      <c r="AZ67" s="1">
        <v>0.15600000000000003</v>
      </c>
      <c r="BA67" s="2">
        <f t="shared" ref="BA67:BA79" si="230">AZ67*20</f>
        <v>3.1200000000000006</v>
      </c>
      <c r="BB67" s="2">
        <f t="shared" ref="BB67:BB79" si="231">BB66+BA67</f>
        <v>7.7700000000000014</v>
      </c>
      <c r="BC67" s="2">
        <f t="shared" si="208"/>
        <v>3.4299999999999979</v>
      </c>
      <c r="BG67">
        <v>50</v>
      </c>
      <c r="BH67" s="1">
        <v>0</v>
      </c>
      <c r="BI67" s="2">
        <f t="shared" ref="BI67:BI79" si="232">BH67*20</f>
        <v>0</v>
      </c>
      <c r="BJ67" s="2">
        <f t="shared" ref="BJ67:BJ79" si="233">BJ66+BI67</f>
        <v>0</v>
      </c>
      <c r="BK67" s="2">
        <f t="shared" si="209"/>
        <v>0</v>
      </c>
      <c r="BO67">
        <v>50</v>
      </c>
      <c r="BP67" s="1">
        <v>0.13700000000000001</v>
      </c>
      <c r="BQ67" s="2">
        <f t="shared" ref="BQ67:BQ79" si="234">BP67*20</f>
        <v>2.74</v>
      </c>
      <c r="BR67" s="2">
        <f t="shared" ref="BR67:BR79" si="235">BR66+BQ67</f>
        <v>6.49</v>
      </c>
      <c r="BS67" s="2">
        <f t="shared" si="210"/>
        <v>4.7099999999999991</v>
      </c>
      <c r="BW67">
        <v>50</v>
      </c>
      <c r="BX67" s="1">
        <v>0.129</v>
      </c>
      <c r="BY67" s="2">
        <f t="shared" ref="BY67:BY79" si="236">BX67*20</f>
        <v>2.58</v>
      </c>
      <c r="BZ67" s="2">
        <f t="shared" ref="BZ67:BZ79" si="237">BZ66+BY67</f>
        <v>5.46</v>
      </c>
      <c r="CA67" s="2">
        <f t="shared" si="211"/>
        <v>1.0300000000000002</v>
      </c>
      <c r="CE67">
        <v>50</v>
      </c>
      <c r="CF67" s="1">
        <v>0.11900000000000001</v>
      </c>
      <c r="CG67" s="2">
        <f t="shared" ref="CG67:CG79" si="238">CF67*20</f>
        <v>2.3800000000000003</v>
      </c>
      <c r="CH67" s="2">
        <f t="shared" ref="CH67:CH79" si="239">CH66+CG67</f>
        <v>4.78</v>
      </c>
      <c r="CI67" s="2">
        <f t="shared" si="212"/>
        <v>0.67999999999999972</v>
      </c>
      <c r="CM67">
        <v>50</v>
      </c>
      <c r="CN67" s="1">
        <v>0.123</v>
      </c>
      <c r="CO67" s="2">
        <f t="shared" ref="CO67:CO79" si="240">CN67*20</f>
        <v>2.46</v>
      </c>
      <c r="CP67" s="2">
        <f t="shared" ref="CP67:CP79" si="241">CP66+CO67</f>
        <v>6.24</v>
      </c>
      <c r="CQ67" s="2">
        <f t="shared" si="213"/>
        <v>-1.46</v>
      </c>
      <c r="CS67" s="1">
        <f t="shared" ref="CS67:CS79" si="242">CN67-0.003</f>
        <v>0.12</v>
      </c>
      <c r="CU67">
        <v>50</v>
      </c>
      <c r="CV67" s="1">
        <v>0.126</v>
      </c>
      <c r="CW67" s="2">
        <f t="shared" ref="CW67:CW79" si="243">CV67*20</f>
        <v>2.52</v>
      </c>
      <c r="CX67" s="2">
        <f t="shared" ref="CX67:CX79" si="244">CX66+CW67</f>
        <v>6.24</v>
      </c>
      <c r="CY67" s="2">
        <f t="shared" si="214"/>
        <v>0</v>
      </c>
      <c r="DA67" s="1"/>
      <c r="DC67">
        <v>50</v>
      </c>
      <c r="DD67" s="1">
        <v>0.12300000000000001</v>
      </c>
      <c r="DE67" s="2">
        <f t="shared" ref="DE67:DE79" si="245">DD67*20</f>
        <v>2.4600000000000004</v>
      </c>
      <c r="DF67" s="2">
        <f t="shared" ref="DF67:DF79" si="246">DF66+DE67</f>
        <v>5.3100000000000005</v>
      </c>
      <c r="DG67" s="2">
        <f t="shared" si="215"/>
        <v>0.92999999999999972</v>
      </c>
      <c r="DK67">
        <v>50</v>
      </c>
      <c r="DL67" s="1">
        <v>0.126</v>
      </c>
      <c r="DM67" s="2">
        <f t="shared" ref="DM67:DM79" si="247">DL67*20</f>
        <v>2.52</v>
      </c>
      <c r="DN67" s="2">
        <f t="shared" ref="DN67:DN79" si="248">DN66+DM67</f>
        <v>4.8900000000000006</v>
      </c>
      <c r="DO67" s="2">
        <f t="shared" si="216"/>
        <v>0.41999999999999993</v>
      </c>
      <c r="DR67" t="s">
        <v>98</v>
      </c>
      <c r="DS67">
        <v>50</v>
      </c>
      <c r="DT67" s="1">
        <v>0.113</v>
      </c>
      <c r="DU67" s="2">
        <f t="shared" ref="DU67:DU79" si="249">DT67*20</f>
        <v>2.2600000000000002</v>
      </c>
      <c r="DV67" s="2">
        <f t="shared" ref="DV67:DV79" si="250">DV66+DU67</f>
        <v>4.8100000000000005</v>
      </c>
      <c r="DW67" s="2">
        <f t="shared" si="217"/>
        <v>8.0000000000000071E-2</v>
      </c>
    </row>
    <row r="68" spans="1:128" x14ac:dyDescent="0.2">
      <c r="C68">
        <v>70</v>
      </c>
      <c r="D68" s="1">
        <v>0.158</v>
      </c>
      <c r="E68" s="2">
        <f t="shared" si="218"/>
        <v>3.16</v>
      </c>
      <c r="F68" s="2">
        <f t="shared" si="219"/>
        <v>9.73</v>
      </c>
      <c r="G68" s="2">
        <f t="shared" si="202"/>
        <v>-9.73</v>
      </c>
      <c r="K68">
        <v>70</v>
      </c>
      <c r="L68" s="1">
        <v>0</v>
      </c>
      <c r="M68" s="2">
        <f t="shared" si="220"/>
        <v>0</v>
      </c>
      <c r="N68" s="2">
        <f t="shared" si="221"/>
        <v>0</v>
      </c>
      <c r="O68" s="2">
        <f t="shared" si="203"/>
        <v>0</v>
      </c>
      <c r="S68">
        <v>70</v>
      </c>
      <c r="T68" s="1">
        <v>0</v>
      </c>
      <c r="U68" s="2">
        <f t="shared" si="222"/>
        <v>0</v>
      </c>
      <c r="V68" s="2">
        <f t="shared" si="223"/>
        <v>0</v>
      </c>
      <c r="W68" s="2">
        <f t="shared" si="204"/>
        <v>0</v>
      </c>
      <c r="AA68">
        <v>70</v>
      </c>
      <c r="AB68" s="1">
        <v>0.20499999999999999</v>
      </c>
      <c r="AC68" s="2">
        <f t="shared" si="224"/>
        <v>4.0999999999999996</v>
      </c>
      <c r="AD68" s="2">
        <f t="shared" si="225"/>
        <v>15.299999999999999</v>
      </c>
      <c r="AE68" s="2">
        <f t="shared" si="205"/>
        <v>-5.5699999999999985</v>
      </c>
      <c r="AI68">
        <v>70</v>
      </c>
      <c r="AJ68" s="1">
        <v>0</v>
      </c>
      <c r="AK68" s="2">
        <f t="shared" si="226"/>
        <v>0</v>
      </c>
      <c r="AL68" s="2">
        <f t="shared" si="227"/>
        <v>0</v>
      </c>
      <c r="AM68" s="2">
        <f t="shared" si="206"/>
        <v>0</v>
      </c>
      <c r="AQ68">
        <v>70</v>
      </c>
      <c r="AR68" s="1">
        <v>0</v>
      </c>
      <c r="AS68" s="2">
        <f t="shared" si="228"/>
        <v>0</v>
      </c>
      <c r="AT68" s="2">
        <f t="shared" si="229"/>
        <v>0</v>
      </c>
      <c r="AU68" s="2">
        <f t="shared" si="207"/>
        <v>0</v>
      </c>
      <c r="AY68">
        <v>70</v>
      </c>
      <c r="AZ68" s="1">
        <v>0.18</v>
      </c>
      <c r="BA68" s="2">
        <f t="shared" si="230"/>
        <v>3.5999999999999996</v>
      </c>
      <c r="BB68" s="2">
        <f t="shared" si="231"/>
        <v>11.370000000000001</v>
      </c>
      <c r="BC68" s="2">
        <f t="shared" si="208"/>
        <v>3.9299999999999979</v>
      </c>
      <c r="BG68">
        <v>70</v>
      </c>
      <c r="BH68" s="1">
        <v>0</v>
      </c>
      <c r="BI68" s="2">
        <f t="shared" si="232"/>
        <v>0</v>
      </c>
      <c r="BJ68" s="2">
        <f t="shared" si="233"/>
        <v>0</v>
      </c>
      <c r="BK68" s="2">
        <f t="shared" si="209"/>
        <v>0</v>
      </c>
      <c r="BO68">
        <v>70</v>
      </c>
      <c r="BP68" s="1">
        <v>0.16800000000000001</v>
      </c>
      <c r="BQ68" s="2">
        <f t="shared" si="234"/>
        <v>3.3600000000000003</v>
      </c>
      <c r="BR68" s="2">
        <f t="shared" si="235"/>
        <v>9.8500000000000014</v>
      </c>
      <c r="BS68" s="2">
        <f t="shared" si="210"/>
        <v>5.4499999999999975</v>
      </c>
      <c r="BW68">
        <v>70</v>
      </c>
      <c r="BX68" s="1">
        <v>0.16400000000000003</v>
      </c>
      <c r="BY68" s="2">
        <f t="shared" si="236"/>
        <v>3.2800000000000007</v>
      </c>
      <c r="BZ68" s="2">
        <f t="shared" si="237"/>
        <v>8.74</v>
      </c>
      <c r="CA68" s="2">
        <f t="shared" si="211"/>
        <v>1.1100000000000012</v>
      </c>
      <c r="CE68">
        <v>70</v>
      </c>
      <c r="CF68" s="1">
        <v>0.14800000000000002</v>
      </c>
      <c r="CG68" s="2">
        <f t="shared" si="238"/>
        <v>2.9600000000000004</v>
      </c>
      <c r="CH68" s="2">
        <f t="shared" si="239"/>
        <v>7.74</v>
      </c>
      <c r="CI68" s="2">
        <f t="shared" si="212"/>
        <v>1</v>
      </c>
      <c r="CM68">
        <v>70</v>
      </c>
      <c r="CN68" s="1">
        <v>0.14699999999999999</v>
      </c>
      <c r="CO68" s="2">
        <f t="shared" si="240"/>
        <v>2.94</v>
      </c>
      <c r="CP68" s="2">
        <f t="shared" si="241"/>
        <v>9.18</v>
      </c>
      <c r="CQ68" s="2">
        <f t="shared" si="213"/>
        <v>-1.4399999999999995</v>
      </c>
      <c r="CS68" s="1">
        <f t="shared" si="242"/>
        <v>0.14399999999999999</v>
      </c>
      <c r="CU68">
        <v>70</v>
      </c>
      <c r="CV68" s="1">
        <v>0.15200000000000002</v>
      </c>
      <c r="CW68" s="2">
        <f t="shared" si="243"/>
        <v>3.0400000000000005</v>
      </c>
      <c r="CX68" s="2">
        <f t="shared" si="244"/>
        <v>9.2800000000000011</v>
      </c>
      <c r="CY68" s="2">
        <f t="shared" si="214"/>
        <v>-0.10000000000000142</v>
      </c>
      <c r="DA68" s="1"/>
      <c r="DC68">
        <v>70</v>
      </c>
      <c r="DD68" s="1">
        <v>0.153</v>
      </c>
      <c r="DE68" s="2">
        <f t="shared" si="245"/>
        <v>3.06</v>
      </c>
      <c r="DF68" s="2">
        <f t="shared" si="246"/>
        <v>8.370000000000001</v>
      </c>
      <c r="DG68" s="2">
        <f t="shared" si="215"/>
        <v>0.91000000000000014</v>
      </c>
      <c r="DK68">
        <v>70</v>
      </c>
      <c r="DL68" s="1">
        <v>0.15</v>
      </c>
      <c r="DM68" s="2">
        <f t="shared" si="247"/>
        <v>3</v>
      </c>
      <c r="DN68" s="2">
        <f t="shared" si="248"/>
        <v>7.8900000000000006</v>
      </c>
      <c r="DO68" s="2">
        <f t="shared" si="216"/>
        <v>0.48000000000000043</v>
      </c>
      <c r="DR68" t="s">
        <v>98</v>
      </c>
      <c r="DS68">
        <v>70</v>
      </c>
      <c r="DT68" s="1">
        <v>7.9000000000000001E-2</v>
      </c>
      <c r="DU68" s="2">
        <f t="shared" si="249"/>
        <v>1.58</v>
      </c>
      <c r="DV68" s="2">
        <f t="shared" si="250"/>
        <v>6.3900000000000006</v>
      </c>
      <c r="DW68" s="2">
        <f t="shared" si="217"/>
        <v>1.5</v>
      </c>
    </row>
    <row r="69" spans="1:128" x14ac:dyDescent="0.2">
      <c r="C69">
        <v>90</v>
      </c>
      <c r="D69" s="1">
        <v>0.18900000000000003</v>
      </c>
      <c r="E69" s="2">
        <f t="shared" si="218"/>
        <v>3.7800000000000007</v>
      </c>
      <c r="F69" s="2">
        <f t="shared" si="219"/>
        <v>13.510000000000002</v>
      </c>
      <c r="G69" s="2">
        <f t="shared" si="202"/>
        <v>-13.510000000000002</v>
      </c>
      <c r="K69">
        <v>90</v>
      </c>
      <c r="L69" s="1">
        <v>0</v>
      </c>
      <c r="M69" s="2">
        <f t="shared" si="220"/>
        <v>0</v>
      </c>
      <c r="N69" s="2">
        <f t="shared" si="221"/>
        <v>0</v>
      </c>
      <c r="O69" s="2">
        <f t="shared" si="203"/>
        <v>0</v>
      </c>
      <c r="S69">
        <v>90</v>
      </c>
      <c r="T69" s="1">
        <v>0</v>
      </c>
      <c r="U69" s="2">
        <f t="shared" si="222"/>
        <v>0</v>
      </c>
      <c r="V69" s="2">
        <f t="shared" si="223"/>
        <v>0</v>
      </c>
      <c r="W69" s="2">
        <f t="shared" si="204"/>
        <v>0</v>
      </c>
      <c r="AA69">
        <v>90</v>
      </c>
      <c r="AB69" s="1">
        <v>0.20100000000000001</v>
      </c>
      <c r="AC69" s="2">
        <f t="shared" si="224"/>
        <v>4.0200000000000005</v>
      </c>
      <c r="AD69" s="2">
        <f t="shared" si="225"/>
        <v>19.32</v>
      </c>
      <c r="AE69" s="2">
        <f t="shared" si="205"/>
        <v>-5.8099999999999987</v>
      </c>
      <c r="AI69">
        <v>90</v>
      </c>
      <c r="AJ69" s="1">
        <v>0</v>
      </c>
      <c r="AK69" s="2">
        <f t="shared" si="226"/>
        <v>0</v>
      </c>
      <c r="AL69" s="2">
        <f t="shared" si="227"/>
        <v>0</v>
      </c>
      <c r="AM69" s="2">
        <f t="shared" si="206"/>
        <v>0</v>
      </c>
      <c r="AQ69">
        <v>90</v>
      </c>
      <c r="AR69" s="1">
        <v>0</v>
      </c>
      <c r="AS69" s="2">
        <f t="shared" si="228"/>
        <v>0</v>
      </c>
      <c r="AT69" s="2">
        <f t="shared" si="229"/>
        <v>0</v>
      </c>
      <c r="AU69" s="2">
        <f t="shared" si="207"/>
        <v>0</v>
      </c>
      <c r="AY69">
        <v>90</v>
      </c>
      <c r="AZ69" s="1">
        <v>0.193</v>
      </c>
      <c r="BA69" s="2">
        <f t="shared" si="230"/>
        <v>3.8600000000000003</v>
      </c>
      <c r="BB69" s="2">
        <f t="shared" si="231"/>
        <v>15.23</v>
      </c>
      <c r="BC69" s="2">
        <f t="shared" si="208"/>
        <v>4.09</v>
      </c>
      <c r="BG69">
        <v>90</v>
      </c>
      <c r="BH69" s="1">
        <v>0</v>
      </c>
      <c r="BI69" s="2">
        <f t="shared" si="232"/>
        <v>0</v>
      </c>
      <c r="BJ69" s="2">
        <f t="shared" si="233"/>
        <v>0</v>
      </c>
      <c r="BK69" s="2">
        <f t="shared" si="209"/>
        <v>0</v>
      </c>
      <c r="BO69">
        <v>90</v>
      </c>
      <c r="BP69" s="1">
        <v>0.18400000000000002</v>
      </c>
      <c r="BQ69" s="2">
        <f t="shared" si="234"/>
        <v>3.6800000000000006</v>
      </c>
      <c r="BR69" s="2">
        <f t="shared" si="235"/>
        <v>13.530000000000001</v>
      </c>
      <c r="BS69" s="2">
        <f t="shared" si="210"/>
        <v>5.7899999999999991</v>
      </c>
      <c r="BW69">
        <v>90</v>
      </c>
      <c r="BX69" s="1">
        <v>0.18</v>
      </c>
      <c r="BY69" s="2">
        <f t="shared" si="236"/>
        <v>3.5999999999999996</v>
      </c>
      <c r="BZ69" s="2">
        <f t="shared" si="237"/>
        <v>12.34</v>
      </c>
      <c r="CA69" s="2">
        <f t="shared" si="211"/>
        <v>1.1900000000000013</v>
      </c>
      <c r="CE69">
        <v>90</v>
      </c>
      <c r="CF69" s="1">
        <v>0.17199999999999999</v>
      </c>
      <c r="CG69" s="2">
        <f t="shared" si="238"/>
        <v>3.4399999999999995</v>
      </c>
      <c r="CH69" s="2">
        <f t="shared" si="239"/>
        <v>11.18</v>
      </c>
      <c r="CI69" s="2">
        <f t="shared" si="212"/>
        <v>1.1600000000000001</v>
      </c>
      <c r="CM69">
        <v>90</v>
      </c>
      <c r="CN69" s="1">
        <v>0.17100000000000001</v>
      </c>
      <c r="CO69" s="2">
        <f t="shared" si="240"/>
        <v>3.4200000000000004</v>
      </c>
      <c r="CP69" s="2">
        <f t="shared" si="241"/>
        <v>12.6</v>
      </c>
      <c r="CQ69" s="2">
        <f t="shared" si="213"/>
        <v>-1.42</v>
      </c>
      <c r="CS69" s="1">
        <f t="shared" si="242"/>
        <v>0.16800000000000001</v>
      </c>
      <c r="CU69">
        <v>90</v>
      </c>
      <c r="CV69" s="1">
        <v>0.16900000000000001</v>
      </c>
      <c r="CW69" s="2">
        <f t="shared" si="243"/>
        <v>3.3800000000000003</v>
      </c>
      <c r="CX69" s="2">
        <f t="shared" si="244"/>
        <v>12.660000000000002</v>
      </c>
      <c r="CY69" s="2">
        <f t="shared" si="214"/>
        <v>-6.0000000000002274E-2</v>
      </c>
      <c r="DA69" s="1"/>
      <c r="DC69">
        <v>90</v>
      </c>
      <c r="DD69" s="1">
        <v>0.16699999999999998</v>
      </c>
      <c r="DE69" s="2">
        <f t="shared" si="245"/>
        <v>3.34</v>
      </c>
      <c r="DF69" s="2">
        <f t="shared" si="246"/>
        <v>11.71</v>
      </c>
      <c r="DG69" s="2">
        <f t="shared" si="215"/>
        <v>0.95000000000000107</v>
      </c>
      <c r="DK69">
        <v>90</v>
      </c>
      <c r="DL69" s="1">
        <v>0.16900000000000001</v>
      </c>
      <c r="DM69" s="2">
        <f t="shared" si="247"/>
        <v>3.3800000000000003</v>
      </c>
      <c r="DN69" s="2">
        <f t="shared" si="248"/>
        <v>11.270000000000001</v>
      </c>
      <c r="DO69" s="2">
        <f t="shared" si="216"/>
        <v>0.4399999999999995</v>
      </c>
      <c r="DR69" t="s">
        <v>98</v>
      </c>
      <c r="DS69">
        <v>90</v>
      </c>
      <c r="DT69" s="1">
        <v>9.0999999999999998E-2</v>
      </c>
      <c r="DU69" s="2">
        <f t="shared" si="249"/>
        <v>1.8199999999999998</v>
      </c>
      <c r="DV69" s="2">
        <f t="shared" si="250"/>
        <v>8.2100000000000009</v>
      </c>
      <c r="DW69" s="2">
        <f t="shared" si="217"/>
        <v>3.0600000000000005</v>
      </c>
    </row>
    <row r="70" spans="1:128" x14ac:dyDescent="0.2">
      <c r="C70">
        <v>110</v>
      </c>
      <c r="D70" s="1">
        <v>0.17699999999999999</v>
      </c>
      <c r="E70" s="2">
        <f t="shared" si="218"/>
        <v>3.54</v>
      </c>
      <c r="F70" s="2">
        <f t="shared" si="219"/>
        <v>17.05</v>
      </c>
      <c r="G70" s="2">
        <f t="shared" si="202"/>
        <v>-17.05</v>
      </c>
      <c r="K70">
        <v>110</v>
      </c>
      <c r="L70" s="1">
        <v>0</v>
      </c>
      <c r="M70" s="2">
        <f t="shared" si="220"/>
        <v>0</v>
      </c>
      <c r="N70" s="2">
        <f t="shared" si="221"/>
        <v>0</v>
      </c>
      <c r="O70" s="2">
        <f t="shared" si="203"/>
        <v>0</v>
      </c>
      <c r="S70">
        <v>110</v>
      </c>
      <c r="T70" s="1">
        <v>0</v>
      </c>
      <c r="U70" s="2">
        <f t="shared" si="222"/>
        <v>0</v>
      </c>
      <c r="V70" s="2">
        <f t="shared" si="223"/>
        <v>0</v>
      </c>
      <c r="W70" s="2">
        <f t="shared" si="204"/>
        <v>0</v>
      </c>
      <c r="AA70">
        <v>110</v>
      </c>
      <c r="AB70" s="1">
        <v>0.182</v>
      </c>
      <c r="AC70" s="2">
        <f t="shared" si="224"/>
        <v>3.6399999999999997</v>
      </c>
      <c r="AD70" s="2">
        <f t="shared" si="225"/>
        <v>22.96</v>
      </c>
      <c r="AE70" s="2">
        <f t="shared" si="205"/>
        <v>-5.91</v>
      </c>
      <c r="AI70">
        <v>110</v>
      </c>
      <c r="AJ70" s="1">
        <v>0</v>
      </c>
      <c r="AK70" s="2">
        <f t="shared" si="226"/>
        <v>0</v>
      </c>
      <c r="AL70" s="2">
        <f t="shared" si="227"/>
        <v>0</v>
      </c>
      <c r="AM70" s="2">
        <f t="shared" si="206"/>
        <v>0</v>
      </c>
      <c r="AQ70">
        <v>110</v>
      </c>
      <c r="AR70" s="1">
        <v>0</v>
      </c>
      <c r="AS70" s="2">
        <f t="shared" si="228"/>
        <v>0</v>
      </c>
      <c r="AT70" s="2">
        <f t="shared" si="229"/>
        <v>0</v>
      </c>
      <c r="AU70" s="2">
        <f t="shared" si="207"/>
        <v>0</v>
      </c>
      <c r="AY70">
        <v>110</v>
      </c>
      <c r="AZ70" s="1">
        <v>0.18100000000000002</v>
      </c>
      <c r="BA70" s="2">
        <f t="shared" si="230"/>
        <v>3.6200000000000006</v>
      </c>
      <c r="BB70" s="2">
        <f t="shared" si="231"/>
        <v>18.850000000000001</v>
      </c>
      <c r="BC70" s="2">
        <f t="shared" si="208"/>
        <v>4.1099999999999994</v>
      </c>
      <c r="BG70">
        <v>110</v>
      </c>
      <c r="BH70" s="1">
        <v>0</v>
      </c>
      <c r="BI70" s="2">
        <f t="shared" si="232"/>
        <v>0</v>
      </c>
      <c r="BJ70" s="2">
        <f t="shared" si="233"/>
        <v>0</v>
      </c>
      <c r="BK70" s="2">
        <f t="shared" si="209"/>
        <v>0</v>
      </c>
      <c r="BO70">
        <v>110</v>
      </c>
      <c r="BP70" s="1">
        <v>0.18100000000000002</v>
      </c>
      <c r="BQ70" s="2">
        <f t="shared" si="234"/>
        <v>3.6200000000000006</v>
      </c>
      <c r="BR70" s="2">
        <f t="shared" si="235"/>
        <v>17.150000000000002</v>
      </c>
      <c r="BS70" s="2">
        <f t="shared" si="210"/>
        <v>5.8099999999999987</v>
      </c>
      <c r="BW70">
        <v>110</v>
      </c>
      <c r="BX70" s="1">
        <v>0.17400000000000002</v>
      </c>
      <c r="BY70" s="2">
        <f t="shared" si="236"/>
        <v>3.4800000000000004</v>
      </c>
      <c r="BZ70" s="2">
        <f t="shared" si="237"/>
        <v>15.82</v>
      </c>
      <c r="CA70" s="2">
        <f t="shared" si="211"/>
        <v>1.3300000000000018</v>
      </c>
      <c r="CE70">
        <v>110</v>
      </c>
      <c r="CF70" s="1">
        <v>0.17</v>
      </c>
      <c r="CG70" s="2">
        <f t="shared" si="238"/>
        <v>3.4000000000000004</v>
      </c>
      <c r="CH70" s="2">
        <f t="shared" si="239"/>
        <v>14.58</v>
      </c>
      <c r="CI70" s="2">
        <f t="shared" si="212"/>
        <v>1.2400000000000002</v>
      </c>
      <c r="CM70">
        <v>110</v>
      </c>
      <c r="CN70" s="1">
        <v>0.16600000000000001</v>
      </c>
      <c r="CO70" s="2">
        <f t="shared" si="240"/>
        <v>3.3200000000000003</v>
      </c>
      <c r="CP70" s="2">
        <f t="shared" si="241"/>
        <v>15.92</v>
      </c>
      <c r="CQ70" s="2">
        <f t="shared" si="213"/>
        <v>-1.3399999999999999</v>
      </c>
      <c r="CS70" s="1">
        <f t="shared" si="242"/>
        <v>0.16300000000000001</v>
      </c>
      <c r="CU70">
        <v>110</v>
      </c>
      <c r="CV70" s="1">
        <v>0.16699999999999998</v>
      </c>
      <c r="CW70" s="2">
        <f t="shared" si="243"/>
        <v>3.34</v>
      </c>
      <c r="CX70" s="2">
        <f t="shared" si="244"/>
        <v>16</v>
      </c>
      <c r="CY70" s="2">
        <f t="shared" si="214"/>
        <v>-8.0000000000000071E-2</v>
      </c>
      <c r="DA70" s="1"/>
      <c r="DC70">
        <v>110</v>
      </c>
      <c r="DD70" s="1">
        <v>0.16600000000000001</v>
      </c>
      <c r="DE70" s="2">
        <f t="shared" si="245"/>
        <v>3.3200000000000003</v>
      </c>
      <c r="DF70" s="2">
        <f t="shared" si="246"/>
        <v>15.030000000000001</v>
      </c>
      <c r="DG70" s="2">
        <f t="shared" si="215"/>
        <v>0.96999999999999886</v>
      </c>
      <c r="DK70">
        <v>110</v>
      </c>
      <c r="DL70" s="1">
        <v>0.16600000000000001</v>
      </c>
      <c r="DM70" s="2">
        <f t="shared" si="247"/>
        <v>3.3200000000000003</v>
      </c>
      <c r="DN70" s="2">
        <f t="shared" si="248"/>
        <v>14.590000000000002</v>
      </c>
      <c r="DO70" s="2">
        <f t="shared" si="216"/>
        <v>0.4399999999999995</v>
      </c>
      <c r="DR70" t="s">
        <v>98</v>
      </c>
      <c r="DS70">
        <v>110</v>
      </c>
      <c r="DT70" s="1">
        <v>0.10300000000000001</v>
      </c>
      <c r="DU70" s="2">
        <f t="shared" si="249"/>
        <v>2.06</v>
      </c>
      <c r="DV70" s="2">
        <f t="shared" si="250"/>
        <v>10.270000000000001</v>
      </c>
      <c r="DW70" s="2">
        <f t="shared" si="217"/>
        <v>4.32</v>
      </c>
    </row>
    <row r="71" spans="1:128" x14ac:dyDescent="0.2">
      <c r="C71">
        <v>130</v>
      </c>
      <c r="D71" s="1">
        <v>0.19800000000000001</v>
      </c>
      <c r="E71" s="2">
        <f t="shared" si="218"/>
        <v>3.96</v>
      </c>
      <c r="F71" s="2">
        <f t="shared" si="219"/>
        <v>21.01</v>
      </c>
      <c r="G71" s="2">
        <f t="shared" si="202"/>
        <v>-21.01</v>
      </c>
      <c r="K71">
        <v>130</v>
      </c>
      <c r="L71" s="1">
        <v>0</v>
      </c>
      <c r="M71" s="2">
        <f t="shared" si="220"/>
        <v>0</v>
      </c>
      <c r="N71" s="2">
        <f t="shared" si="221"/>
        <v>0</v>
      </c>
      <c r="O71" s="2">
        <f t="shared" si="203"/>
        <v>0</v>
      </c>
      <c r="S71">
        <v>130</v>
      </c>
      <c r="T71" s="1">
        <v>0</v>
      </c>
      <c r="U71" s="2">
        <f t="shared" si="222"/>
        <v>0</v>
      </c>
      <c r="V71" s="2">
        <f t="shared" si="223"/>
        <v>0</v>
      </c>
      <c r="W71" s="2">
        <f t="shared" si="204"/>
        <v>0</v>
      </c>
      <c r="AA71">
        <v>130</v>
      </c>
      <c r="AB71" s="1">
        <v>0.19800000000000001</v>
      </c>
      <c r="AC71" s="2">
        <f t="shared" si="224"/>
        <v>3.96</v>
      </c>
      <c r="AD71" s="2">
        <f t="shared" si="225"/>
        <v>26.92</v>
      </c>
      <c r="AE71" s="2">
        <f t="shared" si="205"/>
        <v>-5.91</v>
      </c>
      <c r="AI71">
        <v>130</v>
      </c>
      <c r="AJ71" s="1">
        <v>0</v>
      </c>
      <c r="AK71" s="2">
        <f t="shared" si="226"/>
        <v>0</v>
      </c>
      <c r="AL71" s="2">
        <f t="shared" si="227"/>
        <v>0</v>
      </c>
      <c r="AM71" s="2">
        <f t="shared" si="206"/>
        <v>0</v>
      </c>
      <c r="AQ71">
        <v>130</v>
      </c>
      <c r="AR71" s="1">
        <v>0</v>
      </c>
      <c r="AS71" s="2">
        <f t="shared" si="228"/>
        <v>0</v>
      </c>
      <c r="AT71" s="2">
        <f t="shared" si="229"/>
        <v>0</v>
      </c>
      <c r="AU71" s="2">
        <f t="shared" si="207"/>
        <v>0</v>
      </c>
      <c r="AY71">
        <v>130</v>
      </c>
      <c r="AZ71" s="1">
        <v>0.19600000000000001</v>
      </c>
      <c r="BA71" s="2">
        <f t="shared" si="230"/>
        <v>3.92</v>
      </c>
      <c r="BB71" s="2">
        <f t="shared" si="231"/>
        <v>22.770000000000003</v>
      </c>
      <c r="BC71" s="2">
        <f t="shared" si="208"/>
        <v>4.1499999999999986</v>
      </c>
      <c r="BG71">
        <v>130</v>
      </c>
      <c r="BH71" s="1">
        <v>0</v>
      </c>
      <c r="BI71" s="2">
        <f t="shared" si="232"/>
        <v>0</v>
      </c>
      <c r="BJ71" s="2">
        <f t="shared" si="233"/>
        <v>0</v>
      </c>
      <c r="BK71" s="2">
        <f t="shared" si="209"/>
        <v>0</v>
      </c>
      <c r="BO71">
        <v>130</v>
      </c>
      <c r="BP71" s="1">
        <v>0.19200000000000003</v>
      </c>
      <c r="BQ71" s="2">
        <f t="shared" si="234"/>
        <v>3.8400000000000007</v>
      </c>
      <c r="BR71" s="2">
        <f t="shared" si="235"/>
        <v>20.990000000000002</v>
      </c>
      <c r="BS71" s="2">
        <f t="shared" si="210"/>
        <v>5.93</v>
      </c>
      <c r="BW71">
        <v>130</v>
      </c>
      <c r="BX71" s="1">
        <v>0.183</v>
      </c>
      <c r="BY71" s="2">
        <f t="shared" si="236"/>
        <v>3.66</v>
      </c>
      <c r="BZ71" s="2">
        <f t="shared" si="237"/>
        <v>19.48</v>
      </c>
      <c r="CA71" s="2">
        <f t="shared" si="211"/>
        <v>1.5100000000000016</v>
      </c>
      <c r="CE71">
        <v>130</v>
      </c>
      <c r="CF71" s="1">
        <v>0.18100000000000002</v>
      </c>
      <c r="CG71" s="2">
        <f t="shared" si="238"/>
        <v>3.6200000000000006</v>
      </c>
      <c r="CH71" s="2">
        <f t="shared" si="239"/>
        <v>18.2</v>
      </c>
      <c r="CI71" s="2">
        <f t="shared" si="212"/>
        <v>1.2800000000000011</v>
      </c>
      <c r="CM71">
        <v>130</v>
      </c>
      <c r="CN71" s="1">
        <v>0.17399999999999999</v>
      </c>
      <c r="CO71" s="2">
        <f t="shared" si="240"/>
        <v>3.4799999999999995</v>
      </c>
      <c r="CP71" s="2">
        <f t="shared" si="241"/>
        <v>19.399999999999999</v>
      </c>
      <c r="CQ71" s="2">
        <f t="shared" si="213"/>
        <v>-1.1999999999999993</v>
      </c>
      <c r="CS71" s="1">
        <f t="shared" si="242"/>
        <v>0.17099999999999999</v>
      </c>
      <c r="CU71">
        <v>130</v>
      </c>
      <c r="CV71" s="1">
        <v>0.17900000000000002</v>
      </c>
      <c r="CW71" s="2">
        <f t="shared" si="243"/>
        <v>3.5800000000000005</v>
      </c>
      <c r="CX71" s="2">
        <f t="shared" si="244"/>
        <v>19.580000000000002</v>
      </c>
      <c r="CY71" s="2">
        <f t="shared" si="214"/>
        <v>-0.18000000000000327</v>
      </c>
      <c r="DA71" s="1"/>
      <c r="DC71">
        <v>130</v>
      </c>
      <c r="DD71" s="1">
        <v>0.17300000000000001</v>
      </c>
      <c r="DE71" s="2">
        <f t="shared" si="245"/>
        <v>3.4600000000000004</v>
      </c>
      <c r="DF71" s="2">
        <f t="shared" si="246"/>
        <v>18.490000000000002</v>
      </c>
      <c r="DG71" s="2">
        <f t="shared" si="215"/>
        <v>1.0899999999999999</v>
      </c>
      <c r="DK71">
        <v>130</v>
      </c>
      <c r="DL71" s="1">
        <v>0.17600000000000002</v>
      </c>
      <c r="DM71" s="2">
        <f t="shared" si="247"/>
        <v>3.5200000000000005</v>
      </c>
      <c r="DN71" s="2">
        <f t="shared" si="248"/>
        <v>18.110000000000003</v>
      </c>
      <c r="DO71" s="2">
        <f t="shared" si="216"/>
        <v>0.37999999999999901</v>
      </c>
      <c r="DR71" t="s">
        <v>98</v>
      </c>
      <c r="DS71">
        <v>130</v>
      </c>
      <c r="DT71" s="1">
        <v>0.1</v>
      </c>
      <c r="DU71" s="2">
        <f t="shared" si="249"/>
        <v>2</v>
      </c>
      <c r="DV71" s="2">
        <f t="shared" si="250"/>
        <v>12.270000000000001</v>
      </c>
      <c r="DW71" s="2">
        <f t="shared" si="217"/>
        <v>5.8400000000000016</v>
      </c>
    </row>
    <row r="72" spans="1:128" x14ac:dyDescent="0.2">
      <c r="C72">
        <v>150</v>
      </c>
      <c r="D72" s="1">
        <v>0.20700000000000002</v>
      </c>
      <c r="E72" s="2">
        <f t="shared" si="218"/>
        <v>4.1400000000000006</v>
      </c>
      <c r="F72" s="2">
        <f t="shared" si="219"/>
        <v>25.150000000000002</v>
      </c>
      <c r="G72" s="2">
        <f t="shared" si="202"/>
        <v>-25.150000000000002</v>
      </c>
      <c r="K72">
        <v>150</v>
      </c>
      <c r="L72" s="1">
        <v>0</v>
      </c>
      <c r="M72" s="2">
        <f t="shared" si="220"/>
        <v>0</v>
      </c>
      <c r="N72" s="2">
        <f t="shared" si="221"/>
        <v>0</v>
      </c>
      <c r="O72" s="2">
        <f t="shared" si="203"/>
        <v>0</v>
      </c>
      <c r="S72">
        <v>150</v>
      </c>
      <c r="T72" s="1">
        <v>0</v>
      </c>
      <c r="U72" s="2">
        <f t="shared" si="222"/>
        <v>0</v>
      </c>
      <c r="V72" s="2">
        <f t="shared" si="223"/>
        <v>0</v>
      </c>
      <c r="W72" s="2">
        <f t="shared" si="204"/>
        <v>0</v>
      </c>
      <c r="AA72">
        <v>150</v>
      </c>
      <c r="AB72" s="1">
        <v>0.20900000000000002</v>
      </c>
      <c r="AC72" s="2">
        <f t="shared" si="224"/>
        <v>4.1800000000000006</v>
      </c>
      <c r="AD72" s="2">
        <f t="shared" si="225"/>
        <v>31.1</v>
      </c>
      <c r="AE72" s="2">
        <f t="shared" si="205"/>
        <v>-5.9499999999999993</v>
      </c>
      <c r="AI72">
        <v>150</v>
      </c>
      <c r="AJ72" s="1">
        <v>0</v>
      </c>
      <c r="AK72" s="2">
        <f t="shared" si="226"/>
        <v>0</v>
      </c>
      <c r="AL72" s="2">
        <f t="shared" si="227"/>
        <v>0</v>
      </c>
      <c r="AM72" s="2">
        <f t="shared" si="206"/>
        <v>0</v>
      </c>
      <c r="AQ72">
        <v>150</v>
      </c>
      <c r="AR72" s="1">
        <v>0</v>
      </c>
      <c r="AS72" s="2">
        <f t="shared" si="228"/>
        <v>0</v>
      </c>
      <c r="AT72" s="2">
        <f t="shared" si="229"/>
        <v>0</v>
      </c>
      <c r="AU72" s="2">
        <f t="shared" si="207"/>
        <v>0</v>
      </c>
      <c r="AY72">
        <v>150</v>
      </c>
      <c r="AZ72" s="1">
        <v>0.20800000000000002</v>
      </c>
      <c r="BA72" s="2">
        <f t="shared" si="230"/>
        <v>4.16</v>
      </c>
      <c r="BB72" s="2">
        <f t="shared" si="231"/>
        <v>26.930000000000003</v>
      </c>
      <c r="BC72" s="2">
        <f t="shared" si="208"/>
        <v>4.1699999999999982</v>
      </c>
      <c r="BG72">
        <v>150</v>
      </c>
      <c r="BH72" s="1">
        <v>0</v>
      </c>
      <c r="BI72" s="2">
        <f t="shared" si="232"/>
        <v>0</v>
      </c>
      <c r="BJ72" s="2">
        <f t="shared" si="233"/>
        <v>0</v>
      </c>
      <c r="BK72" s="2">
        <f t="shared" si="209"/>
        <v>0</v>
      </c>
      <c r="BO72">
        <v>150</v>
      </c>
      <c r="BP72" s="1">
        <v>0.21</v>
      </c>
      <c r="BQ72" s="2">
        <f t="shared" si="234"/>
        <v>4.2</v>
      </c>
      <c r="BR72" s="2">
        <f t="shared" si="235"/>
        <v>25.19</v>
      </c>
      <c r="BS72" s="2">
        <f t="shared" si="210"/>
        <v>5.91</v>
      </c>
      <c r="BW72">
        <v>150</v>
      </c>
      <c r="BX72" s="1">
        <v>0.20100000000000001</v>
      </c>
      <c r="BY72" s="2">
        <f t="shared" si="236"/>
        <v>4.0200000000000005</v>
      </c>
      <c r="BZ72" s="2">
        <f t="shared" si="237"/>
        <v>23.5</v>
      </c>
      <c r="CA72" s="2">
        <f t="shared" si="211"/>
        <v>1.6900000000000013</v>
      </c>
      <c r="CE72">
        <v>150</v>
      </c>
      <c r="CF72" s="1">
        <v>0.19700000000000004</v>
      </c>
      <c r="CG72" s="2">
        <f t="shared" si="238"/>
        <v>3.9400000000000008</v>
      </c>
      <c r="CH72" s="2">
        <f t="shared" si="239"/>
        <v>22.14</v>
      </c>
      <c r="CI72" s="2">
        <f t="shared" si="212"/>
        <v>1.3599999999999994</v>
      </c>
      <c r="CM72">
        <v>150</v>
      </c>
      <c r="CN72" s="1">
        <v>0.18900000000000003</v>
      </c>
      <c r="CO72" s="2">
        <f t="shared" si="240"/>
        <v>3.7800000000000007</v>
      </c>
      <c r="CP72" s="2">
        <f t="shared" si="241"/>
        <v>23.18</v>
      </c>
      <c r="CQ72" s="2">
        <f t="shared" si="213"/>
        <v>-1.0399999999999991</v>
      </c>
      <c r="CS72" s="1">
        <f t="shared" si="242"/>
        <v>0.18600000000000003</v>
      </c>
      <c r="CU72">
        <v>150</v>
      </c>
      <c r="CV72" s="1">
        <v>0.18900000000000003</v>
      </c>
      <c r="CW72" s="2">
        <f t="shared" si="243"/>
        <v>3.7800000000000007</v>
      </c>
      <c r="CX72" s="2">
        <f t="shared" si="244"/>
        <v>23.360000000000003</v>
      </c>
      <c r="CY72" s="2">
        <f t="shared" si="214"/>
        <v>-0.18000000000000327</v>
      </c>
      <c r="DA72" s="1"/>
      <c r="DC72">
        <v>150</v>
      </c>
      <c r="DD72" s="1">
        <v>0.18400000000000002</v>
      </c>
      <c r="DE72" s="2">
        <f t="shared" si="245"/>
        <v>3.6800000000000006</v>
      </c>
      <c r="DF72" s="2">
        <f t="shared" si="246"/>
        <v>22.17</v>
      </c>
      <c r="DG72" s="2">
        <f t="shared" si="215"/>
        <v>1.1900000000000013</v>
      </c>
      <c r="DK72">
        <v>150</v>
      </c>
      <c r="DL72" s="1">
        <v>0.185</v>
      </c>
      <c r="DM72" s="2">
        <f t="shared" si="247"/>
        <v>3.7</v>
      </c>
      <c r="DN72" s="2">
        <f t="shared" si="248"/>
        <v>21.810000000000002</v>
      </c>
      <c r="DO72" s="2">
        <f t="shared" si="216"/>
        <v>0.35999999999999943</v>
      </c>
      <c r="DR72" t="s">
        <v>98</v>
      </c>
      <c r="DS72">
        <v>150</v>
      </c>
      <c r="DT72" s="1">
        <v>8.5999999999999993E-2</v>
      </c>
      <c r="DU72" s="2">
        <f t="shared" si="249"/>
        <v>1.7199999999999998</v>
      </c>
      <c r="DV72" s="2">
        <f t="shared" si="250"/>
        <v>13.990000000000002</v>
      </c>
      <c r="DW72" s="2">
        <f t="shared" si="217"/>
        <v>7.82</v>
      </c>
      <c r="DX72" s="5">
        <f>DV72*10</f>
        <v>139.90000000000003</v>
      </c>
    </row>
    <row r="73" spans="1:128" x14ac:dyDescent="0.2">
      <c r="C73">
        <v>170</v>
      </c>
      <c r="D73" s="1">
        <v>0.19800000000000001</v>
      </c>
      <c r="E73" s="2">
        <f t="shared" si="218"/>
        <v>3.96</v>
      </c>
      <c r="F73" s="2">
        <f t="shared" si="219"/>
        <v>29.110000000000003</v>
      </c>
      <c r="G73" s="2">
        <f t="shared" si="202"/>
        <v>-29.110000000000003</v>
      </c>
      <c r="K73">
        <v>170</v>
      </c>
      <c r="L73" s="1">
        <v>0</v>
      </c>
      <c r="M73" s="2">
        <f t="shared" si="220"/>
        <v>0</v>
      </c>
      <c r="N73" s="2">
        <f t="shared" si="221"/>
        <v>0</v>
      </c>
      <c r="O73" s="2">
        <f t="shared" si="203"/>
        <v>0</v>
      </c>
      <c r="S73">
        <v>170</v>
      </c>
      <c r="T73" s="1">
        <v>0</v>
      </c>
      <c r="U73" s="2">
        <f t="shared" si="222"/>
        <v>0</v>
      </c>
      <c r="V73" s="2">
        <f t="shared" si="223"/>
        <v>0</v>
      </c>
      <c r="W73" s="2">
        <f t="shared" si="204"/>
        <v>0</v>
      </c>
      <c r="AA73">
        <v>170</v>
      </c>
      <c r="AB73" s="1">
        <v>0.20100000000000001</v>
      </c>
      <c r="AC73" s="2">
        <f t="shared" si="224"/>
        <v>4.0200000000000005</v>
      </c>
      <c r="AD73" s="2">
        <f t="shared" si="225"/>
        <v>35.120000000000005</v>
      </c>
      <c r="AE73" s="2">
        <f t="shared" si="205"/>
        <v>-6.0100000000000016</v>
      </c>
      <c r="AI73">
        <v>170</v>
      </c>
      <c r="AJ73" s="1">
        <v>0</v>
      </c>
      <c r="AK73" s="2">
        <f t="shared" si="226"/>
        <v>0</v>
      </c>
      <c r="AL73" s="2">
        <f t="shared" si="227"/>
        <v>0</v>
      </c>
      <c r="AM73" s="2">
        <f t="shared" si="206"/>
        <v>0</v>
      </c>
      <c r="AQ73">
        <v>170</v>
      </c>
      <c r="AR73" s="1">
        <v>0</v>
      </c>
      <c r="AS73" s="2">
        <f t="shared" si="228"/>
        <v>0</v>
      </c>
      <c r="AT73" s="2">
        <f t="shared" si="229"/>
        <v>0</v>
      </c>
      <c r="AU73" s="2">
        <f t="shared" si="207"/>
        <v>0</v>
      </c>
      <c r="AY73">
        <v>170</v>
      </c>
      <c r="AZ73" s="1">
        <v>0.2</v>
      </c>
      <c r="BA73" s="2">
        <f t="shared" si="230"/>
        <v>4</v>
      </c>
      <c r="BB73" s="2">
        <f t="shared" si="231"/>
        <v>30.930000000000003</v>
      </c>
      <c r="BC73" s="2">
        <f t="shared" si="208"/>
        <v>4.1900000000000013</v>
      </c>
      <c r="BG73">
        <v>170</v>
      </c>
      <c r="BH73" s="1">
        <v>0</v>
      </c>
      <c r="BI73" s="2">
        <f t="shared" si="232"/>
        <v>0</v>
      </c>
      <c r="BJ73" s="2">
        <f t="shared" si="233"/>
        <v>0</v>
      </c>
      <c r="BK73" s="2">
        <f t="shared" si="209"/>
        <v>0</v>
      </c>
      <c r="BO73">
        <v>170</v>
      </c>
      <c r="BP73" s="1">
        <v>0.20200000000000004</v>
      </c>
      <c r="BQ73" s="2">
        <f t="shared" si="234"/>
        <v>4.0400000000000009</v>
      </c>
      <c r="BR73" s="2">
        <f t="shared" si="235"/>
        <v>29.230000000000004</v>
      </c>
      <c r="BS73" s="2">
        <f t="shared" si="210"/>
        <v>5.8900000000000006</v>
      </c>
      <c r="BW73">
        <v>170</v>
      </c>
      <c r="BX73" s="1">
        <v>0.19200000000000003</v>
      </c>
      <c r="BY73" s="2">
        <f t="shared" si="236"/>
        <v>3.8400000000000007</v>
      </c>
      <c r="BZ73" s="2">
        <f t="shared" si="237"/>
        <v>27.34</v>
      </c>
      <c r="CA73" s="2">
        <f t="shared" si="211"/>
        <v>1.8900000000000041</v>
      </c>
      <c r="CE73">
        <v>170</v>
      </c>
      <c r="CF73" s="1">
        <v>0.19600000000000001</v>
      </c>
      <c r="CG73" s="2">
        <f t="shared" si="238"/>
        <v>3.92</v>
      </c>
      <c r="CH73" s="2">
        <f t="shared" si="239"/>
        <v>26.060000000000002</v>
      </c>
      <c r="CI73" s="2">
        <f t="shared" si="212"/>
        <v>1.2799999999999976</v>
      </c>
      <c r="CM73">
        <v>170</v>
      </c>
      <c r="CN73" s="1">
        <v>0.188</v>
      </c>
      <c r="CO73" s="2">
        <f t="shared" si="240"/>
        <v>3.76</v>
      </c>
      <c r="CP73" s="2">
        <f t="shared" si="241"/>
        <v>26.939999999999998</v>
      </c>
      <c r="CQ73" s="2">
        <f t="shared" si="213"/>
        <v>-0.87999999999999545</v>
      </c>
      <c r="CS73" s="1">
        <f t="shared" si="242"/>
        <v>0.185</v>
      </c>
      <c r="CU73">
        <v>170</v>
      </c>
      <c r="CV73" s="1">
        <v>0.188</v>
      </c>
      <c r="CW73" s="2">
        <f t="shared" si="243"/>
        <v>3.76</v>
      </c>
      <c r="CX73" s="2">
        <f t="shared" si="244"/>
        <v>27.120000000000005</v>
      </c>
      <c r="CY73" s="2">
        <f t="shared" si="214"/>
        <v>-0.18000000000000682</v>
      </c>
      <c r="DA73" s="1"/>
      <c r="DC73">
        <v>170</v>
      </c>
      <c r="DD73" s="1">
        <v>0.183</v>
      </c>
      <c r="DE73" s="2">
        <f t="shared" si="245"/>
        <v>3.66</v>
      </c>
      <c r="DF73" s="2">
        <f t="shared" si="246"/>
        <v>25.830000000000002</v>
      </c>
      <c r="DG73" s="2">
        <f t="shared" si="215"/>
        <v>1.2900000000000027</v>
      </c>
      <c r="DK73">
        <v>170</v>
      </c>
      <c r="DL73" s="1">
        <v>0.18100000000000002</v>
      </c>
      <c r="DM73" s="2">
        <f t="shared" si="247"/>
        <v>3.6200000000000006</v>
      </c>
      <c r="DN73" s="2">
        <f t="shared" si="248"/>
        <v>25.430000000000003</v>
      </c>
      <c r="DO73" s="2">
        <f t="shared" si="216"/>
        <v>0.39999999999999858</v>
      </c>
      <c r="DR73" t="s">
        <v>98</v>
      </c>
      <c r="DS73">
        <v>170</v>
      </c>
      <c r="DT73" s="1">
        <v>9.0999999999999998E-2</v>
      </c>
      <c r="DU73" s="2">
        <f t="shared" si="249"/>
        <v>1.8199999999999998</v>
      </c>
      <c r="DV73" s="2">
        <f t="shared" si="250"/>
        <v>15.810000000000002</v>
      </c>
      <c r="DW73" s="2">
        <f t="shared" si="217"/>
        <v>9.620000000000001</v>
      </c>
      <c r="DX73" s="5"/>
    </row>
    <row r="74" spans="1:128" x14ac:dyDescent="0.2">
      <c r="C74">
        <v>190</v>
      </c>
      <c r="D74" s="1">
        <v>0.161</v>
      </c>
      <c r="E74" s="2">
        <f t="shared" si="218"/>
        <v>3.22</v>
      </c>
      <c r="F74" s="2">
        <f t="shared" si="219"/>
        <v>32.330000000000005</v>
      </c>
      <c r="G74" s="2">
        <f t="shared" si="202"/>
        <v>-32.330000000000005</v>
      </c>
      <c r="K74">
        <v>190</v>
      </c>
      <c r="L74" s="1">
        <v>0</v>
      </c>
      <c r="M74" s="2">
        <f t="shared" si="220"/>
        <v>0</v>
      </c>
      <c r="N74" s="2">
        <f t="shared" si="221"/>
        <v>0</v>
      </c>
      <c r="O74" s="2">
        <f t="shared" si="203"/>
        <v>0</v>
      </c>
      <c r="S74">
        <v>190</v>
      </c>
      <c r="T74" s="1">
        <v>0</v>
      </c>
      <c r="U74" s="2">
        <f t="shared" si="222"/>
        <v>0</v>
      </c>
      <c r="V74" s="2">
        <f t="shared" si="223"/>
        <v>0</v>
      </c>
      <c r="W74" s="2">
        <f t="shared" si="204"/>
        <v>0</v>
      </c>
      <c r="AA74">
        <v>190</v>
      </c>
      <c r="AB74" s="1">
        <v>0.161</v>
      </c>
      <c r="AC74" s="2">
        <f t="shared" si="224"/>
        <v>3.22</v>
      </c>
      <c r="AD74" s="2">
        <f t="shared" si="225"/>
        <v>38.340000000000003</v>
      </c>
      <c r="AE74" s="2">
        <f t="shared" si="205"/>
        <v>-6.009999999999998</v>
      </c>
      <c r="AI74">
        <v>190</v>
      </c>
      <c r="AJ74" s="1">
        <v>0</v>
      </c>
      <c r="AK74" s="2">
        <f t="shared" si="226"/>
        <v>0</v>
      </c>
      <c r="AL74" s="2">
        <f t="shared" si="227"/>
        <v>0</v>
      </c>
      <c r="AM74" s="2">
        <f t="shared" si="206"/>
        <v>0</v>
      </c>
      <c r="AQ74">
        <v>190</v>
      </c>
      <c r="AR74" s="1">
        <v>0</v>
      </c>
      <c r="AS74" s="2">
        <f t="shared" si="228"/>
        <v>0</v>
      </c>
      <c r="AT74" s="2">
        <f t="shared" si="229"/>
        <v>0</v>
      </c>
      <c r="AU74" s="2">
        <f t="shared" si="207"/>
        <v>0</v>
      </c>
      <c r="AY74">
        <v>190</v>
      </c>
      <c r="AZ74" s="1">
        <v>0.161</v>
      </c>
      <c r="BA74" s="2">
        <f t="shared" si="230"/>
        <v>3.22</v>
      </c>
      <c r="BB74" s="2">
        <f t="shared" si="231"/>
        <v>34.150000000000006</v>
      </c>
      <c r="BC74" s="2">
        <f t="shared" si="208"/>
        <v>4.1899999999999977</v>
      </c>
      <c r="BG74">
        <v>190</v>
      </c>
      <c r="BH74" s="1">
        <v>0</v>
      </c>
      <c r="BI74" s="2">
        <f t="shared" si="232"/>
        <v>0</v>
      </c>
      <c r="BJ74" s="2">
        <f t="shared" si="233"/>
        <v>0</v>
      </c>
      <c r="BK74" s="2">
        <f t="shared" si="209"/>
        <v>0</v>
      </c>
      <c r="BO74">
        <v>190</v>
      </c>
      <c r="BP74" s="1">
        <v>0.16200000000000001</v>
      </c>
      <c r="BQ74" s="2">
        <f t="shared" si="234"/>
        <v>3.24</v>
      </c>
      <c r="BR74" s="2">
        <f t="shared" si="235"/>
        <v>32.470000000000006</v>
      </c>
      <c r="BS74" s="2">
        <f t="shared" si="210"/>
        <v>5.8699999999999974</v>
      </c>
      <c r="BW74">
        <v>190</v>
      </c>
      <c r="BX74" s="1">
        <v>0.16400000000000003</v>
      </c>
      <c r="BY74" s="2">
        <f t="shared" si="236"/>
        <v>3.2800000000000007</v>
      </c>
      <c r="BZ74" s="2">
        <f t="shared" si="237"/>
        <v>30.62</v>
      </c>
      <c r="CA74" s="2">
        <f t="shared" si="211"/>
        <v>1.850000000000005</v>
      </c>
      <c r="CE74">
        <v>190</v>
      </c>
      <c r="CF74" s="1">
        <v>0.16200000000000001</v>
      </c>
      <c r="CG74" s="2">
        <f t="shared" si="238"/>
        <v>3.24</v>
      </c>
      <c r="CH74" s="2">
        <f t="shared" si="239"/>
        <v>29.300000000000004</v>
      </c>
      <c r="CI74" s="2">
        <f t="shared" si="212"/>
        <v>1.3199999999999967</v>
      </c>
      <c r="CM74">
        <v>190</v>
      </c>
      <c r="CN74" s="1">
        <v>0.156</v>
      </c>
      <c r="CO74" s="2">
        <f t="shared" si="240"/>
        <v>3.12</v>
      </c>
      <c r="CP74" s="2">
        <f t="shared" si="241"/>
        <v>30.06</v>
      </c>
      <c r="CQ74" s="2">
        <f t="shared" si="213"/>
        <v>-0.75999999999999446</v>
      </c>
      <c r="CS74" s="1">
        <f t="shared" si="242"/>
        <v>0.153</v>
      </c>
      <c r="CU74">
        <v>190</v>
      </c>
      <c r="CV74" s="1">
        <v>0.161</v>
      </c>
      <c r="CW74" s="2">
        <f t="shared" si="243"/>
        <v>3.22</v>
      </c>
      <c r="CX74" s="2">
        <f t="shared" si="244"/>
        <v>30.340000000000003</v>
      </c>
      <c r="CY74" s="2">
        <f t="shared" si="214"/>
        <v>-0.28000000000000469</v>
      </c>
      <c r="DA74" s="1"/>
      <c r="DC74">
        <v>190</v>
      </c>
      <c r="DD74" s="1">
        <v>0.158</v>
      </c>
      <c r="DE74" s="2">
        <f t="shared" si="245"/>
        <v>3.16</v>
      </c>
      <c r="DF74" s="2">
        <f t="shared" si="246"/>
        <v>28.990000000000002</v>
      </c>
      <c r="DG74" s="2">
        <f t="shared" si="215"/>
        <v>1.3500000000000014</v>
      </c>
      <c r="DK74">
        <v>190</v>
      </c>
      <c r="DL74" s="1">
        <v>0.158</v>
      </c>
      <c r="DM74" s="2">
        <f t="shared" si="247"/>
        <v>3.16</v>
      </c>
      <c r="DN74" s="2">
        <f t="shared" si="248"/>
        <v>28.590000000000003</v>
      </c>
      <c r="DO74" s="2">
        <f t="shared" si="216"/>
        <v>0.39999999999999858</v>
      </c>
      <c r="DR74" t="s">
        <v>98</v>
      </c>
      <c r="DS74">
        <v>190</v>
      </c>
      <c r="DT74" s="1">
        <v>8.4000000000000005E-2</v>
      </c>
      <c r="DU74" s="2">
        <f t="shared" si="249"/>
        <v>1.6800000000000002</v>
      </c>
      <c r="DV74" s="2">
        <f t="shared" si="250"/>
        <v>17.490000000000002</v>
      </c>
      <c r="DW74" s="2">
        <f t="shared" si="217"/>
        <v>11.100000000000001</v>
      </c>
    </row>
    <row r="75" spans="1:128" x14ac:dyDescent="0.2">
      <c r="C75">
        <v>210</v>
      </c>
      <c r="D75" s="1">
        <v>0.17800000000000002</v>
      </c>
      <c r="E75" s="2">
        <f t="shared" si="218"/>
        <v>3.5600000000000005</v>
      </c>
      <c r="F75" s="2">
        <f t="shared" si="219"/>
        <v>35.890000000000008</v>
      </c>
      <c r="G75" s="2">
        <f t="shared" si="202"/>
        <v>-35.890000000000008</v>
      </c>
      <c r="K75">
        <v>210</v>
      </c>
      <c r="L75" s="1">
        <v>0</v>
      </c>
      <c r="M75" s="2">
        <f t="shared" si="220"/>
        <v>0</v>
      </c>
      <c r="N75" s="2">
        <f t="shared" si="221"/>
        <v>0</v>
      </c>
      <c r="O75" s="2">
        <f t="shared" si="203"/>
        <v>0</v>
      </c>
      <c r="S75">
        <v>210</v>
      </c>
      <c r="T75" s="1">
        <v>0</v>
      </c>
      <c r="U75" s="2">
        <f t="shared" si="222"/>
        <v>0</v>
      </c>
      <c r="V75" s="2">
        <f t="shared" si="223"/>
        <v>0</v>
      </c>
      <c r="W75" s="2">
        <f t="shared" si="204"/>
        <v>0</v>
      </c>
      <c r="AA75">
        <v>210</v>
      </c>
      <c r="AB75" s="1">
        <v>0.18</v>
      </c>
      <c r="AC75" s="2">
        <f t="shared" si="224"/>
        <v>3.5999999999999996</v>
      </c>
      <c r="AD75" s="2">
        <f t="shared" si="225"/>
        <v>41.940000000000005</v>
      </c>
      <c r="AE75" s="2">
        <f t="shared" si="205"/>
        <v>-6.0499999999999972</v>
      </c>
      <c r="AI75">
        <v>210</v>
      </c>
      <c r="AJ75" s="1">
        <v>0</v>
      </c>
      <c r="AK75" s="2">
        <f t="shared" si="226"/>
        <v>0</v>
      </c>
      <c r="AL75" s="2">
        <f t="shared" si="227"/>
        <v>0</v>
      </c>
      <c r="AM75" s="2">
        <f t="shared" si="206"/>
        <v>0</v>
      </c>
      <c r="AQ75">
        <v>210</v>
      </c>
      <c r="AR75" s="1">
        <v>0</v>
      </c>
      <c r="AS75" s="2">
        <f t="shared" si="228"/>
        <v>0</v>
      </c>
      <c r="AT75" s="2">
        <f t="shared" si="229"/>
        <v>0</v>
      </c>
      <c r="AU75" s="2">
        <f t="shared" si="207"/>
        <v>0</v>
      </c>
      <c r="AY75">
        <v>210</v>
      </c>
      <c r="AZ75" s="1">
        <v>0.18</v>
      </c>
      <c r="BA75" s="2">
        <f t="shared" si="230"/>
        <v>3.5999999999999996</v>
      </c>
      <c r="BB75" s="2">
        <f t="shared" si="231"/>
        <v>37.750000000000007</v>
      </c>
      <c r="BC75" s="2">
        <f t="shared" si="208"/>
        <v>4.1899999999999977</v>
      </c>
      <c r="BG75">
        <v>210</v>
      </c>
      <c r="BH75" s="1">
        <v>0</v>
      </c>
      <c r="BI75" s="2">
        <f t="shared" si="232"/>
        <v>0</v>
      </c>
      <c r="BJ75" s="2">
        <f t="shared" si="233"/>
        <v>0</v>
      </c>
      <c r="BK75" s="2">
        <f t="shared" si="209"/>
        <v>0</v>
      </c>
      <c r="BO75">
        <v>210</v>
      </c>
      <c r="BP75" s="1">
        <v>0.17900000000000002</v>
      </c>
      <c r="BQ75" s="2">
        <f t="shared" si="234"/>
        <v>3.5800000000000005</v>
      </c>
      <c r="BR75" s="2">
        <f t="shared" si="235"/>
        <v>36.050000000000004</v>
      </c>
      <c r="BS75" s="2">
        <f t="shared" si="210"/>
        <v>5.8900000000000006</v>
      </c>
      <c r="BW75">
        <v>210</v>
      </c>
      <c r="BX75" s="1">
        <v>0.183</v>
      </c>
      <c r="BY75" s="2">
        <f t="shared" si="236"/>
        <v>3.66</v>
      </c>
      <c r="BZ75" s="2">
        <f t="shared" si="237"/>
        <v>34.28</v>
      </c>
      <c r="CA75" s="2">
        <f t="shared" si="211"/>
        <v>1.7700000000000031</v>
      </c>
      <c r="CE75">
        <v>210</v>
      </c>
      <c r="CF75" s="1">
        <v>0.17699999999999999</v>
      </c>
      <c r="CG75" s="2">
        <f t="shared" si="238"/>
        <v>3.54</v>
      </c>
      <c r="CH75" s="2">
        <f t="shared" si="239"/>
        <v>32.840000000000003</v>
      </c>
      <c r="CI75" s="2">
        <f t="shared" si="212"/>
        <v>1.4399999999999977</v>
      </c>
      <c r="CM75">
        <v>210</v>
      </c>
      <c r="CN75" s="1">
        <v>0.18100000000000002</v>
      </c>
      <c r="CO75" s="2">
        <f t="shared" si="240"/>
        <v>3.6200000000000006</v>
      </c>
      <c r="CP75" s="2">
        <f t="shared" si="241"/>
        <v>33.68</v>
      </c>
      <c r="CQ75" s="2">
        <f t="shared" si="213"/>
        <v>-0.83999999999999631</v>
      </c>
      <c r="CS75" s="1">
        <f t="shared" si="242"/>
        <v>0.17800000000000002</v>
      </c>
      <c r="CU75">
        <v>210</v>
      </c>
      <c r="CV75" s="1">
        <v>0.182</v>
      </c>
      <c r="CW75" s="2">
        <f t="shared" si="243"/>
        <v>3.6399999999999997</v>
      </c>
      <c r="CX75" s="2">
        <f t="shared" si="244"/>
        <v>33.980000000000004</v>
      </c>
      <c r="CY75" s="2">
        <f t="shared" si="214"/>
        <v>-0.30000000000000426</v>
      </c>
      <c r="DA75" s="1"/>
      <c r="DC75">
        <v>210</v>
      </c>
      <c r="DD75" s="1">
        <v>0.17800000000000002</v>
      </c>
      <c r="DE75" s="2">
        <f t="shared" si="245"/>
        <v>3.5600000000000005</v>
      </c>
      <c r="DF75" s="2">
        <f t="shared" si="246"/>
        <v>32.550000000000004</v>
      </c>
      <c r="DG75" s="2">
        <f t="shared" si="215"/>
        <v>1.4299999999999997</v>
      </c>
      <c r="DK75">
        <v>210</v>
      </c>
      <c r="DL75" s="1">
        <v>0.18400000000000002</v>
      </c>
      <c r="DM75" s="2">
        <f t="shared" si="247"/>
        <v>3.6800000000000006</v>
      </c>
      <c r="DN75" s="2">
        <f t="shared" si="248"/>
        <v>32.270000000000003</v>
      </c>
      <c r="DO75" s="2">
        <f t="shared" si="216"/>
        <v>0.28000000000000114</v>
      </c>
      <c r="DR75" t="s">
        <v>98</v>
      </c>
      <c r="DS75">
        <v>210</v>
      </c>
      <c r="DT75" s="1">
        <v>6.0999999999999999E-2</v>
      </c>
      <c r="DU75" s="2">
        <f t="shared" si="249"/>
        <v>1.22</v>
      </c>
      <c r="DV75" s="2">
        <f t="shared" si="250"/>
        <v>18.71</v>
      </c>
      <c r="DW75" s="2">
        <f t="shared" si="217"/>
        <v>13.560000000000002</v>
      </c>
    </row>
    <row r="76" spans="1:128" x14ac:dyDescent="0.2">
      <c r="C76">
        <v>230</v>
      </c>
      <c r="D76" s="1">
        <v>0.223</v>
      </c>
      <c r="E76" s="2">
        <f t="shared" si="218"/>
        <v>4.46</v>
      </c>
      <c r="F76" s="2">
        <f t="shared" si="219"/>
        <v>40.350000000000009</v>
      </c>
      <c r="G76" s="2">
        <f t="shared" si="202"/>
        <v>-40.350000000000009</v>
      </c>
      <c r="K76">
        <v>230</v>
      </c>
      <c r="L76" s="1">
        <v>0</v>
      </c>
      <c r="M76" s="2">
        <f t="shared" si="220"/>
        <v>0</v>
      </c>
      <c r="N76" s="2">
        <f t="shared" si="221"/>
        <v>0</v>
      </c>
      <c r="O76" s="2">
        <f t="shared" si="203"/>
        <v>0</v>
      </c>
      <c r="S76">
        <v>230</v>
      </c>
      <c r="T76" s="1">
        <v>0</v>
      </c>
      <c r="U76" s="2">
        <f t="shared" si="222"/>
        <v>0</v>
      </c>
      <c r="V76" s="2">
        <f t="shared" si="223"/>
        <v>0</v>
      </c>
      <c r="W76" s="2">
        <f t="shared" si="204"/>
        <v>0</v>
      </c>
      <c r="AA76">
        <v>230</v>
      </c>
      <c r="AB76" s="1">
        <v>0.22200000000000003</v>
      </c>
      <c r="AC76" s="2">
        <f t="shared" si="224"/>
        <v>4.4400000000000004</v>
      </c>
      <c r="AD76" s="2">
        <f t="shared" si="225"/>
        <v>46.38</v>
      </c>
      <c r="AE76" s="2">
        <f t="shared" si="205"/>
        <v>-6.029999999999994</v>
      </c>
      <c r="AI76">
        <v>230</v>
      </c>
      <c r="AJ76" s="1">
        <v>0</v>
      </c>
      <c r="AK76" s="2">
        <f t="shared" si="226"/>
        <v>0</v>
      </c>
      <c r="AL76" s="2">
        <f t="shared" si="227"/>
        <v>0</v>
      </c>
      <c r="AM76" s="2">
        <f t="shared" si="206"/>
        <v>0</v>
      </c>
      <c r="AQ76">
        <v>230</v>
      </c>
      <c r="AR76" s="1">
        <v>0</v>
      </c>
      <c r="AS76" s="2">
        <f t="shared" si="228"/>
        <v>0</v>
      </c>
      <c r="AT76" s="2">
        <f t="shared" si="229"/>
        <v>0</v>
      </c>
      <c r="AU76" s="2">
        <f t="shared" si="207"/>
        <v>0</v>
      </c>
      <c r="AY76">
        <v>230</v>
      </c>
      <c r="AZ76" s="1">
        <v>0.21900000000000003</v>
      </c>
      <c r="BA76" s="2">
        <f t="shared" si="230"/>
        <v>4.3800000000000008</v>
      </c>
      <c r="BB76" s="2">
        <f t="shared" si="231"/>
        <v>42.13000000000001</v>
      </c>
      <c r="BC76" s="2">
        <f t="shared" si="208"/>
        <v>4.2499999999999929</v>
      </c>
      <c r="BG76">
        <v>230</v>
      </c>
      <c r="BH76" s="1">
        <v>0</v>
      </c>
      <c r="BI76" s="2">
        <f t="shared" si="232"/>
        <v>0</v>
      </c>
      <c r="BJ76" s="2">
        <f t="shared" si="233"/>
        <v>0</v>
      </c>
      <c r="BK76" s="2">
        <f t="shared" si="209"/>
        <v>0</v>
      </c>
      <c r="BO76">
        <v>230</v>
      </c>
      <c r="BP76" s="1">
        <v>0.22700000000000004</v>
      </c>
      <c r="BQ76" s="2">
        <f t="shared" si="234"/>
        <v>4.5400000000000009</v>
      </c>
      <c r="BR76" s="2">
        <f t="shared" si="235"/>
        <v>40.590000000000003</v>
      </c>
      <c r="BS76" s="2">
        <f t="shared" si="210"/>
        <v>5.7899999999999991</v>
      </c>
      <c r="BW76">
        <v>230</v>
      </c>
      <c r="BX76" s="1">
        <v>0.22</v>
      </c>
      <c r="BY76" s="2">
        <f t="shared" si="236"/>
        <v>4.4000000000000004</v>
      </c>
      <c r="BZ76" s="2">
        <f t="shared" si="237"/>
        <v>38.68</v>
      </c>
      <c r="CA76" s="2">
        <f t="shared" si="211"/>
        <v>1.9100000000000037</v>
      </c>
      <c r="CE76">
        <v>230</v>
      </c>
      <c r="CF76" s="1">
        <v>0.22500000000000001</v>
      </c>
      <c r="CG76" s="2">
        <f t="shared" si="238"/>
        <v>4.5</v>
      </c>
      <c r="CH76" s="2">
        <f t="shared" si="239"/>
        <v>37.340000000000003</v>
      </c>
      <c r="CI76" s="2">
        <f t="shared" si="212"/>
        <v>1.3399999999999963</v>
      </c>
      <c r="CM76">
        <v>230</v>
      </c>
      <c r="CN76" s="1">
        <v>0.215</v>
      </c>
      <c r="CO76" s="2">
        <f t="shared" si="240"/>
        <v>4.3</v>
      </c>
      <c r="CP76" s="2">
        <f t="shared" si="241"/>
        <v>37.979999999999997</v>
      </c>
      <c r="CQ76" s="2">
        <f t="shared" si="213"/>
        <v>-0.63999999999999346</v>
      </c>
      <c r="CS76" s="1">
        <f t="shared" si="242"/>
        <v>0.21199999999999999</v>
      </c>
      <c r="CU76">
        <v>230</v>
      </c>
      <c r="CV76" s="1">
        <v>0.21400000000000002</v>
      </c>
      <c r="CW76" s="2">
        <f t="shared" si="243"/>
        <v>4.28</v>
      </c>
      <c r="CX76" s="2">
        <f t="shared" si="244"/>
        <v>38.260000000000005</v>
      </c>
      <c r="CY76" s="2">
        <f t="shared" si="214"/>
        <v>-0.28000000000000824</v>
      </c>
      <c r="DA76" s="1"/>
      <c r="DC76">
        <v>230</v>
      </c>
      <c r="DD76" s="1">
        <v>0.21400000000000002</v>
      </c>
      <c r="DE76" s="2">
        <f t="shared" si="245"/>
        <v>4.28</v>
      </c>
      <c r="DF76" s="2">
        <f t="shared" si="246"/>
        <v>36.830000000000005</v>
      </c>
      <c r="DG76" s="2">
        <f t="shared" si="215"/>
        <v>1.4299999999999997</v>
      </c>
      <c r="DK76">
        <v>230</v>
      </c>
      <c r="DL76" s="1">
        <v>0.21700000000000003</v>
      </c>
      <c r="DM76" s="2">
        <f t="shared" si="247"/>
        <v>4.3400000000000007</v>
      </c>
      <c r="DN76" s="2">
        <f t="shared" si="248"/>
        <v>36.610000000000007</v>
      </c>
      <c r="DO76" s="2">
        <f t="shared" si="216"/>
        <v>0.21999999999999886</v>
      </c>
      <c r="DR76" t="s">
        <v>98</v>
      </c>
      <c r="DS76">
        <v>230</v>
      </c>
      <c r="DT76" s="1">
        <v>5.9000000000000004E-2</v>
      </c>
      <c r="DU76" s="2">
        <f t="shared" si="249"/>
        <v>1.1800000000000002</v>
      </c>
      <c r="DV76" s="2">
        <f t="shared" si="250"/>
        <v>19.89</v>
      </c>
      <c r="DW76" s="2">
        <f t="shared" si="217"/>
        <v>16.720000000000006</v>
      </c>
    </row>
    <row r="77" spans="1:128" x14ac:dyDescent="0.2">
      <c r="C77">
        <v>250</v>
      </c>
      <c r="D77" s="1">
        <v>0.22200000000000003</v>
      </c>
      <c r="E77" s="2">
        <f t="shared" si="218"/>
        <v>4.4400000000000004</v>
      </c>
      <c r="F77" s="2">
        <f t="shared" si="219"/>
        <v>44.790000000000006</v>
      </c>
      <c r="G77" s="2">
        <f t="shared" si="202"/>
        <v>-44.790000000000006</v>
      </c>
      <c r="K77">
        <v>250</v>
      </c>
      <c r="L77" s="1">
        <v>0</v>
      </c>
      <c r="M77" s="2">
        <f t="shared" si="220"/>
        <v>0</v>
      </c>
      <c r="N77" s="2">
        <f t="shared" si="221"/>
        <v>0</v>
      </c>
      <c r="O77" s="2">
        <f t="shared" si="203"/>
        <v>0</v>
      </c>
      <c r="S77">
        <v>250</v>
      </c>
      <c r="T77" s="1">
        <v>0</v>
      </c>
      <c r="U77" s="2">
        <f t="shared" si="222"/>
        <v>0</v>
      </c>
      <c r="V77" s="2">
        <f t="shared" si="223"/>
        <v>0</v>
      </c>
      <c r="W77" s="2">
        <f t="shared" si="204"/>
        <v>0</v>
      </c>
      <c r="AA77">
        <v>250</v>
      </c>
      <c r="AB77" s="1">
        <v>0.22500000000000001</v>
      </c>
      <c r="AC77" s="2">
        <f t="shared" si="224"/>
        <v>4.5</v>
      </c>
      <c r="AD77" s="2">
        <f t="shared" si="225"/>
        <v>50.88</v>
      </c>
      <c r="AE77" s="2">
        <f t="shared" si="205"/>
        <v>-6.0899999999999963</v>
      </c>
      <c r="AI77">
        <v>250</v>
      </c>
      <c r="AJ77" s="1">
        <v>0</v>
      </c>
      <c r="AK77" s="2">
        <f t="shared" si="226"/>
        <v>0</v>
      </c>
      <c r="AL77" s="2">
        <f t="shared" si="227"/>
        <v>0</v>
      </c>
      <c r="AM77" s="2">
        <f t="shared" si="206"/>
        <v>0</v>
      </c>
      <c r="AQ77">
        <v>250</v>
      </c>
      <c r="AR77" s="1">
        <v>0</v>
      </c>
      <c r="AS77" s="2">
        <f t="shared" si="228"/>
        <v>0</v>
      </c>
      <c r="AT77" s="2">
        <f t="shared" si="229"/>
        <v>0</v>
      </c>
      <c r="AU77" s="2">
        <f t="shared" si="207"/>
        <v>0</v>
      </c>
      <c r="AY77">
        <v>250</v>
      </c>
      <c r="AZ77" s="1">
        <v>0.22400000000000003</v>
      </c>
      <c r="BA77" s="2">
        <f t="shared" si="230"/>
        <v>4.4800000000000004</v>
      </c>
      <c r="BB77" s="2">
        <f t="shared" si="231"/>
        <v>46.610000000000014</v>
      </c>
      <c r="BC77" s="2">
        <f t="shared" si="208"/>
        <v>4.2699999999999889</v>
      </c>
      <c r="BG77">
        <v>250</v>
      </c>
      <c r="BH77" s="1">
        <v>0</v>
      </c>
      <c r="BI77" s="2">
        <f t="shared" si="232"/>
        <v>0</v>
      </c>
      <c r="BJ77" s="2">
        <f t="shared" si="233"/>
        <v>0</v>
      </c>
      <c r="BK77" s="2">
        <f t="shared" si="209"/>
        <v>0</v>
      </c>
      <c r="BO77">
        <v>250</v>
      </c>
      <c r="BP77" s="1">
        <v>0.22500000000000001</v>
      </c>
      <c r="BQ77" s="2">
        <f t="shared" si="234"/>
        <v>4.5</v>
      </c>
      <c r="BR77" s="2">
        <f t="shared" si="235"/>
        <v>45.09</v>
      </c>
      <c r="BS77" s="2">
        <f t="shared" si="210"/>
        <v>5.7899999999999991</v>
      </c>
      <c r="BW77">
        <v>250</v>
      </c>
      <c r="BX77" s="1">
        <v>0.22</v>
      </c>
      <c r="BY77" s="2">
        <f t="shared" si="236"/>
        <v>4.4000000000000004</v>
      </c>
      <c r="BZ77" s="2">
        <f t="shared" si="237"/>
        <v>43.08</v>
      </c>
      <c r="CA77" s="2">
        <f t="shared" si="211"/>
        <v>2.0100000000000051</v>
      </c>
      <c r="CE77">
        <v>250</v>
      </c>
      <c r="CF77" s="1">
        <v>0.22400000000000003</v>
      </c>
      <c r="CG77" s="2">
        <f t="shared" si="238"/>
        <v>4.4800000000000004</v>
      </c>
      <c r="CH77" s="2">
        <f t="shared" si="239"/>
        <v>41.820000000000007</v>
      </c>
      <c r="CI77" s="2">
        <f t="shared" si="212"/>
        <v>1.2599999999999909</v>
      </c>
      <c r="CM77">
        <v>250</v>
      </c>
      <c r="CN77" s="1">
        <v>0.217</v>
      </c>
      <c r="CO77" s="2">
        <f t="shared" si="240"/>
        <v>4.34</v>
      </c>
      <c r="CP77" s="2">
        <f t="shared" si="241"/>
        <v>42.319999999999993</v>
      </c>
      <c r="CQ77" s="2">
        <f t="shared" si="213"/>
        <v>-0.49999999999998579</v>
      </c>
      <c r="CS77" s="1">
        <f t="shared" si="242"/>
        <v>0.214</v>
      </c>
      <c r="CU77">
        <v>250</v>
      </c>
      <c r="CV77" s="1">
        <v>0.22</v>
      </c>
      <c r="CW77" s="2">
        <f t="shared" si="243"/>
        <v>4.4000000000000004</v>
      </c>
      <c r="CX77" s="2">
        <f t="shared" si="244"/>
        <v>42.660000000000004</v>
      </c>
      <c r="CY77" s="2">
        <f t="shared" si="214"/>
        <v>-0.34000000000001052</v>
      </c>
      <c r="DA77" s="1"/>
      <c r="DC77">
        <v>250</v>
      </c>
      <c r="DD77" s="1">
        <v>0.21600000000000003</v>
      </c>
      <c r="DE77" s="2">
        <f t="shared" si="245"/>
        <v>4.32</v>
      </c>
      <c r="DF77" s="2">
        <f t="shared" si="246"/>
        <v>41.150000000000006</v>
      </c>
      <c r="DG77" s="2">
        <f t="shared" si="215"/>
        <v>1.509999999999998</v>
      </c>
      <c r="DK77">
        <v>250</v>
      </c>
      <c r="DL77" s="1">
        <v>0.215</v>
      </c>
      <c r="DM77" s="2">
        <f t="shared" si="247"/>
        <v>4.3</v>
      </c>
      <c r="DN77" s="2">
        <f t="shared" si="248"/>
        <v>40.910000000000004</v>
      </c>
      <c r="DO77" s="2">
        <f t="shared" si="216"/>
        <v>0.24000000000000199</v>
      </c>
      <c r="DR77" t="s">
        <v>98</v>
      </c>
      <c r="DS77">
        <v>250</v>
      </c>
      <c r="DT77" s="1">
        <v>0.161</v>
      </c>
      <c r="DU77" s="2">
        <f t="shared" si="249"/>
        <v>3.22</v>
      </c>
      <c r="DV77" s="2">
        <f t="shared" si="250"/>
        <v>23.11</v>
      </c>
      <c r="DW77" s="2">
        <f t="shared" si="217"/>
        <v>17.800000000000004</v>
      </c>
    </row>
    <row r="78" spans="1:128" x14ac:dyDescent="0.2">
      <c r="C78">
        <v>270</v>
      </c>
      <c r="D78" s="1">
        <v>0.21400000000000002</v>
      </c>
      <c r="E78" s="2">
        <f t="shared" si="218"/>
        <v>4.28</v>
      </c>
      <c r="F78" s="2">
        <f t="shared" si="219"/>
        <v>49.070000000000007</v>
      </c>
      <c r="G78" s="2">
        <f t="shared" si="202"/>
        <v>-49.070000000000007</v>
      </c>
      <c r="K78">
        <v>270</v>
      </c>
      <c r="L78" s="1">
        <v>0</v>
      </c>
      <c r="M78" s="2">
        <f t="shared" si="220"/>
        <v>0</v>
      </c>
      <c r="N78" s="2">
        <f t="shared" si="221"/>
        <v>0</v>
      </c>
      <c r="O78" s="2">
        <f t="shared" si="203"/>
        <v>0</v>
      </c>
      <c r="S78">
        <v>270</v>
      </c>
      <c r="T78" s="1">
        <v>0</v>
      </c>
      <c r="U78" s="2">
        <f t="shared" si="222"/>
        <v>0</v>
      </c>
      <c r="V78" s="2">
        <f t="shared" si="223"/>
        <v>0</v>
      </c>
      <c r="W78" s="2">
        <f t="shared" si="204"/>
        <v>0</v>
      </c>
      <c r="AA78">
        <v>270</v>
      </c>
      <c r="AB78" s="1">
        <v>0.21400000000000002</v>
      </c>
      <c r="AC78" s="2">
        <f t="shared" si="224"/>
        <v>4.28</v>
      </c>
      <c r="AD78" s="2">
        <f t="shared" si="225"/>
        <v>55.160000000000004</v>
      </c>
      <c r="AE78" s="2">
        <f t="shared" si="205"/>
        <v>-6.0899999999999963</v>
      </c>
      <c r="AI78">
        <v>270</v>
      </c>
      <c r="AJ78" s="1">
        <v>0</v>
      </c>
      <c r="AK78" s="2">
        <f t="shared" si="226"/>
        <v>0</v>
      </c>
      <c r="AL78" s="2">
        <f t="shared" si="227"/>
        <v>0</v>
      </c>
      <c r="AM78" s="2">
        <f t="shared" si="206"/>
        <v>0</v>
      </c>
      <c r="AQ78">
        <v>270</v>
      </c>
      <c r="AR78" s="1">
        <v>0</v>
      </c>
      <c r="AS78" s="2">
        <f t="shared" si="228"/>
        <v>0</v>
      </c>
      <c r="AT78" s="2">
        <f t="shared" si="229"/>
        <v>0</v>
      </c>
      <c r="AU78" s="2">
        <f t="shared" si="207"/>
        <v>0</v>
      </c>
      <c r="AY78">
        <v>270</v>
      </c>
      <c r="AZ78" s="1">
        <v>0.21600000000000003</v>
      </c>
      <c r="BA78" s="2">
        <f t="shared" si="230"/>
        <v>4.32</v>
      </c>
      <c r="BB78" s="2">
        <f t="shared" si="231"/>
        <v>50.930000000000014</v>
      </c>
      <c r="BC78" s="2">
        <f t="shared" si="208"/>
        <v>4.2299999999999898</v>
      </c>
      <c r="BG78">
        <v>270</v>
      </c>
      <c r="BH78" s="1">
        <v>0</v>
      </c>
      <c r="BI78" s="2">
        <f t="shared" si="232"/>
        <v>0</v>
      </c>
      <c r="BJ78" s="2">
        <f t="shared" si="233"/>
        <v>0</v>
      </c>
      <c r="BK78" s="2">
        <f t="shared" si="209"/>
        <v>0</v>
      </c>
      <c r="BO78">
        <v>270</v>
      </c>
      <c r="BP78" s="1">
        <v>0.223</v>
      </c>
      <c r="BQ78" s="2">
        <f t="shared" si="234"/>
        <v>4.46</v>
      </c>
      <c r="BR78" s="2">
        <f t="shared" si="235"/>
        <v>49.550000000000004</v>
      </c>
      <c r="BS78" s="2">
        <f t="shared" si="210"/>
        <v>5.6099999999999994</v>
      </c>
      <c r="BW78">
        <v>270</v>
      </c>
      <c r="BX78" s="1">
        <v>0.21200000000000002</v>
      </c>
      <c r="BY78" s="2">
        <f t="shared" si="236"/>
        <v>4.24</v>
      </c>
      <c r="BZ78" s="2">
        <f t="shared" si="237"/>
        <v>47.32</v>
      </c>
      <c r="CA78" s="2">
        <f t="shared" si="211"/>
        <v>2.230000000000004</v>
      </c>
      <c r="CE78">
        <v>270</v>
      </c>
      <c r="CF78" s="1">
        <v>0.21900000000000003</v>
      </c>
      <c r="CG78" s="2">
        <f t="shared" si="238"/>
        <v>4.3800000000000008</v>
      </c>
      <c r="CH78" s="2">
        <f t="shared" si="239"/>
        <v>46.20000000000001</v>
      </c>
      <c r="CI78" s="2">
        <f t="shared" si="212"/>
        <v>1.1199999999999903</v>
      </c>
      <c r="CM78">
        <v>270</v>
      </c>
      <c r="CN78" s="1">
        <v>0.20900000000000002</v>
      </c>
      <c r="CO78" s="2">
        <f t="shared" si="240"/>
        <v>4.1800000000000006</v>
      </c>
      <c r="CP78" s="2">
        <f t="shared" si="241"/>
        <v>46.499999999999993</v>
      </c>
      <c r="CQ78" s="2">
        <f t="shared" si="213"/>
        <v>-0.29999999999998295</v>
      </c>
      <c r="CS78" s="1">
        <f t="shared" si="242"/>
        <v>0.20600000000000002</v>
      </c>
      <c r="CU78">
        <v>270</v>
      </c>
      <c r="CV78" s="1">
        <v>0.20800000000000002</v>
      </c>
      <c r="CW78" s="2">
        <f t="shared" si="243"/>
        <v>4.16</v>
      </c>
      <c r="CX78" s="2">
        <f t="shared" si="244"/>
        <v>46.820000000000007</v>
      </c>
      <c r="CY78" s="2">
        <f t="shared" si="214"/>
        <v>-0.3200000000000145</v>
      </c>
      <c r="DA78" s="1"/>
      <c r="DC78">
        <v>270</v>
      </c>
      <c r="DD78" s="1">
        <v>0.20900000000000002</v>
      </c>
      <c r="DE78" s="2">
        <f t="shared" si="245"/>
        <v>4.1800000000000006</v>
      </c>
      <c r="DF78" s="2">
        <f t="shared" si="246"/>
        <v>45.330000000000005</v>
      </c>
      <c r="DG78" s="2">
        <f t="shared" si="215"/>
        <v>1.490000000000002</v>
      </c>
      <c r="DK78">
        <v>270</v>
      </c>
      <c r="DL78" s="1">
        <v>0.20800000000000002</v>
      </c>
      <c r="DM78" s="2">
        <f t="shared" si="247"/>
        <v>4.16</v>
      </c>
      <c r="DN78" s="2">
        <f t="shared" si="248"/>
        <v>45.070000000000007</v>
      </c>
      <c r="DO78" s="2">
        <f t="shared" si="216"/>
        <v>0.25999999999999801</v>
      </c>
      <c r="DR78" t="s">
        <v>98</v>
      </c>
      <c r="DS78">
        <v>270</v>
      </c>
      <c r="DT78" s="1">
        <v>0.20899999999999999</v>
      </c>
      <c r="DU78" s="2">
        <f t="shared" si="249"/>
        <v>4.18</v>
      </c>
      <c r="DV78" s="2">
        <f t="shared" si="250"/>
        <v>27.29</v>
      </c>
      <c r="DW78" s="2">
        <f t="shared" si="217"/>
        <v>17.780000000000008</v>
      </c>
    </row>
    <row r="79" spans="1:128" x14ac:dyDescent="0.2">
      <c r="C79">
        <v>290</v>
      </c>
      <c r="D79" s="1">
        <v>0.22900000000000001</v>
      </c>
      <c r="E79" s="2">
        <f t="shared" si="218"/>
        <v>4.58</v>
      </c>
      <c r="F79" s="2">
        <f t="shared" si="219"/>
        <v>53.650000000000006</v>
      </c>
      <c r="G79" s="2">
        <f t="shared" si="202"/>
        <v>-53.650000000000006</v>
      </c>
      <c r="K79">
        <v>290</v>
      </c>
      <c r="L79" s="1">
        <v>0</v>
      </c>
      <c r="M79" s="2">
        <f t="shared" si="220"/>
        <v>0</v>
      </c>
      <c r="N79" s="2">
        <f t="shared" si="221"/>
        <v>0</v>
      </c>
      <c r="O79" s="2">
        <f t="shared" si="203"/>
        <v>0</v>
      </c>
      <c r="S79">
        <v>290</v>
      </c>
      <c r="T79" s="1">
        <v>0</v>
      </c>
      <c r="U79" s="2">
        <f t="shared" si="222"/>
        <v>0</v>
      </c>
      <c r="V79" s="2">
        <f t="shared" si="223"/>
        <v>0</v>
      </c>
      <c r="W79" s="2">
        <f t="shared" si="204"/>
        <v>0</v>
      </c>
      <c r="AA79">
        <v>290</v>
      </c>
      <c r="AB79" s="1">
        <v>0.23</v>
      </c>
      <c r="AC79" s="2">
        <f t="shared" si="224"/>
        <v>4.6000000000000005</v>
      </c>
      <c r="AD79" s="2">
        <f t="shared" si="225"/>
        <v>59.760000000000005</v>
      </c>
      <c r="AE79" s="2">
        <f t="shared" si="205"/>
        <v>-6.1099999999999994</v>
      </c>
      <c r="AI79">
        <v>290</v>
      </c>
      <c r="AJ79" s="1">
        <v>0</v>
      </c>
      <c r="AK79" s="2">
        <f t="shared" si="226"/>
        <v>0</v>
      </c>
      <c r="AL79" s="2">
        <f t="shared" si="227"/>
        <v>0</v>
      </c>
      <c r="AM79" s="2">
        <f t="shared" si="206"/>
        <v>0</v>
      </c>
      <c r="AQ79">
        <v>290</v>
      </c>
      <c r="AR79" s="1">
        <v>0</v>
      </c>
      <c r="AS79" s="2">
        <f t="shared" si="228"/>
        <v>0</v>
      </c>
      <c r="AT79" s="2">
        <f t="shared" si="229"/>
        <v>0</v>
      </c>
      <c r="AU79" s="2">
        <f t="shared" si="207"/>
        <v>0</v>
      </c>
      <c r="AY79">
        <v>290</v>
      </c>
      <c r="AZ79" s="1">
        <v>0.23400000000000001</v>
      </c>
      <c r="BA79" s="2">
        <f t="shared" si="230"/>
        <v>4.6800000000000006</v>
      </c>
      <c r="BB79" s="2">
        <f t="shared" si="231"/>
        <v>55.610000000000014</v>
      </c>
      <c r="BC79" s="2">
        <f t="shared" si="208"/>
        <v>4.1499999999999915</v>
      </c>
      <c r="BG79">
        <v>290</v>
      </c>
      <c r="BH79" s="1">
        <v>0</v>
      </c>
      <c r="BI79" s="2">
        <f t="shared" si="232"/>
        <v>0</v>
      </c>
      <c r="BJ79" s="2">
        <f t="shared" si="233"/>
        <v>0</v>
      </c>
      <c r="BK79" s="2">
        <f t="shared" si="209"/>
        <v>0</v>
      </c>
      <c r="BO79">
        <v>290</v>
      </c>
      <c r="BP79" s="1">
        <v>0.23600000000000002</v>
      </c>
      <c r="BQ79" s="2">
        <f t="shared" si="234"/>
        <v>4.7200000000000006</v>
      </c>
      <c r="BR79" s="2">
        <f t="shared" si="235"/>
        <v>54.27</v>
      </c>
      <c r="BS79" s="2">
        <f t="shared" si="210"/>
        <v>5.490000000000002</v>
      </c>
      <c r="BW79">
        <v>290</v>
      </c>
      <c r="BX79" s="1">
        <v>0.22900000000000001</v>
      </c>
      <c r="BY79" s="2">
        <f t="shared" si="236"/>
        <v>4.58</v>
      </c>
      <c r="BZ79" s="2">
        <f t="shared" si="237"/>
        <v>51.9</v>
      </c>
      <c r="CA79" s="2">
        <f t="shared" si="211"/>
        <v>2.3700000000000045</v>
      </c>
      <c r="CE79">
        <v>290</v>
      </c>
      <c r="CF79" s="1">
        <v>0.23300000000000001</v>
      </c>
      <c r="CG79" s="2">
        <f t="shared" si="238"/>
        <v>4.66</v>
      </c>
      <c r="CH79" s="2">
        <f t="shared" si="239"/>
        <v>50.860000000000014</v>
      </c>
      <c r="CI79" s="2">
        <f t="shared" si="212"/>
        <v>1.0399999999999849</v>
      </c>
      <c r="CM79">
        <v>290</v>
      </c>
      <c r="CN79" s="1">
        <v>0.22400000000000003</v>
      </c>
      <c r="CO79" s="2">
        <f t="shared" si="240"/>
        <v>4.4800000000000004</v>
      </c>
      <c r="CP79" s="2">
        <f t="shared" si="241"/>
        <v>50.97999999999999</v>
      </c>
      <c r="CQ79" s="2">
        <f t="shared" si="213"/>
        <v>-0.11999999999997613</v>
      </c>
      <c r="CS79" s="1">
        <f t="shared" si="242"/>
        <v>0.22100000000000003</v>
      </c>
      <c r="CU79">
        <v>290</v>
      </c>
      <c r="CV79" s="1">
        <v>0.223</v>
      </c>
      <c r="CW79" s="2">
        <f t="shared" si="243"/>
        <v>4.46</v>
      </c>
      <c r="CX79" s="2">
        <f t="shared" si="244"/>
        <v>51.280000000000008</v>
      </c>
      <c r="CY79" s="2">
        <f t="shared" si="214"/>
        <v>-0.30000000000001847</v>
      </c>
      <c r="DA79" s="1"/>
      <c r="DC79">
        <v>290</v>
      </c>
      <c r="DD79" s="1">
        <v>0.221</v>
      </c>
      <c r="DE79" s="2">
        <f t="shared" si="245"/>
        <v>4.42</v>
      </c>
      <c r="DF79" s="2">
        <f t="shared" si="246"/>
        <v>49.750000000000007</v>
      </c>
      <c r="DG79" s="2">
        <f t="shared" si="215"/>
        <v>1.5300000000000011</v>
      </c>
      <c r="DK79">
        <v>290</v>
      </c>
      <c r="DL79" s="1">
        <v>0.22500000000000001</v>
      </c>
      <c r="DM79" s="2">
        <f t="shared" si="247"/>
        <v>4.5</v>
      </c>
      <c r="DN79" s="2">
        <f t="shared" si="248"/>
        <v>49.570000000000007</v>
      </c>
      <c r="DO79" s="2">
        <f t="shared" si="216"/>
        <v>0.17999999999999972</v>
      </c>
      <c r="DR79" t="s">
        <v>98</v>
      </c>
      <c r="DS79">
        <v>290</v>
      </c>
      <c r="DT79" s="1">
        <v>0.247</v>
      </c>
      <c r="DU79" s="2">
        <f t="shared" si="249"/>
        <v>4.9399999999999995</v>
      </c>
      <c r="DV79" s="2">
        <f t="shared" si="250"/>
        <v>32.229999999999997</v>
      </c>
      <c r="DW79" s="2">
        <f t="shared" si="217"/>
        <v>17.340000000000011</v>
      </c>
    </row>
    <row r="80" spans="1:128" x14ac:dyDescent="0.2">
      <c r="D80" s="1"/>
      <c r="E80" s="2"/>
      <c r="F80" s="2"/>
      <c r="G80" s="2"/>
      <c r="L80" s="1"/>
      <c r="M80" s="2"/>
      <c r="N80" s="2"/>
      <c r="O80" s="2"/>
      <c r="T80" s="1"/>
      <c r="U80" s="2"/>
      <c r="V80" s="2"/>
      <c r="W80" s="2"/>
      <c r="AB80" s="1"/>
      <c r="AC80" s="2"/>
      <c r="AD80" s="2"/>
      <c r="AE80" s="2"/>
      <c r="AJ80" s="1"/>
      <c r="AK80" s="2"/>
      <c r="AL80" s="2"/>
      <c r="AM80" s="2"/>
      <c r="AR80" s="1"/>
      <c r="AS80" s="2"/>
      <c r="AT80" s="2"/>
      <c r="AU80" s="2"/>
      <c r="AZ80" s="1"/>
      <c r="BA80" s="2"/>
      <c r="BB80" s="2"/>
      <c r="BC80" s="2"/>
      <c r="BH80" s="1"/>
      <c r="BI80" s="2"/>
      <c r="BJ80" s="2"/>
      <c r="BK80" s="2"/>
      <c r="BP80" s="1"/>
      <c r="BQ80" s="2"/>
      <c r="BR80" s="2"/>
      <c r="BS80" s="2"/>
      <c r="BX80" s="1"/>
      <c r="BY80" s="2"/>
      <c r="BZ80" s="2"/>
      <c r="CA80" s="2"/>
      <c r="CF80" s="1"/>
      <c r="CG80" s="2"/>
      <c r="CH80" s="2"/>
      <c r="CI80" s="2"/>
      <c r="CN80" s="1"/>
      <c r="CO80" s="2"/>
      <c r="CP80" s="2"/>
      <c r="CQ80" s="2"/>
      <c r="CV80" s="1"/>
      <c r="CW80" s="2"/>
      <c r="CX80" s="2"/>
      <c r="CY80" s="2"/>
      <c r="DD80" s="1"/>
      <c r="DE80" s="2"/>
      <c r="DF80" s="2"/>
      <c r="DG80" s="2"/>
      <c r="DL80" s="1"/>
      <c r="DM80" s="2"/>
      <c r="DN80" s="2"/>
      <c r="DO80" s="2"/>
      <c r="DR80" t="s">
        <v>98</v>
      </c>
      <c r="DT80" s="1"/>
      <c r="DU80" s="2"/>
      <c r="DV80" s="2"/>
      <c r="DW80" s="2"/>
    </row>
    <row r="81" spans="1:128" x14ac:dyDescent="0.2">
      <c r="A81">
        <v>106</v>
      </c>
      <c r="B81" t="s">
        <v>140</v>
      </c>
      <c r="C81">
        <v>30</v>
      </c>
      <c r="D81" s="1">
        <v>0</v>
      </c>
      <c r="E81" s="2">
        <f>D81*30</f>
        <v>0</v>
      </c>
      <c r="F81" s="2">
        <f>E81</f>
        <v>0</v>
      </c>
      <c r="G81" s="2">
        <f t="shared" ref="G81:G94" si="251">IL81-F81</f>
        <v>0</v>
      </c>
      <c r="I81">
        <v>106</v>
      </c>
      <c r="J81" t="s">
        <v>140</v>
      </c>
      <c r="K81">
        <v>30</v>
      </c>
      <c r="L81" s="1">
        <v>0.13700000000000001</v>
      </c>
      <c r="M81" s="2">
        <f>L81*30</f>
        <v>4.1100000000000003</v>
      </c>
      <c r="N81" s="2">
        <f>M81</f>
        <v>4.1100000000000003</v>
      </c>
      <c r="O81" s="2">
        <f t="shared" ref="O81:O94" si="252">ID81-N81</f>
        <v>-4.1100000000000003</v>
      </c>
      <c r="Q81">
        <v>106</v>
      </c>
      <c r="R81" t="s">
        <v>140</v>
      </c>
      <c r="S81">
        <v>30</v>
      </c>
      <c r="T81" s="1">
        <v>0</v>
      </c>
      <c r="U81" s="2">
        <f>T81*30</f>
        <v>0</v>
      </c>
      <c r="V81" s="2">
        <f>U81</f>
        <v>0</v>
      </c>
      <c r="W81" s="2">
        <f t="shared" ref="W81:W94" si="253">IL81-V81</f>
        <v>0</v>
      </c>
      <c r="Y81">
        <v>106</v>
      </c>
      <c r="Z81" t="s">
        <v>140</v>
      </c>
      <c r="AA81">
        <v>30</v>
      </c>
      <c r="AB81" s="1">
        <v>0</v>
      </c>
      <c r="AC81" s="2">
        <f>AB81*30</f>
        <v>0</v>
      </c>
      <c r="AD81" s="2">
        <f>AC81</f>
        <v>0</v>
      </c>
      <c r="AE81" s="2">
        <f t="shared" ref="AE81:AE94" si="254">IT81-AD81</f>
        <v>0</v>
      </c>
      <c r="AG81">
        <v>106</v>
      </c>
      <c r="AH81" t="s">
        <v>140</v>
      </c>
      <c r="AI81">
        <v>30</v>
      </c>
      <c r="AJ81" s="1">
        <v>0.23499999999999999</v>
      </c>
      <c r="AK81" s="2">
        <f>AJ81*30</f>
        <v>7.05</v>
      </c>
      <c r="AL81" s="2">
        <f>AK81</f>
        <v>7.05</v>
      </c>
      <c r="AM81" s="2">
        <f t="shared" ref="AM81:AM94" si="255">N81-AL81</f>
        <v>-2.9399999999999995</v>
      </c>
      <c r="AO81">
        <v>106</v>
      </c>
      <c r="AP81" t="s">
        <v>140</v>
      </c>
      <c r="AQ81">
        <v>30</v>
      </c>
      <c r="AR81" s="1">
        <v>0</v>
      </c>
      <c r="AS81" s="2">
        <f>AR81*30</f>
        <v>0</v>
      </c>
      <c r="AT81" s="2">
        <f>AS81</f>
        <v>0</v>
      </c>
      <c r="AU81" s="2">
        <f t="shared" ref="AU81:AU94" si="256">V81-AT81</f>
        <v>0</v>
      </c>
      <c r="AW81">
        <v>106</v>
      </c>
      <c r="AX81" t="s">
        <v>140</v>
      </c>
      <c r="AY81">
        <v>30</v>
      </c>
      <c r="AZ81" s="1">
        <v>0.16200000000000001</v>
      </c>
      <c r="BA81" s="2">
        <f>AZ81*30</f>
        <v>4.8600000000000003</v>
      </c>
      <c r="BB81" s="2">
        <f>BA81</f>
        <v>4.8600000000000003</v>
      </c>
      <c r="BC81" s="2">
        <f t="shared" ref="BC81:BC94" si="257">AL81-BB81</f>
        <v>2.1899999999999995</v>
      </c>
      <c r="BE81">
        <v>106</v>
      </c>
      <c r="BF81" t="s">
        <v>140</v>
      </c>
      <c r="BG81">
        <v>30</v>
      </c>
      <c r="BH81" s="1">
        <v>0</v>
      </c>
      <c r="BI81" s="2">
        <f>BH81*30</f>
        <v>0</v>
      </c>
      <c r="BJ81" s="2">
        <f>BI81</f>
        <v>0</v>
      </c>
      <c r="BK81" s="2">
        <f t="shared" ref="BK81:BK94" si="258">AT81-BJ81</f>
        <v>0</v>
      </c>
      <c r="BM81">
        <v>106</v>
      </c>
      <c r="BN81" t="s">
        <v>140</v>
      </c>
      <c r="BO81">
        <v>30</v>
      </c>
      <c r="BP81" s="1">
        <v>0.13</v>
      </c>
      <c r="BQ81" s="2">
        <f>BP81*30</f>
        <v>3.9000000000000004</v>
      </c>
      <c r="BR81" s="2">
        <f>BQ81</f>
        <v>3.9000000000000004</v>
      </c>
      <c r="BS81" s="2">
        <f t="shared" ref="BS81:BS94" si="259">BB81-BR81</f>
        <v>0.96</v>
      </c>
      <c r="BU81">
        <v>106</v>
      </c>
      <c r="BV81" t="s">
        <v>140</v>
      </c>
      <c r="BW81">
        <v>30</v>
      </c>
      <c r="BX81" s="1">
        <v>0.09</v>
      </c>
      <c r="BY81" s="2">
        <f>BX81*30</f>
        <v>2.6999999999999997</v>
      </c>
      <c r="BZ81" s="2">
        <f>BY81</f>
        <v>2.6999999999999997</v>
      </c>
      <c r="CA81" s="2">
        <f t="shared" ref="CA81:CA94" si="260">BR81-BZ81</f>
        <v>1.2000000000000006</v>
      </c>
      <c r="CC81">
        <v>106</v>
      </c>
      <c r="CD81" t="s">
        <v>140</v>
      </c>
      <c r="CE81">
        <v>30</v>
      </c>
      <c r="CF81" s="1">
        <v>8.2000000000000003E-2</v>
      </c>
      <c r="CG81" s="2">
        <f>CF81*30</f>
        <v>2.46</v>
      </c>
      <c r="CH81" s="2">
        <f>CG81</f>
        <v>2.46</v>
      </c>
      <c r="CI81" s="2">
        <f t="shared" ref="CI81:CI94" si="261">BR81-CH81</f>
        <v>1.4400000000000004</v>
      </c>
      <c r="CK81">
        <v>106</v>
      </c>
      <c r="CL81" t="s">
        <v>140</v>
      </c>
      <c r="CM81">
        <v>30</v>
      </c>
      <c r="CN81" s="1">
        <v>0.123</v>
      </c>
      <c r="CO81" s="2">
        <f>CN81*30</f>
        <v>3.69</v>
      </c>
      <c r="CP81" s="2">
        <f>CO81</f>
        <v>3.69</v>
      </c>
      <c r="CQ81" s="2">
        <f t="shared" ref="CQ81:CQ94" si="262">CH81-CP81</f>
        <v>-1.23</v>
      </c>
      <c r="CS81">
        <v>106</v>
      </c>
      <c r="CT81" t="s">
        <v>140</v>
      </c>
      <c r="CU81">
        <v>30</v>
      </c>
      <c r="CV81" s="1">
        <v>0.109</v>
      </c>
      <c r="CW81" s="2">
        <f>CV81*30</f>
        <v>3.27</v>
      </c>
      <c r="CX81" s="2">
        <f>CW81</f>
        <v>3.27</v>
      </c>
      <c r="CY81" s="2">
        <f t="shared" ref="CY81:CY94" si="263">CP81-CX81</f>
        <v>0.41999999999999993</v>
      </c>
      <c r="DA81">
        <v>106</v>
      </c>
      <c r="DB81" t="s">
        <v>140</v>
      </c>
      <c r="DC81">
        <v>30</v>
      </c>
      <c r="DD81" s="1">
        <v>7.9000000000000001E-2</v>
      </c>
      <c r="DE81" s="2">
        <f>DD81*30</f>
        <v>2.37</v>
      </c>
      <c r="DF81" s="2">
        <f>DE81</f>
        <v>2.37</v>
      </c>
      <c r="DG81" s="2">
        <f t="shared" ref="DG81:DG94" si="264">CX81-DF81</f>
        <v>0.89999999999999991</v>
      </c>
      <c r="DI81">
        <v>106</v>
      </c>
      <c r="DJ81" t="s">
        <v>140</v>
      </c>
      <c r="DK81">
        <v>30</v>
      </c>
      <c r="DL81" s="1">
        <v>3.9E-2</v>
      </c>
      <c r="DM81" s="2">
        <f>DL81*30</f>
        <v>1.17</v>
      </c>
      <c r="DN81" s="2">
        <f>DM81</f>
        <v>1.17</v>
      </c>
      <c r="DO81" s="2">
        <f t="shared" ref="DO81:DO94" si="265">DF81-DN81</f>
        <v>1.2000000000000002</v>
      </c>
      <c r="DQ81">
        <v>9</v>
      </c>
      <c r="DR81" t="s">
        <v>98</v>
      </c>
      <c r="DS81">
        <v>30</v>
      </c>
      <c r="DT81" s="1">
        <v>0.10100000000000001</v>
      </c>
      <c r="DU81" s="2">
        <f>DT81*30</f>
        <v>3.0300000000000002</v>
      </c>
      <c r="DV81" s="2">
        <f>DU81</f>
        <v>3.0300000000000002</v>
      </c>
      <c r="DW81" s="2">
        <f t="shared" ref="DW81:DW94" si="266">DN81-DV81</f>
        <v>-1.8600000000000003</v>
      </c>
    </row>
    <row r="82" spans="1:128" x14ac:dyDescent="0.2">
      <c r="C82">
        <v>50</v>
      </c>
      <c r="D82" s="1">
        <v>0</v>
      </c>
      <c r="E82" s="2">
        <f t="shared" ref="E82:E94" si="267">D82*20</f>
        <v>0</v>
      </c>
      <c r="F82" s="2">
        <f t="shared" ref="F82:F94" si="268">F81+E82</f>
        <v>0</v>
      </c>
      <c r="G82" s="2">
        <f t="shared" si="251"/>
        <v>0</v>
      </c>
      <c r="K82">
        <v>50</v>
      </c>
      <c r="L82" s="1">
        <v>0.13100000000000001</v>
      </c>
      <c r="M82" s="2">
        <f t="shared" ref="M82:M94" si="269">L82*20</f>
        <v>2.62</v>
      </c>
      <c r="N82" s="2">
        <f t="shared" ref="N82:N94" si="270">N81+M82</f>
        <v>6.73</v>
      </c>
      <c r="O82" s="2">
        <f t="shared" si="252"/>
        <v>-6.73</v>
      </c>
      <c r="S82">
        <v>50</v>
      </c>
      <c r="T82" s="1">
        <v>0</v>
      </c>
      <c r="U82" s="2">
        <f t="shared" ref="U82:U94" si="271">T82*20</f>
        <v>0</v>
      </c>
      <c r="V82" s="2">
        <f t="shared" ref="V82:V94" si="272">V81+U82</f>
        <v>0</v>
      </c>
      <c r="W82" s="2">
        <f t="shared" si="253"/>
        <v>0</v>
      </c>
      <c r="AA82">
        <v>50</v>
      </c>
      <c r="AB82" s="1">
        <v>0</v>
      </c>
      <c r="AC82" s="2">
        <f t="shared" ref="AC82:AC94" si="273">AB82*20</f>
        <v>0</v>
      </c>
      <c r="AD82" s="2">
        <f t="shared" ref="AD82:AD94" si="274">AD81+AC82</f>
        <v>0</v>
      </c>
      <c r="AE82" s="2">
        <f t="shared" si="254"/>
        <v>0</v>
      </c>
      <c r="AI82">
        <v>50</v>
      </c>
      <c r="AJ82" s="1">
        <v>0.18</v>
      </c>
      <c r="AK82" s="2">
        <f t="shared" ref="AK82:AK94" si="275">AJ82*20</f>
        <v>3.5999999999999996</v>
      </c>
      <c r="AL82" s="2">
        <f t="shared" ref="AL82:AL94" si="276">AL81+AK82</f>
        <v>10.649999999999999</v>
      </c>
      <c r="AM82" s="2">
        <f t="shared" si="255"/>
        <v>-3.9199999999999982</v>
      </c>
      <c r="AO82" s="1">
        <f t="shared" ref="AO82:AO94" si="277">AJ82+0.004</f>
        <v>0.184</v>
      </c>
      <c r="AQ82">
        <v>50</v>
      </c>
      <c r="AR82" s="1">
        <v>0</v>
      </c>
      <c r="AS82" s="2">
        <f t="shared" ref="AS82:AS94" si="278">AR82*20</f>
        <v>0</v>
      </c>
      <c r="AT82" s="2">
        <f t="shared" ref="AT82:AT94" si="279">AT81+AS82</f>
        <v>0</v>
      </c>
      <c r="AU82" s="2">
        <f t="shared" si="256"/>
        <v>0</v>
      </c>
      <c r="AY82">
        <v>50</v>
      </c>
      <c r="AZ82" s="1">
        <v>0.15900000000000003</v>
      </c>
      <c r="BA82" s="2">
        <f t="shared" ref="BA82:BA94" si="280">AZ82*20</f>
        <v>3.1800000000000006</v>
      </c>
      <c r="BB82" s="2">
        <f t="shared" ref="BB82:BB94" si="281">BB81+BA82</f>
        <v>8.0400000000000009</v>
      </c>
      <c r="BC82" s="2">
        <f t="shared" si="257"/>
        <v>2.6099999999999977</v>
      </c>
      <c r="BE82" s="1">
        <f t="shared" ref="BE82:BE94" si="282">AZ82+0.003</f>
        <v>0.16200000000000003</v>
      </c>
      <c r="BG82">
        <v>50</v>
      </c>
      <c r="BH82" s="1">
        <v>0</v>
      </c>
      <c r="BI82" s="2">
        <f t="shared" ref="BI82:BI94" si="283">BH82*20</f>
        <v>0</v>
      </c>
      <c r="BJ82" s="2">
        <f t="shared" ref="BJ82:BJ94" si="284">BJ81+BI82</f>
        <v>0</v>
      </c>
      <c r="BK82" s="2">
        <f t="shared" si="258"/>
        <v>0</v>
      </c>
      <c r="BO82">
        <v>50</v>
      </c>
      <c r="BP82" s="1">
        <v>0.129</v>
      </c>
      <c r="BQ82" s="2">
        <f t="shared" ref="BQ82:BQ94" si="285">BP82*20</f>
        <v>2.58</v>
      </c>
      <c r="BR82" s="2">
        <f t="shared" ref="BR82:BR94" si="286">BR81+BQ82</f>
        <v>6.48</v>
      </c>
      <c r="BS82" s="2">
        <f t="shared" si="259"/>
        <v>1.5600000000000005</v>
      </c>
      <c r="BU82" s="1">
        <f t="shared" ref="BU82:BU94" si="287">BP82+0.006</f>
        <v>0.13500000000000001</v>
      </c>
      <c r="BW82">
        <v>50</v>
      </c>
      <c r="BX82" s="1">
        <v>0.12200000000000001</v>
      </c>
      <c r="BY82" s="2">
        <f t="shared" ref="BY82:BY94" si="288">BX82*20</f>
        <v>2.4400000000000004</v>
      </c>
      <c r="BZ82" s="2">
        <f t="shared" ref="BZ82:BZ94" si="289">BZ81+BY82</f>
        <v>5.1400000000000006</v>
      </c>
      <c r="CA82" s="2">
        <f t="shared" si="260"/>
        <v>1.3399999999999999</v>
      </c>
      <c r="CE82">
        <v>50</v>
      </c>
      <c r="CF82" s="1">
        <v>8.5000000000000006E-2</v>
      </c>
      <c r="CG82" s="2">
        <f t="shared" ref="CG82:CG94" si="290">CF82*20</f>
        <v>1.7000000000000002</v>
      </c>
      <c r="CH82" s="2">
        <f t="shared" ref="CH82:CH94" si="291">CH81+CG82</f>
        <v>4.16</v>
      </c>
      <c r="CI82" s="2">
        <f t="shared" si="261"/>
        <v>2.3200000000000003</v>
      </c>
      <c r="CM82">
        <v>50</v>
      </c>
      <c r="CN82" s="1">
        <v>0.10900000000000001</v>
      </c>
      <c r="CO82" s="2">
        <f t="shared" ref="CO82:CO94" si="292">CN82*20</f>
        <v>2.1800000000000002</v>
      </c>
      <c r="CP82" s="2">
        <f t="shared" ref="CP82:CP94" si="293">CP81+CO82</f>
        <v>5.87</v>
      </c>
      <c r="CQ82" s="2">
        <f t="shared" si="262"/>
        <v>-1.71</v>
      </c>
      <c r="CS82" s="1">
        <f t="shared" ref="CS82:CS94" si="294">CN82-0.003</f>
        <v>0.10600000000000001</v>
      </c>
      <c r="CU82">
        <v>50</v>
      </c>
      <c r="CV82" s="1">
        <v>0.113</v>
      </c>
      <c r="CW82" s="2">
        <f t="shared" ref="CW82:CW94" si="295">CV82*20</f>
        <v>2.2600000000000002</v>
      </c>
      <c r="CX82" s="2">
        <f t="shared" ref="CX82:CX94" si="296">CX81+CW82</f>
        <v>5.53</v>
      </c>
      <c r="CY82" s="2">
        <f t="shared" si="263"/>
        <v>0.33999999999999986</v>
      </c>
      <c r="DA82" s="1"/>
      <c r="DC82">
        <v>50</v>
      </c>
      <c r="DD82" s="1">
        <v>0.11200000000000002</v>
      </c>
      <c r="DE82" s="2">
        <f t="shared" ref="DE82:DE94" si="297">DD82*20</f>
        <v>2.2400000000000002</v>
      </c>
      <c r="DF82" s="2">
        <f t="shared" ref="DF82:DF94" si="298">DF81+DE82</f>
        <v>4.6100000000000003</v>
      </c>
      <c r="DG82" s="2">
        <f t="shared" si="264"/>
        <v>0.91999999999999993</v>
      </c>
      <c r="DK82">
        <v>50</v>
      </c>
      <c r="DL82" s="1">
        <v>0.10800000000000001</v>
      </c>
      <c r="DM82" s="2">
        <f t="shared" ref="DM82:DM94" si="299">DL82*20</f>
        <v>2.16</v>
      </c>
      <c r="DN82" s="2">
        <f t="shared" ref="DN82:DN94" si="300">DN81+DM82</f>
        <v>3.33</v>
      </c>
      <c r="DO82" s="2">
        <f t="shared" si="265"/>
        <v>1.2800000000000002</v>
      </c>
      <c r="DR82" t="s">
        <v>98</v>
      </c>
      <c r="DS82">
        <v>50</v>
      </c>
      <c r="DT82" s="1">
        <v>0.113</v>
      </c>
      <c r="DU82" s="2">
        <f t="shared" ref="DU82:DU94" si="301">DT82*20</f>
        <v>2.2600000000000002</v>
      </c>
      <c r="DV82" s="2">
        <f t="shared" ref="DV82:DV94" si="302">DV81+DU82</f>
        <v>5.2900000000000009</v>
      </c>
      <c r="DW82" s="2">
        <f t="shared" si="266"/>
        <v>-1.9600000000000009</v>
      </c>
    </row>
    <row r="83" spans="1:128" x14ac:dyDescent="0.2">
      <c r="C83">
        <v>70</v>
      </c>
      <c r="D83" s="1">
        <v>0</v>
      </c>
      <c r="E83" s="2">
        <f t="shared" si="267"/>
        <v>0</v>
      </c>
      <c r="F83" s="2">
        <f t="shared" si="268"/>
        <v>0</v>
      </c>
      <c r="G83" s="2">
        <f t="shared" si="251"/>
        <v>0</v>
      </c>
      <c r="K83">
        <v>70</v>
      </c>
      <c r="L83" s="1">
        <v>0.14799999999999999</v>
      </c>
      <c r="M83" s="2">
        <f t="shared" si="269"/>
        <v>2.96</v>
      </c>
      <c r="N83" s="2">
        <f t="shared" si="270"/>
        <v>9.6900000000000013</v>
      </c>
      <c r="O83" s="2">
        <f t="shared" si="252"/>
        <v>-9.6900000000000013</v>
      </c>
      <c r="S83">
        <v>70</v>
      </c>
      <c r="T83" s="1">
        <v>0</v>
      </c>
      <c r="U83" s="2">
        <f t="shared" si="271"/>
        <v>0</v>
      </c>
      <c r="V83" s="2">
        <f t="shared" si="272"/>
        <v>0</v>
      </c>
      <c r="W83" s="2">
        <f t="shared" si="253"/>
        <v>0</v>
      </c>
      <c r="AA83">
        <v>70</v>
      </c>
      <c r="AB83" s="1">
        <v>0</v>
      </c>
      <c r="AC83" s="2">
        <f t="shared" si="273"/>
        <v>0</v>
      </c>
      <c r="AD83" s="2">
        <f t="shared" si="274"/>
        <v>0</v>
      </c>
      <c r="AE83" s="2">
        <f t="shared" si="254"/>
        <v>0</v>
      </c>
      <c r="AI83">
        <v>70</v>
      </c>
      <c r="AJ83" s="1">
        <v>0.2</v>
      </c>
      <c r="AK83" s="2">
        <f t="shared" si="275"/>
        <v>4</v>
      </c>
      <c r="AL83" s="2">
        <f t="shared" si="276"/>
        <v>14.649999999999999</v>
      </c>
      <c r="AM83" s="2">
        <f t="shared" si="255"/>
        <v>-4.9599999999999973</v>
      </c>
      <c r="AO83" s="1">
        <f t="shared" si="277"/>
        <v>0.20400000000000001</v>
      </c>
      <c r="AQ83">
        <v>70</v>
      </c>
      <c r="AR83" s="1">
        <v>0</v>
      </c>
      <c r="AS83" s="2">
        <f t="shared" si="278"/>
        <v>0</v>
      </c>
      <c r="AT83" s="2">
        <f t="shared" si="279"/>
        <v>0</v>
      </c>
      <c r="AU83" s="2">
        <f t="shared" si="256"/>
        <v>0</v>
      </c>
      <c r="AY83">
        <v>70</v>
      </c>
      <c r="AZ83" s="1">
        <v>0.17400000000000002</v>
      </c>
      <c r="BA83" s="2">
        <f t="shared" si="280"/>
        <v>3.4800000000000004</v>
      </c>
      <c r="BB83" s="2">
        <f t="shared" si="281"/>
        <v>11.520000000000001</v>
      </c>
      <c r="BC83" s="2">
        <f t="shared" si="257"/>
        <v>3.1299999999999972</v>
      </c>
      <c r="BE83" s="1">
        <f t="shared" si="282"/>
        <v>0.17700000000000002</v>
      </c>
      <c r="BG83">
        <v>70</v>
      </c>
      <c r="BH83" s="1">
        <v>0</v>
      </c>
      <c r="BI83" s="2">
        <f t="shared" si="283"/>
        <v>0</v>
      </c>
      <c r="BJ83" s="2">
        <f t="shared" si="284"/>
        <v>0</v>
      </c>
      <c r="BK83" s="2">
        <f t="shared" si="258"/>
        <v>0</v>
      </c>
      <c r="BO83">
        <v>70</v>
      </c>
      <c r="BP83" s="1">
        <v>0.14899999999999999</v>
      </c>
      <c r="BQ83" s="2">
        <f t="shared" si="285"/>
        <v>2.98</v>
      </c>
      <c r="BR83" s="2">
        <f t="shared" si="286"/>
        <v>9.4600000000000009</v>
      </c>
      <c r="BS83" s="2">
        <f t="shared" si="259"/>
        <v>2.0600000000000005</v>
      </c>
      <c r="BU83" s="1">
        <f t="shared" si="287"/>
        <v>0.155</v>
      </c>
      <c r="BW83">
        <v>70</v>
      </c>
      <c r="BX83" s="1">
        <v>0.14000000000000001</v>
      </c>
      <c r="BY83" s="2">
        <f t="shared" si="288"/>
        <v>2.8000000000000003</v>
      </c>
      <c r="BZ83" s="2">
        <f t="shared" si="289"/>
        <v>7.9400000000000013</v>
      </c>
      <c r="CA83" s="2">
        <f t="shared" si="260"/>
        <v>1.5199999999999996</v>
      </c>
      <c r="CE83">
        <v>70</v>
      </c>
      <c r="CF83" s="1">
        <v>0.108</v>
      </c>
      <c r="CG83" s="2">
        <f t="shared" si="290"/>
        <v>2.16</v>
      </c>
      <c r="CH83" s="2">
        <f t="shared" si="291"/>
        <v>6.32</v>
      </c>
      <c r="CI83" s="2">
        <f t="shared" si="261"/>
        <v>3.1400000000000006</v>
      </c>
      <c r="CM83">
        <v>70</v>
      </c>
      <c r="CN83" s="1">
        <v>0.125</v>
      </c>
      <c r="CO83" s="2">
        <f t="shared" si="292"/>
        <v>2.5</v>
      </c>
      <c r="CP83" s="2">
        <f t="shared" si="293"/>
        <v>8.370000000000001</v>
      </c>
      <c r="CQ83" s="2">
        <f t="shared" si="262"/>
        <v>-2.0500000000000007</v>
      </c>
      <c r="CS83" s="1">
        <f t="shared" si="294"/>
        <v>0.122</v>
      </c>
      <c r="CU83">
        <v>70</v>
      </c>
      <c r="CV83" s="1">
        <v>0.128</v>
      </c>
      <c r="CW83" s="2">
        <f t="shared" si="295"/>
        <v>2.56</v>
      </c>
      <c r="CX83" s="2">
        <f t="shared" si="296"/>
        <v>8.09</v>
      </c>
      <c r="CY83" s="2">
        <f t="shared" si="263"/>
        <v>0.28000000000000114</v>
      </c>
      <c r="DA83" s="1"/>
      <c r="DC83">
        <v>70</v>
      </c>
      <c r="DD83" s="1">
        <v>0.127</v>
      </c>
      <c r="DE83" s="2">
        <f t="shared" si="297"/>
        <v>2.54</v>
      </c>
      <c r="DF83" s="2">
        <f t="shared" si="298"/>
        <v>7.15</v>
      </c>
      <c r="DG83" s="2">
        <f t="shared" si="264"/>
        <v>0.9399999999999995</v>
      </c>
      <c r="DK83">
        <v>70</v>
      </c>
      <c r="DL83" s="1">
        <v>0.124</v>
      </c>
      <c r="DM83" s="2">
        <f t="shared" si="299"/>
        <v>2.48</v>
      </c>
      <c r="DN83" s="2">
        <f t="shared" si="300"/>
        <v>5.8100000000000005</v>
      </c>
      <c r="DO83" s="2">
        <f t="shared" si="265"/>
        <v>1.3399999999999999</v>
      </c>
      <c r="DR83" t="s">
        <v>98</v>
      </c>
      <c r="DS83">
        <v>70</v>
      </c>
      <c r="DT83" s="1">
        <v>0.11699999999999999</v>
      </c>
      <c r="DU83" s="2">
        <f t="shared" si="301"/>
        <v>2.34</v>
      </c>
      <c r="DV83" s="2">
        <f t="shared" si="302"/>
        <v>7.6300000000000008</v>
      </c>
      <c r="DW83" s="2">
        <f t="shared" si="266"/>
        <v>-1.8200000000000003</v>
      </c>
    </row>
    <row r="84" spans="1:128" x14ac:dyDescent="0.2">
      <c r="C84">
        <v>90</v>
      </c>
      <c r="D84" s="1">
        <v>0</v>
      </c>
      <c r="E84" s="2">
        <f t="shared" si="267"/>
        <v>0</v>
      </c>
      <c r="F84" s="2">
        <f t="shared" si="268"/>
        <v>0</v>
      </c>
      <c r="G84" s="2">
        <f t="shared" si="251"/>
        <v>0</v>
      </c>
      <c r="K84">
        <v>90</v>
      </c>
      <c r="L84" s="1">
        <v>0.19700000000000004</v>
      </c>
      <c r="M84" s="2">
        <f t="shared" si="269"/>
        <v>3.9400000000000008</v>
      </c>
      <c r="N84" s="2">
        <f t="shared" si="270"/>
        <v>13.630000000000003</v>
      </c>
      <c r="O84" s="2">
        <f t="shared" si="252"/>
        <v>-13.630000000000003</v>
      </c>
      <c r="S84">
        <v>90</v>
      </c>
      <c r="T84" s="1">
        <v>0</v>
      </c>
      <c r="U84" s="2">
        <f t="shared" si="271"/>
        <v>0</v>
      </c>
      <c r="V84" s="2">
        <f t="shared" si="272"/>
        <v>0</v>
      </c>
      <c r="W84" s="2">
        <f t="shared" si="253"/>
        <v>0</v>
      </c>
      <c r="AA84">
        <v>90</v>
      </c>
      <c r="AB84" s="1">
        <v>0</v>
      </c>
      <c r="AC84" s="2">
        <f t="shared" si="273"/>
        <v>0</v>
      </c>
      <c r="AD84" s="2">
        <f t="shared" si="274"/>
        <v>0</v>
      </c>
      <c r="AE84" s="2">
        <f t="shared" si="254"/>
        <v>0</v>
      </c>
      <c r="AI84">
        <v>90</v>
      </c>
      <c r="AJ84" s="1">
        <v>0.24</v>
      </c>
      <c r="AK84" s="2">
        <f t="shared" si="275"/>
        <v>4.8</v>
      </c>
      <c r="AL84" s="2">
        <f t="shared" si="276"/>
        <v>19.45</v>
      </c>
      <c r="AM84" s="2">
        <f t="shared" si="255"/>
        <v>-5.8199999999999967</v>
      </c>
      <c r="AO84" s="1">
        <f t="shared" si="277"/>
        <v>0.24399999999999999</v>
      </c>
      <c r="AQ84">
        <v>90</v>
      </c>
      <c r="AR84" s="1">
        <v>0</v>
      </c>
      <c r="AS84" s="2">
        <f t="shared" si="278"/>
        <v>0</v>
      </c>
      <c r="AT84" s="2">
        <f t="shared" si="279"/>
        <v>0</v>
      </c>
      <c r="AU84" s="2">
        <f t="shared" si="256"/>
        <v>0</v>
      </c>
      <c r="AY84">
        <v>90</v>
      </c>
      <c r="AZ84" s="1">
        <v>0.221</v>
      </c>
      <c r="BA84" s="2">
        <f t="shared" si="280"/>
        <v>4.42</v>
      </c>
      <c r="BB84" s="2">
        <f t="shared" si="281"/>
        <v>15.940000000000001</v>
      </c>
      <c r="BC84" s="2">
        <f t="shared" si="257"/>
        <v>3.509999999999998</v>
      </c>
      <c r="BE84" s="1">
        <f t="shared" si="282"/>
        <v>0.224</v>
      </c>
      <c r="BG84">
        <v>90</v>
      </c>
      <c r="BH84" s="1">
        <v>0</v>
      </c>
      <c r="BI84" s="2">
        <f t="shared" si="283"/>
        <v>0</v>
      </c>
      <c r="BJ84" s="2">
        <f t="shared" si="284"/>
        <v>0</v>
      </c>
      <c r="BK84" s="2">
        <f t="shared" si="258"/>
        <v>0</v>
      </c>
      <c r="BO84">
        <v>90</v>
      </c>
      <c r="BP84" s="1">
        <v>0.19500000000000001</v>
      </c>
      <c r="BQ84" s="2">
        <f t="shared" si="285"/>
        <v>3.9000000000000004</v>
      </c>
      <c r="BR84" s="2">
        <f t="shared" si="286"/>
        <v>13.360000000000001</v>
      </c>
      <c r="BS84" s="2">
        <f t="shared" si="259"/>
        <v>2.58</v>
      </c>
      <c r="BU84" s="1">
        <f t="shared" si="287"/>
        <v>0.20100000000000001</v>
      </c>
      <c r="BW84">
        <v>90</v>
      </c>
      <c r="BX84" s="1">
        <v>0.17400000000000002</v>
      </c>
      <c r="BY84" s="2">
        <f t="shared" si="288"/>
        <v>3.4800000000000004</v>
      </c>
      <c r="BZ84" s="2">
        <f t="shared" si="289"/>
        <v>11.420000000000002</v>
      </c>
      <c r="CA84" s="2">
        <f t="shared" si="260"/>
        <v>1.9399999999999995</v>
      </c>
      <c r="CE84">
        <v>90</v>
      </c>
      <c r="CF84" s="1">
        <v>0.17299999999999999</v>
      </c>
      <c r="CG84" s="2">
        <f t="shared" si="290"/>
        <v>3.46</v>
      </c>
      <c r="CH84" s="2">
        <f t="shared" si="291"/>
        <v>9.7800000000000011</v>
      </c>
      <c r="CI84" s="2">
        <f t="shared" si="261"/>
        <v>3.58</v>
      </c>
      <c r="CM84">
        <v>90</v>
      </c>
      <c r="CN84" s="1">
        <v>0.155</v>
      </c>
      <c r="CO84" s="2">
        <f t="shared" si="292"/>
        <v>3.1</v>
      </c>
      <c r="CP84" s="2">
        <f t="shared" si="293"/>
        <v>11.47</v>
      </c>
      <c r="CQ84" s="2">
        <f t="shared" si="262"/>
        <v>-1.6899999999999995</v>
      </c>
      <c r="CS84" s="1">
        <f t="shared" si="294"/>
        <v>0.152</v>
      </c>
      <c r="CU84">
        <v>90</v>
      </c>
      <c r="CV84" s="1">
        <v>0.159</v>
      </c>
      <c r="CW84" s="2">
        <f t="shared" si="295"/>
        <v>3.18</v>
      </c>
      <c r="CX84" s="2">
        <f t="shared" si="296"/>
        <v>11.27</v>
      </c>
      <c r="CY84" s="2">
        <f t="shared" si="263"/>
        <v>0.20000000000000107</v>
      </c>
      <c r="DA84" s="1"/>
      <c r="DC84">
        <v>90</v>
      </c>
      <c r="DD84" s="1">
        <v>0.15600000000000003</v>
      </c>
      <c r="DE84" s="2">
        <f t="shared" si="297"/>
        <v>3.1200000000000006</v>
      </c>
      <c r="DF84" s="2">
        <f t="shared" si="298"/>
        <v>10.270000000000001</v>
      </c>
      <c r="DG84" s="2">
        <f t="shared" si="264"/>
        <v>0.99999999999999822</v>
      </c>
      <c r="DK84">
        <v>90</v>
      </c>
      <c r="DL84" s="1">
        <v>0.153</v>
      </c>
      <c r="DM84" s="2">
        <f t="shared" si="299"/>
        <v>3.06</v>
      </c>
      <c r="DN84" s="2">
        <f t="shared" si="300"/>
        <v>8.870000000000001</v>
      </c>
      <c r="DO84" s="2">
        <f t="shared" si="265"/>
        <v>1.4000000000000004</v>
      </c>
      <c r="DR84" t="s">
        <v>98</v>
      </c>
      <c r="DS84">
        <v>90</v>
      </c>
      <c r="DT84" s="1">
        <v>0.13300000000000001</v>
      </c>
      <c r="DU84" s="2">
        <f t="shared" si="301"/>
        <v>2.66</v>
      </c>
      <c r="DV84" s="2">
        <f t="shared" si="302"/>
        <v>10.290000000000001</v>
      </c>
      <c r="DW84" s="2">
        <f t="shared" si="266"/>
        <v>-1.42</v>
      </c>
    </row>
    <row r="85" spans="1:128" x14ac:dyDescent="0.2">
      <c r="C85">
        <v>110</v>
      </c>
      <c r="D85" s="1">
        <v>0</v>
      </c>
      <c r="E85" s="2">
        <f t="shared" si="267"/>
        <v>0</v>
      </c>
      <c r="F85" s="2">
        <f t="shared" si="268"/>
        <v>0</v>
      </c>
      <c r="G85" s="2">
        <f t="shared" si="251"/>
        <v>0</v>
      </c>
      <c r="K85">
        <v>110</v>
      </c>
      <c r="L85" s="1">
        <v>0.20200000000000001</v>
      </c>
      <c r="M85" s="2">
        <f t="shared" si="269"/>
        <v>4.04</v>
      </c>
      <c r="N85" s="2">
        <f t="shared" si="270"/>
        <v>17.670000000000002</v>
      </c>
      <c r="O85" s="2">
        <f t="shared" si="252"/>
        <v>-17.670000000000002</v>
      </c>
      <c r="S85">
        <v>110</v>
      </c>
      <c r="T85" s="1">
        <v>0</v>
      </c>
      <c r="U85" s="2">
        <f t="shared" si="271"/>
        <v>0</v>
      </c>
      <c r="V85" s="2">
        <f t="shared" si="272"/>
        <v>0</v>
      </c>
      <c r="W85" s="2">
        <f t="shared" si="253"/>
        <v>0</v>
      </c>
      <c r="AA85">
        <v>110</v>
      </c>
      <c r="AB85" s="1">
        <v>0</v>
      </c>
      <c r="AC85" s="2">
        <f t="shared" si="273"/>
        <v>0</v>
      </c>
      <c r="AD85" s="2">
        <f t="shared" si="274"/>
        <v>0</v>
      </c>
      <c r="AE85" s="2">
        <f t="shared" si="254"/>
        <v>0</v>
      </c>
      <c r="AI85">
        <v>110</v>
      </c>
      <c r="AJ85" s="1">
        <v>0.214</v>
      </c>
      <c r="AK85" s="2">
        <f t="shared" si="275"/>
        <v>4.28</v>
      </c>
      <c r="AL85" s="2">
        <f t="shared" si="276"/>
        <v>23.73</v>
      </c>
      <c r="AM85" s="2">
        <f t="shared" si="255"/>
        <v>-6.0599999999999987</v>
      </c>
      <c r="AO85" s="1">
        <f t="shared" si="277"/>
        <v>0.218</v>
      </c>
      <c r="AQ85">
        <v>110</v>
      </c>
      <c r="AR85" s="1">
        <v>0</v>
      </c>
      <c r="AS85" s="2">
        <f t="shared" si="278"/>
        <v>0</v>
      </c>
      <c r="AT85" s="2">
        <f t="shared" si="279"/>
        <v>0</v>
      </c>
      <c r="AU85" s="2">
        <f t="shared" si="256"/>
        <v>0</v>
      </c>
      <c r="AY85">
        <v>110</v>
      </c>
      <c r="AZ85" s="1">
        <v>0.21100000000000002</v>
      </c>
      <c r="BA85" s="2">
        <f t="shared" si="280"/>
        <v>4.2200000000000006</v>
      </c>
      <c r="BB85" s="2">
        <f t="shared" si="281"/>
        <v>20.160000000000004</v>
      </c>
      <c r="BC85" s="2">
        <f t="shared" si="257"/>
        <v>3.5699999999999967</v>
      </c>
      <c r="BE85" s="1">
        <f t="shared" si="282"/>
        <v>0.21400000000000002</v>
      </c>
      <c r="BG85">
        <v>110</v>
      </c>
      <c r="BH85" s="1">
        <v>0</v>
      </c>
      <c r="BI85" s="2">
        <f t="shared" si="283"/>
        <v>0</v>
      </c>
      <c r="BJ85" s="2">
        <f t="shared" si="284"/>
        <v>0</v>
      </c>
      <c r="BK85" s="2">
        <f t="shared" si="258"/>
        <v>0</v>
      </c>
      <c r="BO85">
        <v>110</v>
      </c>
      <c r="BP85" s="1">
        <v>0.20100000000000001</v>
      </c>
      <c r="BQ85" s="2">
        <f t="shared" si="285"/>
        <v>4.0200000000000005</v>
      </c>
      <c r="BR85" s="2">
        <f t="shared" si="286"/>
        <v>17.380000000000003</v>
      </c>
      <c r="BS85" s="2">
        <f t="shared" si="259"/>
        <v>2.7800000000000011</v>
      </c>
      <c r="BU85" s="1">
        <f t="shared" si="287"/>
        <v>0.20700000000000002</v>
      </c>
      <c r="BW85">
        <v>110</v>
      </c>
      <c r="BX85" s="1">
        <v>0.18600000000000003</v>
      </c>
      <c r="BY85" s="2">
        <f t="shared" si="288"/>
        <v>3.7200000000000006</v>
      </c>
      <c r="BZ85" s="2">
        <f t="shared" si="289"/>
        <v>15.140000000000002</v>
      </c>
      <c r="CA85" s="2">
        <f t="shared" si="260"/>
        <v>2.2400000000000002</v>
      </c>
      <c r="CE85">
        <v>110</v>
      </c>
      <c r="CF85" s="1">
        <v>0.183</v>
      </c>
      <c r="CG85" s="2">
        <f t="shared" si="290"/>
        <v>3.66</v>
      </c>
      <c r="CH85" s="2">
        <f t="shared" si="291"/>
        <v>13.440000000000001</v>
      </c>
      <c r="CI85" s="2">
        <f t="shared" si="261"/>
        <v>3.9400000000000013</v>
      </c>
      <c r="CM85">
        <v>110</v>
      </c>
      <c r="CN85" s="1">
        <v>0.16800000000000001</v>
      </c>
      <c r="CO85" s="2">
        <f t="shared" si="292"/>
        <v>3.3600000000000003</v>
      </c>
      <c r="CP85" s="2">
        <f t="shared" si="293"/>
        <v>14.830000000000002</v>
      </c>
      <c r="CQ85" s="2">
        <f t="shared" si="262"/>
        <v>-1.3900000000000006</v>
      </c>
      <c r="CS85" s="1">
        <f t="shared" si="294"/>
        <v>0.16500000000000001</v>
      </c>
      <c r="CU85">
        <v>110</v>
      </c>
      <c r="CV85" s="1">
        <v>0.16900000000000001</v>
      </c>
      <c r="CW85" s="2">
        <f t="shared" si="295"/>
        <v>3.3800000000000003</v>
      </c>
      <c r="CX85" s="2">
        <f t="shared" si="296"/>
        <v>14.65</v>
      </c>
      <c r="CY85" s="2">
        <f t="shared" si="263"/>
        <v>0.18000000000000149</v>
      </c>
      <c r="DA85" s="1"/>
      <c r="DC85">
        <v>110</v>
      </c>
      <c r="DD85" s="1">
        <v>0.16600000000000001</v>
      </c>
      <c r="DE85" s="2">
        <f t="shared" si="297"/>
        <v>3.3200000000000003</v>
      </c>
      <c r="DF85" s="2">
        <f t="shared" si="298"/>
        <v>13.590000000000002</v>
      </c>
      <c r="DG85" s="2">
        <f t="shared" si="264"/>
        <v>1.0599999999999987</v>
      </c>
      <c r="DK85">
        <v>110</v>
      </c>
      <c r="DL85" s="1">
        <v>0.16300000000000001</v>
      </c>
      <c r="DM85" s="2">
        <f t="shared" si="299"/>
        <v>3.2600000000000002</v>
      </c>
      <c r="DN85" s="2">
        <f t="shared" si="300"/>
        <v>12.13</v>
      </c>
      <c r="DO85" s="2">
        <f t="shared" si="265"/>
        <v>1.4600000000000009</v>
      </c>
      <c r="DR85" t="s">
        <v>98</v>
      </c>
      <c r="DS85">
        <v>110</v>
      </c>
      <c r="DT85" s="1">
        <v>0.109</v>
      </c>
      <c r="DU85" s="2">
        <f t="shared" si="301"/>
        <v>2.1800000000000002</v>
      </c>
      <c r="DV85" s="2">
        <f t="shared" si="302"/>
        <v>12.47</v>
      </c>
      <c r="DW85" s="2">
        <f t="shared" si="266"/>
        <v>-0.33999999999999986</v>
      </c>
    </row>
    <row r="86" spans="1:128" x14ac:dyDescent="0.2">
      <c r="C86">
        <v>130</v>
      </c>
      <c r="D86" s="1">
        <v>0</v>
      </c>
      <c r="E86" s="2">
        <f t="shared" si="267"/>
        <v>0</v>
      </c>
      <c r="F86" s="2">
        <f t="shared" si="268"/>
        <v>0</v>
      </c>
      <c r="G86" s="2">
        <f t="shared" si="251"/>
        <v>0</v>
      </c>
      <c r="K86">
        <v>130</v>
      </c>
      <c r="L86" s="1">
        <v>0.21100000000000002</v>
      </c>
      <c r="M86" s="2">
        <f t="shared" si="269"/>
        <v>4.2200000000000006</v>
      </c>
      <c r="N86" s="2">
        <f t="shared" si="270"/>
        <v>21.89</v>
      </c>
      <c r="O86" s="2">
        <f t="shared" si="252"/>
        <v>-21.89</v>
      </c>
      <c r="S86">
        <v>130</v>
      </c>
      <c r="T86" s="1">
        <v>0</v>
      </c>
      <c r="U86" s="2">
        <f t="shared" si="271"/>
        <v>0</v>
      </c>
      <c r="V86" s="2">
        <f t="shared" si="272"/>
        <v>0</v>
      </c>
      <c r="W86" s="2">
        <f t="shared" si="253"/>
        <v>0</v>
      </c>
      <c r="AA86">
        <v>130</v>
      </c>
      <c r="AB86" s="1">
        <v>0</v>
      </c>
      <c r="AC86" s="2">
        <f t="shared" si="273"/>
        <v>0</v>
      </c>
      <c r="AD86" s="2">
        <f t="shared" si="274"/>
        <v>0</v>
      </c>
      <c r="AE86" s="2">
        <f t="shared" si="254"/>
        <v>0</v>
      </c>
      <c r="AI86">
        <v>130</v>
      </c>
      <c r="AJ86" s="1">
        <v>0.21600000000000003</v>
      </c>
      <c r="AK86" s="2">
        <f t="shared" si="275"/>
        <v>4.32</v>
      </c>
      <c r="AL86" s="2">
        <f t="shared" si="276"/>
        <v>28.05</v>
      </c>
      <c r="AM86" s="2">
        <f t="shared" si="255"/>
        <v>-6.16</v>
      </c>
      <c r="AO86" s="1">
        <f t="shared" si="277"/>
        <v>0.22000000000000003</v>
      </c>
      <c r="AQ86">
        <v>130</v>
      </c>
      <c r="AR86" s="1">
        <v>0</v>
      </c>
      <c r="AS86" s="2">
        <f t="shared" si="278"/>
        <v>0</v>
      </c>
      <c r="AT86" s="2">
        <f t="shared" si="279"/>
        <v>0</v>
      </c>
      <c r="AU86" s="2">
        <f t="shared" si="256"/>
        <v>0</v>
      </c>
      <c r="AY86">
        <v>130</v>
      </c>
      <c r="AZ86" s="1">
        <v>0.21200000000000002</v>
      </c>
      <c r="BA86" s="2">
        <f t="shared" si="280"/>
        <v>4.24</v>
      </c>
      <c r="BB86" s="2">
        <f t="shared" si="281"/>
        <v>24.400000000000006</v>
      </c>
      <c r="BC86" s="2">
        <f t="shared" si="257"/>
        <v>3.649999999999995</v>
      </c>
      <c r="BE86" s="1">
        <f t="shared" si="282"/>
        <v>0.21500000000000002</v>
      </c>
      <c r="BG86">
        <v>130</v>
      </c>
      <c r="BH86" s="1">
        <v>0</v>
      </c>
      <c r="BI86" s="2">
        <f t="shared" si="283"/>
        <v>0</v>
      </c>
      <c r="BJ86" s="2">
        <f t="shared" si="284"/>
        <v>0</v>
      </c>
      <c r="BK86" s="2">
        <f t="shared" si="258"/>
        <v>0</v>
      </c>
      <c r="BO86">
        <v>130</v>
      </c>
      <c r="BP86" s="1">
        <v>0.20200000000000004</v>
      </c>
      <c r="BQ86" s="2">
        <f t="shared" si="285"/>
        <v>4.0400000000000009</v>
      </c>
      <c r="BR86" s="2">
        <f t="shared" si="286"/>
        <v>21.42</v>
      </c>
      <c r="BS86" s="2">
        <f t="shared" si="259"/>
        <v>2.980000000000004</v>
      </c>
      <c r="BU86" s="1">
        <f t="shared" si="287"/>
        <v>0.20800000000000005</v>
      </c>
      <c r="BW86">
        <v>130</v>
      </c>
      <c r="BX86" s="1">
        <v>0.19200000000000003</v>
      </c>
      <c r="BY86" s="2">
        <f t="shared" si="288"/>
        <v>3.8400000000000007</v>
      </c>
      <c r="BZ86" s="2">
        <f t="shared" si="289"/>
        <v>18.980000000000004</v>
      </c>
      <c r="CA86" s="2">
        <f t="shared" si="260"/>
        <v>2.4399999999999977</v>
      </c>
      <c r="CE86">
        <v>130</v>
      </c>
      <c r="CF86" s="1">
        <v>0.186</v>
      </c>
      <c r="CG86" s="2">
        <f t="shared" si="290"/>
        <v>3.7199999999999998</v>
      </c>
      <c r="CH86" s="2">
        <f t="shared" si="291"/>
        <v>17.16</v>
      </c>
      <c r="CI86" s="2">
        <f t="shared" si="261"/>
        <v>4.2600000000000016</v>
      </c>
      <c r="CM86">
        <v>130</v>
      </c>
      <c r="CN86" s="1">
        <v>0.17300000000000001</v>
      </c>
      <c r="CO86" s="2">
        <f t="shared" si="292"/>
        <v>3.4600000000000004</v>
      </c>
      <c r="CP86" s="2">
        <f t="shared" si="293"/>
        <v>18.290000000000003</v>
      </c>
      <c r="CQ86" s="2">
        <f t="shared" si="262"/>
        <v>-1.1300000000000026</v>
      </c>
      <c r="CS86" s="1">
        <f t="shared" si="294"/>
        <v>0.17</v>
      </c>
      <c r="CU86">
        <v>130</v>
      </c>
      <c r="CV86" s="1">
        <v>0.17199999999999999</v>
      </c>
      <c r="CW86" s="2">
        <f t="shared" si="295"/>
        <v>3.4399999999999995</v>
      </c>
      <c r="CX86" s="2">
        <f t="shared" si="296"/>
        <v>18.09</v>
      </c>
      <c r="CY86" s="2">
        <f t="shared" si="263"/>
        <v>0.20000000000000284</v>
      </c>
      <c r="DA86" s="1"/>
      <c r="DC86">
        <v>130</v>
      </c>
      <c r="DD86" s="1">
        <v>0.17</v>
      </c>
      <c r="DE86" s="2">
        <f t="shared" si="297"/>
        <v>3.4000000000000004</v>
      </c>
      <c r="DF86" s="2">
        <f t="shared" si="298"/>
        <v>16.990000000000002</v>
      </c>
      <c r="DG86" s="2">
        <f t="shared" si="264"/>
        <v>1.0999999999999979</v>
      </c>
      <c r="DK86">
        <v>130</v>
      </c>
      <c r="DL86" s="1">
        <v>0.16600000000000001</v>
      </c>
      <c r="DM86" s="2">
        <f t="shared" si="299"/>
        <v>3.3200000000000003</v>
      </c>
      <c r="DN86" s="2">
        <f t="shared" si="300"/>
        <v>15.450000000000001</v>
      </c>
      <c r="DO86" s="2">
        <f t="shared" si="265"/>
        <v>1.5400000000000009</v>
      </c>
      <c r="DR86" t="s">
        <v>98</v>
      </c>
      <c r="DS86">
        <v>130</v>
      </c>
      <c r="DT86" s="1">
        <v>9.3000000000000013E-2</v>
      </c>
      <c r="DU86" s="2">
        <f t="shared" si="301"/>
        <v>1.8600000000000003</v>
      </c>
      <c r="DV86" s="2">
        <f t="shared" si="302"/>
        <v>14.330000000000002</v>
      </c>
      <c r="DW86" s="2">
        <f t="shared" si="266"/>
        <v>1.1199999999999992</v>
      </c>
    </row>
    <row r="87" spans="1:128" x14ac:dyDescent="0.2">
      <c r="C87">
        <v>150</v>
      </c>
      <c r="D87" s="1">
        <v>0</v>
      </c>
      <c r="E87" s="2">
        <f t="shared" si="267"/>
        <v>0</v>
      </c>
      <c r="F87" s="2">
        <f t="shared" si="268"/>
        <v>0</v>
      </c>
      <c r="G87" s="2">
        <f t="shared" si="251"/>
        <v>0</v>
      </c>
      <c r="K87">
        <v>150</v>
      </c>
      <c r="L87" s="1">
        <v>0.19700000000000004</v>
      </c>
      <c r="M87" s="2">
        <f t="shared" si="269"/>
        <v>3.9400000000000008</v>
      </c>
      <c r="N87" s="2">
        <f t="shared" si="270"/>
        <v>25.830000000000002</v>
      </c>
      <c r="O87" s="2">
        <f t="shared" si="252"/>
        <v>-25.830000000000002</v>
      </c>
      <c r="S87">
        <v>150</v>
      </c>
      <c r="T87" s="1">
        <v>0</v>
      </c>
      <c r="U87" s="2">
        <f t="shared" si="271"/>
        <v>0</v>
      </c>
      <c r="V87" s="2">
        <f t="shared" si="272"/>
        <v>0</v>
      </c>
      <c r="W87" s="2">
        <f t="shared" si="253"/>
        <v>0</v>
      </c>
      <c r="AA87">
        <v>150</v>
      </c>
      <c r="AB87" s="1">
        <v>0</v>
      </c>
      <c r="AC87" s="2">
        <f t="shared" si="273"/>
        <v>0</v>
      </c>
      <c r="AD87" s="2">
        <f t="shared" si="274"/>
        <v>0</v>
      </c>
      <c r="AE87" s="2">
        <f t="shared" si="254"/>
        <v>0</v>
      </c>
      <c r="AI87">
        <v>150</v>
      </c>
      <c r="AJ87" s="1">
        <v>0.19900000000000001</v>
      </c>
      <c r="AK87" s="2">
        <f t="shared" si="275"/>
        <v>3.9800000000000004</v>
      </c>
      <c r="AL87" s="2">
        <f t="shared" si="276"/>
        <v>32.03</v>
      </c>
      <c r="AM87" s="2">
        <f t="shared" si="255"/>
        <v>-6.1999999999999993</v>
      </c>
      <c r="AO87" s="1">
        <f t="shared" si="277"/>
        <v>0.20300000000000001</v>
      </c>
      <c r="AQ87">
        <v>150</v>
      </c>
      <c r="AR87" s="1">
        <v>0</v>
      </c>
      <c r="AS87" s="2">
        <f t="shared" si="278"/>
        <v>0</v>
      </c>
      <c r="AT87" s="2">
        <f t="shared" si="279"/>
        <v>0</v>
      </c>
      <c r="AU87" s="2">
        <f t="shared" si="256"/>
        <v>0</v>
      </c>
      <c r="AY87">
        <v>150</v>
      </c>
      <c r="AZ87" s="1">
        <v>0.20300000000000001</v>
      </c>
      <c r="BA87" s="2">
        <f t="shared" si="280"/>
        <v>4.0600000000000005</v>
      </c>
      <c r="BB87" s="2">
        <f t="shared" si="281"/>
        <v>28.460000000000008</v>
      </c>
      <c r="BC87" s="2">
        <f t="shared" si="257"/>
        <v>3.5699999999999932</v>
      </c>
      <c r="BE87" s="1">
        <f t="shared" si="282"/>
        <v>0.20600000000000002</v>
      </c>
      <c r="BG87">
        <v>150</v>
      </c>
      <c r="BH87" s="1">
        <v>0</v>
      </c>
      <c r="BI87" s="2">
        <f t="shared" si="283"/>
        <v>0</v>
      </c>
      <c r="BJ87" s="2">
        <f t="shared" si="284"/>
        <v>0</v>
      </c>
      <c r="BK87" s="2">
        <f t="shared" si="258"/>
        <v>0</v>
      </c>
      <c r="BO87">
        <v>150</v>
      </c>
      <c r="BP87" s="1">
        <v>0.20100000000000001</v>
      </c>
      <c r="BQ87" s="2">
        <f t="shared" si="285"/>
        <v>4.0200000000000005</v>
      </c>
      <c r="BR87" s="2">
        <f t="shared" si="286"/>
        <v>25.44</v>
      </c>
      <c r="BS87" s="2">
        <f t="shared" si="259"/>
        <v>3.0200000000000067</v>
      </c>
      <c r="BU87" s="1">
        <f t="shared" si="287"/>
        <v>0.20700000000000002</v>
      </c>
      <c r="BW87">
        <v>150</v>
      </c>
      <c r="BX87" s="1">
        <v>0.18600000000000003</v>
      </c>
      <c r="BY87" s="2">
        <f t="shared" si="288"/>
        <v>3.7200000000000006</v>
      </c>
      <c r="BZ87" s="2">
        <f t="shared" si="289"/>
        <v>22.700000000000003</v>
      </c>
      <c r="CA87" s="2">
        <f t="shared" si="260"/>
        <v>2.7399999999999984</v>
      </c>
      <c r="CE87">
        <v>150</v>
      </c>
      <c r="CF87" s="1">
        <v>0.186</v>
      </c>
      <c r="CG87" s="2">
        <f t="shared" si="290"/>
        <v>3.7199999999999998</v>
      </c>
      <c r="CH87" s="2">
        <f t="shared" si="291"/>
        <v>20.88</v>
      </c>
      <c r="CI87" s="2">
        <f t="shared" si="261"/>
        <v>4.5600000000000023</v>
      </c>
      <c r="CM87">
        <v>150</v>
      </c>
      <c r="CN87" s="1">
        <v>0.17399999999999999</v>
      </c>
      <c r="CO87" s="2">
        <f t="shared" si="292"/>
        <v>3.4799999999999995</v>
      </c>
      <c r="CP87" s="2">
        <f t="shared" si="293"/>
        <v>21.770000000000003</v>
      </c>
      <c r="CQ87" s="2">
        <f t="shared" si="262"/>
        <v>-0.89000000000000412</v>
      </c>
      <c r="CS87" s="1">
        <f t="shared" si="294"/>
        <v>0.17099999999999999</v>
      </c>
      <c r="CU87">
        <v>150</v>
      </c>
      <c r="CV87" s="1">
        <v>0.17300000000000001</v>
      </c>
      <c r="CW87" s="2">
        <f t="shared" si="295"/>
        <v>3.4600000000000004</v>
      </c>
      <c r="CX87" s="2">
        <f t="shared" si="296"/>
        <v>21.55</v>
      </c>
      <c r="CY87" s="2">
        <f t="shared" si="263"/>
        <v>0.22000000000000242</v>
      </c>
      <c r="DA87" s="1"/>
      <c r="DC87">
        <v>150</v>
      </c>
      <c r="DD87" s="1">
        <v>0.16200000000000001</v>
      </c>
      <c r="DE87" s="2">
        <f t="shared" si="297"/>
        <v>3.24</v>
      </c>
      <c r="DF87" s="2">
        <f t="shared" si="298"/>
        <v>20.230000000000004</v>
      </c>
      <c r="DG87" s="2">
        <f t="shared" si="264"/>
        <v>1.3199999999999967</v>
      </c>
      <c r="DK87">
        <v>150</v>
      </c>
      <c r="DL87" s="1">
        <v>0.155</v>
      </c>
      <c r="DM87" s="2">
        <f t="shared" si="299"/>
        <v>3.1</v>
      </c>
      <c r="DN87" s="2">
        <f t="shared" si="300"/>
        <v>18.55</v>
      </c>
      <c r="DO87" s="2">
        <f t="shared" si="265"/>
        <v>1.6800000000000033</v>
      </c>
      <c r="DR87" t="s">
        <v>98</v>
      </c>
      <c r="DS87">
        <v>150</v>
      </c>
      <c r="DT87" s="1">
        <v>9.1999999999999998E-2</v>
      </c>
      <c r="DU87" s="2">
        <f t="shared" si="301"/>
        <v>1.8399999999999999</v>
      </c>
      <c r="DV87" s="2">
        <f t="shared" si="302"/>
        <v>16.170000000000002</v>
      </c>
      <c r="DW87" s="2">
        <f t="shared" si="266"/>
        <v>2.379999999999999</v>
      </c>
      <c r="DX87" s="5">
        <f>DV87*10</f>
        <v>161.70000000000002</v>
      </c>
    </row>
    <row r="88" spans="1:128" x14ac:dyDescent="0.2">
      <c r="C88">
        <v>170</v>
      </c>
      <c r="D88" s="1">
        <v>0</v>
      </c>
      <c r="E88" s="2">
        <f t="shared" si="267"/>
        <v>0</v>
      </c>
      <c r="F88" s="2">
        <f t="shared" si="268"/>
        <v>0</v>
      </c>
      <c r="G88" s="2">
        <f t="shared" si="251"/>
        <v>0</v>
      </c>
      <c r="K88">
        <v>170</v>
      </c>
      <c r="L88" s="1">
        <v>0.17699999999999999</v>
      </c>
      <c r="M88" s="2">
        <f t="shared" si="269"/>
        <v>3.54</v>
      </c>
      <c r="N88" s="2">
        <f t="shared" si="270"/>
        <v>29.37</v>
      </c>
      <c r="O88" s="2">
        <f t="shared" si="252"/>
        <v>-29.37</v>
      </c>
      <c r="S88">
        <v>170</v>
      </c>
      <c r="T88" s="1">
        <v>0</v>
      </c>
      <c r="U88" s="2">
        <f t="shared" si="271"/>
        <v>0</v>
      </c>
      <c r="V88" s="2">
        <f t="shared" si="272"/>
        <v>0</v>
      </c>
      <c r="W88" s="2">
        <f t="shared" si="253"/>
        <v>0</v>
      </c>
      <c r="AA88">
        <v>170</v>
      </c>
      <c r="AB88" s="1">
        <v>0</v>
      </c>
      <c r="AC88" s="2">
        <f t="shared" si="273"/>
        <v>0</v>
      </c>
      <c r="AD88" s="2">
        <f t="shared" si="274"/>
        <v>0</v>
      </c>
      <c r="AE88" s="2">
        <f t="shared" si="254"/>
        <v>0</v>
      </c>
      <c r="AI88">
        <v>170</v>
      </c>
      <c r="AJ88" s="1">
        <v>0.187</v>
      </c>
      <c r="AK88" s="2">
        <f t="shared" si="275"/>
        <v>3.74</v>
      </c>
      <c r="AL88" s="2">
        <f t="shared" si="276"/>
        <v>35.770000000000003</v>
      </c>
      <c r="AM88" s="2">
        <f t="shared" si="255"/>
        <v>-6.4000000000000021</v>
      </c>
      <c r="AO88" s="1">
        <f t="shared" si="277"/>
        <v>0.191</v>
      </c>
      <c r="AQ88">
        <v>170</v>
      </c>
      <c r="AR88" s="1">
        <v>0</v>
      </c>
      <c r="AS88" s="2">
        <f t="shared" si="278"/>
        <v>0</v>
      </c>
      <c r="AT88" s="2">
        <f t="shared" si="279"/>
        <v>0</v>
      </c>
      <c r="AU88" s="2">
        <f t="shared" si="256"/>
        <v>0</v>
      </c>
      <c r="AY88">
        <v>170</v>
      </c>
      <c r="AZ88" s="1">
        <v>0.18100000000000002</v>
      </c>
      <c r="BA88" s="2">
        <f t="shared" si="280"/>
        <v>3.6200000000000006</v>
      </c>
      <c r="BB88" s="2">
        <f t="shared" si="281"/>
        <v>32.080000000000005</v>
      </c>
      <c r="BC88" s="2">
        <f t="shared" si="257"/>
        <v>3.6899999999999977</v>
      </c>
      <c r="BE88" s="1">
        <f t="shared" si="282"/>
        <v>0.18400000000000002</v>
      </c>
      <c r="BG88">
        <v>170</v>
      </c>
      <c r="BH88" s="1">
        <v>0</v>
      </c>
      <c r="BI88" s="2">
        <f t="shared" si="283"/>
        <v>0</v>
      </c>
      <c r="BJ88" s="2">
        <f t="shared" si="284"/>
        <v>0</v>
      </c>
      <c r="BK88" s="2">
        <f t="shared" si="258"/>
        <v>0</v>
      </c>
      <c r="BO88">
        <v>170</v>
      </c>
      <c r="BP88" s="1">
        <v>0.17699999999999999</v>
      </c>
      <c r="BQ88" s="2">
        <f t="shared" si="285"/>
        <v>3.54</v>
      </c>
      <c r="BR88" s="2">
        <f t="shared" si="286"/>
        <v>28.98</v>
      </c>
      <c r="BS88" s="2">
        <f t="shared" si="259"/>
        <v>3.100000000000005</v>
      </c>
      <c r="BU88" s="1">
        <f t="shared" si="287"/>
        <v>0.183</v>
      </c>
      <c r="BW88">
        <v>170</v>
      </c>
      <c r="BX88" s="1">
        <v>0.17399999999999999</v>
      </c>
      <c r="BY88" s="2">
        <f t="shared" si="288"/>
        <v>3.4799999999999995</v>
      </c>
      <c r="BZ88" s="2">
        <f t="shared" si="289"/>
        <v>26.180000000000003</v>
      </c>
      <c r="CA88" s="2">
        <f t="shared" si="260"/>
        <v>2.7999999999999972</v>
      </c>
      <c r="CE88">
        <v>170</v>
      </c>
      <c r="CF88" s="1">
        <v>0.17100000000000001</v>
      </c>
      <c r="CG88" s="2">
        <f t="shared" si="290"/>
        <v>3.4200000000000004</v>
      </c>
      <c r="CH88" s="2">
        <f t="shared" si="291"/>
        <v>24.3</v>
      </c>
      <c r="CI88" s="2">
        <f t="shared" si="261"/>
        <v>4.68</v>
      </c>
      <c r="CM88">
        <v>170</v>
      </c>
      <c r="CN88" s="1">
        <v>0.16899999999999998</v>
      </c>
      <c r="CO88" s="2">
        <f t="shared" si="292"/>
        <v>3.38</v>
      </c>
      <c r="CP88" s="2">
        <f t="shared" si="293"/>
        <v>25.150000000000002</v>
      </c>
      <c r="CQ88" s="2">
        <f t="shared" si="262"/>
        <v>-0.85000000000000142</v>
      </c>
      <c r="CS88" s="1">
        <f t="shared" si="294"/>
        <v>0.16599999999999998</v>
      </c>
      <c r="CU88">
        <v>170</v>
      </c>
      <c r="CV88" s="1">
        <v>0.16600000000000001</v>
      </c>
      <c r="CW88" s="2">
        <f t="shared" si="295"/>
        <v>3.3200000000000003</v>
      </c>
      <c r="CX88" s="2">
        <f t="shared" si="296"/>
        <v>24.87</v>
      </c>
      <c r="CY88" s="2">
        <f t="shared" si="263"/>
        <v>0.28000000000000114</v>
      </c>
      <c r="DA88" s="1"/>
      <c r="DC88">
        <v>170</v>
      </c>
      <c r="DD88" s="1">
        <v>0.15600000000000003</v>
      </c>
      <c r="DE88" s="2">
        <f t="shared" si="297"/>
        <v>3.1200000000000006</v>
      </c>
      <c r="DF88" s="2">
        <f t="shared" si="298"/>
        <v>23.350000000000005</v>
      </c>
      <c r="DG88" s="2">
        <f t="shared" si="264"/>
        <v>1.519999999999996</v>
      </c>
      <c r="DK88">
        <v>170</v>
      </c>
      <c r="DL88" s="1">
        <v>0.15100000000000002</v>
      </c>
      <c r="DM88" s="2">
        <f t="shared" si="299"/>
        <v>3.0200000000000005</v>
      </c>
      <c r="DN88" s="2">
        <f t="shared" si="300"/>
        <v>21.57</v>
      </c>
      <c r="DO88" s="2">
        <f t="shared" si="265"/>
        <v>1.7800000000000047</v>
      </c>
      <c r="DR88" t="s">
        <v>98</v>
      </c>
      <c r="DS88">
        <v>170</v>
      </c>
      <c r="DT88" s="1">
        <v>0.10099999999999999</v>
      </c>
      <c r="DU88" s="2">
        <f t="shared" si="301"/>
        <v>2.02</v>
      </c>
      <c r="DV88" s="2">
        <f t="shared" si="302"/>
        <v>18.190000000000001</v>
      </c>
      <c r="DW88" s="2">
        <f t="shared" si="266"/>
        <v>3.379999999999999</v>
      </c>
    </row>
    <row r="89" spans="1:128" x14ac:dyDescent="0.2">
      <c r="C89">
        <v>190</v>
      </c>
      <c r="D89" s="1">
        <v>0</v>
      </c>
      <c r="E89" s="2">
        <f t="shared" si="267"/>
        <v>0</v>
      </c>
      <c r="F89" s="2">
        <f t="shared" si="268"/>
        <v>0</v>
      </c>
      <c r="G89" s="2">
        <f t="shared" si="251"/>
        <v>0</v>
      </c>
      <c r="K89">
        <v>190</v>
      </c>
      <c r="L89" s="1">
        <v>0.158</v>
      </c>
      <c r="M89" s="2">
        <f t="shared" si="269"/>
        <v>3.16</v>
      </c>
      <c r="N89" s="2">
        <f t="shared" si="270"/>
        <v>32.53</v>
      </c>
      <c r="O89" s="2">
        <f t="shared" si="252"/>
        <v>-32.53</v>
      </c>
      <c r="S89">
        <v>190</v>
      </c>
      <c r="T89" s="1">
        <v>0</v>
      </c>
      <c r="U89" s="2">
        <f t="shared" si="271"/>
        <v>0</v>
      </c>
      <c r="V89" s="2">
        <f t="shared" si="272"/>
        <v>0</v>
      </c>
      <c r="W89" s="2">
        <f t="shared" si="253"/>
        <v>0</v>
      </c>
      <c r="AA89">
        <v>190</v>
      </c>
      <c r="AB89" s="1">
        <v>0</v>
      </c>
      <c r="AC89" s="2">
        <f t="shared" si="273"/>
        <v>0</v>
      </c>
      <c r="AD89" s="2">
        <f t="shared" si="274"/>
        <v>0</v>
      </c>
      <c r="AE89" s="2">
        <f t="shared" si="254"/>
        <v>0</v>
      </c>
      <c r="AI89">
        <v>190</v>
      </c>
      <c r="AJ89" s="1">
        <v>0.16300000000000001</v>
      </c>
      <c r="AK89" s="2">
        <f t="shared" si="275"/>
        <v>3.2600000000000002</v>
      </c>
      <c r="AL89" s="2">
        <f t="shared" si="276"/>
        <v>39.03</v>
      </c>
      <c r="AM89" s="2">
        <f t="shared" si="255"/>
        <v>-6.5</v>
      </c>
      <c r="AO89" s="1">
        <f t="shared" si="277"/>
        <v>0.16700000000000001</v>
      </c>
      <c r="AQ89">
        <v>190</v>
      </c>
      <c r="AR89" s="1">
        <v>0</v>
      </c>
      <c r="AS89" s="2">
        <f t="shared" si="278"/>
        <v>0</v>
      </c>
      <c r="AT89" s="2">
        <f t="shared" si="279"/>
        <v>0</v>
      </c>
      <c r="AU89" s="2">
        <f t="shared" si="256"/>
        <v>0</v>
      </c>
      <c r="AY89">
        <v>190</v>
      </c>
      <c r="AZ89" s="1">
        <v>0.16200000000000001</v>
      </c>
      <c r="BA89" s="2">
        <f t="shared" si="280"/>
        <v>3.24</v>
      </c>
      <c r="BB89" s="2">
        <f t="shared" si="281"/>
        <v>35.320000000000007</v>
      </c>
      <c r="BC89" s="2">
        <f t="shared" si="257"/>
        <v>3.7099999999999937</v>
      </c>
      <c r="BE89" s="1">
        <f t="shared" si="282"/>
        <v>0.16500000000000001</v>
      </c>
      <c r="BG89">
        <v>190</v>
      </c>
      <c r="BH89" s="1">
        <v>0</v>
      </c>
      <c r="BI89" s="2">
        <f t="shared" si="283"/>
        <v>0</v>
      </c>
      <c r="BJ89" s="2">
        <f t="shared" si="284"/>
        <v>0</v>
      </c>
      <c r="BK89" s="2">
        <f t="shared" si="258"/>
        <v>0</v>
      </c>
      <c r="BO89">
        <v>190</v>
      </c>
      <c r="BP89" s="1">
        <v>0.16200000000000001</v>
      </c>
      <c r="BQ89" s="2">
        <f t="shared" si="285"/>
        <v>3.24</v>
      </c>
      <c r="BR89" s="2">
        <f t="shared" si="286"/>
        <v>32.22</v>
      </c>
      <c r="BS89" s="2">
        <f t="shared" si="259"/>
        <v>3.1000000000000085</v>
      </c>
      <c r="BU89" s="1">
        <f t="shared" si="287"/>
        <v>0.16800000000000001</v>
      </c>
      <c r="BW89">
        <v>190</v>
      </c>
      <c r="BX89" s="1">
        <v>0.158</v>
      </c>
      <c r="BY89" s="2">
        <f t="shared" si="288"/>
        <v>3.16</v>
      </c>
      <c r="BZ89" s="2">
        <f t="shared" si="289"/>
        <v>29.340000000000003</v>
      </c>
      <c r="CA89" s="2">
        <f t="shared" si="260"/>
        <v>2.8799999999999955</v>
      </c>
      <c r="CE89">
        <v>190</v>
      </c>
      <c r="CF89" s="1">
        <v>0.157</v>
      </c>
      <c r="CG89" s="2">
        <f t="shared" si="290"/>
        <v>3.14</v>
      </c>
      <c r="CH89" s="2">
        <f t="shared" si="291"/>
        <v>27.44</v>
      </c>
      <c r="CI89" s="2">
        <f t="shared" si="261"/>
        <v>4.7799999999999976</v>
      </c>
      <c r="CM89">
        <v>190</v>
      </c>
      <c r="CN89" s="1">
        <v>0.156</v>
      </c>
      <c r="CO89" s="2">
        <f t="shared" si="292"/>
        <v>3.12</v>
      </c>
      <c r="CP89" s="2">
        <f t="shared" si="293"/>
        <v>28.270000000000003</v>
      </c>
      <c r="CQ89" s="2">
        <f t="shared" si="262"/>
        <v>-0.83000000000000185</v>
      </c>
      <c r="CS89" s="1">
        <f t="shared" si="294"/>
        <v>0.153</v>
      </c>
      <c r="CU89">
        <v>190</v>
      </c>
      <c r="CV89" s="1">
        <v>0.153</v>
      </c>
      <c r="CW89" s="2">
        <f t="shared" si="295"/>
        <v>3.06</v>
      </c>
      <c r="CX89" s="2">
        <f t="shared" si="296"/>
        <v>27.93</v>
      </c>
      <c r="CY89" s="2">
        <f t="shared" si="263"/>
        <v>0.34000000000000341</v>
      </c>
      <c r="DA89" s="1"/>
      <c r="DC89">
        <v>190</v>
      </c>
      <c r="DD89" s="1">
        <v>0.14700000000000002</v>
      </c>
      <c r="DE89" s="2">
        <f t="shared" si="297"/>
        <v>2.9400000000000004</v>
      </c>
      <c r="DF89" s="2">
        <f t="shared" si="298"/>
        <v>26.290000000000006</v>
      </c>
      <c r="DG89" s="2">
        <f t="shared" si="264"/>
        <v>1.6399999999999935</v>
      </c>
      <c r="DK89">
        <v>190</v>
      </c>
      <c r="DL89" s="1">
        <v>0.14300000000000002</v>
      </c>
      <c r="DM89" s="2">
        <f t="shared" si="299"/>
        <v>2.8600000000000003</v>
      </c>
      <c r="DN89" s="2">
        <f t="shared" si="300"/>
        <v>24.43</v>
      </c>
      <c r="DO89" s="2">
        <f t="shared" si="265"/>
        <v>1.8600000000000065</v>
      </c>
      <c r="DR89" t="s">
        <v>98</v>
      </c>
      <c r="DS89">
        <v>190</v>
      </c>
      <c r="DT89" s="1">
        <v>8.3000000000000004E-2</v>
      </c>
      <c r="DU89" s="2">
        <f t="shared" si="301"/>
        <v>1.6600000000000001</v>
      </c>
      <c r="DV89" s="2">
        <f t="shared" si="302"/>
        <v>19.850000000000001</v>
      </c>
      <c r="DW89" s="2">
        <f t="shared" si="266"/>
        <v>4.5799999999999983</v>
      </c>
    </row>
    <row r="90" spans="1:128" x14ac:dyDescent="0.2">
      <c r="C90">
        <v>210</v>
      </c>
      <c r="D90" s="1">
        <v>0</v>
      </c>
      <c r="E90" s="2">
        <f t="shared" si="267"/>
        <v>0</v>
      </c>
      <c r="F90" s="2">
        <f t="shared" si="268"/>
        <v>0</v>
      </c>
      <c r="G90" s="2">
        <f t="shared" si="251"/>
        <v>0</v>
      </c>
      <c r="K90">
        <v>210</v>
      </c>
      <c r="L90" s="1">
        <v>0.191</v>
      </c>
      <c r="M90" s="2">
        <f t="shared" si="269"/>
        <v>3.8200000000000003</v>
      </c>
      <c r="N90" s="2">
        <f t="shared" si="270"/>
        <v>36.35</v>
      </c>
      <c r="O90" s="2">
        <f t="shared" si="252"/>
        <v>-36.35</v>
      </c>
      <c r="S90">
        <v>210</v>
      </c>
      <c r="T90" s="1">
        <v>0</v>
      </c>
      <c r="U90" s="2">
        <f t="shared" si="271"/>
        <v>0</v>
      </c>
      <c r="V90" s="2">
        <f t="shared" si="272"/>
        <v>0</v>
      </c>
      <c r="W90" s="2">
        <f t="shared" si="253"/>
        <v>0</v>
      </c>
      <c r="AA90">
        <v>210</v>
      </c>
      <c r="AB90" s="1">
        <v>0</v>
      </c>
      <c r="AC90" s="2">
        <f t="shared" si="273"/>
        <v>0</v>
      </c>
      <c r="AD90" s="2">
        <f t="shared" si="274"/>
        <v>0</v>
      </c>
      <c r="AE90" s="2">
        <f t="shared" si="254"/>
        <v>0</v>
      </c>
      <c r="AI90">
        <v>210</v>
      </c>
      <c r="AJ90" s="1">
        <v>0.19400000000000001</v>
      </c>
      <c r="AK90" s="2">
        <f t="shared" si="275"/>
        <v>3.88</v>
      </c>
      <c r="AL90" s="2">
        <f t="shared" si="276"/>
        <v>42.910000000000004</v>
      </c>
      <c r="AM90" s="2">
        <f t="shared" si="255"/>
        <v>-6.5600000000000023</v>
      </c>
      <c r="AO90" s="1">
        <f t="shared" si="277"/>
        <v>0.19800000000000001</v>
      </c>
      <c r="AQ90">
        <v>210</v>
      </c>
      <c r="AR90" s="1">
        <v>0</v>
      </c>
      <c r="AS90" s="2">
        <f t="shared" si="278"/>
        <v>0</v>
      </c>
      <c r="AT90" s="2">
        <f t="shared" si="279"/>
        <v>0</v>
      </c>
      <c r="AU90" s="2">
        <f t="shared" si="256"/>
        <v>0</v>
      </c>
      <c r="AY90">
        <v>210</v>
      </c>
      <c r="AZ90" s="1">
        <v>0.19900000000000001</v>
      </c>
      <c r="BA90" s="2">
        <f t="shared" si="280"/>
        <v>3.9800000000000004</v>
      </c>
      <c r="BB90" s="2">
        <f t="shared" si="281"/>
        <v>39.300000000000011</v>
      </c>
      <c r="BC90" s="2">
        <f t="shared" si="257"/>
        <v>3.6099999999999923</v>
      </c>
      <c r="BE90" s="1">
        <f t="shared" si="282"/>
        <v>0.20200000000000001</v>
      </c>
      <c r="BG90">
        <v>210</v>
      </c>
      <c r="BH90" s="1">
        <v>0</v>
      </c>
      <c r="BI90" s="2">
        <f t="shared" si="283"/>
        <v>0</v>
      </c>
      <c r="BJ90" s="2">
        <f t="shared" si="284"/>
        <v>0</v>
      </c>
      <c r="BK90" s="2">
        <f t="shared" si="258"/>
        <v>0</v>
      </c>
      <c r="BO90">
        <v>210</v>
      </c>
      <c r="BP90" s="1">
        <v>0.193</v>
      </c>
      <c r="BQ90" s="2">
        <f t="shared" si="285"/>
        <v>3.8600000000000003</v>
      </c>
      <c r="BR90" s="2">
        <f t="shared" si="286"/>
        <v>36.08</v>
      </c>
      <c r="BS90" s="2">
        <f t="shared" si="259"/>
        <v>3.2200000000000131</v>
      </c>
      <c r="BU90" s="1">
        <f t="shared" si="287"/>
        <v>0.19900000000000001</v>
      </c>
      <c r="BW90">
        <v>210</v>
      </c>
      <c r="BX90" s="1">
        <v>0.19400000000000003</v>
      </c>
      <c r="BY90" s="2">
        <f t="shared" si="288"/>
        <v>3.8800000000000008</v>
      </c>
      <c r="BZ90" s="2">
        <f t="shared" si="289"/>
        <v>33.220000000000006</v>
      </c>
      <c r="CA90" s="2">
        <f t="shared" si="260"/>
        <v>2.8599999999999923</v>
      </c>
      <c r="CE90">
        <v>210</v>
      </c>
      <c r="CF90" s="1">
        <v>0.19600000000000001</v>
      </c>
      <c r="CG90" s="2">
        <f t="shared" si="290"/>
        <v>3.92</v>
      </c>
      <c r="CH90" s="2">
        <f t="shared" si="291"/>
        <v>31.36</v>
      </c>
      <c r="CI90" s="2">
        <f t="shared" si="261"/>
        <v>4.7199999999999989</v>
      </c>
      <c r="CM90">
        <v>210</v>
      </c>
      <c r="CN90" s="1">
        <v>0.19100000000000003</v>
      </c>
      <c r="CO90" s="2">
        <f t="shared" si="292"/>
        <v>3.8200000000000007</v>
      </c>
      <c r="CP90" s="2">
        <f t="shared" si="293"/>
        <v>32.090000000000003</v>
      </c>
      <c r="CQ90" s="2">
        <f t="shared" si="262"/>
        <v>-0.73000000000000398</v>
      </c>
      <c r="CS90" s="1">
        <f t="shared" si="294"/>
        <v>0.18800000000000003</v>
      </c>
      <c r="CU90">
        <v>210</v>
      </c>
      <c r="CV90" s="1">
        <v>0.19500000000000001</v>
      </c>
      <c r="CW90" s="2">
        <f t="shared" si="295"/>
        <v>3.9000000000000004</v>
      </c>
      <c r="CX90" s="2">
        <f t="shared" si="296"/>
        <v>31.83</v>
      </c>
      <c r="CY90" s="2">
        <f t="shared" si="263"/>
        <v>0.26000000000000512</v>
      </c>
      <c r="DA90" s="1"/>
      <c r="DC90">
        <v>210</v>
      </c>
      <c r="DD90" s="1">
        <v>0.18600000000000003</v>
      </c>
      <c r="DE90" s="2">
        <f t="shared" si="297"/>
        <v>3.7200000000000006</v>
      </c>
      <c r="DF90" s="2">
        <f t="shared" si="298"/>
        <v>30.010000000000005</v>
      </c>
      <c r="DG90" s="2">
        <f t="shared" si="264"/>
        <v>1.8199999999999932</v>
      </c>
      <c r="DK90">
        <v>210</v>
      </c>
      <c r="DL90" s="1">
        <v>0.18600000000000003</v>
      </c>
      <c r="DM90" s="2">
        <f t="shared" si="299"/>
        <v>3.7200000000000006</v>
      </c>
      <c r="DN90" s="2">
        <f t="shared" si="300"/>
        <v>28.15</v>
      </c>
      <c r="DO90" s="2">
        <f t="shared" si="265"/>
        <v>1.8600000000000065</v>
      </c>
      <c r="DR90" t="s">
        <v>98</v>
      </c>
      <c r="DS90">
        <v>210</v>
      </c>
      <c r="DT90" s="1">
        <v>8.3000000000000004E-2</v>
      </c>
      <c r="DU90" s="2">
        <f t="shared" si="301"/>
        <v>1.6600000000000001</v>
      </c>
      <c r="DV90" s="2">
        <f t="shared" si="302"/>
        <v>21.51</v>
      </c>
      <c r="DW90" s="2">
        <f t="shared" si="266"/>
        <v>6.639999999999997</v>
      </c>
    </row>
    <row r="91" spans="1:128" x14ac:dyDescent="0.2">
      <c r="C91">
        <v>230</v>
      </c>
      <c r="D91" s="1">
        <v>0</v>
      </c>
      <c r="E91" s="2">
        <f t="shared" si="267"/>
        <v>0</v>
      </c>
      <c r="F91" s="2">
        <f t="shared" si="268"/>
        <v>0</v>
      </c>
      <c r="G91" s="2">
        <f t="shared" si="251"/>
        <v>0</v>
      </c>
      <c r="K91">
        <v>230</v>
      </c>
      <c r="L91" s="1">
        <v>0.19400000000000001</v>
      </c>
      <c r="M91" s="2">
        <f t="shared" si="269"/>
        <v>3.88</v>
      </c>
      <c r="N91" s="2">
        <f t="shared" si="270"/>
        <v>40.230000000000004</v>
      </c>
      <c r="O91" s="2">
        <f t="shared" si="252"/>
        <v>-40.230000000000004</v>
      </c>
      <c r="S91">
        <v>230</v>
      </c>
      <c r="T91" s="1">
        <v>0</v>
      </c>
      <c r="U91" s="2">
        <f t="shared" si="271"/>
        <v>0</v>
      </c>
      <c r="V91" s="2">
        <f t="shared" si="272"/>
        <v>0</v>
      </c>
      <c r="W91" s="2">
        <f t="shared" si="253"/>
        <v>0</v>
      </c>
      <c r="AA91">
        <v>230</v>
      </c>
      <c r="AB91" s="1">
        <v>0</v>
      </c>
      <c r="AC91" s="2">
        <f t="shared" si="273"/>
        <v>0</v>
      </c>
      <c r="AD91" s="2">
        <f t="shared" si="274"/>
        <v>0</v>
      </c>
      <c r="AE91" s="2">
        <f t="shared" si="254"/>
        <v>0</v>
      </c>
      <c r="AI91">
        <v>230</v>
      </c>
      <c r="AJ91" s="1">
        <v>0.20200000000000001</v>
      </c>
      <c r="AK91" s="2">
        <f t="shared" si="275"/>
        <v>4.04</v>
      </c>
      <c r="AL91" s="2">
        <f t="shared" si="276"/>
        <v>46.95</v>
      </c>
      <c r="AM91" s="2">
        <f t="shared" si="255"/>
        <v>-6.7199999999999989</v>
      </c>
      <c r="AO91" s="1">
        <f t="shared" si="277"/>
        <v>0.20600000000000002</v>
      </c>
      <c r="AQ91">
        <v>230</v>
      </c>
      <c r="AR91" s="1">
        <v>0</v>
      </c>
      <c r="AS91" s="2">
        <f t="shared" si="278"/>
        <v>0</v>
      </c>
      <c r="AT91" s="2">
        <f t="shared" si="279"/>
        <v>0</v>
      </c>
      <c r="AU91" s="2">
        <f t="shared" si="256"/>
        <v>0</v>
      </c>
      <c r="AY91">
        <v>230</v>
      </c>
      <c r="AZ91" s="1">
        <v>0.19900000000000001</v>
      </c>
      <c r="BA91" s="2">
        <f t="shared" si="280"/>
        <v>3.9800000000000004</v>
      </c>
      <c r="BB91" s="2">
        <f t="shared" si="281"/>
        <v>43.280000000000015</v>
      </c>
      <c r="BC91" s="2">
        <f t="shared" si="257"/>
        <v>3.6699999999999875</v>
      </c>
      <c r="BE91" s="1">
        <f t="shared" si="282"/>
        <v>0.20200000000000001</v>
      </c>
      <c r="BG91">
        <v>230</v>
      </c>
      <c r="BH91" s="1">
        <v>0</v>
      </c>
      <c r="BI91" s="2">
        <f t="shared" si="283"/>
        <v>0</v>
      </c>
      <c r="BJ91" s="2">
        <f t="shared" si="284"/>
        <v>0</v>
      </c>
      <c r="BK91" s="2">
        <f t="shared" si="258"/>
        <v>0</v>
      </c>
      <c r="BO91">
        <v>230</v>
      </c>
      <c r="BP91" s="1">
        <v>0.20100000000000001</v>
      </c>
      <c r="BQ91" s="2">
        <f t="shared" si="285"/>
        <v>4.0200000000000005</v>
      </c>
      <c r="BR91" s="2">
        <f t="shared" si="286"/>
        <v>40.1</v>
      </c>
      <c r="BS91" s="2">
        <f t="shared" si="259"/>
        <v>3.1800000000000139</v>
      </c>
      <c r="BU91" s="1">
        <f t="shared" si="287"/>
        <v>0.20700000000000002</v>
      </c>
      <c r="BW91">
        <v>230</v>
      </c>
      <c r="BX91" s="1">
        <v>0.20100000000000001</v>
      </c>
      <c r="BY91" s="2">
        <f t="shared" si="288"/>
        <v>4.0200000000000005</v>
      </c>
      <c r="BZ91" s="2">
        <f t="shared" si="289"/>
        <v>37.240000000000009</v>
      </c>
      <c r="CA91" s="2">
        <f t="shared" si="260"/>
        <v>2.8599999999999923</v>
      </c>
      <c r="CE91">
        <v>230</v>
      </c>
      <c r="CF91" s="1">
        <v>0.19500000000000001</v>
      </c>
      <c r="CG91" s="2">
        <f t="shared" si="290"/>
        <v>3.9000000000000004</v>
      </c>
      <c r="CH91" s="2">
        <f t="shared" si="291"/>
        <v>35.26</v>
      </c>
      <c r="CI91" s="2">
        <f t="shared" si="261"/>
        <v>4.8400000000000034</v>
      </c>
      <c r="CM91">
        <v>230</v>
      </c>
      <c r="CN91" s="1">
        <v>0.192</v>
      </c>
      <c r="CO91" s="2">
        <f t="shared" si="292"/>
        <v>3.84</v>
      </c>
      <c r="CP91" s="2">
        <f t="shared" si="293"/>
        <v>35.930000000000007</v>
      </c>
      <c r="CQ91" s="2">
        <f t="shared" si="262"/>
        <v>-0.67000000000000881</v>
      </c>
      <c r="CS91" s="1">
        <f t="shared" si="294"/>
        <v>0.189</v>
      </c>
      <c r="CU91">
        <v>230</v>
      </c>
      <c r="CV91" s="1">
        <v>0.19400000000000003</v>
      </c>
      <c r="CW91" s="2">
        <f t="shared" si="295"/>
        <v>3.8800000000000008</v>
      </c>
      <c r="CX91" s="2">
        <f t="shared" si="296"/>
        <v>35.71</v>
      </c>
      <c r="CY91" s="2">
        <f t="shared" si="263"/>
        <v>0.22000000000000597</v>
      </c>
      <c r="DA91" s="1"/>
      <c r="DC91">
        <v>230</v>
      </c>
      <c r="DD91" s="1">
        <v>0.19</v>
      </c>
      <c r="DE91" s="2">
        <f t="shared" si="297"/>
        <v>3.8</v>
      </c>
      <c r="DF91" s="2">
        <f t="shared" si="298"/>
        <v>33.81</v>
      </c>
      <c r="DG91" s="2">
        <f t="shared" si="264"/>
        <v>1.8999999999999986</v>
      </c>
      <c r="DK91">
        <v>230</v>
      </c>
      <c r="DL91" s="1">
        <v>0.187</v>
      </c>
      <c r="DM91" s="2">
        <f t="shared" si="299"/>
        <v>3.74</v>
      </c>
      <c r="DN91" s="2">
        <f t="shared" si="300"/>
        <v>31.89</v>
      </c>
      <c r="DO91" s="2">
        <f t="shared" si="265"/>
        <v>1.9200000000000017</v>
      </c>
      <c r="DR91" t="s">
        <v>98</v>
      </c>
      <c r="DS91">
        <v>230</v>
      </c>
      <c r="DT91" s="1">
        <v>8.199999999999999E-2</v>
      </c>
      <c r="DU91" s="2">
        <f t="shared" si="301"/>
        <v>1.6399999999999997</v>
      </c>
      <c r="DV91" s="2">
        <f t="shared" si="302"/>
        <v>23.150000000000002</v>
      </c>
      <c r="DW91" s="2">
        <f t="shared" si="266"/>
        <v>8.7399999999999984</v>
      </c>
    </row>
    <row r="92" spans="1:128" x14ac:dyDescent="0.2">
      <c r="C92">
        <v>250</v>
      </c>
      <c r="D92" s="1">
        <v>0</v>
      </c>
      <c r="E92" s="2">
        <f t="shared" si="267"/>
        <v>0</v>
      </c>
      <c r="F92" s="2">
        <f t="shared" si="268"/>
        <v>0</v>
      </c>
      <c r="G92" s="2">
        <f t="shared" si="251"/>
        <v>0</v>
      </c>
      <c r="K92">
        <v>250</v>
      </c>
      <c r="L92" s="1">
        <v>0.21</v>
      </c>
      <c r="M92" s="2">
        <f t="shared" si="269"/>
        <v>4.2</v>
      </c>
      <c r="N92" s="2">
        <f t="shared" si="270"/>
        <v>44.430000000000007</v>
      </c>
      <c r="O92" s="2">
        <f t="shared" si="252"/>
        <v>-44.430000000000007</v>
      </c>
      <c r="S92">
        <v>250</v>
      </c>
      <c r="T92" s="1">
        <v>0</v>
      </c>
      <c r="U92" s="2">
        <f t="shared" si="271"/>
        <v>0</v>
      </c>
      <c r="V92" s="2">
        <f t="shared" si="272"/>
        <v>0</v>
      </c>
      <c r="W92" s="2">
        <f t="shared" si="253"/>
        <v>0</v>
      </c>
      <c r="AA92">
        <v>250</v>
      </c>
      <c r="AB92" s="1">
        <v>0</v>
      </c>
      <c r="AC92" s="2">
        <f t="shared" si="273"/>
        <v>0</v>
      </c>
      <c r="AD92" s="2">
        <f t="shared" si="274"/>
        <v>0</v>
      </c>
      <c r="AE92" s="2">
        <f t="shared" si="254"/>
        <v>0</v>
      </c>
      <c r="AI92">
        <v>250</v>
      </c>
      <c r="AJ92" s="1">
        <v>0.217</v>
      </c>
      <c r="AK92" s="2">
        <f t="shared" si="275"/>
        <v>4.34</v>
      </c>
      <c r="AL92" s="2">
        <f t="shared" si="276"/>
        <v>51.290000000000006</v>
      </c>
      <c r="AM92" s="2">
        <f t="shared" si="255"/>
        <v>-6.8599999999999994</v>
      </c>
      <c r="AO92" s="1">
        <f t="shared" si="277"/>
        <v>0.221</v>
      </c>
      <c r="AQ92">
        <v>250</v>
      </c>
      <c r="AR92" s="1">
        <v>0</v>
      </c>
      <c r="AS92" s="2">
        <f t="shared" si="278"/>
        <v>0</v>
      </c>
      <c r="AT92" s="2">
        <f t="shared" si="279"/>
        <v>0</v>
      </c>
      <c r="AU92" s="2">
        <f t="shared" si="256"/>
        <v>0</v>
      </c>
      <c r="AY92">
        <v>250</v>
      </c>
      <c r="AZ92" s="1">
        <v>0.218</v>
      </c>
      <c r="BA92" s="2">
        <f t="shared" si="280"/>
        <v>4.3600000000000003</v>
      </c>
      <c r="BB92" s="2">
        <f t="shared" si="281"/>
        <v>47.640000000000015</v>
      </c>
      <c r="BC92" s="2">
        <f t="shared" si="257"/>
        <v>3.6499999999999915</v>
      </c>
      <c r="BE92" s="1">
        <f t="shared" si="282"/>
        <v>0.221</v>
      </c>
      <c r="BG92">
        <v>250</v>
      </c>
      <c r="BH92" s="1">
        <v>0</v>
      </c>
      <c r="BI92" s="2">
        <f t="shared" si="283"/>
        <v>0</v>
      </c>
      <c r="BJ92" s="2">
        <f t="shared" si="284"/>
        <v>0</v>
      </c>
      <c r="BK92" s="2">
        <f t="shared" si="258"/>
        <v>0</v>
      </c>
      <c r="BO92">
        <v>250</v>
      </c>
      <c r="BP92" s="1">
        <v>0.22</v>
      </c>
      <c r="BQ92" s="2">
        <f t="shared" si="285"/>
        <v>4.4000000000000004</v>
      </c>
      <c r="BR92" s="2">
        <f t="shared" si="286"/>
        <v>44.5</v>
      </c>
      <c r="BS92" s="2">
        <f t="shared" si="259"/>
        <v>3.1400000000000148</v>
      </c>
      <c r="BU92" s="1">
        <f t="shared" si="287"/>
        <v>0.22600000000000001</v>
      </c>
      <c r="BW92">
        <v>250</v>
      </c>
      <c r="BX92" s="1">
        <v>0.21100000000000002</v>
      </c>
      <c r="BY92" s="2">
        <f t="shared" si="288"/>
        <v>4.2200000000000006</v>
      </c>
      <c r="BZ92" s="2">
        <f t="shared" si="289"/>
        <v>41.460000000000008</v>
      </c>
      <c r="CA92" s="2">
        <f t="shared" si="260"/>
        <v>3.039999999999992</v>
      </c>
      <c r="CE92">
        <v>250</v>
      </c>
      <c r="CF92" s="1">
        <v>0.216</v>
      </c>
      <c r="CG92" s="2">
        <f t="shared" si="290"/>
        <v>4.32</v>
      </c>
      <c r="CH92" s="2">
        <f t="shared" si="291"/>
        <v>39.58</v>
      </c>
      <c r="CI92" s="2">
        <f t="shared" si="261"/>
        <v>4.9200000000000017</v>
      </c>
      <c r="CM92">
        <v>250</v>
      </c>
      <c r="CN92" s="1">
        <v>0.21</v>
      </c>
      <c r="CO92" s="2">
        <f t="shared" si="292"/>
        <v>4.2</v>
      </c>
      <c r="CP92" s="2">
        <f t="shared" si="293"/>
        <v>40.13000000000001</v>
      </c>
      <c r="CQ92" s="2">
        <f t="shared" si="262"/>
        <v>-0.55000000000001137</v>
      </c>
      <c r="CS92" s="1">
        <f t="shared" si="294"/>
        <v>0.20699999999999999</v>
      </c>
      <c r="CU92">
        <v>250</v>
      </c>
      <c r="CV92" s="1">
        <v>0.21</v>
      </c>
      <c r="CW92" s="2">
        <f t="shared" si="295"/>
        <v>4.2</v>
      </c>
      <c r="CX92" s="2">
        <f t="shared" si="296"/>
        <v>39.910000000000004</v>
      </c>
      <c r="CY92" s="2">
        <f t="shared" si="263"/>
        <v>0.22000000000000597</v>
      </c>
      <c r="DA92" s="1"/>
      <c r="DC92">
        <v>250</v>
      </c>
      <c r="DD92" s="1">
        <v>0.20600000000000002</v>
      </c>
      <c r="DE92" s="2">
        <f t="shared" si="297"/>
        <v>4.12</v>
      </c>
      <c r="DF92" s="2">
        <f t="shared" si="298"/>
        <v>37.93</v>
      </c>
      <c r="DG92" s="2">
        <f t="shared" si="264"/>
        <v>1.980000000000004</v>
      </c>
      <c r="DK92">
        <v>250</v>
      </c>
      <c r="DL92" s="1">
        <v>0.20800000000000002</v>
      </c>
      <c r="DM92" s="2">
        <f t="shared" si="299"/>
        <v>4.16</v>
      </c>
      <c r="DN92" s="2">
        <f t="shared" si="300"/>
        <v>36.049999999999997</v>
      </c>
      <c r="DO92" s="2">
        <f t="shared" si="265"/>
        <v>1.8800000000000026</v>
      </c>
      <c r="DR92" t="s">
        <v>98</v>
      </c>
      <c r="DS92">
        <v>250</v>
      </c>
      <c r="DT92" s="1">
        <v>6.8000000000000005E-2</v>
      </c>
      <c r="DU92" s="2">
        <f t="shared" si="301"/>
        <v>1.36</v>
      </c>
      <c r="DV92" s="2">
        <f t="shared" si="302"/>
        <v>24.51</v>
      </c>
      <c r="DW92" s="2">
        <f t="shared" si="266"/>
        <v>11.539999999999996</v>
      </c>
    </row>
    <row r="93" spans="1:128" x14ac:dyDescent="0.2">
      <c r="C93">
        <v>270</v>
      </c>
      <c r="D93" s="1">
        <v>0</v>
      </c>
      <c r="E93" s="2">
        <f t="shared" si="267"/>
        <v>0</v>
      </c>
      <c r="F93" s="2">
        <f t="shared" si="268"/>
        <v>0</v>
      </c>
      <c r="G93" s="2">
        <f t="shared" si="251"/>
        <v>0</v>
      </c>
      <c r="K93">
        <v>270</v>
      </c>
      <c r="L93" s="1">
        <v>0.19900000000000001</v>
      </c>
      <c r="M93" s="2">
        <f t="shared" si="269"/>
        <v>3.9800000000000004</v>
      </c>
      <c r="N93" s="2">
        <f t="shared" si="270"/>
        <v>48.410000000000011</v>
      </c>
      <c r="O93" s="2">
        <f t="shared" si="252"/>
        <v>-48.410000000000011</v>
      </c>
      <c r="S93">
        <v>270</v>
      </c>
      <c r="T93" s="1">
        <v>0</v>
      </c>
      <c r="U93" s="2">
        <f t="shared" si="271"/>
        <v>0</v>
      </c>
      <c r="V93" s="2">
        <f t="shared" si="272"/>
        <v>0</v>
      </c>
      <c r="W93" s="2">
        <f t="shared" si="253"/>
        <v>0</v>
      </c>
      <c r="AA93">
        <v>270</v>
      </c>
      <c r="AB93" s="1">
        <v>0</v>
      </c>
      <c r="AC93" s="2">
        <f t="shared" si="273"/>
        <v>0</v>
      </c>
      <c r="AD93" s="2">
        <f t="shared" si="274"/>
        <v>0</v>
      </c>
      <c r="AE93" s="2">
        <f t="shared" si="254"/>
        <v>0</v>
      </c>
      <c r="AI93">
        <v>270</v>
      </c>
      <c r="AJ93" s="1">
        <v>0.20300000000000001</v>
      </c>
      <c r="AK93" s="2">
        <f t="shared" si="275"/>
        <v>4.0600000000000005</v>
      </c>
      <c r="AL93" s="2">
        <f t="shared" si="276"/>
        <v>55.350000000000009</v>
      </c>
      <c r="AM93" s="2">
        <f t="shared" si="255"/>
        <v>-6.9399999999999977</v>
      </c>
      <c r="AO93" s="1">
        <f t="shared" si="277"/>
        <v>0.20700000000000002</v>
      </c>
      <c r="AQ93">
        <v>270</v>
      </c>
      <c r="AR93" s="1">
        <v>0</v>
      </c>
      <c r="AS93" s="2">
        <f t="shared" si="278"/>
        <v>0</v>
      </c>
      <c r="AT93" s="2">
        <f t="shared" si="279"/>
        <v>0</v>
      </c>
      <c r="AU93" s="2">
        <f t="shared" si="256"/>
        <v>0</v>
      </c>
      <c r="AY93">
        <v>270</v>
      </c>
      <c r="AZ93" s="1">
        <v>0.20400000000000001</v>
      </c>
      <c r="BA93" s="2">
        <f t="shared" si="280"/>
        <v>4.08</v>
      </c>
      <c r="BB93" s="2">
        <f t="shared" si="281"/>
        <v>51.720000000000013</v>
      </c>
      <c r="BC93" s="2">
        <f t="shared" si="257"/>
        <v>3.6299999999999955</v>
      </c>
      <c r="BE93" s="1">
        <f t="shared" si="282"/>
        <v>0.20700000000000002</v>
      </c>
      <c r="BG93">
        <v>270</v>
      </c>
      <c r="BH93" s="1">
        <v>0</v>
      </c>
      <c r="BI93" s="2">
        <f t="shared" si="283"/>
        <v>0</v>
      </c>
      <c r="BJ93" s="2">
        <f t="shared" si="284"/>
        <v>0</v>
      </c>
      <c r="BK93" s="2">
        <f t="shared" si="258"/>
        <v>0</v>
      </c>
      <c r="BO93">
        <v>270</v>
      </c>
      <c r="BP93" s="1">
        <v>0.20300000000000001</v>
      </c>
      <c r="BQ93" s="2">
        <f t="shared" si="285"/>
        <v>4.0600000000000005</v>
      </c>
      <c r="BR93" s="2">
        <f t="shared" si="286"/>
        <v>48.56</v>
      </c>
      <c r="BS93" s="2">
        <f t="shared" si="259"/>
        <v>3.1600000000000108</v>
      </c>
      <c r="BU93" s="1">
        <f t="shared" si="287"/>
        <v>0.20900000000000002</v>
      </c>
      <c r="BW93">
        <v>270</v>
      </c>
      <c r="BX93" s="1">
        <v>0.20100000000000001</v>
      </c>
      <c r="BY93" s="2">
        <f t="shared" si="288"/>
        <v>4.0200000000000005</v>
      </c>
      <c r="BZ93" s="2">
        <f t="shared" si="289"/>
        <v>45.480000000000011</v>
      </c>
      <c r="CA93" s="2">
        <f t="shared" si="260"/>
        <v>3.0799999999999912</v>
      </c>
      <c r="CE93">
        <v>270</v>
      </c>
      <c r="CF93" s="1">
        <v>0.19900000000000001</v>
      </c>
      <c r="CG93" s="2">
        <f t="shared" si="290"/>
        <v>3.9800000000000004</v>
      </c>
      <c r="CH93" s="2">
        <f t="shared" si="291"/>
        <v>43.56</v>
      </c>
      <c r="CI93" s="2">
        <f t="shared" si="261"/>
        <v>5</v>
      </c>
      <c r="CM93">
        <v>270</v>
      </c>
      <c r="CN93" s="1">
        <v>0.193</v>
      </c>
      <c r="CO93" s="2">
        <f t="shared" si="292"/>
        <v>3.8600000000000003</v>
      </c>
      <c r="CP93" s="2">
        <f t="shared" si="293"/>
        <v>43.990000000000009</v>
      </c>
      <c r="CQ93" s="2">
        <f t="shared" si="262"/>
        <v>-0.43000000000000682</v>
      </c>
      <c r="CS93" s="1">
        <f t="shared" si="294"/>
        <v>0.19</v>
      </c>
      <c r="CU93">
        <v>270</v>
      </c>
      <c r="CV93" s="1">
        <v>0.19800000000000001</v>
      </c>
      <c r="CW93" s="2">
        <f t="shared" si="295"/>
        <v>3.96</v>
      </c>
      <c r="CX93" s="2">
        <f t="shared" si="296"/>
        <v>43.870000000000005</v>
      </c>
      <c r="CY93" s="2">
        <f t="shared" si="263"/>
        <v>0.12000000000000455</v>
      </c>
      <c r="DA93" s="1"/>
      <c r="DC93">
        <v>270</v>
      </c>
      <c r="DD93" s="1">
        <v>0.19500000000000001</v>
      </c>
      <c r="DE93" s="2">
        <f t="shared" si="297"/>
        <v>3.9000000000000004</v>
      </c>
      <c r="DF93" s="2">
        <f t="shared" si="298"/>
        <v>41.83</v>
      </c>
      <c r="DG93" s="2">
        <f t="shared" si="264"/>
        <v>2.0400000000000063</v>
      </c>
      <c r="DK93">
        <v>270</v>
      </c>
      <c r="DL93" s="1">
        <v>0.193</v>
      </c>
      <c r="DM93" s="2">
        <f t="shared" si="299"/>
        <v>3.8600000000000003</v>
      </c>
      <c r="DN93" s="2">
        <f t="shared" si="300"/>
        <v>39.909999999999997</v>
      </c>
      <c r="DO93" s="2">
        <f t="shared" si="265"/>
        <v>1.9200000000000017</v>
      </c>
      <c r="DR93" t="s">
        <v>98</v>
      </c>
      <c r="DS93">
        <v>270</v>
      </c>
      <c r="DT93" s="1">
        <v>5.9000000000000004E-2</v>
      </c>
      <c r="DU93" s="2">
        <f t="shared" si="301"/>
        <v>1.1800000000000002</v>
      </c>
      <c r="DV93" s="2">
        <f t="shared" si="302"/>
        <v>25.69</v>
      </c>
      <c r="DW93" s="2">
        <f t="shared" si="266"/>
        <v>14.219999999999995</v>
      </c>
    </row>
    <row r="94" spans="1:128" x14ac:dyDescent="0.2">
      <c r="C94">
        <v>290</v>
      </c>
      <c r="D94" s="1">
        <v>0</v>
      </c>
      <c r="E94" s="2">
        <f t="shared" si="267"/>
        <v>0</v>
      </c>
      <c r="F94" s="2">
        <f t="shared" si="268"/>
        <v>0</v>
      </c>
      <c r="G94" s="2">
        <f t="shared" si="251"/>
        <v>0</v>
      </c>
      <c r="K94">
        <v>290</v>
      </c>
      <c r="L94" s="1">
        <v>0.2</v>
      </c>
      <c r="M94" s="2">
        <f t="shared" si="269"/>
        <v>4</v>
      </c>
      <c r="N94" s="2">
        <f t="shared" si="270"/>
        <v>52.410000000000011</v>
      </c>
      <c r="O94" s="2">
        <f t="shared" si="252"/>
        <v>-52.410000000000011</v>
      </c>
      <c r="S94">
        <v>290</v>
      </c>
      <c r="T94" s="1">
        <v>0</v>
      </c>
      <c r="U94" s="2">
        <f t="shared" si="271"/>
        <v>0</v>
      </c>
      <c r="V94" s="2">
        <f t="shared" si="272"/>
        <v>0</v>
      </c>
      <c r="W94" s="2">
        <f t="shared" si="253"/>
        <v>0</v>
      </c>
      <c r="AA94">
        <v>290</v>
      </c>
      <c r="AB94" s="1">
        <v>0</v>
      </c>
      <c r="AC94" s="2">
        <f t="shared" si="273"/>
        <v>0</v>
      </c>
      <c r="AD94" s="2">
        <f t="shared" si="274"/>
        <v>0</v>
      </c>
      <c r="AE94" s="2">
        <f t="shared" si="254"/>
        <v>0</v>
      </c>
      <c r="AI94">
        <v>290</v>
      </c>
      <c r="AJ94" s="1">
        <v>0.20600000000000004</v>
      </c>
      <c r="AK94" s="2">
        <f t="shared" si="275"/>
        <v>4.120000000000001</v>
      </c>
      <c r="AL94" s="2">
        <f t="shared" si="276"/>
        <v>59.470000000000013</v>
      </c>
      <c r="AM94" s="2">
        <f t="shared" si="255"/>
        <v>-7.0600000000000023</v>
      </c>
      <c r="AO94" s="1">
        <f t="shared" si="277"/>
        <v>0.21000000000000005</v>
      </c>
      <c r="AQ94">
        <v>290</v>
      </c>
      <c r="AR94" s="1">
        <v>0</v>
      </c>
      <c r="AS94" s="2">
        <f t="shared" si="278"/>
        <v>0</v>
      </c>
      <c r="AT94" s="2">
        <f t="shared" si="279"/>
        <v>0</v>
      </c>
      <c r="AU94" s="2">
        <f t="shared" si="256"/>
        <v>0</v>
      </c>
      <c r="AY94">
        <v>290</v>
      </c>
      <c r="AZ94" s="1">
        <v>0.20499999999999999</v>
      </c>
      <c r="BA94" s="2">
        <f t="shared" si="280"/>
        <v>4.0999999999999996</v>
      </c>
      <c r="BB94" s="2">
        <f t="shared" si="281"/>
        <v>55.820000000000014</v>
      </c>
      <c r="BC94" s="2">
        <f t="shared" si="257"/>
        <v>3.6499999999999986</v>
      </c>
      <c r="BE94" s="1">
        <f t="shared" si="282"/>
        <v>0.20799999999999999</v>
      </c>
      <c r="BG94">
        <v>290</v>
      </c>
      <c r="BH94" s="1">
        <v>0</v>
      </c>
      <c r="BI94" s="2">
        <f t="shared" si="283"/>
        <v>0</v>
      </c>
      <c r="BJ94" s="2">
        <f t="shared" si="284"/>
        <v>0</v>
      </c>
      <c r="BK94" s="2">
        <f t="shared" si="258"/>
        <v>0</v>
      </c>
      <c r="BO94">
        <v>290</v>
      </c>
      <c r="BP94" s="1">
        <v>0.20600000000000002</v>
      </c>
      <c r="BQ94" s="2">
        <f t="shared" si="285"/>
        <v>4.12</v>
      </c>
      <c r="BR94" s="2">
        <f t="shared" si="286"/>
        <v>52.68</v>
      </c>
      <c r="BS94" s="2">
        <f t="shared" si="259"/>
        <v>3.1400000000000148</v>
      </c>
      <c r="BU94" s="1">
        <f t="shared" si="287"/>
        <v>0.21200000000000002</v>
      </c>
      <c r="BW94">
        <v>290</v>
      </c>
      <c r="BX94" s="1">
        <v>0.2</v>
      </c>
      <c r="BY94" s="2">
        <f t="shared" si="288"/>
        <v>4</v>
      </c>
      <c r="BZ94" s="2">
        <f t="shared" si="289"/>
        <v>49.480000000000011</v>
      </c>
      <c r="CA94" s="2">
        <f t="shared" si="260"/>
        <v>3.1999999999999886</v>
      </c>
      <c r="CE94">
        <v>290</v>
      </c>
      <c r="CF94" s="1">
        <v>0.20300000000000001</v>
      </c>
      <c r="CG94" s="2">
        <f t="shared" si="290"/>
        <v>4.0600000000000005</v>
      </c>
      <c r="CH94" s="2">
        <f t="shared" si="291"/>
        <v>47.620000000000005</v>
      </c>
      <c r="CI94" s="2">
        <f t="shared" si="261"/>
        <v>5.0599999999999952</v>
      </c>
      <c r="CM94">
        <v>290</v>
      </c>
      <c r="CN94" s="1">
        <v>0.19600000000000001</v>
      </c>
      <c r="CO94" s="2">
        <f t="shared" si="292"/>
        <v>3.92</v>
      </c>
      <c r="CP94" s="2">
        <f t="shared" si="293"/>
        <v>47.910000000000011</v>
      </c>
      <c r="CQ94" s="2">
        <f t="shared" si="262"/>
        <v>-0.29000000000000625</v>
      </c>
      <c r="CS94" s="1">
        <f t="shared" si="294"/>
        <v>0.193</v>
      </c>
      <c r="CU94">
        <v>290</v>
      </c>
      <c r="CV94" s="1">
        <v>0.19800000000000001</v>
      </c>
      <c r="CW94" s="2">
        <f t="shared" si="295"/>
        <v>3.96</v>
      </c>
      <c r="CX94" s="2">
        <f t="shared" si="296"/>
        <v>47.830000000000005</v>
      </c>
      <c r="CY94" s="2">
        <f t="shared" si="263"/>
        <v>8.00000000000054E-2</v>
      </c>
      <c r="DA94" s="1"/>
      <c r="DC94">
        <v>290</v>
      </c>
      <c r="DD94" s="1">
        <v>0.19400000000000003</v>
      </c>
      <c r="DE94" s="2">
        <f t="shared" si="297"/>
        <v>3.8800000000000008</v>
      </c>
      <c r="DF94" s="2">
        <f t="shared" si="298"/>
        <v>45.71</v>
      </c>
      <c r="DG94" s="2">
        <f t="shared" si="264"/>
        <v>2.1200000000000045</v>
      </c>
      <c r="DK94">
        <v>290</v>
      </c>
      <c r="DL94" s="1">
        <v>0.193</v>
      </c>
      <c r="DM94" s="2">
        <f t="shared" si="299"/>
        <v>3.8600000000000003</v>
      </c>
      <c r="DN94" s="2">
        <f t="shared" si="300"/>
        <v>43.769999999999996</v>
      </c>
      <c r="DO94" s="2">
        <f t="shared" si="265"/>
        <v>1.9400000000000048</v>
      </c>
      <c r="DR94" t="s">
        <v>98</v>
      </c>
      <c r="DS94">
        <v>290</v>
      </c>
      <c r="DT94" s="1">
        <v>5.7999999999999996E-2</v>
      </c>
      <c r="DU94" s="2">
        <f t="shared" si="301"/>
        <v>1.1599999999999999</v>
      </c>
      <c r="DV94" s="2">
        <f t="shared" si="302"/>
        <v>26.85</v>
      </c>
      <c r="DW94" s="2">
        <f t="shared" si="266"/>
        <v>16.919999999999995</v>
      </c>
    </row>
    <row r="95" spans="1:128" x14ac:dyDescent="0.2">
      <c r="D95" s="1"/>
      <c r="E95" s="2"/>
      <c r="F95" s="2"/>
      <c r="G95" s="2"/>
      <c r="L95" s="1"/>
      <c r="M95" s="2"/>
      <c r="N95" s="2"/>
      <c r="O95" s="2"/>
      <c r="T95" s="1"/>
      <c r="U95" s="2"/>
      <c r="V95" s="2"/>
      <c r="W95" s="2"/>
      <c r="AB95" s="1"/>
      <c r="AC95" s="2"/>
      <c r="AD95" s="2"/>
      <c r="AE95" s="2"/>
      <c r="AJ95" s="1"/>
      <c r="AK95" s="2"/>
      <c r="AL95" s="2"/>
      <c r="AM95" s="2"/>
      <c r="AR95" s="1"/>
      <c r="AS95" s="2"/>
      <c r="AT95" s="2"/>
      <c r="AU95" s="2"/>
      <c r="AZ95" s="1"/>
      <c r="BA95" s="2"/>
      <c r="BB95" s="2"/>
      <c r="BC95" s="2"/>
      <c r="BH95" s="1"/>
      <c r="BI95" s="2"/>
      <c r="BJ95" s="2"/>
      <c r="BK95" s="2"/>
      <c r="BP95" s="1"/>
      <c r="BQ95" s="2"/>
      <c r="BR95" s="2"/>
      <c r="BS95" s="2"/>
      <c r="BX95" s="1"/>
      <c r="BY95" s="2"/>
      <c r="BZ95" s="2"/>
      <c r="CA95" s="2"/>
      <c r="CF95" s="1"/>
      <c r="CG95" s="2"/>
      <c r="CH95" s="2"/>
      <c r="CI95" s="2"/>
      <c r="CN95" s="1"/>
      <c r="CO95" s="2"/>
      <c r="CP95" s="2"/>
      <c r="CQ95" s="2"/>
      <c r="CV95" s="1"/>
      <c r="CW95" s="2"/>
      <c r="CX95" s="2"/>
      <c r="CY95" s="2"/>
      <c r="DD95" s="1"/>
      <c r="DE95" s="2"/>
      <c r="DF95" s="2"/>
      <c r="DG95" s="2"/>
      <c r="DL95" s="1"/>
      <c r="DM95" s="2"/>
      <c r="DN95" s="2"/>
      <c r="DO95" s="2"/>
      <c r="DT95" s="1"/>
      <c r="DU95" s="2"/>
      <c r="DV95" s="2"/>
      <c r="DW95" s="2"/>
    </row>
    <row r="96" spans="1:128" x14ac:dyDescent="0.2">
      <c r="A96">
        <v>107</v>
      </c>
      <c r="B96" t="s">
        <v>112</v>
      </c>
      <c r="C96">
        <v>30</v>
      </c>
      <c r="D96" s="1">
        <v>0</v>
      </c>
      <c r="E96" s="2">
        <f>D96*30</f>
        <v>0</v>
      </c>
      <c r="F96" s="2">
        <f>E96</f>
        <v>0</v>
      </c>
      <c r="G96" s="2">
        <f t="shared" ref="G96:G109" si="303">IL96-F96</f>
        <v>0</v>
      </c>
      <c r="I96">
        <v>107</v>
      </c>
      <c r="J96" t="s">
        <v>112</v>
      </c>
      <c r="K96">
        <v>30</v>
      </c>
      <c r="L96" s="1">
        <v>0.09</v>
      </c>
      <c r="M96" s="2">
        <f>L96*30</f>
        <v>2.6999999999999997</v>
      </c>
      <c r="N96" s="2">
        <f>M96</f>
        <v>2.6999999999999997</v>
      </c>
      <c r="O96" s="2">
        <f t="shared" ref="O96:O109" si="304">ID96-N96</f>
        <v>-2.6999999999999997</v>
      </c>
      <c r="Q96">
        <v>107</v>
      </c>
      <c r="R96" t="s">
        <v>112</v>
      </c>
      <c r="S96">
        <v>30</v>
      </c>
      <c r="T96" s="1">
        <v>0</v>
      </c>
      <c r="U96" s="2">
        <f>T96*30</f>
        <v>0</v>
      </c>
      <c r="V96" s="2">
        <f>U96</f>
        <v>0</v>
      </c>
      <c r="W96" s="2">
        <f t="shared" ref="W96:W109" si="305">IL96-V96</f>
        <v>0</v>
      </c>
      <c r="Y96">
        <v>107</v>
      </c>
      <c r="Z96" t="s">
        <v>112</v>
      </c>
      <c r="AA96">
        <v>30</v>
      </c>
      <c r="AB96" s="1">
        <v>0</v>
      </c>
      <c r="AC96" s="2">
        <f>AB96*30</f>
        <v>0</v>
      </c>
      <c r="AD96" s="2">
        <f>AC96</f>
        <v>0</v>
      </c>
      <c r="AE96" s="2">
        <f t="shared" ref="AE96:AE109" si="306">IT96-AD96</f>
        <v>0</v>
      </c>
      <c r="AG96">
        <v>107</v>
      </c>
      <c r="AH96" t="s">
        <v>112</v>
      </c>
      <c r="AI96">
        <v>30</v>
      </c>
      <c r="AJ96" s="1">
        <v>0.17399999999999999</v>
      </c>
      <c r="AK96" s="2">
        <f>AJ96*30</f>
        <v>5.22</v>
      </c>
      <c r="AL96" s="2">
        <f>AK96</f>
        <v>5.22</v>
      </c>
      <c r="AM96" s="2">
        <f t="shared" ref="AM96:AM109" si="307">N96-AL96</f>
        <v>-2.52</v>
      </c>
      <c r="AO96">
        <v>107</v>
      </c>
      <c r="AP96" t="s">
        <v>112</v>
      </c>
      <c r="AQ96">
        <v>30</v>
      </c>
      <c r="AR96" s="1">
        <v>0</v>
      </c>
      <c r="AS96" s="2">
        <f>AR96*30</f>
        <v>0</v>
      </c>
      <c r="AT96" s="2">
        <f>AS96</f>
        <v>0</v>
      </c>
      <c r="AU96" s="2">
        <f t="shared" ref="AU96:AU109" si="308">V96-AT96</f>
        <v>0</v>
      </c>
      <c r="AW96">
        <v>107</v>
      </c>
      <c r="AX96" t="s">
        <v>112</v>
      </c>
      <c r="AY96">
        <v>30</v>
      </c>
      <c r="AZ96" s="1">
        <v>0.15</v>
      </c>
      <c r="BA96" s="2">
        <f>AZ96*30</f>
        <v>4.5</v>
      </c>
      <c r="BB96" s="2">
        <f>BA96</f>
        <v>4.5</v>
      </c>
      <c r="BC96" s="2">
        <f t="shared" ref="BC96:BC109" si="309">AL96-BB96</f>
        <v>0.71999999999999975</v>
      </c>
      <c r="BE96">
        <v>107</v>
      </c>
      <c r="BF96" t="s">
        <v>112</v>
      </c>
      <c r="BG96">
        <v>30</v>
      </c>
      <c r="BH96" s="1">
        <v>0</v>
      </c>
      <c r="BI96" s="2">
        <f>BH96*30</f>
        <v>0</v>
      </c>
      <c r="BJ96" s="2">
        <f>BI96</f>
        <v>0</v>
      </c>
      <c r="BK96" s="2">
        <f t="shared" ref="BK96:BK109" si="310">AT96-BJ96</f>
        <v>0</v>
      </c>
      <c r="BM96">
        <v>107</v>
      </c>
      <c r="BN96" t="s">
        <v>112</v>
      </c>
      <c r="BO96">
        <v>30</v>
      </c>
      <c r="BP96" s="1">
        <v>0.10299999999999999</v>
      </c>
      <c r="BQ96" s="2">
        <f>BP96*30</f>
        <v>3.09</v>
      </c>
      <c r="BR96" s="2">
        <f>BQ96</f>
        <v>3.09</v>
      </c>
      <c r="BS96" s="2">
        <f t="shared" ref="BS96:BS109" si="311">BB96-BR96</f>
        <v>1.4100000000000001</v>
      </c>
      <c r="BU96">
        <v>107</v>
      </c>
      <c r="BV96" t="s">
        <v>112</v>
      </c>
      <c r="BW96">
        <v>30</v>
      </c>
      <c r="BX96" s="1">
        <v>8.3000000000000004E-2</v>
      </c>
      <c r="BY96" s="2">
        <f>BX96*30</f>
        <v>2.4900000000000002</v>
      </c>
      <c r="BZ96" s="2">
        <f>BY96</f>
        <v>2.4900000000000002</v>
      </c>
      <c r="CA96" s="2">
        <f t="shared" ref="CA96:CA109" si="312">BR96-BZ96</f>
        <v>0.59999999999999964</v>
      </c>
      <c r="CC96">
        <v>107</v>
      </c>
      <c r="CD96" t="s">
        <v>112</v>
      </c>
      <c r="CE96">
        <v>30</v>
      </c>
      <c r="CF96" s="1">
        <v>8.1000000000000003E-2</v>
      </c>
      <c r="CG96" s="2">
        <f>CF96*30</f>
        <v>2.4300000000000002</v>
      </c>
      <c r="CH96" s="2">
        <f>CG96</f>
        <v>2.4300000000000002</v>
      </c>
      <c r="CI96" s="2">
        <f t="shared" ref="CI96:CI109" si="313">BZ96-CH96</f>
        <v>6.0000000000000053E-2</v>
      </c>
      <c r="CK96">
        <v>107</v>
      </c>
      <c r="CL96" t="s">
        <v>112</v>
      </c>
      <c r="CM96">
        <v>30</v>
      </c>
      <c r="CN96" s="1">
        <v>0.11899999999999999</v>
      </c>
      <c r="CO96" s="2">
        <f>CN96*30</f>
        <v>3.57</v>
      </c>
      <c r="CP96" s="2">
        <f>CO96</f>
        <v>3.57</v>
      </c>
      <c r="CQ96" s="2">
        <f t="shared" ref="CQ96:CQ109" si="314">CH96-CP96</f>
        <v>-1.1399999999999997</v>
      </c>
      <c r="CS96">
        <v>107</v>
      </c>
      <c r="CT96" t="s">
        <v>112</v>
      </c>
      <c r="CU96">
        <v>30</v>
      </c>
      <c r="CV96" s="1">
        <v>0.104</v>
      </c>
      <c r="CW96" s="2">
        <f>CV96*30</f>
        <v>3.1199999999999997</v>
      </c>
      <c r="CX96" s="2">
        <f>CW96</f>
        <v>3.1199999999999997</v>
      </c>
      <c r="CY96" s="2">
        <f t="shared" ref="CY96:CY109" si="315">CP96-CX96</f>
        <v>0.45000000000000018</v>
      </c>
      <c r="DA96">
        <v>107</v>
      </c>
      <c r="DB96" t="s">
        <v>112</v>
      </c>
      <c r="DC96">
        <v>30</v>
      </c>
      <c r="DD96" s="1">
        <v>7.8E-2</v>
      </c>
      <c r="DE96" s="2">
        <f>DD96*30</f>
        <v>2.34</v>
      </c>
      <c r="DF96" s="2">
        <f>DE96</f>
        <v>2.34</v>
      </c>
      <c r="DG96" s="2">
        <f t="shared" ref="DG96:DG109" si="316">CX96-DF96</f>
        <v>0.7799999999999998</v>
      </c>
      <c r="DI96">
        <v>107</v>
      </c>
      <c r="DJ96" t="s">
        <v>112</v>
      </c>
      <c r="DK96">
        <v>30</v>
      </c>
      <c r="DL96" s="1">
        <v>5.6000000000000001E-2</v>
      </c>
      <c r="DM96" s="2">
        <f>DL96*30</f>
        <v>1.68</v>
      </c>
      <c r="DN96" s="2">
        <f>DM96</f>
        <v>1.68</v>
      </c>
      <c r="DO96" s="2">
        <f t="shared" ref="DO96:DO109" si="317">DF96-DN96</f>
        <v>0.65999999999999992</v>
      </c>
      <c r="DQ96">
        <v>14</v>
      </c>
      <c r="DR96" t="s">
        <v>99</v>
      </c>
      <c r="DS96">
        <v>30</v>
      </c>
      <c r="DT96" s="1">
        <v>0.13</v>
      </c>
      <c r="DU96" s="2">
        <f>DT96*30</f>
        <v>3.9000000000000004</v>
      </c>
      <c r="DV96" s="2">
        <f>DU96</f>
        <v>3.9000000000000004</v>
      </c>
      <c r="DW96" s="2">
        <f t="shared" ref="DW96:DW109" si="318">DN96-DV96</f>
        <v>-2.2200000000000006</v>
      </c>
    </row>
    <row r="97" spans="1:128" x14ac:dyDescent="0.2">
      <c r="C97">
        <v>50</v>
      </c>
      <c r="D97" s="1">
        <v>0</v>
      </c>
      <c r="E97" s="2">
        <f t="shared" ref="E97:E109" si="319">D97*20</f>
        <v>0</v>
      </c>
      <c r="F97" s="2">
        <f t="shared" ref="F97:F109" si="320">F96+E97</f>
        <v>0</v>
      </c>
      <c r="G97" s="2">
        <f t="shared" si="303"/>
        <v>0</v>
      </c>
      <c r="K97">
        <v>50</v>
      </c>
      <c r="L97" s="1">
        <v>0.128</v>
      </c>
      <c r="M97" s="2">
        <f t="shared" ref="M97:M109" si="321">L97*20</f>
        <v>2.56</v>
      </c>
      <c r="N97" s="2">
        <f t="shared" ref="N97:N109" si="322">N96+M97</f>
        <v>5.26</v>
      </c>
      <c r="O97" s="2">
        <f t="shared" si="304"/>
        <v>-5.26</v>
      </c>
      <c r="S97">
        <v>50</v>
      </c>
      <c r="T97" s="1">
        <v>0</v>
      </c>
      <c r="U97" s="2">
        <f t="shared" ref="U97:U109" si="323">T97*20</f>
        <v>0</v>
      </c>
      <c r="V97" s="2">
        <f t="shared" ref="V97:V109" si="324">V96+U97</f>
        <v>0</v>
      </c>
      <c r="W97" s="2">
        <f t="shared" si="305"/>
        <v>0</v>
      </c>
      <c r="AA97">
        <v>50</v>
      </c>
      <c r="AB97" s="1">
        <v>0</v>
      </c>
      <c r="AC97" s="2">
        <f t="shared" ref="AC97:AC109" si="325">AB97*20</f>
        <v>0</v>
      </c>
      <c r="AD97" s="2">
        <f t="shared" ref="AD97:AD109" si="326">AD96+AC97</f>
        <v>0</v>
      </c>
      <c r="AE97" s="2">
        <f t="shared" si="306"/>
        <v>0</v>
      </c>
      <c r="AI97">
        <v>50</v>
      </c>
      <c r="AJ97" s="1">
        <v>0.17400000000000002</v>
      </c>
      <c r="AK97" s="2">
        <f t="shared" ref="AK97:AK109" si="327">AJ97*20</f>
        <v>3.4800000000000004</v>
      </c>
      <c r="AL97" s="2">
        <f t="shared" ref="AL97:AL109" si="328">AL96+AK97</f>
        <v>8.6999999999999993</v>
      </c>
      <c r="AM97" s="2">
        <f t="shared" si="307"/>
        <v>-3.4399999999999995</v>
      </c>
      <c r="AO97" s="1">
        <f t="shared" ref="AO97:AO109" si="329">AJ97+0.004</f>
        <v>0.17800000000000002</v>
      </c>
      <c r="AQ97">
        <v>50</v>
      </c>
      <c r="AR97" s="1">
        <v>0</v>
      </c>
      <c r="AS97" s="2">
        <f t="shared" ref="AS97:AS109" si="330">AR97*20</f>
        <v>0</v>
      </c>
      <c r="AT97" s="2">
        <f t="shared" ref="AT97:AT109" si="331">AT96+AS97</f>
        <v>0</v>
      </c>
      <c r="AU97" s="2">
        <f t="shared" si="308"/>
        <v>0</v>
      </c>
      <c r="AY97">
        <v>50</v>
      </c>
      <c r="AZ97" s="1">
        <v>0.152</v>
      </c>
      <c r="BA97" s="2">
        <f t="shared" ref="BA97:BA109" si="332">AZ97*20</f>
        <v>3.04</v>
      </c>
      <c r="BB97" s="2">
        <f t="shared" ref="BB97:BB109" si="333">BB96+BA97</f>
        <v>7.54</v>
      </c>
      <c r="BC97" s="2">
        <f t="shared" si="309"/>
        <v>1.1599999999999993</v>
      </c>
      <c r="BE97" s="1">
        <f t="shared" ref="BE97:BE109" si="334">AZ97+0.003</f>
        <v>0.155</v>
      </c>
      <c r="BG97">
        <v>50</v>
      </c>
      <c r="BH97" s="1">
        <v>0</v>
      </c>
      <c r="BI97" s="2">
        <f t="shared" ref="BI97:BI109" si="335">BH97*20</f>
        <v>0</v>
      </c>
      <c r="BJ97" s="2">
        <f t="shared" ref="BJ97:BJ109" si="336">BJ96+BI97</f>
        <v>0</v>
      </c>
      <c r="BK97" s="2">
        <f t="shared" si="310"/>
        <v>0</v>
      </c>
      <c r="BO97">
        <v>50</v>
      </c>
      <c r="BP97" s="1">
        <v>0.13500000000000001</v>
      </c>
      <c r="BQ97" s="2">
        <f t="shared" ref="BQ97:BQ109" si="337">BP97*20</f>
        <v>2.7</v>
      </c>
      <c r="BR97" s="2">
        <f t="shared" ref="BR97:BR109" si="338">BR96+BQ97</f>
        <v>5.79</v>
      </c>
      <c r="BS97" s="2">
        <f t="shared" si="311"/>
        <v>1.75</v>
      </c>
      <c r="BU97" s="1">
        <f t="shared" ref="BU97:BU109" si="339">BP97+0.006</f>
        <v>0.14100000000000001</v>
      </c>
      <c r="BW97">
        <v>50</v>
      </c>
      <c r="BX97" s="1">
        <v>0.11900000000000001</v>
      </c>
      <c r="BY97" s="2">
        <f t="shared" ref="BY97:BY109" si="340">BX97*20</f>
        <v>2.3800000000000003</v>
      </c>
      <c r="BZ97" s="2">
        <f t="shared" ref="BZ97:BZ109" si="341">BZ96+BY97</f>
        <v>4.870000000000001</v>
      </c>
      <c r="CA97" s="2">
        <f t="shared" si="312"/>
        <v>0.91999999999999904</v>
      </c>
      <c r="CE97">
        <v>50</v>
      </c>
      <c r="CF97" s="1">
        <v>0.105</v>
      </c>
      <c r="CG97" s="2">
        <f t="shared" ref="CG97:CG109" si="342">CF97*20</f>
        <v>2.1</v>
      </c>
      <c r="CH97" s="2">
        <f t="shared" ref="CH97:CH109" si="343">CH96+CG97</f>
        <v>4.53</v>
      </c>
      <c r="CI97" s="2">
        <f t="shared" si="313"/>
        <v>0.34000000000000075</v>
      </c>
      <c r="CM97">
        <v>50</v>
      </c>
      <c r="CN97" s="1">
        <v>0.10800000000000001</v>
      </c>
      <c r="CO97" s="2">
        <f t="shared" ref="CO97:CO109" si="344">CN97*20</f>
        <v>2.16</v>
      </c>
      <c r="CP97" s="2">
        <f t="shared" ref="CP97:CP109" si="345">CP96+CO97</f>
        <v>5.73</v>
      </c>
      <c r="CQ97" s="2">
        <f t="shared" si="314"/>
        <v>-1.2000000000000002</v>
      </c>
      <c r="CS97" s="1">
        <f t="shared" ref="CS97:CS109" si="346">CN97-0.003</f>
        <v>0.10500000000000001</v>
      </c>
      <c r="CU97">
        <v>50</v>
      </c>
      <c r="CV97" s="1">
        <v>0.11100000000000002</v>
      </c>
      <c r="CW97" s="2">
        <f t="shared" ref="CW97:CW109" si="347">CV97*20</f>
        <v>2.2200000000000002</v>
      </c>
      <c r="CX97" s="2">
        <f t="shared" ref="CX97:CX109" si="348">CX96+CW97</f>
        <v>5.34</v>
      </c>
      <c r="CY97" s="2">
        <f t="shared" si="315"/>
        <v>0.39000000000000057</v>
      </c>
      <c r="DA97" s="1"/>
      <c r="DC97">
        <v>50</v>
      </c>
      <c r="DD97" s="1">
        <v>0.10400000000000001</v>
      </c>
      <c r="DE97" s="2">
        <f t="shared" ref="DE97:DE109" si="349">DD97*20</f>
        <v>2.08</v>
      </c>
      <c r="DF97" s="2">
        <f t="shared" ref="DF97:DF109" si="350">DF96+DE97</f>
        <v>4.42</v>
      </c>
      <c r="DG97" s="2">
        <f t="shared" si="316"/>
        <v>0.91999999999999993</v>
      </c>
      <c r="DK97">
        <v>50</v>
      </c>
      <c r="DL97" s="1">
        <v>0.10600000000000001</v>
      </c>
      <c r="DM97" s="2">
        <f t="shared" ref="DM97:DM109" si="351">DL97*20</f>
        <v>2.12</v>
      </c>
      <c r="DN97" s="2">
        <f t="shared" ref="DN97:DN109" si="352">DN96+DM97</f>
        <v>3.8</v>
      </c>
      <c r="DO97" s="2">
        <f t="shared" si="317"/>
        <v>0.62000000000000011</v>
      </c>
      <c r="DR97" t="s">
        <v>99</v>
      </c>
      <c r="DS97">
        <v>50</v>
      </c>
      <c r="DT97" s="1">
        <v>0.15600000000000003</v>
      </c>
      <c r="DU97" s="2">
        <f t="shared" ref="DU97:DU109" si="353">DT97*20</f>
        <v>3.1200000000000006</v>
      </c>
      <c r="DV97" s="2">
        <f t="shared" ref="DV97:DV109" si="354">DV96+DU97</f>
        <v>7.0200000000000014</v>
      </c>
      <c r="DW97" s="2">
        <f t="shared" si="318"/>
        <v>-3.2200000000000015</v>
      </c>
    </row>
    <row r="98" spans="1:128" x14ac:dyDescent="0.2">
      <c r="C98">
        <v>70</v>
      </c>
      <c r="D98" s="1">
        <v>0</v>
      </c>
      <c r="E98" s="2">
        <f t="shared" si="319"/>
        <v>0</v>
      </c>
      <c r="F98" s="2">
        <f t="shared" si="320"/>
        <v>0</v>
      </c>
      <c r="G98" s="2">
        <f t="shared" si="303"/>
        <v>0</v>
      </c>
      <c r="K98">
        <v>70</v>
      </c>
      <c r="L98" s="1">
        <v>0.13600000000000001</v>
      </c>
      <c r="M98" s="2">
        <f t="shared" si="321"/>
        <v>2.72</v>
      </c>
      <c r="N98" s="2">
        <f t="shared" si="322"/>
        <v>7.98</v>
      </c>
      <c r="O98" s="2">
        <f t="shared" si="304"/>
        <v>-7.98</v>
      </c>
      <c r="S98">
        <v>70</v>
      </c>
      <c r="T98" s="1">
        <v>0</v>
      </c>
      <c r="U98" s="2">
        <f t="shared" si="323"/>
        <v>0</v>
      </c>
      <c r="V98" s="2">
        <f t="shared" si="324"/>
        <v>0</v>
      </c>
      <c r="W98" s="2">
        <f t="shared" si="305"/>
        <v>0</v>
      </c>
      <c r="AA98">
        <v>70</v>
      </c>
      <c r="AB98" s="1">
        <v>0</v>
      </c>
      <c r="AC98" s="2">
        <f t="shared" si="325"/>
        <v>0</v>
      </c>
      <c r="AD98" s="2">
        <f t="shared" si="326"/>
        <v>0</v>
      </c>
      <c r="AE98" s="2">
        <f t="shared" si="306"/>
        <v>0</v>
      </c>
      <c r="AI98">
        <v>70</v>
      </c>
      <c r="AJ98" s="1">
        <v>0.17099999999999999</v>
      </c>
      <c r="AK98" s="2">
        <f t="shared" si="327"/>
        <v>3.42</v>
      </c>
      <c r="AL98" s="2">
        <f t="shared" si="328"/>
        <v>12.12</v>
      </c>
      <c r="AM98" s="2">
        <f t="shared" si="307"/>
        <v>-4.1399999999999988</v>
      </c>
      <c r="AO98" s="1">
        <f t="shared" si="329"/>
        <v>0.17499999999999999</v>
      </c>
      <c r="AQ98">
        <v>70</v>
      </c>
      <c r="AR98" s="1">
        <v>0</v>
      </c>
      <c r="AS98" s="2">
        <f t="shared" si="330"/>
        <v>0</v>
      </c>
      <c r="AT98" s="2">
        <f t="shared" si="331"/>
        <v>0</v>
      </c>
      <c r="AU98" s="2">
        <f t="shared" si="308"/>
        <v>0</v>
      </c>
      <c r="AY98">
        <v>70</v>
      </c>
      <c r="AZ98" s="1">
        <v>0.158</v>
      </c>
      <c r="BA98" s="2">
        <f t="shared" si="332"/>
        <v>3.16</v>
      </c>
      <c r="BB98" s="2">
        <f t="shared" si="333"/>
        <v>10.7</v>
      </c>
      <c r="BC98" s="2">
        <f t="shared" si="309"/>
        <v>1.42</v>
      </c>
      <c r="BE98" s="1">
        <f t="shared" si="334"/>
        <v>0.161</v>
      </c>
      <c r="BG98">
        <v>70</v>
      </c>
      <c r="BH98" s="1">
        <v>0</v>
      </c>
      <c r="BI98" s="2">
        <f t="shared" si="335"/>
        <v>0</v>
      </c>
      <c r="BJ98" s="2">
        <f t="shared" si="336"/>
        <v>0</v>
      </c>
      <c r="BK98" s="2">
        <f t="shared" si="310"/>
        <v>0</v>
      </c>
      <c r="BO98">
        <v>70</v>
      </c>
      <c r="BP98" s="1">
        <v>0.14300000000000002</v>
      </c>
      <c r="BQ98" s="2">
        <f t="shared" si="337"/>
        <v>2.8600000000000003</v>
      </c>
      <c r="BR98" s="2">
        <f t="shared" si="338"/>
        <v>8.65</v>
      </c>
      <c r="BS98" s="2">
        <f t="shared" si="311"/>
        <v>2.0499999999999989</v>
      </c>
      <c r="BU98" s="1">
        <f t="shared" si="339"/>
        <v>0.14900000000000002</v>
      </c>
      <c r="BW98">
        <v>70</v>
      </c>
      <c r="BX98" s="1">
        <v>0.127</v>
      </c>
      <c r="BY98" s="2">
        <f t="shared" si="340"/>
        <v>2.54</v>
      </c>
      <c r="BZ98" s="2">
        <f t="shared" si="341"/>
        <v>7.410000000000001</v>
      </c>
      <c r="CA98" s="2">
        <f t="shared" si="312"/>
        <v>1.2399999999999993</v>
      </c>
      <c r="CE98">
        <v>70</v>
      </c>
      <c r="CF98" s="1">
        <v>0.11200000000000002</v>
      </c>
      <c r="CG98" s="2">
        <f t="shared" si="342"/>
        <v>2.2400000000000002</v>
      </c>
      <c r="CH98" s="2">
        <f t="shared" si="343"/>
        <v>6.7700000000000005</v>
      </c>
      <c r="CI98" s="2">
        <f t="shared" si="313"/>
        <v>0.64000000000000057</v>
      </c>
      <c r="CM98">
        <v>70</v>
      </c>
      <c r="CN98" s="1">
        <v>0.10800000000000001</v>
      </c>
      <c r="CO98" s="2">
        <f t="shared" si="344"/>
        <v>2.16</v>
      </c>
      <c r="CP98" s="2">
        <f t="shared" si="345"/>
        <v>7.8900000000000006</v>
      </c>
      <c r="CQ98" s="2">
        <f t="shared" si="314"/>
        <v>-1.1200000000000001</v>
      </c>
      <c r="CS98" s="1">
        <f t="shared" si="346"/>
        <v>0.10500000000000001</v>
      </c>
      <c r="CU98">
        <v>70</v>
      </c>
      <c r="CV98" s="1">
        <v>0.11100000000000002</v>
      </c>
      <c r="CW98" s="2">
        <f t="shared" si="347"/>
        <v>2.2200000000000002</v>
      </c>
      <c r="CX98" s="2">
        <f t="shared" si="348"/>
        <v>7.5600000000000005</v>
      </c>
      <c r="CY98" s="2">
        <f t="shared" si="315"/>
        <v>0.33000000000000007</v>
      </c>
      <c r="DA98" s="1"/>
      <c r="DC98">
        <v>70</v>
      </c>
      <c r="DD98" s="1">
        <v>0.10800000000000001</v>
      </c>
      <c r="DE98" s="2">
        <f t="shared" si="349"/>
        <v>2.16</v>
      </c>
      <c r="DF98" s="2">
        <f t="shared" si="350"/>
        <v>6.58</v>
      </c>
      <c r="DG98" s="2">
        <f t="shared" si="316"/>
        <v>0.98000000000000043</v>
      </c>
      <c r="DK98">
        <v>70</v>
      </c>
      <c r="DL98" s="1">
        <v>0.105</v>
      </c>
      <c r="DM98" s="2">
        <f t="shared" si="351"/>
        <v>2.1</v>
      </c>
      <c r="DN98" s="2">
        <f t="shared" si="352"/>
        <v>5.9</v>
      </c>
      <c r="DO98" s="2">
        <f t="shared" si="317"/>
        <v>0.67999999999999972</v>
      </c>
      <c r="DR98" t="s">
        <v>99</v>
      </c>
      <c r="DS98">
        <v>70</v>
      </c>
      <c r="DT98" s="1">
        <v>0.158</v>
      </c>
      <c r="DU98" s="2">
        <f t="shared" si="353"/>
        <v>3.16</v>
      </c>
      <c r="DV98" s="2">
        <f t="shared" si="354"/>
        <v>10.180000000000001</v>
      </c>
      <c r="DW98" s="2">
        <f t="shared" si="318"/>
        <v>-4.2800000000000011</v>
      </c>
    </row>
    <row r="99" spans="1:128" x14ac:dyDescent="0.2">
      <c r="C99">
        <v>90</v>
      </c>
      <c r="D99" s="1">
        <v>0</v>
      </c>
      <c r="E99" s="2">
        <f t="shared" si="319"/>
        <v>0</v>
      </c>
      <c r="F99" s="2">
        <f t="shared" si="320"/>
        <v>0</v>
      </c>
      <c r="G99" s="2">
        <f t="shared" si="303"/>
        <v>0</v>
      </c>
      <c r="K99">
        <v>90</v>
      </c>
      <c r="L99" s="1">
        <v>0.153</v>
      </c>
      <c r="M99" s="2">
        <f t="shared" si="321"/>
        <v>3.06</v>
      </c>
      <c r="N99" s="2">
        <f t="shared" si="322"/>
        <v>11.040000000000001</v>
      </c>
      <c r="O99" s="2">
        <f t="shared" si="304"/>
        <v>-11.040000000000001</v>
      </c>
      <c r="S99">
        <v>90</v>
      </c>
      <c r="T99" s="1">
        <v>0</v>
      </c>
      <c r="U99" s="2">
        <f t="shared" si="323"/>
        <v>0</v>
      </c>
      <c r="V99" s="2">
        <f t="shared" si="324"/>
        <v>0</v>
      </c>
      <c r="W99" s="2">
        <f t="shared" si="305"/>
        <v>0</v>
      </c>
      <c r="AA99">
        <v>90</v>
      </c>
      <c r="AB99" s="1">
        <v>0</v>
      </c>
      <c r="AC99" s="2">
        <f t="shared" si="325"/>
        <v>0</v>
      </c>
      <c r="AD99" s="2">
        <f t="shared" si="326"/>
        <v>0</v>
      </c>
      <c r="AE99" s="2">
        <f t="shared" si="306"/>
        <v>0</v>
      </c>
      <c r="AI99">
        <v>90</v>
      </c>
      <c r="AJ99" s="1">
        <v>0.17599999999999999</v>
      </c>
      <c r="AK99" s="2">
        <f t="shared" si="327"/>
        <v>3.5199999999999996</v>
      </c>
      <c r="AL99" s="2">
        <f t="shared" si="328"/>
        <v>15.639999999999999</v>
      </c>
      <c r="AM99" s="2">
        <f t="shared" si="307"/>
        <v>-4.5999999999999979</v>
      </c>
      <c r="AO99" s="1">
        <f t="shared" si="329"/>
        <v>0.18</v>
      </c>
      <c r="AQ99">
        <v>90</v>
      </c>
      <c r="AR99" s="1">
        <v>0</v>
      </c>
      <c r="AS99" s="2">
        <f t="shared" si="330"/>
        <v>0</v>
      </c>
      <c r="AT99" s="2">
        <f t="shared" si="331"/>
        <v>0</v>
      </c>
      <c r="AU99" s="2">
        <f t="shared" si="308"/>
        <v>0</v>
      </c>
      <c r="AY99">
        <v>90</v>
      </c>
      <c r="AZ99" s="1">
        <v>0.16300000000000001</v>
      </c>
      <c r="BA99" s="2">
        <f t="shared" si="332"/>
        <v>3.2600000000000002</v>
      </c>
      <c r="BB99" s="2">
        <f t="shared" si="333"/>
        <v>13.959999999999999</v>
      </c>
      <c r="BC99" s="2">
        <f t="shared" si="309"/>
        <v>1.6799999999999997</v>
      </c>
      <c r="BE99" s="1">
        <f t="shared" si="334"/>
        <v>0.16600000000000001</v>
      </c>
      <c r="BG99">
        <v>90</v>
      </c>
      <c r="BH99" s="1">
        <v>0</v>
      </c>
      <c r="BI99" s="2">
        <f t="shared" si="335"/>
        <v>0</v>
      </c>
      <c r="BJ99" s="2">
        <f t="shared" si="336"/>
        <v>0</v>
      </c>
      <c r="BK99" s="2">
        <f t="shared" si="310"/>
        <v>0</v>
      </c>
      <c r="BO99">
        <v>90</v>
      </c>
      <c r="BP99" s="1">
        <v>0.155</v>
      </c>
      <c r="BQ99" s="2">
        <f t="shared" si="337"/>
        <v>3.1</v>
      </c>
      <c r="BR99" s="2">
        <f t="shared" si="338"/>
        <v>11.75</v>
      </c>
      <c r="BS99" s="2">
        <f t="shared" si="311"/>
        <v>2.2099999999999991</v>
      </c>
      <c r="BU99" s="1">
        <f t="shared" si="339"/>
        <v>0.161</v>
      </c>
      <c r="BW99">
        <v>90</v>
      </c>
      <c r="BX99" s="1">
        <v>0.14300000000000002</v>
      </c>
      <c r="BY99" s="2">
        <f t="shared" si="340"/>
        <v>2.8600000000000003</v>
      </c>
      <c r="BZ99" s="2">
        <f t="shared" si="341"/>
        <v>10.270000000000001</v>
      </c>
      <c r="CA99" s="2">
        <f t="shared" si="312"/>
        <v>1.4799999999999986</v>
      </c>
      <c r="CE99">
        <v>90</v>
      </c>
      <c r="CF99" s="1">
        <v>0.125</v>
      </c>
      <c r="CG99" s="2">
        <f t="shared" si="342"/>
        <v>2.5</v>
      </c>
      <c r="CH99" s="2">
        <f t="shared" si="343"/>
        <v>9.27</v>
      </c>
      <c r="CI99" s="2">
        <f t="shared" si="313"/>
        <v>1.0000000000000018</v>
      </c>
      <c r="CM99">
        <v>90</v>
      </c>
      <c r="CN99" s="1">
        <v>0.12</v>
      </c>
      <c r="CO99" s="2">
        <f t="shared" si="344"/>
        <v>2.4</v>
      </c>
      <c r="CP99" s="2">
        <f t="shared" si="345"/>
        <v>10.290000000000001</v>
      </c>
      <c r="CQ99" s="2">
        <f t="shared" si="314"/>
        <v>-1.0200000000000014</v>
      </c>
      <c r="CS99" s="1">
        <f t="shared" si="346"/>
        <v>0.11699999999999999</v>
      </c>
      <c r="CU99">
        <v>90</v>
      </c>
      <c r="CV99" s="1">
        <v>0.11800000000000001</v>
      </c>
      <c r="CW99" s="2">
        <f t="shared" si="347"/>
        <v>2.3600000000000003</v>
      </c>
      <c r="CX99" s="2">
        <f t="shared" si="348"/>
        <v>9.9200000000000017</v>
      </c>
      <c r="CY99" s="2">
        <f t="shared" si="315"/>
        <v>0.36999999999999922</v>
      </c>
      <c r="DA99" s="1"/>
      <c r="DC99">
        <v>90</v>
      </c>
      <c r="DD99" s="1">
        <v>0.11200000000000002</v>
      </c>
      <c r="DE99" s="2">
        <f t="shared" si="349"/>
        <v>2.2400000000000002</v>
      </c>
      <c r="DF99" s="2">
        <f t="shared" si="350"/>
        <v>8.82</v>
      </c>
      <c r="DG99" s="2">
        <f t="shared" si="316"/>
        <v>1.1000000000000014</v>
      </c>
      <c r="DK99">
        <v>90</v>
      </c>
      <c r="DL99" s="1">
        <v>0.11200000000000002</v>
      </c>
      <c r="DM99" s="2">
        <f t="shared" si="351"/>
        <v>2.2400000000000002</v>
      </c>
      <c r="DN99" s="2">
        <f t="shared" si="352"/>
        <v>8.14</v>
      </c>
      <c r="DO99" s="2">
        <f t="shared" si="317"/>
        <v>0.67999999999999972</v>
      </c>
      <c r="DR99" t="s">
        <v>99</v>
      </c>
      <c r="DS99">
        <v>90</v>
      </c>
      <c r="DT99" s="1">
        <v>0.16</v>
      </c>
      <c r="DU99" s="2">
        <f t="shared" si="353"/>
        <v>3.2</v>
      </c>
      <c r="DV99" s="2">
        <f t="shared" si="354"/>
        <v>13.380000000000003</v>
      </c>
      <c r="DW99" s="2">
        <f t="shared" si="318"/>
        <v>-5.240000000000002</v>
      </c>
    </row>
    <row r="100" spans="1:128" x14ac:dyDescent="0.2">
      <c r="C100">
        <v>110</v>
      </c>
      <c r="D100" s="1">
        <v>0</v>
      </c>
      <c r="E100" s="2">
        <f t="shared" si="319"/>
        <v>0</v>
      </c>
      <c r="F100" s="2">
        <f t="shared" si="320"/>
        <v>0</v>
      </c>
      <c r="G100" s="2">
        <f t="shared" si="303"/>
        <v>0</v>
      </c>
      <c r="K100">
        <v>110</v>
      </c>
      <c r="L100" s="1">
        <v>0.153</v>
      </c>
      <c r="M100" s="2">
        <f t="shared" si="321"/>
        <v>3.06</v>
      </c>
      <c r="N100" s="2">
        <f t="shared" si="322"/>
        <v>14.100000000000001</v>
      </c>
      <c r="O100" s="2">
        <f t="shared" si="304"/>
        <v>-14.100000000000001</v>
      </c>
      <c r="S100">
        <v>110</v>
      </c>
      <c r="T100" s="1">
        <v>0</v>
      </c>
      <c r="U100" s="2">
        <f t="shared" si="323"/>
        <v>0</v>
      </c>
      <c r="V100" s="2">
        <f t="shared" si="324"/>
        <v>0</v>
      </c>
      <c r="W100" s="2">
        <f t="shared" si="305"/>
        <v>0</v>
      </c>
      <c r="AA100">
        <v>110</v>
      </c>
      <c r="AB100" s="1">
        <v>0</v>
      </c>
      <c r="AC100" s="2">
        <f t="shared" si="325"/>
        <v>0</v>
      </c>
      <c r="AD100" s="2">
        <f t="shared" si="326"/>
        <v>0</v>
      </c>
      <c r="AE100" s="2">
        <f t="shared" si="306"/>
        <v>0</v>
      </c>
      <c r="AI100">
        <v>110</v>
      </c>
      <c r="AJ100" s="1">
        <v>0.16600000000000001</v>
      </c>
      <c r="AK100" s="2">
        <f t="shared" si="327"/>
        <v>3.3200000000000003</v>
      </c>
      <c r="AL100" s="2">
        <f t="shared" si="328"/>
        <v>18.96</v>
      </c>
      <c r="AM100" s="2">
        <f t="shared" si="307"/>
        <v>-4.8599999999999994</v>
      </c>
      <c r="AO100" s="1">
        <f t="shared" si="329"/>
        <v>0.17</v>
      </c>
      <c r="AQ100">
        <v>110</v>
      </c>
      <c r="AR100" s="1">
        <v>0</v>
      </c>
      <c r="AS100" s="2">
        <f t="shared" si="330"/>
        <v>0</v>
      </c>
      <c r="AT100" s="2">
        <f t="shared" si="331"/>
        <v>0</v>
      </c>
      <c r="AU100" s="2">
        <f t="shared" si="308"/>
        <v>0</v>
      </c>
      <c r="AY100">
        <v>110</v>
      </c>
      <c r="AZ100" s="1">
        <v>0.161</v>
      </c>
      <c r="BA100" s="2">
        <f t="shared" si="332"/>
        <v>3.22</v>
      </c>
      <c r="BB100" s="2">
        <f t="shared" si="333"/>
        <v>17.18</v>
      </c>
      <c r="BC100" s="2">
        <f t="shared" si="309"/>
        <v>1.7800000000000011</v>
      </c>
      <c r="BE100" s="1">
        <f t="shared" si="334"/>
        <v>0.16400000000000001</v>
      </c>
      <c r="BG100">
        <v>110</v>
      </c>
      <c r="BH100" s="1">
        <v>0</v>
      </c>
      <c r="BI100" s="2">
        <f t="shared" si="335"/>
        <v>0</v>
      </c>
      <c r="BJ100" s="2">
        <f t="shared" si="336"/>
        <v>0</v>
      </c>
      <c r="BK100" s="2">
        <f t="shared" si="310"/>
        <v>0</v>
      </c>
      <c r="BO100">
        <v>110</v>
      </c>
      <c r="BP100" s="1">
        <v>0.156</v>
      </c>
      <c r="BQ100" s="2">
        <f t="shared" si="337"/>
        <v>3.12</v>
      </c>
      <c r="BR100" s="2">
        <f t="shared" si="338"/>
        <v>14.870000000000001</v>
      </c>
      <c r="BS100" s="2">
        <f t="shared" si="311"/>
        <v>2.3099999999999987</v>
      </c>
      <c r="BU100" s="1">
        <f t="shared" si="339"/>
        <v>0.16200000000000001</v>
      </c>
      <c r="BW100">
        <v>110</v>
      </c>
      <c r="BX100" s="1">
        <v>0.13600000000000001</v>
      </c>
      <c r="BY100" s="2">
        <f t="shared" si="340"/>
        <v>2.72</v>
      </c>
      <c r="BZ100" s="2">
        <f t="shared" si="341"/>
        <v>12.990000000000002</v>
      </c>
      <c r="CA100" s="2">
        <f t="shared" si="312"/>
        <v>1.879999999999999</v>
      </c>
      <c r="CE100">
        <v>110</v>
      </c>
      <c r="CF100" s="1">
        <v>0.124</v>
      </c>
      <c r="CG100" s="2">
        <f t="shared" si="342"/>
        <v>2.48</v>
      </c>
      <c r="CH100" s="2">
        <f t="shared" si="343"/>
        <v>11.75</v>
      </c>
      <c r="CI100" s="2">
        <f t="shared" si="313"/>
        <v>1.240000000000002</v>
      </c>
      <c r="CM100">
        <v>110</v>
      </c>
      <c r="CN100" s="1">
        <v>0.11900000000000001</v>
      </c>
      <c r="CO100" s="2">
        <f t="shared" si="344"/>
        <v>2.3800000000000003</v>
      </c>
      <c r="CP100" s="2">
        <f t="shared" si="345"/>
        <v>12.670000000000002</v>
      </c>
      <c r="CQ100" s="2">
        <f t="shared" si="314"/>
        <v>-0.92000000000000171</v>
      </c>
      <c r="CS100" s="1">
        <f t="shared" si="346"/>
        <v>0.11600000000000001</v>
      </c>
      <c r="CU100">
        <v>110</v>
      </c>
      <c r="CV100" s="1">
        <v>0.11900000000000001</v>
      </c>
      <c r="CW100" s="2">
        <f t="shared" si="347"/>
        <v>2.3800000000000003</v>
      </c>
      <c r="CX100" s="2">
        <f t="shared" si="348"/>
        <v>12.300000000000002</v>
      </c>
      <c r="CY100" s="2">
        <f t="shared" si="315"/>
        <v>0.36999999999999922</v>
      </c>
      <c r="DA100" s="1"/>
      <c r="DC100">
        <v>110</v>
      </c>
      <c r="DD100" s="1">
        <v>0.11100000000000002</v>
      </c>
      <c r="DE100" s="2">
        <f t="shared" si="349"/>
        <v>2.2200000000000002</v>
      </c>
      <c r="DF100" s="2">
        <f t="shared" si="350"/>
        <v>11.040000000000001</v>
      </c>
      <c r="DG100" s="2">
        <f t="shared" si="316"/>
        <v>1.2600000000000016</v>
      </c>
      <c r="DK100">
        <v>110</v>
      </c>
      <c r="DL100" s="1">
        <v>0.11200000000000002</v>
      </c>
      <c r="DM100" s="2">
        <f t="shared" si="351"/>
        <v>2.2400000000000002</v>
      </c>
      <c r="DN100" s="2">
        <f t="shared" si="352"/>
        <v>10.38</v>
      </c>
      <c r="DO100" s="2">
        <f t="shared" si="317"/>
        <v>0.66000000000000014</v>
      </c>
      <c r="DR100" t="s">
        <v>99</v>
      </c>
      <c r="DS100">
        <v>110</v>
      </c>
      <c r="DT100" s="1">
        <v>9.8000000000000004E-2</v>
      </c>
      <c r="DU100" s="2">
        <f t="shared" si="353"/>
        <v>1.96</v>
      </c>
      <c r="DV100" s="2">
        <f t="shared" si="354"/>
        <v>15.340000000000003</v>
      </c>
      <c r="DW100" s="2">
        <f t="shared" si="318"/>
        <v>-4.9600000000000026</v>
      </c>
    </row>
    <row r="101" spans="1:128" x14ac:dyDescent="0.2">
      <c r="C101">
        <v>130</v>
      </c>
      <c r="D101" s="1">
        <v>0</v>
      </c>
      <c r="E101" s="2">
        <f t="shared" si="319"/>
        <v>0</v>
      </c>
      <c r="F101" s="2">
        <f t="shared" si="320"/>
        <v>0</v>
      </c>
      <c r="G101" s="2">
        <f t="shared" si="303"/>
        <v>0</v>
      </c>
      <c r="K101">
        <v>130</v>
      </c>
      <c r="L101" s="1">
        <v>0.14799999999999999</v>
      </c>
      <c r="M101" s="2">
        <f t="shared" si="321"/>
        <v>2.96</v>
      </c>
      <c r="N101" s="2">
        <f t="shared" si="322"/>
        <v>17.060000000000002</v>
      </c>
      <c r="O101" s="2">
        <f t="shared" si="304"/>
        <v>-17.060000000000002</v>
      </c>
      <c r="S101">
        <v>130</v>
      </c>
      <c r="T101" s="1">
        <v>0</v>
      </c>
      <c r="U101" s="2">
        <f t="shared" si="323"/>
        <v>0</v>
      </c>
      <c r="V101" s="2">
        <f t="shared" si="324"/>
        <v>0</v>
      </c>
      <c r="W101" s="2">
        <f t="shared" si="305"/>
        <v>0</v>
      </c>
      <c r="AA101">
        <v>130</v>
      </c>
      <c r="AB101" s="1">
        <v>0</v>
      </c>
      <c r="AC101" s="2">
        <f t="shared" si="325"/>
        <v>0</v>
      </c>
      <c r="AD101" s="2">
        <f t="shared" si="326"/>
        <v>0</v>
      </c>
      <c r="AE101" s="2">
        <f t="shared" si="306"/>
        <v>0</v>
      </c>
      <c r="AI101">
        <v>130</v>
      </c>
      <c r="AJ101" s="1">
        <v>0.16500000000000001</v>
      </c>
      <c r="AK101" s="2">
        <f t="shared" si="327"/>
        <v>3.3000000000000003</v>
      </c>
      <c r="AL101" s="2">
        <f t="shared" si="328"/>
        <v>22.26</v>
      </c>
      <c r="AM101" s="2">
        <f t="shared" si="307"/>
        <v>-5.1999999999999993</v>
      </c>
      <c r="AO101" s="1">
        <f t="shared" si="329"/>
        <v>0.16900000000000001</v>
      </c>
      <c r="AQ101">
        <v>130</v>
      </c>
      <c r="AR101" s="1">
        <v>0</v>
      </c>
      <c r="AS101" s="2">
        <f t="shared" si="330"/>
        <v>0</v>
      </c>
      <c r="AT101" s="2">
        <f t="shared" si="331"/>
        <v>0</v>
      </c>
      <c r="AU101" s="2">
        <f t="shared" si="308"/>
        <v>0</v>
      </c>
      <c r="AY101">
        <v>130</v>
      </c>
      <c r="AZ101" s="1">
        <v>0.14000000000000001</v>
      </c>
      <c r="BA101" s="2">
        <f t="shared" si="332"/>
        <v>2.8000000000000003</v>
      </c>
      <c r="BB101" s="2">
        <f t="shared" si="333"/>
        <v>19.98</v>
      </c>
      <c r="BC101" s="2">
        <f t="shared" si="309"/>
        <v>2.2800000000000011</v>
      </c>
      <c r="BE101" s="1">
        <f t="shared" si="334"/>
        <v>0.14300000000000002</v>
      </c>
      <c r="BG101">
        <v>130</v>
      </c>
      <c r="BH101" s="1">
        <v>0</v>
      </c>
      <c r="BI101" s="2">
        <f t="shared" si="335"/>
        <v>0</v>
      </c>
      <c r="BJ101" s="2">
        <f t="shared" si="336"/>
        <v>0</v>
      </c>
      <c r="BK101" s="2">
        <f t="shared" si="310"/>
        <v>0</v>
      </c>
      <c r="BO101">
        <v>130</v>
      </c>
      <c r="BP101" s="1">
        <v>0.13700000000000001</v>
      </c>
      <c r="BQ101" s="2">
        <f t="shared" si="337"/>
        <v>2.74</v>
      </c>
      <c r="BR101" s="2">
        <f t="shared" si="338"/>
        <v>17.61</v>
      </c>
      <c r="BS101" s="2">
        <f t="shared" si="311"/>
        <v>2.370000000000001</v>
      </c>
      <c r="BU101" s="1">
        <f t="shared" si="339"/>
        <v>0.14300000000000002</v>
      </c>
      <c r="BW101">
        <v>130</v>
      </c>
      <c r="BX101" s="1">
        <v>0.12300000000000001</v>
      </c>
      <c r="BY101" s="2">
        <f t="shared" si="340"/>
        <v>2.4600000000000004</v>
      </c>
      <c r="BZ101" s="2">
        <f t="shared" si="341"/>
        <v>15.450000000000003</v>
      </c>
      <c r="CA101" s="2">
        <f t="shared" si="312"/>
        <v>2.1599999999999966</v>
      </c>
      <c r="CE101">
        <v>130</v>
      </c>
      <c r="CF101" s="1">
        <v>0.11</v>
      </c>
      <c r="CG101" s="2">
        <f t="shared" si="342"/>
        <v>2.2000000000000002</v>
      </c>
      <c r="CH101" s="2">
        <f t="shared" si="343"/>
        <v>13.95</v>
      </c>
      <c r="CI101" s="2">
        <f t="shared" si="313"/>
        <v>1.5000000000000036</v>
      </c>
      <c r="CM101">
        <v>130</v>
      </c>
      <c r="CN101" s="1">
        <v>0.11300000000000002</v>
      </c>
      <c r="CO101" s="2">
        <f t="shared" si="344"/>
        <v>2.2600000000000002</v>
      </c>
      <c r="CP101" s="2">
        <f t="shared" si="345"/>
        <v>14.930000000000001</v>
      </c>
      <c r="CQ101" s="2">
        <f t="shared" si="314"/>
        <v>-0.9800000000000022</v>
      </c>
      <c r="CS101" s="1">
        <f t="shared" si="346"/>
        <v>0.11000000000000001</v>
      </c>
      <c r="CU101">
        <v>130</v>
      </c>
      <c r="CV101" s="1">
        <v>0.113</v>
      </c>
      <c r="CW101" s="2">
        <f t="shared" si="347"/>
        <v>2.2600000000000002</v>
      </c>
      <c r="CX101" s="2">
        <f t="shared" si="348"/>
        <v>14.560000000000002</v>
      </c>
      <c r="CY101" s="2">
        <f t="shared" si="315"/>
        <v>0.36999999999999922</v>
      </c>
      <c r="DA101" s="1"/>
      <c r="DC101">
        <v>130</v>
      </c>
      <c r="DD101" s="1">
        <v>0.10800000000000001</v>
      </c>
      <c r="DE101" s="2">
        <f t="shared" si="349"/>
        <v>2.16</v>
      </c>
      <c r="DF101" s="2">
        <f t="shared" si="350"/>
        <v>13.200000000000001</v>
      </c>
      <c r="DG101" s="2">
        <f t="shared" si="316"/>
        <v>1.3600000000000012</v>
      </c>
      <c r="DK101">
        <v>130</v>
      </c>
      <c r="DL101" s="1">
        <v>0.10700000000000001</v>
      </c>
      <c r="DM101" s="2">
        <f t="shared" si="351"/>
        <v>2.14</v>
      </c>
      <c r="DN101" s="2">
        <f t="shared" si="352"/>
        <v>12.520000000000001</v>
      </c>
      <c r="DO101" s="2">
        <f t="shared" si="317"/>
        <v>0.67999999999999972</v>
      </c>
      <c r="DR101" t="s">
        <v>99</v>
      </c>
      <c r="DS101">
        <v>130</v>
      </c>
      <c r="DT101" s="1">
        <v>0.10300000000000001</v>
      </c>
      <c r="DU101" s="2">
        <f t="shared" si="353"/>
        <v>2.06</v>
      </c>
      <c r="DV101" s="2">
        <f t="shared" si="354"/>
        <v>17.400000000000002</v>
      </c>
      <c r="DW101" s="2">
        <f t="shared" si="318"/>
        <v>-4.8800000000000008</v>
      </c>
    </row>
    <row r="102" spans="1:128" x14ac:dyDescent="0.2">
      <c r="C102">
        <v>150</v>
      </c>
      <c r="D102" s="1">
        <v>0</v>
      </c>
      <c r="E102" s="2">
        <f t="shared" si="319"/>
        <v>0</v>
      </c>
      <c r="F102" s="2">
        <f t="shared" si="320"/>
        <v>0</v>
      </c>
      <c r="G102" s="2">
        <f t="shared" si="303"/>
        <v>0</v>
      </c>
      <c r="K102">
        <v>150</v>
      </c>
      <c r="L102" s="1">
        <v>0.13800000000000001</v>
      </c>
      <c r="M102" s="2">
        <f t="shared" si="321"/>
        <v>2.7600000000000002</v>
      </c>
      <c r="N102" s="2">
        <f t="shared" si="322"/>
        <v>19.820000000000004</v>
      </c>
      <c r="O102" s="2">
        <f t="shared" si="304"/>
        <v>-19.820000000000004</v>
      </c>
      <c r="S102">
        <v>150</v>
      </c>
      <c r="T102" s="1">
        <v>0</v>
      </c>
      <c r="U102" s="2">
        <f t="shared" si="323"/>
        <v>0</v>
      </c>
      <c r="V102" s="2">
        <f t="shared" si="324"/>
        <v>0</v>
      </c>
      <c r="W102" s="2">
        <f t="shared" si="305"/>
        <v>0</v>
      </c>
      <c r="AA102">
        <v>150</v>
      </c>
      <c r="AB102" s="1">
        <v>0</v>
      </c>
      <c r="AC102" s="2">
        <f t="shared" si="325"/>
        <v>0</v>
      </c>
      <c r="AD102" s="2">
        <f t="shared" si="326"/>
        <v>0</v>
      </c>
      <c r="AE102" s="2">
        <f t="shared" si="306"/>
        <v>0</v>
      </c>
      <c r="AI102">
        <v>150</v>
      </c>
      <c r="AJ102" s="1">
        <v>0.154</v>
      </c>
      <c r="AK102" s="2">
        <f t="shared" si="327"/>
        <v>3.08</v>
      </c>
      <c r="AL102" s="2">
        <f t="shared" si="328"/>
        <v>25.340000000000003</v>
      </c>
      <c r="AM102" s="2">
        <f t="shared" si="307"/>
        <v>-5.52</v>
      </c>
      <c r="AO102" s="1">
        <f t="shared" si="329"/>
        <v>0.158</v>
      </c>
      <c r="AQ102">
        <v>150</v>
      </c>
      <c r="AR102" s="1">
        <v>0</v>
      </c>
      <c r="AS102" s="2">
        <f t="shared" si="330"/>
        <v>0</v>
      </c>
      <c r="AT102" s="2">
        <f t="shared" si="331"/>
        <v>0</v>
      </c>
      <c r="AU102" s="2">
        <f t="shared" si="308"/>
        <v>0</v>
      </c>
      <c r="AY102">
        <v>150</v>
      </c>
      <c r="AZ102" s="1">
        <v>0.126</v>
      </c>
      <c r="BA102" s="2">
        <f t="shared" si="332"/>
        <v>2.52</v>
      </c>
      <c r="BB102" s="2">
        <f t="shared" si="333"/>
        <v>22.5</v>
      </c>
      <c r="BC102" s="2">
        <f t="shared" si="309"/>
        <v>2.8400000000000034</v>
      </c>
      <c r="BE102" s="1">
        <f t="shared" si="334"/>
        <v>0.129</v>
      </c>
      <c r="BG102">
        <v>150</v>
      </c>
      <c r="BH102" s="1">
        <v>0</v>
      </c>
      <c r="BI102" s="2">
        <f t="shared" si="335"/>
        <v>0</v>
      </c>
      <c r="BJ102" s="2">
        <f t="shared" si="336"/>
        <v>0</v>
      </c>
      <c r="BK102" s="2">
        <f t="shared" si="310"/>
        <v>0</v>
      </c>
      <c r="BO102">
        <v>150</v>
      </c>
      <c r="BP102" s="1">
        <v>0.12400000000000001</v>
      </c>
      <c r="BQ102" s="2">
        <f t="shared" si="337"/>
        <v>2.4800000000000004</v>
      </c>
      <c r="BR102" s="2">
        <f t="shared" si="338"/>
        <v>20.09</v>
      </c>
      <c r="BS102" s="2">
        <f t="shared" si="311"/>
        <v>2.41</v>
      </c>
      <c r="BU102" s="1">
        <f t="shared" si="339"/>
        <v>0.13</v>
      </c>
      <c r="BW102">
        <v>150</v>
      </c>
      <c r="BX102" s="1">
        <v>0.112</v>
      </c>
      <c r="BY102" s="2">
        <f t="shared" si="340"/>
        <v>2.2400000000000002</v>
      </c>
      <c r="BZ102" s="2">
        <f t="shared" si="341"/>
        <v>17.690000000000005</v>
      </c>
      <c r="CA102" s="2">
        <f t="shared" si="312"/>
        <v>2.399999999999995</v>
      </c>
      <c r="CE102">
        <v>150</v>
      </c>
      <c r="CF102" s="1">
        <v>0.10700000000000001</v>
      </c>
      <c r="CG102" s="2">
        <f t="shared" si="342"/>
        <v>2.14</v>
      </c>
      <c r="CH102" s="2">
        <f t="shared" si="343"/>
        <v>16.09</v>
      </c>
      <c r="CI102" s="2">
        <f t="shared" si="313"/>
        <v>1.600000000000005</v>
      </c>
      <c r="CM102">
        <v>150</v>
      </c>
      <c r="CN102" s="1">
        <v>0.105</v>
      </c>
      <c r="CO102" s="2">
        <f t="shared" si="344"/>
        <v>2.1</v>
      </c>
      <c r="CP102" s="2">
        <f t="shared" si="345"/>
        <v>17.03</v>
      </c>
      <c r="CQ102" s="2">
        <f t="shared" si="314"/>
        <v>-0.94000000000000128</v>
      </c>
      <c r="CS102" s="1">
        <f t="shared" si="346"/>
        <v>0.10199999999999999</v>
      </c>
      <c r="CU102">
        <v>150</v>
      </c>
      <c r="CV102" s="1">
        <v>0.10800000000000001</v>
      </c>
      <c r="CW102" s="2">
        <f t="shared" si="347"/>
        <v>2.16</v>
      </c>
      <c r="CX102" s="2">
        <f t="shared" si="348"/>
        <v>16.720000000000002</v>
      </c>
      <c r="CY102" s="2">
        <f t="shared" si="315"/>
        <v>0.30999999999999872</v>
      </c>
      <c r="DA102" s="1"/>
      <c r="DC102">
        <v>150</v>
      </c>
      <c r="DD102" s="1">
        <v>0.10200000000000001</v>
      </c>
      <c r="DE102" s="2">
        <f t="shared" si="349"/>
        <v>2.04</v>
      </c>
      <c r="DF102" s="2">
        <f t="shared" si="350"/>
        <v>15.240000000000002</v>
      </c>
      <c r="DG102" s="2">
        <f t="shared" si="316"/>
        <v>1.4800000000000004</v>
      </c>
      <c r="DK102">
        <v>150</v>
      </c>
      <c r="DL102" s="1">
        <v>0.105</v>
      </c>
      <c r="DM102" s="2">
        <f t="shared" si="351"/>
        <v>2.1</v>
      </c>
      <c r="DN102" s="2">
        <f t="shared" si="352"/>
        <v>14.620000000000001</v>
      </c>
      <c r="DO102" s="2">
        <f t="shared" si="317"/>
        <v>0.62000000000000099</v>
      </c>
      <c r="DR102" t="s">
        <v>99</v>
      </c>
      <c r="DS102">
        <v>150</v>
      </c>
      <c r="DT102" s="1">
        <v>0.10600000000000001</v>
      </c>
      <c r="DU102" s="2">
        <f t="shared" si="353"/>
        <v>2.12</v>
      </c>
      <c r="DV102" s="2">
        <f t="shared" si="354"/>
        <v>19.520000000000003</v>
      </c>
      <c r="DW102" s="2">
        <f t="shared" si="318"/>
        <v>-4.9000000000000021</v>
      </c>
      <c r="DX102" s="5">
        <f>DV102*10</f>
        <v>195.20000000000005</v>
      </c>
    </row>
    <row r="103" spans="1:128" x14ac:dyDescent="0.2">
      <c r="C103">
        <v>170</v>
      </c>
      <c r="D103" s="1">
        <v>0</v>
      </c>
      <c r="E103" s="2">
        <f t="shared" si="319"/>
        <v>0</v>
      </c>
      <c r="F103" s="2">
        <f t="shared" si="320"/>
        <v>0</v>
      </c>
      <c r="G103" s="2">
        <f t="shared" si="303"/>
        <v>0</v>
      </c>
      <c r="K103">
        <v>170</v>
      </c>
      <c r="L103" s="1">
        <v>0.14200000000000002</v>
      </c>
      <c r="M103" s="2">
        <f t="shared" si="321"/>
        <v>2.8400000000000003</v>
      </c>
      <c r="N103" s="2">
        <f t="shared" si="322"/>
        <v>22.660000000000004</v>
      </c>
      <c r="O103" s="2">
        <f t="shared" si="304"/>
        <v>-22.660000000000004</v>
      </c>
      <c r="S103">
        <v>170</v>
      </c>
      <c r="T103" s="1">
        <v>0</v>
      </c>
      <c r="U103" s="2">
        <f t="shared" si="323"/>
        <v>0</v>
      </c>
      <c r="V103" s="2">
        <f t="shared" si="324"/>
        <v>0</v>
      </c>
      <c r="W103" s="2">
        <f t="shared" si="305"/>
        <v>0</v>
      </c>
      <c r="AA103">
        <v>170</v>
      </c>
      <c r="AB103" s="1">
        <v>0</v>
      </c>
      <c r="AC103" s="2">
        <f t="shared" si="325"/>
        <v>0</v>
      </c>
      <c r="AD103" s="2">
        <f t="shared" si="326"/>
        <v>0</v>
      </c>
      <c r="AE103" s="2">
        <f t="shared" si="306"/>
        <v>0</v>
      </c>
      <c r="AI103">
        <v>170</v>
      </c>
      <c r="AJ103" s="1">
        <v>0.14799999999999999</v>
      </c>
      <c r="AK103" s="2">
        <f t="shared" si="327"/>
        <v>2.96</v>
      </c>
      <c r="AL103" s="2">
        <f t="shared" si="328"/>
        <v>28.300000000000004</v>
      </c>
      <c r="AM103" s="2">
        <f t="shared" si="307"/>
        <v>-5.6400000000000006</v>
      </c>
      <c r="AO103" s="1">
        <f t="shared" si="329"/>
        <v>0.152</v>
      </c>
      <c r="AQ103">
        <v>170</v>
      </c>
      <c r="AR103" s="1">
        <v>0</v>
      </c>
      <c r="AS103" s="2">
        <f t="shared" si="330"/>
        <v>0</v>
      </c>
      <c r="AT103" s="2">
        <f t="shared" si="331"/>
        <v>0</v>
      </c>
      <c r="AU103" s="2">
        <f t="shared" si="308"/>
        <v>0</v>
      </c>
      <c r="AY103">
        <v>170</v>
      </c>
      <c r="AZ103" s="1">
        <v>0.14000000000000001</v>
      </c>
      <c r="BA103" s="2">
        <f t="shared" si="332"/>
        <v>2.8000000000000003</v>
      </c>
      <c r="BB103" s="2">
        <f t="shared" si="333"/>
        <v>25.3</v>
      </c>
      <c r="BC103" s="2">
        <f t="shared" si="309"/>
        <v>3.0000000000000036</v>
      </c>
      <c r="BE103" s="1">
        <f t="shared" si="334"/>
        <v>0.14300000000000002</v>
      </c>
      <c r="BG103">
        <v>170</v>
      </c>
      <c r="BH103" s="1">
        <v>0</v>
      </c>
      <c r="BI103" s="2">
        <f t="shared" si="335"/>
        <v>0</v>
      </c>
      <c r="BJ103" s="2">
        <f t="shared" si="336"/>
        <v>0</v>
      </c>
      <c r="BK103" s="2">
        <f t="shared" si="310"/>
        <v>0</v>
      </c>
      <c r="BO103">
        <v>170</v>
      </c>
      <c r="BP103" s="1">
        <v>0.14000000000000001</v>
      </c>
      <c r="BQ103" s="2">
        <f t="shared" si="337"/>
        <v>2.8000000000000003</v>
      </c>
      <c r="BR103" s="2">
        <f t="shared" si="338"/>
        <v>22.89</v>
      </c>
      <c r="BS103" s="2">
        <f t="shared" si="311"/>
        <v>2.41</v>
      </c>
      <c r="BU103" s="1">
        <f t="shared" si="339"/>
        <v>0.14600000000000002</v>
      </c>
      <c r="BW103">
        <v>170</v>
      </c>
      <c r="BX103" s="1">
        <v>0.127</v>
      </c>
      <c r="BY103" s="2">
        <f t="shared" si="340"/>
        <v>2.54</v>
      </c>
      <c r="BZ103" s="2">
        <f t="shared" si="341"/>
        <v>20.230000000000004</v>
      </c>
      <c r="CA103" s="2">
        <f t="shared" si="312"/>
        <v>2.6599999999999966</v>
      </c>
      <c r="CE103">
        <v>170</v>
      </c>
      <c r="CF103" s="1">
        <v>0.12</v>
      </c>
      <c r="CG103" s="2">
        <f t="shared" si="342"/>
        <v>2.4</v>
      </c>
      <c r="CH103" s="2">
        <f t="shared" si="343"/>
        <v>18.489999999999998</v>
      </c>
      <c r="CI103" s="2">
        <f t="shared" si="313"/>
        <v>1.7400000000000055</v>
      </c>
      <c r="CM103">
        <v>170</v>
      </c>
      <c r="CN103" s="1">
        <v>0.115</v>
      </c>
      <c r="CO103" s="2">
        <f t="shared" si="344"/>
        <v>2.3000000000000003</v>
      </c>
      <c r="CP103" s="2">
        <f t="shared" si="345"/>
        <v>19.330000000000002</v>
      </c>
      <c r="CQ103" s="2">
        <f t="shared" si="314"/>
        <v>-0.84000000000000341</v>
      </c>
      <c r="CS103" s="1">
        <f t="shared" si="346"/>
        <v>0.112</v>
      </c>
      <c r="CU103">
        <v>170</v>
      </c>
      <c r="CV103" s="1">
        <v>0.12</v>
      </c>
      <c r="CW103" s="2">
        <f t="shared" si="347"/>
        <v>2.4</v>
      </c>
      <c r="CX103" s="2">
        <f t="shared" si="348"/>
        <v>19.12</v>
      </c>
      <c r="CY103" s="2">
        <f t="shared" si="315"/>
        <v>0.21000000000000085</v>
      </c>
      <c r="DA103" s="1"/>
      <c r="DC103">
        <v>170</v>
      </c>
      <c r="DD103" s="1">
        <v>0.11600000000000002</v>
      </c>
      <c r="DE103" s="2">
        <f t="shared" si="349"/>
        <v>2.3200000000000003</v>
      </c>
      <c r="DF103" s="2">
        <f t="shared" si="350"/>
        <v>17.560000000000002</v>
      </c>
      <c r="DG103" s="2">
        <f t="shared" si="316"/>
        <v>1.5599999999999987</v>
      </c>
      <c r="DK103">
        <v>170</v>
      </c>
      <c r="DL103" s="1">
        <v>0.11200000000000002</v>
      </c>
      <c r="DM103" s="2">
        <f t="shared" si="351"/>
        <v>2.2400000000000002</v>
      </c>
      <c r="DN103" s="2">
        <f t="shared" si="352"/>
        <v>16.86</v>
      </c>
      <c r="DO103" s="2">
        <f t="shared" si="317"/>
        <v>0.70000000000000284</v>
      </c>
      <c r="DR103" t="s">
        <v>99</v>
      </c>
      <c r="DS103">
        <v>170</v>
      </c>
      <c r="DT103" s="1">
        <v>8.8000000000000009E-2</v>
      </c>
      <c r="DU103" s="2">
        <f t="shared" si="353"/>
        <v>1.7600000000000002</v>
      </c>
      <c r="DV103" s="2">
        <f t="shared" si="354"/>
        <v>21.280000000000005</v>
      </c>
      <c r="DW103" s="2">
        <f t="shared" si="318"/>
        <v>-4.4200000000000053</v>
      </c>
    </row>
    <row r="104" spans="1:128" x14ac:dyDescent="0.2">
      <c r="C104">
        <v>190</v>
      </c>
      <c r="D104" s="1">
        <v>0</v>
      </c>
      <c r="E104" s="2">
        <f t="shared" si="319"/>
        <v>0</v>
      </c>
      <c r="F104" s="2">
        <f t="shared" si="320"/>
        <v>0</v>
      </c>
      <c r="G104" s="2">
        <f t="shared" si="303"/>
        <v>0</v>
      </c>
      <c r="K104">
        <v>190</v>
      </c>
      <c r="L104" s="1">
        <v>0.20600000000000002</v>
      </c>
      <c r="M104" s="2">
        <f t="shared" si="321"/>
        <v>4.12</v>
      </c>
      <c r="N104" s="2">
        <f t="shared" si="322"/>
        <v>26.780000000000005</v>
      </c>
      <c r="O104" s="2">
        <f t="shared" si="304"/>
        <v>-26.780000000000005</v>
      </c>
      <c r="S104">
        <v>190</v>
      </c>
      <c r="T104" s="1">
        <v>0</v>
      </c>
      <c r="U104" s="2">
        <f t="shared" si="323"/>
        <v>0</v>
      </c>
      <c r="V104" s="2">
        <f t="shared" si="324"/>
        <v>0</v>
      </c>
      <c r="W104" s="2">
        <f t="shared" si="305"/>
        <v>0</v>
      </c>
      <c r="AA104">
        <v>190</v>
      </c>
      <c r="AB104" s="1">
        <v>0</v>
      </c>
      <c r="AC104" s="2">
        <f t="shared" si="325"/>
        <v>0</v>
      </c>
      <c r="AD104" s="2">
        <f t="shared" si="326"/>
        <v>0</v>
      </c>
      <c r="AE104" s="2">
        <f t="shared" si="306"/>
        <v>0</v>
      </c>
      <c r="AI104">
        <v>190</v>
      </c>
      <c r="AJ104" s="1">
        <v>0.214</v>
      </c>
      <c r="AK104" s="2">
        <f t="shared" si="327"/>
        <v>4.28</v>
      </c>
      <c r="AL104" s="2">
        <f t="shared" si="328"/>
        <v>32.580000000000005</v>
      </c>
      <c r="AM104" s="2">
        <f t="shared" si="307"/>
        <v>-5.8000000000000007</v>
      </c>
      <c r="AO104" s="1">
        <f t="shared" si="329"/>
        <v>0.218</v>
      </c>
      <c r="AQ104">
        <v>190</v>
      </c>
      <c r="AR104" s="1">
        <v>0</v>
      </c>
      <c r="AS104" s="2">
        <f t="shared" si="330"/>
        <v>0</v>
      </c>
      <c r="AT104" s="2">
        <f t="shared" si="331"/>
        <v>0</v>
      </c>
      <c r="AU104" s="2">
        <f t="shared" si="308"/>
        <v>0</v>
      </c>
      <c r="AY104">
        <v>190</v>
      </c>
      <c r="AZ104" s="1">
        <v>0.21100000000000002</v>
      </c>
      <c r="BA104" s="2">
        <f t="shared" si="332"/>
        <v>4.2200000000000006</v>
      </c>
      <c r="BB104" s="2">
        <f t="shared" si="333"/>
        <v>29.520000000000003</v>
      </c>
      <c r="BC104" s="2">
        <f t="shared" si="309"/>
        <v>3.0600000000000023</v>
      </c>
      <c r="BE104" s="1">
        <f t="shared" si="334"/>
        <v>0.21400000000000002</v>
      </c>
      <c r="BG104">
        <v>190</v>
      </c>
      <c r="BH104" s="1">
        <v>0</v>
      </c>
      <c r="BI104" s="2">
        <f t="shared" si="335"/>
        <v>0</v>
      </c>
      <c r="BJ104" s="2">
        <f t="shared" si="336"/>
        <v>0</v>
      </c>
      <c r="BK104" s="2">
        <f t="shared" si="310"/>
        <v>0</v>
      </c>
      <c r="BO104">
        <v>190</v>
      </c>
      <c r="BP104" s="1">
        <v>0.21400000000000002</v>
      </c>
      <c r="BQ104" s="2">
        <f t="shared" si="337"/>
        <v>4.28</v>
      </c>
      <c r="BR104" s="2">
        <f t="shared" si="338"/>
        <v>27.17</v>
      </c>
      <c r="BS104" s="2">
        <f t="shared" si="311"/>
        <v>2.3500000000000014</v>
      </c>
      <c r="BU104" s="1">
        <f t="shared" si="339"/>
        <v>0.22000000000000003</v>
      </c>
      <c r="BW104">
        <v>190</v>
      </c>
      <c r="BX104" s="1">
        <v>0.19900000000000001</v>
      </c>
      <c r="BY104" s="2">
        <f t="shared" si="340"/>
        <v>3.9800000000000004</v>
      </c>
      <c r="BZ104" s="2">
        <f t="shared" si="341"/>
        <v>24.210000000000004</v>
      </c>
      <c r="CA104" s="2">
        <f t="shared" si="312"/>
        <v>2.9599999999999973</v>
      </c>
      <c r="CE104">
        <v>190</v>
      </c>
      <c r="CF104" s="1">
        <v>0.20100000000000001</v>
      </c>
      <c r="CG104" s="2">
        <f t="shared" si="342"/>
        <v>4.0200000000000005</v>
      </c>
      <c r="CH104" s="2">
        <f t="shared" si="343"/>
        <v>22.509999999999998</v>
      </c>
      <c r="CI104" s="2">
        <f t="shared" si="313"/>
        <v>1.7000000000000064</v>
      </c>
      <c r="CM104">
        <v>190</v>
      </c>
      <c r="CN104" s="1">
        <v>0.18900000000000003</v>
      </c>
      <c r="CO104" s="2">
        <f t="shared" si="344"/>
        <v>3.7800000000000007</v>
      </c>
      <c r="CP104" s="2">
        <f t="shared" si="345"/>
        <v>23.110000000000003</v>
      </c>
      <c r="CQ104" s="2">
        <f t="shared" si="314"/>
        <v>-0.60000000000000497</v>
      </c>
      <c r="CS104" s="1">
        <f t="shared" si="346"/>
        <v>0.18600000000000003</v>
      </c>
      <c r="CU104">
        <v>190</v>
      </c>
      <c r="CV104" s="1">
        <v>0.188</v>
      </c>
      <c r="CW104" s="2">
        <f t="shared" si="347"/>
        <v>3.76</v>
      </c>
      <c r="CX104" s="2">
        <f t="shared" si="348"/>
        <v>22.880000000000003</v>
      </c>
      <c r="CY104" s="2">
        <f t="shared" si="315"/>
        <v>0.23000000000000043</v>
      </c>
      <c r="DA104" s="1"/>
      <c r="DC104">
        <v>190</v>
      </c>
      <c r="DD104" s="1">
        <v>0.17300000000000001</v>
      </c>
      <c r="DE104" s="2">
        <f t="shared" si="349"/>
        <v>3.4600000000000004</v>
      </c>
      <c r="DF104" s="2">
        <f t="shared" si="350"/>
        <v>21.020000000000003</v>
      </c>
      <c r="DG104" s="2">
        <f t="shared" si="316"/>
        <v>1.8599999999999994</v>
      </c>
      <c r="DK104">
        <v>190</v>
      </c>
      <c r="DL104" s="1">
        <v>0.16300000000000001</v>
      </c>
      <c r="DM104" s="2">
        <f t="shared" si="351"/>
        <v>3.2600000000000002</v>
      </c>
      <c r="DN104" s="2">
        <f t="shared" si="352"/>
        <v>20.12</v>
      </c>
      <c r="DO104" s="2">
        <f t="shared" si="317"/>
        <v>0.90000000000000213</v>
      </c>
      <c r="DR104" t="s">
        <v>99</v>
      </c>
      <c r="DS104">
        <v>190</v>
      </c>
      <c r="DT104" s="1">
        <v>7.4999999999999997E-2</v>
      </c>
      <c r="DU104" s="2">
        <f t="shared" si="353"/>
        <v>1.5</v>
      </c>
      <c r="DV104" s="2">
        <f t="shared" si="354"/>
        <v>22.780000000000005</v>
      </c>
      <c r="DW104" s="2">
        <f t="shared" si="318"/>
        <v>-2.6600000000000037</v>
      </c>
    </row>
    <row r="105" spans="1:128" x14ac:dyDescent="0.2">
      <c r="C105">
        <v>210</v>
      </c>
      <c r="D105" s="1">
        <v>0</v>
      </c>
      <c r="E105" s="2">
        <f t="shared" si="319"/>
        <v>0</v>
      </c>
      <c r="F105" s="2">
        <f t="shared" si="320"/>
        <v>0</v>
      </c>
      <c r="G105" s="2">
        <f t="shared" si="303"/>
        <v>0</v>
      </c>
      <c r="K105">
        <v>210</v>
      </c>
      <c r="L105" s="1">
        <v>0.20799999999999999</v>
      </c>
      <c r="M105" s="2">
        <f t="shared" si="321"/>
        <v>4.16</v>
      </c>
      <c r="N105" s="2">
        <f t="shared" si="322"/>
        <v>30.940000000000005</v>
      </c>
      <c r="O105" s="2">
        <f t="shared" si="304"/>
        <v>-30.940000000000005</v>
      </c>
      <c r="S105">
        <v>210</v>
      </c>
      <c r="T105" s="1">
        <v>0</v>
      </c>
      <c r="U105" s="2">
        <f t="shared" si="323"/>
        <v>0</v>
      </c>
      <c r="V105" s="2">
        <f t="shared" si="324"/>
        <v>0</v>
      </c>
      <c r="W105" s="2">
        <f t="shared" si="305"/>
        <v>0</v>
      </c>
      <c r="AA105">
        <v>210</v>
      </c>
      <c r="AB105" s="1">
        <v>0</v>
      </c>
      <c r="AC105" s="2">
        <f t="shared" si="325"/>
        <v>0</v>
      </c>
      <c r="AD105" s="2">
        <f t="shared" si="326"/>
        <v>0</v>
      </c>
      <c r="AE105" s="2">
        <f t="shared" si="306"/>
        <v>0</v>
      </c>
      <c r="AI105">
        <v>210</v>
      </c>
      <c r="AJ105" s="1">
        <v>0.214</v>
      </c>
      <c r="AK105" s="2">
        <f t="shared" si="327"/>
        <v>4.28</v>
      </c>
      <c r="AL105" s="2">
        <f t="shared" si="328"/>
        <v>36.860000000000007</v>
      </c>
      <c r="AM105" s="2">
        <f t="shared" si="307"/>
        <v>-5.9200000000000017</v>
      </c>
      <c r="AO105" s="1">
        <f t="shared" si="329"/>
        <v>0.218</v>
      </c>
      <c r="AQ105">
        <v>210</v>
      </c>
      <c r="AR105" s="1">
        <v>0</v>
      </c>
      <c r="AS105" s="2">
        <f t="shared" si="330"/>
        <v>0</v>
      </c>
      <c r="AT105" s="2">
        <f t="shared" si="331"/>
        <v>0</v>
      </c>
      <c r="AU105" s="2">
        <f t="shared" si="308"/>
        <v>0</v>
      </c>
      <c r="AY105">
        <v>210</v>
      </c>
      <c r="AZ105" s="1">
        <v>0.21200000000000002</v>
      </c>
      <c r="BA105" s="2">
        <f t="shared" si="332"/>
        <v>4.24</v>
      </c>
      <c r="BB105" s="2">
        <f t="shared" si="333"/>
        <v>33.760000000000005</v>
      </c>
      <c r="BC105" s="2">
        <f t="shared" si="309"/>
        <v>3.1000000000000014</v>
      </c>
      <c r="BE105" s="1">
        <f t="shared" si="334"/>
        <v>0.21500000000000002</v>
      </c>
      <c r="BG105">
        <v>210</v>
      </c>
      <c r="BH105" s="1">
        <v>0</v>
      </c>
      <c r="BI105" s="2">
        <f t="shared" si="335"/>
        <v>0</v>
      </c>
      <c r="BJ105" s="2">
        <f t="shared" si="336"/>
        <v>0</v>
      </c>
      <c r="BK105" s="2">
        <f t="shared" si="310"/>
        <v>0</v>
      </c>
      <c r="BO105">
        <v>210</v>
      </c>
      <c r="BP105" s="1">
        <v>0.21700000000000003</v>
      </c>
      <c r="BQ105" s="2">
        <f t="shared" si="337"/>
        <v>4.3400000000000007</v>
      </c>
      <c r="BR105" s="2">
        <f t="shared" si="338"/>
        <v>31.51</v>
      </c>
      <c r="BS105" s="2">
        <f t="shared" si="311"/>
        <v>2.2500000000000036</v>
      </c>
      <c r="BU105" s="1">
        <f t="shared" si="339"/>
        <v>0.22300000000000003</v>
      </c>
      <c r="BW105">
        <v>210</v>
      </c>
      <c r="BX105" s="1">
        <v>0.20800000000000002</v>
      </c>
      <c r="BY105" s="2">
        <f t="shared" si="340"/>
        <v>4.16</v>
      </c>
      <c r="BZ105" s="2">
        <f t="shared" si="341"/>
        <v>28.370000000000005</v>
      </c>
      <c r="CA105" s="2">
        <f t="shared" si="312"/>
        <v>3.139999999999997</v>
      </c>
      <c r="CE105">
        <v>210</v>
      </c>
      <c r="CF105" s="1">
        <v>0.20900000000000002</v>
      </c>
      <c r="CG105" s="2">
        <f t="shared" si="342"/>
        <v>4.1800000000000006</v>
      </c>
      <c r="CH105" s="2">
        <f t="shared" si="343"/>
        <v>26.689999999999998</v>
      </c>
      <c r="CI105" s="2">
        <f t="shared" si="313"/>
        <v>1.6800000000000068</v>
      </c>
      <c r="CM105">
        <v>210</v>
      </c>
      <c r="CN105" s="1">
        <v>0.2</v>
      </c>
      <c r="CO105" s="2">
        <f t="shared" si="344"/>
        <v>4</v>
      </c>
      <c r="CP105" s="2">
        <f t="shared" si="345"/>
        <v>27.110000000000003</v>
      </c>
      <c r="CQ105" s="2">
        <f t="shared" si="314"/>
        <v>-0.42000000000000526</v>
      </c>
      <c r="CS105" s="1">
        <f t="shared" si="346"/>
        <v>0.19700000000000001</v>
      </c>
      <c r="CU105">
        <v>210</v>
      </c>
      <c r="CV105" s="1">
        <v>0.19900000000000001</v>
      </c>
      <c r="CW105" s="2">
        <f t="shared" si="347"/>
        <v>3.9800000000000004</v>
      </c>
      <c r="CX105" s="2">
        <f t="shared" si="348"/>
        <v>26.860000000000003</v>
      </c>
      <c r="CY105" s="2">
        <f t="shared" si="315"/>
        <v>0.25</v>
      </c>
      <c r="DA105" s="1"/>
      <c r="DC105">
        <v>210</v>
      </c>
      <c r="DD105" s="1">
        <v>0.193</v>
      </c>
      <c r="DE105" s="2">
        <f t="shared" si="349"/>
        <v>3.8600000000000003</v>
      </c>
      <c r="DF105" s="2">
        <f t="shared" si="350"/>
        <v>24.880000000000003</v>
      </c>
      <c r="DG105" s="2">
        <f t="shared" si="316"/>
        <v>1.9800000000000004</v>
      </c>
      <c r="DK105">
        <v>210</v>
      </c>
      <c r="DL105" s="1">
        <v>0.18600000000000003</v>
      </c>
      <c r="DM105" s="2">
        <f t="shared" si="351"/>
        <v>3.7200000000000006</v>
      </c>
      <c r="DN105" s="2">
        <f t="shared" si="352"/>
        <v>23.840000000000003</v>
      </c>
      <c r="DO105" s="2">
        <f t="shared" si="317"/>
        <v>1.0399999999999991</v>
      </c>
      <c r="DR105" t="s">
        <v>99</v>
      </c>
      <c r="DS105">
        <v>210</v>
      </c>
      <c r="DT105" s="1">
        <v>5.6000000000000008E-2</v>
      </c>
      <c r="DU105" s="2">
        <f t="shared" si="353"/>
        <v>1.1200000000000001</v>
      </c>
      <c r="DV105" s="2">
        <f t="shared" si="354"/>
        <v>23.900000000000006</v>
      </c>
      <c r="DW105" s="2">
        <f t="shared" si="318"/>
        <v>-6.0000000000002274E-2</v>
      </c>
    </row>
    <row r="106" spans="1:128" x14ac:dyDescent="0.2">
      <c r="C106">
        <v>230</v>
      </c>
      <c r="D106" s="1">
        <v>0</v>
      </c>
      <c r="E106" s="2">
        <f t="shared" si="319"/>
        <v>0</v>
      </c>
      <c r="F106" s="2">
        <f t="shared" si="320"/>
        <v>0</v>
      </c>
      <c r="G106" s="2">
        <f t="shared" si="303"/>
        <v>0</v>
      </c>
      <c r="K106">
        <v>230</v>
      </c>
      <c r="L106" s="1">
        <v>0.21900000000000003</v>
      </c>
      <c r="M106" s="2">
        <f t="shared" si="321"/>
        <v>4.3800000000000008</v>
      </c>
      <c r="N106" s="2">
        <f t="shared" si="322"/>
        <v>35.320000000000007</v>
      </c>
      <c r="O106" s="2">
        <f t="shared" si="304"/>
        <v>-35.320000000000007</v>
      </c>
      <c r="S106">
        <v>230</v>
      </c>
      <c r="T106" s="1">
        <v>0</v>
      </c>
      <c r="U106" s="2">
        <f t="shared" si="323"/>
        <v>0</v>
      </c>
      <c r="V106" s="2">
        <f t="shared" si="324"/>
        <v>0</v>
      </c>
      <c r="W106" s="2">
        <f t="shared" si="305"/>
        <v>0</v>
      </c>
      <c r="AA106">
        <v>230</v>
      </c>
      <c r="AB106" s="1">
        <v>0</v>
      </c>
      <c r="AC106" s="2">
        <f t="shared" si="325"/>
        <v>0</v>
      </c>
      <c r="AD106" s="2">
        <f t="shared" si="326"/>
        <v>0</v>
      </c>
      <c r="AE106" s="2">
        <f t="shared" si="306"/>
        <v>0</v>
      </c>
      <c r="AI106">
        <v>230</v>
      </c>
      <c r="AJ106" s="1">
        <v>0.22900000000000001</v>
      </c>
      <c r="AK106" s="2">
        <f t="shared" si="327"/>
        <v>4.58</v>
      </c>
      <c r="AL106" s="2">
        <f t="shared" si="328"/>
        <v>41.440000000000005</v>
      </c>
      <c r="AM106" s="2">
        <f t="shared" si="307"/>
        <v>-6.1199999999999974</v>
      </c>
      <c r="AO106" s="1">
        <f t="shared" si="329"/>
        <v>0.23300000000000001</v>
      </c>
      <c r="AQ106">
        <v>230</v>
      </c>
      <c r="AR106" s="1">
        <v>0</v>
      </c>
      <c r="AS106" s="2">
        <f t="shared" si="330"/>
        <v>0</v>
      </c>
      <c r="AT106" s="2">
        <f t="shared" si="331"/>
        <v>0</v>
      </c>
      <c r="AU106" s="2">
        <f t="shared" si="308"/>
        <v>0</v>
      </c>
      <c r="AY106">
        <v>230</v>
      </c>
      <c r="AZ106" s="1">
        <v>0.22500000000000001</v>
      </c>
      <c r="BA106" s="2">
        <f t="shared" si="332"/>
        <v>4.5</v>
      </c>
      <c r="BB106" s="2">
        <f t="shared" si="333"/>
        <v>38.260000000000005</v>
      </c>
      <c r="BC106" s="2">
        <f t="shared" si="309"/>
        <v>3.1799999999999997</v>
      </c>
      <c r="BE106" s="1">
        <f t="shared" si="334"/>
        <v>0.22800000000000001</v>
      </c>
      <c r="BG106">
        <v>230</v>
      </c>
      <c r="BH106" s="1">
        <v>0</v>
      </c>
      <c r="BI106" s="2">
        <f t="shared" si="335"/>
        <v>0</v>
      </c>
      <c r="BJ106" s="2">
        <f t="shared" si="336"/>
        <v>0</v>
      </c>
      <c r="BK106" s="2">
        <f t="shared" si="310"/>
        <v>0</v>
      </c>
      <c r="BO106">
        <v>230</v>
      </c>
      <c r="BP106" s="1">
        <v>0.23499999999999999</v>
      </c>
      <c r="BQ106" s="2">
        <f t="shared" si="337"/>
        <v>4.6999999999999993</v>
      </c>
      <c r="BR106" s="2">
        <f t="shared" si="338"/>
        <v>36.21</v>
      </c>
      <c r="BS106" s="2">
        <f t="shared" si="311"/>
        <v>2.0500000000000043</v>
      </c>
      <c r="BU106" s="1">
        <f t="shared" si="339"/>
        <v>0.24099999999999999</v>
      </c>
      <c r="BW106">
        <v>230</v>
      </c>
      <c r="BX106" s="1">
        <v>0.223</v>
      </c>
      <c r="BY106" s="2">
        <f t="shared" si="340"/>
        <v>4.46</v>
      </c>
      <c r="BZ106" s="2">
        <f t="shared" si="341"/>
        <v>32.830000000000005</v>
      </c>
      <c r="CA106" s="2">
        <f t="shared" si="312"/>
        <v>3.3799999999999955</v>
      </c>
      <c r="CE106">
        <v>230</v>
      </c>
      <c r="CF106" s="1">
        <v>0.22600000000000001</v>
      </c>
      <c r="CG106" s="2">
        <f t="shared" si="342"/>
        <v>4.5200000000000005</v>
      </c>
      <c r="CH106" s="2">
        <f t="shared" si="343"/>
        <v>31.209999999999997</v>
      </c>
      <c r="CI106" s="2">
        <f t="shared" si="313"/>
        <v>1.6200000000000081</v>
      </c>
      <c r="CM106">
        <v>230</v>
      </c>
      <c r="CN106" s="1">
        <v>0.21600000000000003</v>
      </c>
      <c r="CO106" s="2">
        <f t="shared" si="344"/>
        <v>4.32</v>
      </c>
      <c r="CP106" s="2">
        <f t="shared" si="345"/>
        <v>31.430000000000003</v>
      </c>
      <c r="CQ106" s="2">
        <f t="shared" si="314"/>
        <v>-0.22000000000000597</v>
      </c>
      <c r="CS106" s="1">
        <f t="shared" si="346"/>
        <v>0.21300000000000002</v>
      </c>
      <c r="CU106">
        <v>230</v>
      </c>
      <c r="CV106" s="1">
        <v>0.21700000000000003</v>
      </c>
      <c r="CW106" s="2">
        <f t="shared" si="347"/>
        <v>4.3400000000000007</v>
      </c>
      <c r="CX106" s="2">
        <f t="shared" si="348"/>
        <v>31.200000000000003</v>
      </c>
      <c r="CY106" s="2">
        <f t="shared" si="315"/>
        <v>0.23000000000000043</v>
      </c>
      <c r="DA106" s="1"/>
      <c r="DC106">
        <v>230</v>
      </c>
      <c r="DD106" s="1">
        <v>0.21299999999999999</v>
      </c>
      <c r="DE106" s="2">
        <f t="shared" si="349"/>
        <v>4.26</v>
      </c>
      <c r="DF106" s="2">
        <f t="shared" si="350"/>
        <v>29.14</v>
      </c>
      <c r="DG106" s="2">
        <f t="shared" si="316"/>
        <v>2.0600000000000023</v>
      </c>
      <c r="DK106">
        <v>230</v>
      </c>
      <c r="DL106" s="1">
        <v>0.20499999999999999</v>
      </c>
      <c r="DM106" s="2">
        <f t="shared" si="351"/>
        <v>4.0999999999999996</v>
      </c>
      <c r="DN106" s="2">
        <f t="shared" si="352"/>
        <v>27.940000000000005</v>
      </c>
      <c r="DO106" s="2">
        <f t="shared" si="317"/>
        <v>1.1999999999999957</v>
      </c>
      <c r="DR106" t="s">
        <v>99</v>
      </c>
      <c r="DS106">
        <v>230</v>
      </c>
      <c r="DT106" s="1">
        <v>2.2000000000000002E-2</v>
      </c>
      <c r="DU106" s="2">
        <f t="shared" si="353"/>
        <v>0.44000000000000006</v>
      </c>
      <c r="DV106" s="2">
        <f t="shared" si="354"/>
        <v>24.340000000000007</v>
      </c>
      <c r="DW106" s="2">
        <f t="shared" si="318"/>
        <v>3.5999999999999979</v>
      </c>
    </row>
    <row r="107" spans="1:128" x14ac:dyDescent="0.2">
      <c r="C107">
        <v>250</v>
      </c>
      <c r="D107" s="1">
        <v>0</v>
      </c>
      <c r="E107" s="2">
        <f t="shared" si="319"/>
        <v>0</v>
      </c>
      <c r="F107" s="2">
        <f t="shared" si="320"/>
        <v>0</v>
      </c>
      <c r="G107" s="2">
        <f t="shared" si="303"/>
        <v>0</v>
      </c>
      <c r="K107">
        <v>250</v>
      </c>
      <c r="L107" s="1">
        <v>0.23100000000000001</v>
      </c>
      <c r="M107" s="2">
        <f t="shared" si="321"/>
        <v>4.62</v>
      </c>
      <c r="N107" s="2">
        <f t="shared" si="322"/>
        <v>39.940000000000005</v>
      </c>
      <c r="O107" s="2">
        <f t="shared" si="304"/>
        <v>-39.940000000000005</v>
      </c>
      <c r="S107">
        <v>250</v>
      </c>
      <c r="T107" s="1">
        <v>0</v>
      </c>
      <c r="U107" s="2">
        <f t="shared" si="323"/>
        <v>0</v>
      </c>
      <c r="V107" s="2">
        <f t="shared" si="324"/>
        <v>0</v>
      </c>
      <c r="W107" s="2">
        <f t="shared" si="305"/>
        <v>0</v>
      </c>
      <c r="AA107">
        <v>250</v>
      </c>
      <c r="AB107" s="1">
        <v>0</v>
      </c>
      <c r="AC107" s="2">
        <f t="shared" si="325"/>
        <v>0</v>
      </c>
      <c r="AD107" s="2">
        <f t="shared" si="326"/>
        <v>0</v>
      </c>
      <c r="AE107" s="2">
        <f t="shared" si="306"/>
        <v>0</v>
      </c>
      <c r="AI107">
        <v>250</v>
      </c>
      <c r="AJ107" s="1">
        <v>0.23600000000000004</v>
      </c>
      <c r="AK107" s="2">
        <f t="shared" si="327"/>
        <v>4.7200000000000006</v>
      </c>
      <c r="AL107" s="2">
        <f t="shared" si="328"/>
        <v>46.160000000000004</v>
      </c>
      <c r="AM107" s="2">
        <f t="shared" si="307"/>
        <v>-6.2199999999999989</v>
      </c>
      <c r="AO107" s="1">
        <f t="shared" si="329"/>
        <v>0.24000000000000005</v>
      </c>
      <c r="AQ107">
        <v>250</v>
      </c>
      <c r="AR107" s="1">
        <v>0</v>
      </c>
      <c r="AS107" s="2">
        <f t="shared" si="330"/>
        <v>0</v>
      </c>
      <c r="AT107" s="2">
        <f t="shared" si="331"/>
        <v>0</v>
      </c>
      <c r="AU107" s="2">
        <f t="shared" si="308"/>
        <v>0</v>
      </c>
      <c r="AY107">
        <v>250</v>
      </c>
      <c r="AZ107" s="1">
        <v>0.24</v>
      </c>
      <c r="BA107" s="2">
        <f t="shared" si="332"/>
        <v>4.8</v>
      </c>
      <c r="BB107" s="2">
        <f t="shared" si="333"/>
        <v>43.06</v>
      </c>
      <c r="BC107" s="2">
        <f t="shared" si="309"/>
        <v>3.1000000000000014</v>
      </c>
      <c r="BE107" s="1">
        <f t="shared" si="334"/>
        <v>0.24299999999999999</v>
      </c>
      <c r="BG107">
        <v>250</v>
      </c>
      <c r="BH107" s="1">
        <v>0</v>
      </c>
      <c r="BI107" s="2">
        <f t="shared" si="335"/>
        <v>0</v>
      </c>
      <c r="BJ107" s="2">
        <f t="shared" si="336"/>
        <v>0</v>
      </c>
      <c r="BK107" s="2">
        <f t="shared" si="310"/>
        <v>0</v>
      </c>
      <c r="BO107">
        <v>250</v>
      </c>
      <c r="BP107" s="1">
        <v>0.246</v>
      </c>
      <c r="BQ107" s="2">
        <f t="shared" si="337"/>
        <v>4.92</v>
      </c>
      <c r="BR107" s="2">
        <f t="shared" si="338"/>
        <v>41.13</v>
      </c>
      <c r="BS107" s="2">
        <f t="shared" si="311"/>
        <v>1.9299999999999997</v>
      </c>
      <c r="BU107" s="1">
        <f t="shared" si="339"/>
        <v>0.252</v>
      </c>
      <c r="BW107">
        <v>250</v>
      </c>
      <c r="BX107" s="1">
        <v>0.23</v>
      </c>
      <c r="BY107" s="2">
        <f t="shared" si="340"/>
        <v>4.6000000000000005</v>
      </c>
      <c r="BZ107" s="2">
        <f t="shared" si="341"/>
        <v>37.430000000000007</v>
      </c>
      <c r="CA107" s="2">
        <f t="shared" si="312"/>
        <v>3.6999999999999957</v>
      </c>
      <c r="CE107">
        <v>250</v>
      </c>
      <c r="CF107" s="1">
        <v>0.23499999999999999</v>
      </c>
      <c r="CG107" s="2">
        <f t="shared" si="342"/>
        <v>4.6999999999999993</v>
      </c>
      <c r="CH107" s="2">
        <f t="shared" si="343"/>
        <v>35.909999999999997</v>
      </c>
      <c r="CI107" s="2">
        <f t="shared" si="313"/>
        <v>1.5200000000000102</v>
      </c>
      <c r="CM107">
        <v>250</v>
      </c>
      <c r="CN107" s="1">
        <v>0.22700000000000001</v>
      </c>
      <c r="CO107" s="2">
        <f t="shared" si="344"/>
        <v>4.54</v>
      </c>
      <c r="CP107" s="2">
        <f t="shared" si="345"/>
        <v>35.970000000000006</v>
      </c>
      <c r="CQ107" s="2">
        <f t="shared" si="314"/>
        <v>-6.0000000000009379E-2</v>
      </c>
      <c r="CS107" s="1">
        <f t="shared" si="346"/>
        <v>0.224</v>
      </c>
      <c r="CU107">
        <v>250</v>
      </c>
      <c r="CV107" s="1">
        <v>0.22600000000000001</v>
      </c>
      <c r="CW107" s="2">
        <f t="shared" si="347"/>
        <v>4.5200000000000005</v>
      </c>
      <c r="CX107" s="2">
        <f t="shared" si="348"/>
        <v>35.720000000000006</v>
      </c>
      <c r="CY107" s="2">
        <f t="shared" si="315"/>
        <v>0.25</v>
      </c>
      <c r="DA107" s="1"/>
      <c r="DC107">
        <v>250</v>
      </c>
      <c r="DD107" s="1">
        <v>0.223</v>
      </c>
      <c r="DE107" s="2">
        <f t="shared" si="349"/>
        <v>4.46</v>
      </c>
      <c r="DF107" s="2">
        <f t="shared" si="350"/>
        <v>33.6</v>
      </c>
      <c r="DG107" s="2">
        <f t="shared" si="316"/>
        <v>2.1200000000000045</v>
      </c>
      <c r="DK107">
        <v>250</v>
      </c>
      <c r="DL107" s="1">
        <v>0.22</v>
      </c>
      <c r="DM107" s="2">
        <f t="shared" si="351"/>
        <v>4.4000000000000004</v>
      </c>
      <c r="DN107" s="2">
        <f t="shared" si="352"/>
        <v>32.340000000000003</v>
      </c>
      <c r="DO107" s="2">
        <f t="shared" si="317"/>
        <v>1.259999999999998</v>
      </c>
      <c r="DR107" t="s">
        <v>99</v>
      </c>
      <c r="DS107">
        <v>250</v>
      </c>
      <c r="DT107" s="1">
        <v>0.02</v>
      </c>
      <c r="DU107" s="2">
        <f t="shared" si="353"/>
        <v>0.4</v>
      </c>
      <c r="DV107" s="2">
        <f t="shared" si="354"/>
        <v>24.740000000000006</v>
      </c>
      <c r="DW107" s="2">
        <f t="shared" si="318"/>
        <v>7.5999999999999979</v>
      </c>
    </row>
    <row r="108" spans="1:128" x14ac:dyDescent="0.2">
      <c r="C108">
        <v>270</v>
      </c>
      <c r="D108" s="1">
        <v>0</v>
      </c>
      <c r="E108" s="2">
        <f t="shared" si="319"/>
        <v>0</v>
      </c>
      <c r="F108" s="2">
        <f t="shared" si="320"/>
        <v>0</v>
      </c>
      <c r="G108" s="2">
        <f t="shared" si="303"/>
        <v>0</v>
      </c>
      <c r="K108">
        <v>270</v>
      </c>
      <c r="L108" s="1">
        <v>0.21900000000000003</v>
      </c>
      <c r="M108" s="2">
        <f t="shared" si="321"/>
        <v>4.3800000000000008</v>
      </c>
      <c r="N108" s="2">
        <f t="shared" si="322"/>
        <v>44.320000000000007</v>
      </c>
      <c r="O108" s="2">
        <f t="shared" si="304"/>
        <v>-44.320000000000007</v>
      </c>
      <c r="S108">
        <v>270</v>
      </c>
      <c r="T108" s="1">
        <v>0</v>
      </c>
      <c r="U108" s="2">
        <f t="shared" si="323"/>
        <v>0</v>
      </c>
      <c r="V108" s="2">
        <f t="shared" si="324"/>
        <v>0</v>
      </c>
      <c r="W108" s="2">
        <f t="shared" si="305"/>
        <v>0</v>
      </c>
      <c r="AA108">
        <v>270</v>
      </c>
      <c r="AB108" s="1">
        <v>0</v>
      </c>
      <c r="AC108" s="2">
        <f t="shared" si="325"/>
        <v>0</v>
      </c>
      <c r="AD108" s="2">
        <f t="shared" si="326"/>
        <v>0</v>
      </c>
      <c r="AE108" s="2">
        <f t="shared" si="306"/>
        <v>0</v>
      </c>
      <c r="AI108">
        <v>270</v>
      </c>
      <c r="AJ108" s="1">
        <v>0.222</v>
      </c>
      <c r="AK108" s="2">
        <f t="shared" si="327"/>
        <v>4.4400000000000004</v>
      </c>
      <c r="AL108" s="2">
        <f t="shared" si="328"/>
        <v>50.6</v>
      </c>
      <c r="AM108" s="2">
        <f t="shared" si="307"/>
        <v>-6.279999999999994</v>
      </c>
      <c r="AO108" s="1">
        <f t="shared" si="329"/>
        <v>0.22600000000000001</v>
      </c>
      <c r="AQ108">
        <v>270</v>
      </c>
      <c r="AR108" s="1">
        <v>0</v>
      </c>
      <c r="AS108" s="2">
        <f t="shared" si="330"/>
        <v>0</v>
      </c>
      <c r="AT108" s="2">
        <f t="shared" si="331"/>
        <v>0</v>
      </c>
      <c r="AU108" s="2">
        <f t="shared" si="308"/>
        <v>0</v>
      </c>
      <c r="AY108">
        <v>270</v>
      </c>
      <c r="AZ108" s="1">
        <v>0.221</v>
      </c>
      <c r="BA108" s="2">
        <f t="shared" si="332"/>
        <v>4.42</v>
      </c>
      <c r="BB108" s="2">
        <f t="shared" si="333"/>
        <v>47.480000000000004</v>
      </c>
      <c r="BC108" s="2">
        <f t="shared" si="309"/>
        <v>3.1199999999999974</v>
      </c>
      <c r="BE108" s="1">
        <f t="shared" si="334"/>
        <v>0.224</v>
      </c>
      <c r="BG108">
        <v>270</v>
      </c>
      <c r="BH108" s="1">
        <v>0</v>
      </c>
      <c r="BI108" s="2">
        <f t="shared" si="335"/>
        <v>0</v>
      </c>
      <c r="BJ108" s="2">
        <f t="shared" si="336"/>
        <v>0</v>
      </c>
      <c r="BK108" s="2">
        <f t="shared" si="310"/>
        <v>0</v>
      </c>
      <c r="BO108">
        <v>270</v>
      </c>
      <c r="BP108" s="1">
        <v>0.22900000000000001</v>
      </c>
      <c r="BQ108" s="2">
        <f t="shared" si="337"/>
        <v>4.58</v>
      </c>
      <c r="BR108" s="2">
        <f t="shared" si="338"/>
        <v>45.71</v>
      </c>
      <c r="BS108" s="2">
        <f t="shared" si="311"/>
        <v>1.7700000000000031</v>
      </c>
      <c r="BU108" s="1">
        <f t="shared" si="339"/>
        <v>0.23500000000000001</v>
      </c>
      <c r="BW108">
        <v>270</v>
      </c>
      <c r="BX108" s="1">
        <v>0.21700000000000003</v>
      </c>
      <c r="BY108" s="2">
        <f t="shared" si="340"/>
        <v>4.3400000000000007</v>
      </c>
      <c r="BZ108" s="2">
        <f t="shared" si="341"/>
        <v>41.77000000000001</v>
      </c>
      <c r="CA108" s="2">
        <f t="shared" si="312"/>
        <v>3.9399999999999906</v>
      </c>
      <c r="CE108">
        <v>270</v>
      </c>
      <c r="CF108" s="1">
        <v>0.218</v>
      </c>
      <c r="CG108" s="2">
        <f t="shared" si="342"/>
        <v>4.3600000000000003</v>
      </c>
      <c r="CH108" s="2">
        <f t="shared" si="343"/>
        <v>40.269999999999996</v>
      </c>
      <c r="CI108" s="2">
        <f t="shared" si="313"/>
        <v>1.5000000000000142</v>
      </c>
      <c r="CM108">
        <v>270</v>
      </c>
      <c r="CN108" s="1">
        <v>0.21400000000000002</v>
      </c>
      <c r="CO108" s="2">
        <f t="shared" si="344"/>
        <v>4.28</v>
      </c>
      <c r="CP108" s="2">
        <f t="shared" si="345"/>
        <v>40.250000000000007</v>
      </c>
      <c r="CQ108" s="2">
        <f t="shared" si="314"/>
        <v>1.9999999999988916E-2</v>
      </c>
      <c r="CS108" s="1">
        <f t="shared" si="346"/>
        <v>0.21100000000000002</v>
      </c>
      <c r="CU108">
        <v>270</v>
      </c>
      <c r="CV108" s="1">
        <v>0.215</v>
      </c>
      <c r="CW108" s="2">
        <f t="shared" si="347"/>
        <v>4.3</v>
      </c>
      <c r="CX108" s="2">
        <f t="shared" si="348"/>
        <v>40.020000000000003</v>
      </c>
      <c r="CY108" s="2">
        <f t="shared" si="315"/>
        <v>0.23000000000000398</v>
      </c>
      <c r="DA108" s="1"/>
      <c r="DC108">
        <v>270</v>
      </c>
      <c r="DD108" s="1">
        <v>0.21100000000000002</v>
      </c>
      <c r="DE108" s="2">
        <f t="shared" si="349"/>
        <v>4.2200000000000006</v>
      </c>
      <c r="DF108" s="2">
        <f t="shared" si="350"/>
        <v>37.82</v>
      </c>
      <c r="DG108" s="2">
        <f t="shared" si="316"/>
        <v>2.2000000000000028</v>
      </c>
      <c r="DK108">
        <v>270</v>
      </c>
      <c r="DL108" s="1">
        <v>0.21200000000000002</v>
      </c>
      <c r="DM108" s="2">
        <f t="shared" si="351"/>
        <v>4.24</v>
      </c>
      <c r="DN108" s="2">
        <f t="shared" si="352"/>
        <v>36.580000000000005</v>
      </c>
      <c r="DO108" s="2">
        <f t="shared" si="317"/>
        <v>1.2399999999999949</v>
      </c>
      <c r="DR108" t="s">
        <v>99</v>
      </c>
      <c r="DS108">
        <v>270</v>
      </c>
      <c r="DT108" s="1">
        <v>2.5000000000000001E-2</v>
      </c>
      <c r="DU108" s="2">
        <f t="shared" si="353"/>
        <v>0.5</v>
      </c>
      <c r="DV108" s="2">
        <f t="shared" si="354"/>
        <v>25.240000000000006</v>
      </c>
      <c r="DW108" s="2">
        <f t="shared" si="318"/>
        <v>11.34</v>
      </c>
    </row>
    <row r="109" spans="1:128" x14ac:dyDescent="0.2">
      <c r="C109">
        <v>290</v>
      </c>
      <c r="D109" s="1">
        <v>0</v>
      </c>
      <c r="E109" s="2">
        <f t="shared" si="319"/>
        <v>0</v>
      </c>
      <c r="F109" s="2">
        <f t="shared" si="320"/>
        <v>0</v>
      </c>
      <c r="G109" s="2">
        <f t="shared" si="303"/>
        <v>0</v>
      </c>
      <c r="K109">
        <v>290</v>
      </c>
      <c r="L109" s="1">
        <v>0.19800000000000001</v>
      </c>
      <c r="M109" s="2">
        <f t="shared" si="321"/>
        <v>3.96</v>
      </c>
      <c r="N109" s="2">
        <f t="shared" si="322"/>
        <v>48.280000000000008</v>
      </c>
      <c r="O109" s="2">
        <f t="shared" si="304"/>
        <v>-48.280000000000008</v>
      </c>
      <c r="S109">
        <v>290</v>
      </c>
      <c r="T109" s="1">
        <v>0</v>
      </c>
      <c r="U109" s="2">
        <f t="shared" si="323"/>
        <v>0</v>
      </c>
      <c r="V109" s="2">
        <f t="shared" si="324"/>
        <v>0</v>
      </c>
      <c r="W109" s="2">
        <f t="shared" si="305"/>
        <v>0</v>
      </c>
      <c r="AA109">
        <v>290</v>
      </c>
      <c r="AB109" s="1">
        <v>0</v>
      </c>
      <c r="AC109" s="2">
        <f t="shared" si="325"/>
        <v>0</v>
      </c>
      <c r="AD109" s="2">
        <f t="shared" si="326"/>
        <v>0</v>
      </c>
      <c r="AE109" s="2">
        <f t="shared" si="306"/>
        <v>0</v>
      </c>
      <c r="AI109">
        <v>290</v>
      </c>
      <c r="AJ109" s="1">
        <v>0.20400000000000001</v>
      </c>
      <c r="AK109" s="2">
        <f t="shared" si="327"/>
        <v>4.08</v>
      </c>
      <c r="AL109" s="2">
        <f t="shared" si="328"/>
        <v>54.68</v>
      </c>
      <c r="AM109" s="2">
        <f t="shared" si="307"/>
        <v>-6.3999999999999915</v>
      </c>
      <c r="AO109" s="1">
        <f t="shared" si="329"/>
        <v>0.20800000000000002</v>
      </c>
      <c r="AQ109">
        <v>290</v>
      </c>
      <c r="AR109" s="1">
        <v>0</v>
      </c>
      <c r="AS109" s="2">
        <f t="shared" si="330"/>
        <v>0</v>
      </c>
      <c r="AT109" s="2">
        <f t="shared" si="331"/>
        <v>0</v>
      </c>
      <c r="AU109" s="2">
        <f t="shared" si="308"/>
        <v>0</v>
      </c>
      <c r="AY109">
        <v>290</v>
      </c>
      <c r="AZ109" s="1">
        <v>0.224</v>
      </c>
      <c r="BA109" s="2">
        <f t="shared" si="332"/>
        <v>4.4800000000000004</v>
      </c>
      <c r="BB109" s="2">
        <f t="shared" si="333"/>
        <v>51.960000000000008</v>
      </c>
      <c r="BC109" s="2">
        <f t="shared" si="309"/>
        <v>2.7199999999999918</v>
      </c>
      <c r="BE109" s="1">
        <f t="shared" si="334"/>
        <v>0.22700000000000001</v>
      </c>
      <c r="BG109">
        <v>290</v>
      </c>
      <c r="BH109" s="1">
        <v>0</v>
      </c>
      <c r="BI109" s="2">
        <f t="shared" si="335"/>
        <v>0</v>
      </c>
      <c r="BJ109" s="2">
        <f t="shared" si="336"/>
        <v>0</v>
      </c>
      <c r="BK109" s="2">
        <f t="shared" si="310"/>
        <v>0</v>
      </c>
      <c r="BO109">
        <v>290</v>
      </c>
      <c r="BP109" s="1">
        <v>0.20700000000000002</v>
      </c>
      <c r="BQ109" s="2">
        <f t="shared" si="337"/>
        <v>4.1400000000000006</v>
      </c>
      <c r="BR109" s="2">
        <f t="shared" si="338"/>
        <v>49.85</v>
      </c>
      <c r="BS109" s="2">
        <f t="shared" si="311"/>
        <v>2.1100000000000065</v>
      </c>
      <c r="BU109" s="1">
        <f t="shared" si="339"/>
        <v>0.21300000000000002</v>
      </c>
      <c r="BW109">
        <v>290</v>
      </c>
      <c r="BX109" s="1">
        <v>0.19800000000000001</v>
      </c>
      <c r="BY109" s="2">
        <f t="shared" si="340"/>
        <v>3.96</v>
      </c>
      <c r="BZ109" s="2">
        <f t="shared" si="341"/>
        <v>45.730000000000011</v>
      </c>
      <c r="CA109" s="2">
        <f t="shared" si="312"/>
        <v>4.1199999999999903</v>
      </c>
      <c r="CE109">
        <v>290</v>
      </c>
      <c r="CF109" s="1">
        <v>0.218</v>
      </c>
      <c r="CG109" s="2">
        <f t="shared" si="342"/>
        <v>4.3600000000000003</v>
      </c>
      <c r="CH109" s="2">
        <f t="shared" si="343"/>
        <v>44.629999999999995</v>
      </c>
      <c r="CI109" s="2">
        <f t="shared" si="313"/>
        <v>1.1000000000000156</v>
      </c>
      <c r="CM109">
        <v>290</v>
      </c>
      <c r="CN109" s="1">
        <v>0.19400000000000003</v>
      </c>
      <c r="CO109" s="2">
        <f t="shared" si="344"/>
        <v>3.8800000000000008</v>
      </c>
      <c r="CP109" s="2">
        <f t="shared" si="345"/>
        <v>44.13000000000001</v>
      </c>
      <c r="CQ109" s="2">
        <f t="shared" si="314"/>
        <v>0.49999999999998579</v>
      </c>
      <c r="CS109" s="1">
        <f t="shared" si="346"/>
        <v>0.19100000000000003</v>
      </c>
      <c r="CU109">
        <v>290</v>
      </c>
      <c r="CV109" s="1">
        <v>0.19700000000000004</v>
      </c>
      <c r="CW109" s="2">
        <f t="shared" si="347"/>
        <v>3.9400000000000008</v>
      </c>
      <c r="CX109" s="2">
        <f t="shared" si="348"/>
        <v>43.96</v>
      </c>
      <c r="CY109" s="2">
        <f t="shared" si="315"/>
        <v>0.17000000000000881</v>
      </c>
      <c r="DA109" s="1"/>
      <c r="DC109">
        <v>290</v>
      </c>
      <c r="DD109" s="1">
        <v>0.19400000000000003</v>
      </c>
      <c r="DE109" s="2">
        <f t="shared" si="349"/>
        <v>3.8800000000000008</v>
      </c>
      <c r="DF109" s="2">
        <f t="shared" si="350"/>
        <v>41.7</v>
      </c>
      <c r="DG109" s="2">
        <f t="shared" si="316"/>
        <v>2.259999999999998</v>
      </c>
      <c r="DK109">
        <v>290</v>
      </c>
      <c r="DL109" s="1">
        <v>0.18900000000000003</v>
      </c>
      <c r="DM109" s="2">
        <f t="shared" si="351"/>
        <v>3.7800000000000007</v>
      </c>
      <c r="DN109" s="2">
        <f t="shared" si="352"/>
        <v>40.360000000000007</v>
      </c>
      <c r="DO109" s="2">
        <f t="shared" si="317"/>
        <v>1.3399999999999963</v>
      </c>
      <c r="DR109" t="s">
        <v>99</v>
      </c>
      <c r="DS109">
        <v>290</v>
      </c>
      <c r="DT109" s="1">
        <v>0.17199999999999999</v>
      </c>
      <c r="DU109" s="2">
        <f t="shared" si="353"/>
        <v>3.4399999999999995</v>
      </c>
      <c r="DV109" s="2">
        <f t="shared" si="354"/>
        <v>28.680000000000007</v>
      </c>
      <c r="DW109" s="2">
        <f t="shared" si="318"/>
        <v>11.68</v>
      </c>
    </row>
    <row r="110" spans="1:128" x14ac:dyDescent="0.2">
      <c r="D110" s="1"/>
      <c r="E110" s="2"/>
      <c r="F110" s="2"/>
      <c r="G110" s="2"/>
      <c r="L110" s="1"/>
      <c r="M110" s="2"/>
      <c r="N110" s="2"/>
      <c r="O110" s="2"/>
      <c r="T110" s="1"/>
      <c r="U110" s="2"/>
      <c r="V110" s="2"/>
      <c r="W110" s="2"/>
      <c r="AB110" s="1"/>
      <c r="AC110" s="2"/>
      <c r="AD110" s="2"/>
      <c r="AE110" s="2"/>
      <c r="AJ110" s="1"/>
      <c r="AK110" s="2"/>
      <c r="AL110" s="2"/>
      <c r="AM110" s="2"/>
      <c r="AR110" s="1"/>
      <c r="AS110" s="2"/>
      <c r="AT110" s="2"/>
      <c r="AU110" s="2"/>
      <c r="AZ110" s="1"/>
      <c r="BA110" s="2"/>
      <c r="BB110" s="2"/>
      <c r="BC110" s="2"/>
      <c r="BH110" s="1"/>
      <c r="BI110" s="2"/>
      <c r="BJ110" s="2"/>
      <c r="BK110" s="2"/>
      <c r="BP110" s="1"/>
      <c r="BQ110" s="2"/>
      <c r="BR110" s="2"/>
      <c r="BS110" s="2"/>
      <c r="BX110" s="1"/>
      <c r="BY110" s="2"/>
      <c r="BZ110" s="2"/>
      <c r="CA110" s="2"/>
      <c r="CF110" s="1"/>
      <c r="CG110" s="2"/>
      <c r="CH110" s="2"/>
      <c r="CI110" s="2"/>
      <c r="CN110" s="1"/>
      <c r="CO110" s="2"/>
      <c r="CP110" s="2"/>
      <c r="CQ110" s="2"/>
      <c r="CV110" s="1"/>
      <c r="CW110" s="2"/>
      <c r="CX110" s="2"/>
      <c r="CY110" s="2"/>
      <c r="DD110" s="1"/>
      <c r="DE110" s="2"/>
      <c r="DF110" s="2"/>
      <c r="DG110" s="2"/>
      <c r="DL110" s="1"/>
      <c r="DM110" s="2"/>
      <c r="DN110" s="2"/>
      <c r="DO110" s="2"/>
      <c r="DR110" t="s">
        <v>99</v>
      </c>
      <c r="DT110" s="1"/>
      <c r="DU110" s="2"/>
      <c r="DV110" s="2"/>
      <c r="DW110" s="2"/>
    </row>
    <row r="111" spans="1:128" x14ac:dyDescent="0.2">
      <c r="A111">
        <v>108</v>
      </c>
      <c r="B111" t="s">
        <v>124</v>
      </c>
      <c r="C111">
        <v>30</v>
      </c>
      <c r="D111" s="1">
        <v>0.19900000000000001</v>
      </c>
      <c r="E111" s="2">
        <f>D111*30</f>
        <v>5.9700000000000006</v>
      </c>
      <c r="F111" s="2">
        <f>E111</f>
        <v>5.9700000000000006</v>
      </c>
      <c r="G111" s="2">
        <f>IT111-F111</f>
        <v>-5.9700000000000006</v>
      </c>
      <c r="I111">
        <v>108</v>
      </c>
      <c r="J111" t="s">
        <v>124</v>
      </c>
      <c r="K111">
        <v>30</v>
      </c>
      <c r="L111" s="1">
        <v>0</v>
      </c>
      <c r="M111" s="2">
        <f>L111*30</f>
        <v>0</v>
      </c>
      <c r="N111" s="2">
        <f>M111</f>
        <v>0</v>
      </c>
      <c r="O111" s="2">
        <f t="shared" ref="O111:O124" si="355">F111-N111</f>
        <v>5.9700000000000006</v>
      </c>
      <c r="Q111">
        <v>108</v>
      </c>
      <c r="R111" t="s">
        <v>124</v>
      </c>
      <c r="S111">
        <v>30</v>
      </c>
      <c r="T111" s="1">
        <v>0</v>
      </c>
      <c r="U111" s="2">
        <f>T111*30</f>
        <v>0</v>
      </c>
      <c r="V111" s="2">
        <f>U111</f>
        <v>0</v>
      </c>
      <c r="W111" s="2">
        <f t="shared" ref="W111:W124" si="356">N111-V111</f>
        <v>0</v>
      </c>
      <c r="Y111">
        <v>108</v>
      </c>
      <c r="Z111" t="s">
        <v>124</v>
      </c>
      <c r="AA111">
        <v>30</v>
      </c>
      <c r="AB111" s="1">
        <v>0</v>
      </c>
      <c r="AC111" s="2">
        <f>AB111*30</f>
        <v>0</v>
      </c>
      <c r="AD111" s="2">
        <f>AC111</f>
        <v>0</v>
      </c>
      <c r="AE111" s="2">
        <f t="shared" ref="AE111:AE124" si="357">V111-AD111</f>
        <v>0</v>
      </c>
      <c r="AG111">
        <v>108</v>
      </c>
      <c r="AH111" t="s">
        <v>124</v>
      </c>
      <c r="AI111">
        <v>30</v>
      </c>
      <c r="AJ111" s="1">
        <v>0</v>
      </c>
      <c r="AK111" s="2">
        <f>AJ111*30</f>
        <v>0</v>
      </c>
      <c r="AL111" s="2">
        <f>AK111</f>
        <v>0</v>
      </c>
      <c r="AM111" s="2">
        <f t="shared" ref="AM111:AM124" si="358">AD111-AL111</f>
        <v>0</v>
      </c>
      <c r="AO111">
        <v>108</v>
      </c>
      <c r="AP111" t="s">
        <v>124</v>
      </c>
      <c r="AQ111">
        <v>30</v>
      </c>
      <c r="AR111" s="1">
        <v>0</v>
      </c>
      <c r="AS111" s="2">
        <f>AR111*30</f>
        <v>0</v>
      </c>
      <c r="AT111" s="2">
        <f>AS111</f>
        <v>0</v>
      </c>
      <c r="AU111" s="2">
        <f t="shared" ref="AU111:AU124" si="359">AL111-AT111</f>
        <v>0</v>
      </c>
      <c r="AW111">
        <v>108</v>
      </c>
      <c r="AX111" t="s">
        <v>124</v>
      </c>
      <c r="AY111">
        <v>30</v>
      </c>
      <c r="AZ111" s="1">
        <v>0.127</v>
      </c>
      <c r="BA111" s="2">
        <f>AZ111*30</f>
        <v>3.81</v>
      </c>
      <c r="BB111" s="2">
        <f>BA111</f>
        <v>3.81</v>
      </c>
      <c r="BC111" s="2">
        <f t="shared" ref="BC111:BC124" si="360">F111-BB111</f>
        <v>2.1600000000000006</v>
      </c>
      <c r="BE111">
        <v>108</v>
      </c>
      <c r="BF111" t="s">
        <v>124</v>
      </c>
      <c r="BG111">
        <v>30</v>
      </c>
      <c r="BH111" s="1">
        <v>0.218</v>
      </c>
      <c r="BI111" s="2">
        <f>BH111*30</f>
        <v>6.54</v>
      </c>
      <c r="BJ111" s="2">
        <f>BI111</f>
        <v>6.54</v>
      </c>
      <c r="BK111" s="2">
        <f t="shared" ref="BK111:BK124" si="361">BB111-BJ111</f>
        <v>-2.73</v>
      </c>
      <c r="BM111">
        <v>108</v>
      </c>
      <c r="BN111" t="s">
        <v>124</v>
      </c>
      <c r="BO111">
        <v>30</v>
      </c>
      <c r="BP111" s="1">
        <v>0</v>
      </c>
      <c r="BQ111" s="2">
        <f>BP111*30</f>
        <v>0</v>
      </c>
      <c r="BR111" s="2">
        <f>BQ111</f>
        <v>0</v>
      </c>
      <c r="BS111" s="2">
        <f t="shared" ref="BS111:BS124" si="362">BJ111-BR111</f>
        <v>6.54</v>
      </c>
      <c r="BU111">
        <v>108</v>
      </c>
      <c r="BV111" t="s">
        <v>124</v>
      </c>
      <c r="BW111">
        <v>30</v>
      </c>
      <c r="BX111" s="1">
        <v>0.13500000000000001</v>
      </c>
      <c r="BY111" s="2">
        <f>BX111*30</f>
        <v>4.0500000000000007</v>
      </c>
      <c r="BZ111" s="2">
        <f>BY111</f>
        <v>4.0500000000000007</v>
      </c>
      <c r="CA111" s="2">
        <f t="shared" ref="CA111:CA124" si="363">BJ111-BZ111</f>
        <v>2.4899999999999993</v>
      </c>
      <c r="CC111">
        <v>108</v>
      </c>
      <c r="CD111" t="s">
        <v>124</v>
      </c>
      <c r="CE111">
        <v>30</v>
      </c>
      <c r="CF111" s="1">
        <v>0.11</v>
      </c>
      <c r="CG111" s="2">
        <f>CF111*30</f>
        <v>3.3</v>
      </c>
      <c r="CH111" s="2">
        <f>CG111</f>
        <v>3.3</v>
      </c>
      <c r="CI111" s="2">
        <f t="shared" ref="CI111:CI124" si="364">BZ111-CH111</f>
        <v>0.75000000000000089</v>
      </c>
      <c r="CK111">
        <v>108</v>
      </c>
      <c r="CL111" t="s">
        <v>124</v>
      </c>
      <c r="CM111">
        <v>30</v>
      </c>
      <c r="CN111" s="1">
        <v>0.14499999999999999</v>
      </c>
      <c r="CO111" s="2">
        <f>CN111*30</f>
        <v>4.3499999999999996</v>
      </c>
      <c r="CP111" s="2">
        <f>CO111</f>
        <v>4.3499999999999996</v>
      </c>
      <c r="CQ111" s="2">
        <f t="shared" ref="CQ111:CQ124" si="365">CH111-CP111</f>
        <v>-1.0499999999999998</v>
      </c>
      <c r="CS111">
        <v>108</v>
      </c>
      <c r="CT111" t="s">
        <v>124</v>
      </c>
      <c r="CU111">
        <v>30</v>
      </c>
      <c r="CV111" s="1">
        <v>0.11700000000000001</v>
      </c>
      <c r="CW111" s="2">
        <f>CV111*30</f>
        <v>3.5100000000000002</v>
      </c>
      <c r="CX111" s="2">
        <f>CW111</f>
        <v>3.5100000000000002</v>
      </c>
      <c r="CY111" s="2">
        <f t="shared" ref="CY111:CY124" si="366">CP111-CX111</f>
        <v>0.83999999999999941</v>
      </c>
      <c r="DA111">
        <v>108</v>
      </c>
      <c r="DB111" t="s">
        <v>124</v>
      </c>
      <c r="DC111">
        <v>30</v>
      </c>
      <c r="DD111" s="1">
        <v>8.8999999999999996E-2</v>
      </c>
      <c r="DE111" s="2">
        <f>DD111*30</f>
        <v>2.67</v>
      </c>
      <c r="DF111" s="2">
        <f>DE111</f>
        <v>2.67</v>
      </c>
      <c r="DG111" s="2">
        <f t="shared" ref="DG111:DG124" si="367">CX111-DF111</f>
        <v>0.8400000000000003</v>
      </c>
      <c r="DI111">
        <v>108</v>
      </c>
      <c r="DJ111" t="s">
        <v>124</v>
      </c>
      <c r="DK111">
        <v>30</v>
      </c>
      <c r="DL111" s="1">
        <v>7.0999999999999994E-2</v>
      </c>
      <c r="DM111" s="2">
        <f>DL111*30</f>
        <v>2.13</v>
      </c>
      <c r="DN111" s="2">
        <f>DM111</f>
        <v>2.13</v>
      </c>
      <c r="DO111" s="2">
        <f t="shared" ref="DO111:DO124" si="368">DF111-DN111</f>
        <v>0.54</v>
      </c>
      <c r="DQ111">
        <v>16</v>
      </c>
      <c r="DR111" t="s">
        <v>99</v>
      </c>
      <c r="DS111">
        <v>30</v>
      </c>
      <c r="DT111" s="1">
        <v>0.14000000000000001</v>
      </c>
      <c r="DU111" s="2">
        <f>DT111*30</f>
        <v>4.2</v>
      </c>
      <c r="DV111" s="2">
        <f>DU111</f>
        <v>4.2</v>
      </c>
      <c r="DW111" s="2">
        <f t="shared" ref="DW111:DW124" si="369">DN111-DV111</f>
        <v>-2.0700000000000003</v>
      </c>
    </row>
    <row r="112" spans="1:128" x14ac:dyDescent="0.2">
      <c r="C112">
        <v>50</v>
      </c>
      <c r="D112" s="1">
        <v>0.2</v>
      </c>
      <c r="E112" s="2">
        <f t="shared" ref="E112:E124" si="370">D112*20</f>
        <v>4</v>
      </c>
      <c r="F112" s="2">
        <f t="shared" ref="F112:F124" si="371">F111+E112</f>
        <v>9.9700000000000006</v>
      </c>
      <c r="G112" s="1"/>
      <c r="K112">
        <v>50</v>
      </c>
      <c r="L112" s="1">
        <v>0</v>
      </c>
      <c r="M112" s="2">
        <f t="shared" ref="M112:M124" si="372">L112*20</f>
        <v>0</v>
      </c>
      <c r="N112" s="2">
        <f t="shared" ref="N112:N124" si="373">N111+M112</f>
        <v>0</v>
      </c>
      <c r="O112" s="2">
        <f t="shared" si="355"/>
        <v>9.9700000000000006</v>
      </c>
      <c r="S112">
        <v>50</v>
      </c>
      <c r="T112" s="1">
        <v>0</v>
      </c>
      <c r="U112" s="2">
        <f t="shared" ref="U112:U124" si="374">T112*20</f>
        <v>0</v>
      </c>
      <c r="V112" s="2">
        <f t="shared" ref="V112:V124" si="375">V111+U112</f>
        <v>0</v>
      </c>
      <c r="W112" s="2">
        <f t="shared" si="356"/>
        <v>0</v>
      </c>
      <c r="AA112">
        <v>50</v>
      </c>
      <c r="AB112" s="1">
        <v>0</v>
      </c>
      <c r="AC112" s="2">
        <f t="shared" ref="AC112:AC124" si="376">AB112*20</f>
        <v>0</v>
      </c>
      <c r="AD112" s="2">
        <f t="shared" ref="AD112:AD124" si="377">AD111+AC112</f>
        <v>0</v>
      </c>
      <c r="AE112" s="2">
        <f t="shared" si="357"/>
        <v>0</v>
      </c>
      <c r="AI112">
        <v>50</v>
      </c>
      <c r="AJ112" s="1">
        <v>0</v>
      </c>
      <c r="AK112" s="2">
        <f t="shared" ref="AK112:AK124" si="378">AJ112*20</f>
        <v>0</v>
      </c>
      <c r="AL112" s="2">
        <f t="shared" ref="AL112:AL124" si="379">AL111+AK112</f>
        <v>0</v>
      </c>
      <c r="AM112" s="2">
        <f t="shared" si="358"/>
        <v>0</v>
      </c>
      <c r="AQ112">
        <v>50</v>
      </c>
      <c r="AR112" s="1">
        <v>0</v>
      </c>
      <c r="AS112" s="2">
        <f t="shared" ref="AS112:AS124" si="380">AR112*20</f>
        <v>0</v>
      </c>
      <c r="AT112" s="2">
        <f t="shared" ref="AT112:AT124" si="381">AT111+AS112</f>
        <v>0</v>
      </c>
      <c r="AU112" s="2">
        <f t="shared" si="359"/>
        <v>0</v>
      </c>
      <c r="AY112">
        <v>50</v>
      </c>
      <c r="AZ112" s="1">
        <v>0.13400000000000001</v>
      </c>
      <c r="BA112" s="2">
        <f t="shared" ref="BA112:BA124" si="382">AZ112*20</f>
        <v>2.68</v>
      </c>
      <c r="BB112" s="2">
        <f t="shared" ref="BB112:BB124" si="383">BB111+BA112</f>
        <v>6.49</v>
      </c>
      <c r="BC112" s="2">
        <f t="shared" si="360"/>
        <v>3.4800000000000004</v>
      </c>
      <c r="BG112">
        <v>50</v>
      </c>
      <c r="BH112" s="1">
        <v>0.183</v>
      </c>
      <c r="BI112" s="2">
        <f t="shared" ref="BI112:BI124" si="384">BH112*20</f>
        <v>3.66</v>
      </c>
      <c r="BJ112" s="2">
        <f t="shared" ref="BJ112:BJ124" si="385">BJ111+BI112</f>
        <v>10.199999999999999</v>
      </c>
      <c r="BK112" s="2">
        <f t="shared" si="361"/>
        <v>-3.7099999999999991</v>
      </c>
      <c r="BM112" s="1"/>
      <c r="BO112">
        <v>50</v>
      </c>
      <c r="BP112" s="1">
        <v>0</v>
      </c>
      <c r="BQ112" s="2">
        <f t="shared" ref="BQ112:BQ124" si="386">BP112*20</f>
        <v>0</v>
      </c>
      <c r="BR112" s="2">
        <f t="shared" ref="BR112:BR124" si="387">BR111+BQ112</f>
        <v>0</v>
      </c>
      <c r="BS112" s="2">
        <f t="shared" si="362"/>
        <v>10.199999999999999</v>
      </c>
      <c r="BW112">
        <v>50</v>
      </c>
      <c r="BX112" s="1">
        <v>0.14200000000000002</v>
      </c>
      <c r="BY112" s="2">
        <f t="shared" ref="BY112:BY124" si="388">BX112*20</f>
        <v>2.8400000000000003</v>
      </c>
      <c r="BZ112" s="2">
        <f t="shared" ref="BZ112:BZ124" si="389">BZ111+BY112</f>
        <v>6.8900000000000006</v>
      </c>
      <c r="CA112" s="2">
        <f t="shared" si="363"/>
        <v>3.3099999999999987</v>
      </c>
      <c r="CC112" s="1">
        <f t="shared" ref="CC112:CC124" si="390">BX112+0.003</f>
        <v>0.14500000000000002</v>
      </c>
      <c r="CE112">
        <v>50</v>
      </c>
      <c r="CF112" s="1">
        <v>0.11600000000000002</v>
      </c>
      <c r="CG112" s="2">
        <f t="shared" ref="CG112:CG124" si="391">CF112*20</f>
        <v>2.3200000000000003</v>
      </c>
      <c r="CH112" s="2">
        <f t="shared" ref="CH112:CH124" si="392">CH111+CG112</f>
        <v>5.62</v>
      </c>
      <c r="CI112" s="2">
        <f t="shared" si="364"/>
        <v>1.2700000000000005</v>
      </c>
      <c r="CM112">
        <v>50</v>
      </c>
      <c r="CN112" s="1">
        <v>0.11699999999999999</v>
      </c>
      <c r="CO112" s="2">
        <f t="shared" ref="CO112:CO124" si="393">CN112*20</f>
        <v>2.34</v>
      </c>
      <c r="CP112" s="2">
        <f t="shared" ref="CP112:CP124" si="394">CP111+CO112</f>
        <v>6.6899999999999995</v>
      </c>
      <c r="CQ112" s="2">
        <f t="shared" si="365"/>
        <v>-1.0699999999999994</v>
      </c>
      <c r="CS112" s="1">
        <f t="shared" ref="CS112:CS124" si="395">CN112-0.003</f>
        <v>0.11399999999999999</v>
      </c>
      <c r="CU112">
        <v>50</v>
      </c>
      <c r="CV112" s="1">
        <v>0.11700000000000001</v>
      </c>
      <c r="CW112" s="2">
        <f t="shared" ref="CW112:CW124" si="396">CV112*20</f>
        <v>2.3400000000000003</v>
      </c>
      <c r="CX112" s="2">
        <f t="shared" ref="CX112:CX124" si="397">CX111+CW112</f>
        <v>5.8500000000000005</v>
      </c>
      <c r="CY112" s="2">
        <f t="shared" si="366"/>
        <v>0.83999999999999897</v>
      </c>
      <c r="DA112" s="1"/>
      <c r="DC112">
        <v>50</v>
      </c>
      <c r="DD112" s="1">
        <v>0.11100000000000002</v>
      </c>
      <c r="DE112" s="2">
        <f t="shared" ref="DE112:DE124" si="398">DD112*20</f>
        <v>2.2200000000000002</v>
      </c>
      <c r="DF112" s="2">
        <f t="shared" ref="DF112:DF124" si="399">DF111+DE112</f>
        <v>4.8900000000000006</v>
      </c>
      <c r="DG112" s="2">
        <f t="shared" si="367"/>
        <v>0.96</v>
      </c>
      <c r="DK112">
        <v>50</v>
      </c>
      <c r="DL112" s="1">
        <v>0.10800000000000001</v>
      </c>
      <c r="DM112" s="2">
        <f t="shared" ref="DM112:DM124" si="400">DL112*20</f>
        <v>2.16</v>
      </c>
      <c r="DN112" s="2">
        <f t="shared" ref="DN112:DN124" si="401">DN111+DM112</f>
        <v>4.29</v>
      </c>
      <c r="DO112" s="2">
        <f t="shared" si="368"/>
        <v>0.60000000000000053</v>
      </c>
      <c r="DR112" t="s">
        <v>99</v>
      </c>
      <c r="DS112">
        <v>50</v>
      </c>
      <c r="DT112" s="1">
        <v>0.155</v>
      </c>
      <c r="DU112" s="2">
        <f t="shared" ref="DU112:DU124" si="402">DT112*20</f>
        <v>3.1</v>
      </c>
      <c r="DV112" s="2">
        <f t="shared" ref="DV112:DV124" si="403">DV111+DU112</f>
        <v>7.3000000000000007</v>
      </c>
      <c r="DW112" s="2">
        <f t="shared" si="369"/>
        <v>-3.0100000000000007</v>
      </c>
    </row>
    <row r="113" spans="1:128" x14ac:dyDescent="0.2">
      <c r="C113">
        <v>70</v>
      </c>
      <c r="D113" s="1">
        <v>0.20300000000000001</v>
      </c>
      <c r="E113" s="2">
        <f t="shared" si="370"/>
        <v>4.0600000000000005</v>
      </c>
      <c r="F113" s="2">
        <f t="shared" si="371"/>
        <v>14.030000000000001</v>
      </c>
      <c r="G113" s="1"/>
      <c r="K113">
        <v>70</v>
      </c>
      <c r="L113" s="1">
        <v>0</v>
      </c>
      <c r="M113" s="2">
        <f t="shared" si="372"/>
        <v>0</v>
      </c>
      <c r="N113" s="2">
        <f t="shared" si="373"/>
        <v>0</v>
      </c>
      <c r="O113" s="2">
        <f t="shared" si="355"/>
        <v>14.030000000000001</v>
      </c>
      <c r="S113">
        <v>70</v>
      </c>
      <c r="T113" s="1">
        <v>0</v>
      </c>
      <c r="U113" s="2">
        <f t="shared" si="374"/>
        <v>0</v>
      </c>
      <c r="V113" s="2">
        <f t="shared" si="375"/>
        <v>0</v>
      </c>
      <c r="W113" s="2">
        <f t="shared" si="356"/>
        <v>0</v>
      </c>
      <c r="AA113">
        <v>70</v>
      </c>
      <c r="AB113" s="1">
        <v>0</v>
      </c>
      <c r="AC113" s="2">
        <f t="shared" si="376"/>
        <v>0</v>
      </c>
      <c r="AD113" s="2">
        <f t="shared" si="377"/>
        <v>0</v>
      </c>
      <c r="AE113" s="2">
        <f t="shared" si="357"/>
        <v>0</v>
      </c>
      <c r="AI113">
        <v>70</v>
      </c>
      <c r="AJ113" s="1">
        <v>0</v>
      </c>
      <c r="AK113" s="2">
        <f t="shared" si="378"/>
        <v>0</v>
      </c>
      <c r="AL113" s="2">
        <f t="shared" si="379"/>
        <v>0</v>
      </c>
      <c r="AM113" s="2">
        <f t="shared" si="358"/>
        <v>0</v>
      </c>
      <c r="AQ113">
        <v>70</v>
      </c>
      <c r="AR113" s="1">
        <v>0</v>
      </c>
      <c r="AS113" s="2">
        <f t="shared" si="380"/>
        <v>0</v>
      </c>
      <c r="AT113" s="2">
        <f t="shared" si="381"/>
        <v>0</v>
      </c>
      <c r="AU113" s="2">
        <f t="shared" si="359"/>
        <v>0</v>
      </c>
      <c r="AY113">
        <v>70</v>
      </c>
      <c r="AZ113" s="1">
        <v>0.14800000000000002</v>
      </c>
      <c r="BA113" s="2">
        <f t="shared" si="382"/>
        <v>2.9600000000000004</v>
      </c>
      <c r="BB113" s="2">
        <f t="shared" si="383"/>
        <v>9.4500000000000011</v>
      </c>
      <c r="BC113" s="2">
        <f t="shared" si="360"/>
        <v>4.58</v>
      </c>
      <c r="BG113">
        <v>70</v>
      </c>
      <c r="BH113" s="1">
        <v>0.16699999999999998</v>
      </c>
      <c r="BI113" s="2">
        <f t="shared" si="384"/>
        <v>3.34</v>
      </c>
      <c r="BJ113" s="2">
        <f t="shared" si="385"/>
        <v>13.54</v>
      </c>
      <c r="BK113" s="2">
        <f t="shared" si="361"/>
        <v>-4.0899999999999981</v>
      </c>
      <c r="BM113" s="1"/>
      <c r="BO113">
        <v>70</v>
      </c>
      <c r="BP113" s="1">
        <v>0</v>
      </c>
      <c r="BQ113" s="2">
        <f t="shared" si="386"/>
        <v>0</v>
      </c>
      <c r="BR113" s="2">
        <f t="shared" si="387"/>
        <v>0</v>
      </c>
      <c r="BS113" s="2">
        <f t="shared" si="362"/>
        <v>13.54</v>
      </c>
      <c r="BW113">
        <v>70</v>
      </c>
      <c r="BX113" s="1">
        <v>0.14799999999999999</v>
      </c>
      <c r="BY113" s="2">
        <f t="shared" si="388"/>
        <v>2.96</v>
      </c>
      <c r="BZ113" s="2">
        <f t="shared" si="389"/>
        <v>9.8500000000000014</v>
      </c>
      <c r="CA113" s="2">
        <f t="shared" si="363"/>
        <v>3.6899999999999977</v>
      </c>
      <c r="CC113" s="1">
        <f t="shared" si="390"/>
        <v>0.151</v>
      </c>
      <c r="CE113">
        <v>70</v>
      </c>
      <c r="CF113" s="1">
        <v>0.12200000000000001</v>
      </c>
      <c r="CG113" s="2">
        <f t="shared" si="391"/>
        <v>2.4400000000000004</v>
      </c>
      <c r="CH113" s="2">
        <f t="shared" si="392"/>
        <v>8.06</v>
      </c>
      <c r="CI113" s="2">
        <f t="shared" si="364"/>
        <v>1.7900000000000009</v>
      </c>
      <c r="CM113">
        <v>70</v>
      </c>
      <c r="CN113" s="1">
        <v>0.12</v>
      </c>
      <c r="CO113" s="2">
        <f t="shared" si="393"/>
        <v>2.4</v>
      </c>
      <c r="CP113" s="2">
        <f t="shared" si="394"/>
        <v>9.09</v>
      </c>
      <c r="CQ113" s="2">
        <f t="shared" si="365"/>
        <v>-1.0299999999999994</v>
      </c>
      <c r="CS113" s="1">
        <f t="shared" si="395"/>
        <v>0.11699999999999999</v>
      </c>
      <c r="CU113">
        <v>70</v>
      </c>
      <c r="CV113" s="1">
        <v>0.12200000000000001</v>
      </c>
      <c r="CW113" s="2">
        <f t="shared" si="396"/>
        <v>2.4400000000000004</v>
      </c>
      <c r="CX113" s="2">
        <f t="shared" si="397"/>
        <v>8.2900000000000009</v>
      </c>
      <c r="CY113" s="2">
        <f t="shared" si="366"/>
        <v>0.79999999999999893</v>
      </c>
      <c r="DA113" s="1"/>
      <c r="DC113">
        <v>70</v>
      </c>
      <c r="DD113" s="1">
        <v>0.11799999999999999</v>
      </c>
      <c r="DE113" s="2">
        <f t="shared" si="398"/>
        <v>2.36</v>
      </c>
      <c r="DF113" s="2">
        <f t="shared" si="399"/>
        <v>7.25</v>
      </c>
      <c r="DG113" s="2">
        <f t="shared" si="367"/>
        <v>1.0400000000000009</v>
      </c>
      <c r="DK113">
        <v>70</v>
      </c>
      <c r="DL113" s="1">
        <v>0.115</v>
      </c>
      <c r="DM113" s="2">
        <f t="shared" si="400"/>
        <v>2.3000000000000003</v>
      </c>
      <c r="DN113" s="2">
        <f t="shared" si="401"/>
        <v>6.59</v>
      </c>
      <c r="DO113" s="2">
        <f t="shared" si="368"/>
        <v>0.66000000000000014</v>
      </c>
      <c r="DR113" t="s">
        <v>99</v>
      </c>
      <c r="DS113">
        <v>70</v>
      </c>
      <c r="DT113" s="1">
        <v>0.16</v>
      </c>
      <c r="DU113" s="2">
        <f t="shared" si="402"/>
        <v>3.2</v>
      </c>
      <c r="DV113" s="2">
        <f t="shared" si="403"/>
        <v>10.5</v>
      </c>
      <c r="DW113" s="2">
        <f t="shared" si="369"/>
        <v>-3.91</v>
      </c>
    </row>
    <row r="114" spans="1:128" x14ac:dyDescent="0.2">
      <c r="C114">
        <v>90</v>
      </c>
      <c r="D114" s="1">
        <v>0.23300000000000001</v>
      </c>
      <c r="E114" s="2">
        <f t="shared" si="370"/>
        <v>4.66</v>
      </c>
      <c r="F114" s="2">
        <f t="shared" si="371"/>
        <v>18.690000000000001</v>
      </c>
      <c r="G114" s="1"/>
      <c r="K114">
        <v>90</v>
      </c>
      <c r="L114" s="1">
        <v>0</v>
      </c>
      <c r="M114" s="2">
        <f t="shared" si="372"/>
        <v>0</v>
      </c>
      <c r="N114" s="2">
        <f t="shared" si="373"/>
        <v>0</v>
      </c>
      <c r="O114" s="2">
        <f t="shared" si="355"/>
        <v>18.690000000000001</v>
      </c>
      <c r="S114">
        <v>90</v>
      </c>
      <c r="T114" s="1">
        <v>0</v>
      </c>
      <c r="U114" s="2">
        <f t="shared" si="374"/>
        <v>0</v>
      </c>
      <c r="V114" s="2">
        <f t="shared" si="375"/>
        <v>0</v>
      </c>
      <c r="W114" s="2">
        <f t="shared" si="356"/>
        <v>0</v>
      </c>
      <c r="AA114">
        <v>90</v>
      </c>
      <c r="AB114" s="1">
        <v>0</v>
      </c>
      <c r="AC114" s="2">
        <f t="shared" si="376"/>
        <v>0</v>
      </c>
      <c r="AD114" s="2">
        <f t="shared" si="377"/>
        <v>0</v>
      </c>
      <c r="AE114" s="2">
        <f t="shared" si="357"/>
        <v>0</v>
      </c>
      <c r="AI114">
        <v>90</v>
      </c>
      <c r="AJ114" s="1">
        <v>0</v>
      </c>
      <c r="AK114" s="2">
        <f t="shared" si="378"/>
        <v>0</v>
      </c>
      <c r="AL114" s="2">
        <f t="shared" si="379"/>
        <v>0</v>
      </c>
      <c r="AM114" s="2">
        <f t="shared" si="358"/>
        <v>0</v>
      </c>
      <c r="AQ114">
        <v>90</v>
      </c>
      <c r="AR114" s="1">
        <v>0</v>
      </c>
      <c r="AS114" s="2">
        <f t="shared" si="380"/>
        <v>0</v>
      </c>
      <c r="AT114" s="2">
        <f t="shared" si="381"/>
        <v>0</v>
      </c>
      <c r="AU114" s="2">
        <f t="shared" si="359"/>
        <v>0</v>
      </c>
      <c r="AY114">
        <v>90</v>
      </c>
      <c r="AZ114" s="1">
        <v>0.188</v>
      </c>
      <c r="BA114" s="2">
        <f t="shared" si="382"/>
        <v>3.76</v>
      </c>
      <c r="BB114" s="2">
        <f t="shared" si="383"/>
        <v>13.21</v>
      </c>
      <c r="BC114" s="2">
        <f t="shared" si="360"/>
        <v>5.48</v>
      </c>
      <c r="BG114">
        <v>90</v>
      </c>
      <c r="BH114" s="1">
        <v>0.185</v>
      </c>
      <c r="BI114" s="2">
        <f t="shared" si="384"/>
        <v>3.7</v>
      </c>
      <c r="BJ114" s="2">
        <f t="shared" si="385"/>
        <v>17.239999999999998</v>
      </c>
      <c r="BK114" s="2">
        <f t="shared" si="361"/>
        <v>-4.0299999999999976</v>
      </c>
      <c r="BM114" s="1"/>
      <c r="BO114">
        <v>90</v>
      </c>
      <c r="BP114" s="1">
        <v>0</v>
      </c>
      <c r="BQ114" s="2">
        <f t="shared" si="386"/>
        <v>0</v>
      </c>
      <c r="BR114" s="2">
        <f t="shared" si="387"/>
        <v>0</v>
      </c>
      <c r="BS114" s="2">
        <f t="shared" si="362"/>
        <v>17.239999999999998</v>
      </c>
      <c r="BW114">
        <v>90</v>
      </c>
      <c r="BX114" s="1">
        <v>0.17300000000000001</v>
      </c>
      <c r="BY114" s="2">
        <f t="shared" si="388"/>
        <v>3.4600000000000004</v>
      </c>
      <c r="BZ114" s="2">
        <f t="shared" si="389"/>
        <v>13.310000000000002</v>
      </c>
      <c r="CA114" s="2">
        <f t="shared" si="363"/>
        <v>3.9299999999999962</v>
      </c>
      <c r="CC114" s="1">
        <f t="shared" si="390"/>
        <v>0.17600000000000002</v>
      </c>
      <c r="CE114">
        <v>90</v>
      </c>
      <c r="CF114" s="1">
        <v>0.16</v>
      </c>
      <c r="CG114" s="2">
        <f t="shared" si="391"/>
        <v>3.2</v>
      </c>
      <c r="CH114" s="2">
        <f t="shared" si="392"/>
        <v>11.260000000000002</v>
      </c>
      <c r="CI114" s="2">
        <f t="shared" si="364"/>
        <v>2.0500000000000007</v>
      </c>
      <c r="CM114">
        <v>90</v>
      </c>
      <c r="CN114" s="1">
        <v>0.15</v>
      </c>
      <c r="CO114" s="2">
        <f t="shared" si="393"/>
        <v>3</v>
      </c>
      <c r="CP114" s="2">
        <f t="shared" si="394"/>
        <v>12.09</v>
      </c>
      <c r="CQ114" s="2">
        <f t="shared" si="365"/>
        <v>-0.82999999999999829</v>
      </c>
      <c r="CS114" s="1">
        <f t="shared" si="395"/>
        <v>0.14699999999999999</v>
      </c>
      <c r="CU114">
        <v>90</v>
      </c>
      <c r="CV114" s="1">
        <v>0.15200000000000002</v>
      </c>
      <c r="CW114" s="2">
        <f t="shared" si="396"/>
        <v>3.0400000000000005</v>
      </c>
      <c r="CX114" s="2">
        <f t="shared" si="397"/>
        <v>11.330000000000002</v>
      </c>
      <c r="CY114" s="2">
        <f t="shared" si="366"/>
        <v>0.75999999999999801</v>
      </c>
      <c r="DA114" s="1"/>
      <c r="DC114">
        <v>90</v>
      </c>
      <c r="DD114" s="1">
        <v>0.14200000000000002</v>
      </c>
      <c r="DE114" s="2">
        <f t="shared" si="398"/>
        <v>2.8400000000000003</v>
      </c>
      <c r="DF114" s="2">
        <f t="shared" si="399"/>
        <v>10.09</v>
      </c>
      <c r="DG114" s="2">
        <f t="shared" si="367"/>
        <v>1.240000000000002</v>
      </c>
      <c r="DK114">
        <v>90</v>
      </c>
      <c r="DL114" s="1">
        <v>0.14100000000000001</v>
      </c>
      <c r="DM114" s="2">
        <f t="shared" si="400"/>
        <v>2.8200000000000003</v>
      </c>
      <c r="DN114" s="2">
        <f t="shared" si="401"/>
        <v>9.41</v>
      </c>
      <c r="DO114" s="2">
        <f t="shared" si="368"/>
        <v>0.67999999999999972</v>
      </c>
      <c r="DR114" t="s">
        <v>99</v>
      </c>
      <c r="DS114">
        <v>90</v>
      </c>
      <c r="DT114" s="1">
        <v>0.17600000000000002</v>
      </c>
      <c r="DU114" s="2">
        <f t="shared" si="402"/>
        <v>3.5200000000000005</v>
      </c>
      <c r="DV114" s="2">
        <f t="shared" si="403"/>
        <v>14.02</v>
      </c>
      <c r="DW114" s="2">
        <f t="shared" si="369"/>
        <v>-4.6099999999999994</v>
      </c>
    </row>
    <row r="115" spans="1:128" x14ac:dyDescent="0.2">
      <c r="C115">
        <v>110</v>
      </c>
      <c r="D115" s="1">
        <v>0.25</v>
      </c>
      <c r="E115" s="2">
        <f t="shared" si="370"/>
        <v>5</v>
      </c>
      <c r="F115" s="2">
        <f t="shared" si="371"/>
        <v>23.69</v>
      </c>
      <c r="G115" s="1"/>
      <c r="K115">
        <v>110</v>
      </c>
      <c r="L115" s="1">
        <v>0</v>
      </c>
      <c r="M115" s="2">
        <f t="shared" si="372"/>
        <v>0</v>
      </c>
      <c r="N115" s="2">
        <f t="shared" si="373"/>
        <v>0</v>
      </c>
      <c r="O115" s="2">
        <f t="shared" si="355"/>
        <v>23.69</v>
      </c>
      <c r="S115">
        <v>110</v>
      </c>
      <c r="T115" s="1">
        <v>0</v>
      </c>
      <c r="U115" s="2">
        <f t="shared" si="374"/>
        <v>0</v>
      </c>
      <c r="V115" s="2">
        <f t="shared" si="375"/>
        <v>0</v>
      </c>
      <c r="W115" s="2">
        <f t="shared" si="356"/>
        <v>0</v>
      </c>
      <c r="AA115">
        <v>110</v>
      </c>
      <c r="AB115" s="1">
        <v>0</v>
      </c>
      <c r="AC115" s="2">
        <f t="shared" si="376"/>
        <v>0</v>
      </c>
      <c r="AD115" s="2">
        <f t="shared" si="377"/>
        <v>0</v>
      </c>
      <c r="AE115" s="2">
        <f t="shared" si="357"/>
        <v>0</v>
      </c>
      <c r="AI115">
        <v>110</v>
      </c>
      <c r="AJ115" s="1">
        <v>0</v>
      </c>
      <c r="AK115" s="2">
        <f t="shared" si="378"/>
        <v>0</v>
      </c>
      <c r="AL115" s="2">
        <f t="shared" si="379"/>
        <v>0</v>
      </c>
      <c r="AM115" s="2">
        <f t="shared" si="358"/>
        <v>0</v>
      </c>
      <c r="AQ115">
        <v>110</v>
      </c>
      <c r="AR115" s="1">
        <v>0</v>
      </c>
      <c r="AS115" s="2">
        <f t="shared" si="380"/>
        <v>0</v>
      </c>
      <c r="AT115" s="2">
        <f t="shared" si="381"/>
        <v>0</v>
      </c>
      <c r="AU115" s="2">
        <f t="shared" si="359"/>
        <v>0</v>
      </c>
      <c r="AY115">
        <v>110</v>
      </c>
      <c r="AZ115" s="1">
        <v>0.21</v>
      </c>
      <c r="BA115" s="2">
        <f t="shared" si="382"/>
        <v>4.2</v>
      </c>
      <c r="BB115" s="2">
        <f t="shared" si="383"/>
        <v>17.41</v>
      </c>
      <c r="BC115" s="2">
        <f t="shared" si="360"/>
        <v>6.2800000000000011</v>
      </c>
      <c r="BG115">
        <v>110</v>
      </c>
      <c r="BH115" s="1">
        <v>0.20600000000000002</v>
      </c>
      <c r="BI115" s="2">
        <f t="shared" si="384"/>
        <v>4.12</v>
      </c>
      <c r="BJ115" s="2">
        <f t="shared" si="385"/>
        <v>21.36</v>
      </c>
      <c r="BK115" s="2">
        <f t="shared" si="361"/>
        <v>-3.9499999999999993</v>
      </c>
      <c r="BM115" s="1"/>
      <c r="BO115">
        <v>110</v>
      </c>
      <c r="BP115" s="1">
        <v>0</v>
      </c>
      <c r="BQ115" s="2">
        <f t="shared" si="386"/>
        <v>0</v>
      </c>
      <c r="BR115" s="2">
        <f t="shared" si="387"/>
        <v>0</v>
      </c>
      <c r="BS115" s="2">
        <f t="shared" si="362"/>
        <v>21.36</v>
      </c>
      <c r="BW115">
        <v>110</v>
      </c>
      <c r="BX115" s="1">
        <v>0.19500000000000001</v>
      </c>
      <c r="BY115" s="2">
        <f t="shared" si="388"/>
        <v>3.9000000000000004</v>
      </c>
      <c r="BZ115" s="2">
        <f t="shared" si="389"/>
        <v>17.21</v>
      </c>
      <c r="CA115" s="2">
        <f t="shared" si="363"/>
        <v>4.1499999999999986</v>
      </c>
      <c r="CC115" s="1">
        <f t="shared" si="390"/>
        <v>0.19800000000000001</v>
      </c>
      <c r="CE115">
        <v>110</v>
      </c>
      <c r="CF115" s="1">
        <v>0.185</v>
      </c>
      <c r="CG115" s="2">
        <f t="shared" si="391"/>
        <v>3.7</v>
      </c>
      <c r="CH115" s="2">
        <f t="shared" si="392"/>
        <v>14.96</v>
      </c>
      <c r="CI115" s="2">
        <f t="shared" si="364"/>
        <v>2.25</v>
      </c>
      <c r="CM115">
        <v>110</v>
      </c>
      <c r="CN115" s="1">
        <v>0.17200000000000001</v>
      </c>
      <c r="CO115" s="2">
        <f t="shared" si="393"/>
        <v>3.4400000000000004</v>
      </c>
      <c r="CP115" s="2">
        <f t="shared" si="394"/>
        <v>15.530000000000001</v>
      </c>
      <c r="CQ115" s="2">
        <f t="shared" si="365"/>
        <v>-0.57000000000000028</v>
      </c>
      <c r="CS115" s="1">
        <f t="shared" si="395"/>
        <v>0.16900000000000001</v>
      </c>
      <c r="CU115">
        <v>110</v>
      </c>
      <c r="CV115" s="1">
        <v>0.17300000000000001</v>
      </c>
      <c r="CW115" s="2">
        <f t="shared" si="396"/>
        <v>3.4600000000000004</v>
      </c>
      <c r="CX115" s="2">
        <f t="shared" si="397"/>
        <v>14.790000000000003</v>
      </c>
      <c r="CY115" s="2">
        <f t="shared" si="366"/>
        <v>0.73999999999999844</v>
      </c>
      <c r="DA115" s="1"/>
      <c r="DC115">
        <v>110</v>
      </c>
      <c r="DD115" s="1">
        <v>0.16200000000000001</v>
      </c>
      <c r="DE115" s="2">
        <f t="shared" si="398"/>
        <v>3.24</v>
      </c>
      <c r="DF115" s="2">
        <f t="shared" si="399"/>
        <v>13.33</v>
      </c>
      <c r="DG115" s="2">
        <f t="shared" si="367"/>
        <v>1.4600000000000026</v>
      </c>
      <c r="DK115">
        <v>110</v>
      </c>
      <c r="DL115" s="1">
        <v>0.16</v>
      </c>
      <c r="DM115" s="2">
        <f t="shared" si="400"/>
        <v>3.2</v>
      </c>
      <c r="DN115" s="2">
        <f t="shared" si="401"/>
        <v>12.61</v>
      </c>
      <c r="DO115" s="2">
        <f t="shared" si="368"/>
        <v>0.72000000000000064</v>
      </c>
      <c r="DR115" t="s">
        <v>99</v>
      </c>
      <c r="DS115">
        <v>110</v>
      </c>
      <c r="DT115" s="1">
        <v>0.16699999999999998</v>
      </c>
      <c r="DU115" s="2">
        <f t="shared" si="402"/>
        <v>3.34</v>
      </c>
      <c r="DV115" s="2">
        <f t="shared" si="403"/>
        <v>17.36</v>
      </c>
      <c r="DW115" s="2">
        <f t="shared" si="369"/>
        <v>-4.75</v>
      </c>
    </row>
    <row r="116" spans="1:128" x14ac:dyDescent="0.2">
      <c r="C116">
        <v>130</v>
      </c>
      <c r="D116" s="1">
        <v>0.22700000000000001</v>
      </c>
      <c r="E116" s="2">
        <f t="shared" si="370"/>
        <v>4.54</v>
      </c>
      <c r="F116" s="2">
        <f t="shared" si="371"/>
        <v>28.23</v>
      </c>
      <c r="G116" s="1"/>
      <c r="K116">
        <v>130</v>
      </c>
      <c r="L116" s="1">
        <v>0</v>
      </c>
      <c r="M116" s="2">
        <f t="shared" si="372"/>
        <v>0</v>
      </c>
      <c r="N116" s="2">
        <f t="shared" si="373"/>
        <v>0</v>
      </c>
      <c r="O116" s="2">
        <f t="shared" si="355"/>
        <v>28.23</v>
      </c>
      <c r="S116">
        <v>130</v>
      </c>
      <c r="T116" s="1">
        <v>0</v>
      </c>
      <c r="U116" s="2">
        <f t="shared" si="374"/>
        <v>0</v>
      </c>
      <c r="V116" s="2">
        <f t="shared" si="375"/>
        <v>0</v>
      </c>
      <c r="W116" s="2">
        <f t="shared" si="356"/>
        <v>0</v>
      </c>
      <c r="AA116">
        <v>130</v>
      </c>
      <c r="AB116" s="1">
        <v>0</v>
      </c>
      <c r="AC116" s="2">
        <f t="shared" si="376"/>
        <v>0</v>
      </c>
      <c r="AD116" s="2">
        <f t="shared" si="377"/>
        <v>0</v>
      </c>
      <c r="AE116" s="2">
        <f t="shared" si="357"/>
        <v>0</v>
      </c>
      <c r="AI116">
        <v>130</v>
      </c>
      <c r="AJ116" s="1">
        <v>0</v>
      </c>
      <c r="AK116" s="2">
        <f t="shared" si="378"/>
        <v>0</v>
      </c>
      <c r="AL116" s="2">
        <f t="shared" si="379"/>
        <v>0</v>
      </c>
      <c r="AM116" s="2">
        <f t="shared" si="358"/>
        <v>0</v>
      </c>
      <c r="AQ116">
        <v>130</v>
      </c>
      <c r="AR116" s="1">
        <v>0</v>
      </c>
      <c r="AS116" s="2">
        <f t="shared" si="380"/>
        <v>0</v>
      </c>
      <c r="AT116" s="2">
        <f t="shared" si="381"/>
        <v>0</v>
      </c>
      <c r="AU116" s="2">
        <f t="shared" si="359"/>
        <v>0</v>
      </c>
      <c r="AY116">
        <v>130</v>
      </c>
      <c r="AZ116" s="1">
        <v>0.20600000000000002</v>
      </c>
      <c r="BA116" s="2">
        <f t="shared" si="382"/>
        <v>4.12</v>
      </c>
      <c r="BB116" s="2">
        <f t="shared" si="383"/>
        <v>21.53</v>
      </c>
      <c r="BC116" s="2">
        <f t="shared" si="360"/>
        <v>6.6999999999999993</v>
      </c>
      <c r="BG116">
        <v>130</v>
      </c>
      <c r="BH116" s="1">
        <v>0.20800000000000002</v>
      </c>
      <c r="BI116" s="2">
        <f t="shared" si="384"/>
        <v>4.16</v>
      </c>
      <c r="BJ116" s="2">
        <f t="shared" si="385"/>
        <v>25.52</v>
      </c>
      <c r="BK116" s="2">
        <f t="shared" si="361"/>
        <v>-3.9899999999999984</v>
      </c>
      <c r="BM116" s="1"/>
      <c r="BO116">
        <v>130</v>
      </c>
      <c r="BP116" s="1">
        <v>0</v>
      </c>
      <c r="BQ116" s="2">
        <f t="shared" si="386"/>
        <v>0</v>
      </c>
      <c r="BR116" s="2">
        <f t="shared" si="387"/>
        <v>0</v>
      </c>
      <c r="BS116" s="2">
        <f t="shared" si="362"/>
        <v>25.52</v>
      </c>
      <c r="BW116">
        <v>130</v>
      </c>
      <c r="BX116" s="1">
        <v>0.19900000000000001</v>
      </c>
      <c r="BY116" s="2">
        <f t="shared" si="388"/>
        <v>3.9800000000000004</v>
      </c>
      <c r="BZ116" s="2">
        <f t="shared" si="389"/>
        <v>21.19</v>
      </c>
      <c r="CA116" s="2">
        <f t="shared" si="363"/>
        <v>4.3299999999999983</v>
      </c>
      <c r="CC116" s="1">
        <f t="shared" si="390"/>
        <v>0.20200000000000001</v>
      </c>
      <c r="CE116">
        <v>130</v>
      </c>
      <c r="CF116" s="1">
        <v>0.18600000000000003</v>
      </c>
      <c r="CG116" s="2">
        <f t="shared" si="391"/>
        <v>3.7200000000000006</v>
      </c>
      <c r="CH116" s="2">
        <f t="shared" si="392"/>
        <v>18.68</v>
      </c>
      <c r="CI116" s="2">
        <f t="shared" si="364"/>
        <v>2.5100000000000016</v>
      </c>
      <c r="CM116">
        <v>130</v>
      </c>
      <c r="CN116" s="1">
        <v>0.18100000000000002</v>
      </c>
      <c r="CO116" s="2">
        <f t="shared" si="393"/>
        <v>3.6200000000000006</v>
      </c>
      <c r="CP116" s="2">
        <f t="shared" si="394"/>
        <v>19.150000000000002</v>
      </c>
      <c r="CQ116" s="2">
        <f t="shared" si="365"/>
        <v>-0.47000000000000242</v>
      </c>
      <c r="CS116" s="1">
        <f t="shared" si="395"/>
        <v>0.17800000000000002</v>
      </c>
      <c r="CU116">
        <v>130</v>
      </c>
      <c r="CV116" s="1">
        <v>0.18</v>
      </c>
      <c r="CW116" s="2">
        <f t="shared" si="396"/>
        <v>3.5999999999999996</v>
      </c>
      <c r="CX116" s="2">
        <f t="shared" si="397"/>
        <v>18.39</v>
      </c>
      <c r="CY116" s="2">
        <f t="shared" si="366"/>
        <v>0.76000000000000156</v>
      </c>
      <c r="DA116" s="1"/>
      <c r="DC116">
        <v>130</v>
      </c>
      <c r="DD116" s="1">
        <v>0.17400000000000002</v>
      </c>
      <c r="DE116" s="2">
        <f t="shared" si="398"/>
        <v>3.4800000000000004</v>
      </c>
      <c r="DF116" s="2">
        <f t="shared" si="399"/>
        <v>16.810000000000002</v>
      </c>
      <c r="DG116" s="2">
        <f t="shared" si="367"/>
        <v>1.5799999999999983</v>
      </c>
      <c r="DK116">
        <v>130</v>
      </c>
      <c r="DL116" s="1">
        <v>0.16800000000000001</v>
      </c>
      <c r="DM116" s="2">
        <f t="shared" si="400"/>
        <v>3.3600000000000003</v>
      </c>
      <c r="DN116" s="2">
        <f t="shared" si="401"/>
        <v>15.969999999999999</v>
      </c>
      <c r="DO116" s="2">
        <f t="shared" si="368"/>
        <v>0.84000000000000341</v>
      </c>
      <c r="DR116" t="s">
        <v>99</v>
      </c>
      <c r="DS116">
        <v>130</v>
      </c>
      <c r="DT116" s="1">
        <v>0.12300000000000001</v>
      </c>
      <c r="DU116" s="2">
        <f t="shared" si="402"/>
        <v>2.4600000000000004</v>
      </c>
      <c r="DV116" s="2">
        <f t="shared" si="403"/>
        <v>19.82</v>
      </c>
      <c r="DW116" s="2">
        <f t="shared" si="369"/>
        <v>-3.8500000000000014</v>
      </c>
    </row>
    <row r="117" spans="1:128" x14ac:dyDescent="0.2">
      <c r="C117">
        <v>150</v>
      </c>
      <c r="D117" s="1">
        <v>0.22900000000000001</v>
      </c>
      <c r="E117" s="2">
        <f t="shared" si="370"/>
        <v>4.58</v>
      </c>
      <c r="F117" s="2">
        <f t="shared" si="371"/>
        <v>32.81</v>
      </c>
      <c r="G117" s="1"/>
      <c r="K117">
        <v>150</v>
      </c>
      <c r="L117" s="1">
        <v>0</v>
      </c>
      <c r="M117" s="2">
        <f t="shared" si="372"/>
        <v>0</v>
      </c>
      <c r="N117" s="2">
        <f t="shared" si="373"/>
        <v>0</v>
      </c>
      <c r="O117" s="2">
        <f t="shared" si="355"/>
        <v>32.81</v>
      </c>
      <c r="S117">
        <v>150</v>
      </c>
      <c r="T117" s="1">
        <v>0</v>
      </c>
      <c r="U117" s="2">
        <f t="shared" si="374"/>
        <v>0</v>
      </c>
      <c r="V117" s="2">
        <f t="shared" si="375"/>
        <v>0</v>
      </c>
      <c r="W117" s="2">
        <f t="shared" si="356"/>
        <v>0</v>
      </c>
      <c r="AA117">
        <v>150</v>
      </c>
      <c r="AB117" s="1">
        <v>0</v>
      </c>
      <c r="AC117" s="2">
        <f t="shared" si="376"/>
        <v>0</v>
      </c>
      <c r="AD117" s="2">
        <f t="shared" si="377"/>
        <v>0</v>
      </c>
      <c r="AE117" s="2">
        <f t="shared" si="357"/>
        <v>0</v>
      </c>
      <c r="AI117">
        <v>150</v>
      </c>
      <c r="AJ117" s="1">
        <v>0</v>
      </c>
      <c r="AK117" s="2">
        <f t="shared" si="378"/>
        <v>0</v>
      </c>
      <c r="AL117" s="2">
        <f t="shared" si="379"/>
        <v>0</v>
      </c>
      <c r="AM117" s="2">
        <f t="shared" si="358"/>
        <v>0</v>
      </c>
      <c r="AQ117">
        <v>150</v>
      </c>
      <c r="AR117" s="1">
        <v>0</v>
      </c>
      <c r="AS117" s="2">
        <f t="shared" si="380"/>
        <v>0</v>
      </c>
      <c r="AT117" s="2">
        <f t="shared" si="381"/>
        <v>0</v>
      </c>
      <c r="AU117" s="2">
        <f t="shared" si="359"/>
        <v>0</v>
      </c>
      <c r="AY117">
        <v>150</v>
      </c>
      <c r="AZ117" s="1">
        <v>0.20300000000000001</v>
      </c>
      <c r="BA117" s="2">
        <f t="shared" si="382"/>
        <v>4.0600000000000005</v>
      </c>
      <c r="BB117" s="2">
        <f t="shared" si="383"/>
        <v>25.590000000000003</v>
      </c>
      <c r="BC117" s="2">
        <f t="shared" si="360"/>
        <v>7.2199999999999989</v>
      </c>
      <c r="BG117">
        <v>150</v>
      </c>
      <c r="BH117" s="1">
        <v>0.20900000000000002</v>
      </c>
      <c r="BI117" s="2">
        <f t="shared" si="384"/>
        <v>4.1800000000000006</v>
      </c>
      <c r="BJ117" s="2">
        <f t="shared" si="385"/>
        <v>29.7</v>
      </c>
      <c r="BK117" s="2">
        <f t="shared" si="361"/>
        <v>-4.1099999999999959</v>
      </c>
      <c r="BM117" s="1"/>
      <c r="BO117">
        <v>150</v>
      </c>
      <c r="BP117" s="1">
        <v>0</v>
      </c>
      <c r="BQ117" s="2">
        <f t="shared" si="386"/>
        <v>0</v>
      </c>
      <c r="BR117" s="2">
        <f t="shared" si="387"/>
        <v>0</v>
      </c>
      <c r="BS117" s="2">
        <f t="shared" si="362"/>
        <v>29.7</v>
      </c>
      <c r="BW117">
        <v>150</v>
      </c>
      <c r="BX117" s="1">
        <v>0.20100000000000001</v>
      </c>
      <c r="BY117" s="2">
        <f t="shared" si="388"/>
        <v>4.0200000000000005</v>
      </c>
      <c r="BZ117" s="2">
        <f t="shared" si="389"/>
        <v>25.21</v>
      </c>
      <c r="CA117" s="2">
        <f t="shared" si="363"/>
        <v>4.4899999999999984</v>
      </c>
      <c r="CC117" s="1">
        <f t="shared" si="390"/>
        <v>0.20400000000000001</v>
      </c>
      <c r="CE117">
        <v>150</v>
      </c>
      <c r="CF117" s="1">
        <v>0.19500000000000001</v>
      </c>
      <c r="CG117" s="2">
        <f t="shared" si="391"/>
        <v>3.9000000000000004</v>
      </c>
      <c r="CH117" s="2">
        <f t="shared" si="392"/>
        <v>22.58</v>
      </c>
      <c r="CI117" s="2">
        <f t="shared" si="364"/>
        <v>2.6300000000000026</v>
      </c>
      <c r="CM117">
        <v>150</v>
      </c>
      <c r="CN117" s="1">
        <v>0.187</v>
      </c>
      <c r="CO117" s="2">
        <f t="shared" si="393"/>
        <v>3.74</v>
      </c>
      <c r="CP117" s="2">
        <f t="shared" si="394"/>
        <v>22.89</v>
      </c>
      <c r="CQ117" s="2">
        <f t="shared" si="365"/>
        <v>-0.31000000000000227</v>
      </c>
      <c r="CS117" s="1">
        <f t="shared" si="395"/>
        <v>0.184</v>
      </c>
      <c r="CU117">
        <v>150</v>
      </c>
      <c r="CV117" s="1">
        <v>0.188</v>
      </c>
      <c r="CW117" s="2">
        <f t="shared" si="396"/>
        <v>3.76</v>
      </c>
      <c r="CX117" s="2">
        <f t="shared" si="397"/>
        <v>22.15</v>
      </c>
      <c r="CY117" s="2">
        <f t="shared" si="366"/>
        <v>0.74000000000000199</v>
      </c>
      <c r="DA117" s="1"/>
      <c r="DC117">
        <v>150</v>
      </c>
      <c r="DD117" s="1">
        <v>0.17699999999999999</v>
      </c>
      <c r="DE117" s="2">
        <f t="shared" si="398"/>
        <v>3.54</v>
      </c>
      <c r="DF117" s="2">
        <f t="shared" si="399"/>
        <v>20.350000000000001</v>
      </c>
      <c r="DG117" s="2">
        <f t="shared" si="367"/>
        <v>1.7999999999999972</v>
      </c>
      <c r="DK117">
        <v>150</v>
      </c>
      <c r="DL117" s="1">
        <v>0.16900000000000001</v>
      </c>
      <c r="DM117" s="2">
        <f t="shared" si="400"/>
        <v>3.3800000000000003</v>
      </c>
      <c r="DN117" s="2">
        <f t="shared" si="401"/>
        <v>19.349999999999998</v>
      </c>
      <c r="DO117" s="2">
        <f t="shared" si="368"/>
        <v>1.0000000000000036</v>
      </c>
      <c r="DR117" t="s">
        <v>99</v>
      </c>
      <c r="DS117">
        <v>150</v>
      </c>
      <c r="DT117" s="1">
        <v>0.109</v>
      </c>
      <c r="DU117" s="2">
        <f t="shared" si="402"/>
        <v>2.1800000000000002</v>
      </c>
      <c r="DV117" s="2">
        <f t="shared" si="403"/>
        <v>22</v>
      </c>
      <c r="DW117" s="2">
        <f t="shared" si="369"/>
        <v>-2.6500000000000021</v>
      </c>
      <c r="DX117" s="5">
        <f>DV117*10</f>
        <v>220</v>
      </c>
    </row>
    <row r="118" spans="1:128" x14ac:dyDescent="0.2">
      <c r="C118">
        <v>170</v>
      </c>
      <c r="D118" s="1">
        <v>0.191</v>
      </c>
      <c r="E118" s="2">
        <f t="shared" si="370"/>
        <v>3.8200000000000003</v>
      </c>
      <c r="F118" s="2">
        <f t="shared" si="371"/>
        <v>36.630000000000003</v>
      </c>
      <c r="G118" s="1"/>
      <c r="K118">
        <v>170</v>
      </c>
      <c r="L118" s="1">
        <v>0</v>
      </c>
      <c r="M118" s="2">
        <f t="shared" si="372"/>
        <v>0</v>
      </c>
      <c r="N118" s="2">
        <f t="shared" si="373"/>
        <v>0</v>
      </c>
      <c r="O118" s="2">
        <f t="shared" si="355"/>
        <v>36.630000000000003</v>
      </c>
      <c r="S118">
        <v>170</v>
      </c>
      <c r="T118" s="1">
        <v>0</v>
      </c>
      <c r="U118" s="2">
        <f t="shared" si="374"/>
        <v>0</v>
      </c>
      <c r="V118" s="2">
        <f t="shared" si="375"/>
        <v>0</v>
      </c>
      <c r="W118" s="2">
        <f t="shared" si="356"/>
        <v>0</v>
      </c>
      <c r="AA118">
        <v>170</v>
      </c>
      <c r="AB118" s="1">
        <v>0</v>
      </c>
      <c r="AC118" s="2">
        <f t="shared" si="376"/>
        <v>0</v>
      </c>
      <c r="AD118" s="2">
        <f t="shared" si="377"/>
        <v>0</v>
      </c>
      <c r="AE118" s="2">
        <f t="shared" si="357"/>
        <v>0</v>
      </c>
      <c r="AI118">
        <v>170</v>
      </c>
      <c r="AJ118" s="1">
        <v>0</v>
      </c>
      <c r="AK118" s="2">
        <f t="shared" si="378"/>
        <v>0</v>
      </c>
      <c r="AL118" s="2">
        <f t="shared" si="379"/>
        <v>0</v>
      </c>
      <c r="AM118" s="2">
        <f t="shared" si="358"/>
        <v>0</v>
      </c>
      <c r="AQ118">
        <v>170</v>
      </c>
      <c r="AR118" s="1">
        <v>0</v>
      </c>
      <c r="AS118" s="2">
        <f t="shared" si="380"/>
        <v>0</v>
      </c>
      <c r="AT118" s="2">
        <f t="shared" si="381"/>
        <v>0</v>
      </c>
      <c r="AU118" s="2">
        <f t="shared" si="359"/>
        <v>0</v>
      </c>
      <c r="AY118">
        <v>170</v>
      </c>
      <c r="AZ118" s="1">
        <v>0.17199999999999999</v>
      </c>
      <c r="BA118" s="2">
        <f t="shared" si="382"/>
        <v>3.4399999999999995</v>
      </c>
      <c r="BB118" s="2">
        <f t="shared" si="383"/>
        <v>29.03</v>
      </c>
      <c r="BC118" s="2">
        <f t="shared" si="360"/>
        <v>7.6000000000000014</v>
      </c>
      <c r="BG118">
        <v>170</v>
      </c>
      <c r="BH118" s="1">
        <v>0.17499999999999999</v>
      </c>
      <c r="BI118" s="2">
        <f t="shared" si="384"/>
        <v>3.5</v>
      </c>
      <c r="BJ118" s="2">
        <f t="shared" si="385"/>
        <v>33.200000000000003</v>
      </c>
      <c r="BK118" s="2">
        <f t="shared" si="361"/>
        <v>-4.1700000000000017</v>
      </c>
      <c r="BM118" s="1"/>
      <c r="BO118">
        <v>170</v>
      </c>
      <c r="BP118" s="1">
        <v>0</v>
      </c>
      <c r="BQ118" s="2">
        <f t="shared" si="386"/>
        <v>0</v>
      </c>
      <c r="BR118" s="2">
        <f t="shared" si="387"/>
        <v>0</v>
      </c>
      <c r="BS118" s="2">
        <f t="shared" si="362"/>
        <v>33.200000000000003</v>
      </c>
      <c r="BW118">
        <v>170</v>
      </c>
      <c r="BX118" s="1">
        <v>0.18</v>
      </c>
      <c r="BY118" s="2">
        <f t="shared" si="388"/>
        <v>3.5999999999999996</v>
      </c>
      <c r="BZ118" s="2">
        <f t="shared" si="389"/>
        <v>28.810000000000002</v>
      </c>
      <c r="CA118" s="2">
        <f t="shared" si="363"/>
        <v>4.3900000000000006</v>
      </c>
      <c r="CC118" s="1">
        <f t="shared" si="390"/>
        <v>0.183</v>
      </c>
      <c r="CE118">
        <v>170</v>
      </c>
      <c r="CF118" s="1">
        <v>0.17300000000000001</v>
      </c>
      <c r="CG118" s="2">
        <f t="shared" si="391"/>
        <v>3.4600000000000004</v>
      </c>
      <c r="CH118" s="2">
        <f t="shared" si="392"/>
        <v>26.04</v>
      </c>
      <c r="CI118" s="2">
        <f t="shared" si="364"/>
        <v>2.7700000000000031</v>
      </c>
      <c r="CM118">
        <v>170</v>
      </c>
      <c r="CN118" s="1">
        <v>0.16700000000000001</v>
      </c>
      <c r="CO118" s="2">
        <f t="shared" si="393"/>
        <v>3.3400000000000003</v>
      </c>
      <c r="CP118" s="2">
        <f t="shared" si="394"/>
        <v>26.23</v>
      </c>
      <c r="CQ118" s="2">
        <f t="shared" si="365"/>
        <v>-0.19000000000000128</v>
      </c>
      <c r="CS118" s="1">
        <f t="shared" si="395"/>
        <v>0.16400000000000001</v>
      </c>
      <c r="CU118">
        <v>170</v>
      </c>
      <c r="CV118" s="1">
        <v>0.17</v>
      </c>
      <c r="CW118" s="2">
        <f t="shared" si="396"/>
        <v>3.4000000000000004</v>
      </c>
      <c r="CX118" s="2">
        <f t="shared" si="397"/>
        <v>25.549999999999997</v>
      </c>
      <c r="CY118" s="2">
        <f t="shared" si="366"/>
        <v>0.68000000000000327</v>
      </c>
      <c r="DA118" s="1"/>
      <c r="DC118">
        <v>170</v>
      </c>
      <c r="DD118" s="1">
        <v>0.15600000000000003</v>
      </c>
      <c r="DE118" s="2">
        <f t="shared" si="398"/>
        <v>3.1200000000000006</v>
      </c>
      <c r="DF118" s="2">
        <f t="shared" si="399"/>
        <v>23.470000000000002</v>
      </c>
      <c r="DG118" s="2">
        <f t="shared" si="367"/>
        <v>2.0799999999999947</v>
      </c>
      <c r="DK118">
        <v>170</v>
      </c>
      <c r="DL118" s="1">
        <v>0.154</v>
      </c>
      <c r="DM118" s="2">
        <f t="shared" si="400"/>
        <v>3.08</v>
      </c>
      <c r="DN118" s="2">
        <f t="shared" si="401"/>
        <v>22.43</v>
      </c>
      <c r="DO118" s="2">
        <f t="shared" si="368"/>
        <v>1.0400000000000027</v>
      </c>
      <c r="DR118" t="s">
        <v>99</v>
      </c>
      <c r="DS118">
        <v>170</v>
      </c>
      <c r="DT118" s="1">
        <v>0.105</v>
      </c>
      <c r="DU118" s="2">
        <f t="shared" si="402"/>
        <v>2.1</v>
      </c>
      <c r="DV118" s="2">
        <f t="shared" si="403"/>
        <v>24.1</v>
      </c>
      <c r="DW118" s="2">
        <f t="shared" si="369"/>
        <v>-1.6700000000000017</v>
      </c>
    </row>
    <row r="119" spans="1:128" x14ac:dyDescent="0.2">
      <c r="C119">
        <v>190</v>
      </c>
      <c r="D119" s="1">
        <v>0.17400000000000002</v>
      </c>
      <c r="E119" s="2">
        <f t="shared" si="370"/>
        <v>3.4800000000000004</v>
      </c>
      <c r="F119" s="2">
        <f t="shared" si="371"/>
        <v>40.11</v>
      </c>
      <c r="G119" s="1"/>
      <c r="K119">
        <v>190</v>
      </c>
      <c r="L119" s="1">
        <v>0</v>
      </c>
      <c r="M119" s="2">
        <f t="shared" si="372"/>
        <v>0</v>
      </c>
      <c r="N119" s="2">
        <f t="shared" si="373"/>
        <v>0</v>
      </c>
      <c r="O119" s="2">
        <f t="shared" si="355"/>
        <v>40.11</v>
      </c>
      <c r="S119">
        <v>190</v>
      </c>
      <c r="T119" s="1">
        <v>0</v>
      </c>
      <c r="U119" s="2">
        <f t="shared" si="374"/>
        <v>0</v>
      </c>
      <c r="V119" s="2">
        <f t="shared" si="375"/>
        <v>0</v>
      </c>
      <c r="W119" s="2">
        <f t="shared" si="356"/>
        <v>0</v>
      </c>
      <c r="AA119">
        <v>190</v>
      </c>
      <c r="AB119" s="1">
        <v>0</v>
      </c>
      <c r="AC119" s="2">
        <f t="shared" si="376"/>
        <v>0</v>
      </c>
      <c r="AD119" s="2">
        <f t="shared" si="377"/>
        <v>0</v>
      </c>
      <c r="AE119" s="2">
        <f t="shared" si="357"/>
        <v>0</v>
      </c>
      <c r="AI119">
        <v>190</v>
      </c>
      <c r="AJ119" s="1">
        <v>0</v>
      </c>
      <c r="AK119" s="2">
        <f t="shared" si="378"/>
        <v>0</v>
      </c>
      <c r="AL119" s="2">
        <f t="shared" si="379"/>
        <v>0</v>
      </c>
      <c r="AM119" s="2">
        <f t="shared" si="358"/>
        <v>0</v>
      </c>
      <c r="AQ119">
        <v>190</v>
      </c>
      <c r="AR119" s="1">
        <v>0</v>
      </c>
      <c r="AS119" s="2">
        <f t="shared" si="380"/>
        <v>0</v>
      </c>
      <c r="AT119" s="2">
        <f t="shared" si="381"/>
        <v>0</v>
      </c>
      <c r="AU119" s="2">
        <f t="shared" si="359"/>
        <v>0</v>
      </c>
      <c r="AY119">
        <v>190</v>
      </c>
      <c r="AZ119" s="1">
        <v>0.16</v>
      </c>
      <c r="BA119" s="2">
        <f t="shared" si="382"/>
        <v>3.2</v>
      </c>
      <c r="BB119" s="2">
        <f t="shared" si="383"/>
        <v>32.230000000000004</v>
      </c>
      <c r="BC119" s="2">
        <f t="shared" si="360"/>
        <v>7.8799999999999955</v>
      </c>
      <c r="BG119">
        <v>190</v>
      </c>
      <c r="BH119" s="1">
        <v>0.16200000000000001</v>
      </c>
      <c r="BI119" s="2">
        <f t="shared" si="384"/>
        <v>3.24</v>
      </c>
      <c r="BJ119" s="2">
        <f t="shared" si="385"/>
        <v>36.440000000000005</v>
      </c>
      <c r="BK119" s="2">
        <f t="shared" si="361"/>
        <v>-4.2100000000000009</v>
      </c>
      <c r="BM119" s="1"/>
      <c r="BO119">
        <v>190</v>
      </c>
      <c r="BP119" s="1">
        <v>0</v>
      </c>
      <c r="BQ119" s="2">
        <f t="shared" si="386"/>
        <v>0</v>
      </c>
      <c r="BR119" s="2">
        <f t="shared" si="387"/>
        <v>0</v>
      </c>
      <c r="BS119" s="2">
        <f t="shared" si="362"/>
        <v>36.440000000000005</v>
      </c>
      <c r="BW119">
        <v>190</v>
      </c>
      <c r="BX119" s="1">
        <v>0.16500000000000001</v>
      </c>
      <c r="BY119" s="2">
        <f t="shared" si="388"/>
        <v>3.3000000000000003</v>
      </c>
      <c r="BZ119" s="2">
        <f t="shared" si="389"/>
        <v>32.11</v>
      </c>
      <c r="CA119" s="2">
        <f t="shared" si="363"/>
        <v>4.3300000000000054</v>
      </c>
      <c r="CC119" s="1">
        <f t="shared" si="390"/>
        <v>0.16800000000000001</v>
      </c>
      <c r="CE119">
        <v>190</v>
      </c>
      <c r="CF119" s="1">
        <v>0.157</v>
      </c>
      <c r="CG119" s="2">
        <f t="shared" si="391"/>
        <v>3.14</v>
      </c>
      <c r="CH119" s="2">
        <f t="shared" si="392"/>
        <v>29.18</v>
      </c>
      <c r="CI119" s="2">
        <f t="shared" si="364"/>
        <v>2.9299999999999997</v>
      </c>
      <c r="CM119">
        <v>190</v>
      </c>
      <c r="CN119" s="1">
        <v>0.156</v>
      </c>
      <c r="CO119" s="2">
        <f t="shared" si="393"/>
        <v>3.12</v>
      </c>
      <c r="CP119" s="2">
        <f t="shared" si="394"/>
        <v>29.35</v>
      </c>
      <c r="CQ119" s="2">
        <f t="shared" si="365"/>
        <v>-0.17000000000000171</v>
      </c>
      <c r="CS119" s="1">
        <f t="shared" si="395"/>
        <v>0.153</v>
      </c>
      <c r="CU119">
        <v>190</v>
      </c>
      <c r="CV119" s="1">
        <v>0.159</v>
      </c>
      <c r="CW119" s="2">
        <f t="shared" si="396"/>
        <v>3.18</v>
      </c>
      <c r="CX119" s="2">
        <f t="shared" si="397"/>
        <v>28.729999999999997</v>
      </c>
      <c r="CY119" s="2">
        <f t="shared" si="366"/>
        <v>0.62000000000000455</v>
      </c>
      <c r="DA119" s="1"/>
      <c r="DC119">
        <v>190</v>
      </c>
      <c r="DD119" s="1">
        <v>0.157</v>
      </c>
      <c r="DE119" s="2">
        <f t="shared" si="398"/>
        <v>3.14</v>
      </c>
      <c r="DF119" s="2">
        <f t="shared" si="399"/>
        <v>26.610000000000003</v>
      </c>
      <c r="DG119" s="2">
        <f t="shared" si="367"/>
        <v>2.1199999999999939</v>
      </c>
      <c r="DK119">
        <v>190</v>
      </c>
      <c r="DL119" s="1">
        <v>0.154</v>
      </c>
      <c r="DM119" s="2">
        <f t="shared" si="400"/>
        <v>3.08</v>
      </c>
      <c r="DN119" s="2">
        <f t="shared" si="401"/>
        <v>25.509999999999998</v>
      </c>
      <c r="DO119" s="2">
        <f t="shared" si="368"/>
        <v>1.100000000000005</v>
      </c>
      <c r="DR119" t="s">
        <v>99</v>
      </c>
      <c r="DS119">
        <v>190</v>
      </c>
      <c r="DT119" s="1">
        <v>0.11</v>
      </c>
      <c r="DU119" s="2">
        <f t="shared" si="402"/>
        <v>2.2000000000000002</v>
      </c>
      <c r="DV119" s="2">
        <f t="shared" si="403"/>
        <v>26.3</v>
      </c>
      <c r="DW119" s="2">
        <f t="shared" si="369"/>
        <v>-0.7900000000000027</v>
      </c>
    </row>
    <row r="120" spans="1:128" x14ac:dyDescent="0.2">
      <c r="C120">
        <v>210</v>
      </c>
      <c r="D120" s="1">
        <v>0.14800000000000002</v>
      </c>
      <c r="E120" s="2">
        <f t="shared" si="370"/>
        <v>2.9600000000000004</v>
      </c>
      <c r="F120" s="2">
        <f t="shared" si="371"/>
        <v>43.07</v>
      </c>
      <c r="G120" s="1"/>
      <c r="K120">
        <v>210</v>
      </c>
      <c r="L120" s="1">
        <v>0</v>
      </c>
      <c r="M120" s="2">
        <f t="shared" si="372"/>
        <v>0</v>
      </c>
      <c r="N120" s="2">
        <f t="shared" si="373"/>
        <v>0</v>
      </c>
      <c r="O120" s="2">
        <f t="shared" si="355"/>
        <v>43.07</v>
      </c>
      <c r="S120">
        <v>210</v>
      </c>
      <c r="T120" s="1">
        <v>0</v>
      </c>
      <c r="U120" s="2">
        <f t="shared" si="374"/>
        <v>0</v>
      </c>
      <c r="V120" s="2">
        <f t="shared" si="375"/>
        <v>0</v>
      </c>
      <c r="W120" s="2">
        <f t="shared" si="356"/>
        <v>0</v>
      </c>
      <c r="AA120">
        <v>210</v>
      </c>
      <c r="AB120" s="1">
        <v>0</v>
      </c>
      <c r="AC120" s="2">
        <f t="shared" si="376"/>
        <v>0</v>
      </c>
      <c r="AD120" s="2">
        <f t="shared" si="377"/>
        <v>0</v>
      </c>
      <c r="AE120" s="2">
        <f t="shared" si="357"/>
        <v>0</v>
      </c>
      <c r="AI120">
        <v>210</v>
      </c>
      <c r="AJ120" s="1">
        <v>0</v>
      </c>
      <c r="AK120" s="2">
        <f t="shared" si="378"/>
        <v>0</v>
      </c>
      <c r="AL120" s="2">
        <f t="shared" si="379"/>
        <v>0</v>
      </c>
      <c r="AM120" s="2">
        <f t="shared" si="358"/>
        <v>0</v>
      </c>
      <c r="AQ120">
        <v>210</v>
      </c>
      <c r="AR120" s="1">
        <v>0</v>
      </c>
      <c r="AS120" s="2">
        <f t="shared" si="380"/>
        <v>0</v>
      </c>
      <c r="AT120" s="2">
        <f t="shared" si="381"/>
        <v>0</v>
      </c>
      <c r="AU120" s="2">
        <f t="shared" si="359"/>
        <v>0</v>
      </c>
      <c r="AY120">
        <v>210</v>
      </c>
      <c r="AZ120" s="1">
        <v>0.13700000000000001</v>
      </c>
      <c r="BA120" s="2">
        <f t="shared" si="382"/>
        <v>2.74</v>
      </c>
      <c r="BB120" s="2">
        <f t="shared" si="383"/>
        <v>34.970000000000006</v>
      </c>
      <c r="BC120" s="2">
        <f t="shared" si="360"/>
        <v>8.0999999999999943</v>
      </c>
      <c r="BG120">
        <v>210</v>
      </c>
      <c r="BH120" s="1">
        <v>0.14000000000000001</v>
      </c>
      <c r="BI120" s="2">
        <f t="shared" si="384"/>
        <v>2.8000000000000003</v>
      </c>
      <c r="BJ120" s="2">
        <f t="shared" si="385"/>
        <v>39.24</v>
      </c>
      <c r="BK120" s="2">
        <f t="shared" si="361"/>
        <v>-4.269999999999996</v>
      </c>
      <c r="BM120" s="1"/>
      <c r="BO120">
        <v>210</v>
      </c>
      <c r="BP120" s="1">
        <v>0</v>
      </c>
      <c r="BQ120" s="2">
        <f t="shared" si="386"/>
        <v>0</v>
      </c>
      <c r="BR120" s="2">
        <f t="shared" si="387"/>
        <v>0</v>
      </c>
      <c r="BS120" s="2">
        <f t="shared" si="362"/>
        <v>39.24</v>
      </c>
      <c r="BW120">
        <v>210</v>
      </c>
      <c r="BX120" s="1">
        <v>0.14300000000000002</v>
      </c>
      <c r="BY120" s="2">
        <f t="shared" si="388"/>
        <v>2.8600000000000003</v>
      </c>
      <c r="BZ120" s="2">
        <f t="shared" si="389"/>
        <v>34.97</v>
      </c>
      <c r="CA120" s="2">
        <f t="shared" si="363"/>
        <v>4.2700000000000031</v>
      </c>
      <c r="CC120" s="1">
        <f t="shared" si="390"/>
        <v>0.14600000000000002</v>
      </c>
      <c r="CE120">
        <v>210</v>
      </c>
      <c r="CF120" s="1">
        <v>0.13700000000000001</v>
      </c>
      <c r="CG120" s="2">
        <f t="shared" si="391"/>
        <v>2.74</v>
      </c>
      <c r="CH120" s="2">
        <f t="shared" si="392"/>
        <v>31.92</v>
      </c>
      <c r="CI120" s="2">
        <f t="shared" si="364"/>
        <v>3.0499999999999972</v>
      </c>
      <c r="CM120">
        <v>210</v>
      </c>
      <c r="CN120" s="1">
        <v>0.13800000000000001</v>
      </c>
      <c r="CO120" s="2">
        <f t="shared" si="393"/>
        <v>2.7600000000000002</v>
      </c>
      <c r="CP120" s="2">
        <f t="shared" si="394"/>
        <v>32.11</v>
      </c>
      <c r="CQ120" s="2">
        <f t="shared" si="365"/>
        <v>-0.18999999999999773</v>
      </c>
      <c r="CS120" s="1">
        <f t="shared" si="395"/>
        <v>0.13500000000000001</v>
      </c>
      <c r="CU120">
        <v>210</v>
      </c>
      <c r="CV120" s="1">
        <v>0.13700000000000001</v>
      </c>
      <c r="CW120" s="2">
        <f t="shared" si="396"/>
        <v>2.74</v>
      </c>
      <c r="CX120" s="2">
        <f t="shared" si="397"/>
        <v>31.47</v>
      </c>
      <c r="CY120" s="2">
        <f t="shared" si="366"/>
        <v>0.64000000000000057</v>
      </c>
      <c r="DA120" s="1"/>
      <c r="DC120">
        <v>210</v>
      </c>
      <c r="DD120" s="1">
        <v>0.13500000000000001</v>
      </c>
      <c r="DE120" s="2">
        <f t="shared" si="398"/>
        <v>2.7</v>
      </c>
      <c r="DF120" s="2">
        <f t="shared" si="399"/>
        <v>29.310000000000002</v>
      </c>
      <c r="DG120" s="2">
        <f t="shared" si="367"/>
        <v>2.1599999999999966</v>
      </c>
      <c r="DK120">
        <v>210</v>
      </c>
      <c r="DL120" s="1">
        <v>0.13300000000000001</v>
      </c>
      <c r="DM120" s="2">
        <f t="shared" si="400"/>
        <v>2.66</v>
      </c>
      <c r="DN120" s="2">
        <f t="shared" si="401"/>
        <v>28.169999999999998</v>
      </c>
      <c r="DO120" s="2">
        <f t="shared" si="368"/>
        <v>1.1400000000000041</v>
      </c>
      <c r="DR120" t="s">
        <v>99</v>
      </c>
      <c r="DS120">
        <v>210</v>
      </c>
      <c r="DT120" s="1">
        <v>8.3000000000000004E-2</v>
      </c>
      <c r="DU120" s="2">
        <f t="shared" si="402"/>
        <v>1.6600000000000001</v>
      </c>
      <c r="DV120" s="2">
        <f t="shared" si="403"/>
        <v>27.96</v>
      </c>
      <c r="DW120" s="2">
        <f t="shared" si="369"/>
        <v>0.2099999999999973</v>
      </c>
    </row>
    <row r="121" spans="1:128" x14ac:dyDescent="0.2">
      <c r="C121">
        <v>230</v>
      </c>
      <c r="D121" s="1">
        <v>0.14300000000000002</v>
      </c>
      <c r="E121" s="2">
        <f t="shared" si="370"/>
        <v>2.8600000000000003</v>
      </c>
      <c r="F121" s="2">
        <f t="shared" si="371"/>
        <v>45.93</v>
      </c>
      <c r="G121" s="1"/>
      <c r="K121">
        <v>230</v>
      </c>
      <c r="L121" s="1">
        <v>0</v>
      </c>
      <c r="M121" s="2">
        <f t="shared" si="372"/>
        <v>0</v>
      </c>
      <c r="N121" s="2">
        <f t="shared" si="373"/>
        <v>0</v>
      </c>
      <c r="O121" s="2">
        <f t="shared" si="355"/>
        <v>45.93</v>
      </c>
      <c r="S121">
        <v>230</v>
      </c>
      <c r="T121" s="1">
        <v>0</v>
      </c>
      <c r="U121" s="2">
        <f t="shared" si="374"/>
        <v>0</v>
      </c>
      <c r="V121" s="2">
        <f t="shared" si="375"/>
        <v>0</v>
      </c>
      <c r="W121" s="2">
        <f t="shared" si="356"/>
        <v>0</v>
      </c>
      <c r="AA121">
        <v>230</v>
      </c>
      <c r="AB121" s="1">
        <v>0</v>
      </c>
      <c r="AC121" s="2">
        <f t="shared" si="376"/>
        <v>0</v>
      </c>
      <c r="AD121" s="2">
        <f t="shared" si="377"/>
        <v>0</v>
      </c>
      <c r="AE121" s="2">
        <f t="shared" si="357"/>
        <v>0</v>
      </c>
      <c r="AI121">
        <v>230</v>
      </c>
      <c r="AJ121" s="1">
        <v>0</v>
      </c>
      <c r="AK121" s="2">
        <f t="shared" si="378"/>
        <v>0</v>
      </c>
      <c r="AL121" s="2">
        <f t="shared" si="379"/>
        <v>0</v>
      </c>
      <c r="AM121" s="2">
        <f t="shared" si="358"/>
        <v>0</v>
      </c>
      <c r="AQ121">
        <v>230</v>
      </c>
      <c r="AR121" s="1">
        <v>0</v>
      </c>
      <c r="AS121" s="2">
        <f t="shared" si="380"/>
        <v>0</v>
      </c>
      <c r="AT121" s="2">
        <f t="shared" si="381"/>
        <v>0</v>
      </c>
      <c r="AU121" s="2">
        <f t="shared" si="359"/>
        <v>0</v>
      </c>
      <c r="AY121">
        <v>230</v>
      </c>
      <c r="AZ121" s="1">
        <v>0.13100000000000001</v>
      </c>
      <c r="BA121" s="2">
        <f t="shared" si="382"/>
        <v>2.62</v>
      </c>
      <c r="BB121" s="2">
        <f t="shared" si="383"/>
        <v>37.590000000000003</v>
      </c>
      <c r="BC121" s="2">
        <f t="shared" si="360"/>
        <v>8.3399999999999963</v>
      </c>
      <c r="BG121">
        <v>230</v>
      </c>
      <c r="BH121" s="1">
        <v>0.13200000000000001</v>
      </c>
      <c r="BI121" s="2">
        <f t="shared" si="384"/>
        <v>2.64</v>
      </c>
      <c r="BJ121" s="2">
        <f t="shared" si="385"/>
        <v>41.88</v>
      </c>
      <c r="BK121" s="2">
        <f t="shared" si="361"/>
        <v>-4.2899999999999991</v>
      </c>
      <c r="BM121" s="1"/>
      <c r="BO121">
        <v>230</v>
      </c>
      <c r="BP121" s="1">
        <v>0</v>
      </c>
      <c r="BQ121" s="2">
        <f t="shared" si="386"/>
        <v>0</v>
      </c>
      <c r="BR121" s="2">
        <f t="shared" si="387"/>
        <v>0</v>
      </c>
      <c r="BS121" s="2">
        <f t="shared" si="362"/>
        <v>41.88</v>
      </c>
      <c r="BW121">
        <v>230</v>
      </c>
      <c r="BX121" s="1">
        <v>0.13800000000000001</v>
      </c>
      <c r="BY121" s="2">
        <f t="shared" si="388"/>
        <v>2.7600000000000002</v>
      </c>
      <c r="BZ121" s="2">
        <f t="shared" si="389"/>
        <v>37.729999999999997</v>
      </c>
      <c r="CA121" s="2">
        <f t="shared" si="363"/>
        <v>4.1500000000000057</v>
      </c>
      <c r="CC121" s="1">
        <f t="shared" si="390"/>
        <v>0.14100000000000001</v>
      </c>
      <c r="CE121">
        <v>230</v>
      </c>
      <c r="CF121" s="1">
        <v>0.129</v>
      </c>
      <c r="CG121" s="2">
        <f t="shared" si="391"/>
        <v>2.58</v>
      </c>
      <c r="CH121" s="2">
        <f t="shared" si="392"/>
        <v>34.5</v>
      </c>
      <c r="CI121" s="2">
        <f t="shared" si="364"/>
        <v>3.2299999999999969</v>
      </c>
      <c r="CM121">
        <v>230</v>
      </c>
      <c r="CN121" s="1">
        <v>0.13</v>
      </c>
      <c r="CO121" s="2">
        <f t="shared" si="393"/>
        <v>2.6</v>
      </c>
      <c r="CP121" s="2">
        <f t="shared" si="394"/>
        <v>34.71</v>
      </c>
      <c r="CQ121" s="2">
        <f t="shared" si="365"/>
        <v>-0.21000000000000085</v>
      </c>
      <c r="CS121" s="1">
        <f t="shared" si="395"/>
        <v>0.127</v>
      </c>
      <c r="CU121">
        <v>230</v>
      </c>
      <c r="CV121" s="1">
        <v>0.13400000000000001</v>
      </c>
      <c r="CW121" s="2">
        <f t="shared" si="396"/>
        <v>2.68</v>
      </c>
      <c r="CX121" s="2">
        <f t="shared" si="397"/>
        <v>34.15</v>
      </c>
      <c r="CY121" s="2">
        <f t="shared" si="366"/>
        <v>0.56000000000000227</v>
      </c>
      <c r="DA121" s="1"/>
      <c r="DC121">
        <v>230</v>
      </c>
      <c r="DD121" s="1">
        <v>0.13200000000000001</v>
      </c>
      <c r="DE121" s="2">
        <f t="shared" si="398"/>
        <v>2.64</v>
      </c>
      <c r="DF121" s="2">
        <f t="shared" si="399"/>
        <v>31.950000000000003</v>
      </c>
      <c r="DG121" s="2">
        <f t="shared" si="367"/>
        <v>2.1999999999999957</v>
      </c>
      <c r="DK121">
        <v>230</v>
      </c>
      <c r="DL121" s="1">
        <v>0.13</v>
      </c>
      <c r="DM121" s="2">
        <f t="shared" si="400"/>
        <v>2.6</v>
      </c>
      <c r="DN121" s="2">
        <f t="shared" si="401"/>
        <v>30.77</v>
      </c>
      <c r="DO121" s="2">
        <f t="shared" si="368"/>
        <v>1.1800000000000033</v>
      </c>
      <c r="DR121" t="s">
        <v>99</v>
      </c>
      <c r="DS121">
        <v>230</v>
      </c>
      <c r="DT121" s="1">
        <v>5.9000000000000004E-2</v>
      </c>
      <c r="DU121" s="2">
        <f t="shared" si="402"/>
        <v>1.1800000000000002</v>
      </c>
      <c r="DV121" s="2">
        <f t="shared" si="403"/>
        <v>29.14</v>
      </c>
      <c r="DW121" s="2">
        <f t="shared" si="369"/>
        <v>1.629999999999999</v>
      </c>
    </row>
    <row r="122" spans="1:128" x14ac:dyDescent="0.2">
      <c r="C122">
        <v>250</v>
      </c>
      <c r="D122" s="1">
        <v>0.18700000000000003</v>
      </c>
      <c r="E122" s="2">
        <f t="shared" si="370"/>
        <v>3.7400000000000007</v>
      </c>
      <c r="F122" s="2">
        <f t="shared" si="371"/>
        <v>49.67</v>
      </c>
      <c r="G122" s="1"/>
      <c r="K122">
        <v>250</v>
      </c>
      <c r="L122" s="1">
        <v>0</v>
      </c>
      <c r="M122" s="2">
        <f t="shared" si="372"/>
        <v>0</v>
      </c>
      <c r="N122" s="2">
        <f t="shared" si="373"/>
        <v>0</v>
      </c>
      <c r="O122" s="2">
        <f t="shared" si="355"/>
        <v>49.67</v>
      </c>
      <c r="S122">
        <v>250</v>
      </c>
      <c r="T122" s="1">
        <v>0</v>
      </c>
      <c r="U122" s="2">
        <f t="shared" si="374"/>
        <v>0</v>
      </c>
      <c r="V122" s="2">
        <f t="shared" si="375"/>
        <v>0</v>
      </c>
      <c r="W122" s="2">
        <f t="shared" si="356"/>
        <v>0</v>
      </c>
      <c r="AA122">
        <v>250</v>
      </c>
      <c r="AB122" s="1">
        <v>0</v>
      </c>
      <c r="AC122" s="2">
        <f t="shared" si="376"/>
        <v>0</v>
      </c>
      <c r="AD122" s="2">
        <f t="shared" si="377"/>
        <v>0</v>
      </c>
      <c r="AE122" s="2">
        <f t="shared" si="357"/>
        <v>0</v>
      </c>
      <c r="AI122">
        <v>250</v>
      </c>
      <c r="AJ122" s="1">
        <v>0</v>
      </c>
      <c r="AK122" s="2">
        <f t="shared" si="378"/>
        <v>0</v>
      </c>
      <c r="AL122" s="2">
        <f t="shared" si="379"/>
        <v>0</v>
      </c>
      <c r="AM122" s="2">
        <f t="shared" si="358"/>
        <v>0</v>
      </c>
      <c r="AQ122">
        <v>250</v>
      </c>
      <c r="AR122" s="1">
        <v>0</v>
      </c>
      <c r="AS122" s="2">
        <f t="shared" si="380"/>
        <v>0</v>
      </c>
      <c r="AT122" s="2">
        <f t="shared" si="381"/>
        <v>0</v>
      </c>
      <c r="AU122" s="2">
        <f t="shared" si="359"/>
        <v>0</v>
      </c>
      <c r="AY122">
        <v>250</v>
      </c>
      <c r="AZ122" s="1">
        <v>0.17499999999999999</v>
      </c>
      <c r="BA122" s="2">
        <f t="shared" si="382"/>
        <v>3.5</v>
      </c>
      <c r="BB122" s="2">
        <f t="shared" si="383"/>
        <v>41.09</v>
      </c>
      <c r="BC122" s="2">
        <f t="shared" si="360"/>
        <v>8.5799999999999983</v>
      </c>
      <c r="BG122">
        <v>250</v>
      </c>
      <c r="BH122" s="1">
        <v>0.17600000000000002</v>
      </c>
      <c r="BI122" s="2">
        <f t="shared" si="384"/>
        <v>3.5200000000000005</v>
      </c>
      <c r="BJ122" s="2">
        <f t="shared" si="385"/>
        <v>45.400000000000006</v>
      </c>
      <c r="BK122" s="2">
        <f t="shared" si="361"/>
        <v>-4.3100000000000023</v>
      </c>
      <c r="BM122" s="1"/>
      <c r="BO122">
        <v>250</v>
      </c>
      <c r="BP122" s="1">
        <v>0</v>
      </c>
      <c r="BQ122" s="2">
        <f t="shared" si="386"/>
        <v>0</v>
      </c>
      <c r="BR122" s="2">
        <f t="shared" si="387"/>
        <v>0</v>
      </c>
      <c r="BS122" s="2">
        <f t="shared" si="362"/>
        <v>45.400000000000006</v>
      </c>
      <c r="BW122">
        <v>250</v>
      </c>
      <c r="BX122" s="1">
        <v>0.17800000000000002</v>
      </c>
      <c r="BY122" s="2">
        <f t="shared" si="388"/>
        <v>3.5600000000000005</v>
      </c>
      <c r="BZ122" s="2">
        <f t="shared" si="389"/>
        <v>41.29</v>
      </c>
      <c r="CA122" s="2">
        <f t="shared" si="363"/>
        <v>4.1100000000000065</v>
      </c>
      <c r="CC122" s="1">
        <f t="shared" si="390"/>
        <v>0.18100000000000002</v>
      </c>
      <c r="CE122">
        <v>250</v>
      </c>
      <c r="CF122" s="1">
        <v>0.17800000000000002</v>
      </c>
      <c r="CG122" s="2">
        <f t="shared" si="391"/>
        <v>3.5600000000000005</v>
      </c>
      <c r="CH122" s="2">
        <f t="shared" si="392"/>
        <v>38.06</v>
      </c>
      <c r="CI122" s="2">
        <f t="shared" si="364"/>
        <v>3.2299999999999969</v>
      </c>
      <c r="CM122">
        <v>250</v>
      </c>
      <c r="CN122" s="1">
        <v>0.17200000000000001</v>
      </c>
      <c r="CO122" s="2">
        <f t="shared" si="393"/>
        <v>3.4400000000000004</v>
      </c>
      <c r="CP122" s="2">
        <f t="shared" si="394"/>
        <v>38.15</v>
      </c>
      <c r="CQ122" s="2">
        <f t="shared" si="365"/>
        <v>-8.9999999999996305E-2</v>
      </c>
      <c r="CS122" s="1">
        <f t="shared" si="395"/>
        <v>0.16900000000000001</v>
      </c>
      <c r="CU122">
        <v>250</v>
      </c>
      <c r="CV122" s="1">
        <v>0.17199999999999999</v>
      </c>
      <c r="CW122" s="2">
        <f t="shared" si="396"/>
        <v>3.4399999999999995</v>
      </c>
      <c r="CX122" s="2">
        <f t="shared" si="397"/>
        <v>37.589999999999996</v>
      </c>
      <c r="CY122" s="2">
        <f t="shared" si="366"/>
        <v>0.56000000000000227</v>
      </c>
      <c r="DA122" s="1"/>
      <c r="DC122">
        <v>250</v>
      </c>
      <c r="DD122" s="1">
        <v>0.16900000000000001</v>
      </c>
      <c r="DE122" s="2">
        <f t="shared" si="398"/>
        <v>3.3800000000000003</v>
      </c>
      <c r="DF122" s="2">
        <f t="shared" si="399"/>
        <v>35.330000000000005</v>
      </c>
      <c r="DG122" s="2">
        <f t="shared" si="367"/>
        <v>2.2599999999999909</v>
      </c>
      <c r="DK122">
        <v>250</v>
      </c>
      <c r="DL122" s="1">
        <v>0.16900000000000001</v>
      </c>
      <c r="DM122" s="2">
        <f t="shared" si="400"/>
        <v>3.3800000000000003</v>
      </c>
      <c r="DN122" s="2">
        <f t="shared" si="401"/>
        <v>34.15</v>
      </c>
      <c r="DO122" s="2">
        <f t="shared" si="368"/>
        <v>1.1800000000000068</v>
      </c>
      <c r="DR122" t="s">
        <v>99</v>
      </c>
      <c r="DS122">
        <v>250</v>
      </c>
      <c r="DT122" s="1">
        <v>5.6000000000000008E-2</v>
      </c>
      <c r="DU122" s="2">
        <f t="shared" si="402"/>
        <v>1.1200000000000001</v>
      </c>
      <c r="DV122" s="2">
        <f t="shared" si="403"/>
        <v>30.26</v>
      </c>
      <c r="DW122" s="2">
        <f t="shared" si="369"/>
        <v>3.889999999999997</v>
      </c>
    </row>
    <row r="123" spans="1:128" x14ac:dyDescent="0.2">
      <c r="C123">
        <v>270</v>
      </c>
      <c r="D123" s="1">
        <v>0.14300000000000002</v>
      </c>
      <c r="E123" s="2">
        <f t="shared" si="370"/>
        <v>2.8600000000000003</v>
      </c>
      <c r="F123" s="2">
        <f t="shared" si="371"/>
        <v>52.53</v>
      </c>
      <c r="G123" s="1"/>
      <c r="K123">
        <v>270</v>
      </c>
      <c r="L123" s="1">
        <v>0</v>
      </c>
      <c r="M123" s="2">
        <f t="shared" si="372"/>
        <v>0</v>
      </c>
      <c r="N123" s="2">
        <f t="shared" si="373"/>
        <v>0</v>
      </c>
      <c r="O123" s="2">
        <f t="shared" si="355"/>
        <v>52.53</v>
      </c>
      <c r="S123">
        <v>270</v>
      </c>
      <c r="T123" s="1">
        <v>0</v>
      </c>
      <c r="U123" s="2">
        <f t="shared" si="374"/>
        <v>0</v>
      </c>
      <c r="V123" s="2">
        <f t="shared" si="375"/>
        <v>0</v>
      </c>
      <c r="W123" s="2">
        <f t="shared" si="356"/>
        <v>0</v>
      </c>
      <c r="AA123">
        <v>270</v>
      </c>
      <c r="AB123" s="1">
        <v>0</v>
      </c>
      <c r="AC123" s="2">
        <f t="shared" si="376"/>
        <v>0</v>
      </c>
      <c r="AD123" s="2">
        <f t="shared" si="377"/>
        <v>0</v>
      </c>
      <c r="AE123" s="2">
        <f t="shared" si="357"/>
        <v>0</v>
      </c>
      <c r="AI123">
        <v>270</v>
      </c>
      <c r="AJ123" s="1">
        <v>0</v>
      </c>
      <c r="AK123" s="2">
        <f t="shared" si="378"/>
        <v>0</v>
      </c>
      <c r="AL123" s="2">
        <f t="shared" si="379"/>
        <v>0</v>
      </c>
      <c r="AM123" s="2">
        <f t="shared" si="358"/>
        <v>0</v>
      </c>
      <c r="AQ123">
        <v>270</v>
      </c>
      <c r="AR123" s="1">
        <v>0</v>
      </c>
      <c r="AS123" s="2">
        <f t="shared" si="380"/>
        <v>0</v>
      </c>
      <c r="AT123" s="2">
        <f t="shared" si="381"/>
        <v>0</v>
      </c>
      <c r="AU123" s="2">
        <f t="shared" si="359"/>
        <v>0</v>
      </c>
      <c r="AY123">
        <v>270</v>
      </c>
      <c r="AZ123" s="1">
        <v>0.13400000000000001</v>
      </c>
      <c r="BA123" s="2">
        <f t="shared" si="382"/>
        <v>2.68</v>
      </c>
      <c r="BB123" s="2">
        <f t="shared" si="383"/>
        <v>43.77</v>
      </c>
      <c r="BC123" s="2">
        <f t="shared" si="360"/>
        <v>8.759999999999998</v>
      </c>
      <c r="BG123">
        <v>270</v>
      </c>
      <c r="BH123" s="1">
        <v>0.13500000000000001</v>
      </c>
      <c r="BI123" s="2">
        <f t="shared" si="384"/>
        <v>2.7</v>
      </c>
      <c r="BJ123" s="2">
        <f t="shared" si="385"/>
        <v>48.100000000000009</v>
      </c>
      <c r="BK123" s="2">
        <f t="shared" si="361"/>
        <v>-4.3300000000000054</v>
      </c>
      <c r="BM123" s="1"/>
      <c r="BO123">
        <v>270</v>
      </c>
      <c r="BP123" s="1">
        <v>0</v>
      </c>
      <c r="BQ123" s="2">
        <f t="shared" si="386"/>
        <v>0</v>
      </c>
      <c r="BR123" s="2">
        <f t="shared" si="387"/>
        <v>0</v>
      </c>
      <c r="BS123" s="2">
        <f t="shared" si="362"/>
        <v>48.100000000000009</v>
      </c>
      <c r="BW123">
        <v>270</v>
      </c>
      <c r="BX123" s="1">
        <v>0.14000000000000001</v>
      </c>
      <c r="BY123" s="2">
        <f t="shared" si="388"/>
        <v>2.8000000000000003</v>
      </c>
      <c r="BZ123" s="2">
        <f t="shared" si="389"/>
        <v>44.089999999999996</v>
      </c>
      <c r="CA123" s="2">
        <f t="shared" si="363"/>
        <v>4.0100000000000122</v>
      </c>
      <c r="CC123" s="1">
        <f t="shared" si="390"/>
        <v>0.14300000000000002</v>
      </c>
      <c r="CE123">
        <v>270</v>
      </c>
      <c r="CF123" s="1">
        <v>0.13100000000000001</v>
      </c>
      <c r="CG123" s="2">
        <f t="shared" si="391"/>
        <v>2.62</v>
      </c>
      <c r="CH123" s="2">
        <f t="shared" si="392"/>
        <v>40.68</v>
      </c>
      <c r="CI123" s="2">
        <f t="shared" si="364"/>
        <v>3.4099999999999966</v>
      </c>
      <c r="CM123">
        <v>270</v>
      </c>
      <c r="CN123" s="1">
        <v>0.13300000000000001</v>
      </c>
      <c r="CO123" s="2">
        <f t="shared" si="393"/>
        <v>2.66</v>
      </c>
      <c r="CP123" s="2">
        <f t="shared" si="394"/>
        <v>40.81</v>
      </c>
      <c r="CQ123" s="2">
        <f t="shared" si="365"/>
        <v>-0.13000000000000256</v>
      </c>
      <c r="CS123" s="1">
        <f t="shared" si="395"/>
        <v>0.13</v>
      </c>
      <c r="CU123">
        <v>270</v>
      </c>
      <c r="CV123" s="1">
        <v>0.13500000000000001</v>
      </c>
      <c r="CW123" s="2">
        <f t="shared" si="396"/>
        <v>2.7</v>
      </c>
      <c r="CX123" s="2">
        <f t="shared" si="397"/>
        <v>40.29</v>
      </c>
      <c r="CY123" s="2">
        <f t="shared" si="366"/>
        <v>0.52000000000000313</v>
      </c>
      <c r="DA123" s="1"/>
      <c r="DC123">
        <v>270</v>
      </c>
      <c r="DD123" s="1">
        <v>0.13500000000000001</v>
      </c>
      <c r="DE123" s="2">
        <f t="shared" si="398"/>
        <v>2.7</v>
      </c>
      <c r="DF123" s="2">
        <f t="shared" si="399"/>
        <v>38.030000000000008</v>
      </c>
      <c r="DG123" s="2">
        <f t="shared" si="367"/>
        <v>2.2599999999999909</v>
      </c>
      <c r="DK123">
        <v>270</v>
      </c>
      <c r="DL123" s="1">
        <v>0.13300000000000001</v>
      </c>
      <c r="DM123" s="2">
        <f t="shared" si="400"/>
        <v>2.66</v>
      </c>
      <c r="DN123" s="2">
        <f t="shared" si="401"/>
        <v>36.81</v>
      </c>
      <c r="DO123" s="2">
        <f t="shared" si="368"/>
        <v>1.220000000000006</v>
      </c>
      <c r="DR123" t="s">
        <v>99</v>
      </c>
      <c r="DS123">
        <v>270</v>
      </c>
      <c r="DT123" s="1">
        <v>0.126</v>
      </c>
      <c r="DU123" s="2">
        <f t="shared" si="402"/>
        <v>2.52</v>
      </c>
      <c r="DV123" s="2">
        <f t="shared" si="403"/>
        <v>32.78</v>
      </c>
      <c r="DW123" s="2">
        <f t="shared" si="369"/>
        <v>4.0300000000000011</v>
      </c>
    </row>
    <row r="124" spans="1:128" x14ac:dyDescent="0.2">
      <c r="C124">
        <v>290</v>
      </c>
      <c r="D124" s="1">
        <v>0.189</v>
      </c>
      <c r="E124" s="2">
        <f t="shared" si="370"/>
        <v>3.7800000000000002</v>
      </c>
      <c r="F124" s="2">
        <f t="shared" si="371"/>
        <v>56.31</v>
      </c>
      <c r="G124" s="1"/>
      <c r="K124">
        <v>290</v>
      </c>
      <c r="L124" s="1">
        <v>0</v>
      </c>
      <c r="M124" s="2">
        <f t="shared" si="372"/>
        <v>0</v>
      </c>
      <c r="N124" s="2">
        <f t="shared" si="373"/>
        <v>0</v>
      </c>
      <c r="O124" s="2">
        <f t="shared" si="355"/>
        <v>56.31</v>
      </c>
      <c r="S124">
        <v>290</v>
      </c>
      <c r="T124" s="1">
        <v>0</v>
      </c>
      <c r="U124" s="2">
        <f t="shared" si="374"/>
        <v>0</v>
      </c>
      <c r="V124" s="2">
        <f t="shared" si="375"/>
        <v>0</v>
      </c>
      <c r="W124" s="2">
        <f t="shared" si="356"/>
        <v>0</v>
      </c>
      <c r="AA124">
        <v>290</v>
      </c>
      <c r="AB124" s="1">
        <v>0</v>
      </c>
      <c r="AC124" s="2">
        <f t="shared" si="376"/>
        <v>0</v>
      </c>
      <c r="AD124" s="2">
        <f t="shared" si="377"/>
        <v>0</v>
      </c>
      <c r="AE124" s="2">
        <f t="shared" si="357"/>
        <v>0</v>
      </c>
      <c r="AI124">
        <v>290</v>
      </c>
      <c r="AJ124" s="1">
        <v>0</v>
      </c>
      <c r="AK124" s="2">
        <f t="shared" si="378"/>
        <v>0</v>
      </c>
      <c r="AL124" s="2">
        <f t="shared" si="379"/>
        <v>0</v>
      </c>
      <c r="AM124" s="2">
        <f t="shared" si="358"/>
        <v>0</v>
      </c>
      <c r="AQ124">
        <v>290</v>
      </c>
      <c r="AR124" s="1">
        <v>0</v>
      </c>
      <c r="AS124" s="2">
        <f t="shared" si="380"/>
        <v>0</v>
      </c>
      <c r="AT124" s="2">
        <f t="shared" si="381"/>
        <v>0</v>
      </c>
      <c r="AU124" s="2">
        <f t="shared" si="359"/>
        <v>0</v>
      </c>
      <c r="AY124">
        <v>290</v>
      </c>
      <c r="AZ124" s="1">
        <v>0.17699999999999999</v>
      </c>
      <c r="BA124" s="2">
        <f t="shared" si="382"/>
        <v>3.54</v>
      </c>
      <c r="BB124" s="2">
        <f t="shared" si="383"/>
        <v>47.31</v>
      </c>
      <c r="BC124" s="2">
        <f t="shared" si="360"/>
        <v>9</v>
      </c>
      <c r="BG124">
        <v>290</v>
      </c>
      <c r="BH124" s="1">
        <v>0.18400000000000002</v>
      </c>
      <c r="BI124" s="2">
        <f t="shared" si="384"/>
        <v>3.6800000000000006</v>
      </c>
      <c r="BJ124" s="2">
        <f t="shared" si="385"/>
        <v>51.780000000000008</v>
      </c>
      <c r="BK124" s="2">
        <f t="shared" si="361"/>
        <v>-4.470000000000006</v>
      </c>
      <c r="BM124" s="1"/>
      <c r="BO124">
        <v>290</v>
      </c>
      <c r="BP124" s="1">
        <v>0</v>
      </c>
      <c r="BQ124" s="2">
        <f t="shared" si="386"/>
        <v>0</v>
      </c>
      <c r="BR124" s="2">
        <f t="shared" si="387"/>
        <v>0</v>
      </c>
      <c r="BS124" s="2">
        <f t="shared" si="362"/>
        <v>51.780000000000008</v>
      </c>
      <c r="BW124">
        <v>290</v>
      </c>
      <c r="BX124" s="1">
        <v>0.17700000000000002</v>
      </c>
      <c r="BY124" s="2">
        <f t="shared" si="388"/>
        <v>3.5400000000000005</v>
      </c>
      <c r="BZ124" s="2">
        <f t="shared" si="389"/>
        <v>47.629999999999995</v>
      </c>
      <c r="CA124" s="2">
        <f t="shared" si="363"/>
        <v>4.1500000000000128</v>
      </c>
      <c r="CC124" s="1">
        <f t="shared" si="390"/>
        <v>0.18000000000000002</v>
      </c>
      <c r="CE124">
        <v>290</v>
      </c>
      <c r="CF124" s="1">
        <v>0.185</v>
      </c>
      <c r="CG124" s="2">
        <f t="shared" si="391"/>
        <v>3.7</v>
      </c>
      <c r="CH124" s="2">
        <f t="shared" si="392"/>
        <v>44.38</v>
      </c>
      <c r="CI124" s="2">
        <f t="shared" si="364"/>
        <v>3.2499999999999929</v>
      </c>
      <c r="CM124">
        <v>290</v>
      </c>
      <c r="CN124" s="1">
        <v>0.17499999999999999</v>
      </c>
      <c r="CO124" s="2">
        <f t="shared" si="393"/>
        <v>3.5</v>
      </c>
      <c r="CP124" s="2">
        <f t="shared" si="394"/>
        <v>44.31</v>
      </c>
      <c r="CQ124" s="2">
        <f t="shared" si="365"/>
        <v>7.0000000000000284E-2</v>
      </c>
      <c r="CS124" s="1">
        <f t="shared" si="395"/>
        <v>0.17199999999999999</v>
      </c>
      <c r="CU124">
        <v>290</v>
      </c>
      <c r="CV124" s="1">
        <v>0.17199999999999999</v>
      </c>
      <c r="CW124" s="2">
        <f t="shared" si="396"/>
        <v>3.4399999999999995</v>
      </c>
      <c r="CX124" s="2">
        <f t="shared" si="397"/>
        <v>43.73</v>
      </c>
      <c r="CY124" s="2">
        <f t="shared" si="366"/>
        <v>0.5800000000000054</v>
      </c>
      <c r="DA124" s="1"/>
      <c r="DC124">
        <v>290</v>
      </c>
      <c r="DD124" s="1">
        <v>0.17</v>
      </c>
      <c r="DE124" s="2">
        <f t="shared" si="398"/>
        <v>3.4000000000000004</v>
      </c>
      <c r="DF124" s="2">
        <f t="shared" si="399"/>
        <v>41.430000000000007</v>
      </c>
      <c r="DG124" s="2">
        <f t="shared" si="367"/>
        <v>2.2999999999999901</v>
      </c>
      <c r="DK124">
        <v>290</v>
      </c>
      <c r="DL124" s="1">
        <v>0.16800000000000001</v>
      </c>
      <c r="DM124" s="2">
        <f t="shared" si="400"/>
        <v>3.3600000000000003</v>
      </c>
      <c r="DN124" s="2">
        <f t="shared" si="401"/>
        <v>40.17</v>
      </c>
      <c r="DO124" s="2">
        <f t="shared" si="368"/>
        <v>1.2600000000000051</v>
      </c>
      <c r="DR124" t="s">
        <v>99</v>
      </c>
      <c r="DS124">
        <v>290</v>
      </c>
      <c r="DT124" s="1">
        <v>0.17300000000000001</v>
      </c>
      <c r="DU124" s="2">
        <f t="shared" si="402"/>
        <v>3.4600000000000004</v>
      </c>
      <c r="DV124" s="2">
        <f t="shared" si="403"/>
        <v>36.24</v>
      </c>
      <c r="DW124" s="2">
        <f t="shared" si="369"/>
        <v>3.9299999999999997</v>
      </c>
    </row>
    <row r="125" spans="1:128" x14ac:dyDescent="0.2">
      <c r="D125" s="1"/>
      <c r="E125" s="2"/>
      <c r="F125" s="2"/>
      <c r="G125" s="2"/>
      <c r="L125" s="1"/>
      <c r="M125" s="2"/>
      <c r="N125" s="2"/>
      <c r="O125" s="2"/>
      <c r="T125" s="1"/>
      <c r="U125" s="2"/>
      <c r="V125" s="2"/>
      <c r="W125" s="2"/>
      <c r="AB125" s="1"/>
      <c r="AC125" s="2"/>
      <c r="AD125" s="2"/>
      <c r="AE125" s="2"/>
      <c r="AJ125" s="1"/>
      <c r="AK125" s="2"/>
      <c r="AL125" s="2"/>
      <c r="AM125" s="2"/>
      <c r="AR125" s="1"/>
      <c r="AS125" s="2"/>
      <c r="AT125" s="2"/>
      <c r="AU125" s="2"/>
      <c r="AZ125" s="1"/>
      <c r="BA125" s="2"/>
      <c r="BB125" s="2"/>
      <c r="BC125" s="2"/>
      <c r="BH125" s="1"/>
      <c r="BI125" s="2"/>
      <c r="BJ125" s="2"/>
      <c r="BK125" s="2"/>
      <c r="BP125" s="1"/>
      <c r="BQ125" s="2"/>
      <c r="BR125" s="2"/>
      <c r="BS125" s="2"/>
      <c r="BX125" s="1"/>
      <c r="BY125" s="2"/>
      <c r="BZ125" s="2"/>
      <c r="CA125" s="2"/>
      <c r="CF125" s="1"/>
      <c r="CG125" s="2"/>
      <c r="CH125" s="2"/>
      <c r="CI125" s="2"/>
      <c r="CN125" s="1"/>
      <c r="CO125" s="2"/>
      <c r="CP125" s="2"/>
      <c r="CQ125" s="2"/>
      <c r="CV125" s="1"/>
      <c r="CW125" s="2"/>
      <c r="CX125" s="2"/>
      <c r="CY125" s="2"/>
      <c r="DD125" s="1"/>
      <c r="DE125" s="2"/>
      <c r="DF125" s="2"/>
      <c r="DG125" s="2"/>
      <c r="DL125" s="1"/>
      <c r="DM125" s="2"/>
      <c r="DN125" s="2"/>
      <c r="DO125" s="2"/>
      <c r="DR125" t="s">
        <v>99</v>
      </c>
      <c r="DT125" s="1"/>
      <c r="DU125" s="2"/>
      <c r="DV125" s="2"/>
      <c r="DW125" s="2"/>
    </row>
    <row r="126" spans="1:128" x14ac:dyDescent="0.2">
      <c r="A126">
        <v>208</v>
      </c>
      <c r="B126" t="s">
        <v>121</v>
      </c>
      <c r="C126">
        <v>30</v>
      </c>
      <c r="D126" s="1">
        <v>0.19600000000000001</v>
      </c>
      <c r="E126" s="2">
        <f>D126*30</f>
        <v>5.88</v>
      </c>
      <c r="F126" s="2">
        <f>E126</f>
        <v>5.88</v>
      </c>
      <c r="G126" s="2">
        <f>IT126-F126</f>
        <v>-5.88</v>
      </c>
      <c r="I126">
        <v>208</v>
      </c>
      <c r="J126" t="s">
        <v>121</v>
      </c>
      <c r="K126">
        <v>30</v>
      </c>
      <c r="L126" s="1">
        <v>0</v>
      </c>
      <c r="M126" s="2">
        <f>L126*30</f>
        <v>0</v>
      </c>
      <c r="N126" s="2">
        <f>M126</f>
        <v>0</v>
      </c>
      <c r="O126" s="2">
        <f t="shared" ref="O126:O139" si="404">F126-N126</f>
        <v>5.88</v>
      </c>
      <c r="Q126">
        <v>208</v>
      </c>
      <c r="R126" t="s">
        <v>121</v>
      </c>
      <c r="S126">
        <v>30</v>
      </c>
      <c r="T126" s="1">
        <v>0</v>
      </c>
      <c r="U126" s="2">
        <f>T126*30</f>
        <v>0</v>
      </c>
      <c r="V126" s="2">
        <f>U126</f>
        <v>0</v>
      </c>
      <c r="W126" s="2">
        <f t="shared" ref="W126:W139" si="405">N126-V126</f>
        <v>0</v>
      </c>
      <c r="Y126">
        <v>208</v>
      </c>
      <c r="Z126" t="s">
        <v>121</v>
      </c>
      <c r="AA126">
        <v>30</v>
      </c>
      <c r="AB126" s="1">
        <v>0</v>
      </c>
      <c r="AC126" s="2">
        <f>AB126*30</f>
        <v>0</v>
      </c>
      <c r="AD126" s="2">
        <f>AC126</f>
        <v>0</v>
      </c>
      <c r="AE126" s="2">
        <f t="shared" ref="AE126:AE139" si="406">V126-AD126</f>
        <v>0</v>
      </c>
      <c r="AG126">
        <v>208</v>
      </c>
      <c r="AH126" t="s">
        <v>121</v>
      </c>
      <c r="AI126">
        <v>30</v>
      </c>
      <c r="AJ126" s="1">
        <v>0</v>
      </c>
      <c r="AK126" s="2">
        <f>AJ126*30</f>
        <v>0</v>
      </c>
      <c r="AL126" s="2">
        <f>AK126</f>
        <v>0</v>
      </c>
      <c r="AM126" s="2">
        <f t="shared" ref="AM126:AM139" si="407">AD126-AL126</f>
        <v>0</v>
      </c>
      <c r="AO126">
        <v>208</v>
      </c>
      <c r="AP126" t="s">
        <v>121</v>
      </c>
      <c r="AQ126">
        <v>30</v>
      </c>
      <c r="AR126" s="1">
        <v>0</v>
      </c>
      <c r="AS126" s="2">
        <f>AR126*30</f>
        <v>0</v>
      </c>
      <c r="AT126" s="2">
        <f>AS126</f>
        <v>0</v>
      </c>
      <c r="AU126" s="2">
        <f t="shared" ref="AU126:AU139" si="408">AL126-AT126</f>
        <v>0</v>
      </c>
      <c r="AW126">
        <v>208</v>
      </c>
      <c r="AX126" t="s">
        <v>121</v>
      </c>
      <c r="AY126">
        <v>30</v>
      </c>
      <c r="AZ126" s="1">
        <v>0.108</v>
      </c>
      <c r="BA126" s="2">
        <f>AZ126*30</f>
        <v>3.2399999999999998</v>
      </c>
      <c r="BB126" s="2">
        <f>BA126</f>
        <v>3.2399999999999998</v>
      </c>
      <c r="BC126" s="2">
        <f t="shared" ref="BC126:BC139" si="409">F126-BB126</f>
        <v>2.64</v>
      </c>
      <c r="BE126">
        <v>208</v>
      </c>
      <c r="BF126" t="s">
        <v>121</v>
      </c>
      <c r="BG126">
        <v>30</v>
      </c>
      <c r="BH126" s="1">
        <v>0.19400000000000001</v>
      </c>
      <c r="BI126" s="2">
        <f>BH126*30</f>
        <v>5.82</v>
      </c>
      <c r="BJ126" s="2">
        <f>BI126</f>
        <v>5.82</v>
      </c>
      <c r="BK126" s="2">
        <f t="shared" ref="BK126:BK139" si="410">BB126-BJ126</f>
        <v>-2.5800000000000005</v>
      </c>
      <c r="BM126">
        <v>208</v>
      </c>
      <c r="BN126" t="s">
        <v>121</v>
      </c>
      <c r="BO126">
        <v>30</v>
      </c>
      <c r="BP126" s="1">
        <v>0</v>
      </c>
      <c r="BQ126" s="2">
        <f>BP126*30</f>
        <v>0</v>
      </c>
      <c r="BR126" s="2">
        <f>BQ126</f>
        <v>0</v>
      </c>
      <c r="BS126" s="2">
        <f t="shared" ref="BS126:BS139" si="411">BJ126-BR126</f>
        <v>5.82</v>
      </c>
      <c r="BU126">
        <v>208</v>
      </c>
      <c r="BV126" t="s">
        <v>121</v>
      </c>
      <c r="BW126">
        <v>30</v>
      </c>
      <c r="BX126" s="1">
        <v>0.11700000000000001</v>
      </c>
      <c r="BY126" s="2">
        <f>BX126*30</f>
        <v>3.5100000000000002</v>
      </c>
      <c r="BZ126" s="2">
        <f>BY126</f>
        <v>3.5100000000000002</v>
      </c>
      <c r="CA126" s="2">
        <f t="shared" ref="CA126:CA139" si="412">BJ126-BZ126</f>
        <v>2.31</v>
      </c>
      <c r="CC126">
        <v>208</v>
      </c>
      <c r="CD126" t="s">
        <v>121</v>
      </c>
      <c r="CE126">
        <v>30</v>
      </c>
      <c r="CF126" s="1">
        <v>0.10299999999999999</v>
      </c>
      <c r="CG126" s="2">
        <f>CF126*30</f>
        <v>3.09</v>
      </c>
      <c r="CH126" s="2">
        <f>CG126</f>
        <v>3.09</v>
      </c>
      <c r="CI126" s="2">
        <f t="shared" ref="CI126:CI139" si="413">BZ126-CH126</f>
        <v>0.42000000000000037</v>
      </c>
      <c r="CK126">
        <v>208</v>
      </c>
      <c r="CL126" t="s">
        <v>121</v>
      </c>
      <c r="CM126">
        <v>30</v>
      </c>
      <c r="CN126" s="1">
        <v>0.14000000000000001</v>
      </c>
      <c r="CO126" s="2">
        <f>CN126*30</f>
        <v>4.2</v>
      </c>
      <c r="CP126" s="2">
        <f>CO126</f>
        <v>4.2</v>
      </c>
      <c r="CQ126" s="2">
        <f t="shared" ref="CQ126:CQ139" si="414">CH126-CP126</f>
        <v>-1.1100000000000003</v>
      </c>
      <c r="CS126">
        <v>208</v>
      </c>
      <c r="CT126" t="s">
        <v>121</v>
      </c>
      <c r="CU126">
        <v>30</v>
      </c>
      <c r="CV126" s="1">
        <v>0.10199999999999999</v>
      </c>
      <c r="CW126" s="2">
        <f>CV126*30</f>
        <v>3.0599999999999996</v>
      </c>
      <c r="CX126" s="2">
        <f>CW126</f>
        <v>3.0599999999999996</v>
      </c>
      <c r="CY126" s="2">
        <f t="shared" ref="CY126:CY139" si="415">CP126-CX126</f>
        <v>1.1400000000000006</v>
      </c>
      <c r="DA126">
        <v>208</v>
      </c>
      <c r="DB126" t="s">
        <v>121</v>
      </c>
      <c r="DC126">
        <v>30</v>
      </c>
      <c r="DD126" s="1">
        <v>6.8000000000000005E-2</v>
      </c>
      <c r="DE126" s="2">
        <f>DD126*30</f>
        <v>2.04</v>
      </c>
      <c r="DF126" s="2">
        <f>DE126</f>
        <v>2.04</v>
      </c>
      <c r="DG126" s="2">
        <f t="shared" ref="DG126:DG139" si="416">CX126-DF126</f>
        <v>1.0199999999999996</v>
      </c>
      <c r="DI126">
        <v>208</v>
      </c>
      <c r="DJ126" t="s">
        <v>121</v>
      </c>
      <c r="DK126">
        <v>30</v>
      </c>
      <c r="DL126" s="1">
        <v>0.08</v>
      </c>
      <c r="DM126" s="2">
        <f>DL126*30</f>
        <v>2.4</v>
      </c>
      <c r="DN126" s="2">
        <f>DM126</f>
        <v>2.4</v>
      </c>
      <c r="DO126" s="2">
        <f t="shared" ref="DO126:DO139" si="417">DF126-DN126</f>
        <v>-0.35999999999999988</v>
      </c>
      <c r="DQ126">
        <v>17</v>
      </c>
      <c r="DR126" t="s">
        <v>99</v>
      </c>
      <c r="DS126">
        <v>30</v>
      </c>
      <c r="DT126" s="1">
        <v>0.09</v>
      </c>
      <c r="DU126" s="2">
        <f>DT126*30</f>
        <v>2.6999999999999997</v>
      </c>
      <c r="DV126" s="2">
        <f>DU126</f>
        <v>2.6999999999999997</v>
      </c>
      <c r="DW126" s="2">
        <f t="shared" ref="DW126:DW139" si="418">DN126-DV126</f>
        <v>-0.29999999999999982</v>
      </c>
    </row>
    <row r="127" spans="1:128" x14ac:dyDescent="0.2">
      <c r="A127" t="s">
        <v>84</v>
      </c>
      <c r="C127">
        <v>50</v>
      </c>
      <c r="D127" s="1">
        <v>0.18099999999999999</v>
      </c>
      <c r="E127" s="2">
        <f t="shared" ref="E127:E139" si="419">D127*20</f>
        <v>3.62</v>
      </c>
      <c r="F127" s="2">
        <f t="shared" ref="F127:F139" si="420">F126+E127</f>
        <v>9.5</v>
      </c>
      <c r="G127" s="1">
        <f t="shared" ref="G127:G139" si="421">D127+0.005</f>
        <v>0.186</v>
      </c>
      <c r="I127" t="s">
        <v>84</v>
      </c>
      <c r="K127">
        <v>50</v>
      </c>
      <c r="L127" s="1">
        <v>0</v>
      </c>
      <c r="M127" s="2">
        <f t="shared" ref="M127:M139" si="422">L127*20</f>
        <v>0</v>
      </c>
      <c r="N127" s="2">
        <f t="shared" ref="N127:N139" si="423">N126+M127</f>
        <v>0</v>
      </c>
      <c r="O127" s="2">
        <f t="shared" si="404"/>
        <v>9.5</v>
      </c>
      <c r="Q127" t="s">
        <v>84</v>
      </c>
      <c r="S127">
        <v>50</v>
      </c>
      <c r="T127" s="1">
        <v>0</v>
      </c>
      <c r="U127" s="2">
        <f t="shared" ref="U127:U139" si="424">T127*20</f>
        <v>0</v>
      </c>
      <c r="V127" s="2">
        <f t="shared" ref="V127:V139" si="425">V126+U127</f>
        <v>0</v>
      </c>
      <c r="W127" s="2">
        <f t="shared" si="405"/>
        <v>0</v>
      </c>
      <c r="Y127" t="s">
        <v>84</v>
      </c>
      <c r="AA127">
        <v>50</v>
      </c>
      <c r="AB127" s="1">
        <v>0</v>
      </c>
      <c r="AC127" s="2">
        <f t="shared" ref="AC127:AC139" si="426">AB127*20</f>
        <v>0</v>
      </c>
      <c r="AD127" s="2">
        <f t="shared" ref="AD127:AD139" si="427">AD126+AC127</f>
        <v>0</v>
      </c>
      <c r="AE127" s="2">
        <f t="shared" si="406"/>
        <v>0</v>
      </c>
      <c r="AG127" t="s">
        <v>84</v>
      </c>
      <c r="AI127">
        <v>50</v>
      </c>
      <c r="AJ127" s="1">
        <v>0</v>
      </c>
      <c r="AK127" s="2">
        <f t="shared" ref="AK127:AK139" si="428">AJ127*20</f>
        <v>0</v>
      </c>
      <c r="AL127" s="2">
        <f t="shared" ref="AL127:AL139" si="429">AL126+AK127</f>
        <v>0</v>
      </c>
      <c r="AM127" s="2">
        <f t="shared" si="407"/>
        <v>0</v>
      </c>
      <c r="AO127" t="s">
        <v>84</v>
      </c>
      <c r="AQ127">
        <v>50</v>
      </c>
      <c r="AR127" s="1">
        <v>0</v>
      </c>
      <c r="AS127" s="2">
        <f t="shared" ref="AS127:AS139" si="430">AR127*20</f>
        <v>0</v>
      </c>
      <c r="AT127" s="2">
        <f t="shared" ref="AT127:AT139" si="431">AT126+AS127</f>
        <v>0</v>
      </c>
      <c r="AU127" s="2">
        <f t="shared" si="408"/>
        <v>0</v>
      </c>
      <c r="AW127" t="s">
        <v>84</v>
      </c>
      <c r="AY127">
        <v>50</v>
      </c>
      <c r="AZ127" s="1">
        <v>0.125</v>
      </c>
      <c r="BA127" s="2">
        <f t="shared" ref="BA127:BA139" si="432">AZ127*20</f>
        <v>2.5</v>
      </c>
      <c r="BB127" s="2">
        <f t="shared" ref="BB127:BB139" si="433">BB126+BA127</f>
        <v>5.74</v>
      </c>
      <c r="BC127" s="2">
        <f t="shared" si="409"/>
        <v>3.76</v>
      </c>
      <c r="BE127" t="s">
        <v>84</v>
      </c>
      <c r="BG127">
        <v>50</v>
      </c>
      <c r="BH127" s="1">
        <v>0.16699999999999998</v>
      </c>
      <c r="BI127" s="2">
        <f t="shared" ref="BI127:BI139" si="434">BH127*20</f>
        <v>3.34</v>
      </c>
      <c r="BJ127" s="2">
        <f t="shared" ref="BJ127:BJ139" si="435">BJ126+BI127</f>
        <v>9.16</v>
      </c>
      <c r="BK127" s="2">
        <f t="shared" si="410"/>
        <v>-3.42</v>
      </c>
      <c r="BM127" s="1"/>
      <c r="BO127">
        <v>50</v>
      </c>
      <c r="BP127" s="1">
        <v>0</v>
      </c>
      <c r="BQ127" s="2">
        <f t="shared" ref="BQ127:BQ139" si="436">BP127*20</f>
        <v>0</v>
      </c>
      <c r="BR127" s="2">
        <f t="shared" ref="BR127:BR139" si="437">BR126+BQ127</f>
        <v>0</v>
      </c>
      <c r="BS127" s="2">
        <f t="shared" si="411"/>
        <v>9.16</v>
      </c>
      <c r="BU127" t="s">
        <v>84</v>
      </c>
      <c r="BW127">
        <v>50</v>
      </c>
      <c r="BX127" s="1">
        <v>0.14200000000000002</v>
      </c>
      <c r="BY127" s="2">
        <f t="shared" ref="BY127:BY139" si="438">BX127*20</f>
        <v>2.8400000000000003</v>
      </c>
      <c r="BZ127" s="2">
        <f t="shared" ref="BZ127:BZ139" si="439">BZ126+BY127</f>
        <v>6.3500000000000005</v>
      </c>
      <c r="CA127" s="2">
        <f t="shared" si="412"/>
        <v>2.8099999999999996</v>
      </c>
      <c r="CC127" s="1">
        <f t="shared" ref="CC127:CC139" si="440">BX127+0.003</f>
        <v>0.14500000000000002</v>
      </c>
      <c r="CE127">
        <v>50</v>
      </c>
      <c r="CF127" s="1">
        <v>0.114</v>
      </c>
      <c r="CG127" s="2">
        <f t="shared" ref="CG127:CG139" si="441">CF127*20</f>
        <v>2.2800000000000002</v>
      </c>
      <c r="CH127" s="2">
        <f t="shared" ref="CH127:CH139" si="442">CH126+CG127</f>
        <v>5.37</v>
      </c>
      <c r="CI127" s="2">
        <f t="shared" si="413"/>
        <v>0.98000000000000043</v>
      </c>
      <c r="CK127" t="s">
        <v>84</v>
      </c>
      <c r="CM127">
        <v>50</v>
      </c>
      <c r="CN127" s="1">
        <v>0.112</v>
      </c>
      <c r="CO127" s="2">
        <f t="shared" ref="CO127:CO139" si="443">CN127*20</f>
        <v>2.2400000000000002</v>
      </c>
      <c r="CP127" s="2">
        <f t="shared" ref="CP127:CP139" si="444">CP126+CO127</f>
        <v>6.44</v>
      </c>
      <c r="CQ127" s="2">
        <f t="shared" si="414"/>
        <v>-1.0700000000000003</v>
      </c>
      <c r="CS127" s="1">
        <f t="shared" ref="CS127:CS139" si="445">CN127-0.003</f>
        <v>0.109</v>
      </c>
      <c r="CU127">
        <v>50</v>
      </c>
      <c r="CV127" s="1">
        <v>0.11700000000000001</v>
      </c>
      <c r="CW127" s="2">
        <f t="shared" ref="CW127:CW139" si="446">CV127*20</f>
        <v>2.3400000000000003</v>
      </c>
      <c r="CX127" s="2">
        <f t="shared" ref="CX127:CX139" si="447">CX126+CW127</f>
        <v>5.4</v>
      </c>
      <c r="CY127" s="2">
        <f t="shared" si="415"/>
        <v>1.04</v>
      </c>
      <c r="DA127" s="1"/>
      <c r="DC127">
        <v>50</v>
      </c>
      <c r="DD127" s="1">
        <v>0.105</v>
      </c>
      <c r="DE127" s="2">
        <f t="shared" ref="DE127:DE139" si="448">DD127*20</f>
        <v>2.1</v>
      </c>
      <c r="DF127" s="2">
        <f t="shared" ref="DF127:DF139" si="449">DF126+DE127</f>
        <v>4.1400000000000006</v>
      </c>
      <c r="DG127" s="2">
        <f t="shared" si="416"/>
        <v>1.2599999999999998</v>
      </c>
      <c r="DI127" t="s">
        <v>84</v>
      </c>
      <c r="DK127">
        <v>50</v>
      </c>
      <c r="DL127" s="1">
        <v>0.10600000000000001</v>
      </c>
      <c r="DM127" s="2">
        <f t="shared" ref="DM127:DM139" si="450">DL127*20</f>
        <v>2.12</v>
      </c>
      <c r="DN127" s="2">
        <f t="shared" ref="DN127:DN139" si="451">DN126+DM127</f>
        <v>4.5199999999999996</v>
      </c>
      <c r="DO127" s="2">
        <f t="shared" si="417"/>
        <v>-0.37999999999999901</v>
      </c>
      <c r="DQ127" t="s">
        <v>84</v>
      </c>
      <c r="DR127" t="s">
        <v>99</v>
      </c>
      <c r="DS127">
        <v>50</v>
      </c>
      <c r="DT127" s="1">
        <v>8.5000000000000006E-2</v>
      </c>
      <c r="DU127" s="2">
        <f t="shared" ref="DU127:DU139" si="452">DT127*20</f>
        <v>1.7000000000000002</v>
      </c>
      <c r="DV127" s="2">
        <f t="shared" ref="DV127:DV139" si="453">DV126+DU127</f>
        <v>4.4000000000000004</v>
      </c>
      <c r="DW127" s="2">
        <f t="shared" si="418"/>
        <v>0.11999999999999922</v>
      </c>
    </row>
    <row r="128" spans="1:128" x14ac:dyDescent="0.2">
      <c r="C128">
        <v>70</v>
      </c>
      <c r="D128" s="1">
        <v>0.19700000000000001</v>
      </c>
      <c r="E128" s="2">
        <f t="shared" si="419"/>
        <v>3.9400000000000004</v>
      </c>
      <c r="F128" s="2">
        <f t="shared" si="420"/>
        <v>13.440000000000001</v>
      </c>
      <c r="G128" s="1">
        <f t="shared" si="421"/>
        <v>0.20200000000000001</v>
      </c>
      <c r="K128">
        <v>70</v>
      </c>
      <c r="L128" s="1">
        <v>0</v>
      </c>
      <c r="M128" s="2">
        <f t="shared" si="422"/>
        <v>0</v>
      </c>
      <c r="N128" s="2">
        <f t="shared" si="423"/>
        <v>0</v>
      </c>
      <c r="O128" s="2">
        <f t="shared" si="404"/>
        <v>13.440000000000001</v>
      </c>
      <c r="S128">
        <v>70</v>
      </c>
      <c r="T128" s="1">
        <v>0</v>
      </c>
      <c r="U128" s="2">
        <f t="shared" si="424"/>
        <v>0</v>
      </c>
      <c r="V128" s="2">
        <f t="shared" si="425"/>
        <v>0</v>
      </c>
      <c r="W128" s="2">
        <f t="shared" si="405"/>
        <v>0</v>
      </c>
      <c r="AA128">
        <v>70</v>
      </c>
      <c r="AB128" s="1">
        <v>0</v>
      </c>
      <c r="AC128" s="2">
        <f t="shared" si="426"/>
        <v>0</v>
      </c>
      <c r="AD128" s="2">
        <f t="shared" si="427"/>
        <v>0</v>
      </c>
      <c r="AE128" s="2">
        <f t="shared" si="406"/>
        <v>0</v>
      </c>
      <c r="AI128">
        <v>70</v>
      </c>
      <c r="AJ128" s="1">
        <v>0</v>
      </c>
      <c r="AK128" s="2">
        <f t="shared" si="428"/>
        <v>0</v>
      </c>
      <c r="AL128" s="2">
        <f t="shared" si="429"/>
        <v>0</v>
      </c>
      <c r="AM128" s="2">
        <f t="shared" si="407"/>
        <v>0</v>
      </c>
      <c r="AQ128">
        <v>70</v>
      </c>
      <c r="AR128" s="1">
        <v>0</v>
      </c>
      <c r="AS128" s="2">
        <f t="shared" si="430"/>
        <v>0</v>
      </c>
      <c r="AT128" s="2">
        <f t="shared" si="431"/>
        <v>0</v>
      </c>
      <c r="AU128" s="2">
        <f t="shared" si="408"/>
        <v>0</v>
      </c>
      <c r="AY128">
        <v>70</v>
      </c>
      <c r="AZ128" s="1">
        <v>0.14899999999999999</v>
      </c>
      <c r="BA128" s="2">
        <f t="shared" si="432"/>
        <v>2.98</v>
      </c>
      <c r="BB128" s="2">
        <f t="shared" si="433"/>
        <v>8.7200000000000006</v>
      </c>
      <c r="BC128" s="2">
        <f t="shared" si="409"/>
        <v>4.7200000000000006</v>
      </c>
      <c r="BG128">
        <v>70</v>
      </c>
      <c r="BH128" s="1">
        <v>0.17499999999999999</v>
      </c>
      <c r="BI128" s="2">
        <f t="shared" si="434"/>
        <v>3.5</v>
      </c>
      <c r="BJ128" s="2">
        <f t="shared" si="435"/>
        <v>12.66</v>
      </c>
      <c r="BK128" s="2">
        <f t="shared" si="410"/>
        <v>-3.9399999999999995</v>
      </c>
      <c r="BM128" s="1"/>
      <c r="BO128">
        <v>70</v>
      </c>
      <c r="BP128" s="1">
        <v>0</v>
      </c>
      <c r="BQ128" s="2">
        <f t="shared" si="436"/>
        <v>0</v>
      </c>
      <c r="BR128" s="2">
        <f t="shared" si="437"/>
        <v>0</v>
      </c>
      <c r="BS128" s="2">
        <f t="shared" si="411"/>
        <v>12.66</v>
      </c>
      <c r="BW128">
        <v>70</v>
      </c>
      <c r="BX128" s="1">
        <v>0.157</v>
      </c>
      <c r="BY128" s="2">
        <f t="shared" si="438"/>
        <v>3.14</v>
      </c>
      <c r="BZ128" s="2">
        <f t="shared" si="439"/>
        <v>9.49</v>
      </c>
      <c r="CA128" s="2">
        <f t="shared" si="412"/>
        <v>3.17</v>
      </c>
      <c r="CC128" s="1">
        <f t="shared" si="440"/>
        <v>0.16</v>
      </c>
      <c r="CE128">
        <v>70</v>
      </c>
      <c r="CF128" s="1">
        <v>0.13700000000000001</v>
      </c>
      <c r="CG128" s="2">
        <f t="shared" si="441"/>
        <v>2.74</v>
      </c>
      <c r="CH128" s="2">
        <f t="shared" si="442"/>
        <v>8.11</v>
      </c>
      <c r="CI128" s="2">
        <f t="shared" si="413"/>
        <v>1.3800000000000008</v>
      </c>
      <c r="CM128">
        <v>70</v>
      </c>
      <c r="CN128" s="1">
        <v>0.13</v>
      </c>
      <c r="CO128" s="2">
        <f t="shared" si="443"/>
        <v>2.6</v>
      </c>
      <c r="CP128" s="2">
        <f t="shared" si="444"/>
        <v>9.0400000000000009</v>
      </c>
      <c r="CQ128" s="2">
        <f t="shared" si="414"/>
        <v>-0.93000000000000149</v>
      </c>
      <c r="CS128" s="1">
        <f t="shared" si="445"/>
        <v>0.127</v>
      </c>
      <c r="CU128">
        <v>70</v>
      </c>
      <c r="CV128" s="1">
        <v>0.13200000000000001</v>
      </c>
      <c r="CW128" s="2">
        <f t="shared" si="446"/>
        <v>2.64</v>
      </c>
      <c r="CX128" s="2">
        <f t="shared" si="447"/>
        <v>8.0400000000000009</v>
      </c>
      <c r="CY128" s="2">
        <f t="shared" si="415"/>
        <v>1</v>
      </c>
      <c r="DA128" s="1"/>
      <c r="DC128">
        <v>70</v>
      </c>
      <c r="DD128" s="1">
        <v>0.12300000000000001</v>
      </c>
      <c r="DE128" s="2">
        <f t="shared" si="448"/>
        <v>2.4600000000000004</v>
      </c>
      <c r="DF128" s="2">
        <f t="shared" si="449"/>
        <v>6.6000000000000014</v>
      </c>
      <c r="DG128" s="2">
        <f t="shared" si="416"/>
        <v>1.4399999999999995</v>
      </c>
      <c r="DK128">
        <v>70</v>
      </c>
      <c r="DL128" s="1">
        <v>0.12</v>
      </c>
      <c r="DM128" s="2">
        <f t="shared" si="450"/>
        <v>2.4</v>
      </c>
      <c r="DN128" s="2">
        <f t="shared" si="451"/>
        <v>6.92</v>
      </c>
      <c r="DO128" s="2">
        <f t="shared" si="417"/>
        <v>-0.31999999999999851</v>
      </c>
      <c r="DR128" t="s">
        <v>99</v>
      </c>
      <c r="DS128">
        <v>70</v>
      </c>
      <c r="DT128" s="1">
        <v>7.4999999999999997E-2</v>
      </c>
      <c r="DU128" s="2">
        <f t="shared" si="452"/>
        <v>1.5</v>
      </c>
      <c r="DV128" s="2">
        <f t="shared" si="453"/>
        <v>5.9</v>
      </c>
      <c r="DW128" s="2">
        <f t="shared" si="418"/>
        <v>1.0199999999999996</v>
      </c>
    </row>
    <row r="129" spans="1:128" x14ac:dyDescent="0.2">
      <c r="C129">
        <v>90</v>
      </c>
      <c r="D129" s="1">
        <v>0.23200000000000001</v>
      </c>
      <c r="E129" s="2">
        <f t="shared" si="419"/>
        <v>4.6400000000000006</v>
      </c>
      <c r="F129" s="2">
        <f t="shared" si="420"/>
        <v>18.080000000000002</v>
      </c>
      <c r="G129" s="1">
        <f t="shared" si="421"/>
        <v>0.23700000000000002</v>
      </c>
      <c r="K129">
        <v>90</v>
      </c>
      <c r="L129" s="1">
        <v>0</v>
      </c>
      <c r="M129" s="2">
        <f t="shared" si="422"/>
        <v>0</v>
      </c>
      <c r="N129" s="2">
        <f t="shared" si="423"/>
        <v>0</v>
      </c>
      <c r="O129" s="2">
        <f t="shared" si="404"/>
        <v>18.080000000000002</v>
      </c>
      <c r="S129">
        <v>90</v>
      </c>
      <c r="T129" s="1">
        <v>0</v>
      </c>
      <c r="U129" s="2">
        <f t="shared" si="424"/>
        <v>0</v>
      </c>
      <c r="V129" s="2">
        <f t="shared" si="425"/>
        <v>0</v>
      </c>
      <c r="W129" s="2">
        <f t="shared" si="405"/>
        <v>0</v>
      </c>
      <c r="AA129">
        <v>90</v>
      </c>
      <c r="AB129" s="1">
        <v>0</v>
      </c>
      <c r="AC129" s="2">
        <f t="shared" si="426"/>
        <v>0</v>
      </c>
      <c r="AD129" s="2">
        <f t="shared" si="427"/>
        <v>0</v>
      </c>
      <c r="AE129" s="2">
        <f t="shared" si="406"/>
        <v>0</v>
      </c>
      <c r="AI129">
        <v>90</v>
      </c>
      <c r="AJ129" s="1">
        <v>0</v>
      </c>
      <c r="AK129" s="2">
        <f t="shared" si="428"/>
        <v>0</v>
      </c>
      <c r="AL129" s="2">
        <f t="shared" si="429"/>
        <v>0</v>
      </c>
      <c r="AM129" s="2">
        <f t="shared" si="407"/>
        <v>0</v>
      </c>
      <c r="AQ129">
        <v>90</v>
      </c>
      <c r="AR129" s="1">
        <v>0</v>
      </c>
      <c r="AS129" s="2">
        <f t="shared" si="430"/>
        <v>0</v>
      </c>
      <c r="AT129" s="2">
        <f t="shared" si="431"/>
        <v>0</v>
      </c>
      <c r="AU129" s="2">
        <f t="shared" si="408"/>
        <v>0</v>
      </c>
      <c r="AY129">
        <v>90</v>
      </c>
      <c r="AZ129" s="1">
        <v>0.188</v>
      </c>
      <c r="BA129" s="2">
        <f t="shared" si="432"/>
        <v>3.76</v>
      </c>
      <c r="BB129" s="2">
        <f t="shared" si="433"/>
        <v>12.48</v>
      </c>
      <c r="BC129" s="2">
        <f t="shared" si="409"/>
        <v>5.6000000000000014</v>
      </c>
      <c r="BG129">
        <v>90</v>
      </c>
      <c r="BH129" s="1">
        <v>0.19800000000000001</v>
      </c>
      <c r="BI129" s="2">
        <f t="shared" si="434"/>
        <v>3.96</v>
      </c>
      <c r="BJ129" s="2">
        <f t="shared" si="435"/>
        <v>16.62</v>
      </c>
      <c r="BK129" s="2">
        <f t="shared" si="410"/>
        <v>-4.1400000000000006</v>
      </c>
      <c r="BM129" s="1"/>
      <c r="BO129">
        <v>90</v>
      </c>
      <c r="BP129" s="1">
        <v>0</v>
      </c>
      <c r="BQ129" s="2">
        <f t="shared" si="436"/>
        <v>0</v>
      </c>
      <c r="BR129" s="2">
        <f t="shared" si="437"/>
        <v>0</v>
      </c>
      <c r="BS129" s="2">
        <f t="shared" si="411"/>
        <v>16.62</v>
      </c>
      <c r="BW129">
        <v>90</v>
      </c>
      <c r="BX129" s="1">
        <v>0.186</v>
      </c>
      <c r="BY129" s="2">
        <f t="shared" si="438"/>
        <v>3.7199999999999998</v>
      </c>
      <c r="BZ129" s="2">
        <f t="shared" si="439"/>
        <v>13.21</v>
      </c>
      <c r="CA129" s="2">
        <f t="shared" si="412"/>
        <v>3.41</v>
      </c>
      <c r="CC129" s="1">
        <f t="shared" si="440"/>
        <v>0.189</v>
      </c>
      <c r="CE129">
        <v>90</v>
      </c>
      <c r="CF129" s="1">
        <v>0.16900000000000001</v>
      </c>
      <c r="CG129" s="2">
        <f t="shared" si="441"/>
        <v>3.3800000000000003</v>
      </c>
      <c r="CH129" s="2">
        <f t="shared" si="442"/>
        <v>11.49</v>
      </c>
      <c r="CI129" s="2">
        <f t="shared" si="413"/>
        <v>1.7200000000000006</v>
      </c>
      <c r="CM129">
        <v>90</v>
      </c>
      <c r="CN129" s="1">
        <v>0.156</v>
      </c>
      <c r="CO129" s="2">
        <f t="shared" si="443"/>
        <v>3.12</v>
      </c>
      <c r="CP129" s="2">
        <f t="shared" si="444"/>
        <v>12.16</v>
      </c>
      <c r="CQ129" s="2">
        <f t="shared" si="414"/>
        <v>-0.66999999999999993</v>
      </c>
      <c r="CS129" s="1">
        <f t="shared" si="445"/>
        <v>0.153</v>
      </c>
      <c r="CU129">
        <v>90</v>
      </c>
      <c r="CV129" s="1">
        <v>0.155</v>
      </c>
      <c r="CW129" s="2">
        <f t="shared" si="446"/>
        <v>3.1</v>
      </c>
      <c r="CX129" s="2">
        <f t="shared" si="447"/>
        <v>11.14</v>
      </c>
      <c r="CY129" s="2">
        <f t="shared" si="415"/>
        <v>1.0199999999999996</v>
      </c>
      <c r="DA129" s="1"/>
      <c r="DC129">
        <v>90</v>
      </c>
      <c r="DD129" s="1">
        <v>0.14300000000000002</v>
      </c>
      <c r="DE129" s="2">
        <f t="shared" si="448"/>
        <v>2.8600000000000003</v>
      </c>
      <c r="DF129" s="2">
        <f t="shared" si="449"/>
        <v>9.4600000000000009</v>
      </c>
      <c r="DG129" s="2">
        <f t="shared" si="416"/>
        <v>1.6799999999999997</v>
      </c>
      <c r="DK129">
        <v>90</v>
      </c>
      <c r="DL129" s="1">
        <v>0.13900000000000001</v>
      </c>
      <c r="DM129" s="2">
        <f t="shared" si="450"/>
        <v>2.7800000000000002</v>
      </c>
      <c r="DN129" s="2">
        <f t="shared" si="451"/>
        <v>9.6999999999999993</v>
      </c>
      <c r="DO129" s="2">
        <f t="shared" si="417"/>
        <v>-0.23999999999999844</v>
      </c>
      <c r="DR129" t="s">
        <v>99</v>
      </c>
      <c r="DS129">
        <v>90</v>
      </c>
      <c r="DT129" s="1">
        <v>8.5000000000000006E-2</v>
      </c>
      <c r="DU129" s="2">
        <f t="shared" si="452"/>
        <v>1.7000000000000002</v>
      </c>
      <c r="DV129" s="2">
        <f t="shared" si="453"/>
        <v>7.6000000000000005</v>
      </c>
      <c r="DW129" s="2">
        <f t="shared" si="418"/>
        <v>2.0999999999999988</v>
      </c>
    </row>
    <row r="130" spans="1:128" x14ac:dyDescent="0.2">
      <c r="C130">
        <v>110</v>
      </c>
      <c r="D130" s="1">
        <v>0.23200000000000001</v>
      </c>
      <c r="E130" s="2">
        <f t="shared" si="419"/>
        <v>4.6400000000000006</v>
      </c>
      <c r="F130" s="2">
        <f t="shared" si="420"/>
        <v>22.720000000000002</v>
      </c>
      <c r="G130" s="1">
        <f t="shared" si="421"/>
        <v>0.23700000000000002</v>
      </c>
      <c r="K130">
        <v>110</v>
      </c>
      <c r="L130" s="1">
        <v>0</v>
      </c>
      <c r="M130" s="2">
        <f t="shared" si="422"/>
        <v>0</v>
      </c>
      <c r="N130" s="2">
        <f t="shared" si="423"/>
        <v>0</v>
      </c>
      <c r="O130" s="2">
        <f t="shared" si="404"/>
        <v>22.720000000000002</v>
      </c>
      <c r="S130">
        <v>110</v>
      </c>
      <c r="T130" s="1">
        <v>0</v>
      </c>
      <c r="U130" s="2">
        <f t="shared" si="424"/>
        <v>0</v>
      </c>
      <c r="V130" s="2">
        <f t="shared" si="425"/>
        <v>0</v>
      </c>
      <c r="W130" s="2">
        <f t="shared" si="405"/>
        <v>0</v>
      </c>
      <c r="AA130">
        <v>110</v>
      </c>
      <c r="AB130" s="1">
        <v>0</v>
      </c>
      <c r="AC130" s="2">
        <f t="shared" si="426"/>
        <v>0</v>
      </c>
      <c r="AD130" s="2">
        <f t="shared" si="427"/>
        <v>0</v>
      </c>
      <c r="AE130" s="2">
        <f t="shared" si="406"/>
        <v>0</v>
      </c>
      <c r="AI130">
        <v>110</v>
      </c>
      <c r="AJ130" s="1">
        <v>0</v>
      </c>
      <c r="AK130" s="2">
        <f t="shared" si="428"/>
        <v>0</v>
      </c>
      <c r="AL130" s="2">
        <f t="shared" si="429"/>
        <v>0</v>
      </c>
      <c r="AM130" s="2">
        <f t="shared" si="407"/>
        <v>0</v>
      </c>
      <c r="AQ130">
        <v>110</v>
      </c>
      <c r="AR130" s="1">
        <v>0</v>
      </c>
      <c r="AS130" s="2">
        <f t="shared" si="430"/>
        <v>0</v>
      </c>
      <c r="AT130" s="2">
        <f t="shared" si="431"/>
        <v>0</v>
      </c>
      <c r="AU130" s="2">
        <f t="shared" si="408"/>
        <v>0</v>
      </c>
      <c r="AY130">
        <v>110</v>
      </c>
      <c r="AZ130" s="1">
        <v>0.20200000000000004</v>
      </c>
      <c r="BA130" s="2">
        <f t="shared" si="432"/>
        <v>4.0400000000000009</v>
      </c>
      <c r="BB130" s="2">
        <f t="shared" si="433"/>
        <v>16.520000000000003</v>
      </c>
      <c r="BC130" s="2">
        <f t="shared" si="409"/>
        <v>6.1999999999999993</v>
      </c>
      <c r="BG130">
        <v>110</v>
      </c>
      <c r="BH130" s="1">
        <v>0.20700000000000002</v>
      </c>
      <c r="BI130" s="2">
        <f t="shared" si="434"/>
        <v>4.1400000000000006</v>
      </c>
      <c r="BJ130" s="2">
        <f t="shared" si="435"/>
        <v>20.76</v>
      </c>
      <c r="BK130" s="2">
        <f t="shared" si="410"/>
        <v>-4.2399999999999984</v>
      </c>
      <c r="BM130" s="1"/>
      <c r="BO130">
        <v>110</v>
      </c>
      <c r="BP130" s="1">
        <v>0</v>
      </c>
      <c r="BQ130" s="2">
        <f t="shared" si="436"/>
        <v>0</v>
      </c>
      <c r="BR130" s="2">
        <f t="shared" si="437"/>
        <v>0</v>
      </c>
      <c r="BS130" s="2">
        <f t="shared" si="411"/>
        <v>20.76</v>
      </c>
      <c r="BW130">
        <v>110</v>
      </c>
      <c r="BX130" s="1">
        <v>0.19700000000000004</v>
      </c>
      <c r="BY130" s="2">
        <f t="shared" si="438"/>
        <v>3.9400000000000008</v>
      </c>
      <c r="BZ130" s="2">
        <f t="shared" si="439"/>
        <v>17.150000000000002</v>
      </c>
      <c r="CA130" s="2">
        <f t="shared" si="412"/>
        <v>3.6099999999999994</v>
      </c>
      <c r="CC130" s="1">
        <f t="shared" si="440"/>
        <v>0.20000000000000004</v>
      </c>
      <c r="CE130">
        <v>110</v>
      </c>
      <c r="CF130" s="1">
        <v>0.17900000000000002</v>
      </c>
      <c r="CG130" s="2">
        <f t="shared" si="441"/>
        <v>3.5800000000000005</v>
      </c>
      <c r="CH130" s="2">
        <f t="shared" si="442"/>
        <v>15.07</v>
      </c>
      <c r="CI130" s="2">
        <f t="shared" si="413"/>
        <v>2.0800000000000018</v>
      </c>
      <c r="CM130">
        <v>110</v>
      </c>
      <c r="CN130" s="1">
        <v>0.16899999999999998</v>
      </c>
      <c r="CO130" s="2">
        <f t="shared" si="443"/>
        <v>3.38</v>
      </c>
      <c r="CP130" s="2">
        <f t="shared" si="444"/>
        <v>15.54</v>
      </c>
      <c r="CQ130" s="2">
        <f t="shared" si="414"/>
        <v>-0.46999999999999886</v>
      </c>
      <c r="CS130" s="1">
        <f t="shared" si="445"/>
        <v>0.16599999999999998</v>
      </c>
      <c r="CU130">
        <v>110</v>
      </c>
      <c r="CV130" s="1">
        <v>0.16699999999999998</v>
      </c>
      <c r="CW130" s="2">
        <f t="shared" si="446"/>
        <v>3.34</v>
      </c>
      <c r="CX130" s="2">
        <f t="shared" si="447"/>
        <v>14.48</v>
      </c>
      <c r="CY130" s="2">
        <f t="shared" si="415"/>
        <v>1.0599999999999987</v>
      </c>
      <c r="DA130" s="1"/>
      <c r="DC130">
        <v>110</v>
      </c>
      <c r="DD130" s="1">
        <v>0.15600000000000003</v>
      </c>
      <c r="DE130" s="2">
        <f t="shared" si="448"/>
        <v>3.1200000000000006</v>
      </c>
      <c r="DF130" s="2">
        <f t="shared" si="449"/>
        <v>12.580000000000002</v>
      </c>
      <c r="DG130" s="2">
        <f t="shared" si="416"/>
        <v>1.8999999999999986</v>
      </c>
      <c r="DK130">
        <v>110</v>
      </c>
      <c r="DL130" s="1">
        <v>0.15100000000000002</v>
      </c>
      <c r="DM130" s="2">
        <f t="shared" si="450"/>
        <v>3.0200000000000005</v>
      </c>
      <c r="DN130" s="2">
        <f t="shared" si="451"/>
        <v>12.719999999999999</v>
      </c>
      <c r="DO130" s="2">
        <f t="shared" si="417"/>
        <v>-0.13999999999999702</v>
      </c>
      <c r="DR130" t="s">
        <v>99</v>
      </c>
      <c r="DS130">
        <v>110</v>
      </c>
      <c r="DT130" s="1">
        <v>0.10700000000000001</v>
      </c>
      <c r="DU130" s="2">
        <f t="shared" si="452"/>
        <v>2.14</v>
      </c>
      <c r="DV130" s="2">
        <f t="shared" si="453"/>
        <v>9.74</v>
      </c>
      <c r="DW130" s="2">
        <f t="shared" si="418"/>
        <v>2.9799999999999986</v>
      </c>
    </row>
    <row r="131" spans="1:128" x14ac:dyDescent="0.2">
      <c r="C131">
        <v>130</v>
      </c>
      <c r="D131" s="1">
        <v>0.22600000000000001</v>
      </c>
      <c r="E131" s="2">
        <f t="shared" si="419"/>
        <v>4.5200000000000005</v>
      </c>
      <c r="F131" s="2">
        <f t="shared" si="420"/>
        <v>27.240000000000002</v>
      </c>
      <c r="G131" s="1">
        <f t="shared" si="421"/>
        <v>0.23100000000000001</v>
      </c>
      <c r="K131">
        <v>130</v>
      </c>
      <c r="L131" s="1">
        <v>0</v>
      </c>
      <c r="M131" s="2">
        <f t="shared" si="422"/>
        <v>0</v>
      </c>
      <c r="N131" s="2">
        <f t="shared" si="423"/>
        <v>0</v>
      </c>
      <c r="O131" s="2">
        <f t="shared" si="404"/>
        <v>27.240000000000002</v>
      </c>
      <c r="S131">
        <v>130</v>
      </c>
      <c r="T131" s="1">
        <v>0</v>
      </c>
      <c r="U131" s="2">
        <f t="shared" si="424"/>
        <v>0</v>
      </c>
      <c r="V131" s="2">
        <f t="shared" si="425"/>
        <v>0</v>
      </c>
      <c r="W131" s="2">
        <f t="shared" si="405"/>
        <v>0</v>
      </c>
      <c r="AA131">
        <v>130</v>
      </c>
      <c r="AB131" s="1">
        <v>0</v>
      </c>
      <c r="AC131" s="2">
        <f t="shared" si="426"/>
        <v>0</v>
      </c>
      <c r="AD131" s="2">
        <f t="shared" si="427"/>
        <v>0</v>
      </c>
      <c r="AE131" s="2">
        <f t="shared" si="406"/>
        <v>0</v>
      </c>
      <c r="AI131">
        <v>130</v>
      </c>
      <c r="AJ131" s="1">
        <v>0</v>
      </c>
      <c r="AK131" s="2">
        <f t="shared" si="428"/>
        <v>0</v>
      </c>
      <c r="AL131" s="2">
        <f t="shared" si="429"/>
        <v>0</v>
      </c>
      <c r="AM131" s="2">
        <f t="shared" si="407"/>
        <v>0</v>
      </c>
      <c r="AQ131">
        <v>130</v>
      </c>
      <c r="AR131" s="1">
        <v>0</v>
      </c>
      <c r="AS131" s="2">
        <f t="shared" si="430"/>
        <v>0</v>
      </c>
      <c r="AT131" s="2">
        <f t="shared" si="431"/>
        <v>0</v>
      </c>
      <c r="AU131" s="2">
        <f t="shared" si="408"/>
        <v>0</v>
      </c>
      <c r="AY131">
        <v>130</v>
      </c>
      <c r="AZ131" s="1">
        <v>0.20499999999999999</v>
      </c>
      <c r="BA131" s="2">
        <f t="shared" si="432"/>
        <v>4.0999999999999996</v>
      </c>
      <c r="BB131" s="2">
        <f t="shared" si="433"/>
        <v>20.620000000000005</v>
      </c>
      <c r="BC131" s="2">
        <f t="shared" si="409"/>
        <v>6.6199999999999974</v>
      </c>
      <c r="BG131">
        <v>130</v>
      </c>
      <c r="BH131" s="1">
        <v>0.20400000000000001</v>
      </c>
      <c r="BI131" s="2">
        <f t="shared" si="434"/>
        <v>4.08</v>
      </c>
      <c r="BJ131" s="2">
        <f t="shared" si="435"/>
        <v>24.840000000000003</v>
      </c>
      <c r="BK131" s="2">
        <f t="shared" si="410"/>
        <v>-4.2199999999999989</v>
      </c>
      <c r="BM131" s="1"/>
      <c r="BO131">
        <v>130</v>
      </c>
      <c r="BP131" s="1">
        <v>0</v>
      </c>
      <c r="BQ131" s="2">
        <f t="shared" si="436"/>
        <v>0</v>
      </c>
      <c r="BR131" s="2">
        <f t="shared" si="437"/>
        <v>0</v>
      </c>
      <c r="BS131" s="2">
        <f t="shared" si="411"/>
        <v>24.840000000000003</v>
      </c>
      <c r="BW131">
        <v>130</v>
      </c>
      <c r="BX131" s="1">
        <v>0.19700000000000004</v>
      </c>
      <c r="BY131" s="2">
        <f t="shared" si="438"/>
        <v>3.9400000000000008</v>
      </c>
      <c r="BZ131" s="2">
        <f t="shared" si="439"/>
        <v>21.090000000000003</v>
      </c>
      <c r="CA131" s="2">
        <f t="shared" si="412"/>
        <v>3.75</v>
      </c>
      <c r="CC131" s="1">
        <f t="shared" si="440"/>
        <v>0.20000000000000004</v>
      </c>
      <c r="CE131">
        <v>130</v>
      </c>
      <c r="CF131" s="1">
        <v>0.187</v>
      </c>
      <c r="CG131" s="2">
        <f t="shared" si="441"/>
        <v>3.74</v>
      </c>
      <c r="CH131" s="2">
        <f t="shared" si="442"/>
        <v>18.810000000000002</v>
      </c>
      <c r="CI131" s="2">
        <f t="shared" si="413"/>
        <v>2.2800000000000011</v>
      </c>
      <c r="CM131">
        <v>130</v>
      </c>
      <c r="CN131" s="1">
        <v>0.17499999999999999</v>
      </c>
      <c r="CO131" s="2">
        <f t="shared" si="443"/>
        <v>3.5</v>
      </c>
      <c r="CP131" s="2">
        <f t="shared" si="444"/>
        <v>19.04</v>
      </c>
      <c r="CQ131" s="2">
        <f t="shared" si="414"/>
        <v>-0.22999999999999687</v>
      </c>
      <c r="CS131" s="1">
        <f t="shared" si="445"/>
        <v>0.17199999999999999</v>
      </c>
      <c r="CU131">
        <v>130</v>
      </c>
      <c r="CV131" s="1">
        <v>0.17400000000000002</v>
      </c>
      <c r="CW131" s="2">
        <f t="shared" si="446"/>
        <v>3.4800000000000004</v>
      </c>
      <c r="CX131" s="2">
        <f t="shared" si="447"/>
        <v>17.96</v>
      </c>
      <c r="CY131" s="2">
        <f t="shared" si="415"/>
        <v>1.0799999999999983</v>
      </c>
      <c r="DA131" s="1"/>
      <c r="DC131">
        <v>130</v>
      </c>
      <c r="DD131" s="1">
        <v>0.16200000000000001</v>
      </c>
      <c r="DE131" s="2">
        <f t="shared" si="448"/>
        <v>3.24</v>
      </c>
      <c r="DF131" s="2">
        <f t="shared" si="449"/>
        <v>15.820000000000002</v>
      </c>
      <c r="DG131" s="2">
        <f t="shared" si="416"/>
        <v>2.1399999999999988</v>
      </c>
      <c r="DK131">
        <v>130</v>
      </c>
      <c r="DL131" s="1">
        <v>0.15600000000000003</v>
      </c>
      <c r="DM131" s="2">
        <f t="shared" si="450"/>
        <v>3.1200000000000006</v>
      </c>
      <c r="DN131" s="2">
        <f t="shared" si="451"/>
        <v>15.84</v>
      </c>
      <c r="DO131" s="2">
        <f t="shared" si="417"/>
        <v>-1.9999999999997797E-2</v>
      </c>
      <c r="DR131" t="s">
        <v>99</v>
      </c>
      <c r="DS131">
        <v>130</v>
      </c>
      <c r="DT131" s="1">
        <v>0.126</v>
      </c>
      <c r="DU131" s="2">
        <f t="shared" si="452"/>
        <v>2.52</v>
      </c>
      <c r="DV131" s="2">
        <f t="shared" si="453"/>
        <v>12.26</v>
      </c>
      <c r="DW131" s="2">
        <f t="shared" si="418"/>
        <v>3.58</v>
      </c>
    </row>
    <row r="132" spans="1:128" x14ac:dyDescent="0.2">
      <c r="C132">
        <v>150</v>
      </c>
      <c r="D132" s="1">
        <v>0.19700000000000001</v>
      </c>
      <c r="E132" s="2">
        <f t="shared" si="419"/>
        <v>3.9400000000000004</v>
      </c>
      <c r="F132" s="2">
        <f t="shared" si="420"/>
        <v>31.180000000000003</v>
      </c>
      <c r="G132" s="1">
        <f t="shared" si="421"/>
        <v>0.20200000000000001</v>
      </c>
      <c r="K132">
        <v>150</v>
      </c>
      <c r="L132" s="1">
        <v>0</v>
      </c>
      <c r="M132" s="2">
        <f t="shared" si="422"/>
        <v>0</v>
      </c>
      <c r="N132" s="2">
        <f t="shared" si="423"/>
        <v>0</v>
      </c>
      <c r="O132" s="2">
        <f t="shared" si="404"/>
        <v>31.180000000000003</v>
      </c>
      <c r="S132">
        <v>150</v>
      </c>
      <c r="T132" s="1">
        <v>0</v>
      </c>
      <c r="U132" s="2">
        <f t="shared" si="424"/>
        <v>0</v>
      </c>
      <c r="V132" s="2">
        <f t="shared" si="425"/>
        <v>0</v>
      </c>
      <c r="W132" s="2">
        <f t="shared" si="405"/>
        <v>0</v>
      </c>
      <c r="AA132">
        <v>150</v>
      </c>
      <c r="AB132" s="1">
        <v>0</v>
      </c>
      <c r="AC132" s="2">
        <f t="shared" si="426"/>
        <v>0</v>
      </c>
      <c r="AD132" s="2">
        <f t="shared" si="427"/>
        <v>0</v>
      </c>
      <c r="AE132" s="2">
        <f t="shared" si="406"/>
        <v>0</v>
      </c>
      <c r="AI132">
        <v>150</v>
      </c>
      <c r="AJ132" s="1">
        <v>0</v>
      </c>
      <c r="AK132" s="2">
        <f t="shared" si="428"/>
        <v>0</v>
      </c>
      <c r="AL132" s="2">
        <f t="shared" si="429"/>
        <v>0</v>
      </c>
      <c r="AM132" s="2">
        <f t="shared" si="407"/>
        <v>0</v>
      </c>
      <c r="AQ132">
        <v>150</v>
      </c>
      <c r="AR132" s="1">
        <v>0</v>
      </c>
      <c r="AS132" s="2">
        <f t="shared" si="430"/>
        <v>0</v>
      </c>
      <c r="AT132" s="2">
        <f t="shared" si="431"/>
        <v>0</v>
      </c>
      <c r="AU132" s="2">
        <f t="shared" si="408"/>
        <v>0</v>
      </c>
      <c r="AY132">
        <v>150</v>
      </c>
      <c r="AZ132" s="1">
        <v>0.185</v>
      </c>
      <c r="BA132" s="2">
        <f t="shared" si="432"/>
        <v>3.7</v>
      </c>
      <c r="BB132" s="2">
        <f t="shared" si="433"/>
        <v>24.320000000000004</v>
      </c>
      <c r="BC132" s="2">
        <f t="shared" si="409"/>
        <v>6.8599999999999994</v>
      </c>
      <c r="BG132">
        <v>150</v>
      </c>
      <c r="BH132" s="1">
        <v>0.18400000000000002</v>
      </c>
      <c r="BI132" s="2">
        <f t="shared" si="434"/>
        <v>3.6800000000000006</v>
      </c>
      <c r="BJ132" s="2">
        <f t="shared" si="435"/>
        <v>28.520000000000003</v>
      </c>
      <c r="BK132" s="2">
        <f t="shared" si="410"/>
        <v>-4.1999999999999993</v>
      </c>
      <c r="BM132" s="1"/>
      <c r="BO132">
        <v>150</v>
      </c>
      <c r="BP132" s="1">
        <v>0</v>
      </c>
      <c r="BQ132" s="2">
        <f t="shared" si="436"/>
        <v>0</v>
      </c>
      <c r="BR132" s="2">
        <f t="shared" si="437"/>
        <v>0</v>
      </c>
      <c r="BS132" s="2">
        <f t="shared" si="411"/>
        <v>28.520000000000003</v>
      </c>
      <c r="BW132">
        <v>150</v>
      </c>
      <c r="BX132" s="1">
        <v>0.17800000000000002</v>
      </c>
      <c r="BY132" s="2">
        <f t="shared" si="438"/>
        <v>3.5600000000000005</v>
      </c>
      <c r="BZ132" s="2">
        <f t="shared" si="439"/>
        <v>24.650000000000006</v>
      </c>
      <c r="CA132" s="2">
        <f t="shared" si="412"/>
        <v>3.8699999999999974</v>
      </c>
      <c r="CC132" s="1">
        <f t="shared" si="440"/>
        <v>0.18100000000000002</v>
      </c>
      <c r="CE132">
        <v>150</v>
      </c>
      <c r="CF132" s="1">
        <v>0.17</v>
      </c>
      <c r="CG132" s="2">
        <f t="shared" si="441"/>
        <v>3.4000000000000004</v>
      </c>
      <c r="CH132" s="2">
        <f t="shared" si="442"/>
        <v>22.21</v>
      </c>
      <c r="CI132" s="2">
        <f t="shared" si="413"/>
        <v>2.4400000000000048</v>
      </c>
      <c r="CM132">
        <v>150</v>
      </c>
      <c r="CN132" s="1">
        <v>0.159</v>
      </c>
      <c r="CO132" s="2">
        <f t="shared" si="443"/>
        <v>3.18</v>
      </c>
      <c r="CP132" s="2">
        <f t="shared" si="444"/>
        <v>22.22</v>
      </c>
      <c r="CQ132" s="2">
        <f t="shared" si="414"/>
        <v>-9.9999999999980105E-3</v>
      </c>
      <c r="CS132" s="1">
        <f t="shared" si="445"/>
        <v>0.156</v>
      </c>
      <c r="CU132">
        <v>150</v>
      </c>
      <c r="CV132" s="1">
        <v>0.16300000000000001</v>
      </c>
      <c r="CW132" s="2">
        <f t="shared" si="446"/>
        <v>3.2600000000000002</v>
      </c>
      <c r="CX132" s="2">
        <f t="shared" si="447"/>
        <v>21.220000000000002</v>
      </c>
      <c r="CY132" s="2">
        <f t="shared" si="415"/>
        <v>0.99999999999999645</v>
      </c>
      <c r="DA132" s="1"/>
      <c r="DC132">
        <v>150</v>
      </c>
      <c r="DD132" s="1">
        <v>0.15100000000000002</v>
      </c>
      <c r="DE132" s="2">
        <f t="shared" si="448"/>
        <v>3.0200000000000005</v>
      </c>
      <c r="DF132" s="2">
        <f t="shared" si="449"/>
        <v>18.840000000000003</v>
      </c>
      <c r="DG132" s="2">
        <f t="shared" si="416"/>
        <v>2.379999999999999</v>
      </c>
      <c r="DK132">
        <v>150</v>
      </c>
      <c r="DL132" s="1">
        <v>0.14300000000000002</v>
      </c>
      <c r="DM132" s="2">
        <f t="shared" si="450"/>
        <v>2.8600000000000003</v>
      </c>
      <c r="DN132" s="2">
        <f t="shared" si="451"/>
        <v>18.7</v>
      </c>
      <c r="DO132" s="2">
        <f t="shared" si="417"/>
        <v>0.14000000000000412</v>
      </c>
      <c r="DR132" t="s">
        <v>99</v>
      </c>
      <c r="DS132">
        <v>150</v>
      </c>
      <c r="DT132" s="1">
        <v>0.13400000000000001</v>
      </c>
      <c r="DU132" s="2">
        <f t="shared" si="452"/>
        <v>2.68</v>
      </c>
      <c r="DV132" s="2">
        <f t="shared" si="453"/>
        <v>14.94</v>
      </c>
      <c r="DW132" s="2">
        <f t="shared" si="418"/>
        <v>3.76</v>
      </c>
      <c r="DX132" s="5">
        <f>DV132*10</f>
        <v>149.4</v>
      </c>
    </row>
    <row r="133" spans="1:128" x14ac:dyDescent="0.2">
      <c r="C133">
        <v>170</v>
      </c>
      <c r="D133" s="1">
        <v>0.20600000000000002</v>
      </c>
      <c r="E133" s="2">
        <f t="shared" si="419"/>
        <v>4.12</v>
      </c>
      <c r="F133" s="2">
        <f t="shared" si="420"/>
        <v>35.300000000000004</v>
      </c>
      <c r="G133" s="1">
        <f t="shared" si="421"/>
        <v>0.21100000000000002</v>
      </c>
      <c r="K133">
        <v>170</v>
      </c>
      <c r="L133" s="1">
        <v>0</v>
      </c>
      <c r="M133" s="2">
        <f t="shared" si="422"/>
        <v>0</v>
      </c>
      <c r="N133" s="2">
        <f t="shared" si="423"/>
        <v>0</v>
      </c>
      <c r="O133" s="2">
        <f t="shared" si="404"/>
        <v>35.300000000000004</v>
      </c>
      <c r="S133">
        <v>170</v>
      </c>
      <c r="T133" s="1">
        <v>0</v>
      </c>
      <c r="U133" s="2">
        <f t="shared" si="424"/>
        <v>0</v>
      </c>
      <c r="V133" s="2">
        <f t="shared" si="425"/>
        <v>0</v>
      </c>
      <c r="W133" s="2">
        <f t="shared" si="405"/>
        <v>0</v>
      </c>
      <c r="AA133">
        <v>170</v>
      </c>
      <c r="AB133" s="1">
        <v>0</v>
      </c>
      <c r="AC133" s="2">
        <f t="shared" si="426"/>
        <v>0</v>
      </c>
      <c r="AD133" s="2">
        <f t="shared" si="427"/>
        <v>0</v>
      </c>
      <c r="AE133" s="2">
        <f t="shared" si="406"/>
        <v>0</v>
      </c>
      <c r="AI133">
        <v>170</v>
      </c>
      <c r="AJ133" s="1">
        <v>0</v>
      </c>
      <c r="AK133" s="2">
        <f t="shared" si="428"/>
        <v>0</v>
      </c>
      <c r="AL133" s="2">
        <f t="shared" si="429"/>
        <v>0</v>
      </c>
      <c r="AM133" s="2">
        <f t="shared" si="407"/>
        <v>0</v>
      </c>
      <c r="AQ133">
        <v>170</v>
      </c>
      <c r="AR133" s="1">
        <v>0</v>
      </c>
      <c r="AS133" s="2">
        <f t="shared" si="430"/>
        <v>0</v>
      </c>
      <c r="AT133" s="2">
        <f t="shared" si="431"/>
        <v>0</v>
      </c>
      <c r="AU133" s="2">
        <f t="shared" si="408"/>
        <v>0</v>
      </c>
      <c r="AY133">
        <v>170</v>
      </c>
      <c r="AZ133" s="1">
        <v>0.19400000000000001</v>
      </c>
      <c r="BA133" s="2">
        <f t="shared" si="432"/>
        <v>3.88</v>
      </c>
      <c r="BB133" s="2">
        <f t="shared" si="433"/>
        <v>28.200000000000003</v>
      </c>
      <c r="BC133" s="2">
        <f t="shared" si="409"/>
        <v>7.1000000000000014</v>
      </c>
      <c r="BG133">
        <v>170</v>
      </c>
      <c r="BH133" s="1">
        <v>0.19400000000000003</v>
      </c>
      <c r="BI133" s="2">
        <f t="shared" si="434"/>
        <v>3.8800000000000008</v>
      </c>
      <c r="BJ133" s="2">
        <f t="shared" si="435"/>
        <v>32.400000000000006</v>
      </c>
      <c r="BK133" s="2">
        <f t="shared" si="410"/>
        <v>-4.2000000000000028</v>
      </c>
      <c r="BM133" s="1"/>
      <c r="BO133">
        <v>170</v>
      </c>
      <c r="BP133" s="1">
        <v>0</v>
      </c>
      <c r="BQ133" s="2">
        <f t="shared" si="436"/>
        <v>0</v>
      </c>
      <c r="BR133" s="2">
        <f t="shared" si="437"/>
        <v>0</v>
      </c>
      <c r="BS133" s="2">
        <f t="shared" si="411"/>
        <v>32.400000000000006</v>
      </c>
      <c r="BW133">
        <v>170</v>
      </c>
      <c r="BX133" s="1">
        <v>0.19200000000000003</v>
      </c>
      <c r="BY133" s="2">
        <f t="shared" si="438"/>
        <v>3.8400000000000007</v>
      </c>
      <c r="BZ133" s="2">
        <f t="shared" si="439"/>
        <v>28.490000000000006</v>
      </c>
      <c r="CA133" s="2">
        <f t="shared" si="412"/>
        <v>3.91</v>
      </c>
      <c r="CC133" s="1">
        <f t="shared" si="440"/>
        <v>0.19500000000000003</v>
      </c>
      <c r="CE133">
        <v>170</v>
      </c>
      <c r="CF133" s="1">
        <v>0.187</v>
      </c>
      <c r="CG133" s="2">
        <f t="shared" si="441"/>
        <v>3.74</v>
      </c>
      <c r="CH133" s="2">
        <f t="shared" si="442"/>
        <v>25.950000000000003</v>
      </c>
      <c r="CI133" s="2">
        <f t="shared" si="413"/>
        <v>2.5400000000000027</v>
      </c>
      <c r="CM133">
        <v>170</v>
      </c>
      <c r="CN133" s="1">
        <v>0.18</v>
      </c>
      <c r="CO133" s="2">
        <f t="shared" si="443"/>
        <v>3.5999999999999996</v>
      </c>
      <c r="CP133" s="2">
        <f t="shared" si="444"/>
        <v>25.82</v>
      </c>
      <c r="CQ133" s="2">
        <f t="shared" si="414"/>
        <v>0.13000000000000256</v>
      </c>
      <c r="CS133" s="1">
        <f t="shared" si="445"/>
        <v>0.17699999999999999</v>
      </c>
      <c r="CU133">
        <v>170</v>
      </c>
      <c r="CV133" s="1">
        <v>0.18</v>
      </c>
      <c r="CW133" s="2">
        <f t="shared" si="446"/>
        <v>3.5999999999999996</v>
      </c>
      <c r="CX133" s="2">
        <f t="shared" si="447"/>
        <v>24.82</v>
      </c>
      <c r="CY133" s="2">
        <f t="shared" si="415"/>
        <v>1</v>
      </c>
      <c r="DA133" s="1"/>
      <c r="DC133">
        <v>170</v>
      </c>
      <c r="DD133" s="1">
        <v>0.16600000000000001</v>
      </c>
      <c r="DE133" s="2">
        <f t="shared" si="448"/>
        <v>3.3200000000000003</v>
      </c>
      <c r="DF133" s="2">
        <f t="shared" si="449"/>
        <v>22.160000000000004</v>
      </c>
      <c r="DG133" s="2">
        <f t="shared" si="416"/>
        <v>2.6599999999999966</v>
      </c>
      <c r="DK133">
        <v>170</v>
      </c>
      <c r="DL133" s="1">
        <v>0.158</v>
      </c>
      <c r="DM133" s="2">
        <f t="shared" si="450"/>
        <v>3.16</v>
      </c>
      <c r="DN133" s="2">
        <f t="shared" si="451"/>
        <v>21.86</v>
      </c>
      <c r="DO133" s="2">
        <f t="shared" si="417"/>
        <v>0.30000000000000426</v>
      </c>
      <c r="DR133" t="s">
        <v>99</v>
      </c>
      <c r="DS133">
        <v>170</v>
      </c>
      <c r="DT133" s="1">
        <v>9.9000000000000005E-2</v>
      </c>
      <c r="DU133" s="2">
        <f t="shared" si="452"/>
        <v>1.98</v>
      </c>
      <c r="DV133" s="2">
        <f t="shared" si="453"/>
        <v>16.919999999999998</v>
      </c>
      <c r="DW133" s="2">
        <f t="shared" si="418"/>
        <v>4.9400000000000013</v>
      </c>
    </row>
    <row r="134" spans="1:128" x14ac:dyDescent="0.2">
      <c r="C134">
        <v>190</v>
      </c>
      <c r="D134" s="1">
        <v>0.20700000000000002</v>
      </c>
      <c r="E134" s="2">
        <f t="shared" si="419"/>
        <v>4.1400000000000006</v>
      </c>
      <c r="F134" s="2">
        <f t="shared" si="420"/>
        <v>39.440000000000005</v>
      </c>
      <c r="G134" s="1">
        <f t="shared" si="421"/>
        <v>0.21200000000000002</v>
      </c>
      <c r="K134">
        <v>190</v>
      </c>
      <c r="L134" s="1">
        <v>0</v>
      </c>
      <c r="M134" s="2">
        <f t="shared" si="422"/>
        <v>0</v>
      </c>
      <c r="N134" s="2">
        <f t="shared" si="423"/>
        <v>0</v>
      </c>
      <c r="O134" s="2">
        <f t="shared" si="404"/>
        <v>39.440000000000005</v>
      </c>
      <c r="S134">
        <v>190</v>
      </c>
      <c r="T134" s="1">
        <v>0</v>
      </c>
      <c r="U134" s="2">
        <f t="shared" si="424"/>
        <v>0</v>
      </c>
      <c r="V134" s="2">
        <f t="shared" si="425"/>
        <v>0</v>
      </c>
      <c r="W134" s="2">
        <f t="shared" si="405"/>
        <v>0</v>
      </c>
      <c r="AA134">
        <v>190</v>
      </c>
      <c r="AB134" s="1">
        <v>0</v>
      </c>
      <c r="AC134" s="2">
        <f t="shared" si="426"/>
        <v>0</v>
      </c>
      <c r="AD134" s="2">
        <f t="shared" si="427"/>
        <v>0</v>
      </c>
      <c r="AE134" s="2">
        <f t="shared" si="406"/>
        <v>0</v>
      </c>
      <c r="AI134">
        <v>190</v>
      </c>
      <c r="AJ134" s="1">
        <v>0</v>
      </c>
      <c r="AK134" s="2">
        <f t="shared" si="428"/>
        <v>0</v>
      </c>
      <c r="AL134" s="2">
        <f t="shared" si="429"/>
        <v>0</v>
      </c>
      <c r="AM134" s="2">
        <f t="shared" si="407"/>
        <v>0</v>
      </c>
      <c r="AQ134">
        <v>190</v>
      </c>
      <c r="AR134" s="1">
        <v>0</v>
      </c>
      <c r="AS134" s="2">
        <f t="shared" si="430"/>
        <v>0</v>
      </c>
      <c r="AT134" s="2">
        <f t="shared" si="431"/>
        <v>0</v>
      </c>
      <c r="AU134" s="2">
        <f t="shared" si="408"/>
        <v>0</v>
      </c>
      <c r="AY134">
        <v>190</v>
      </c>
      <c r="AZ134" s="1">
        <v>0.19800000000000001</v>
      </c>
      <c r="BA134" s="2">
        <f t="shared" si="432"/>
        <v>3.96</v>
      </c>
      <c r="BB134" s="2">
        <f t="shared" si="433"/>
        <v>32.160000000000004</v>
      </c>
      <c r="BC134" s="2">
        <f t="shared" si="409"/>
        <v>7.2800000000000011</v>
      </c>
      <c r="BG134">
        <v>190</v>
      </c>
      <c r="BH134" s="1">
        <v>0.19900000000000001</v>
      </c>
      <c r="BI134" s="2">
        <f t="shared" si="434"/>
        <v>3.9800000000000004</v>
      </c>
      <c r="BJ134" s="2">
        <f t="shared" si="435"/>
        <v>36.38000000000001</v>
      </c>
      <c r="BK134" s="2">
        <f t="shared" si="410"/>
        <v>-4.220000000000006</v>
      </c>
      <c r="BM134" s="1"/>
      <c r="BO134">
        <v>190</v>
      </c>
      <c r="BP134" s="1">
        <v>0</v>
      </c>
      <c r="BQ134" s="2">
        <f t="shared" si="436"/>
        <v>0</v>
      </c>
      <c r="BR134" s="2">
        <f t="shared" si="437"/>
        <v>0</v>
      </c>
      <c r="BS134" s="2">
        <f t="shared" si="411"/>
        <v>36.38000000000001</v>
      </c>
      <c r="BW134">
        <v>190</v>
      </c>
      <c r="BX134" s="1">
        <v>0.19400000000000001</v>
      </c>
      <c r="BY134" s="2">
        <f t="shared" si="438"/>
        <v>3.88</v>
      </c>
      <c r="BZ134" s="2">
        <f t="shared" si="439"/>
        <v>32.370000000000005</v>
      </c>
      <c r="CA134" s="2">
        <f t="shared" si="412"/>
        <v>4.0100000000000051</v>
      </c>
      <c r="CC134" s="1">
        <f t="shared" si="440"/>
        <v>0.19700000000000001</v>
      </c>
      <c r="CE134">
        <v>190</v>
      </c>
      <c r="CF134" s="1">
        <v>0.191</v>
      </c>
      <c r="CG134" s="2">
        <f t="shared" si="441"/>
        <v>3.8200000000000003</v>
      </c>
      <c r="CH134" s="2">
        <f t="shared" si="442"/>
        <v>29.770000000000003</v>
      </c>
      <c r="CI134" s="2">
        <f t="shared" si="413"/>
        <v>2.6000000000000014</v>
      </c>
      <c r="CM134">
        <v>190</v>
      </c>
      <c r="CN134" s="1">
        <v>0.18300000000000002</v>
      </c>
      <c r="CO134" s="2">
        <f t="shared" si="443"/>
        <v>3.6600000000000006</v>
      </c>
      <c r="CP134" s="2">
        <f t="shared" si="444"/>
        <v>29.48</v>
      </c>
      <c r="CQ134" s="2">
        <f t="shared" si="414"/>
        <v>0.2900000000000027</v>
      </c>
      <c r="CS134" s="1">
        <f t="shared" si="445"/>
        <v>0.18000000000000002</v>
      </c>
      <c r="CU134">
        <v>190</v>
      </c>
      <c r="CV134" s="1">
        <v>0.18400000000000002</v>
      </c>
      <c r="CW134" s="2">
        <f t="shared" si="446"/>
        <v>3.6800000000000006</v>
      </c>
      <c r="CX134" s="2">
        <f t="shared" si="447"/>
        <v>28.5</v>
      </c>
      <c r="CY134" s="2">
        <f t="shared" si="415"/>
        <v>0.98000000000000043</v>
      </c>
      <c r="DA134" s="1"/>
      <c r="DC134">
        <v>190</v>
      </c>
      <c r="DD134" s="1">
        <v>0.17699999999999999</v>
      </c>
      <c r="DE134" s="2">
        <f t="shared" si="448"/>
        <v>3.54</v>
      </c>
      <c r="DF134" s="2">
        <f t="shared" si="449"/>
        <v>25.700000000000003</v>
      </c>
      <c r="DG134" s="2">
        <f t="shared" si="416"/>
        <v>2.7999999999999972</v>
      </c>
      <c r="DK134">
        <v>190</v>
      </c>
      <c r="DL134" s="1">
        <v>0.17</v>
      </c>
      <c r="DM134" s="2">
        <f t="shared" si="450"/>
        <v>3.4000000000000004</v>
      </c>
      <c r="DN134" s="2">
        <f t="shared" si="451"/>
        <v>25.259999999999998</v>
      </c>
      <c r="DO134" s="2">
        <f t="shared" si="417"/>
        <v>0.44000000000000483</v>
      </c>
      <c r="DR134" t="s">
        <v>99</v>
      </c>
      <c r="DS134">
        <v>190</v>
      </c>
      <c r="DT134" s="1">
        <v>8.5999999999999993E-2</v>
      </c>
      <c r="DU134" s="2">
        <f t="shared" si="452"/>
        <v>1.7199999999999998</v>
      </c>
      <c r="DV134" s="2">
        <f t="shared" si="453"/>
        <v>18.639999999999997</v>
      </c>
      <c r="DW134" s="2">
        <f t="shared" si="418"/>
        <v>6.620000000000001</v>
      </c>
    </row>
    <row r="135" spans="1:128" x14ac:dyDescent="0.2">
      <c r="C135">
        <v>210</v>
      </c>
      <c r="D135" s="1">
        <v>0.20600000000000004</v>
      </c>
      <c r="E135" s="2">
        <f t="shared" si="419"/>
        <v>4.120000000000001</v>
      </c>
      <c r="F135" s="2">
        <f t="shared" si="420"/>
        <v>43.56</v>
      </c>
      <c r="G135" s="1">
        <f t="shared" si="421"/>
        <v>0.21100000000000005</v>
      </c>
      <c r="K135">
        <v>210</v>
      </c>
      <c r="L135" s="1">
        <v>0</v>
      </c>
      <c r="M135" s="2">
        <f t="shared" si="422"/>
        <v>0</v>
      </c>
      <c r="N135" s="2">
        <f t="shared" si="423"/>
        <v>0</v>
      </c>
      <c r="O135" s="2">
        <f t="shared" si="404"/>
        <v>43.56</v>
      </c>
      <c r="S135">
        <v>210</v>
      </c>
      <c r="T135" s="1">
        <v>0</v>
      </c>
      <c r="U135" s="2">
        <f t="shared" si="424"/>
        <v>0</v>
      </c>
      <c r="V135" s="2">
        <f t="shared" si="425"/>
        <v>0</v>
      </c>
      <c r="W135" s="2">
        <f t="shared" si="405"/>
        <v>0</v>
      </c>
      <c r="AA135">
        <v>210</v>
      </c>
      <c r="AB135" s="1">
        <v>0</v>
      </c>
      <c r="AC135" s="2">
        <f t="shared" si="426"/>
        <v>0</v>
      </c>
      <c r="AD135" s="2">
        <f t="shared" si="427"/>
        <v>0</v>
      </c>
      <c r="AE135" s="2">
        <f t="shared" si="406"/>
        <v>0</v>
      </c>
      <c r="AI135">
        <v>210</v>
      </c>
      <c r="AJ135" s="1">
        <v>0</v>
      </c>
      <c r="AK135" s="2">
        <f t="shared" si="428"/>
        <v>0</v>
      </c>
      <c r="AL135" s="2">
        <f t="shared" si="429"/>
        <v>0</v>
      </c>
      <c r="AM135" s="2">
        <f t="shared" si="407"/>
        <v>0</v>
      </c>
      <c r="AQ135">
        <v>210</v>
      </c>
      <c r="AR135" s="1">
        <v>0</v>
      </c>
      <c r="AS135" s="2">
        <f t="shared" si="430"/>
        <v>0</v>
      </c>
      <c r="AT135" s="2">
        <f t="shared" si="431"/>
        <v>0</v>
      </c>
      <c r="AU135" s="2">
        <f t="shared" si="408"/>
        <v>0</v>
      </c>
      <c r="AY135">
        <v>210</v>
      </c>
      <c r="AZ135" s="1">
        <v>0.19200000000000003</v>
      </c>
      <c r="BA135" s="2">
        <f t="shared" si="432"/>
        <v>3.8400000000000007</v>
      </c>
      <c r="BB135" s="2">
        <f t="shared" si="433"/>
        <v>36.000000000000007</v>
      </c>
      <c r="BC135" s="2">
        <f t="shared" si="409"/>
        <v>7.5599999999999952</v>
      </c>
      <c r="BG135">
        <v>210</v>
      </c>
      <c r="BH135" s="1">
        <v>0.19600000000000001</v>
      </c>
      <c r="BI135" s="2">
        <f t="shared" si="434"/>
        <v>3.92</v>
      </c>
      <c r="BJ135" s="2">
        <f t="shared" si="435"/>
        <v>40.300000000000011</v>
      </c>
      <c r="BK135" s="2">
        <f t="shared" si="410"/>
        <v>-4.3000000000000043</v>
      </c>
      <c r="BM135" s="1"/>
      <c r="BO135">
        <v>210</v>
      </c>
      <c r="BP135" s="1">
        <v>0</v>
      </c>
      <c r="BQ135" s="2">
        <f t="shared" si="436"/>
        <v>0</v>
      </c>
      <c r="BR135" s="2">
        <f t="shared" si="437"/>
        <v>0</v>
      </c>
      <c r="BS135" s="2">
        <f t="shared" si="411"/>
        <v>40.300000000000011</v>
      </c>
      <c r="BW135">
        <v>210</v>
      </c>
      <c r="BX135" s="1">
        <v>0.19500000000000001</v>
      </c>
      <c r="BY135" s="2">
        <f t="shared" si="438"/>
        <v>3.9000000000000004</v>
      </c>
      <c r="BZ135" s="2">
        <f t="shared" si="439"/>
        <v>36.270000000000003</v>
      </c>
      <c r="CA135" s="2">
        <f t="shared" si="412"/>
        <v>4.0300000000000082</v>
      </c>
      <c r="CC135" s="1">
        <f t="shared" si="440"/>
        <v>0.19800000000000001</v>
      </c>
      <c r="CE135">
        <v>210</v>
      </c>
      <c r="CF135" s="1">
        <v>0.193</v>
      </c>
      <c r="CG135" s="2">
        <f t="shared" si="441"/>
        <v>3.8600000000000003</v>
      </c>
      <c r="CH135" s="2">
        <f t="shared" si="442"/>
        <v>33.630000000000003</v>
      </c>
      <c r="CI135" s="2">
        <f t="shared" si="413"/>
        <v>2.6400000000000006</v>
      </c>
      <c r="CM135">
        <v>210</v>
      </c>
      <c r="CN135" s="1">
        <v>0.184</v>
      </c>
      <c r="CO135" s="2">
        <f t="shared" si="443"/>
        <v>3.6799999999999997</v>
      </c>
      <c r="CP135" s="2">
        <f t="shared" si="444"/>
        <v>33.159999999999997</v>
      </c>
      <c r="CQ135" s="2">
        <f t="shared" si="414"/>
        <v>0.47000000000000597</v>
      </c>
      <c r="CS135" s="1">
        <f t="shared" si="445"/>
        <v>0.18099999999999999</v>
      </c>
      <c r="CU135">
        <v>210</v>
      </c>
      <c r="CV135" s="1">
        <v>0.18400000000000002</v>
      </c>
      <c r="CW135" s="2">
        <f t="shared" si="446"/>
        <v>3.6800000000000006</v>
      </c>
      <c r="CX135" s="2">
        <f t="shared" si="447"/>
        <v>32.18</v>
      </c>
      <c r="CY135" s="2">
        <f t="shared" si="415"/>
        <v>0.97999999999999687</v>
      </c>
      <c r="DA135" s="1"/>
      <c r="DC135">
        <v>210</v>
      </c>
      <c r="DD135" s="1">
        <v>0.182</v>
      </c>
      <c r="DE135" s="2">
        <f t="shared" si="448"/>
        <v>3.6399999999999997</v>
      </c>
      <c r="DF135" s="2">
        <f t="shared" si="449"/>
        <v>29.340000000000003</v>
      </c>
      <c r="DG135" s="2">
        <f t="shared" si="416"/>
        <v>2.8399999999999963</v>
      </c>
      <c r="DK135">
        <v>210</v>
      </c>
      <c r="DL135" s="1">
        <v>0.18</v>
      </c>
      <c r="DM135" s="2">
        <f t="shared" si="450"/>
        <v>3.5999999999999996</v>
      </c>
      <c r="DN135" s="2">
        <f t="shared" si="451"/>
        <v>28.86</v>
      </c>
      <c r="DO135" s="2">
        <f t="shared" si="417"/>
        <v>0.48000000000000398</v>
      </c>
      <c r="DR135" t="s">
        <v>99</v>
      </c>
      <c r="DS135">
        <v>210</v>
      </c>
      <c r="DT135" s="1">
        <v>7.2000000000000008E-2</v>
      </c>
      <c r="DU135" s="2">
        <f t="shared" si="452"/>
        <v>1.4400000000000002</v>
      </c>
      <c r="DV135" s="2">
        <f t="shared" si="453"/>
        <v>20.079999999999998</v>
      </c>
      <c r="DW135" s="2">
        <f t="shared" si="418"/>
        <v>8.7800000000000011</v>
      </c>
    </row>
    <row r="136" spans="1:128" x14ac:dyDescent="0.2">
      <c r="C136">
        <v>230</v>
      </c>
      <c r="D136" s="1">
        <v>0.23499999999999999</v>
      </c>
      <c r="E136" s="2">
        <f t="shared" si="419"/>
        <v>4.6999999999999993</v>
      </c>
      <c r="F136" s="2">
        <f t="shared" si="420"/>
        <v>48.260000000000005</v>
      </c>
      <c r="G136" s="1">
        <f t="shared" si="421"/>
        <v>0.24</v>
      </c>
      <c r="K136">
        <v>230</v>
      </c>
      <c r="L136" s="1">
        <v>0</v>
      </c>
      <c r="M136" s="2">
        <f t="shared" si="422"/>
        <v>0</v>
      </c>
      <c r="N136" s="2">
        <f t="shared" si="423"/>
        <v>0</v>
      </c>
      <c r="O136" s="2">
        <f t="shared" si="404"/>
        <v>48.260000000000005</v>
      </c>
      <c r="S136">
        <v>230</v>
      </c>
      <c r="T136" s="1">
        <v>0</v>
      </c>
      <c r="U136" s="2">
        <f t="shared" si="424"/>
        <v>0</v>
      </c>
      <c r="V136" s="2">
        <f t="shared" si="425"/>
        <v>0</v>
      </c>
      <c r="W136" s="2">
        <f t="shared" si="405"/>
        <v>0</v>
      </c>
      <c r="AA136">
        <v>230</v>
      </c>
      <c r="AB136" s="1">
        <v>0</v>
      </c>
      <c r="AC136" s="2">
        <f t="shared" si="426"/>
        <v>0</v>
      </c>
      <c r="AD136" s="2">
        <f t="shared" si="427"/>
        <v>0</v>
      </c>
      <c r="AE136" s="2">
        <f t="shared" si="406"/>
        <v>0</v>
      </c>
      <c r="AI136">
        <v>230</v>
      </c>
      <c r="AJ136" s="1">
        <v>0</v>
      </c>
      <c r="AK136" s="2">
        <f t="shared" si="428"/>
        <v>0</v>
      </c>
      <c r="AL136" s="2">
        <f t="shared" si="429"/>
        <v>0</v>
      </c>
      <c r="AM136" s="2">
        <f t="shared" si="407"/>
        <v>0</v>
      </c>
      <c r="AQ136">
        <v>230</v>
      </c>
      <c r="AR136" s="1">
        <v>0</v>
      </c>
      <c r="AS136" s="2">
        <f t="shared" si="430"/>
        <v>0</v>
      </c>
      <c r="AT136" s="2">
        <f t="shared" si="431"/>
        <v>0</v>
      </c>
      <c r="AU136" s="2">
        <f t="shared" si="408"/>
        <v>0</v>
      </c>
      <c r="AY136">
        <v>230</v>
      </c>
      <c r="AZ136" s="1">
        <v>0.223</v>
      </c>
      <c r="BA136" s="2">
        <f t="shared" si="432"/>
        <v>4.46</v>
      </c>
      <c r="BB136" s="2">
        <f t="shared" si="433"/>
        <v>40.460000000000008</v>
      </c>
      <c r="BC136" s="2">
        <f t="shared" si="409"/>
        <v>7.7999999999999972</v>
      </c>
      <c r="BG136">
        <v>230</v>
      </c>
      <c r="BH136" s="1">
        <v>0.22600000000000001</v>
      </c>
      <c r="BI136" s="2">
        <f t="shared" si="434"/>
        <v>4.5200000000000005</v>
      </c>
      <c r="BJ136" s="2">
        <f t="shared" si="435"/>
        <v>44.820000000000014</v>
      </c>
      <c r="BK136" s="2">
        <f t="shared" si="410"/>
        <v>-4.3600000000000065</v>
      </c>
      <c r="BM136" s="1"/>
      <c r="BO136">
        <v>230</v>
      </c>
      <c r="BP136" s="1">
        <v>0</v>
      </c>
      <c r="BQ136" s="2">
        <f t="shared" si="436"/>
        <v>0</v>
      </c>
      <c r="BR136" s="2">
        <f t="shared" si="437"/>
        <v>0</v>
      </c>
      <c r="BS136" s="2">
        <f t="shared" si="411"/>
        <v>44.820000000000014</v>
      </c>
      <c r="BW136">
        <v>230</v>
      </c>
      <c r="BX136" s="1">
        <v>0.221</v>
      </c>
      <c r="BY136" s="2">
        <f t="shared" si="438"/>
        <v>4.42</v>
      </c>
      <c r="BZ136" s="2">
        <f t="shared" si="439"/>
        <v>40.690000000000005</v>
      </c>
      <c r="CA136" s="2">
        <f t="shared" si="412"/>
        <v>4.1300000000000097</v>
      </c>
      <c r="CC136" s="1">
        <f t="shared" si="440"/>
        <v>0.224</v>
      </c>
      <c r="CE136">
        <v>230</v>
      </c>
      <c r="CF136" s="1">
        <v>0.22400000000000003</v>
      </c>
      <c r="CG136" s="2">
        <f t="shared" si="441"/>
        <v>4.4800000000000004</v>
      </c>
      <c r="CH136" s="2">
        <f t="shared" si="442"/>
        <v>38.11</v>
      </c>
      <c r="CI136" s="2">
        <f t="shared" si="413"/>
        <v>2.5800000000000054</v>
      </c>
      <c r="CM136">
        <v>230</v>
      </c>
      <c r="CN136" s="1">
        <v>0.21100000000000002</v>
      </c>
      <c r="CO136" s="2">
        <f t="shared" si="443"/>
        <v>4.2200000000000006</v>
      </c>
      <c r="CP136" s="2">
        <f t="shared" si="444"/>
        <v>37.379999999999995</v>
      </c>
      <c r="CQ136" s="2">
        <f t="shared" si="414"/>
        <v>0.73000000000000398</v>
      </c>
      <c r="CS136" s="1">
        <f t="shared" si="445"/>
        <v>0.20800000000000002</v>
      </c>
      <c r="CU136">
        <v>230</v>
      </c>
      <c r="CV136" s="1">
        <v>0.218</v>
      </c>
      <c r="CW136" s="2">
        <f t="shared" si="446"/>
        <v>4.3600000000000003</v>
      </c>
      <c r="CX136" s="2">
        <f t="shared" si="447"/>
        <v>36.54</v>
      </c>
      <c r="CY136" s="2">
        <f t="shared" si="415"/>
        <v>0.83999999999999631</v>
      </c>
      <c r="DA136" s="1"/>
      <c r="DC136">
        <v>230</v>
      </c>
      <c r="DD136" s="1">
        <v>0.21400000000000002</v>
      </c>
      <c r="DE136" s="2">
        <f t="shared" si="448"/>
        <v>4.28</v>
      </c>
      <c r="DF136" s="2">
        <f t="shared" si="449"/>
        <v>33.620000000000005</v>
      </c>
      <c r="DG136" s="2">
        <f t="shared" si="416"/>
        <v>2.9199999999999946</v>
      </c>
      <c r="DK136">
        <v>230</v>
      </c>
      <c r="DL136" s="1">
        <v>0.20900000000000002</v>
      </c>
      <c r="DM136" s="2">
        <f t="shared" si="450"/>
        <v>4.1800000000000006</v>
      </c>
      <c r="DN136" s="2">
        <f t="shared" si="451"/>
        <v>33.04</v>
      </c>
      <c r="DO136" s="2">
        <f t="shared" si="417"/>
        <v>0.5800000000000054</v>
      </c>
      <c r="DR136" t="s">
        <v>99</v>
      </c>
      <c r="DS136">
        <v>230</v>
      </c>
      <c r="DT136" s="1">
        <v>4.8000000000000008E-2</v>
      </c>
      <c r="DU136" s="2">
        <f t="shared" si="452"/>
        <v>0.96000000000000019</v>
      </c>
      <c r="DV136" s="2">
        <f t="shared" si="453"/>
        <v>21.04</v>
      </c>
      <c r="DW136" s="2">
        <f t="shared" si="418"/>
        <v>12</v>
      </c>
    </row>
    <row r="137" spans="1:128" x14ac:dyDescent="0.2">
      <c r="C137">
        <v>250</v>
      </c>
      <c r="D137" s="1">
        <v>0.24</v>
      </c>
      <c r="E137" s="2">
        <f t="shared" si="419"/>
        <v>4.8</v>
      </c>
      <c r="F137" s="2">
        <f t="shared" si="420"/>
        <v>53.06</v>
      </c>
      <c r="G137" s="1">
        <f t="shared" si="421"/>
        <v>0.245</v>
      </c>
      <c r="K137">
        <v>250</v>
      </c>
      <c r="L137" s="1">
        <v>0</v>
      </c>
      <c r="M137" s="2">
        <f t="shared" si="422"/>
        <v>0</v>
      </c>
      <c r="N137" s="2">
        <f t="shared" si="423"/>
        <v>0</v>
      </c>
      <c r="O137" s="2">
        <f t="shared" si="404"/>
        <v>53.06</v>
      </c>
      <c r="S137">
        <v>250</v>
      </c>
      <c r="T137" s="1">
        <v>0</v>
      </c>
      <c r="U137" s="2">
        <f t="shared" si="424"/>
        <v>0</v>
      </c>
      <c r="V137" s="2">
        <f t="shared" si="425"/>
        <v>0</v>
      </c>
      <c r="W137" s="2">
        <f t="shared" si="405"/>
        <v>0</v>
      </c>
      <c r="AA137">
        <v>250</v>
      </c>
      <c r="AB137" s="1">
        <v>0</v>
      </c>
      <c r="AC137" s="2">
        <f t="shared" si="426"/>
        <v>0</v>
      </c>
      <c r="AD137" s="2">
        <f t="shared" si="427"/>
        <v>0</v>
      </c>
      <c r="AE137" s="2">
        <f t="shared" si="406"/>
        <v>0</v>
      </c>
      <c r="AI137">
        <v>250</v>
      </c>
      <c r="AJ137" s="1">
        <v>0</v>
      </c>
      <c r="AK137" s="2">
        <f t="shared" si="428"/>
        <v>0</v>
      </c>
      <c r="AL137" s="2">
        <f t="shared" si="429"/>
        <v>0</v>
      </c>
      <c r="AM137" s="2">
        <f t="shared" si="407"/>
        <v>0</v>
      </c>
      <c r="AQ137">
        <v>250</v>
      </c>
      <c r="AR137" s="1">
        <v>0</v>
      </c>
      <c r="AS137" s="2">
        <f t="shared" si="430"/>
        <v>0</v>
      </c>
      <c r="AT137" s="2">
        <f t="shared" si="431"/>
        <v>0</v>
      </c>
      <c r="AU137" s="2">
        <f t="shared" si="408"/>
        <v>0</v>
      </c>
      <c r="AY137">
        <v>250</v>
      </c>
      <c r="AZ137" s="1">
        <v>0.22700000000000004</v>
      </c>
      <c r="BA137" s="2">
        <f t="shared" si="432"/>
        <v>4.5400000000000009</v>
      </c>
      <c r="BB137" s="2">
        <f t="shared" si="433"/>
        <v>45.000000000000007</v>
      </c>
      <c r="BC137" s="2">
        <f t="shared" si="409"/>
        <v>8.0599999999999952</v>
      </c>
      <c r="BG137">
        <v>250</v>
      </c>
      <c r="BH137" s="1">
        <v>0.23</v>
      </c>
      <c r="BI137" s="2">
        <f t="shared" si="434"/>
        <v>4.6000000000000005</v>
      </c>
      <c r="BJ137" s="2">
        <f t="shared" si="435"/>
        <v>49.420000000000016</v>
      </c>
      <c r="BK137" s="2">
        <f t="shared" si="410"/>
        <v>-4.4200000000000088</v>
      </c>
      <c r="BM137" s="1"/>
      <c r="BO137">
        <v>250</v>
      </c>
      <c r="BP137" s="1">
        <v>0</v>
      </c>
      <c r="BQ137" s="2">
        <f t="shared" si="436"/>
        <v>0</v>
      </c>
      <c r="BR137" s="2">
        <f t="shared" si="437"/>
        <v>0</v>
      </c>
      <c r="BS137" s="2">
        <f t="shared" si="411"/>
        <v>49.420000000000016</v>
      </c>
      <c r="BW137">
        <v>250</v>
      </c>
      <c r="BX137" s="1">
        <v>0.22500000000000001</v>
      </c>
      <c r="BY137" s="2">
        <f t="shared" si="438"/>
        <v>4.5</v>
      </c>
      <c r="BZ137" s="2">
        <f t="shared" si="439"/>
        <v>45.190000000000005</v>
      </c>
      <c r="CA137" s="2">
        <f t="shared" si="412"/>
        <v>4.2300000000000111</v>
      </c>
      <c r="CC137" s="1">
        <f t="shared" si="440"/>
        <v>0.22800000000000001</v>
      </c>
      <c r="CE137">
        <v>250</v>
      </c>
      <c r="CF137" s="1">
        <v>0.22900000000000001</v>
      </c>
      <c r="CG137" s="2">
        <f t="shared" si="441"/>
        <v>4.58</v>
      </c>
      <c r="CH137" s="2">
        <f t="shared" si="442"/>
        <v>42.69</v>
      </c>
      <c r="CI137" s="2">
        <f t="shared" si="413"/>
        <v>2.5000000000000071</v>
      </c>
      <c r="CM137">
        <v>250</v>
      </c>
      <c r="CN137" s="1">
        <v>0.222</v>
      </c>
      <c r="CO137" s="2">
        <f t="shared" si="443"/>
        <v>4.4400000000000004</v>
      </c>
      <c r="CP137" s="2">
        <f t="shared" si="444"/>
        <v>41.819999999999993</v>
      </c>
      <c r="CQ137" s="2">
        <f t="shared" si="414"/>
        <v>0.87000000000000455</v>
      </c>
      <c r="CS137" s="1">
        <f t="shared" si="445"/>
        <v>0.219</v>
      </c>
      <c r="CU137">
        <v>250</v>
      </c>
      <c r="CV137" s="1">
        <v>0.22500000000000001</v>
      </c>
      <c r="CW137" s="2">
        <f t="shared" si="446"/>
        <v>4.5</v>
      </c>
      <c r="CX137" s="2">
        <f t="shared" si="447"/>
        <v>41.04</v>
      </c>
      <c r="CY137" s="2">
        <f t="shared" si="415"/>
        <v>0.77999999999999403</v>
      </c>
      <c r="DA137" s="1"/>
      <c r="DC137">
        <v>250</v>
      </c>
      <c r="DD137" s="1">
        <v>0.22</v>
      </c>
      <c r="DE137" s="2">
        <f t="shared" si="448"/>
        <v>4.4000000000000004</v>
      </c>
      <c r="DF137" s="2">
        <f t="shared" si="449"/>
        <v>38.020000000000003</v>
      </c>
      <c r="DG137" s="2">
        <f t="shared" si="416"/>
        <v>3.019999999999996</v>
      </c>
      <c r="DK137">
        <v>250</v>
      </c>
      <c r="DL137" s="1">
        <v>0.21700000000000003</v>
      </c>
      <c r="DM137" s="2">
        <f t="shared" si="450"/>
        <v>4.3400000000000007</v>
      </c>
      <c r="DN137" s="2">
        <f t="shared" si="451"/>
        <v>37.380000000000003</v>
      </c>
      <c r="DO137" s="2">
        <f t="shared" si="417"/>
        <v>0.64000000000000057</v>
      </c>
      <c r="DR137" t="s">
        <v>99</v>
      </c>
      <c r="DS137">
        <v>250</v>
      </c>
      <c r="DT137" s="1">
        <v>5.2000000000000005E-2</v>
      </c>
      <c r="DU137" s="2">
        <f t="shared" si="452"/>
        <v>1.04</v>
      </c>
      <c r="DV137" s="2">
        <f t="shared" si="453"/>
        <v>22.08</v>
      </c>
      <c r="DW137" s="2">
        <f t="shared" si="418"/>
        <v>15.300000000000004</v>
      </c>
    </row>
    <row r="138" spans="1:128" x14ac:dyDescent="0.2">
      <c r="C138">
        <v>270</v>
      </c>
      <c r="D138" s="1">
        <v>0.24400000000000005</v>
      </c>
      <c r="E138" s="2">
        <f t="shared" si="419"/>
        <v>4.8800000000000008</v>
      </c>
      <c r="F138" s="2">
        <f t="shared" si="420"/>
        <v>57.940000000000005</v>
      </c>
      <c r="G138" s="1">
        <f t="shared" si="421"/>
        <v>0.24900000000000005</v>
      </c>
      <c r="K138">
        <v>270</v>
      </c>
      <c r="L138" s="1">
        <v>0</v>
      </c>
      <c r="M138" s="2">
        <f t="shared" si="422"/>
        <v>0</v>
      </c>
      <c r="N138" s="2">
        <f t="shared" si="423"/>
        <v>0</v>
      </c>
      <c r="O138" s="2">
        <f t="shared" si="404"/>
        <v>57.940000000000005</v>
      </c>
      <c r="S138">
        <v>270</v>
      </c>
      <c r="T138" s="1">
        <v>0</v>
      </c>
      <c r="U138" s="2">
        <f t="shared" si="424"/>
        <v>0</v>
      </c>
      <c r="V138" s="2">
        <f t="shared" si="425"/>
        <v>0</v>
      </c>
      <c r="W138" s="2">
        <f t="shared" si="405"/>
        <v>0</v>
      </c>
      <c r="AA138">
        <v>270</v>
      </c>
      <c r="AB138" s="1">
        <v>0</v>
      </c>
      <c r="AC138" s="2">
        <f t="shared" si="426"/>
        <v>0</v>
      </c>
      <c r="AD138" s="2">
        <f t="shared" si="427"/>
        <v>0</v>
      </c>
      <c r="AE138" s="2">
        <f t="shared" si="406"/>
        <v>0</v>
      </c>
      <c r="AI138">
        <v>270</v>
      </c>
      <c r="AJ138" s="1">
        <v>0</v>
      </c>
      <c r="AK138" s="2">
        <f t="shared" si="428"/>
        <v>0</v>
      </c>
      <c r="AL138" s="2">
        <f t="shared" si="429"/>
        <v>0</v>
      </c>
      <c r="AM138" s="2">
        <f t="shared" si="407"/>
        <v>0</v>
      </c>
      <c r="AQ138">
        <v>270</v>
      </c>
      <c r="AR138" s="1">
        <v>0</v>
      </c>
      <c r="AS138" s="2">
        <f t="shared" si="430"/>
        <v>0</v>
      </c>
      <c r="AT138" s="2">
        <f t="shared" si="431"/>
        <v>0</v>
      </c>
      <c r="AU138" s="2">
        <f t="shared" si="408"/>
        <v>0</v>
      </c>
      <c r="AY138">
        <v>270</v>
      </c>
      <c r="AZ138" s="1">
        <v>0.23200000000000004</v>
      </c>
      <c r="BA138" s="2">
        <f t="shared" si="432"/>
        <v>4.6400000000000006</v>
      </c>
      <c r="BB138" s="2">
        <f t="shared" si="433"/>
        <v>49.640000000000008</v>
      </c>
      <c r="BC138" s="2">
        <f t="shared" si="409"/>
        <v>8.2999999999999972</v>
      </c>
      <c r="BG138">
        <v>270</v>
      </c>
      <c r="BH138" s="1">
        <v>0.23400000000000001</v>
      </c>
      <c r="BI138" s="2">
        <f t="shared" si="434"/>
        <v>4.6800000000000006</v>
      </c>
      <c r="BJ138" s="2">
        <f t="shared" si="435"/>
        <v>54.100000000000016</v>
      </c>
      <c r="BK138" s="2">
        <f t="shared" si="410"/>
        <v>-4.460000000000008</v>
      </c>
      <c r="BM138" s="1"/>
      <c r="BO138">
        <v>270</v>
      </c>
      <c r="BP138" s="1">
        <v>0</v>
      </c>
      <c r="BQ138" s="2">
        <f t="shared" si="436"/>
        <v>0</v>
      </c>
      <c r="BR138" s="2">
        <f t="shared" si="437"/>
        <v>0</v>
      </c>
      <c r="BS138" s="2">
        <f t="shared" si="411"/>
        <v>54.100000000000016</v>
      </c>
      <c r="BW138">
        <v>270</v>
      </c>
      <c r="BX138" s="1">
        <v>0.22900000000000001</v>
      </c>
      <c r="BY138" s="2">
        <f t="shared" si="438"/>
        <v>4.58</v>
      </c>
      <c r="BZ138" s="2">
        <f t="shared" si="439"/>
        <v>49.77</v>
      </c>
      <c r="CA138" s="2">
        <f t="shared" si="412"/>
        <v>4.3300000000000125</v>
      </c>
      <c r="CC138" s="1">
        <f t="shared" si="440"/>
        <v>0.23200000000000001</v>
      </c>
      <c r="CE138">
        <v>270</v>
      </c>
      <c r="CF138" s="1">
        <v>0.23100000000000001</v>
      </c>
      <c r="CG138" s="2">
        <f t="shared" si="441"/>
        <v>4.62</v>
      </c>
      <c r="CH138" s="2">
        <f t="shared" si="442"/>
        <v>47.309999999999995</v>
      </c>
      <c r="CI138" s="2">
        <f t="shared" si="413"/>
        <v>2.460000000000008</v>
      </c>
      <c r="CM138">
        <v>270</v>
      </c>
      <c r="CN138" s="1">
        <v>0.22600000000000001</v>
      </c>
      <c r="CO138" s="2">
        <f t="shared" si="443"/>
        <v>4.5200000000000005</v>
      </c>
      <c r="CP138" s="2">
        <f t="shared" si="444"/>
        <v>46.339999999999996</v>
      </c>
      <c r="CQ138" s="2">
        <f t="shared" si="414"/>
        <v>0.96999999999999886</v>
      </c>
      <c r="CS138" s="1">
        <f t="shared" si="445"/>
        <v>0.223</v>
      </c>
      <c r="CU138">
        <v>270</v>
      </c>
      <c r="CV138" s="1">
        <v>0.22400000000000003</v>
      </c>
      <c r="CW138" s="2">
        <f t="shared" si="446"/>
        <v>4.4800000000000004</v>
      </c>
      <c r="CX138" s="2">
        <f t="shared" si="447"/>
        <v>45.519999999999996</v>
      </c>
      <c r="CY138" s="2">
        <f t="shared" si="415"/>
        <v>0.82000000000000028</v>
      </c>
      <c r="DA138" s="1"/>
      <c r="DC138">
        <v>270</v>
      </c>
      <c r="DD138" s="1">
        <v>0.221</v>
      </c>
      <c r="DE138" s="2">
        <f t="shared" si="448"/>
        <v>4.42</v>
      </c>
      <c r="DF138" s="2">
        <f t="shared" si="449"/>
        <v>42.440000000000005</v>
      </c>
      <c r="DG138" s="2">
        <f t="shared" si="416"/>
        <v>3.0799999999999912</v>
      </c>
      <c r="DK138">
        <v>270</v>
      </c>
      <c r="DL138" s="1">
        <v>0.22</v>
      </c>
      <c r="DM138" s="2">
        <f t="shared" si="450"/>
        <v>4.4000000000000004</v>
      </c>
      <c r="DN138" s="2">
        <f t="shared" si="451"/>
        <v>41.78</v>
      </c>
      <c r="DO138" s="2">
        <f t="shared" si="417"/>
        <v>0.66000000000000369</v>
      </c>
      <c r="DR138" t="s">
        <v>99</v>
      </c>
      <c r="DS138">
        <v>270</v>
      </c>
      <c r="DT138" s="1">
        <v>5.800000000000001E-2</v>
      </c>
      <c r="DU138" s="2">
        <f t="shared" si="452"/>
        <v>1.1600000000000001</v>
      </c>
      <c r="DV138" s="2">
        <f t="shared" si="453"/>
        <v>23.24</v>
      </c>
      <c r="DW138" s="2">
        <f t="shared" si="418"/>
        <v>18.540000000000003</v>
      </c>
    </row>
    <row r="139" spans="1:128" x14ac:dyDescent="0.2">
      <c r="C139">
        <v>290</v>
      </c>
      <c r="D139" s="1">
        <v>0.23800000000000002</v>
      </c>
      <c r="E139" s="2">
        <f t="shared" si="419"/>
        <v>4.7600000000000007</v>
      </c>
      <c r="F139" s="2">
        <f t="shared" si="420"/>
        <v>62.7</v>
      </c>
      <c r="G139" s="1">
        <f t="shared" si="421"/>
        <v>0.24300000000000002</v>
      </c>
      <c r="K139">
        <v>290</v>
      </c>
      <c r="L139" s="1">
        <v>0</v>
      </c>
      <c r="M139" s="2">
        <f t="shared" si="422"/>
        <v>0</v>
      </c>
      <c r="N139" s="2">
        <f t="shared" si="423"/>
        <v>0</v>
      </c>
      <c r="O139" s="2">
        <f t="shared" si="404"/>
        <v>62.7</v>
      </c>
      <c r="S139">
        <v>290</v>
      </c>
      <c r="T139" s="1">
        <v>0</v>
      </c>
      <c r="U139" s="2">
        <f t="shared" si="424"/>
        <v>0</v>
      </c>
      <c r="V139" s="2">
        <f t="shared" si="425"/>
        <v>0</v>
      </c>
      <c r="W139" s="2">
        <f t="shared" si="405"/>
        <v>0</v>
      </c>
      <c r="AA139">
        <v>290</v>
      </c>
      <c r="AB139" s="1">
        <v>0</v>
      </c>
      <c r="AC139" s="2">
        <f t="shared" si="426"/>
        <v>0</v>
      </c>
      <c r="AD139" s="2">
        <f t="shared" si="427"/>
        <v>0</v>
      </c>
      <c r="AE139" s="2">
        <f t="shared" si="406"/>
        <v>0</v>
      </c>
      <c r="AI139">
        <v>290</v>
      </c>
      <c r="AJ139" s="1">
        <v>0</v>
      </c>
      <c r="AK139" s="2">
        <f t="shared" si="428"/>
        <v>0</v>
      </c>
      <c r="AL139" s="2">
        <f t="shared" si="429"/>
        <v>0</v>
      </c>
      <c r="AM139" s="2">
        <f t="shared" si="407"/>
        <v>0</v>
      </c>
      <c r="AQ139">
        <v>290</v>
      </c>
      <c r="AR139" s="1">
        <v>0</v>
      </c>
      <c r="AS139" s="2">
        <f t="shared" si="430"/>
        <v>0</v>
      </c>
      <c r="AT139" s="2">
        <f t="shared" si="431"/>
        <v>0</v>
      </c>
      <c r="AU139" s="2">
        <f t="shared" si="408"/>
        <v>0</v>
      </c>
      <c r="AY139">
        <v>290</v>
      </c>
      <c r="AZ139" s="1">
        <v>0.23200000000000004</v>
      </c>
      <c r="BA139" s="2">
        <f t="shared" si="432"/>
        <v>4.6400000000000006</v>
      </c>
      <c r="BB139" s="2">
        <f t="shared" si="433"/>
        <v>54.280000000000008</v>
      </c>
      <c r="BC139" s="2">
        <f t="shared" si="409"/>
        <v>8.4199999999999946</v>
      </c>
      <c r="BG139">
        <v>290</v>
      </c>
      <c r="BH139" s="1">
        <v>0.23</v>
      </c>
      <c r="BI139" s="2">
        <f t="shared" si="434"/>
        <v>4.6000000000000005</v>
      </c>
      <c r="BJ139" s="2">
        <f t="shared" si="435"/>
        <v>58.700000000000017</v>
      </c>
      <c r="BK139" s="2">
        <f t="shared" si="410"/>
        <v>-4.4200000000000088</v>
      </c>
      <c r="BM139" s="1"/>
      <c r="BO139">
        <v>290</v>
      </c>
      <c r="BP139" s="1">
        <v>0</v>
      </c>
      <c r="BQ139" s="2">
        <f t="shared" si="436"/>
        <v>0</v>
      </c>
      <c r="BR139" s="2">
        <f t="shared" si="437"/>
        <v>0</v>
      </c>
      <c r="BS139" s="2">
        <f t="shared" si="411"/>
        <v>58.700000000000017</v>
      </c>
      <c r="BW139">
        <v>290</v>
      </c>
      <c r="BX139" s="1">
        <v>0.23</v>
      </c>
      <c r="BY139" s="2">
        <f t="shared" si="438"/>
        <v>4.6000000000000005</v>
      </c>
      <c r="BZ139" s="2">
        <f t="shared" si="439"/>
        <v>54.370000000000005</v>
      </c>
      <c r="CA139" s="2">
        <f t="shared" si="412"/>
        <v>4.3300000000000125</v>
      </c>
      <c r="CC139" s="1">
        <f t="shared" si="440"/>
        <v>0.23300000000000001</v>
      </c>
      <c r="CE139">
        <v>290</v>
      </c>
      <c r="CF139" s="1">
        <v>0.22800000000000001</v>
      </c>
      <c r="CG139" s="2">
        <f t="shared" si="441"/>
        <v>4.5600000000000005</v>
      </c>
      <c r="CH139" s="2">
        <f t="shared" si="442"/>
        <v>51.87</v>
      </c>
      <c r="CI139" s="2">
        <f t="shared" si="413"/>
        <v>2.5000000000000071</v>
      </c>
      <c r="CM139">
        <v>290</v>
      </c>
      <c r="CN139" s="1">
        <v>0.22</v>
      </c>
      <c r="CO139" s="2">
        <f t="shared" si="443"/>
        <v>4.4000000000000004</v>
      </c>
      <c r="CP139" s="2">
        <f t="shared" si="444"/>
        <v>50.739999999999995</v>
      </c>
      <c r="CQ139" s="2">
        <f t="shared" si="414"/>
        <v>1.1300000000000026</v>
      </c>
      <c r="CS139" s="1">
        <f t="shared" si="445"/>
        <v>0.217</v>
      </c>
      <c r="CU139">
        <v>290</v>
      </c>
      <c r="CV139" s="1">
        <v>0.22200000000000003</v>
      </c>
      <c r="CW139" s="2">
        <f t="shared" si="446"/>
        <v>4.4400000000000004</v>
      </c>
      <c r="CX139" s="2">
        <f t="shared" si="447"/>
        <v>49.959999999999994</v>
      </c>
      <c r="CY139" s="2">
        <f t="shared" si="415"/>
        <v>0.78000000000000114</v>
      </c>
      <c r="DA139" s="1"/>
      <c r="DC139">
        <v>290</v>
      </c>
      <c r="DD139" s="1">
        <v>0.223</v>
      </c>
      <c r="DE139" s="2">
        <f t="shared" si="448"/>
        <v>4.46</v>
      </c>
      <c r="DF139" s="2">
        <f t="shared" si="449"/>
        <v>46.900000000000006</v>
      </c>
      <c r="DG139" s="2">
        <f t="shared" si="416"/>
        <v>3.0599999999999881</v>
      </c>
      <c r="DK139">
        <v>290</v>
      </c>
      <c r="DL139" s="1">
        <v>0.22200000000000003</v>
      </c>
      <c r="DM139" s="2">
        <f t="shared" si="450"/>
        <v>4.4400000000000004</v>
      </c>
      <c r="DN139" s="2">
        <f t="shared" si="451"/>
        <v>46.22</v>
      </c>
      <c r="DO139" s="2">
        <f t="shared" si="417"/>
        <v>0.68000000000000682</v>
      </c>
      <c r="DR139" t="s">
        <v>99</v>
      </c>
      <c r="DS139">
        <v>290</v>
      </c>
      <c r="DT139" s="1">
        <v>3.9000000000000007E-2</v>
      </c>
      <c r="DU139" s="2">
        <f t="shared" si="452"/>
        <v>0.78000000000000014</v>
      </c>
      <c r="DV139" s="2">
        <f t="shared" si="453"/>
        <v>24.02</v>
      </c>
      <c r="DW139" s="2">
        <f t="shared" si="418"/>
        <v>22.2</v>
      </c>
    </row>
    <row r="140" spans="1:128" x14ac:dyDescent="0.2">
      <c r="D140" s="1"/>
      <c r="E140" s="2"/>
      <c r="F140" s="2"/>
      <c r="G140" s="2"/>
      <c r="L140" s="1"/>
      <c r="M140" s="2"/>
      <c r="N140" s="2"/>
      <c r="O140" s="2"/>
      <c r="T140" s="1"/>
      <c r="U140" s="2"/>
      <c r="V140" s="2"/>
      <c r="W140" s="2"/>
      <c r="AB140" s="1"/>
      <c r="AC140" s="2"/>
      <c r="AD140" s="2"/>
      <c r="AE140" s="2"/>
      <c r="AJ140" s="1"/>
      <c r="AK140" s="2"/>
      <c r="AL140" s="2"/>
      <c r="AM140" s="2"/>
      <c r="AR140" s="1"/>
      <c r="AS140" s="2"/>
      <c r="AT140" s="2"/>
      <c r="AU140" s="2"/>
      <c r="AZ140" s="1"/>
      <c r="BA140" s="2"/>
      <c r="BB140" s="2"/>
      <c r="BC140" s="2"/>
      <c r="BH140" s="1"/>
      <c r="BI140" s="2"/>
      <c r="BJ140" s="2"/>
      <c r="BK140" s="2"/>
      <c r="BP140" s="1"/>
      <c r="BQ140" s="2"/>
      <c r="BR140" s="2"/>
      <c r="BS140" s="2"/>
      <c r="BX140" s="1"/>
      <c r="BY140" s="2"/>
      <c r="BZ140" s="2"/>
      <c r="CA140" s="2"/>
      <c r="CF140" s="1"/>
      <c r="CG140" s="2"/>
      <c r="CH140" s="2"/>
      <c r="CI140" s="2"/>
      <c r="CN140" s="1"/>
      <c r="CO140" s="2"/>
      <c r="CP140" s="2"/>
      <c r="CQ140" s="2"/>
      <c r="CV140" s="1"/>
      <c r="CW140" s="2"/>
      <c r="CX140" s="2"/>
      <c r="CY140" s="2"/>
      <c r="DD140" s="1"/>
      <c r="DE140" s="2"/>
      <c r="DF140" s="2"/>
      <c r="DG140" s="2"/>
      <c r="DL140" s="1"/>
      <c r="DM140" s="2"/>
      <c r="DN140" s="2"/>
      <c r="DO140" s="2"/>
      <c r="DR140" t="s">
        <v>99</v>
      </c>
      <c r="DT140" s="1"/>
      <c r="DU140" s="2"/>
      <c r="DV140" s="2"/>
      <c r="DW140" s="2"/>
    </row>
    <row r="141" spans="1:128" x14ac:dyDescent="0.2">
      <c r="A141">
        <v>207</v>
      </c>
      <c r="B141" t="s">
        <v>128</v>
      </c>
      <c r="C141">
        <v>30</v>
      </c>
      <c r="D141" s="1">
        <v>0.215</v>
      </c>
      <c r="E141" s="2">
        <f>D141*30</f>
        <v>6.45</v>
      </c>
      <c r="F141" s="2">
        <f>E141</f>
        <v>6.45</v>
      </c>
      <c r="G141" s="2">
        <f>IT141-F141</f>
        <v>-6.45</v>
      </c>
      <c r="I141">
        <v>207</v>
      </c>
      <c r="J141" t="s">
        <v>128</v>
      </c>
      <c r="K141">
        <v>30</v>
      </c>
      <c r="L141" s="1">
        <v>0</v>
      </c>
      <c r="M141" s="2">
        <f>L141*30</f>
        <v>0</v>
      </c>
      <c r="N141" s="2">
        <f>M141</f>
        <v>0</v>
      </c>
      <c r="O141" s="2">
        <f t="shared" ref="O141:O154" si="454">F141-N141</f>
        <v>6.45</v>
      </c>
      <c r="Q141">
        <v>207</v>
      </c>
      <c r="R141" t="s">
        <v>128</v>
      </c>
      <c r="S141">
        <v>30</v>
      </c>
      <c r="T141" s="1">
        <v>0</v>
      </c>
      <c r="U141" s="2">
        <f>T141*30</f>
        <v>0</v>
      </c>
      <c r="V141" s="2">
        <f>U141</f>
        <v>0</v>
      </c>
      <c r="W141" s="2">
        <f t="shared" ref="W141:W154" si="455">N141-V141</f>
        <v>0</v>
      </c>
      <c r="Y141">
        <v>207</v>
      </c>
      <c r="Z141" t="s">
        <v>128</v>
      </c>
      <c r="AA141">
        <v>30</v>
      </c>
      <c r="AB141" s="1">
        <v>0</v>
      </c>
      <c r="AC141" s="2">
        <f>AB141*30</f>
        <v>0</v>
      </c>
      <c r="AD141" s="2">
        <f>AC141</f>
        <v>0</v>
      </c>
      <c r="AE141" s="2">
        <f t="shared" ref="AE141:AE154" si="456">V141-AD141</f>
        <v>0</v>
      </c>
      <c r="AG141">
        <v>207</v>
      </c>
      <c r="AH141" t="s">
        <v>128</v>
      </c>
      <c r="AI141">
        <v>30</v>
      </c>
      <c r="AJ141" s="1">
        <v>0</v>
      </c>
      <c r="AK141" s="2">
        <f>AJ141*30</f>
        <v>0</v>
      </c>
      <c r="AL141" s="2">
        <f>AK141</f>
        <v>0</v>
      </c>
      <c r="AM141" s="2">
        <f t="shared" ref="AM141:AM154" si="457">AD141-AL141</f>
        <v>0</v>
      </c>
      <c r="AO141">
        <v>207</v>
      </c>
      <c r="AP141" t="s">
        <v>128</v>
      </c>
      <c r="AQ141">
        <v>30</v>
      </c>
      <c r="AR141" s="1">
        <v>0</v>
      </c>
      <c r="AS141" s="2">
        <f>AR141*30</f>
        <v>0</v>
      </c>
      <c r="AT141" s="2">
        <f>AS141</f>
        <v>0</v>
      </c>
      <c r="AU141" s="2">
        <f t="shared" ref="AU141:AU154" si="458">AL141-AT141</f>
        <v>0</v>
      </c>
      <c r="AW141">
        <v>207</v>
      </c>
      <c r="AX141" t="s">
        <v>128</v>
      </c>
      <c r="AY141">
        <v>30</v>
      </c>
      <c r="AZ141" s="1">
        <v>0.12</v>
      </c>
      <c r="BA141" s="2">
        <f>AZ141*30</f>
        <v>3.5999999999999996</v>
      </c>
      <c r="BB141" s="2">
        <f>BA141</f>
        <v>3.5999999999999996</v>
      </c>
      <c r="BC141" s="2">
        <f t="shared" ref="BC141:BC154" si="459">F141-BB141</f>
        <v>2.8500000000000005</v>
      </c>
      <c r="BE141">
        <v>207</v>
      </c>
      <c r="BF141" t="s">
        <v>128</v>
      </c>
      <c r="BG141">
        <v>30</v>
      </c>
      <c r="BH141" s="1">
        <v>0.23899999999999999</v>
      </c>
      <c r="BI141" s="2">
        <f>BH141*30</f>
        <v>7.17</v>
      </c>
      <c r="BJ141" s="2">
        <f>BI141</f>
        <v>7.17</v>
      </c>
      <c r="BK141" s="2">
        <f t="shared" ref="BK141:BK154" si="460">BB141-BJ141</f>
        <v>-3.5700000000000003</v>
      </c>
      <c r="BM141">
        <v>207</v>
      </c>
      <c r="BN141" t="s">
        <v>128</v>
      </c>
      <c r="BO141">
        <v>30</v>
      </c>
      <c r="BP141" s="1">
        <v>0</v>
      </c>
      <c r="BQ141" s="2">
        <f>BP141*30</f>
        <v>0</v>
      </c>
      <c r="BR141" s="2">
        <f>BQ141</f>
        <v>0</v>
      </c>
      <c r="BS141" s="2">
        <f t="shared" ref="BS141:BS154" si="461">BJ141-BR141</f>
        <v>7.17</v>
      </c>
      <c r="BU141">
        <v>207</v>
      </c>
      <c r="BV141" t="s">
        <v>128</v>
      </c>
      <c r="BW141">
        <v>30</v>
      </c>
      <c r="BX141" s="1">
        <v>0.14499999999999999</v>
      </c>
      <c r="BY141" s="2">
        <f>BX141*30</f>
        <v>4.3499999999999996</v>
      </c>
      <c r="BZ141" s="2">
        <f>BY141</f>
        <v>4.3499999999999996</v>
      </c>
      <c r="CA141" s="2">
        <f t="shared" ref="CA141:CA154" si="462">BJ141-BZ141</f>
        <v>2.8200000000000003</v>
      </c>
      <c r="CC141">
        <v>207</v>
      </c>
      <c r="CD141" t="s">
        <v>128</v>
      </c>
      <c r="CE141">
        <v>30</v>
      </c>
      <c r="CF141" s="1">
        <v>0.107</v>
      </c>
      <c r="CG141" s="2">
        <f>CF141*30</f>
        <v>3.21</v>
      </c>
      <c r="CH141" s="2">
        <f>CG141</f>
        <v>3.21</v>
      </c>
      <c r="CI141" s="2">
        <f t="shared" ref="CI141:CI154" si="463">BZ141-CH141</f>
        <v>1.1399999999999997</v>
      </c>
      <c r="CK141">
        <v>207</v>
      </c>
      <c r="CL141" t="s">
        <v>128</v>
      </c>
      <c r="CM141">
        <v>30</v>
      </c>
      <c r="CN141" s="1">
        <v>0.158</v>
      </c>
      <c r="CO141" s="2">
        <f>CN141*30</f>
        <v>4.74</v>
      </c>
      <c r="CP141" s="2">
        <f>CO141</f>
        <v>4.74</v>
      </c>
      <c r="CQ141" s="2">
        <f t="shared" ref="CQ141:CQ154" si="464">CH141-CP141</f>
        <v>-1.5300000000000002</v>
      </c>
      <c r="CS141">
        <v>207</v>
      </c>
      <c r="CT141" t="s">
        <v>128</v>
      </c>
      <c r="CU141">
        <v>30</v>
      </c>
      <c r="CV141" s="1">
        <v>0.13100000000000001</v>
      </c>
      <c r="CW141" s="2">
        <f>CV141*30</f>
        <v>3.93</v>
      </c>
      <c r="CX141" s="2">
        <f>CW141</f>
        <v>3.93</v>
      </c>
      <c r="CY141" s="2">
        <f t="shared" ref="CY141:CY154" si="465">CP141-CX141</f>
        <v>0.81</v>
      </c>
      <c r="DA141">
        <v>207</v>
      </c>
      <c r="DB141" t="s">
        <v>128</v>
      </c>
      <c r="DC141">
        <v>30</v>
      </c>
      <c r="DD141" s="1">
        <v>8.8999999999999996E-2</v>
      </c>
      <c r="DE141" s="2">
        <f>DD141*30</f>
        <v>2.67</v>
      </c>
      <c r="DF141" s="2">
        <f>DE141</f>
        <v>2.67</v>
      </c>
      <c r="DG141" s="2">
        <f t="shared" ref="DG141:DG154" si="466">CX141-DF141</f>
        <v>1.2600000000000002</v>
      </c>
      <c r="DI141">
        <v>207</v>
      </c>
      <c r="DJ141" t="s">
        <v>128</v>
      </c>
      <c r="DK141">
        <v>30</v>
      </c>
      <c r="DL141" s="1">
        <v>9.4E-2</v>
      </c>
      <c r="DM141" s="2">
        <f>DL141*30</f>
        <v>2.82</v>
      </c>
      <c r="DN141" s="2">
        <f>DM141</f>
        <v>2.82</v>
      </c>
      <c r="DO141" s="2">
        <f t="shared" ref="DO141:DO154" si="467">DF141-DN141</f>
        <v>-0.14999999999999991</v>
      </c>
      <c r="DQ141">
        <v>19</v>
      </c>
      <c r="DR141" t="s">
        <v>99</v>
      </c>
      <c r="DS141">
        <v>30</v>
      </c>
      <c r="DT141" s="1">
        <v>0.108</v>
      </c>
      <c r="DU141" s="2">
        <f>DT141*30</f>
        <v>3.2399999999999998</v>
      </c>
      <c r="DV141" s="2">
        <f>DU141</f>
        <v>3.2399999999999998</v>
      </c>
      <c r="DW141" s="2">
        <f t="shared" ref="DW141:DW154" si="468">DN141-DV141</f>
        <v>-0.41999999999999993</v>
      </c>
    </row>
    <row r="142" spans="1:128" x14ac:dyDescent="0.2">
      <c r="C142">
        <v>50</v>
      </c>
      <c r="D142" s="1">
        <v>0.19300000000000003</v>
      </c>
      <c r="E142" s="2">
        <f t="shared" ref="E142:E154" si="469">D142*20</f>
        <v>3.8600000000000008</v>
      </c>
      <c r="F142" s="2">
        <f t="shared" ref="F142:F154" si="470">F141+E142</f>
        <v>10.31</v>
      </c>
      <c r="G142" s="1">
        <f t="shared" ref="G142:G154" si="471">D142+0.005</f>
        <v>0.19800000000000004</v>
      </c>
      <c r="K142">
        <v>50</v>
      </c>
      <c r="L142" s="1">
        <v>0</v>
      </c>
      <c r="M142" s="2">
        <f t="shared" ref="M142:M154" si="472">L142*20</f>
        <v>0</v>
      </c>
      <c r="N142" s="2">
        <f t="shared" ref="N142:N154" si="473">N141+M142</f>
        <v>0</v>
      </c>
      <c r="O142" s="2">
        <f t="shared" si="454"/>
        <v>10.31</v>
      </c>
      <c r="S142">
        <v>50</v>
      </c>
      <c r="T142" s="1">
        <v>0</v>
      </c>
      <c r="U142" s="2">
        <f t="shared" ref="U142:U154" si="474">T142*20</f>
        <v>0</v>
      </c>
      <c r="V142" s="2">
        <f t="shared" ref="V142:V154" si="475">V141+U142</f>
        <v>0</v>
      </c>
      <c r="W142" s="2">
        <f t="shared" si="455"/>
        <v>0</v>
      </c>
      <c r="AA142">
        <v>50</v>
      </c>
      <c r="AB142" s="1">
        <v>0</v>
      </c>
      <c r="AC142" s="2">
        <f t="shared" ref="AC142:AC154" si="476">AB142*20</f>
        <v>0</v>
      </c>
      <c r="AD142" s="2">
        <f t="shared" ref="AD142:AD154" si="477">AD141+AC142</f>
        <v>0</v>
      </c>
      <c r="AE142" s="2">
        <f t="shared" si="456"/>
        <v>0</v>
      </c>
      <c r="AI142">
        <v>50</v>
      </c>
      <c r="AJ142" s="1">
        <v>0</v>
      </c>
      <c r="AK142" s="2">
        <f t="shared" ref="AK142:AK154" si="478">AJ142*20</f>
        <v>0</v>
      </c>
      <c r="AL142" s="2">
        <f t="shared" ref="AL142:AL154" si="479">AL141+AK142</f>
        <v>0</v>
      </c>
      <c r="AM142" s="2">
        <f t="shared" si="457"/>
        <v>0</v>
      </c>
      <c r="AQ142">
        <v>50</v>
      </c>
      <c r="AR142" s="1">
        <v>0</v>
      </c>
      <c r="AS142" s="2">
        <f t="shared" ref="AS142:AS154" si="480">AR142*20</f>
        <v>0</v>
      </c>
      <c r="AT142" s="2">
        <f t="shared" ref="AT142:AT154" si="481">AT141+AS142</f>
        <v>0</v>
      </c>
      <c r="AU142" s="2">
        <f t="shared" si="458"/>
        <v>0</v>
      </c>
      <c r="AY142">
        <v>50</v>
      </c>
      <c r="AZ142" s="1">
        <v>0.14200000000000002</v>
      </c>
      <c r="BA142" s="2">
        <f t="shared" ref="BA142:BA154" si="482">AZ142*20</f>
        <v>2.8400000000000003</v>
      </c>
      <c r="BB142" s="2">
        <f t="shared" ref="BB142:BB154" si="483">BB141+BA142</f>
        <v>6.4399999999999995</v>
      </c>
      <c r="BC142" s="2">
        <f t="shared" si="459"/>
        <v>3.870000000000001</v>
      </c>
      <c r="BG142">
        <v>50</v>
      </c>
      <c r="BH142" s="1">
        <v>0.17800000000000002</v>
      </c>
      <c r="BI142" s="2">
        <f t="shared" ref="BI142:BI154" si="484">BH142*20</f>
        <v>3.5600000000000005</v>
      </c>
      <c r="BJ142" s="2">
        <f t="shared" ref="BJ142:BJ154" si="485">BJ141+BI142</f>
        <v>10.73</v>
      </c>
      <c r="BK142" s="2">
        <f t="shared" si="460"/>
        <v>-4.2900000000000009</v>
      </c>
      <c r="BM142" s="1"/>
      <c r="BO142">
        <v>50</v>
      </c>
      <c r="BP142" s="1">
        <v>0</v>
      </c>
      <c r="BQ142" s="2">
        <f t="shared" ref="BQ142:BQ154" si="486">BP142*20</f>
        <v>0</v>
      </c>
      <c r="BR142" s="2">
        <f t="shared" ref="BR142:BR154" si="487">BR141+BQ142</f>
        <v>0</v>
      </c>
      <c r="BS142" s="2">
        <f t="shared" si="461"/>
        <v>10.73</v>
      </c>
      <c r="BW142">
        <v>50</v>
      </c>
      <c r="BX142" s="1">
        <v>0.14900000000000002</v>
      </c>
      <c r="BY142" s="2">
        <f t="shared" ref="BY142:BY154" si="488">BX142*20</f>
        <v>2.9800000000000004</v>
      </c>
      <c r="BZ142" s="2">
        <f t="shared" ref="BZ142:BZ154" si="489">BZ141+BY142</f>
        <v>7.33</v>
      </c>
      <c r="CA142" s="2">
        <f t="shared" si="462"/>
        <v>3.4000000000000004</v>
      </c>
      <c r="CC142" s="1">
        <f t="shared" ref="CC142:CC154" si="490">BX142+0.003</f>
        <v>0.15200000000000002</v>
      </c>
      <c r="CE142">
        <v>50</v>
      </c>
      <c r="CF142" s="1">
        <v>0.11800000000000001</v>
      </c>
      <c r="CG142" s="2">
        <f t="shared" ref="CG142:CG154" si="491">CF142*20</f>
        <v>2.3600000000000003</v>
      </c>
      <c r="CH142" s="2">
        <f t="shared" ref="CH142:CH154" si="492">CH141+CG142</f>
        <v>5.57</v>
      </c>
      <c r="CI142" s="2">
        <f t="shared" si="463"/>
        <v>1.7599999999999998</v>
      </c>
      <c r="CM142">
        <v>50</v>
      </c>
      <c r="CN142" s="1">
        <v>0.123</v>
      </c>
      <c r="CO142" s="2">
        <f t="shared" ref="CO142:CO154" si="493">CN142*20</f>
        <v>2.46</v>
      </c>
      <c r="CP142" s="2">
        <f t="shared" ref="CP142:CP154" si="494">CP141+CO142</f>
        <v>7.2</v>
      </c>
      <c r="CQ142" s="2">
        <f t="shared" si="464"/>
        <v>-1.63</v>
      </c>
      <c r="CS142" s="1">
        <f t="shared" ref="CS142:CS154" si="495">CN142-0.003</f>
        <v>0.12</v>
      </c>
      <c r="CU142">
        <v>50</v>
      </c>
      <c r="CV142" s="1">
        <v>0.125</v>
      </c>
      <c r="CW142" s="2">
        <f t="shared" ref="CW142:CW154" si="496">CV142*20</f>
        <v>2.5</v>
      </c>
      <c r="CX142" s="2">
        <f t="shared" ref="CX142:CX154" si="497">CX141+CW142</f>
        <v>6.43</v>
      </c>
      <c r="CY142" s="2">
        <f t="shared" si="465"/>
        <v>0.77000000000000046</v>
      </c>
      <c r="DA142" s="1"/>
      <c r="DC142">
        <v>50</v>
      </c>
      <c r="DD142" s="1">
        <v>0.11800000000000001</v>
      </c>
      <c r="DE142" s="2">
        <f t="shared" ref="DE142:DE154" si="498">DD142*20</f>
        <v>2.3600000000000003</v>
      </c>
      <c r="DF142" s="2">
        <f t="shared" ref="DF142:DF154" si="499">DF141+DE142</f>
        <v>5.03</v>
      </c>
      <c r="DG142" s="2">
        <f t="shared" si="466"/>
        <v>1.3999999999999995</v>
      </c>
      <c r="DK142">
        <v>50</v>
      </c>
      <c r="DL142" s="1">
        <v>0.11700000000000001</v>
      </c>
      <c r="DM142" s="2">
        <f t="shared" ref="DM142:DM154" si="500">DL142*20</f>
        <v>2.3400000000000003</v>
      </c>
      <c r="DN142" s="2">
        <f t="shared" ref="DN142:DN154" si="501">DN141+DM142</f>
        <v>5.16</v>
      </c>
      <c r="DO142" s="2">
        <f t="shared" si="467"/>
        <v>-0.12999999999999989</v>
      </c>
      <c r="DR142" t="s">
        <v>99</v>
      </c>
      <c r="DS142">
        <v>50</v>
      </c>
      <c r="DT142" s="1">
        <v>0.10700000000000001</v>
      </c>
      <c r="DU142" s="2">
        <f t="shared" ref="DU142:DU154" si="502">DT142*20</f>
        <v>2.14</v>
      </c>
      <c r="DV142" s="2">
        <f t="shared" ref="DV142:DV154" si="503">DV141+DU142</f>
        <v>5.38</v>
      </c>
      <c r="DW142" s="2">
        <f t="shared" si="468"/>
        <v>-0.21999999999999975</v>
      </c>
    </row>
    <row r="143" spans="1:128" x14ac:dyDescent="0.2">
      <c r="C143">
        <v>70</v>
      </c>
      <c r="D143" s="1">
        <v>0.20700000000000002</v>
      </c>
      <c r="E143" s="2">
        <f t="shared" si="469"/>
        <v>4.1400000000000006</v>
      </c>
      <c r="F143" s="2">
        <f t="shared" si="470"/>
        <v>14.450000000000001</v>
      </c>
      <c r="G143" s="1">
        <f t="shared" si="471"/>
        <v>0.21200000000000002</v>
      </c>
      <c r="K143">
        <v>70</v>
      </c>
      <c r="L143" s="1">
        <v>0</v>
      </c>
      <c r="M143" s="2">
        <f t="shared" si="472"/>
        <v>0</v>
      </c>
      <c r="N143" s="2">
        <f t="shared" si="473"/>
        <v>0</v>
      </c>
      <c r="O143" s="2">
        <f t="shared" si="454"/>
        <v>14.450000000000001</v>
      </c>
      <c r="S143">
        <v>70</v>
      </c>
      <c r="T143" s="1">
        <v>0</v>
      </c>
      <c r="U143" s="2">
        <f t="shared" si="474"/>
        <v>0</v>
      </c>
      <c r="V143" s="2">
        <f t="shared" si="475"/>
        <v>0</v>
      </c>
      <c r="W143" s="2">
        <f t="shared" si="455"/>
        <v>0</v>
      </c>
      <c r="AA143">
        <v>70</v>
      </c>
      <c r="AB143" s="1">
        <v>0</v>
      </c>
      <c r="AC143" s="2">
        <f t="shared" si="476"/>
        <v>0</v>
      </c>
      <c r="AD143" s="2">
        <f t="shared" si="477"/>
        <v>0</v>
      </c>
      <c r="AE143" s="2">
        <f t="shared" si="456"/>
        <v>0</v>
      </c>
      <c r="AI143">
        <v>70</v>
      </c>
      <c r="AJ143" s="1">
        <v>0</v>
      </c>
      <c r="AK143" s="2">
        <f t="shared" si="478"/>
        <v>0</v>
      </c>
      <c r="AL143" s="2">
        <f t="shared" si="479"/>
        <v>0</v>
      </c>
      <c r="AM143" s="2">
        <f t="shared" si="457"/>
        <v>0</v>
      </c>
      <c r="AQ143">
        <v>70</v>
      </c>
      <c r="AR143" s="1">
        <v>0</v>
      </c>
      <c r="AS143" s="2">
        <f t="shared" si="480"/>
        <v>0</v>
      </c>
      <c r="AT143" s="2">
        <f t="shared" si="481"/>
        <v>0</v>
      </c>
      <c r="AU143" s="2">
        <f t="shared" si="458"/>
        <v>0</v>
      </c>
      <c r="AY143">
        <v>70</v>
      </c>
      <c r="AZ143" s="1">
        <v>0.16500000000000001</v>
      </c>
      <c r="BA143" s="2">
        <f t="shared" si="482"/>
        <v>3.3000000000000003</v>
      </c>
      <c r="BB143" s="2">
        <f t="shared" si="483"/>
        <v>9.74</v>
      </c>
      <c r="BC143" s="2">
        <f t="shared" si="459"/>
        <v>4.7100000000000009</v>
      </c>
      <c r="BG143">
        <v>70</v>
      </c>
      <c r="BH143" s="1">
        <v>0.17400000000000002</v>
      </c>
      <c r="BI143" s="2">
        <f t="shared" si="484"/>
        <v>3.4800000000000004</v>
      </c>
      <c r="BJ143" s="2">
        <f t="shared" si="485"/>
        <v>14.21</v>
      </c>
      <c r="BK143" s="2">
        <f t="shared" si="460"/>
        <v>-4.4700000000000006</v>
      </c>
      <c r="BM143" s="1"/>
      <c r="BO143">
        <v>70</v>
      </c>
      <c r="BP143" s="1">
        <v>0</v>
      </c>
      <c r="BQ143" s="2">
        <f t="shared" si="486"/>
        <v>0</v>
      </c>
      <c r="BR143" s="2">
        <f t="shared" si="487"/>
        <v>0</v>
      </c>
      <c r="BS143" s="2">
        <f t="shared" si="461"/>
        <v>14.21</v>
      </c>
      <c r="BW143">
        <v>70</v>
      </c>
      <c r="BX143" s="1">
        <v>0.16300000000000001</v>
      </c>
      <c r="BY143" s="2">
        <f t="shared" si="488"/>
        <v>3.2600000000000002</v>
      </c>
      <c r="BZ143" s="2">
        <f t="shared" si="489"/>
        <v>10.59</v>
      </c>
      <c r="CA143" s="2">
        <f t="shared" si="462"/>
        <v>3.620000000000001</v>
      </c>
      <c r="CC143" s="1">
        <f t="shared" si="490"/>
        <v>0.16600000000000001</v>
      </c>
      <c r="CE143">
        <v>70</v>
      </c>
      <c r="CF143" s="1">
        <v>0.14400000000000002</v>
      </c>
      <c r="CG143" s="2">
        <f t="shared" si="491"/>
        <v>2.8800000000000003</v>
      </c>
      <c r="CH143" s="2">
        <f t="shared" si="492"/>
        <v>8.4500000000000011</v>
      </c>
      <c r="CI143" s="2">
        <f t="shared" si="463"/>
        <v>2.1399999999999988</v>
      </c>
      <c r="CM143">
        <v>70</v>
      </c>
      <c r="CN143" s="1">
        <v>0.13600000000000001</v>
      </c>
      <c r="CO143" s="2">
        <f t="shared" si="493"/>
        <v>2.72</v>
      </c>
      <c r="CP143" s="2">
        <f t="shared" si="494"/>
        <v>9.92</v>
      </c>
      <c r="CQ143" s="2">
        <f t="shared" si="464"/>
        <v>-1.4699999999999989</v>
      </c>
      <c r="CS143" s="1">
        <f t="shared" si="495"/>
        <v>0.13300000000000001</v>
      </c>
      <c r="CU143">
        <v>70</v>
      </c>
      <c r="CV143" s="1">
        <v>0.13600000000000001</v>
      </c>
      <c r="CW143" s="2">
        <f t="shared" si="496"/>
        <v>2.72</v>
      </c>
      <c r="CX143" s="2">
        <f t="shared" si="497"/>
        <v>9.15</v>
      </c>
      <c r="CY143" s="2">
        <f t="shared" si="465"/>
        <v>0.76999999999999957</v>
      </c>
      <c r="DA143" s="1"/>
      <c r="DC143">
        <v>70</v>
      </c>
      <c r="DD143" s="1">
        <v>0.126</v>
      </c>
      <c r="DE143" s="2">
        <f t="shared" si="498"/>
        <v>2.52</v>
      </c>
      <c r="DF143" s="2">
        <f t="shared" si="499"/>
        <v>7.5500000000000007</v>
      </c>
      <c r="DG143" s="2">
        <f t="shared" si="466"/>
        <v>1.5999999999999996</v>
      </c>
      <c r="DK143">
        <v>70</v>
      </c>
      <c r="DL143" s="1">
        <v>0.125</v>
      </c>
      <c r="DM143" s="2">
        <f t="shared" si="500"/>
        <v>2.5</v>
      </c>
      <c r="DN143" s="2">
        <f t="shared" si="501"/>
        <v>7.66</v>
      </c>
      <c r="DO143" s="2">
        <f t="shared" si="467"/>
        <v>-0.10999999999999943</v>
      </c>
      <c r="DR143" t="s">
        <v>99</v>
      </c>
      <c r="DS143">
        <v>70</v>
      </c>
      <c r="DT143" s="1">
        <v>8.5000000000000006E-2</v>
      </c>
      <c r="DU143" s="2">
        <f t="shared" si="502"/>
        <v>1.7000000000000002</v>
      </c>
      <c r="DV143" s="2">
        <f t="shared" si="503"/>
        <v>7.08</v>
      </c>
      <c r="DW143" s="2">
        <f t="shared" si="468"/>
        <v>0.58000000000000007</v>
      </c>
    </row>
    <row r="144" spans="1:128" x14ac:dyDescent="0.2">
      <c r="C144">
        <v>90</v>
      </c>
      <c r="D144" s="1">
        <v>0.222</v>
      </c>
      <c r="E144" s="2">
        <f t="shared" si="469"/>
        <v>4.4400000000000004</v>
      </c>
      <c r="F144" s="2">
        <f t="shared" si="470"/>
        <v>18.89</v>
      </c>
      <c r="G144" s="1">
        <f t="shared" si="471"/>
        <v>0.22700000000000001</v>
      </c>
      <c r="K144">
        <v>90</v>
      </c>
      <c r="L144" s="1">
        <v>0</v>
      </c>
      <c r="M144" s="2">
        <f t="shared" si="472"/>
        <v>0</v>
      </c>
      <c r="N144" s="2">
        <f t="shared" si="473"/>
        <v>0</v>
      </c>
      <c r="O144" s="2">
        <f t="shared" si="454"/>
        <v>18.89</v>
      </c>
      <c r="S144">
        <v>90</v>
      </c>
      <c r="T144" s="1">
        <v>0</v>
      </c>
      <c r="U144" s="2">
        <f t="shared" si="474"/>
        <v>0</v>
      </c>
      <c r="V144" s="2">
        <f t="shared" si="475"/>
        <v>0</v>
      </c>
      <c r="W144" s="2">
        <f t="shared" si="455"/>
        <v>0</v>
      </c>
      <c r="AA144">
        <v>90</v>
      </c>
      <c r="AB144" s="1">
        <v>0</v>
      </c>
      <c r="AC144" s="2">
        <f t="shared" si="476"/>
        <v>0</v>
      </c>
      <c r="AD144" s="2">
        <f t="shared" si="477"/>
        <v>0</v>
      </c>
      <c r="AE144" s="2">
        <f t="shared" si="456"/>
        <v>0</v>
      </c>
      <c r="AI144">
        <v>90</v>
      </c>
      <c r="AJ144" s="1">
        <v>0</v>
      </c>
      <c r="AK144" s="2">
        <f t="shared" si="478"/>
        <v>0</v>
      </c>
      <c r="AL144" s="2">
        <f t="shared" si="479"/>
        <v>0</v>
      </c>
      <c r="AM144" s="2">
        <f t="shared" si="457"/>
        <v>0</v>
      </c>
      <c r="AQ144">
        <v>90</v>
      </c>
      <c r="AR144" s="1">
        <v>0</v>
      </c>
      <c r="AS144" s="2">
        <f t="shared" si="480"/>
        <v>0</v>
      </c>
      <c r="AT144" s="2">
        <f t="shared" si="481"/>
        <v>0</v>
      </c>
      <c r="AU144" s="2">
        <f t="shared" si="458"/>
        <v>0</v>
      </c>
      <c r="AY144">
        <v>90</v>
      </c>
      <c r="AZ144" s="1">
        <v>0.18400000000000002</v>
      </c>
      <c r="BA144" s="2">
        <f t="shared" si="482"/>
        <v>3.6800000000000006</v>
      </c>
      <c r="BB144" s="2">
        <f t="shared" si="483"/>
        <v>13.420000000000002</v>
      </c>
      <c r="BC144" s="2">
        <f t="shared" si="459"/>
        <v>5.4699999999999989</v>
      </c>
      <c r="BG144">
        <v>90</v>
      </c>
      <c r="BH144" s="1">
        <v>0.18100000000000002</v>
      </c>
      <c r="BI144" s="2">
        <f t="shared" si="484"/>
        <v>3.6200000000000006</v>
      </c>
      <c r="BJ144" s="2">
        <f t="shared" si="485"/>
        <v>17.830000000000002</v>
      </c>
      <c r="BK144" s="2">
        <f t="shared" si="460"/>
        <v>-4.41</v>
      </c>
      <c r="BM144" s="1"/>
      <c r="BO144">
        <v>90</v>
      </c>
      <c r="BP144" s="1">
        <v>0</v>
      </c>
      <c r="BQ144" s="2">
        <f t="shared" si="486"/>
        <v>0</v>
      </c>
      <c r="BR144" s="2">
        <f t="shared" si="487"/>
        <v>0</v>
      </c>
      <c r="BS144" s="2">
        <f t="shared" si="461"/>
        <v>17.830000000000002</v>
      </c>
      <c r="BW144">
        <v>90</v>
      </c>
      <c r="BX144" s="1">
        <v>0.17100000000000001</v>
      </c>
      <c r="BY144" s="2">
        <f t="shared" si="488"/>
        <v>3.4200000000000004</v>
      </c>
      <c r="BZ144" s="2">
        <f t="shared" si="489"/>
        <v>14.01</v>
      </c>
      <c r="CA144" s="2">
        <f t="shared" si="462"/>
        <v>3.8200000000000021</v>
      </c>
      <c r="CC144" s="1">
        <f t="shared" si="490"/>
        <v>0.17400000000000002</v>
      </c>
      <c r="CE144">
        <v>90</v>
      </c>
      <c r="CF144" s="1">
        <v>0.15100000000000002</v>
      </c>
      <c r="CG144" s="2">
        <f t="shared" si="491"/>
        <v>3.0200000000000005</v>
      </c>
      <c r="CH144" s="2">
        <f t="shared" si="492"/>
        <v>11.470000000000002</v>
      </c>
      <c r="CI144" s="2">
        <f t="shared" si="463"/>
        <v>2.5399999999999974</v>
      </c>
      <c r="CM144">
        <v>90</v>
      </c>
      <c r="CN144" s="1">
        <v>0.14400000000000002</v>
      </c>
      <c r="CO144" s="2">
        <f t="shared" si="493"/>
        <v>2.8800000000000003</v>
      </c>
      <c r="CP144" s="2">
        <f t="shared" si="494"/>
        <v>12.8</v>
      </c>
      <c r="CQ144" s="2">
        <f t="shared" si="464"/>
        <v>-1.3299999999999983</v>
      </c>
      <c r="CS144" s="1">
        <f t="shared" si="495"/>
        <v>0.14100000000000001</v>
      </c>
      <c r="CU144">
        <v>90</v>
      </c>
      <c r="CV144" s="1">
        <v>0.14100000000000001</v>
      </c>
      <c r="CW144" s="2">
        <f t="shared" si="496"/>
        <v>2.8200000000000003</v>
      </c>
      <c r="CX144" s="2">
        <f t="shared" si="497"/>
        <v>11.97</v>
      </c>
      <c r="CY144" s="2">
        <f t="shared" si="465"/>
        <v>0.83000000000000007</v>
      </c>
      <c r="DA144" s="1"/>
      <c r="DC144">
        <v>90</v>
      </c>
      <c r="DD144" s="1">
        <v>0.13300000000000001</v>
      </c>
      <c r="DE144" s="2">
        <f t="shared" si="498"/>
        <v>2.66</v>
      </c>
      <c r="DF144" s="2">
        <f t="shared" si="499"/>
        <v>10.210000000000001</v>
      </c>
      <c r="DG144" s="2">
        <f t="shared" si="466"/>
        <v>1.7599999999999998</v>
      </c>
      <c r="DK144">
        <v>90</v>
      </c>
      <c r="DL144" s="1">
        <v>0.13100000000000001</v>
      </c>
      <c r="DM144" s="2">
        <f t="shared" si="500"/>
        <v>2.62</v>
      </c>
      <c r="DN144" s="2">
        <f t="shared" si="501"/>
        <v>10.280000000000001</v>
      </c>
      <c r="DO144" s="2">
        <f t="shared" si="467"/>
        <v>-7.0000000000000284E-2</v>
      </c>
      <c r="DR144" t="s">
        <v>99</v>
      </c>
      <c r="DS144">
        <v>90</v>
      </c>
      <c r="DT144" s="1">
        <v>0.12200000000000001</v>
      </c>
      <c r="DU144" s="2">
        <f t="shared" si="502"/>
        <v>2.4400000000000004</v>
      </c>
      <c r="DV144" s="2">
        <f t="shared" si="503"/>
        <v>9.52</v>
      </c>
      <c r="DW144" s="2">
        <f t="shared" si="468"/>
        <v>0.76000000000000156</v>
      </c>
    </row>
    <row r="145" spans="1:128" x14ac:dyDescent="0.2">
      <c r="C145">
        <v>110</v>
      </c>
      <c r="D145" s="1">
        <v>0.22100000000000003</v>
      </c>
      <c r="E145" s="2">
        <f t="shared" si="469"/>
        <v>4.4200000000000008</v>
      </c>
      <c r="F145" s="2">
        <f t="shared" si="470"/>
        <v>23.310000000000002</v>
      </c>
      <c r="G145" s="1">
        <f t="shared" si="471"/>
        <v>0.22600000000000003</v>
      </c>
      <c r="K145">
        <v>110</v>
      </c>
      <c r="L145" s="1">
        <v>0</v>
      </c>
      <c r="M145" s="2">
        <f t="shared" si="472"/>
        <v>0</v>
      </c>
      <c r="N145" s="2">
        <f t="shared" si="473"/>
        <v>0</v>
      </c>
      <c r="O145" s="2">
        <f t="shared" si="454"/>
        <v>23.310000000000002</v>
      </c>
      <c r="S145">
        <v>110</v>
      </c>
      <c r="T145" s="1">
        <v>0</v>
      </c>
      <c r="U145" s="2">
        <f t="shared" si="474"/>
        <v>0</v>
      </c>
      <c r="V145" s="2">
        <f t="shared" si="475"/>
        <v>0</v>
      </c>
      <c r="W145" s="2">
        <f t="shared" si="455"/>
        <v>0</v>
      </c>
      <c r="AA145">
        <v>110</v>
      </c>
      <c r="AB145" s="1">
        <v>0</v>
      </c>
      <c r="AC145" s="2">
        <f t="shared" si="476"/>
        <v>0</v>
      </c>
      <c r="AD145" s="2">
        <f t="shared" si="477"/>
        <v>0</v>
      </c>
      <c r="AE145" s="2">
        <f t="shared" si="456"/>
        <v>0</v>
      </c>
      <c r="AI145">
        <v>110</v>
      </c>
      <c r="AJ145" s="1">
        <v>0</v>
      </c>
      <c r="AK145" s="2">
        <f t="shared" si="478"/>
        <v>0</v>
      </c>
      <c r="AL145" s="2">
        <f t="shared" si="479"/>
        <v>0</v>
      </c>
      <c r="AM145" s="2">
        <f t="shared" si="457"/>
        <v>0</v>
      </c>
      <c r="AQ145">
        <v>110</v>
      </c>
      <c r="AR145" s="1">
        <v>0</v>
      </c>
      <c r="AS145" s="2">
        <f t="shared" si="480"/>
        <v>0</v>
      </c>
      <c r="AT145" s="2">
        <f t="shared" si="481"/>
        <v>0</v>
      </c>
      <c r="AU145" s="2">
        <f t="shared" si="458"/>
        <v>0</v>
      </c>
      <c r="AY145">
        <v>110</v>
      </c>
      <c r="AZ145" s="1">
        <v>0.18</v>
      </c>
      <c r="BA145" s="2">
        <f t="shared" si="482"/>
        <v>3.5999999999999996</v>
      </c>
      <c r="BB145" s="2">
        <f t="shared" si="483"/>
        <v>17.020000000000003</v>
      </c>
      <c r="BC145" s="2">
        <f t="shared" si="459"/>
        <v>6.2899999999999991</v>
      </c>
      <c r="BG145">
        <v>110</v>
      </c>
      <c r="BH145" s="1">
        <v>0.17400000000000002</v>
      </c>
      <c r="BI145" s="2">
        <f t="shared" si="484"/>
        <v>3.4800000000000004</v>
      </c>
      <c r="BJ145" s="2">
        <f t="shared" si="485"/>
        <v>21.310000000000002</v>
      </c>
      <c r="BK145" s="2">
        <f t="shared" si="460"/>
        <v>-4.2899999999999991</v>
      </c>
      <c r="BM145" s="1"/>
      <c r="BO145">
        <v>110</v>
      </c>
      <c r="BP145" s="1">
        <v>0</v>
      </c>
      <c r="BQ145" s="2">
        <f t="shared" si="486"/>
        <v>0</v>
      </c>
      <c r="BR145" s="2">
        <f t="shared" si="487"/>
        <v>0</v>
      </c>
      <c r="BS145" s="2">
        <f t="shared" si="461"/>
        <v>21.310000000000002</v>
      </c>
      <c r="BW145">
        <v>110</v>
      </c>
      <c r="BX145" s="1">
        <v>0.16300000000000001</v>
      </c>
      <c r="BY145" s="2">
        <f t="shared" si="488"/>
        <v>3.2600000000000002</v>
      </c>
      <c r="BZ145" s="2">
        <f t="shared" si="489"/>
        <v>17.27</v>
      </c>
      <c r="CA145" s="2">
        <f t="shared" si="462"/>
        <v>4.0400000000000027</v>
      </c>
      <c r="CC145" s="1">
        <f t="shared" si="490"/>
        <v>0.16600000000000001</v>
      </c>
      <c r="CE145">
        <v>110</v>
      </c>
      <c r="CF145" s="1">
        <v>0.14800000000000002</v>
      </c>
      <c r="CG145" s="2">
        <f t="shared" si="491"/>
        <v>2.9600000000000004</v>
      </c>
      <c r="CH145" s="2">
        <f t="shared" si="492"/>
        <v>14.430000000000003</v>
      </c>
      <c r="CI145" s="2">
        <f t="shared" si="463"/>
        <v>2.8399999999999963</v>
      </c>
      <c r="CM145">
        <v>110</v>
      </c>
      <c r="CN145" s="1">
        <v>0.14100000000000001</v>
      </c>
      <c r="CO145" s="2">
        <f t="shared" si="493"/>
        <v>2.8200000000000003</v>
      </c>
      <c r="CP145" s="2">
        <f t="shared" si="494"/>
        <v>15.620000000000001</v>
      </c>
      <c r="CQ145" s="2">
        <f t="shared" si="464"/>
        <v>-1.1899999999999977</v>
      </c>
      <c r="CS145" s="1">
        <f t="shared" si="495"/>
        <v>0.13800000000000001</v>
      </c>
      <c r="CU145">
        <v>110</v>
      </c>
      <c r="CV145" s="1">
        <v>0.14200000000000002</v>
      </c>
      <c r="CW145" s="2">
        <f t="shared" si="496"/>
        <v>2.8400000000000003</v>
      </c>
      <c r="CX145" s="2">
        <f t="shared" si="497"/>
        <v>14.81</v>
      </c>
      <c r="CY145" s="2">
        <f t="shared" si="465"/>
        <v>0.8100000000000005</v>
      </c>
      <c r="DA145" s="1"/>
      <c r="DC145">
        <v>110</v>
      </c>
      <c r="DD145" s="1">
        <v>0.13300000000000001</v>
      </c>
      <c r="DE145" s="2">
        <f t="shared" si="498"/>
        <v>2.66</v>
      </c>
      <c r="DF145" s="2">
        <f t="shared" si="499"/>
        <v>12.870000000000001</v>
      </c>
      <c r="DG145" s="2">
        <f t="shared" si="466"/>
        <v>1.9399999999999995</v>
      </c>
      <c r="DK145">
        <v>110</v>
      </c>
      <c r="DL145" s="1">
        <v>0.13</v>
      </c>
      <c r="DM145" s="2">
        <f t="shared" si="500"/>
        <v>2.6</v>
      </c>
      <c r="DN145" s="2">
        <f t="shared" si="501"/>
        <v>12.88</v>
      </c>
      <c r="DO145" s="2">
        <f t="shared" si="467"/>
        <v>-9.9999999999997868E-3</v>
      </c>
      <c r="DR145" t="s">
        <v>99</v>
      </c>
      <c r="DS145">
        <v>110</v>
      </c>
      <c r="DT145" s="1">
        <v>0.14400000000000002</v>
      </c>
      <c r="DU145" s="2">
        <f t="shared" si="502"/>
        <v>2.8800000000000003</v>
      </c>
      <c r="DV145" s="2">
        <f t="shared" si="503"/>
        <v>12.4</v>
      </c>
      <c r="DW145" s="2">
        <f t="shared" si="468"/>
        <v>0.48000000000000043</v>
      </c>
    </row>
    <row r="146" spans="1:128" x14ac:dyDescent="0.2">
      <c r="C146">
        <v>130</v>
      </c>
      <c r="D146" s="1">
        <v>0.222</v>
      </c>
      <c r="E146" s="2">
        <f t="shared" si="469"/>
        <v>4.4400000000000004</v>
      </c>
      <c r="F146" s="2">
        <f t="shared" si="470"/>
        <v>27.750000000000004</v>
      </c>
      <c r="G146" s="1">
        <f t="shared" si="471"/>
        <v>0.22700000000000001</v>
      </c>
      <c r="K146">
        <v>130</v>
      </c>
      <c r="L146" s="1">
        <v>0</v>
      </c>
      <c r="M146" s="2">
        <f t="shared" si="472"/>
        <v>0</v>
      </c>
      <c r="N146" s="2">
        <f t="shared" si="473"/>
        <v>0</v>
      </c>
      <c r="O146" s="2">
        <f t="shared" si="454"/>
        <v>27.750000000000004</v>
      </c>
      <c r="S146">
        <v>130</v>
      </c>
      <c r="T146" s="1">
        <v>0</v>
      </c>
      <c r="U146" s="2">
        <f t="shared" si="474"/>
        <v>0</v>
      </c>
      <c r="V146" s="2">
        <f t="shared" si="475"/>
        <v>0</v>
      </c>
      <c r="W146" s="2">
        <f t="shared" si="455"/>
        <v>0</v>
      </c>
      <c r="AA146">
        <v>130</v>
      </c>
      <c r="AB146" s="1">
        <v>0</v>
      </c>
      <c r="AC146" s="2">
        <f t="shared" si="476"/>
        <v>0</v>
      </c>
      <c r="AD146" s="2">
        <f t="shared" si="477"/>
        <v>0</v>
      </c>
      <c r="AE146" s="2">
        <f t="shared" si="456"/>
        <v>0</v>
      </c>
      <c r="AI146">
        <v>130</v>
      </c>
      <c r="AJ146" s="1">
        <v>0</v>
      </c>
      <c r="AK146" s="2">
        <f t="shared" si="478"/>
        <v>0</v>
      </c>
      <c r="AL146" s="2">
        <f t="shared" si="479"/>
        <v>0</v>
      </c>
      <c r="AM146" s="2">
        <f t="shared" si="457"/>
        <v>0</v>
      </c>
      <c r="AQ146">
        <v>130</v>
      </c>
      <c r="AR146" s="1">
        <v>0</v>
      </c>
      <c r="AS146" s="2">
        <f t="shared" si="480"/>
        <v>0</v>
      </c>
      <c r="AT146" s="2">
        <f t="shared" si="481"/>
        <v>0</v>
      </c>
      <c r="AU146" s="2">
        <f t="shared" si="458"/>
        <v>0</v>
      </c>
      <c r="AY146">
        <v>130</v>
      </c>
      <c r="AZ146" s="1">
        <v>0.19800000000000001</v>
      </c>
      <c r="BA146" s="2">
        <f t="shared" si="482"/>
        <v>3.96</v>
      </c>
      <c r="BB146" s="2">
        <f t="shared" si="483"/>
        <v>20.980000000000004</v>
      </c>
      <c r="BC146" s="2">
        <f t="shared" si="459"/>
        <v>6.77</v>
      </c>
      <c r="BG146">
        <v>130</v>
      </c>
      <c r="BH146" s="1">
        <v>0.19500000000000001</v>
      </c>
      <c r="BI146" s="2">
        <f t="shared" si="484"/>
        <v>3.9000000000000004</v>
      </c>
      <c r="BJ146" s="2">
        <f t="shared" si="485"/>
        <v>25.21</v>
      </c>
      <c r="BK146" s="2">
        <f t="shared" si="460"/>
        <v>-4.2299999999999969</v>
      </c>
      <c r="BM146" s="1"/>
      <c r="BO146">
        <v>130</v>
      </c>
      <c r="BP146" s="1">
        <v>0</v>
      </c>
      <c r="BQ146" s="2">
        <f t="shared" si="486"/>
        <v>0</v>
      </c>
      <c r="BR146" s="2">
        <f t="shared" si="487"/>
        <v>0</v>
      </c>
      <c r="BS146" s="2">
        <f t="shared" si="461"/>
        <v>25.21</v>
      </c>
      <c r="BW146">
        <v>130</v>
      </c>
      <c r="BX146" s="1">
        <v>0.186</v>
      </c>
      <c r="BY146" s="2">
        <f t="shared" si="488"/>
        <v>3.7199999999999998</v>
      </c>
      <c r="BZ146" s="2">
        <f t="shared" si="489"/>
        <v>20.99</v>
      </c>
      <c r="CA146" s="2">
        <f t="shared" si="462"/>
        <v>4.2200000000000024</v>
      </c>
      <c r="CC146" s="1">
        <f t="shared" si="490"/>
        <v>0.189</v>
      </c>
      <c r="CE146">
        <v>130</v>
      </c>
      <c r="CF146" s="1">
        <v>0.17</v>
      </c>
      <c r="CG146" s="2">
        <f t="shared" si="491"/>
        <v>3.4000000000000004</v>
      </c>
      <c r="CH146" s="2">
        <f t="shared" si="492"/>
        <v>17.830000000000005</v>
      </c>
      <c r="CI146" s="2">
        <f t="shared" si="463"/>
        <v>3.159999999999993</v>
      </c>
      <c r="CM146">
        <v>130</v>
      </c>
      <c r="CN146" s="1">
        <v>0.16200000000000001</v>
      </c>
      <c r="CO146" s="2">
        <f t="shared" si="493"/>
        <v>3.24</v>
      </c>
      <c r="CP146" s="2">
        <f t="shared" si="494"/>
        <v>18.86</v>
      </c>
      <c r="CQ146" s="2">
        <f t="shared" si="464"/>
        <v>-1.029999999999994</v>
      </c>
      <c r="CS146" s="1">
        <f t="shared" si="495"/>
        <v>0.159</v>
      </c>
      <c r="CU146">
        <v>130</v>
      </c>
      <c r="CV146" s="1">
        <v>0.159</v>
      </c>
      <c r="CW146" s="2">
        <f t="shared" si="496"/>
        <v>3.18</v>
      </c>
      <c r="CX146" s="2">
        <f t="shared" si="497"/>
        <v>17.990000000000002</v>
      </c>
      <c r="CY146" s="2">
        <f t="shared" si="465"/>
        <v>0.86999999999999744</v>
      </c>
      <c r="DA146" s="1"/>
      <c r="DC146">
        <v>130</v>
      </c>
      <c r="DD146" s="1">
        <v>0.154</v>
      </c>
      <c r="DE146" s="2">
        <f t="shared" si="498"/>
        <v>3.08</v>
      </c>
      <c r="DF146" s="2">
        <f t="shared" si="499"/>
        <v>15.950000000000001</v>
      </c>
      <c r="DG146" s="2">
        <f t="shared" si="466"/>
        <v>2.0400000000000009</v>
      </c>
      <c r="DK146">
        <v>130</v>
      </c>
      <c r="DL146" s="1">
        <v>0.153</v>
      </c>
      <c r="DM146" s="2">
        <f t="shared" si="500"/>
        <v>3.06</v>
      </c>
      <c r="DN146" s="2">
        <f t="shared" si="501"/>
        <v>15.940000000000001</v>
      </c>
      <c r="DO146" s="2">
        <f t="shared" si="467"/>
        <v>9.9999999999997868E-3</v>
      </c>
      <c r="DR146" t="s">
        <v>99</v>
      </c>
      <c r="DS146">
        <v>130</v>
      </c>
      <c r="DT146" s="1">
        <v>0.12300000000000001</v>
      </c>
      <c r="DU146" s="2">
        <f t="shared" si="502"/>
        <v>2.4600000000000004</v>
      </c>
      <c r="DV146" s="2">
        <f t="shared" si="503"/>
        <v>14.860000000000001</v>
      </c>
      <c r="DW146" s="2">
        <f t="shared" si="468"/>
        <v>1.08</v>
      </c>
    </row>
    <row r="147" spans="1:128" x14ac:dyDescent="0.2">
      <c r="C147">
        <v>150</v>
      </c>
      <c r="D147" s="1">
        <v>0.21400000000000002</v>
      </c>
      <c r="E147" s="2">
        <f t="shared" si="469"/>
        <v>4.28</v>
      </c>
      <c r="F147" s="2">
        <f t="shared" si="470"/>
        <v>32.03</v>
      </c>
      <c r="G147" s="1">
        <f t="shared" si="471"/>
        <v>0.21900000000000003</v>
      </c>
      <c r="K147">
        <v>150</v>
      </c>
      <c r="L147" s="1">
        <v>0</v>
      </c>
      <c r="M147" s="2">
        <f t="shared" si="472"/>
        <v>0</v>
      </c>
      <c r="N147" s="2">
        <f t="shared" si="473"/>
        <v>0</v>
      </c>
      <c r="O147" s="2">
        <f t="shared" si="454"/>
        <v>32.03</v>
      </c>
      <c r="S147">
        <v>150</v>
      </c>
      <c r="T147" s="1">
        <v>0</v>
      </c>
      <c r="U147" s="2">
        <f t="shared" si="474"/>
        <v>0</v>
      </c>
      <c r="V147" s="2">
        <f t="shared" si="475"/>
        <v>0</v>
      </c>
      <c r="W147" s="2">
        <f t="shared" si="455"/>
        <v>0</v>
      </c>
      <c r="AA147">
        <v>150</v>
      </c>
      <c r="AB147" s="1">
        <v>0</v>
      </c>
      <c r="AC147" s="2">
        <f t="shared" si="476"/>
        <v>0</v>
      </c>
      <c r="AD147" s="2">
        <f t="shared" si="477"/>
        <v>0</v>
      </c>
      <c r="AE147" s="2">
        <f t="shared" si="456"/>
        <v>0</v>
      </c>
      <c r="AI147">
        <v>150</v>
      </c>
      <c r="AJ147" s="1">
        <v>0</v>
      </c>
      <c r="AK147" s="2">
        <f t="shared" si="478"/>
        <v>0</v>
      </c>
      <c r="AL147" s="2">
        <f t="shared" si="479"/>
        <v>0</v>
      </c>
      <c r="AM147" s="2">
        <f t="shared" si="457"/>
        <v>0</v>
      </c>
      <c r="AQ147">
        <v>150</v>
      </c>
      <c r="AR147" s="1">
        <v>0</v>
      </c>
      <c r="AS147" s="2">
        <f t="shared" si="480"/>
        <v>0</v>
      </c>
      <c r="AT147" s="2">
        <f t="shared" si="481"/>
        <v>0</v>
      </c>
      <c r="AU147" s="2">
        <f t="shared" si="458"/>
        <v>0</v>
      </c>
      <c r="AY147">
        <v>150</v>
      </c>
      <c r="AZ147" s="1">
        <v>0.20100000000000001</v>
      </c>
      <c r="BA147" s="2">
        <f t="shared" si="482"/>
        <v>4.0200000000000005</v>
      </c>
      <c r="BB147" s="2">
        <f t="shared" si="483"/>
        <v>25.000000000000004</v>
      </c>
      <c r="BC147" s="2">
        <f t="shared" si="459"/>
        <v>7.0299999999999976</v>
      </c>
      <c r="BG147">
        <v>150</v>
      </c>
      <c r="BH147" s="1">
        <v>0.19900000000000001</v>
      </c>
      <c r="BI147" s="2">
        <f t="shared" si="484"/>
        <v>3.9800000000000004</v>
      </c>
      <c r="BJ147" s="2">
        <f t="shared" si="485"/>
        <v>29.19</v>
      </c>
      <c r="BK147" s="2">
        <f t="shared" si="460"/>
        <v>-4.1899999999999977</v>
      </c>
      <c r="BM147" s="1"/>
      <c r="BO147">
        <v>150</v>
      </c>
      <c r="BP147" s="1">
        <v>0</v>
      </c>
      <c r="BQ147" s="2">
        <f t="shared" si="486"/>
        <v>0</v>
      </c>
      <c r="BR147" s="2">
        <f t="shared" si="487"/>
        <v>0</v>
      </c>
      <c r="BS147" s="2">
        <f t="shared" si="461"/>
        <v>29.19</v>
      </c>
      <c r="BW147">
        <v>150</v>
      </c>
      <c r="BX147" s="1">
        <v>0.19400000000000001</v>
      </c>
      <c r="BY147" s="2">
        <f t="shared" si="488"/>
        <v>3.88</v>
      </c>
      <c r="BZ147" s="2">
        <f t="shared" si="489"/>
        <v>24.869999999999997</v>
      </c>
      <c r="CA147" s="2">
        <f t="shared" si="462"/>
        <v>4.3200000000000038</v>
      </c>
      <c r="CC147" s="1">
        <f t="shared" si="490"/>
        <v>0.19700000000000001</v>
      </c>
      <c r="CE147">
        <v>150</v>
      </c>
      <c r="CF147" s="1">
        <v>0.17100000000000001</v>
      </c>
      <c r="CG147" s="2">
        <f t="shared" si="491"/>
        <v>3.4200000000000004</v>
      </c>
      <c r="CH147" s="2">
        <f t="shared" si="492"/>
        <v>21.250000000000007</v>
      </c>
      <c r="CI147" s="2">
        <f t="shared" si="463"/>
        <v>3.6199999999999903</v>
      </c>
      <c r="CM147">
        <v>150</v>
      </c>
      <c r="CN147" s="1">
        <v>0.17200000000000001</v>
      </c>
      <c r="CO147" s="2">
        <f t="shared" si="493"/>
        <v>3.4400000000000004</v>
      </c>
      <c r="CP147" s="2">
        <f t="shared" si="494"/>
        <v>22.3</v>
      </c>
      <c r="CQ147" s="2">
        <f t="shared" si="464"/>
        <v>-1.0499999999999936</v>
      </c>
      <c r="CS147" s="1">
        <f t="shared" si="495"/>
        <v>0.16900000000000001</v>
      </c>
      <c r="CU147">
        <v>150</v>
      </c>
      <c r="CV147" s="1">
        <v>0.16800000000000001</v>
      </c>
      <c r="CW147" s="2">
        <f t="shared" si="496"/>
        <v>3.3600000000000003</v>
      </c>
      <c r="CX147" s="2">
        <f t="shared" si="497"/>
        <v>21.35</v>
      </c>
      <c r="CY147" s="2">
        <f t="shared" si="465"/>
        <v>0.94999999999999929</v>
      </c>
      <c r="DA147" s="1"/>
      <c r="DC147">
        <v>150</v>
      </c>
      <c r="DD147" s="1">
        <v>0.157</v>
      </c>
      <c r="DE147" s="2">
        <f t="shared" si="498"/>
        <v>3.14</v>
      </c>
      <c r="DF147" s="2">
        <f t="shared" si="499"/>
        <v>19.09</v>
      </c>
      <c r="DG147" s="2">
        <f t="shared" si="466"/>
        <v>2.2600000000000016</v>
      </c>
      <c r="DK147">
        <v>150</v>
      </c>
      <c r="DL147" s="1">
        <v>0.15</v>
      </c>
      <c r="DM147" s="2">
        <f t="shared" si="500"/>
        <v>3</v>
      </c>
      <c r="DN147" s="2">
        <f t="shared" si="501"/>
        <v>18.940000000000001</v>
      </c>
      <c r="DO147" s="2">
        <f t="shared" si="467"/>
        <v>0.14999999999999858</v>
      </c>
      <c r="DR147" t="s">
        <v>99</v>
      </c>
      <c r="DS147">
        <v>150</v>
      </c>
      <c r="DT147" s="1">
        <v>8.7000000000000008E-2</v>
      </c>
      <c r="DU147" s="2">
        <f t="shared" si="502"/>
        <v>1.7400000000000002</v>
      </c>
      <c r="DV147" s="2">
        <f t="shared" si="503"/>
        <v>16.600000000000001</v>
      </c>
      <c r="DW147" s="2">
        <f t="shared" si="468"/>
        <v>2.34</v>
      </c>
      <c r="DX147" s="5">
        <f>DV147*10</f>
        <v>166</v>
      </c>
    </row>
    <row r="148" spans="1:128" x14ac:dyDescent="0.2">
      <c r="C148">
        <v>170</v>
      </c>
      <c r="D148" s="1">
        <v>0.17</v>
      </c>
      <c r="E148" s="2">
        <f t="shared" si="469"/>
        <v>3.4000000000000004</v>
      </c>
      <c r="F148" s="2">
        <f t="shared" si="470"/>
        <v>35.43</v>
      </c>
      <c r="G148" s="1">
        <f t="shared" si="471"/>
        <v>0.17500000000000002</v>
      </c>
      <c r="K148">
        <v>170</v>
      </c>
      <c r="L148" s="1">
        <v>0</v>
      </c>
      <c r="M148" s="2">
        <f t="shared" si="472"/>
        <v>0</v>
      </c>
      <c r="N148" s="2">
        <f t="shared" si="473"/>
        <v>0</v>
      </c>
      <c r="O148" s="2">
        <f t="shared" si="454"/>
        <v>35.43</v>
      </c>
      <c r="S148">
        <v>170</v>
      </c>
      <c r="T148" s="1">
        <v>0</v>
      </c>
      <c r="U148" s="2">
        <f t="shared" si="474"/>
        <v>0</v>
      </c>
      <c r="V148" s="2">
        <f t="shared" si="475"/>
        <v>0</v>
      </c>
      <c r="W148" s="2">
        <f t="shared" si="455"/>
        <v>0</v>
      </c>
      <c r="AA148">
        <v>170</v>
      </c>
      <c r="AB148" s="1">
        <v>0</v>
      </c>
      <c r="AC148" s="2">
        <f t="shared" si="476"/>
        <v>0</v>
      </c>
      <c r="AD148" s="2">
        <f t="shared" si="477"/>
        <v>0</v>
      </c>
      <c r="AE148" s="2">
        <f t="shared" si="456"/>
        <v>0</v>
      </c>
      <c r="AI148">
        <v>170</v>
      </c>
      <c r="AJ148" s="1">
        <v>0</v>
      </c>
      <c r="AK148" s="2">
        <f t="shared" si="478"/>
        <v>0</v>
      </c>
      <c r="AL148" s="2">
        <f t="shared" si="479"/>
        <v>0</v>
      </c>
      <c r="AM148" s="2">
        <f t="shared" si="457"/>
        <v>0</v>
      </c>
      <c r="AQ148">
        <v>170</v>
      </c>
      <c r="AR148" s="1">
        <v>0</v>
      </c>
      <c r="AS148" s="2">
        <f t="shared" si="480"/>
        <v>0</v>
      </c>
      <c r="AT148" s="2">
        <f t="shared" si="481"/>
        <v>0</v>
      </c>
      <c r="AU148" s="2">
        <f t="shared" si="458"/>
        <v>0</v>
      </c>
      <c r="AY148">
        <v>170</v>
      </c>
      <c r="AZ148" s="1">
        <v>0.16200000000000001</v>
      </c>
      <c r="BA148" s="2">
        <f t="shared" si="482"/>
        <v>3.24</v>
      </c>
      <c r="BB148" s="2">
        <f t="shared" si="483"/>
        <v>28.240000000000002</v>
      </c>
      <c r="BC148" s="2">
        <f t="shared" si="459"/>
        <v>7.1899999999999977</v>
      </c>
      <c r="BG148">
        <v>170</v>
      </c>
      <c r="BH148" s="1">
        <v>0.158</v>
      </c>
      <c r="BI148" s="2">
        <f t="shared" si="484"/>
        <v>3.16</v>
      </c>
      <c r="BJ148" s="2">
        <f t="shared" si="485"/>
        <v>32.35</v>
      </c>
      <c r="BK148" s="2">
        <f t="shared" si="460"/>
        <v>-4.1099999999999994</v>
      </c>
      <c r="BM148" s="1"/>
      <c r="BO148">
        <v>170</v>
      </c>
      <c r="BP148" s="1">
        <v>0</v>
      </c>
      <c r="BQ148" s="2">
        <f t="shared" si="486"/>
        <v>0</v>
      </c>
      <c r="BR148" s="2">
        <f t="shared" si="487"/>
        <v>0</v>
      </c>
      <c r="BS148" s="2">
        <f t="shared" si="461"/>
        <v>32.35</v>
      </c>
      <c r="BW148">
        <v>170</v>
      </c>
      <c r="BX148" s="1">
        <v>0.161</v>
      </c>
      <c r="BY148" s="2">
        <f t="shared" si="488"/>
        <v>3.22</v>
      </c>
      <c r="BZ148" s="2">
        <f t="shared" si="489"/>
        <v>28.089999999999996</v>
      </c>
      <c r="CA148" s="2">
        <f t="shared" si="462"/>
        <v>4.2600000000000051</v>
      </c>
      <c r="CC148" s="1">
        <f t="shared" si="490"/>
        <v>0.16400000000000001</v>
      </c>
      <c r="CE148">
        <v>170</v>
      </c>
      <c r="CF148" s="1">
        <v>0.18</v>
      </c>
      <c r="CG148" s="2">
        <f t="shared" si="491"/>
        <v>3.5999999999999996</v>
      </c>
      <c r="CH148" s="2">
        <f t="shared" si="492"/>
        <v>24.850000000000009</v>
      </c>
      <c r="CI148" s="2">
        <f t="shared" si="463"/>
        <v>3.2399999999999878</v>
      </c>
      <c r="CM148">
        <v>170</v>
      </c>
      <c r="CN148" s="1">
        <v>0.14300000000000002</v>
      </c>
      <c r="CO148" s="2">
        <f t="shared" si="493"/>
        <v>2.8600000000000003</v>
      </c>
      <c r="CP148" s="2">
        <f t="shared" si="494"/>
        <v>25.16</v>
      </c>
      <c r="CQ148" s="2">
        <f t="shared" si="464"/>
        <v>-0.30999999999999162</v>
      </c>
      <c r="CS148" s="1">
        <f t="shared" si="495"/>
        <v>0.14000000000000001</v>
      </c>
      <c r="CU148">
        <v>170</v>
      </c>
      <c r="CV148" s="1">
        <v>0.14200000000000002</v>
      </c>
      <c r="CW148" s="2">
        <f t="shared" si="496"/>
        <v>2.8400000000000003</v>
      </c>
      <c r="CX148" s="2">
        <f t="shared" si="497"/>
        <v>24.19</v>
      </c>
      <c r="CY148" s="2">
        <f t="shared" si="465"/>
        <v>0.96999999999999886</v>
      </c>
      <c r="DA148" s="1"/>
      <c r="DC148">
        <v>170</v>
      </c>
      <c r="DD148" s="1">
        <v>0.128</v>
      </c>
      <c r="DE148" s="2">
        <f t="shared" si="498"/>
        <v>2.56</v>
      </c>
      <c r="DF148" s="2">
        <f t="shared" si="499"/>
        <v>21.65</v>
      </c>
      <c r="DG148" s="2">
        <f t="shared" si="466"/>
        <v>2.5400000000000027</v>
      </c>
      <c r="DK148">
        <v>170</v>
      </c>
      <c r="DL148" s="1">
        <v>0.12200000000000001</v>
      </c>
      <c r="DM148" s="2">
        <f t="shared" si="500"/>
        <v>2.4400000000000004</v>
      </c>
      <c r="DN148" s="2">
        <f t="shared" si="501"/>
        <v>21.380000000000003</v>
      </c>
      <c r="DO148" s="2">
        <f t="shared" si="467"/>
        <v>0.26999999999999602</v>
      </c>
      <c r="DR148" t="s">
        <v>99</v>
      </c>
      <c r="DS148">
        <v>170</v>
      </c>
      <c r="DT148" s="1">
        <v>7.400000000000001E-2</v>
      </c>
      <c r="DU148" s="2">
        <f t="shared" si="502"/>
        <v>1.4800000000000002</v>
      </c>
      <c r="DV148" s="2">
        <f t="shared" si="503"/>
        <v>18.080000000000002</v>
      </c>
      <c r="DW148" s="2">
        <f t="shared" si="468"/>
        <v>3.3000000000000007</v>
      </c>
    </row>
    <row r="149" spans="1:128" x14ac:dyDescent="0.2">
      <c r="C149">
        <v>190</v>
      </c>
      <c r="D149" s="1">
        <v>0.14499999999999999</v>
      </c>
      <c r="E149" s="2">
        <f t="shared" si="469"/>
        <v>2.9</v>
      </c>
      <c r="F149" s="2">
        <f t="shared" si="470"/>
        <v>38.33</v>
      </c>
      <c r="G149" s="1">
        <f t="shared" si="471"/>
        <v>0.15</v>
      </c>
      <c r="K149">
        <v>190</v>
      </c>
      <c r="L149" s="1">
        <v>0</v>
      </c>
      <c r="M149" s="2">
        <f t="shared" si="472"/>
        <v>0</v>
      </c>
      <c r="N149" s="2">
        <f t="shared" si="473"/>
        <v>0</v>
      </c>
      <c r="O149" s="2">
        <f t="shared" si="454"/>
        <v>38.33</v>
      </c>
      <c r="S149">
        <v>190</v>
      </c>
      <c r="T149" s="1">
        <v>0</v>
      </c>
      <c r="U149" s="2">
        <f t="shared" si="474"/>
        <v>0</v>
      </c>
      <c r="V149" s="2">
        <f t="shared" si="475"/>
        <v>0</v>
      </c>
      <c r="W149" s="2">
        <f t="shared" si="455"/>
        <v>0</v>
      </c>
      <c r="AA149">
        <v>190</v>
      </c>
      <c r="AB149" s="1">
        <v>0</v>
      </c>
      <c r="AC149" s="2">
        <f t="shared" si="476"/>
        <v>0</v>
      </c>
      <c r="AD149" s="2">
        <f t="shared" si="477"/>
        <v>0</v>
      </c>
      <c r="AE149" s="2">
        <f t="shared" si="456"/>
        <v>0</v>
      </c>
      <c r="AI149">
        <v>190</v>
      </c>
      <c r="AJ149" s="1">
        <v>0</v>
      </c>
      <c r="AK149" s="2">
        <f t="shared" si="478"/>
        <v>0</v>
      </c>
      <c r="AL149" s="2">
        <f t="shared" si="479"/>
        <v>0</v>
      </c>
      <c r="AM149" s="2">
        <f t="shared" si="457"/>
        <v>0</v>
      </c>
      <c r="AQ149">
        <v>190</v>
      </c>
      <c r="AR149" s="1">
        <v>0</v>
      </c>
      <c r="AS149" s="2">
        <f t="shared" si="480"/>
        <v>0</v>
      </c>
      <c r="AT149" s="2">
        <f t="shared" si="481"/>
        <v>0</v>
      </c>
      <c r="AU149" s="2">
        <f t="shared" si="458"/>
        <v>0</v>
      </c>
      <c r="AY149">
        <v>190</v>
      </c>
      <c r="AZ149" s="1">
        <v>0.13800000000000001</v>
      </c>
      <c r="BA149" s="2">
        <f t="shared" si="482"/>
        <v>2.7600000000000002</v>
      </c>
      <c r="BB149" s="2">
        <f t="shared" si="483"/>
        <v>31.000000000000004</v>
      </c>
      <c r="BC149" s="2">
        <f t="shared" si="459"/>
        <v>7.3299999999999947</v>
      </c>
      <c r="BG149">
        <v>190</v>
      </c>
      <c r="BH149" s="1">
        <v>0.14200000000000002</v>
      </c>
      <c r="BI149" s="2">
        <f t="shared" si="484"/>
        <v>2.8400000000000003</v>
      </c>
      <c r="BJ149" s="2">
        <f t="shared" si="485"/>
        <v>35.190000000000005</v>
      </c>
      <c r="BK149" s="2">
        <f t="shared" si="460"/>
        <v>-4.1900000000000013</v>
      </c>
      <c r="BM149" s="1"/>
      <c r="BO149">
        <v>190</v>
      </c>
      <c r="BP149" s="1">
        <v>0</v>
      </c>
      <c r="BQ149" s="2">
        <f t="shared" si="486"/>
        <v>0</v>
      </c>
      <c r="BR149" s="2">
        <f t="shared" si="487"/>
        <v>0</v>
      </c>
      <c r="BS149" s="2">
        <f t="shared" si="461"/>
        <v>35.190000000000005</v>
      </c>
      <c r="BW149">
        <v>190</v>
      </c>
      <c r="BX149" s="1">
        <v>0.14100000000000001</v>
      </c>
      <c r="BY149" s="2">
        <f t="shared" si="488"/>
        <v>2.8200000000000003</v>
      </c>
      <c r="BZ149" s="2">
        <f t="shared" si="489"/>
        <v>30.909999999999997</v>
      </c>
      <c r="CA149" s="2">
        <f t="shared" si="462"/>
        <v>4.2800000000000082</v>
      </c>
      <c r="CC149" s="1">
        <f t="shared" si="490"/>
        <v>0.14400000000000002</v>
      </c>
      <c r="CE149">
        <v>190</v>
      </c>
      <c r="CF149" s="1">
        <v>0.15100000000000002</v>
      </c>
      <c r="CG149" s="2">
        <f t="shared" si="491"/>
        <v>3.0200000000000005</v>
      </c>
      <c r="CH149" s="2">
        <f t="shared" si="492"/>
        <v>27.870000000000008</v>
      </c>
      <c r="CI149" s="2">
        <f t="shared" si="463"/>
        <v>3.0399999999999885</v>
      </c>
      <c r="CM149">
        <v>190</v>
      </c>
      <c r="CN149" s="1">
        <v>0.13300000000000001</v>
      </c>
      <c r="CO149" s="2">
        <f t="shared" si="493"/>
        <v>2.66</v>
      </c>
      <c r="CP149" s="2">
        <f t="shared" si="494"/>
        <v>27.82</v>
      </c>
      <c r="CQ149" s="2">
        <f t="shared" si="464"/>
        <v>5.0000000000007816E-2</v>
      </c>
      <c r="CS149" s="1">
        <f t="shared" si="495"/>
        <v>0.13</v>
      </c>
      <c r="CU149">
        <v>190</v>
      </c>
      <c r="CV149" s="1">
        <v>0.13500000000000001</v>
      </c>
      <c r="CW149" s="2">
        <f t="shared" si="496"/>
        <v>2.7</v>
      </c>
      <c r="CX149" s="2">
        <f t="shared" si="497"/>
        <v>26.89</v>
      </c>
      <c r="CY149" s="2">
        <f t="shared" si="465"/>
        <v>0.92999999999999972</v>
      </c>
      <c r="DA149" s="1"/>
      <c r="DC149">
        <v>190</v>
      </c>
      <c r="DD149" s="1">
        <v>0.13</v>
      </c>
      <c r="DE149" s="2">
        <f t="shared" si="498"/>
        <v>2.6</v>
      </c>
      <c r="DF149" s="2">
        <f t="shared" si="499"/>
        <v>24.25</v>
      </c>
      <c r="DG149" s="2">
        <f t="shared" si="466"/>
        <v>2.6400000000000006</v>
      </c>
      <c r="DK149">
        <v>190</v>
      </c>
      <c r="DL149" s="1">
        <v>0.124</v>
      </c>
      <c r="DM149" s="2">
        <f t="shared" si="500"/>
        <v>2.48</v>
      </c>
      <c r="DN149" s="2">
        <f t="shared" si="501"/>
        <v>23.860000000000003</v>
      </c>
      <c r="DO149" s="2">
        <f t="shared" si="467"/>
        <v>0.38999999999999702</v>
      </c>
      <c r="DR149" t="s">
        <v>99</v>
      </c>
      <c r="DS149">
        <v>190</v>
      </c>
      <c r="DT149" s="1">
        <v>7.4999999999999997E-2</v>
      </c>
      <c r="DU149" s="2">
        <f t="shared" si="502"/>
        <v>1.5</v>
      </c>
      <c r="DV149" s="2">
        <f t="shared" si="503"/>
        <v>19.580000000000002</v>
      </c>
      <c r="DW149" s="2">
        <f t="shared" si="468"/>
        <v>4.2800000000000011</v>
      </c>
    </row>
    <row r="150" spans="1:128" x14ac:dyDescent="0.2">
      <c r="C150">
        <v>210</v>
      </c>
      <c r="D150" s="1">
        <v>0.16500000000000001</v>
      </c>
      <c r="E150" s="2">
        <f t="shared" si="469"/>
        <v>3.3000000000000003</v>
      </c>
      <c r="F150" s="2">
        <f t="shared" si="470"/>
        <v>41.629999999999995</v>
      </c>
      <c r="G150" s="1">
        <f t="shared" si="471"/>
        <v>0.17</v>
      </c>
      <c r="K150">
        <v>210</v>
      </c>
      <c r="L150" s="1">
        <v>0</v>
      </c>
      <c r="M150" s="2">
        <f t="shared" si="472"/>
        <v>0</v>
      </c>
      <c r="N150" s="2">
        <f t="shared" si="473"/>
        <v>0</v>
      </c>
      <c r="O150" s="2">
        <f t="shared" si="454"/>
        <v>41.629999999999995</v>
      </c>
      <c r="S150">
        <v>210</v>
      </c>
      <c r="T150" s="1">
        <v>0</v>
      </c>
      <c r="U150" s="2">
        <f t="shared" si="474"/>
        <v>0</v>
      </c>
      <c r="V150" s="2">
        <f t="shared" si="475"/>
        <v>0</v>
      </c>
      <c r="W150" s="2">
        <f t="shared" si="455"/>
        <v>0</v>
      </c>
      <c r="AA150">
        <v>210</v>
      </c>
      <c r="AB150" s="1">
        <v>0</v>
      </c>
      <c r="AC150" s="2">
        <f t="shared" si="476"/>
        <v>0</v>
      </c>
      <c r="AD150" s="2">
        <f t="shared" si="477"/>
        <v>0</v>
      </c>
      <c r="AE150" s="2">
        <f t="shared" si="456"/>
        <v>0</v>
      </c>
      <c r="AI150">
        <v>210</v>
      </c>
      <c r="AJ150" s="1">
        <v>0</v>
      </c>
      <c r="AK150" s="2">
        <f t="shared" si="478"/>
        <v>0</v>
      </c>
      <c r="AL150" s="2">
        <f t="shared" si="479"/>
        <v>0</v>
      </c>
      <c r="AM150" s="2">
        <f t="shared" si="457"/>
        <v>0</v>
      </c>
      <c r="AQ150">
        <v>210</v>
      </c>
      <c r="AR150" s="1">
        <v>0</v>
      </c>
      <c r="AS150" s="2">
        <f t="shared" si="480"/>
        <v>0</v>
      </c>
      <c r="AT150" s="2">
        <f t="shared" si="481"/>
        <v>0</v>
      </c>
      <c r="AU150" s="2">
        <f t="shared" si="458"/>
        <v>0</v>
      </c>
      <c r="AY150">
        <v>210</v>
      </c>
      <c r="AZ150" s="1">
        <v>0.16</v>
      </c>
      <c r="BA150" s="2">
        <f t="shared" si="482"/>
        <v>3.2</v>
      </c>
      <c r="BB150" s="2">
        <f t="shared" si="483"/>
        <v>34.200000000000003</v>
      </c>
      <c r="BC150" s="2">
        <f t="shared" si="459"/>
        <v>7.4299999999999926</v>
      </c>
      <c r="BG150">
        <v>210</v>
      </c>
      <c r="BH150" s="1">
        <v>0.16</v>
      </c>
      <c r="BI150" s="2">
        <f t="shared" si="484"/>
        <v>3.2</v>
      </c>
      <c r="BJ150" s="2">
        <f t="shared" si="485"/>
        <v>38.390000000000008</v>
      </c>
      <c r="BK150" s="2">
        <f t="shared" si="460"/>
        <v>-4.1900000000000048</v>
      </c>
      <c r="BM150" s="1"/>
      <c r="BO150">
        <v>210</v>
      </c>
      <c r="BP150" s="1">
        <v>0</v>
      </c>
      <c r="BQ150" s="2">
        <f t="shared" si="486"/>
        <v>0</v>
      </c>
      <c r="BR150" s="2">
        <f t="shared" si="487"/>
        <v>0</v>
      </c>
      <c r="BS150" s="2">
        <f t="shared" si="461"/>
        <v>38.390000000000008</v>
      </c>
      <c r="BW150">
        <v>210</v>
      </c>
      <c r="BX150" s="1">
        <v>0.16700000000000004</v>
      </c>
      <c r="BY150" s="2">
        <f t="shared" si="488"/>
        <v>3.3400000000000007</v>
      </c>
      <c r="BZ150" s="2">
        <f t="shared" si="489"/>
        <v>34.25</v>
      </c>
      <c r="CA150" s="2">
        <f t="shared" si="462"/>
        <v>4.1400000000000077</v>
      </c>
      <c r="CC150" s="1">
        <f t="shared" si="490"/>
        <v>0.17000000000000004</v>
      </c>
      <c r="CE150">
        <v>210</v>
      </c>
      <c r="CF150" s="1">
        <v>0.14000000000000001</v>
      </c>
      <c r="CG150" s="2">
        <f t="shared" si="491"/>
        <v>2.8000000000000003</v>
      </c>
      <c r="CH150" s="2">
        <f t="shared" si="492"/>
        <v>30.670000000000009</v>
      </c>
      <c r="CI150" s="2">
        <f t="shared" si="463"/>
        <v>3.5799999999999912</v>
      </c>
      <c r="CM150">
        <v>210</v>
      </c>
      <c r="CN150" s="1">
        <v>0.14199999999999999</v>
      </c>
      <c r="CO150" s="2">
        <f t="shared" si="493"/>
        <v>2.84</v>
      </c>
      <c r="CP150" s="2">
        <f t="shared" si="494"/>
        <v>30.66</v>
      </c>
      <c r="CQ150" s="2">
        <f t="shared" si="464"/>
        <v>1.0000000000008669E-2</v>
      </c>
      <c r="CS150" s="1">
        <f t="shared" si="495"/>
        <v>0.13899999999999998</v>
      </c>
      <c r="CU150">
        <v>210</v>
      </c>
      <c r="CV150" s="1">
        <v>0.161</v>
      </c>
      <c r="CW150" s="2">
        <f t="shared" si="496"/>
        <v>3.22</v>
      </c>
      <c r="CX150" s="2">
        <f t="shared" si="497"/>
        <v>30.11</v>
      </c>
      <c r="CY150" s="2">
        <f t="shared" si="465"/>
        <v>0.55000000000000071</v>
      </c>
      <c r="DA150" s="1"/>
      <c r="DC150">
        <v>210</v>
      </c>
      <c r="DD150" s="1">
        <v>0.158</v>
      </c>
      <c r="DE150" s="2">
        <f t="shared" si="498"/>
        <v>3.16</v>
      </c>
      <c r="DF150" s="2">
        <f t="shared" si="499"/>
        <v>27.41</v>
      </c>
      <c r="DG150" s="2">
        <f t="shared" si="466"/>
        <v>2.6999999999999993</v>
      </c>
      <c r="DK150">
        <v>210</v>
      </c>
      <c r="DL150" s="1">
        <v>0.155</v>
      </c>
      <c r="DM150" s="2">
        <f t="shared" si="500"/>
        <v>3.1</v>
      </c>
      <c r="DN150" s="2">
        <f t="shared" si="501"/>
        <v>26.960000000000004</v>
      </c>
      <c r="DO150" s="2">
        <f t="shared" si="467"/>
        <v>0.44999999999999574</v>
      </c>
      <c r="DR150" t="s">
        <v>99</v>
      </c>
      <c r="DS150">
        <v>210</v>
      </c>
      <c r="DT150" s="1">
        <v>5.1000000000000004E-2</v>
      </c>
      <c r="DU150" s="2">
        <f t="shared" si="502"/>
        <v>1.02</v>
      </c>
      <c r="DV150" s="2">
        <f t="shared" si="503"/>
        <v>20.6</v>
      </c>
      <c r="DW150" s="2">
        <f t="shared" si="468"/>
        <v>6.360000000000003</v>
      </c>
    </row>
    <row r="151" spans="1:128" x14ac:dyDescent="0.2">
      <c r="C151">
        <v>230</v>
      </c>
      <c r="D151" s="1">
        <v>0.16400000000000001</v>
      </c>
      <c r="E151" s="2">
        <f t="shared" si="469"/>
        <v>3.2800000000000002</v>
      </c>
      <c r="F151" s="2">
        <f t="shared" si="470"/>
        <v>44.91</v>
      </c>
      <c r="G151" s="1">
        <f t="shared" si="471"/>
        <v>0.16900000000000001</v>
      </c>
      <c r="K151">
        <v>230</v>
      </c>
      <c r="L151" s="1">
        <v>0</v>
      </c>
      <c r="M151" s="2">
        <f t="shared" si="472"/>
        <v>0</v>
      </c>
      <c r="N151" s="2">
        <f t="shared" si="473"/>
        <v>0</v>
      </c>
      <c r="O151" s="2">
        <f t="shared" si="454"/>
        <v>44.91</v>
      </c>
      <c r="S151">
        <v>230</v>
      </c>
      <c r="T151" s="1">
        <v>0</v>
      </c>
      <c r="U151" s="2">
        <f t="shared" si="474"/>
        <v>0</v>
      </c>
      <c r="V151" s="2">
        <f t="shared" si="475"/>
        <v>0</v>
      </c>
      <c r="W151" s="2">
        <f t="shared" si="455"/>
        <v>0</v>
      </c>
      <c r="AA151">
        <v>230</v>
      </c>
      <c r="AB151" s="1">
        <v>0</v>
      </c>
      <c r="AC151" s="2">
        <f t="shared" si="476"/>
        <v>0</v>
      </c>
      <c r="AD151" s="2">
        <f t="shared" si="477"/>
        <v>0</v>
      </c>
      <c r="AE151" s="2">
        <f t="shared" si="456"/>
        <v>0</v>
      </c>
      <c r="AI151">
        <v>230</v>
      </c>
      <c r="AJ151" s="1">
        <v>0</v>
      </c>
      <c r="AK151" s="2">
        <f t="shared" si="478"/>
        <v>0</v>
      </c>
      <c r="AL151" s="2">
        <f t="shared" si="479"/>
        <v>0</v>
      </c>
      <c r="AM151" s="2">
        <f t="shared" si="457"/>
        <v>0</v>
      </c>
      <c r="AQ151">
        <v>230</v>
      </c>
      <c r="AR151" s="1">
        <v>0</v>
      </c>
      <c r="AS151" s="2">
        <f t="shared" si="480"/>
        <v>0</v>
      </c>
      <c r="AT151" s="2">
        <f t="shared" si="481"/>
        <v>0</v>
      </c>
      <c r="AU151" s="2">
        <f t="shared" si="458"/>
        <v>0</v>
      </c>
      <c r="AY151">
        <v>230</v>
      </c>
      <c r="AZ151" s="1">
        <v>0.158</v>
      </c>
      <c r="BA151" s="2">
        <f t="shared" si="482"/>
        <v>3.16</v>
      </c>
      <c r="BB151" s="2">
        <f t="shared" si="483"/>
        <v>37.36</v>
      </c>
      <c r="BC151" s="2">
        <f t="shared" si="459"/>
        <v>7.5499999999999972</v>
      </c>
      <c r="BG151">
        <v>230</v>
      </c>
      <c r="BH151" s="1">
        <v>0.16300000000000001</v>
      </c>
      <c r="BI151" s="2">
        <f t="shared" si="484"/>
        <v>3.2600000000000002</v>
      </c>
      <c r="BJ151" s="2">
        <f t="shared" si="485"/>
        <v>41.650000000000006</v>
      </c>
      <c r="BK151" s="2">
        <f t="shared" si="460"/>
        <v>-4.2900000000000063</v>
      </c>
      <c r="BM151" s="1"/>
      <c r="BO151">
        <v>230</v>
      </c>
      <c r="BP151" s="1">
        <v>0</v>
      </c>
      <c r="BQ151" s="2">
        <f t="shared" si="486"/>
        <v>0</v>
      </c>
      <c r="BR151" s="2">
        <f t="shared" si="487"/>
        <v>0</v>
      </c>
      <c r="BS151" s="2">
        <f t="shared" si="461"/>
        <v>41.650000000000006</v>
      </c>
      <c r="BW151">
        <v>230</v>
      </c>
      <c r="BX151" s="1">
        <v>0.16200000000000001</v>
      </c>
      <c r="BY151" s="2">
        <f t="shared" si="488"/>
        <v>3.24</v>
      </c>
      <c r="BZ151" s="2">
        <f t="shared" si="489"/>
        <v>37.49</v>
      </c>
      <c r="CA151" s="2">
        <f t="shared" si="462"/>
        <v>4.1600000000000037</v>
      </c>
      <c r="CC151" s="1">
        <f t="shared" si="490"/>
        <v>0.16500000000000001</v>
      </c>
      <c r="CE151">
        <v>230</v>
      </c>
      <c r="CF151" s="1">
        <v>0.15600000000000003</v>
      </c>
      <c r="CG151" s="2">
        <f t="shared" si="491"/>
        <v>3.1200000000000006</v>
      </c>
      <c r="CH151" s="2">
        <f t="shared" si="492"/>
        <v>33.790000000000006</v>
      </c>
      <c r="CI151" s="2">
        <f t="shared" si="463"/>
        <v>3.6999999999999957</v>
      </c>
      <c r="CM151">
        <v>230</v>
      </c>
      <c r="CN151" s="1">
        <v>0.158</v>
      </c>
      <c r="CO151" s="2">
        <f t="shared" si="493"/>
        <v>3.16</v>
      </c>
      <c r="CP151" s="2">
        <f t="shared" si="494"/>
        <v>33.82</v>
      </c>
      <c r="CQ151" s="2">
        <f t="shared" si="464"/>
        <v>-2.9999999999994031E-2</v>
      </c>
      <c r="CS151" s="1">
        <f t="shared" si="495"/>
        <v>0.155</v>
      </c>
      <c r="CU151">
        <v>230</v>
      </c>
      <c r="CV151" s="1">
        <v>0.157</v>
      </c>
      <c r="CW151" s="2">
        <f t="shared" si="496"/>
        <v>3.14</v>
      </c>
      <c r="CX151" s="2">
        <f t="shared" si="497"/>
        <v>33.25</v>
      </c>
      <c r="CY151" s="2">
        <f t="shared" si="465"/>
        <v>0.57000000000000028</v>
      </c>
      <c r="DA151" s="1"/>
      <c r="DC151">
        <v>230</v>
      </c>
      <c r="DD151" s="1">
        <v>0.154</v>
      </c>
      <c r="DE151" s="2">
        <f t="shared" si="498"/>
        <v>3.08</v>
      </c>
      <c r="DF151" s="2">
        <f t="shared" si="499"/>
        <v>30.490000000000002</v>
      </c>
      <c r="DG151" s="2">
        <f t="shared" si="466"/>
        <v>2.759999999999998</v>
      </c>
      <c r="DK151">
        <v>230</v>
      </c>
      <c r="DL151" s="1">
        <v>0.153</v>
      </c>
      <c r="DM151" s="2">
        <f t="shared" si="500"/>
        <v>3.06</v>
      </c>
      <c r="DN151" s="2">
        <f t="shared" si="501"/>
        <v>30.020000000000003</v>
      </c>
      <c r="DO151" s="2">
        <f t="shared" si="467"/>
        <v>0.46999999999999886</v>
      </c>
      <c r="DR151" t="s">
        <v>99</v>
      </c>
      <c r="DS151">
        <v>230</v>
      </c>
      <c r="DT151" s="1">
        <v>7.400000000000001E-2</v>
      </c>
      <c r="DU151" s="2">
        <f t="shared" si="502"/>
        <v>1.4800000000000002</v>
      </c>
      <c r="DV151" s="2">
        <f t="shared" si="503"/>
        <v>22.080000000000002</v>
      </c>
      <c r="DW151" s="2">
        <f t="shared" si="468"/>
        <v>7.9400000000000013</v>
      </c>
    </row>
    <row r="152" spans="1:128" x14ac:dyDescent="0.2">
      <c r="C152">
        <v>250</v>
      </c>
      <c r="D152" s="1">
        <v>0.18800000000000003</v>
      </c>
      <c r="E152" s="2">
        <f t="shared" si="469"/>
        <v>3.7600000000000007</v>
      </c>
      <c r="F152" s="2">
        <f t="shared" si="470"/>
        <v>48.669999999999995</v>
      </c>
      <c r="G152" s="1">
        <f t="shared" si="471"/>
        <v>0.19300000000000003</v>
      </c>
      <c r="K152">
        <v>250</v>
      </c>
      <c r="L152" s="1">
        <v>0</v>
      </c>
      <c r="M152" s="2">
        <f t="shared" si="472"/>
        <v>0</v>
      </c>
      <c r="N152" s="2">
        <f t="shared" si="473"/>
        <v>0</v>
      </c>
      <c r="O152" s="2">
        <f t="shared" si="454"/>
        <v>48.669999999999995</v>
      </c>
      <c r="S152">
        <v>250</v>
      </c>
      <c r="T152" s="1">
        <v>0</v>
      </c>
      <c r="U152" s="2">
        <f t="shared" si="474"/>
        <v>0</v>
      </c>
      <c r="V152" s="2">
        <f t="shared" si="475"/>
        <v>0</v>
      </c>
      <c r="W152" s="2">
        <f t="shared" si="455"/>
        <v>0</v>
      </c>
      <c r="AA152">
        <v>250</v>
      </c>
      <c r="AB152" s="1">
        <v>0</v>
      </c>
      <c r="AC152" s="2">
        <f t="shared" si="476"/>
        <v>0</v>
      </c>
      <c r="AD152" s="2">
        <f t="shared" si="477"/>
        <v>0</v>
      </c>
      <c r="AE152" s="2">
        <f t="shared" si="456"/>
        <v>0</v>
      </c>
      <c r="AI152">
        <v>250</v>
      </c>
      <c r="AJ152" s="1">
        <v>0</v>
      </c>
      <c r="AK152" s="2">
        <f t="shared" si="478"/>
        <v>0</v>
      </c>
      <c r="AL152" s="2">
        <f t="shared" si="479"/>
        <v>0</v>
      </c>
      <c r="AM152" s="2">
        <f t="shared" si="457"/>
        <v>0</v>
      </c>
      <c r="AQ152">
        <v>250</v>
      </c>
      <c r="AR152" s="1">
        <v>0</v>
      </c>
      <c r="AS152" s="2">
        <f t="shared" si="480"/>
        <v>0</v>
      </c>
      <c r="AT152" s="2">
        <f t="shared" si="481"/>
        <v>0</v>
      </c>
      <c r="AU152" s="2">
        <f t="shared" si="458"/>
        <v>0</v>
      </c>
      <c r="AY152">
        <v>250</v>
      </c>
      <c r="AZ152" s="1">
        <v>0.182</v>
      </c>
      <c r="BA152" s="2">
        <f t="shared" si="482"/>
        <v>3.6399999999999997</v>
      </c>
      <c r="BB152" s="2">
        <f t="shared" si="483"/>
        <v>41</v>
      </c>
      <c r="BC152" s="2">
        <f t="shared" si="459"/>
        <v>7.6699999999999946</v>
      </c>
      <c r="BG152">
        <v>250</v>
      </c>
      <c r="BH152" s="1">
        <v>0.183</v>
      </c>
      <c r="BI152" s="2">
        <f t="shared" si="484"/>
        <v>3.66</v>
      </c>
      <c r="BJ152" s="2">
        <f t="shared" si="485"/>
        <v>45.31</v>
      </c>
      <c r="BK152" s="2">
        <f t="shared" si="460"/>
        <v>-4.3100000000000023</v>
      </c>
      <c r="BM152" s="1"/>
      <c r="BO152">
        <v>250</v>
      </c>
      <c r="BP152" s="1">
        <v>0</v>
      </c>
      <c r="BQ152" s="2">
        <f t="shared" si="486"/>
        <v>0</v>
      </c>
      <c r="BR152" s="2">
        <f t="shared" si="487"/>
        <v>0</v>
      </c>
      <c r="BS152" s="2">
        <f t="shared" si="461"/>
        <v>45.31</v>
      </c>
      <c r="BW152">
        <v>250</v>
      </c>
      <c r="BX152" s="1">
        <v>0.18</v>
      </c>
      <c r="BY152" s="2">
        <f t="shared" si="488"/>
        <v>3.5999999999999996</v>
      </c>
      <c r="BZ152" s="2">
        <f t="shared" si="489"/>
        <v>41.09</v>
      </c>
      <c r="CA152" s="2">
        <f t="shared" si="462"/>
        <v>4.2199999999999989</v>
      </c>
      <c r="CC152" s="1">
        <f t="shared" si="490"/>
        <v>0.183</v>
      </c>
      <c r="CE152">
        <v>250</v>
      </c>
      <c r="CF152" s="1">
        <v>0.185</v>
      </c>
      <c r="CG152" s="2">
        <f t="shared" si="491"/>
        <v>3.7</v>
      </c>
      <c r="CH152" s="2">
        <f t="shared" si="492"/>
        <v>37.490000000000009</v>
      </c>
      <c r="CI152" s="2">
        <f t="shared" si="463"/>
        <v>3.5999999999999943</v>
      </c>
      <c r="CM152">
        <v>250</v>
      </c>
      <c r="CN152" s="1">
        <v>0.17399999999999999</v>
      </c>
      <c r="CO152" s="2">
        <f t="shared" si="493"/>
        <v>3.4799999999999995</v>
      </c>
      <c r="CP152" s="2">
        <f t="shared" si="494"/>
        <v>37.299999999999997</v>
      </c>
      <c r="CQ152" s="2">
        <f t="shared" si="464"/>
        <v>0.19000000000001194</v>
      </c>
      <c r="CS152" s="1">
        <f t="shared" si="495"/>
        <v>0.17099999999999999</v>
      </c>
      <c r="CU152">
        <v>250</v>
      </c>
      <c r="CV152" s="1">
        <v>0.17600000000000002</v>
      </c>
      <c r="CW152" s="2">
        <f t="shared" si="496"/>
        <v>3.5200000000000005</v>
      </c>
      <c r="CX152" s="2">
        <f t="shared" si="497"/>
        <v>36.770000000000003</v>
      </c>
      <c r="CY152" s="2">
        <f t="shared" si="465"/>
        <v>0.52999999999999403</v>
      </c>
      <c r="DA152" s="1"/>
      <c r="DC152">
        <v>250</v>
      </c>
      <c r="DD152" s="1">
        <v>0.17100000000000001</v>
      </c>
      <c r="DE152" s="2">
        <f t="shared" si="498"/>
        <v>3.4200000000000004</v>
      </c>
      <c r="DF152" s="2">
        <f t="shared" si="499"/>
        <v>33.910000000000004</v>
      </c>
      <c r="DG152" s="2">
        <f t="shared" si="466"/>
        <v>2.8599999999999994</v>
      </c>
      <c r="DK152">
        <v>250</v>
      </c>
      <c r="DL152" s="1">
        <v>0.17300000000000001</v>
      </c>
      <c r="DM152" s="2">
        <f t="shared" si="500"/>
        <v>3.4600000000000004</v>
      </c>
      <c r="DN152" s="2">
        <f t="shared" si="501"/>
        <v>33.480000000000004</v>
      </c>
      <c r="DO152" s="2">
        <f t="shared" si="467"/>
        <v>0.42999999999999972</v>
      </c>
      <c r="DR152" t="s">
        <v>99</v>
      </c>
      <c r="DS152">
        <v>250</v>
      </c>
      <c r="DT152" s="1">
        <v>0.14499999999999999</v>
      </c>
      <c r="DU152" s="2">
        <f t="shared" si="502"/>
        <v>2.9</v>
      </c>
      <c r="DV152" s="2">
        <f t="shared" si="503"/>
        <v>24.98</v>
      </c>
      <c r="DW152" s="2">
        <f t="shared" si="468"/>
        <v>8.5000000000000036</v>
      </c>
    </row>
    <row r="153" spans="1:128" x14ac:dyDescent="0.2">
      <c r="C153">
        <v>270</v>
      </c>
      <c r="D153" s="1">
        <v>0.21200000000000002</v>
      </c>
      <c r="E153" s="2">
        <f t="shared" si="469"/>
        <v>4.24</v>
      </c>
      <c r="F153" s="2">
        <f t="shared" si="470"/>
        <v>52.91</v>
      </c>
      <c r="G153" s="1">
        <f t="shared" si="471"/>
        <v>0.21700000000000003</v>
      </c>
      <c r="K153">
        <v>270</v>
      </c>
      <c r="L153" s="1">
        <v>0</v>
      </c>
      <c r="M153" s="2">
        <f t="shared" si="472"/>
        <v>0</v>
      </c>
      <c r="N153" s="2">
        <f t="shared" si="473"/>
        <v>0</v>
      </c>
      <c r="O153" s="2">
        <f t="shared" si="454"/>
        <v>52.91</v>
      </c>
      <c r="S153">
        <v>270</v>
      </c>
      <c r="T153" s="1">
        <v>0</v>
      </c>
      <c r="U153" s="2">
        <f t="shared" si="474"/>
        <v>0</v>
      </c>
      <c r="V153" s="2">
        <f t="shared" si="475"/>
        <v>0</v>
      </c>
      <c r="W153" s="2">
        <f t="shared" si="455"/>
        <v>0</v>
      </c>
      <c r="AA153">
        <v>270</v>
      </c>
      <c r="AB153" s="1">
        <v>0</v>
      </c>
      <c r="AC153" s="2">
        <f t="shared" si="476"/>
        <v>0</v>
      </c>
      <c r="AD153" s="2">
        <f t="shared" si="477"/>
        <v>0</v>
      </c>
      <c r="AE153" s="2">
        <f t="shared" si="456"/>
        <v>0</v>
      </c>
      <c r="AI153">
        <v>270</v>
      </c>
      <c r="AJ153" s="1">
        <v>0</v>
      </c>
      <c r="AK153" s="2">
        <f t="shared" si="478"/>
        <v>0</v>
      </c>
      <c r="AL153" s="2">
        <f t="shared" si="479"/>
        <v>0</v>
      </c>
      <c r="AM153" s="2">
        <f t="shared" si="457"/>
        <v>0</v>
      </c>
      <c r="AQ153">
        <v>270</v>
      </c>
      <c r="AR153" s="1">
        <v>0</v>
      </c>
      <c r="AS153" s="2">
        <f t="shared" si="480"/>
        <v>0</v>
      </c>
      <c r="AT153" s="2">
        <f t="shared" si="481"/>
        <v>0</v>
      </c>
      <c r="AU153" s="2">
        <f t="shared" si="458"/>
        <v>0</v>
      </c>
      <c r="AY153">
        <v>270</v>
      </c>
      <c r="AZ153" s="1">
        <v>0.20800000000000002</v>
      </c>
      <c r="BA153" s="2">
        <f t="shared" si="482"/>
        <v>4.16</v>
      </c>
      <c r="BB153" s="2">
        <f t="shared" si="483"/>
        <v>45.16</v>
      </c>
      <c r="BC153" s="2">
        <f t="shared" si="459"/>
        <v>7.75</v>
      </c>
      <c r="BG153">
        <v>270</v>
      </c>
      <c r="BH153" s="1">
        <v>0.20900000000000002</v>
      </c>
      <c r="BI153" s="2">
        <f t="shared" si="484"/>
        <v>4.1800000000000006</v>
      </c>
      <c r="BJ153" s="2">
        <f t="shared" si="485"/>
        <v>49.49</v>
      </c>
      <c r="BK153" s="2">
        <f t="shared" si="460"/>
        <v>-4.3300000000000054</v>
      </c>
      <c r="BM153" s="1"/>
      <c r="BO153">
        <v>270</v>
      </c>
      <c r="BP153" s="1">
        <v>0</v>
      </c>
      <c r="BQ153" s="2">
        <f t="shared" si="486"/>
        <v>0</v>
      </c>
      <c r="BR153" s="2">
        <f t="shared" si="487"/>
        <v>0</v>
      </c>
      <c r="BS153" s="2">
        <f t="shared" si="461"/>
        <v>49.49</v>
      </c>
      <c r="BW153">
        <v>270</v>
      </c>
      <c r="BX153" s="1">
        <v>0.20499999999999999</v>
      </c>
      <c r="BY153" s="2">
        <f t="shared" si="488"/>
        <v>4.0999999999999996</v>
      </c>
      <c r="BZ153" s="2">
        <f t="shared" si="489"/>
        <v>45.190000000000005</v>
      </c>
      <c r="CA153" s="2">
        <f t="shared" si="462"/>
        <v>4.2999999999999972</v>
      </c>
      <c r="CC153" s="1">
        <f t="shared" si="490"/>
        <v>0.20799999999999999</v>
      </c>
      <c r="CE153">
        <v>270</v>
      </c>
      <c r="CF153" s="1">
        <v>0.21100000000000002</v>
      </c>
      <c r="CG153" s="2">
        <f t="shared" si="491"/>
        <v>4.2200000000000006</v>
      </c>
      <c r="CH153" s="2">
        <f t="shared" si="492"/>
        <v>41.710000000000008</v>
      </c>
      <c r="CI153" s="2">
        <f t="shared" si="463"/>
        <v>3.4799999999999969</v>
      </c>
      <c r="CM153">
        <v>270</v>
      </c>
      <c r="CN153" s="1">
        <v>0.20100000000000001</v>
      </c>
      <c r="CO153" s="2">
        <f t="shared" si="493"/>
        <v>4.0200000000000005</v>
      </c>
      <c r="CP153" s="2">
        <f t="shared" si="494"/>
        <v>41.32</v>
      </c>
      <c r="CQ153" s="2">
        <f t="shared" si="464"/>
        <v>0.39000000000000767</v>
      </c>
      <c r="CS153" s="1">
        <f t="shared" si="495"/>
        <v>0.19800000000000001</v>
      </c>
      <c r="CU153">
        <v>270</v>
      </c>
      <c r="CV153" s="1">
        <v>0.20400000000000001</v>
      </c>
      <c r="CW153" s="2">
        <f t="shared" si="496"/>
        <v>4.08</v>
      </c>
      <c r="CX153" s="2">
        <f t="shared" si="497"/>
        <v>40.85</v>
      </c>
      <c r="CY153" s="2">
        <f t="shared" si="465"/>
        <v>0.46999999999999886</v>
      </c>
      <c r="DA153" s="1"/>
      <c r="DC153">
        <v>270</v>
      </c>
      <c r="DD153" s="1">
        <v>0.2</v>
      </c>
      <c r="DE153" s="2">
        <f t="shared" si="498"/>
        <v>4</v>
      </c>
      <c r="DF153" s="2">
        <f t="shared" si="499"/>
        <v>37.910000000000004</v>
      </c>
      <c r="DG153" s="2">
        <f t="shared" si="466"/>
        <v>2.9399999999999977</v>
      </c>
      <c r="DK153">
        <v>270</v>
      </c>
      <c r="DL153" s="1">
        <v>0.19700000000000004</v>
      </c>
      <c r="DM153" s="2">
        <f t="shared" si="500"/>
        <v>3.9400000000000008</v>
      </c>
      <c r="DN153" s="2">
        <f t="shared" si="501"/>
        <v>37.42</v>
      </c>
      <c r="DO153" s="2">
        <f t="shared" si="467"/>
        <v>0.49000000000000199</v>
      </c>
      <c r="DR153" t="s">
        <v>99</v>
      </c>
      <c r="DS153">
        <v>270</v>
      </c>
      <c r="DT153" s="1">
        <v>0.19400000000000003</v>
      </c>
      <c r="DU153" s="2">
        <f t="shared" si="502"/>
        <v>3.8800000000000008</v>
      </c>
      <c r="DV153" s="2">
        <f t="shared" si="503"/>
        <v>28.86</v>
      </c>
      <c r="DW153" s="2">
        <f t="shared" si="468"/>
        <v>8.5600000000000023</v>
      </c>
    </row>
    <row r="154" spans="1:128" x14ac:dyDescent="0.2">
      <c r="C154">
        <v>290</v>
      </c>
      <c r="D154" s="1">
        <v>0.22300000000000003</v>
      </c>
      <c r="E154" s="2">
        <f t="shared" si="469"/>
        <v>4.4600000000000009</v>
      </c>
      <c r="F154" s="2">
        <f t="shared" si="470"/>
        <v>57.37</v>
      </c>
      <c r="G154" s="1">
        <f t="shared" si="471"/>
        <v>0.22800000000000004</v>
      </c>
      <c r="K154">
        <v>290</v>
      </c>
      <c r="L154" s="1">
        <v>0</v>
      </c>
      <c r="M154" s="2">
        <f t="shared" si="472"/>
        <v>0</v>
      </c>
      <c r="N154" s="2">
        <f t="shared" si="473"/>
        <v>0</v>
      </c>
      <c r="O154" s="2">
        <f t="shared" si="454"/>
        <v>57.37</v>
      </c>
      <c r="S154">
        <v>290</v>
      </c>
      <c r="T154" s="1">
        <v>0</v>
      </c>
      <c r="U154" s="2">
        <f t="shared" si="474"/>
        <v>0</v>
      </c>
      <c r="V154" s="2">
        <f t="shared" si="475"/>
        <v>0</v>
      </c>
      <c r="W154" s="2">
        <f t="shared" si="455"/>
        <v>0</v>
      </c>
      <c r="AA154">
        <v>290</v>
      </c>
      <c r="AB154" s="1">
        <v>0</v>
      </c>
      <c r="AC154" s="2">
        <f t="shared" si="476"/>
        <v>0</v>
      </c>
      <c r="AD154" s="2">
        <f t="shared" si="477"/>
        <v>0</v>
      </c>
      <c r="AE154" s="2">
        <f t="shared" si="456"/>
        <v>0</v>
      </c>
      <c r="AI154">
        <v>290</v>
      </c>
      <c r="AJ154" s="1">
        <v>0</v>
      </c>
      <c r="AK154" s="2">
        <f t="shared" si="478"/>
        <v>0</v>
      </c>
      <c r="AL154" s="2">
        <f t="shared" si="479"/>
        <v>0</v>
      </c>
      <c r="AM154" s="2">
        <f t="shared" si="457"/>
        <v>0</v>
      </c>
      <c r="AQ154">
        <v>290</v>
      </c>
      <c r="AR154" s="1">
        <v>0</v>
      </c>
      <c r="AS154" s="2">
        <f t="shared" si="480"/>
        <v>0</v>
      </c>
      <c r="AT154" s="2">
        <f t="shared" si="481"/>
        <v>0</v>
      </c>
      <c r="AU154" s="2">
        <f t="shared" si="458"/>
        <v>0</v>
      </c>
      <c r="AY154">
        <v>290</v>
      </c>
      <c r="AZ154" s="1">
        <v>0.215</v>
      </c>
      <c r="BA154" s="2">
        <f t="shared" si="482"/>
        <v>4.3</v>
      </c>
      <c r="BB154" s="2">
        <f t="shared" si="483"/>
        <v>49.459999999999994</v>
      </c>
      <c r="BC154" s="2">
        <f t="shared" si="459"/>
        <v>7.9100000000000037</v>
      </c>
      <c r="BG154">
        <v>290</v>
      </c>
      <c r="BH154" s="1">
        <v>0.215</v>
      </c>
      <c r="BI154" s="2">
        <f t="shared" si="484"/>
        <v>4.3</v>
      </c>
      <c r="BJ154" s="2">
        <f t="shared" si="485"/>
        <v>53.79</v>
      </c>
      <c r="BK154" s="2">
        <f t="shared" si="460"/>
        <v>-4.3300000000000054</v>
      </c>
      <c r="BM154" s="1"/>
      <c r="BO154">
        <v>290</v>
      </c>
      <c r="BP154" s="1">
        <v>0</v>
      </c>
      <c r="BQ154" s="2">
        <f t="shared" si="486"/>
        <v>0</v>
      </c>
      <c r="BR154" s="2">
        <f t="shared" si="487"/>
        <v>0</v>
      </c>
      <c r="BS154" s="2">
        <f t="shared" si="461"/>
        <v>53.79</v>
      </c>
      <c r="BW154">
        <v>290</v>
      </c>
      <c r="BX154" s="1">
        <v>0.21400000000000002</v>
      </c>
      <c r="BY154" s="2">
        <f t="shared" si="488"/>
        <v>4.28</v>
      </c>
      <c r="BZ154" s="2">
        <f t="shared" si="489"/>
        <v>49.470000000000006</v>
      </c>
      <c r="CA154" s="2">
        <f t="shared" si="462"/>
        <v>4.3199999999999932</v>
      </c>
      <c r="CC154" s="1">
        <f t="shared" si="490"/>
        <v>0.21700000000000003</v>
      </c>
      <c r="CE154">
        <v>290</v>
      </c>
      <c r="CF154" s="1">
        <v>0.21299999999999999</v>
      </c>
      <c r="CG154" s="2">
        <f t="shared" si="491"/>
        <v>4.26</v>
      </c>
      <c r="CH154" s="2">
        <f t="shared" si="492"/>
        <v>45.970000000000006</v>
      </c>
      <c r="CI154" s="2">
        <f t="shared" si="463"/>
        <v>3.5</v>
      </c>
      <c r="CM154">
        <v>290</v>
      </c>
      <c r="CN154" s="1">
        <v>0.20900000000000002</v>
      </c>
      <c r="CO154" s="2">
        <f t="shared" si="493"/>
        <v>4.1800000000000006</v>
      </c>
      <c r="CP154" s="2">
        <f t="shared" si="494"/>
        <v>45.5</v>
      </c>
      <c r="CQ154" s="2">
        <f t="shared" si="464"/>
        <v>0.47000000000000597</v>
      </c>
      <c r="CS154" s="1">
        <f t="shared" si="495"/>
        <v>0.20600000000000002</v>
      </c>
      <c r="CU154">
        <v>290</v>
      </c>
      <c r="CV154" s="1">
        <v>0.20800000000000002</v>
      </c>
      <c r="CW154" s="2">
        <f t="shared" si="496"/>
        <v>4.16</v>
      </c>
      <c r="CX154" s="2">
        <f t="shared" si="497"/>
        <v>45.010000000000005</v>
      </c>
      <c r="CY154" s="2">
        <f t="shared" si="465"/>
        <v>0.48999999999999488</v>
      </c>
      <c r="DA154" s="1"/>
      <c r="DC154">
        <v>290</v>
      </c>
      <c r="DD154" s="1">
        <v>0.20499999999999999</v>
      </c>
      <c r="DE154" s="2">
        <f t="shared" si="498"/>
        <v>4.0999999999999996</v>
      </c>
      <c r="DF154" s="2">
        <f t="shared" si="499"/>
        <v>42.010000000000005</v>
      </c>
      <c r="DG154" s="2">
        <f t="shared" si="466"/>
        <v>3</v>
      </c>
      <c r="DK154">
        <v>290</v>
      </c>
      <c r="DL154" s="1">
        <v>0.20600000000000002</v>
      </c>
      <c r="DM154" s="2">
        <f t="shared" si="500"/>
        <v>4.12</v>
      </c>
      <c r="DN154" s="2">
        <f t="shared" si="501"/>
        <v>41.54</v>
      </c>
      <c r="DO154" s="2">
        <f t="shared" si="467"/>
        <v>0.47000000000000597</v>
      </c>
      <c r="DR154" t="s">
        <v>99</v>
      </c>
      <c r="DS154">
        <v>290</v>
      </c>
      <c r="DT154" s="1">
        <v>0.22800000000000001</v>
      </c>
      <c r="DU154" s="2">
        <f t="shared" si="502"/>
        <v>4.5600000000000005</v>
      </c>
      <c r="DV154" s="2">
        <f t="shared" si="503"/>
        <v>33.42</v>
      </c>
      <c r="DW154" s="2">
        <f t="shared" si="468"/>
        <v>8.1199999999999974</v>
      </c>
    </row>
    <row r="155" spans="1:128" x14ac:dyDescent="0.2">
      <c r="D155" s="1"/>
      <c r="E155" s="2"/>
      <c r="F155" s="2"/>
      <c r="G155" s="2"/>
      <c r="L155" s="1"/>
      <c r="M155" s="2"/>
      <c r="N155" s="2"/>
      <c r="O155" s="2"/>
      <c r="T155" s="1"/>
      <c r="U155" s="2"/>
      <c r="V155" s="2"/>
      <c r="W155" s="2"/>
      <c r="AB155" s="1"/>
      <c r="AC155" s="2"/>
      <c r="AD155" s="2"/>
      <c r="AE155" s="2"/>
      <c r="AJ155" s="1"/>
      <c r="AK155" s="2"/>
      <c r="AL155" s="2"/>
      <c r="AM155" s="2"/>
      <c r="AR155" s="1"/>
      <c r="AS155" s="2"/>
      <c r="AT155" s="2"/>
      <c r="AU155" s="2"/>
      <c r="AZ155" s="1"/>
      <c r="BA155" s="2"/>
      <c r="BB155" s="2"/>
      <c r="BC155" s="2"/>
      <c r="BH155" s="1"/>
      <c r="BI155" s="2"/>
      <c r="BJ155" s="2"/>
      <c r="BK155" s="2"/>
      <c r="BP155" s="1"/>
      <c r="BQ155" s="2"/>
      <c r="BR155" s="2"/>
      <c r="BS155" s="2"/>
      <c r="BX155" s="1"/>
      <c r="BY155" s="2"/>
      <c r="BZ155" s="2"/>
      <c r="CA155" s="2"/>
      <c r="CF155" s="1"/>
      <c r="CG155" s="2"/>
      <c r="CH155" s="2"/>
      <c r="CI155" s="2"/>
      <c r="CN155" s="1"/>
      <c r="CO155" s="2"/>
      <c r="CP155" s="2"/>
      <c r="CQ155" s="2"/>
      <c r="CV155" s="1"/>
      <c r="CW155" s="2"/>
      <c r="CX155" s="2"/>
      <c r="CY155" s="2"/>
      <c r="DD155" s="1"/>
      <c r="DE155" s="2"/>
      <c r="DF155" s="2"/>
      <c r="DG155" s="2"/>
      <c r="DL155" s="1"/>
      <c r="DM155" s="2"/>
      <c r="DN155" s="2"/>
      <c r="DO155" s="2"/>
      <c r="DR155" t="s">
        <v>99</v>
      </c>
      <c r="DT155" s="1"/>
      <c r="DU155" s="2"/>
      <c r="DV155" s="2"/>
      <c r="DW155" s="2"/>
    </row>
    <row r="156" spans="1:128" x14ac:dyDescent="0.2">
      <c r="A156">
        <v>206</v>
      </c>
      <c r="B156" t="s">
        <v>137</v>
      </c>
      <c r="C156">
        <v>30</v>
      </c>
      <c r="D156" s="1">
        <v>0</v>
      </c>
      <c r="E156" s="2">
        <f>D156*30</f>
        <v>0</v>
      </c>
      <c r="F156" s="2">
        <f>E156</f>
        <v>0</v>
      </c>
      <c r="G156" s="2">
        <f t="shared" ref="G156:G169" si="504">IL156-F156</f>
        <v>0</v>
      </c>
      <c r="I156">
        <v>206</v>
      </c>
      <c r="J156" t="s">
        <v>137</v>
      </c>
      <c r="K156">
        <v>30</v>
      </c>
      <c r="L156" s="1">
        <v>0</v>
      </c>
      <c r="M156" s="2">
        <f>L156*30</f>
        <v>0</v>
      </c>
      <c r="N156" s="2">
        <f>M156</f>
        <v>0</v>
      </c>
      <c r="O156" s="2">
        <f t="shared" ref="O156:O169" si="505">IT156-N156</f>
        <v>0</v>
      </c>
      <c r="Q156">
        <v>206</v>
      </c>
      <c r="R156" t="s">
        <v>137</v>
      </c>
      <c r="S156">
        <v>30</v>
      </c>
      <c r="T156" s="1">
        <v>0.126</v>
      </c>
      <c r="U156" s="2">
        <f>T156*30</f>
        <v>3.7800000000000002</v>
      </c>
      <c r="V156" s="2">
        <f>U156</f>
        <v>3.7800000000000002</v>
      </c>
      <c r="W156" s="2">
        <f t="shared" ref="W156:W169" si="506">IL156-V156</f>
        <v>-3.7800000000000002</v>
      </c>
      <c r="Y156">
        <v>206</v>
      </c>
      <c r="Z156" t="s">
        <v>137</v>
      </c>
      <c r="AA156">
        <v>30</v>
      </c>
      <c r="AB156" s="1">
        <v>0</v>
      </c>
      <c r="AC156" s="2">
        <f>AB156*30</f>
        <v>0</v>
      </c>
      <c r="AD156" s="2">
        <f>AC156</f>
        <v>0</v>
      </c>
      <c r="AE156" s="2">
        <f t="shared" ref="AE156:AE169" si="507">IT156-AD156</f>
        <v>0</v>
      </c>
      <c r="AG156">
        <v>206</v>
      </c>
      <c r="AH156" t="s">
        <v>137</v>
      </c>
      <c r="AI156">
        <v>30</v>
      </c>
      <c r="AJ156" s="1">
        <v>0</v>
      </c>
      <c r="AK156" s="2">
        <f>AJ156*30</f>
        <v>0</v>
      </c>
      <c r="AL156" s="2">
        <f>AK156</f>
        <v>0</v>
      </c>
      <c r="AM156" s="2">
        <f t="shared" ref="AM156:AM169" si="508">F156-AL156</f>
        <v>0</v>
      </c>
      <c r="AO156">
        <v>206</v>
      </c>
      <c r="AP156" t="s">
        <v>137</v>
      </c>
      <c r="AQ156">
        <v>30</v>
      </c>
      <c r="AR156" s="1">
        <v>0.23100000000000001</v>
      </c>
      <c r="AS156" s="2">
        <f>AR156*30</f>
        <v>6.9300000000000006</v>
      </c>
      <c r="AT156" s="2">
        <f>AS156</f>
        <v>6.9300000000000006</v>
      </c>
      <c r="AU156" s="2">
        <f t="shared" ref="AU156:AU169" si="509">V156-AT156</f>
        <v>-3.1500000000000004</v>
      </c>
      <c r="AW156">
        <v>206</v>
      </c>
      <c r="AX156" t="s">
        <v>137</v>
      </c>
      <c r="AY156">
        <v>30</v>
      </c>
      <c r="AZ156" s="1">
        <v>0.15</v>
      </c>
      <c r="BA156" s="2">
        <f>AZ156*30</f>
        <v>4.5</v>
      </c>
      <c r="BB156" s="2">
        <f>BA156</f>
        <v>4.5</v>
      </c>
      <c r="BC156" s="2">
        <f t="shared" ref="BC156:BC169" si="510">AT156-BB156</f>
        <v>2.4300000000000006</v>
      </c>
      <c r="BE156">
        <v>206</v>
      </c>
      <c r="BF156" t="s">
        <v>137</v>
      </c>
      <c r="BG156">
        <v>30</v>
      </c>
      <c r="BH156" s="1">
        <v>0</v>
      </c>
      <c r="BI156" s="2">
        <f>BH156*30</f>
        <v>0</v>
      </c>
      <c r="BJ156" s="2">
        <f>BI156</f>
        <v>0</v>
      </c>
      <c r="BK156" s="2">
        <f t="shared" ref="BK156:BK169" si="511">BB156-BJ156</f>
        <v>4.5</v>
      </c>
      <c r="BM156">
        <v>206</v>
      </c>
      <c r="BN156" t="s">
        <v>137</v>
      </c>
      <c r="BO156">
        <v>30</v>
      </c>
      <c r="BP156" s="1">
        <v>0.13300000000000001</v>
      </c>
      <c r="BQ156" s="2">
        <f>BP156*30</f>
        <v>3.99</v>
      </c>
      <c r="BR156" s="2">
        <f>BQ156</f>
        <v>3.99</v>
      </c>
      <c r="BS156" s="2">
        <f t="shared" ref="BS156:BS169" si="512">AT156-BR156</f>
        <v>2.9400000000000004</v>
      </c>
      <c r="BU156">
        <v>206</v>
      </c>
      <c r="BV156" t="s">
        <v>137</v>
      </c>
      <c r="BW156">
        <v>30</v>
      </c>
      <c r="BX156" s="1">
        <v>0.111</v>
      </c>
      <c r="BY156" s="2">
        <f>BX156*30</f>
        <v>3.33</v>
      </c>
      <c r="BZ156" s="2">
        <f>BY156</f>
        <v>3.33</v>
      </c>
      <c r="CA156" s="2">
        <f t="shared" ref="CA156:CA169" si="513">BR156-BZ156</f>
        <v>0.66000000000000014</v>
      </c>
      <c r="CC156">
        <v>206</v>
      </c>
      <c r="CD156" t="s">
        <v>137</v>
      </c>
      <c r="CE156">
        <v>30</v>
      </c>
      <c r="CF156" s="1">
        <v>9.7000000000000003E-2</v>
      </c>
      <c r="CG156" s="2">
        <f>CF156*30</f>
        <v>2.91</v>
      </c>
      <c r="CH156" s="2">
        <f>CG156</f>
        <v>2.91</v>
      </c>
      <c r="CI156" s="2">
        <f t="shared" ref="CI156:CI169" si="514">BZ156-CH156</f>
        <v>0.41999999999999993</v>
      </c>
      <c r="CK156">
        <v>206</v>
      </c>
      <c r="CL156" t="s">
        <v>137</v>
      </c>
      <c r="CM156">
        <v>30</v>
      </c>
      <c r="CN156" s="1">
        <v>0.13800000000000001</v>
      </c>
      <c r="CO156" s="2">
        <f>CN156*30</f>
        <v>4.1400000000000006</v>
      </c>
      <c r="CP156" s="2">
        <f>CO156</f>
        <v>4.1400000000000006</v>
      </c>
      <c r="CQ156" s="2">
        <f t="shared" ref="CQ156:CQ169" si="515">CH156-CP156</f>
        <v>-1.2300000000000004</v>
      </c>
      <c r="CS156">
        <v>206</v>
      </c>
      <c r="CT156" t="s">
        <v>137</v>
      </c>
      <c r="CU156">
        <v>30</v>
      </c>
      <c r="CV156" s="1">
        <v>0.13400000000000001</v>
      </c>
      <c r="CW156" s="2">
        <f>CV156*30</f>
        <v>4.0200000000000005</v>
      </c>
      <c r="CX156" s="2">
        <f>CW156</f>
        <v>4.0200000000000005</v>
      </c>
      <c r="CY156" s="2">
        <f t="shared" ref="CY156:CY169" si="516">CP156-CX156</f>
        <v>0.12000000000000011</v>
      </c>
      <c r="DA156">
        <v>206</v>
      </c>
      <c r="DB156" t="s">
        <v>137</v>
      </c>
      <c r="DC156">
        <v>30</v>
      </c>
      <c r="DD156" s="1">
        <v>0.10299999999999999</v>
      </c>
      <c r="DE156" s="2">
        <f>DD156*30</f>
        <v>3.09</v>
      </c>
      <c r="DF156" s="2">
        <f>DE156</f>
        <v>3.09</v>
      </c>
      <c r="DG156" s="2">
        <f t="shared" ref="DG156:DG169" si="517">CX156-DF156</f>
        <v>0.9300000000000006</v>
      </c>
      <c r="DI156">
        <v>206</v>
      </c>
      <c r="DJ156" t="s">
        <v>137</v>
      </c>
      <c r="DK156">
        <v>30</v>
      </c>
      <c r="DL156" s="1">
        <v>8.7999999999999995E-2</v>
      </c>
      <c r="DM156" s="2">
        <f>DL156*30</f>
        <v>2.6399999999999997</v>
      </c>
      <c r="DN156" s="2">
        <f>DM156</f>
        <v>2.6399999999999997</v>
      </c>
      <c r="DO156" s="2">
        <f t="shared" ref="DO156:DO169" si="518">DF156-DN156</f>
        <v>0.45000000000000018</v>
      </c>
      <c r="DQ156">
        <v>22</v>
      </c>
      <c r="DR156" t="s">
        <v>99</v>
      </c>
      <c r="DS156">
        <v>30</v>
      </c>
      <c r="DT156" s="1">
        <v>0.14499999999999999</v>
      </c>
      <c r="DU156" s="2">
        <f>DT156*30</f>
        <v>4.3499999999999996</v>
      </c>
      <c r="DV156" s="2">
        <f>DU156</f>
        <v>4.3499999999999996</v>
      </c>
      <c r="DW156" s="2">
        <f t="shared" ref="DW156:DW169" si="519">DN156-DV156</f>
        <v>-1.71</v>
      </c>
    </row>
    <row r="157" spans="1:128" x14ac:dyDescent="0.2">
      <c r="C157">
        <v>50</v>
      </c>
      <c r="D157" s="1">
        <v>0</v>
      </c>
      <c r="E157" s="2">
        <f t="shared" ref="E157:E169" si="520">D157*20</f>
        <v>0</v>
      </c>
      <c r="F157" s="2">
        <f t="shared" ref="F157:F169" si="521">F156+E157</f>
        <v>0</v>
      </c>
      <c r="G157" s="2">
        <f t="shared" si="504"/>
        <v>0</v>
      </c>
      <c r="K157">
        <v>50</v>
      </c>
      <c r="L157" s="1">
        <v>0</v>
      </c>
      <c r="M157" s="2">
        <f t="shared" ref="M157:M169" si="522">L157*20</f>
        <v>0</v>
      </c>
      <c r="N157" s="2">
        <f t="shared" ref="N157:N169" si="523">N156+M157</f>
        <v>0</v>
      </c>
      <c r="O157" s="2">
        <f t="shared" si="505"/>
        <v>0</v>
      </c>
      <c r="S157">
        <v>50</v>
      </c>
      <c r="T157" s="1">
        <v>0.13100000000000001</v>
      </c>
      <c r="U157" s="2">
        <f t="shared" ref="U157:U169" si="524">T157*20</f>
        <v>2.62</v>
      </c>
      <c r="V157" s="2">
        <f t="shared" ref="V157:V169" si="525">V156+U157</f>
        <v>6.4</v>
      </c>
      <c r="W157" s="2">
        <f t="shared" si="506"/>
        <v>-6.4</v>
      </c>
      <c r="AA157">
        <v>50</v>
      </c>
      <c r="AB157" s="1">
        <v>0</v>
      </c>
      <c r="AC157" s="2">
        <f t="shared" ref="AC157:AC169" si="526">AB157*20</f>
        <v>0</v>
      </c>
      <c r="AD157" s="2">
        <f t="shared" ref="AD157:AD169" si="527">AD156+AC157</f>
        <v>0</v>
      </c>
      <c r="AE157" s="2">
        <f t="shared" si="507"/>
        <v>0</v>
      </c>
      <c r="AI157">
        <v>50</v>
      </c>
      <c r="AJ157" s="1">
        <v>0</v>
      </c>
      <c r="AK157" s="2">
        <f t="shared" ref="AK157:AK169" si="528">AJ157*20</f>
        <v>0</v>
      </c>
      <c r="AL157" s="2">
        <f t="shared" ref="AL157:AL169" si="529">AL156+AK157</f>
        <v>0</v>
      </c>
      <c r="AM157" s="2">
        <f t="shared" si="508"/>
        <v>0</v>
      </c>
      <c r="AQ157">
        <v>50</v>
      </c>
      <c r="AR157" s="1">
        <v>0.18400000000000002</v>
      </c>
      <c r="AS157" s="2">
        <f t="shared" ref="AS157:AS169" si="530">AR157*20</f>
        <v>3.6800000000000006</v>
      </c>
      <c r="AT157" s="2">
        <f t="shared" ref="AT157:AT169" si="531">AT156+AS157</f>
        <v>10.610000000000001</v>
      </c>
      <c r="AU157" s="2">
        <f t="shared" si="509"/>
        <v>-4.2100000000000009</v>
      </c>
      <c r="AY157">
        <v>50</v>
      </c>
      <c r="AZ157" s="1">
        <v>0.161</v>
      </c>
      <c r="BA157" s="2">
        <f t="shared" ref="BA157:BA169" si="532">AZ157*20</f>
        <v>3.22</v>
      </c>
      <c r="BB157" s="2">
        <f t="shared" ref="BB157:BB169" si="533">BB156+BA157</f>
        <v>7.7200000000000006</v>
      </c>
      <c r="BC157" s="2">
        <f t="shared" si="510"/>
        <v>2.8900000000000006</v>
      </c>
      <c r="BG157">
        <v>50</v>
      </c>
      <c r="BH157" s="1">
        <v>0</v>
      </c>
      <c r="BI157" s="2">
        <f t="shared" ref="BI157:BI169" si="534">BH157*20</f>
        <v>0</v>
      </c>
      <c r="BJ157" s="2">
        <f t="shared" ref="BJ157:BJ169" si="535">BJ156+BI157</f>
        <v>0</v>
      </c>
      <c r="BK157" s="2">
        <f t="shared" si="511"/>
        <v>7.7200000000000006</v>
      </c>
      <c r="BO157">
        <v>50</v>
      </c>
      <c r="BP157" s="1">
        <v>0.13500000000000001</v>
      </c>
      <c r="BQ157" s="2">
        <f t="shared" ref="BQ157:BQ169" si="536">BP157*20</f>
        <v>2.7</v>
      </c>
      <c r="BR157" s="2">
        <f t="shared" ref="BR157:BR169" si="537">BR156+BQ157</f>
        <v>6.69</v>
      </c>
      <c r="BS157" s="2">
        <f t="shared" si="512"/>
        <v>3.9200000000000008</v>
      </c>
      <c r="BW157">
        <v>50</v>
      </c>
      <c r="BX157" s="1">
        <v>0.125</v>
      </c>
      <c r="BY157" s="2">
        <f t="shared" ref="BY157:BY169" si="538">BX157*20</f>
        <v>2.5</v>
      </c>
      <c r="BZ157" s="2">
        <f t="shared" ref="BZ157:BZ169" si="539">BZ156+BY157</f>
        <v>5.83</v>
      </c>
      <c r="CA157" s="2">
        <f t="shared" si="513"/>
        <v>0.86000000000000032</v>
      </c>
      <c r="CE157">
        <v>50</v>
      </c>
      <c r="CF157" s="1">
        <v>0.11100000000000002</v>
      </c>
      <c r="CG157" s="2">
        <f t="shared" ref="CG157:CG169" si="540">CF157*20</f>
        <v>2.2200000000000002</v>
      </c>
      <c r="CH157" s="2">
        <f t="shared" ref="CH157:CH169" si="541">CH156+CG157</f>
        <v>5.1300000000000008</v>
      </c>
      <c r="CI157" s="2">
        <f t="shared" si="514"/>
        <v>0.69999999999999929</v>
      </c>
      <c r="CM157">
        <v>50</v>
      </c>
      <c r="CN157" s="1">
        <v>0.114</v>
      </c>
      <c r="CO157" s="2">
        <f t="shared" ref="CO157:CO169" si="542">CN157*20</f>
        <v>2.2800000000000002</v>
      </c>
      <c r="CP157" s="2">
        <f t="shared" ref="CP157:CP169" si="543">CP156+CO157</f>
        <v>6.4200000000000008</v>
      </c>
      <c r="CQ157" s="2">
        <f t="shared" si="515"/>
        <v>-1.29</v>
      </c>
      <c r="CS157" s="1">
        <f t="shared" ref="CS157:CS169" si="544">CN157-0.003</f>
        <v>0.111</v>
      </c>
      <c r="CU157">
        <v>50</v>
      </c>
      <c r="CV157" s="1">
        <v>0.11600000000000002</v>
      </c>
      <c r="CW157" s="2">
        <f t="shared" ref="CW157:CW169" si="545">CV157*20</f>
        <v>2.3200000000000003</v>
      </c>
      <c r="CX157" s="2">
        <f t="shared" ref="CX157:CX169" si="546">CX156+CW157</f>
        <v>6.3400000000000007</v>
      </c>
      <c r="CY157" s="2">
        <f t="shared" si="516"/>
        <v>8.0000000000000071E-2</v>
      </c>
      <c r="DC157">
        <v>50</v>
      </c>
      <c r="DD157" s="1">
        <v>0.114</v>
      </c>
      <c r="DE157" s="2">
        <f t="shared" ref="DE157:DE169" si="547">DD157*20</f>
        <v>2.2800000000000002</v>
      </c>
      <c r="DF157" s="2">
        <f t="shared" ref="DF157:DF169" si="548">DF156+DE157</f>
        <v>5.37</v>
      </c>
      <c r="DG157" s="2">
        <f t="shared" si="517"/>
        <v>0.97000000000000064</v>
      </c>
      <c r="DK157">
        <v>50</v>
      </c>
      <c r="DL157" s="1">
        <v>0.113</v>
      </c>
      <c r="DM157" s="2">
        <f t="shared" ref="DM157:DM169" si="549">DL157*20</f>
        <v>2.2600000000000002</v>
      </c>
      <c r="DN157" s="2">
        <f t="shared" ref="DN157:DN169" si="550">DN156+DM157</f>
        <v>4.9000000000000004</v>
      </c>
      <c r="DO157" s="2">
        <f t="shared" si="518"/>
        <v>0.46999999999999975</v>
      </c>
      <c r="DR157" t="s">
        <v>99</v>
      </c>
      <c r="DS157">
        <v>50</v>
      </c>
      <c r="DT157" s="1">
        <v>0.17300000000000001</v>
      </c>
      <c r="DU157" s="2">
        <f t="shared" ref="DU157:DU169" si="551">DT157*20</f>
        <v>3.4600000000000004</v>
      </c>
      <c r="DV157" s="2">
        <f t="shared" ref="DV157:DV169" si="552">DV156+DU157</f>
        <v>7.8100000000000005</v>
      </c>
      <c r="DW157" s="2">
        <f t="shared" si="519"/>
        <v>-2.91</v>
      </c>
    </row>
    <row r="158" spans="1:128" x14ac:dyDescent="0.2">
      <c r="C158">
        <v>70</v>
      </c>
      <c r="D158" s="1">
        <v>0</v>
      </c>
      <c r="E158" s="2">
        <f t="shared" si="520"/>
        <v>0</v>
      </c>
      <c r="F158" s="2">
        <f t="shared" si="521"/>
        <v>0</v>
      </c>
      <c r="G158" s="2">
        <f t="shared" si="504"/>
        <v>0</v>
      </c>
      <c r="K158">
        <v>70</v>
      </c>
      <c r="L158" s="1">
        <v>0</v>
      </c>
      <c r="M158" s="2">
        <f t="shared" si="522"/>
        <v>0</v>
      </c>
      <c r="N158" s="2">
        <f t="shared" si="523"/>
        <v>0</v>
      </c>
      <c r="O158" s="2">
        <f t="shared" si="505"/>
        <v>0</v>
      </c>
      <c r="S158">
        <v>70</v>
      </c>
      <c r="T158" s="1">
        <v>0.13500000000000001</v>
      </c>
      <c r="U158" s="2">
        <f t="shared" si="524"/>
        <v>2.7</v>
      </c>
      <c r="V158" s="2">
        <f t="shared" si="525"/>
        <v>9.1000000000000014</v>
      </c>
      <c r="W158" s="2">
        <f t="shared" si="506"/>
        <v>-9.1000000000000014</v>
      </c>
      <c r="AA158">
        <v>70</v>
      </c>
      <c r="AB158" s="1">
        <v>0</v>
      </c>
      <c r="AC158" s="2">
        <f t="shared" si="526"/>
        <v>0</v>
      </c>
      <c r="AD158" s="2">
        <f t="shared" si="527"/>
        <v>0</v>
      </c>
      <c r="AE158" s="2">
        <f t="shared" si="507"/>
        <v>0</v>
      </c>
      <c r="AI158">
        <v>70</v>
      </c>
      <c r="AJ158" s="1">
        <v>0</v>
      </c>
      <c r="AK158" s="2">
        <f t="shared" si="528"/>
        <v>0</v>
      </c>
      <c r="AL158" s="2">
        <f t="shared" si="529"/>
        <v>0</v>
      </c>
      <c r="AM158" s="2">
        <f t="shared" si="508"/>
        <v>0</v>
      </c>
      <c r="AQ158">
        <v>70</v>
      </c>
      <c r="AR158" s="1">
        <v>0.18900000000000003</v>
      </c>
      <c r="AS158" s="2">
        <f t="shared" si="530"/>
        <v>3.7800000000000007</v>
      </c>
      <c r="AT158" s="2">
        <f t="shared" si="531"/>
        <v>14.390000000000002</v>
      </c>
      <c r="AU158" s="2">
        <f t="shared" si="509"/>
        <v>-5.2900000000000009</v>
      </c>
      <c r="AY158">
        <v>70</v>
      </c>
      <c r="AZ158" s="1">
        <v>0.16500000000000001</v>
      </c>
      <c r="BA158" s="2">
        <f t="shared" si="532"/>
        <v>3.3000000000000003</v>
      </c>
      <c r="BB158" s="2">
        <f t="shared" si="533"/>
        <v>11.020000000000001</v>
      </c>
      <c r="BC158" s="2">
        <f t="shared" si="510"/>
        <v>3.370000000000001</v>
      </c>
      <c r="BG158">
        <v>70</v>
      </c>
      <c r="BH158" s="1">
        <v>0</v>
      </c>
      <c r="BI158" s="2">
        <f t="shared" si="534"/>
        <v>0</v>
      </c>
      <c r="BJ158" s="2">
        <f t="shared" si="535"/>
        <v>0</v>
      </c>
      <c r="BK158" s="2">
        <f t="shared" si="511"/>
        <v>11.020000000000001</v>
      </c>
      <c r="BO158">
        <v>70</v>
      </c>
      <c r="BP158" s="1">
        <v>0.14200000000000002</v>
      </c>
      <c r="BQ158" s="2">
        <f t="shared" si="536"/>
        <v>2.8400000000000003</v>
      </c>
      <c r="BR158" s="2">
        <f t="shared" si="537"/>
        <v>9.5300000000000011</v>
      </c>
      <c r="BS158" s="2">
        <f t="shared" si="512"/>
        <v>4.8600000000000012</v>
      </c>
      <c r="BW158">
        <v>70</v>
      </c>
      <c r="BX158" s="1">
        <v>0.128</v>
      </c>
      <c r="BY158" s="2">
        <f t="shared" si="538"/>
        <v>2.56</v>
      </c>
      <c r="BZ158" s="2">
        <f t="shared" si="539"/>
        <v>8.39</v>
      </c>
      <c r="CA158" s="2">
        <f t="shared" si="513"/>
        <v>1.1400000000000006</v>
      </c>
      <c r="CE158">
        <v>70</v>
      </c>
      <c r="CF158" s="1">
        <v>0.11700000000000001</v>
      </c>
      <c r="CG158" s="2">
        <f t="shared" si="540"/>
        <v>2.3400000000000003</v>
      </c>
      <c r="CH158" s="2">
        <f t="shared" si="541"/>
        <v>7.4700000000000006</v>
      </c>
      <c r="CI158" s="2">
        <f t="shared" si="514"/>
        <v>0.91999999999999993</v>
      </c>
      <c r="CM158">
        <v>70</v>
      </c>
      <c r="CN158" s="1">
        <v>0.115</v>
      </c>
      <c r="CO158" s="2">
        <f t="shared" si="542"/>
        <v>2.3000000000000003</v>
      </c>
      <c r="CP158" s="2">
        <f t="shared" si="543"/>
        <v>8.7200000000000006</v>
      </c>
      <c r="CQ158" s="2">
        <f t="shared" si="515"/>
        <v>-1.25</v>
      </c>
      <c r="CS158" s="1">
        <f t="shared" si="544"/>
        <v>0.112</v>
      </c>
      <c r="CU158">
        <v>70</v>
      </c>
      <c r="CV158" s="1">
        <v>0.11700000000000001</v>
      </c>
      <c r="CW158" s="2">
        <f t="shared" si="545"/>
        <v>2.3400000000000003</v>
      </c>
      <c r="CX158" s="2">
        <f t="shared" si="546"/>
        <v>8.6800000000000015</v>
      </c>
      <c r="CY158" s="2">
        <f t="shared" si="516"/>
        <v>3.9999999999999147E-2</v>
      </c>
      <c r="DC158">
        <v>70</v>
      </c>
      <c r="DD158" s="1">
        <v>0.115</v>
      </c>
      <c r="DE158" s="2">
        <f t="shared" si="547"/>
        <v>2.3000000000000003</v>
      </c>
      <c r="DF158" s="2">
        <f t="shared" si="548"/>
        <v>7.67</v>
      </c>
      <c r="DG158" s="2">
        <f t="shared" si="517"/>
        <v>1.0100000000000016</v>
      </c>
      <c r="DK158">
        <v>70</v>
      </c>
      <c r="DL158" s="1">
        <v>0.114</v>
      </c>
      <c r="DM158" s="2">
        <f t="shared" si="549"/>
        <v>2.2800000000000002</v>
      </c>
      <c r="DN158" s="2">
        <f t="shared" si="550"/>
        <v>7.1800000000000006</v>
      </c>
      <c r="DO158" s="2">
        <f t="shared" si="518"/>
        <v>0.48999999999999932</v>
      </c>
      <c r="DR158" t="s">
        <v>99</v>
      </c>
      <c r="DS158">
        <v>70</v>
      </c>
      <c r="DT158" s="1">
        <v>0.18400000000000002</v>
      </c>
      <c r="DU158" s="2">
        <f t="shared" si="551"/>
        <v>3.6800000000000006</v>
      </c>
      <c r="DV158" s="2">
        <f t="shared" si="552"/>
        <v>11.490000000000002</v>
      </c>
      <c r="DW158" s="2">
        <f t="shared" si="519"/>
        <v>-4.3100000000000014</v>
      </c>
    </row>
    <row r="159" spans="1:128" x14ac:dyDescent="0.2">
      <c r="C159">
        <v>90</v>
      </c>
      <c r="D159" s="1">
        <v>0</v>
      </c>
      <c r="E159" s="2">
        <f t="shared" si="520"/>
        <v>0</v>
      </c>
      <c r="F159" s="2">
        <f t="shared" si="521"/>
        <v>0</v>
      </c>
      <c r="G159" s="2">
        <f t="shared" si="504"/>
        <v>0</v>
      </c>
      <c r="K159">
        <v>90</v>
      </c>
      <c r="L159" s="1">
        <v>0</v>
      </c>
      <c r="M159" s="2">
        <f t="shared" si="522"/>
        <v>0</v>
      </c>
      <c r="N159" s="2">
        <f t="shared" si="523"/>
        <v>0</v>
      </c>
      <c r="O159" s="2">
        <f t="shared" si="505"/>
        <v>0</v>
      </c>
      <c r="S159">
        <v>90</v>
      </c>
      <c r="T159" s="1">
        <v>0.15100000000000002</v>
      </c>
      <c r="U159" s="2">
        <f t="shared" si="524"/>
        <v>3.0200000000000005</v>
      </c>
      <c r="V159" s="2">
        <f t="shared" si="525"/>
        <v>12.120000000000001</v>
      </c>
      <c r="W159" s="2">
        <f t="shared" si="506"/>
        <v>-12.120000000000001</v>
      </c>
      <c r="AA159">
        <v>90</v>
      </c>
      <c r="AB159" s="1">
        <v>0</v>
      </c>
      <c r="AC159" s="2">
        <f t="shared" si="526"/>
        <v>0</v>
      </c>
      <c r="AD159" s="2">
        <f t="shared" si="527"/>
        <v>0</v>
      </c>
      <c r="AE159" s="2">
        <f t="shared" si="507"/>
        <v>0</v>
      </c>
      <c r="AI159">
        <v>90</v>
      </c>
      <c r="AJ159" s="1">
        <v>0</v>
      </c>
      <c r="AK159" s="2">
        <f t="shared" si="528"/>
        <v>0</v>
      </c>
      <c r="AL159" s="2">
        <f t="shared" si="529"/>
        <v>0</v>
      </c>
      <c r="AM159" s="2">
        <f t="shared" si="508"/>
        <v>0</v>
      </c>
      <c r="AQ159">
        <v>90</v>
      </c>
      <c r="AR159" s="1">
        <v>0.19500000000000001</v>
      </c>
      <c r="AS159" s="2">
        <f t="shared" si="530"/>
        <v>3.9000000000000004</v>
      </c>
      <c r="AT159" s="2">
        <f t="shared" si="531"/>
        <v>18.290000000000003</v>
      </c>
      <c r="AU159" s="2">
        <f t="shared" si="509"/>
        <v>-6.1700000000000017</v>
      </c>
      <c r="AY159">
        <v>90</v>
      </c>
      <c r="AZ159" s="1">
        <v>0.182</v>
      </c>
      <c r="BA159" s="2">
        <f t="shared" si="532"/>
        <v>3.6399999999999997</v>
      </c>
      <c r="BB159" s="2">
        <f t="shared" si="533"/>
        <v>14.66</v>
      </c>
      <c r="BC159" s="2">
        <f t="shared" si="510"/>
        <v>3.6300000000000026</v>
      </c>
      <c r="BG159">
        <v>90</v>
      </c>
      <c r="BH159" s="1">
        <v>0</v>
      </c>
      <c r="BI159" s="2">
        <f t="shared" si="534"/>
        <v>0</v>
      </c>
      <c r="BJ159" s="2">
        <f t="shared" si="535"/>
        <v>0</v>
      </c>
      <c r="BK159" s="2">
        <f t="shared" si="511"/>
        <v>14.66</v>
      </c>
      <c r="BO159">
        <v>90</v>
      </c>
      <c r="BP159" s="1">
        <v>0.16300000000000001</v>
      </c>
      <c r="BQ159" s="2">
        <f t="shared" si="536"/>
        <v>3.2600000000000002</v>
      </c>
      <c r="BR159" s="2">
        <f t="shared" si="537"/>
        <v>12.790000000000001</v>
      </c>
      <c r="BS159" s="2">
        <f t="shared" si="512"/>
        <v>5.5000000000000018</v>
      </c>
      <c r="BW159">
        <v>90</v>
      </c>
      <c r="BX159" s="1">
        <v>0.14700000000000002</v>
      </c>
      <c r="BY159" s="2">
        <f t="shared" si="538"/>
        <v>2.9400000000000004</v>
      </c>
      <c r="BZ159" s="2">
        <f t="shared" si="539"/>
        <v>11.330000000000002</v>
      </c>
      <c r="CA159" s="2">
        <f t="shared" si="513"/>
        <v>1.4599999999999991</v>
      </c>
      <c r="CE159">
        <v>90</v>
      </c>
      <c r="CF159" s="1">
        <v>0.13500000000000001</v>
      </c>
      <c r="CG159" s="2">
        <f t="shared" si="540"/>
        <v>2.7</v>
      </c>
      <c r="CH159" s="2">
        <f t="shared" si="541"/>
        <v>10.170000000000002</v>
      </c>
      <c r="CI159" s="2">
        <f t="shared" si="514"/>
        <v>1.1600000000000001</v>
      </c>
      <c r="CM159">
        <v>90</v>
      </c>
      <c r="CN159" s="1">
        <v>0.127</v>
      </c>
      <c r="CO159" s="2">
        <f t="shared" si="542"/>
        <v>2.54</v>
      </c>
      <c r="CP159" s="2">
        <f t="shared" si="543"/>
        <v>11.260000000000002</v>
      </c>
      <c r="CQ159" s="2">
        <f t="shared" si="515"/>
        <v>-1.0899999999999999</v>
      </c>
      <c r="CS159" s="1">
        <f t="shared" si="544"/>
        <v>0.124</v>
      </c>
      <c r="CU159">
        <v>90</v>
      </c>
      <c r="CV159" s="1">
        <v>0.13100000000000001</v>
      </c>
      <c r="CW159" s="2">
        <f t="shared" si="545"/>
        <v>2.62</v>
      </c>
      <c r="CX159" s="2">
        <f t="shared" si="546"/>
        <v>11.3</v>
      </c>
      <c r="CY159" s="2">
        <f t="shared" si="516"/>
        <v>-3.9999999999999147E-2</v>
      </c>
      <c r="DC159">
        <v>90</v>
      </c>
      <c r="DD159" s="1">
        <v>0.128</v>
      </c>
      <c r="DE159" s="2">
        <f t="shared" si="547"/>
        <v>2.56</v>
      </c>
      <c r="DF159" s="2">
        <f t="shared" si="548"/>
        <v>10.23</v>
      </c>
      <c r="DG159" s="2">
        <f t="shared" si="517"/>
        <v>1.0700000000000003</v>
      </c>
      <c r="DK159">
        <v>90</v>
      </c>
      <c r="DL159" s="1">
        <v>0.126</v>
      </c>
      <c r="DM159" s="2">
        <f t="shared" si="549"/>
        <v>2.52</v>
      </c>
      <c r="DN159" s="2">
        <f t="shared" si="550"/>
        <v>9.7000000000000011</v>
      </c>
      <c r="DO159" s="2">
        <f t="shared" si="518"/>
        <v>0.52999999999999936</v>
      </c>
      <c r="DR159" t="s">
        <v>99</v>
      </c>
      <c r="DS159">
        <v>90</v>
      </c>
      <c r="DT159" s="1">
        <v>0.17300000000000001</v>
      </c>
      <c r="DU159" s="2">
        <f t="shared" si="551"/>
        <v>3.4600000000000004</v>
      </c>
      <c r="DV159" s="2">
        <f t="shared" si="552"/>
        <v>14.950000000000003</v>
      </c>
      <c r="DW159" s="2">
        <f t="shared" si="519"/>
        <v>-5.2500000000000018</v>
      </c>
    </row>
    <row r="160" spans="1:128" x14ac:dyDescent="0.2">
      <c r="C160">
        <v>110</v>
      </c>
      <c r="D160" s="1">
        <v>0</v>
      </c>
      <c r="E160" s="2">
        <f t="shared" si="520"/>
        <v>0</v>
      </c>
      <c r="F160" s="2">
        <f t="shared" si="521"/>
        <v>0</v>
      </c>
      <c r="G160" s="2">
        <f t="shared" si="504"/>
        <v>0</v>
      </c>
      <c r="K160">
        <v>110</v>
      </c>
      <c r="L160" s="1">
        <v>0</v>
      </c>
      <c r="M160" s="2">
        <f t="shared" si="522"/>
        <v>0</v>
      </c>
      <c r="N160" s="2">
        <f t="shared" si="523"/>
        <v>0</v>
      </c>
      <c r="O160" s="2">
        <f t="shared" si="505"/>
        <v>0</v>
      </c>
      <c r="S160">
        <v>110</v>
      </c>
      <c r="T160" s="1">
        <v>0.17699999999999999</v>
      </c>
      <c r="U160" s="2">
        <f t="shared" si="524"/>
        <v>3.54</v>
      </c>
      <c r="V160" s="2">
        <f t="shared" si="525"/>
        <v>15.66</v>
      </c>
      <c r="W160" s="2">
        <f t="shared" si="506"/>
        <v>-15.66</v>
      </c>
      <c r="AA160">
        <v>110</v>
      </c>
      <c r="AB160" s="1">
        <v>0</v>
      </c>
      <c r="AC160" s="2">
        <f t="shared" si="526"/>
        <v>0</v>
      </c>
      <c r="AD160" s="2">
        <f t="shared" si="527"/>
        <v>0</v>
      </c>
      <c r="AE160" s="2">
        <f t="shared" si="507"/>
        <v>0</v>
      </c>
      <c r="AI160">
        <v>110</v>
      </c>
      <c r="AJ160" s="1">
        <v>0</v>
      </c>
      <c r="AK160" s="2">
        <f t="shared" si="528"/>
        <v>0</v>
      </c>
      <c r="AL160" s="2">
        <f t="shared" si="529"/>
        <v>0</v>
      </c>
      <c r="AM160" s="2">
        <f t="shared" si="508"/>
        <v>0</v>
      </c>
      <c r="AQ160">
        <v>110</v>
      </c>
      <c r="AR160" s="1">
        <v>0.19500000000000001</v>
      </c>
      <c r="AS160" s="2">
        <f t="shared" si="530"/>
        <v>3.9000000000000004</v>
      </c>
      <c r="AT160" s="2">
        <f t="shared" si="531"/>
        <v>22.190000000000005</v>
      </c>
      <c r="AU160" s="2">
        <f t="shared" si="509"/>
        <v>-6.5300000000000047</v>
      </c>
      <c r="AY160">
        <v>110</v>
      </c>
      <c r="AZ160" s="1">
        <v>0.188</v>
      </c>
      <c r="BA160" s="2">
        <f t="shared" si="532"/>
        <v>3.76</v>
      </c>
      <c r="BB160" s="2">
        <f t="shared" si="533"/>
        <v>18.420000000000002</v>
      </c>
      <c r="BC160" s="2">
        <f t="shared" si="510"/>
        <v>3.7700000000000031</v>
      </c>
      <c r="BG160">
        <v>110</v>
      </c>
      <c r="BH160" s="1">
        <v>0</v>
      </c>
      <c r="BI160" s="2">
        <f t="shared" si="534"/>
        <v>0</v>
      </c>
      <c r="BJ160" s="2">
        <f t="shared" si="535"/>
        <v>0</v>
      </c>
      <c r="BK160" s="2">
        <f t="shared" si="511"/>
        <v>18.420000000000002</v>
      </c>
      <c r="BO160">
        <v>110</v>
      </c>
      <c r="BP160" s="1">
        <v>0.18</v>
      </c>
      <c r="BQ160" s="2">
        <f t="shared" si="536"/>
        <v>3.5999999999999996</v>
      </c>
      <c r="BR160" s="2">
        <f t="shared" si="537"/>
        <v>16.39</v>
      </c>
      <c r="BS160" s="2">
        <f t="shared" si="512"/>
        <v>5.8000000000000043</v>
      </c>
      <c r="BW160">
        <v>110</v>
      </c>
      <c r="BX160" s="1">
        <v>0.16900000000000001</v>
      </c>
      <c r="BY160" s="2">
        <f t="shared" si="538"/>
        <v>3.3800000000000003</v>
      </c>
      <c r="BZ160" s="2">
        <f t="shared" si="539"/>
        <v>14.710000000000003</v>
      </c>
      <c r="CA160" s="2">
        <f t="shared" si="513"/>
        <v>1.6799999999999979</v>
      </c>
      <c r="CE160">
        <v>110</v>
      </c>
      <c r="CF160" s="1">
        <v>0.154</v>
      </c>
      <c r="CG160" s="2">
        <f t="shared" si="540"/>
        <v>3.08</v>
      </c>
      <c r="CH160" s="2">
        <f t="shared" si="541"/>
        <v>13.250000000000002</v>
      </c>
      <c r="CI160" s="2">
        <f t="shared" si="514"/>
        <v>1.4600000000000009</v>
      </c>
      <c r="CM160">
        <v>110</v>
      </c>
      <c r="CN160" s="1">
        <v>0.14599999999999999</v>
      </c>
      <c r="CO160" s="2">
        <f t="shared" si="542"/>
        <v>2.92</v>
      </c>
      <c r="CP160" s="2">
        <f t="shared" si="543"/>
        <v>14.180000000000001</v>
      </c>
      <c r="CQ160" s="2">
        <f t="shared" si="515"/>
        <v>-0.92999999999999972</v>
      </c>
      <c r="CS160" s="1">
        <f t="shared" si="544"/>
        <v>0.14299999999999999</v>
      </c>
      <c r="CU160">
        <v>110</v>
      </c>
      <c r="CV160" s="1">
        <v>0.14800000000000002</v>
      </c>
      <c r="CW160" s="2">
        <f t="shared" si="545"/>
        <v>2.9600000000000004</v>
      </c>
      <c r="CX160" s="2">
        <f t="shared" si="546"/>
        <v>14.260000000000002</v>
      </c>
      <c r="CY160" s="2">
        <f t="shared" si="516"/>
        <v>-8.0000000000000071E-2</v>
      </c>
      <c r="DC160">
        <v>110</v>
      </c>
      <c r="DD160" s="1">
        <v>0.13900000000000001</v>
      </c>
      <c r="DE160" s="2">
        <f t="shared" si="547"/>
        <v>2.7800000000000002</v>
      </c>
      <c r="DF160" s="2">
        <f t="shared" si="548"/>
        <v>13.010000000000002</v>
      </c>
      <c r="DG160" s="2">
        <f t="shared" si="517"/>
        <v>1.25</v>
      </c>
      <c r="DK160">
        <v>110</v>
      </c>
      <c r="DL160" s="1">
        <v>0.14000000000000001</v>
      </c>
      <c r="DM160" s="2">
        <f t="shared" si="549"/>
        <v>2.8000000000000003</v>
      </c>
      <c r="DN160" s="2">
        <f t="shared" si="550"/>
        <v>12.500000000000002</v>
      </c>
      <c r="DO160" s="2">
        <f t="shared" si="518"/>
        <v>0.50999999999999979</v>
      </c>
      <c r="DR160" t="s">
        <v>99</v>
      </c>
      <c r="DS160">
        <v>110</v>
      </c>
      <c r="DT160" s="1">
        <v>0.15600000000000003</v>
      </c>
      <c r="DU160" s="2">
        <f t="shared" si="551"/>
        <v>3.1200000000000006</v>
      </c>
      <c r="DV160" s="2">
        <f t="shared" si="552"/>
        <v>18.070000000000004</v>
      </c>
      <c r="DW160" s="2">
        <f t="shared" si="519"/>
        <v>-5.5700000000000021</v>
      </c>
    </row>
    <row r="161" spans="1:128" x14ac:dyDescent="0.2">
      <c r="C161">
        <v>130</v>
      </c>
      <c r="D161" s="1">
        <v>0</v>
      </c>
      <c r="E161" s="2">
        <f t="shared" si="520"/>
        <v>0</v>
      </c>
      <c r="F161" s="2">
        <f t="shared" si="521"/>
        <v>0</v>
      </c>
      <c r="G161" s="2">
        <f t="shared" si="504"/>
        <v>0</v>
      </c>
      <c r="K161">
        <v>130</v>
      </c>
      <c r="L161" s="1">
        <v>0</v>
      </c>
      <c r="M161" s="2">
        <f t="shared" si="522"/>
        <v>0</v>
      </c>
      <c r="N161" s="2">
        <f t="shared" si="523"/>
        <v>0</v>
      </c>
      <c r="O161" s="2">
        <f t="shared" si="505"/>
        <v>0</v>
      </c>
      <c r="S161">
        <v>130</v>
      </c>
      <c r="T161" s="1">
        <v>0.18100000000000002</v>
      </c>
      <c r="U161" s="2">
        <f t="shared" si="524"/>
        <v>3.6200000000000006</v>
      </c>
      <c r="V161" s="2">
        <f t="shared" si="525"/>
        <v>19.28</v>
      </c>
      <c r="W161" s="2">
        <f t="shared" si="506"/>
        <v>-19.28</v>
      </c>
      <c r="AA161">
        <v>130</v>
      </c>
      <c r="AB161" s="1">
        <v>0</v>
      </c>
      <c r="AC161" s="2">
        <f t="shared" si="526"/>
        <v>0</v>
      </c>
      <c r="AD161" s="2">
        <f t="shared" si="527"/>
        <v>0</v>
      </c>
      <c r="AE161" s="2">
        <f t="shared" si="507"/>
        <v>0</v>
      </c>
      <c r="AI161">
        <v>130</v>
      </c>
      <c r="AJ161" s="1">
        <v>0</v>
      </c>
      <c r="AK161" s="2">
        <f t="shared" si="528"/>
        <v>0</v>
      </c>
      <c r="AL161" s="2">
        <f t="shared" si="529"/>
        <v>0</v>
      </c>
      <c r="AM161" s="2">
        <f t="shared" si="508"/>
        <v>0</v>
      </c>
      <c r="AQ161">
        <v>130</v>
      </c>
      <c r="AR161" s="1">
        <v>0.18100000000000002</v>
      </c>
      <c r="AS161" s="2">
        <f t="shared" si="530"/>
        <v>3.6200000000000006</v>
      </c>
      <c r="AT161" s="2">
        <f t="shared" si="531"/>
        <v>25.810000000000006</v>
      </c>
      <c r="AU161" s="2">
        <f t="shared" si="509"/>
        <v>-6.5300000000000047</v>
      </c>
      <c r="AY161">
        <v>130</v>
      </c>
      <c r="AZ161" s="1">
        <v>0.17900000000000002</v>
      </c>
      <c r="BA161" s="2">
        <f t="shared" si="532"/>
        <v>3.5800000000000005</v>
      </c>
      <c r="BB161" s="2">
        <f t="shared" si="533"/>
        <v>22.000000000000004</v>
      </c>
      <c r="BC161" s="2">
        <f t="shared" si="510"/>
        <v>3.8100000000000023</v>
      </c>
      <c r="BG161">
        <v>130</v>
      </c>
      <c r="BH161" s="1">
        <v>0</v>
      </c>
      <c r="BI161" s="2">
        <f t="shared" si="534"/>
        <v>0</v>
      </c>
      <c r="BJ161" s="2">
        <f t="shared" si="535"/>
        <v>0</v>
      </c>
      <c r="BK161" s="2">
        <f t="shared" si="511"/>
        <v>22.000000000000004</v>
      </c>
      <c r="BO161">
        <v>130</v>
      </c>
      <c r="BP161" s="1">
        <v>0.17499999999999999</v>
      </c>
      <c r="BQ161" s="2">
        <f t="shared" si="536"/>
        <v>3.5</v>
      </c>
      <c r="BR161" s="2">
        <f t="shared" si="537"/>
        <v>19.89</v>
      </c>
      <c r="BS161" s="2">
        <f t="shared" si="512"/>
        <v>5.9200000000000053</v>
      </c>
      <c r="BW161">
        <v>130</v>
      </c>
      <c r="BX161" s="1">
        <v>0.16300000000000001</v>
      </c>
      <c r="BY161" s="2">
        <f t="shared" si="538"/>
        <v>3.2600000000000002</v>
      </c>
      <c r="BZ161" s="2">
        <f t="shared" si="539"/>
        <v>17.970000000000002</v>
      </c>
      <c r="CA161" s="2">
        <f t="shared" si="513"/>
        <v>1.9199999999999982</v>
      </c>
      <c r="CE161">
        <v>130</v>
      </c>
      <c r="CF161" s="1">
        <v>0.153</v>
      </c>
      <c r="CG161" s="2">
        <f t="shared" si="540"/>
        <v>3.06</v>
      </c>
      <c r="CH161" s="2">
        <f t="shared" si="541"/>
        <v>16.310000000000002</v>
      </c>
      <c r="CI161" s="2">
        <f t="shared" si="514"/>
        <v>1.6600000000000001</v>
      </c>
      <c r="CM161">
        <v>130</v>
      </c>
      <c r="CN161" s="1">
        <v>0.14800000000000002</v>
      </c>
      <c r="CO161" s="2">
        <f t="shared" si="542"/>
        <v>2.9600000000000004</v>
      </c>
      <c r="CP161" s="2">
        <f t="shared" si="543"/>
        <v>17.14</v>
      </c>
      <c r="CQ161" s="2">
        <f t="shared" si="515"/>
        <v>-0.82999999999999829</v>
      </c>
      <c r="CS161" s="1">
        <f t="shared" si="544"/>
        <v>0.14500000000000002</v>
      </c>
      <c r="CU161">
        <v>130</v>
      </c>
      <c r="CV161" s="1">
        <v>0.15</v>
      </c>
      <c r="CW161" s="2">
        <f t="shared" si="545"/>
        <v>3</v>
      </c>
      <c r="CX161" s="2">
        <f t="shared" si="546"/>
        <v>17.260000000000002</v>
      </c>
      <c r="CY161" s="2">
        <f t="shared" si="516"/>
        <v>-0.12000000000000099</v>
      </c>
      <c r="DC161">
        <v>130</v>
      </c>
      <c r="DD161" s="1">
        <v>0.14200000000000002</v>
      </c>
      <c r="DE161" s="2">
        <f t="shared" si="547"/>
        <v>2.8400000000000003</v>
      </c>
      <c r="DF161" s="2">
        <f t="shared" si="548"/>
        <v>15.850000000000001</v>
      </c>
      <c r="DG161" s="2">
        <f t="shared" si="517"/>
        <v>1.4100000000000001</v>
      </c>
      <c r="DK161">
        <v>130</v>
      </c>
      <c r="DL161" s="1">
        <v>0.14300000000000002</v>
      </c>
      <c r="DM161" s="2">
        <f t="shared" si="549"/>
        <v>2.8600000000000003</v>
      </c>
      <c r="DN161" s="2">
        <f t="shared" si="550"/>
        <v>15.360000000000003</v>
      </c>
      <c r="DO161" s="2">
        <f t="shared" si="518"/>
        <v>0.48999999999999844</v>
      </c>
      <c r="DR161" t="s">
        <v>99</v>
      </c>
      <c r="DS161">
        <v>130</v>
      </c>
      <c r="DT161" s="1">
        <v>0.14300000000000002</v>
      </c>
      <c r="DU161" s="2">
        <f t="shared" si="551"/>
        <v>2.8600000000000003</v>
      </c>
      <c r="DV161" s="2">
        <f t="shared" si="552"/>
        <v>20.930000000000003</v>
      </c>
      <c r="DW161" s="2">
        <f t="shared" si="519"/>
        <v>-5.57</v>
      </c>
    </row>
    <row r="162" spans="1:128" x14ac:dyDescent="0.2">
      <c r="C162">
        <v>150</v>
      </c>
      <c r="D162" s="1">
        <v>0</v>
      </c>
      <c r="E162" s="2">
        <f t="shared" si="520"/>
        <v>0</v>
      </c>
      <c r="F162" s="2">
        <f t="shared" si="521"/>
        <v>0</v>
      </c>
      <c r="G162" s="2">
        <f t="shared" si="504"/>
        <v>0</v>
      </c>
      <c r="K162">
        <v>150</v>
      </c>
      <c r="L162" s="1">
        <v>0</v>
      </c>
      <c r="M162" s="2">
        <f t="shared" si="522"/>
        <v>0</v>
      </c>
      <c r="N162" s="2">
        <f t="shared" si="523"/>
        <v>0</v>
      </c>
      <c r="O162" s="2">
        <f t="shared" si="505"/>
        <v>0</v>
      </c>
      <c r="S162">
        <v>150</v>
      </c>
      <c r="T162" s="1">
        <v>0.18100000000000002</v>
      </c>
      <c r="U162" s="2">
        <f t="shared" si="524"/>
        <v>3.6200000000000006</v>
      </c>
      <c r="V162" s="2">
        <f t="shared" si="525"/>
        <v>22.900000000000002</v>
      </c>
      <c r="W162" s="2">
        <f t="shared" si="506"/>
        <v>-22.900000000000002</v>
      </c>
      <c r="AA162">
        <v>150</v>
      </c>
      <c r="AB162" s="1">
        <v>0</v>
      </c>
      <c r="AC162" s="2">
        <f t="shared" si="526"/>
        <v>0</v>
      </c>
      <c r="AD162" s="2">
        <f t="shared" si="527"/>
        <v>0</v>
      </c>
      <c r="AE162" s="2">
        <f t="shared" si="507"/>
        <v>0</v>
      </c>
      <c r="AI162">
        <v>150</v>
      </c>
      <c r="AJ162" s="1">
        <v>0</v>
      </c>
      <c r="AK162" s="2">
        <f t="shared" si="528"/>
        <v>0</v>
      </c>
      <c r="AL162" s="2">
        <f t="shared" si="529"/>
        <v>0</v>
      </c>
      <c r="AM162" s="2">
        <f t="shared" si="508"/>
        <v>0</v>
      </c>
      <c r="AQ162">
        <v>150</v>
      </c>
      <c r="AR162" s="1">
        <v>0.17900000000000002</v>
      </c>
      <c r="AS162" s="2">
        <f t="shared" si="530"/>
        <v>3.5800000000000005</v>
      </c>
      <c r="AT162" s="2">
        <f t="shared" si="531"/>
        <v>29.390000000000008</v>
      </c>
      <c r="AU162" s="2">
        <f t="shared" si="509"/>
        <v>-6.4900000000000055</v>
      </c>
      <c r="AY162">
        <v>150</v>
      </c>
      <c r="AZ162" s="1">
        <v>0.18</v>
      </c>
      <c r="BA162" s="2">
        <f t="shared" si="532"/>
        <v>3.5999999999999996</v>
      </c>
      <c r="BB162" s="2">
        <f t="shared" si="533"/>
        <v>25.6</v>
      </c>
      <c r="BC162" s="2">
        <f t="shared" si="510"/>
        <v>3.7900000000000063</v>
      </c>
      <c r="BG162">
        <v>150</v>
      </c>
      <c r="BH162" s="1">
        <v>0</v>
      </c>
      <c r="BI162" s="2">
        <f t="shared" si="534"/>
        <v>0</v>
      </c>
      <c r="BJ162" s="2">
        <f t="shared" si="535"/>
        <v>0</v>
      </c>
      <c r="BK162" s="2">
        <f t="shared" si="511"/>
        <v>25.6</v>
      </c>
      <c r="BO162">
        <v>150</v>
      </c>
      <c r="BP162" s="1">
        <v>0.17400000000000002</v>
      </c>
      <c r="BQ162" s="2">
        <f t="shared" si="536"/>
        <v>3.4800000000000004</v>
      </c>
      <c r="BR162" s="2">
        <f t="shared" si="537"/>
        <v>23.37</v>
      </c>
      <c r="BS162" s="2">
        <f t="shared" si="512"/>
        <v>6.0200000000000067</v>
      </c>
      <c r="BW162">
        <v>150</v>
      </c>
      <c r="BX162" s="1">
        <v>0.17</v>
      </c>
      <c r="BY162" s="2">
        <f t="shared" si="538"/>
        <v>3.4000000000000004</v>
      </c>
      <c r="BZ162" s="2">
        <f t="shared" si="539"/>
        <v>21.370000000000005</v>
      </c>
      <c r="CA162" s="2">
        <f t="shared" si="513"/>
        <v>1.9999999999999964</v>
      </c>
      <c r="CE162">
        <v>150</v>
      </c>
      <c r="CF162" s="1">
        <v>0.161</v>
      </c>
      <c r="CG162" s="2">
        <f t="shared" si="540"/>
        <v>3.22</v>
      </c>
      <c r="CH162" s="2">
        <f t="shared" si="541"/>
        <v>19.53</v>
      </c>
      <c r="CI162" s="2">
        <f t="shared" si="514"/>
        <v>1.8400000000000034</v>
      </c>
      <c r="CM162">
        <v>150</v>
      </c>
      <c r="CN162" s="1">
        <v>0.157</v>
      </c>
      <c r="CO162" s="2">
        <f t="shared" si="542"/>
        <v>3.14</v>
      </c>
      <c r="CP162" s="2">
        <f t="shared" si="543"/>
        <v>20.28</v>
      </c>
      <c r="CQ162" s="2">
        <f t="shared" si="515"/>
        <v>-0.75</v>
      </c>
      <c r="CS162" s="1">
        <f t="shared" si="544"/>
        <v>0.154</v>
      </c>
      <c r="CU162">
        <v>150</v>
      </c>
      <c r="CV162" s="1">
        <v>0.153</v>
      </c>
      <c r="CW162" s="2">
        <f t="shared" si="545"/>
        <v>3.06</v>
      </c>
      <c r="CX162" s="2">
        <f t="shared" si="546"/>
        <v>20.32</v>
      </c>
      <c r="CY162" s="2">
        <f t="shared" si="516"/>
        <v>-3.9999999999999147E-2</v>
      </c>
      <c r="DC162">
        <v>150</v>
      </c>
      <c r="DD162" s="1">
        <v>0.14400000000000002</v>
      </c>
      <c r="DE162" s="2">
        <f t="shared" si="547"/>
        <v>2.8800000000000003</v>
      </c>
      <c r="DF162" s="2">
        <f t="shared" si="548"/>
        <v>18.73</v>
      </c>
      <c r="DG162" s="2">
        <f t="shared" si="517"/>
        <v>1.5899999999999999</v>
      </c>
      <c r="DK162">
        <v>150</v>
      </c>
      <c r="DL162" s="1">
        <v>0.14300000000000002</v>
      </c>
      <c r="DM162" s="2">
        <f t="shared" si="549"/>
        <v>2.8600000000000003</v>
      </c>
      <c r="DN162" s="2">
        <f t="shared" si="550"/>
        <v>18.220000000000002</v>
      </c>
      <c r="DO162" s="2">
        <f t="shared" si="518"/>
        <v>0.50999999999999801</v>
      </c>
      <c r="DR162" t="s">
        <v>99</v>
      </c>
      <c r="DS162">
        <v>150</v>
      </c>
      <c r="DT162" s="1">
        <v>0.13100000000000001</v>
      </c>
      <c r="DU162" s="2">
        <f t="shared" si="551"/>
        <v>2.62</v>
      </c>
      <c r="DV162" s="2">
        <f t="shared" si="552"/>
        <v>23.550000000000004</v>
      </c>
      <c r="DW162" s="2">
        <f t="shared" si="519"/>
        <v>-5.3300000000000018</v>
      </c>
      <c r="DX162" s="5">
        <f>DV162*10</f>
        <v>235.50000000000006</v>
      </c>
    </row>
    <row r="163" spans="1:128" x14ac:dyDescent="0.2">
      <c r="C163">
        <v>170</v>
      </c>
      <c r="D163" s="1">
        <v>0</v>
      </c>
      <c r="E163" s="2">
        <f t="shared" si="520"/>
        <v>0</v>
      </c>
      <c r="F163" s="2">
        <f t="shared" si="521"/>
        <v>0</v>
      </c>
      <c r="G163" s="2">
        <f t="shared" si="504"/>
        <v>0</v>
      </c>
      <c r="K163">
        <v>170</v>
      </c>
      <c r="L163" s="1">
        <v>0</v>
      </c>
      <c r="M163" s="2">
        <f t="shared" si="522"/>
        <v>0</v>
      </c>
      <c r="N163" s="2">
        <f t="shared" si="523"/>
        <v>0</v>
      </c>
      <c r="O163" s="2">
        <f t="shared" si="505"/>
        <v>0</v>
      </c>
      <c r="S163">
        <v>170</v>
      </c>
      <c r="T163" s="1">
        <v>0.16600000000000001</v>
      </c>
      <c r="U163" s="2">
        <f t="shared" si="524"/>
        <v>3.3200000000000003</v>
      </c>
      <c r="V163" s="2">
        <f t="shared" si="525"/>
        <v>26.220000000000002</v>
      </c>
      <c r="W163" s="2">
        <f t="shared" si="506"/>
        <v>-26.220000000000002</v>
      </c>
      <c r="AA163">
        <v>170</v>
      </c>
      <c r="AB163" s="1">
        <v>0</v>
      </c>
      <c r="AC163" s="2">
        <f t="shared" si="526"/>
        <v>0</v>
      </c>
      <c r="AD163" s="2">
        <f t="shared" si="527"/>
        <v>0</v>
      </c>
      <c r="AE163" s="2">
        <f t="shared" si="507"/>
        <v>0</v>
      </c>
      <c r="AI163">
        <v>170</v>
      </c>
      <c r="AJ163" s="1">
        <v>0</v>
      </c>
      <c r="AK163" s="2">
        <f t="shared" si="528"/>
        <v>0</v>
      </c>
      <c r="AL163" s="2">
        <f t="shared" si="529"/>
        <v>0</v>
      </c>
      <c r="AM163" s="2">
        <f t="shared" si="508"/>
        <v>0</v>
      </c>
      <c r="AQ163">
        <v>170</v>
      </c>
      <c r="AR163" s="1">
        <v>0.16500000000000001</v>
      </c>
      <c r="AS163" s="2">
        <f t="shared" si="530"/>
        <v>3.3000000000000003</v>
      </c>
      <c r="AT163" s="2">
        <f t="shared" si="531"/>
        <v>32.690000000000005</v>
      </c>
      <c r="AU163" s="2">
        <f t="shared" si="509"/>
        <v>-6.4700000000000024</v>
      </c>
      <c r="AY163">
        <v>170</v>
      </c>
      <c r="AZ163" s="1">
        <v>0.16600000000000001</v>
      </c>
      <c r="BA163" s="2">
        <f t="shared" si="532"/>
        <v>3.3200000000000003</v>
      </c>
      <c r="BB163" s="2">
        <f t="shared" si="533"/>
        <v>28.92</v>
      </c>
      <c r="BC163" s="2">
        <f t="shared" si="510"/>
        <v>3.7700000000000031</v>
      </c>
      <c r="BG163">
        <v>170</v>
      </c>
      <c r="BH163" s="1">
        <v>0</v>
      </c>
      <c r="BI163" s="2">
        <f t="shared" si="534"/>
        <v>0</v>
      </c>
      <c r="BJ163" s="2">
        <f t="shared" si="535"/>
        <v>0</v>
      </c>
      <c r="BK163" s="2">
        <f t="shared" si="511"/>
        <v>28.92</v>
      </c>
      <c r="BO163">
        <v>170</v>
      </c>
      <c r="BP163" s="1">
        <v>0.16600000000000001</v>
      </c>
      <c r="BQ163" s="2">
        <f t="shared" si="536"/>
        <v>3.3200000000000003</v>
      </c>
      <c r="BR163" s="2">
        <f t="shared" si="537"/>
        <v>26.69</v>
      </c>
      <c r="BS163" s="2">
        <f t="shared" si="512"/>
        <v>6.0000000000000036</v>
      </c>
      <c r="BW163">
        <v>170</v>
      </c>
      <c r="BX163" s="1">
        <v>0.16</v>
      </c>
      <c r="BY163" s="2">
        <f t="shared" si="538"/>
        <v>3.2</v>
      </c>
      <c r="BZ163" s="2">
        <f t="shared" si="539"/>
        <v>24.570000000000004</v>
      </c>
      <c r="CA163" s="2">
        <f t="shared" si="513"/>
        <v>2.1199999999999974</v>
      </c>
      <c r="CE163">
        <v>170</v>
      </c>
      <c r="CF163" s="1">
        <v>0.15600000000000003</v>
      </c>
      <c r="CG163" s="2">
        <f t="shared" si="540"/>
        <v>3.1200000000000006</v>
      </c>
      <c r="CH163" s="2">
        <f t="shared" si="541"/>
        <v>22.650000000000002</v>
      </c>
      <c r="CI163" s="2">
        <f t="shared" si="514"/>
        <v>1.9200000000000017</v>
      </c>
      <c r="CM163">
        <v>170</v>
      </c>
      <c r="CN163" s="1">
        <v>0.15300000000000002</v>
      </c>
      <c r="CO163" s="2">
        <f t="shared" si="542"/>
        <v>3.0600000000000005</v>
      </c>
      <c r="CP163" s="2">
        <f t="shared" si="543"/>
        <v>23.340000000000003</v>
      </c>
      <c r="CQ163" s="2">
        <f t="shared" si="515"/>
        <v>-0.69000000000000128</v>
      </c>
      <c r="CS163" s="1">
        <f t="shared" si="544"/>
        <v>0.15000000000000002</v>
      </c>
      <c r="CU163">
        <v>170</v>
      </c>
      <c r="CV163" s="1">
        <v>0.15</v>
      </c>
      <c r="CW163" s="2">
        <f t="shared" si="545"/>
        <v>3</v>
      </c>
      <c r="CX163" s="2">
        <f t="shared" si="546"/>
        <v>23.32</v>
      </c>
      <c r="CY163" s="2">
        <f t="shared" si="516"/>
        <v>2.0000000000003126E-2</v>
      </c>
      <c r="DC163">
        <v>170</v>
      </c>
      <c r="DD163" s="1">
        <v>0.14300000000000002</v>
      </c>
      <c r="DE163" s="2">
        <f t="shared" si="547"/>
        <v>2.8600000000000003</v>
      </c>
      <c r="DF163" s="2">
        <f t="shared" si="548"/>
        <v>21.59</v>
      </c>
      <c r="DG163" s="2">
        <f t="shared" si="517"/>
        <v>1.7300000000000004</v>
      </c>
      <c r="DK163">
        <v>170</v>
      </c>
      <c r="DL163" s="1">
        <v>0.13400000000000001</v>
      </c>
      <c r="DM163" s="2">
        <f t="shared" si="549"/>
        <v>2.68</v>
      </c>
      <c r="DN163" s="2">
        <f t="shared" si="550"/>
        <v>20.900000000000002</v>
      </c>
      <c r="DO163" s="2">
        <f t="shared" si="518"/>
        <v>0.68999999999999773</v>
      </c>
      <c r="DR163" t="s">
        <v>99</v>
      </c>
      <c r="DS163">
        <v>170</v>
      </c>
      <c r="DT163" s="1">
        <v>9.0999999999999998E-2</v>
      </c>
      <c r="DU163" s="2">
        <f t="shared" si="551"/>
        <v>1.8199999999999998</v>
      </c>
      <c r="DV163" s="2">
        <f t="shared" si="552"/>
        <v>25.370000000000005</v>
      </c>
      <c r="DW163" s="2">
        <f t="shared" si="519"/>
        <v>-4.4700000000000024</v>
      </c>
    </row>
    <row r="164" spans="1:128" x14ac:dyDescent="0.2">
      <c r="C164">
        <v>190</v>
      </c>
      <c r="D164" s="1">
        <v>0</v>
      </c>
      <c r="E164" s="2">
        <f t="shared" si="520"/>
        <v>0</v>
      </c>
      <c r="F164" s="2">
        <f t="shared" si="521"/>
        <v>0</v>
      </c>
      <c r="G164" s="2">
        <f t="shared" si="504"/>
        <v>0</v>
      </c>
      <c r="K164">
        <v>190</v>
      </c>
      <c r="L164" s="1">
        <v>0</v>
      </c>
      <c r="M164" s="2">
        <f t="shared" si="522"/>
        <v>0</v>
      </c>
      <c r="N164" s="2">
        <f t="shared" si="523"/>
        <v>0</v>
      </c>
      <c r="O164" s="2">
        <f t="shared" si="505"/>
        <v>0</v>
      </c>
      <c r="S164">
        <v>190</v>
      </c>
      <c r="T164" s="1">
        <v>0.158</v>
      </c>
      <c r="U164" s="2">
        <f t="shared" si="524"/>
        <v>3.16</v>
      </c>
      <c r="V164" s="2">
        <f t="shared" si="525"/>
        <v>29.380000000000003</v>
      </c>
      <c r="W164" s="2">
        <f t="shared" si="506"/>
        <v>-29.380000000000003</v>
      </c>
      <c r="AA164">
        <v>190</v>
      </c>
      <c r="AB164" s="1">
        <v>0</v>
      </c>
      <c r="AC164" s="2">
        <f t="shared" si="526"/>
        <v>0</v>
      </c>
      <c r="AD164" s="2">
        <f t="shared" si="527"/>
        <v>0</v>
      </c>
      <c r="AE164" s="2">
        <f t="shared" si="507"/>
        <v>0</v>
      </c>
      <c r="AI164">
        <v>190</v>
      </c>
      <c r="AJ164" s="1">
        <v>0</v>
      </c>
      <c r="AK164" s="2">
        <f t="shared" si="528"/>
        <v>0</v>
      </c>
      <c r="AL164" s="2">
        <f t="shared" si="529"/>
        <v>0</v>
      </c>
      <c r="AM164" s="2">
        <f t="shared" si="508"/>
        <v>0</v>
      </c>
      <c r="AQ164">
        <v>190</v>
      </c>
      <c r="AR164" s="1">
        <v>0.161</v>
      </c>
      <c r="AS164" s="2">
        <f t="shared" si="530"/>
        <v>3.22</v>
      </c>
      <c r="AT164" s="2">
        <f t="shared" si="531"/>
        <v>35.910000000000004</v>
      </c>
      <c r="AU164" s="2">
        <f t="shared" si="509"/>
        <v>-6.5300000000000011</v>
      </c>
      <c r="AY164">
        <v>190</v>
      </c>
      <c r="AZ164" s="1">
        <v>0.159</v>
      </c>
      <c r="BA164" s="2">
        <f t="shared" si="532"/>
        <v>3.18</v>
      </c>
      <c r="BB164" s="2">
        <f t="shared" si="533"/>
        <v>32.1</v>
      </c>
      <c r="BC164" s="2">
        <f t="shared" si="510"/>
        <v>3.8100000000000023</v>
      </c>
      <c r="BG164">
        <v>190</v>
      </c>
      <c r="BH164" s="1">
        <v>0</v>
      </c>
      <c r="BI164" s="2">
        <f t="shared" si="534"/>
        <v>0</v>
      </c>
      <c r="BJ164" s="2">
        <f t="shared" si="535"/>
        <v>0</v>
      </c>
      <c r="BK164" s="2">
        <f t="shared" si="511"/>
        <v>32.1</v>
      </c>
      <c r="BO164">
        <v>190</v>
      </c>
      <c r="BP164" s="1">
        <v>0.157</v>
      </c>
      <c r="BQ164" s="2">
        <f t="shared" si="536"/>
        <v>3.14</v>
      </c>
      <c r="BR164" s="2">
        <f t="shared" si="537"/>
        <v>29.830000000000002</v>
      </c>
      <c r="BS164" s="2">
        <f t="shared" si="512"/>
        <v>6.0800000000000018</v>
      </c>
      <c r="BW164">
        <v>190</v>
      </c>
      <c r="BX164" s="1">
        <v>0.154</v>
      </c>
      <c r="BY164" s="2">
        <f t="shared" si="538"/>
        <v>3.08</v>
      </c>
      <c r="BZ164" s="2">
        <f t="shared" si="539"/>
        <v>27.650000000000006</v>
      </c>
      <c r="CA164" s="2">
        <f t="shared" si="513"/>
        <v>2.1799999999999962</v>
      </c>
      <c r="CE164">
        <v>190</v>
      </c>
      <c r="CF164" s="1">
        <v>0.15</v>
      </c>
      <c r="CG164" s="2">
        <f t="shared" si="540"/>
        <v>3</v>
      </c>
      <c r="CH164" s="2">
        <f t="shared" si="541"/>
        <v>25.650000000000002</v>
      </c>
      <c r="CI164" s="2">
        <f t="shared" si="514"/>
        <v>2.0000000000000036</v>
      </c>
      <c r="CM164">
        <v>190</v>
      </c>
      <c r="CN164" s="1">
        <v>0.14499999999999999</v>
      </c>
      <c r="CO164" s="2">
        <f t="shared" si="542"/>
        <v>2.9</v>
      </c>
      <c r="CP164" s="2">
        <f t="shared" si="543"/>
        <v>26.240000000000002</v>
      </c>
      <c r="CQ164" s="2">
        <f t="shared" si="515"/>
        <v>-0.58999999999999986</v>
      </c>
      <c r="CS164" s="1">
        <f t="shared" si="544"/>
        <v>0.14199999999999999</v>
      </c>
      <c r="CU164">
        <v>190</v>
      </c>
      <c r="CV164" s="1">
        <v>0.14800000000000002</v>
      </c>
      <c r="CW164" s="2">
        <f t="shared" si="545"/>
        <v>2.9600000000000004</v>
      </c>
      <c r="CX164" s="2">
        <f t="shared" si="546"/>
        <v>26.28</v>
      </c>
      <c r="CY164" s="2">
        <f t="shared" si="516"/>
        <v>-3.9999999999999147E-2</v>
      </c>
      <c r="DC164">
        <v>190</v>
      </c>
      <c r="DD164" s="1">
        <v>0.13800000000000001</v>
      </c>
      <c r="DE164" s="2">
        <f t="shared" si="547"/>
        <v>2.7600000000000002</v>
      </c>
      <c r="DF164" s="2">
        <f t="shared" si="548"/>
        <v>24.35</v>
      </c>
      <c r="DG164" s="2">
        <f t="shared" si="517"/>
        <v>1.9299999999999997</v>
      </c>
      <c r="DK164">
        <v>190</v>
      </c>
      <c r="DL164" s="1">
        <v>0.13300000000000001</v>
      </c>
      <c r="DM164" s="2">
        <f t="shared" si="549"/>
        <v>2.66</v>
      </c>
      <c r="DN164" s="2">
        <f t="shared" si="550"/>
        <v>23.560000000000002</v>
      </c>
      <c r="DO164" s="2">
        <f t="shared" si="518"/>
        <v>0.78999999999999915</v>
      </c>
      <c r="DR164" t="s">
        <v>99</v>
      </c>
      <c r="DS164">
        <v>190</v>
      </c>
      <c r="DT164" s="1">
        <v>0.08</v>
      </c>
      <c r="DU164" s="2">
        <f t="shared" si="551"/>
        <v>1.6</v>
      </c>
      <c r="DV164" s="2">
        <f t="shared" si="552"/>
        <v>26.970000000000006</v>
      </c>
      <c r="DW164" s="2">
        <f t="shared" si="519"/>
        <v>-3.4100000000000037</v>
      </c>
    </row>
    <row r="165" spans="1:128" x14ac:dyDescent="0.2">
      <c r="C165">
        <v>210</v>
      </c>
      <c r="D165" s="1">
        <v>0</v>
      </c>
      <c r="E165" s="2">
        <f t="shared" si="520"/>
        <v>0</v>
      </c>
      <c r="F165" s="2">
        <f t="shared" si="521"/>
        <v>0</v>
      </c>
      <c r="G165" s="2">
        <f t="shared" si="504"/>
        <v>0</v>
      </c>
      <c r="K165">
        <v>210</v>
      </c>
      <c r="L165" s="1">
        <v>0</v>
      </c>
      <c r="M165" s="2">
        <f t="shared" si="522"/>
        <v>0</v>
      </c>
      <c r="N165" s="2">
        <f t="shared" si="523"/>
        <v>0</v>
      </c>
      <c r="O165" s="2">
        <f t="shared" si="505"/>
        <v>0</v>
      </c>
      <c r="S165">
        <v>210</v>
      </c>
      <c r="T165" s="1">
        <v>0.20700000000000002</v>
      </c>
      <c r="U165" s="2">
        <f t="shared" si="524"/>
        <v>4.1400000000000006</v>
      </c>
      <c r="V165" s="2">
        <f t="shared" si="525"/>
        <v>33.520000000000003</v>
      </c>
      <c r="W165" s="2">
        <f t="shared" si="506"/>
        <v>-33.520000000000003</v>
      </c>
      <c r="AA165">
        <v>210</v>
      </c>
      <c r="AB165" s="1">
        <v>0</v>
      </c>
      <c r="AC165" s="2">
        <f t="shared" si="526"/>
        <v>0</v>
      </c>
      <c r="AD165" s="2">
        <f t="shared" si="527"/>
        <v>0</v>
      </c>
      <c r="AE165" s="2">
        <f t="shared" si="507"/>
        <v>0</v>
      </c>
      <c r="AI165">
        <v>210</v>
      </c>
      <c r="AJ165" s="1">
        <v>0</v>
      </c>
      <c r="AK165" s="2">
        <f t="shared" si="528"/>
        <v>0</v>
      </c>
      <c r="AL165" s="2">
        <f t="shared" si="529"/>
        <v>0</v>
      </c>
      <c r="AM165" s="2">
        <f t="shared" si="508"/>
        <v>0</v>
      </c>
      <c r="AQ165">
        <v>210</v>
      </c>
      <c r="AR165" s="1">
        <v>0.21299999999999999</v>
      </c>
      <c r="AS165" s="2">
        <f t="shared" si="530"/>
        <v>4.26</v>
      </c>
      <c r="AT165" s="2">
        <f t="shared" si="531"/>
        <v>40.17</v>
      </c>
      <c r="AU165" s="2">
        <f t="shared" si="509"/>
        <v>-6.6499999999999986</v>
      </c>
      <c r="AY165">
        <v>210</v>
      </c>
      <c r="AZ165" s="1">
        <v>0.21600000000000003</v>
      </c>
      <c r="BA165" s="2">
        <f t="shared" si="532"/>
        <v>4.32</v>
      </c>
      <c r="BB165" s="2">
        <f t="shared" si="533"/>
        <v>36.42</v>
      </c>
      <c r="BC165" s="2">
        <f t="shared" si="510"/>
        <v>3.75</v>
      </c>
      <c r="BG165">
        <v>210</v>
      </c>
      <c r="BH165" s="1">
        <v>0</v>
      </c>
      <c r="BI165" s="2">
        <f t="shared" si="534"/>
        <v>0</v>
      </c>
      <c r="BJ165" s="2">
        <f t="shared" si="535"/>
        <v>0</v>
      </c>
      <c r="BK165" s="2">
        <f t="shared" si="511"/>
        <v>36.42</v>
      </c>
      <c r="BO165">
        <v>210</v>
      </c>
      <c r="BP165" s="1">
        <v>0.21299999999999999</v>
      </c>
      <c r="BQ165" s="2">
        <f t="shared" si="536"/>
        <v>4.26</v>
      </c>
      <c r="BR165" s="2">
        <f t="shared" si="537"/>
        <v>34.090000000000003</v>
      </c>
      <c r="BS165" s="2">
        <f t="shared" si="512"/>
        <v>6.0799999999999983</v>
      </c>
      <c r="BW165">
        <v>210</v>
      </c>
      <c r="BX165" s="1">
        <v>0.20800000000000002</v>
      </c>
      <c r="BY165" s="2">
        <f t="shared" si="538"/>
        <v>4.16</v>
      </c>
      <c r="BZ165" s="2">
        <f t="shared" si="539"/>
        <v>31.810000000000006</v>
      </c>
      <c r="CA165" s="2">
        <f t="shared" si="513"/>
        <v>2.2799999999999976</v>
      </c>
      <c r="CE165">
        <v>210</v>
      </c>
      <c r="CF165" s="1">
        <v>0.21</v>
      </c>
      <c r="CG165" s="2">
        <f t="shared" si="540"/>
        <v>4.2</v>
      </c>
      <c r="CH165" s="2">
        <f t="shared" si="541"/>
        <v>29.85</v>
      </c>
      <c r="CI165" s="2">
        <f t="shared" si="514"/>
        <v>1.9600000000000044</v>
      </c>
      <c r="CM165">
        <v>210</v>
      </c>
      <c r="CN165" s="1">
        <v>0.20300000000000001</v>
      </c>
      <c r="CO165" s="2">
        <f t="shared" si="542"/>
        <v>4.0600000000000005</v>
      </c>
      <c r="CP165" s="2">
        <f t="shared" si="543"/>
        <v>30.300000000000004</v>
      </c>
      <c r="CQ165" s="2">
        <f t="shared" si="515"/>
        <v>-0.45000000000000284</v>
      </c>
      <c r="CS165" s="1">
        <f t="shared" si="544"/>
        <v>0.2</v>
      </c>
      <c r="CU165">
        <v>210</v>
      </c>
      <c r="CV165" s="1">
        <v>0.20200000000000004</v>
      </c>
      <c r="CW165" s="2">
        <f t="shared" si="545"/>
        <v>4.0400000000000009</v>
      </c>
      <c r="CX165" s="2">
        <f t="shared" si="546"/>
        <v>30.32</v>
      </c>
      <c r="CY165" s="2">
        <f t="shared" si="516"/>
        <v>-1.9999999999996021E-2</v>
      </c>
      <c r="DC165">
        <v>210</v>
      </c>
      <c r="DD165" s="1">
        <v>0.193</v>
      </c>
      <c r="DE165" s="2">
        <f t="shared" si="547"/>
        <v>3.8600000000000003</v>
      </c>
      <c r="DF165" s="2">
        <f t="shared" si="548"/>
        <v>28.21</v>
      </c>
      <c r="DG165" s="2">
        <f t="shared" si="517"/>
        <v>2.1099999999999994</v>
      </c>
      <c r="DK165">
        <v>210</v>
      </c>
      <c r="DL165" s="1">
        <v>0.18900000000000003</v>
      </c>
      <c r="DM165" s="2">
        <f t="shared" si="549"/>
        <v>3.7800000000000007</v>
      </c>
      <c r="DN165" s="2">
        <f t="shared" si="550"/>
        <v>27.340000000000003</v>
      </c>
      <c r="DO165" s="2">
        <f t="shared" si="518"/>
        <v>0.86999999999999744</v>
      </c>
      <c r="DR165" t="s">
        <v>99</v>
      </c>
      <c r="DS165">
        <v>210</v>
      </c>
      <c r="DT165" s="1">
        <v>6.5000000000000002E-2</v>
      </c>
      <c r="DU165" s="2">
        <f t="shared" si="551"/>
        <v>1.3</v>
      </c>
      <c r="DV165" s="2">
        <f t="shared" si="552"/>
        <v>28.270000000000007</v>
      </c>
      <c r="DW165" s="2">
        <f t="shared" si="519"/>
        <v>-0.93000000000000327</v>
      </c>
    </row>
    <row r="166" spans="1:128" x14ac:dyDescent="0.2">
      <c r="C166">
        <v>230</v>
      </c>
      <c r="D166" s="1">
        <v>0</v>
      </c>
      <c r="E166" s="2">
        <f t="shared" si="520"/>
        <v>0</v>
      </c>
      <c r="F166" s="2">
        <f t="shared" si="521"/>
        <v>0</v>
      </c>
      <c r="G166" s="2">
        <f t="shared" si="504"/>
        <v>0</v>
      </c>
      <c r="K166">
        <v>230</v>
      </c>
      <c r="L166" s="1">
        <v>0</v>
      </c>
      <c r="M166" s="2">
        <f t="shared" si="522"/>
        <v>0</v>
      </c>
      <c r="N166" s="2">
        <f t="shared" si="523"/>
        <v>0</v>
      </c>
      <c r="O166" s="2">
        <f t="shared" si="505"/>
        <v>0</v>
      </c>
      <c r="S166">
        <v>230</v>
      </c>
      <c r="T166" s="1">
        <v>0.20600000000000002</v>
      </c>
      <c r="U166" s="2">
        <f t="shared" si="524"/>
        <v>4.12</v>
      </c>
      <c r="V166" s="2">
        <f t="shared" si="525"/>
        <v>37.64</v>
      </c>
      <c r="W166" s="2">
        <f t="shared" si="506"/>
        <v>-37.64</v>
      </c>
      <c r="AA166">
        <v>230</v>
      </c>
      <c r="AB166" s="1">
        <v>0</v>
      </c>
      <c r="AC166" s="2">
        <f t="shared" si="526"/>
        <v>0</v>
      </c>
      <c r="AD166" s="2">
        <f t="shared" si="527"/>
        <v>0</v>
      </c>
      <c r="AE166" s="2">
        <f t="shared" si="507"/>
        <v>0</v>
      </c>
      <c r="AI166">
        <v>230</v>
      </c>
      <c r="AJ166" s="1">
        <v>0</v>
      </c>
      <c r="AK166" s="2">
        <f t="shared" si="528"/>
        <v>0</v>
      </c>
      <c r="AL166" s="2">
        <f t="shared" si="529"/>
        <v>0</v>
      </c>
      <c r="AM166" s="2">
        <f t="shared" si="508"/>
        <v>0</v>
      </c>
      <c r="AQ166">
        <v>230</v>
      </c>
      <c r="AR166" s="1">
        <v>0.20300000000000001</v>
      </c>
      <c r="AS166" s="2">
        <f t="shared" si="530"/>
        <v>4.0600000000000005</v>
      </c>
      <c r="AT166" s="2">
        <f t="shared" si="531"/>
        <v>44.230000000000004</v>
      </c>
      <c r="AU166" s="2">
        <f t="shared" si="509"/>
        <v>-6.5900000000000034</v>
      </c>
      <c r="AY166">
        <v>230</v>
      </c>
      <c r="AZ166" s="1">
        <v>0.20800000000000002</v>
      </c>
      <c r="BA166" s="2">
        <f t="shared" si="532"/>
        <v>4.16</v>
      </c>
      <c r="BB166" s="2">
        <f t="shared" si="533"/>
        <v>40.58</v>
      </c>
      <c r="BC166" s="2">
        <f t="shared" si="510"/>
        <v>3.6500000000000057</v>
      </c>
      <c r="BG166">
        <v>230</v>
      </c>
      <c r="BH166" s="1">
        <v>0</v>
      </c>
      <c r="BI166" s="2">
        <f t="shared" si="534"/>
        <v>0</v>
      </c>
      <c r="BJ166" s="2">
        <f t="shared" si="535"/>
        <v>0</v>
      </c>
      <c r="BK166" s="2">
        <f t="shared" si="511"/>
        <v>40.58</v>
      </c>
      <c r="BO166">
        <v>230</v>
      </c>
      <c r="BP166" s="1">
        <v>0.20700000000000002</v>
      </c>
      <c r="BQ166" s="2">
        <f t="shared" si="536"/>
        <v>4.1400000000000006</v>
      </c>
      <c r="BR166" s="2">
        <f t="shared" si="537"/>
        <v>38.230000000000004</v>
      </c>
      <c r="BS166" s="2">
        <f t="shared" si="512"/>
        <v>6</v>
      </c>
      <c r="BW166">
        <v>230</v>
      </c>
      <c r="BX166" s="1">
        <v>0.20100000000000001</v>
      </c>
      <c r="BY166" s="2">
        <f t="shared" si="538"/>
        <v>4.0200000000000005</v>
      </c>
      <c r="BZ166" s="2">
        <f t="shared" si="539"/>
        <v>35.830000000000005</v>
      </c>
      <c r="CA166" s="2">
        <f t="shared" si="513"/>
        <v>2.3999999999999986</v>
      </c>
      <c r="CE166">
        <v>230</v>
      </c>
      <c r="CF166" s="1">
        <v>0.20400000000000001</v>
      </c>
      <c r="CG166" s="2">
        <f t="shared" si="540"/>
        <v>4.08</v>
      </c>
      <c r="CH166" s="2">
        <f t="shared" si="541"/>
        <v>33.93</v>
      </c>
      <c r="CI166" s="2">
        <f t="shared" si="514"/>
        <v>1.9000000000000057</v>
      </c>
      <c r="CM166">
        <v>230</v>
      </c>
      <c r="CN166" s="1">
        <v>0.19900000000000004</v>
      </c>
      <c r="CO166" s="2">
        <f t="shared" si="542"/>
        <v>3.9800000000000009</v>
      </c>
      <c r="CP166" s="2">
        <f t="shared" si="543"/>
        <v>34.280000000000008</v>
      </c>
      <c r="CQ166" s="2">
        <f t="shared" si="515"/>
        <v>-0.35000000000000853</v>
      </c>
      <c r="CS166" s="1">
        <f t="shared" si="544"/>
        <v>0.19600000000000004</v>
      </c>
      <c r="CU166">
        <v>230</v>
      </c>
      <c r="CV166" s="1">
        <v>0.19900000000000001</v>
      </c>
      <c r="CW166" s="2">
        <f t="shared" si="545"/>
        <v>3.9800000000000004</v>
      </c>
      <c r="CX166" s="2">
        <f t="shared" si="546"/>
        <v>34.299999999999997</v>
      </c>
      <c r="CY166" s="2">
        <f t="shared" si="516"/>
        <v>-1.9999999999988916E-2</v>
      </c>
      <c r="DC166">
        <v>230</v>
      </c>
      <c r="DD166" s="1">
        <v>0.19400000000000003</v>
      </c>
      <c r="DE166" s="2">
        <f t="shared" si="547"/>
        <v>3.8800000000000008</v>
      </c>
      <c r="DF166" s="2">
        <f t="shared" si="548"/>
        <v>32.090000000000003</v>
      </c>
      <c r="DG166" s="2">
        <f t="shared" si="517"/>
        <v>2.2099999999999937</v>
      </c>
      <c r="DK166">
        <v>230</v>
      </c>
      <c r="DL166" s="1">
        <v>0.18900000000000003</v>
      </c>
      <c r="DM166" s="2">
        <f t="shared" si="549"/>
        <v>3.7800000000000007</v>
      </c>
      <c r="DN166" s="2">
        <f t="shared" si="550"/>
        <v>31.120000000000005</v>
      </c>
      <c r="DO166" s="2">
        <f t="shared" si="518"/>
        <v>0.96999999999999886</v>
      </c>
      <c r="DR166" t="s">
        <v>99</v>
      </c>
      <c r="DS166">
        <v>230</v>
      </c>
      <c r="DT166" s="1">
        <v>8.1000000000000003E-2</v>
      </c>
      <c r="DU166" s="2">
        <f t="shared" si="551"/>
        <v>1.62</v>
      </c>
      <c r="DV166" s="2">
        <f t="shared" si="552"/>
        <v>29.890000000000008</v>
      </c>
      <c r="DW166" s="2">
        <f t="shared" si="519"/>
        <v>1.2299999999999969</v>
      </c>
    </row>
    <row r="167" spans="1:128" x14ac:dyDescent="0.2">
      <c r="C167">
        <v>250</v>
      </c>
      <c r="D167" s="1">
        <v>0</v>
      </c>
      <c r="E167" s="2">
        <f t="shared" si="520"/>
        <v>0</v>
      </c>
      <c r="F167" s="2">
        <f t="shared" si="521"/>
        <v>0</v>
      </c>
      <c r="G167" s="2">
        <f t="shared" si="504"/>
        <v>0</v>
      </c>
      <c r="K167">
        <v>250</v>
      </c>
      <c r="L167" s="1">
        <v>0</v>
      </c>
      <c r="M167" s="2">
        <f t="shared" si="522"/>
        <v>0</v>
      </c>
      <c r="N167" s="2">
        <f t="shared" si="523"/>
        <v>0</v>
      </c>
      <c r="O167" s="2">
        <f t="shared" si="505"/>
        <v>0</v>
      </c>
      <c r="S167">
        <v>250</v>
      </c>
      <c r="T167" s="1">
        <v>0.21400000000000002</v>
      </c>
      <c r="U167" s="2">
        <f t="shared" si="524"/>
        <v>4.28</v>
      </c>
      <c r="V167" s="2">
        <f t="shared" si="525"/>
        <v>41.92</v>
      </c>
      <c r="W167" s="2">
        <f t="shared" si="506"/>
        <v>-41.92</v>
      </c>
      <c r="AA167">
        <v>250</v>
      </c>
      <c r="AB167" s="1">
        <v>0</v>
      </c>
      <c r="AC167" s="2">
        <f t="shared" si="526"/>
        <v>0</v>
      </c>
      <c r="AD167" s="2">
        <f t="shared" si="527"/>
        <v>0</v>
      </c>
      <c r="AE167" s="2">
        <f t="shared" si="507"/>
        <v>0</v>
      </c>
      <c r="AI167">
        <v>250</v>
      </c>
      <c r="AJ167" s="1">
        <v>0</v>
      </c>
      <c r="AK167" s="2">
        <f t="shared" si="528"/>
        <v>0</v>
      </c>
      <c r="AL167" s="2">
        <f t="shared" si="529"/>
        <v>0</v>
      </c>
      <c r="AM167" s="2">
        <f t="shared" si="508"/>
        <v>0</v>
      </c>
      <c r="AQ167">
        <v>250</v>
      </c>
      <c r="AR167" s="1">
        <v>0.221</v>
      </c>
      <c r="AS167" s="2">
        <f t="shared" si="530"/>
        <v>4.42</v>
      </c>
      <c r="AT167" s="2">
        <f t="shared" si="531"/>
        <v>48.650000000000006</v>
      </c>
      <c r="AU167" s="2">
        <f t="shared" si="509"/>
        <v>-6.730000000000004</v>
      </c>
      <c r="AY167">
        <v>250</v>
      </c>
      <c r="AZ167" s="1">
        <v>0.21700000000000003</v>
      </c>
      <c r="BA167" s="2">
        <f t="shared" si="532"/>
        <v>4.3400000000000007</v>
      </c>
      <c r="BB167" s="2">
        <f t="shared" si="533"/>
        <v>44.92</v>
      </c>
      <c r="BC167" s="2">
        <f t="shared" si="510"/>
        <v>3.730000000000004</v>
      </c>
      <c r="BG167">
        <v>250</v>
      </c>
      <c r="BH167" s="1">
        <v>0</v>
      </c>
      <c r="BI167" s="2">
        <f t="shared" si="534"/>
        <v>0</v>
      </c>
      <c r="BJ167" s="2">
        <f t="shared" si="535"/>
        <v>0</v>
      </c>
      <c r="BK167" s="2">
        <f t="shared" si="511"/>
        <v>44.92</v>
      </c>
      <c r="BO167">
        <v>250</v>
      </c>
      <c r="BP167" s="1">
        <v>0.21600000000000003</v>
      </c>
      <c r="BQ167" s="2">
        <f t="shared" si="536"/>
        <v>4.32</v>
      </c>
      <c r="BR167" s="2">
        <f t="shared" si="537"/>
        <v>42.550000000000004</v>
      </c>
      <c r="BS167" s="2">
        <f t="shared" si="512"/>
        <v>6.1000000000000014</v>
      </c>
      <c r="BW167">
        <v>250</v>
      </c>
      <c r="BX167" s="1">
        <v>0.21200000000000002</v>
      </c>
      <c r="BY167" s="2">
        <f t="shared" si="538"/>
        <v>4.24</v>
      </c>
      <c r="BZ167" s="2">
        <f t="shared" si="539"/>
        <v>40.070000000000007</v>
      </c>
      <c r="CA167" s="2">
        <f t="shared" si="513"/>
        <v>2.4799999999999969</v>
      </c>
      <c r="CE167">
        <v>250</v>
      </c>
      <c r="CF167" s="1">
        <v>0.21600000000000003</v>
      </c>
      <c r="CG167" s="2">
        <f t="shared" si="540"/>
        <v>4.32</v>
      </c>
      <c r="CH167" s="2">
        <f t="shared" si="541"/>
        <v>38.25</v>
      </c>
      <c r="CI167" s="2">
        <f t="shared" si="514"/>
        <v>1.8200000000000074</v>
      </c>
      <c r="CM167">
        <v>250</v>
      </c>
      <c r="CN167" s="1">
        <v>0.20499999999999999</v>
      </c>
      <c r="CO167" s="2">
        <f t="shared" si="542"/>
        <v>4.0999999999999996</v>
      </c>
      <c r="CP167" s="2">
        <f t="shared" si="543"/>
        <v>38.38000000000001</v>
      </c>
      <c r="CQ167" s="2">
        <f t="shared" si="515"/>
        <v>-0.13000000000000966</v>
      </c>
      <c r="CS167" s="1">
        <f t="shared" si="544"/>
        <v>0.20199999999999999</v>
      </c>
      <c r="CU167">
        <v>250</v>
      </c>
      <c r="CV167" s="1">
        <v>0.20900000000000002</v>
      </c>
      <c r="CW167" s="2">
        <f t="shared" si="545"/>
        <v>4.1800000000000006</v>
      </c>
      <c r="CX167" s="2">
        <f t="shared" si="546"/>
        <v>38.479999999999997</v>
      </c>
      <c r="CY167" s="2">
        <f t="shared" si="516"/>
        <v>-9.999999999998721E-2</v>
      </c>
      <c r="DC167">
        <v>250</v>
      </c>
      <c r="DD167" s="1">
        <v>0.20200000000000004</v>
      </c>
      <c r="DE167" s="2">
        <f t="shared" si="547"/>
        <v>4.0400000000000009</v>
      </c>
      <c r="DF167" s="2">
        <f t="shared" si="548"/>
        <v>36.130000000000003</v>
      </c>
      <c r="DG167" s="2">
        <f t="shared" si="517"/>
        <v>2.3499999999999943</v>
      </c>
      <c r="DK167">
        <v>250</v>
      </c>
      <c r="DL167" s="1">
        <v>0.20200000000000004</v>
      </c>
      <c r="DM167" s="2">
        <f t="shared" si="549"/>
        <v>4.0400000000000009</v>
      </c>
      <c r="DN167" s="2">
        <f t="shared" si="550"/>
        <v>35.160000000000004</v>
      </c>
      <c r="DO167" s="2">
        <f t="shared" si="518"/>
        <v>0.96999999999999886</v>
      </c>
      <c r="DR167" t="s">
        <v>99</v>
      </c>
      <c r="DS167">
        <v>250</v>
      </c>
      <c r="DT167" s="1">
        <v>0.27300000000000002</v>
      </c>
      <c r="DU167" s="2">
        <f t="shared" si="551"/>
        <v>5.4600000000000009</v>
      </c>
      <c r="DV167" s="2">
        <f t="shared" si="552"/>
        <v>35.350000000000009</v>
      </c>
      <c r="DW167" s="2">
        <f t="shared" si="519"/>
        <v>-0.19000000000000483</v>
      </c>
    </row>
    <row r="168" spans="1:128" x14ac:dyDescent="0.2">
      <c r="C168">
        <v>270</v>
      </c>
      <c r="D168" s="1">
        <v>0</v>
      </c>
      <c r="E168" s="2">
        <f t="shared" si="520"/>
        <v>0</v>
      </c>
      <c r="F168" s="2">
        <f t="shared" si="521"/>
        <v>0</v>
      </c>
      <c r="G168" s="2">
        <f t="shared" si="504"/>
        <v>0</v>
      </c>
      <c r="K168">
        <v>270</v>
      </c>
      <c r="L168" s="1">
        <v>0</v>
      </c>
      <c r="M168" s="2">
        <f t="shared" si="522"/>
        <v>0</v>
      </c>
      <c r="N168" s="2">
        <f t="shared" si="523"/>
        <v>0</v>
      </c>
      <c r="O168" s="2">
        <f t="shared" si="505"/>
        <v>0</v>
      </c>
      <c r="S168">
        <v>270</v>
      </c>
      <c r="T168" s="1">
        <v>0.21600000000000003</v>
      </c>
      <c r="U168" s="2">
        <f t="shared" si="524"/>
        <v>4.32</v>
      </c>
      <c r="V168" s="2">
        <f t="shared" si="525"/>
        <v>46.24</v>
      </c>
      <c r="W168" s="2">
        <f t="shared" si="506"/>
        <v>-46.24</v>
      </c>
      <c r="AA168">
        <v>270</v>
      </c>
      <c r="AB168" s="1">
        <v>0</v>
      </c>
      <c r="AC168" s="2">
        <f t="shared" si="526"/>
        <v>0</v>
      </c>
      <c r="AD168" s="2">
        <f t="shared" si="527"/>
        <v>0</v>
      </c>
      <c r="AE168" s="2">
        <f t="shared" si="507"/>
        <v>0</v>
      </c>
      <c r="AI168">
        <v>270</v>
      </c>
      <c r="AJ168" s="1">
        <v>0</v>
      </c>
      <c r="AK168" s="2">
        <f t="shared" si="528"/>
        <v>0</v>
      </c>
      <c r="AL168" s="2">
        <f t="shared" si="529"/>
        <v>0</v>
      </c>
      <c r="AM168" s="2">
        <f t="shared" si="508"/>
        <v>0</v>
      </c>
      <c r="AQ168">
        <v>270</v>
      </c>
      <c r="AR168" s="1">
        <v>0.22400000000000003</v>
      </c>
      <c r="AS168" s="2">
        <f t="shared" si="530"/>
        <v>4.4800000000000004</v>
      </c>
      <c r="AT168" s="2">
        <f t="shared" si="531"/>
        <v>53.13000000000001</v>
      </c>
      <c r="AU168" s="2">
        <f t="shared" si="509"/>
        <v>-6.8900000000000077</v>
      </c>
      <c r="AY168">
        <v>270</v>
      </c>
      <c r="AZ168" s="1">
        <v>0.22</v>
      </c>
      <c r="BA168" s="2">
        <f t="shared" si="532"/>
        <v>4.4000000000000004</v>
      </c>
      <c r="BB168" s="2">
        <f t="shared" si="533"/>
        <v>49.32</v>
      </c>
      <c r="BC168" s="2">
        <f t="shared" si="510"/>
        <v>3.8100000000000094</v>
      </c>
      <c r="BG168">
        <v>270</v>
      </c>
      <c r="BH168" s="1">
        <v>0</v>
      </c>
      <c r="BI168" s="2">
        <f t="shared" si="534"/>
        <v>0</v>
      </c>
      <c r="BJ168" s="2">
        <f t="shared" si="535"/>
        <v>0</v>
      </c>
      <c r="BK168" s="2">
        <f t="shared" si="511"/>
        <v>49.32</v>
      </c>
      <c r="BO168">
        <v>270</v>
      </c>
      <c r="BP168" s="1">
        <v>0.223</v>
      </c>
      <c r="BQ168" s="2">
        <f t="shared" si="536"/>
        <v>4.46</v>
      </c>
      <c r="BR168" s="2">
        <f t="shared" si="537"/>
        <v>47.010000000000005</v>
      </c>
      <c r="BS168" s="2">
        <f t="shared" si="512"/>
        <v>6.1200000000000045</v>
      </c>
      <c r="BW168">
        <v>270</v>
      </c>
      <c r="BX168" s="1">
        <v>0.21600000000000003</v>
      </c>
      <c r="BY168" s="2">
        <f t="shared" si="538"/>
        <v>4.32</v>
      </c>
      <c r="BZ168" s="2">
        <f t="shared" si="539"/>
        <v>44.390000000000008</v>
      </c>
      <c r="CA168" s="2">
        <f t="shared" si="513"/>
        <v>2.6199999999999974</v>
      </c>
      <c r="CE168">
        <v>270</v>
      </c>
      <c r="CF168" s="1">
        <v>0.21700000000000003</v>
      </c>
      <c r="CG168" s="2">
        <f t="shared" si="540"/>
        <v>4.3400000000000007</v>
      </c>
      <c r="CH168" s="2">
        <f t="shared" si="541"/>
        <v>42.59</v>
      </c>
      <c r="CI168" s="2">
        <f t="shared" si="514"/>
        <v>1.8000000000000043</v>
      </c>
      <c r="CM168">
        <v>270</v>
      </c>
      <c r="CN168" s="1">
        <v>0.21</v>
      </c>
      <c r="CO168" s="2">
        <f t="shared" si="542"/>
        <v>4.2</v>
      </c>
      <c r="CP168" s="2">
        <f t="shared" si="543"/>
        <v>42.580000000000013</v>
      </c>
      <c r="CQ168" s="2">
        <f t="shared" si="515"/>
        <v>9.9999999999909051E-3</v>
      </c>
      <c r="CS168" s="1">
        <f t="shared" si="544"/>
        <v>0.20699999999999999</v>
      </c>
      <c r="CU168">
        <v>270</v>
      </c>
      <c r="CV168" s="1">
        <v>0.21</v>
      </c>
      <c r="CW168" s="2">
        <f t="shared" si="545"/>
        <v>4.2</v>
      </c>
      <c r="CX168" s="2">
        <f t="shared" si="546"/>
        <v>42.68</v>
      </c>
      <c r="CY168" s="2">
        <f t="shared" si="516"/>
        <v>-9.999999999998721E-2</v>
      </c>
      <c r="DC168">
        <v>270</v>
      </c>
      <c r="DD168" s="1">
        <v>0.20700000000000002</v>
      </c>
      <c r="DE168" s="2">
        <f t="shared" si="547"/>
        <v>4.1400000000000006</v>
      </c>
      <c r="DF168" s="2">
        <f t="shared" si="548"/>
        <v>40.270000000000003</v>
      </c>
      <c r="DG168" s="2">
        <f t="shared" si="517"/>
        <v>2.4099999999999966</v>
      </c>
      <c r="DK168">
        <v>270</v>
      </c>
      <c r="DL168" s="1">
        <v>0.20700000000000002</v>
      </c>
      <c r="DM168" s="2">
        <f t="shared" si="549"/>
        <v>4.1400000000000006</v>
      </c>
      <c r="DN168" s="2">
        <f t="shared" si="550"/>
        <v>39.300000000000004</v>
      </c>
      <c r="DO168" s="2">
        <f t="shared" si="518"/>
        <v>0.96999999999999886</v>
      </c>
      <c r="DR168" t="s">
        <v>99</v>
      </c>
      <c r="DS168">
        <v>270</v>
      </c>
      <c r="DT168" s="1">
        <v>0.28499999999999998</v>
      </c>
      <c r="DU168" s="2">
        <f t="shared" si="551"/>
        <v>5.6999999999999993</v>
      </c>
      <c r="DV168" s="2">
        <f t="shared" si="552"/>
        <v>41.050000000000011</v>
      </c>
      <c r="DW168" s="2">
        <f t="shared" si="519"/>
        <v>-1.7500000000000071</v>
      </c>
    </row>
    <row r="169" spans="1:128" x14ac:dyDescent="0.2">
      <c r="C169">
        <v>290</v>
      </c>
      <c r="D169" s="1">
        <v>0</v>
      </c>
      <c r="E169" s="2">
        <f t="shared" si="520"/>
        <v>0</v>
      </c>
      <c r="F169" s="2">
        <f t="shared" si="521"/>
        <v>0</v>
      </c>
      <c r="G169" s="2">
        <f t="shared" si="504"/>
        <v>0</v>
      </c>
      <c r="K169">
        <v>290</v>
      </c>
      <c r="L169" s="1">
        <v>0</v>
      </c>
      <c r="M169" s="2">
        <f t="shared" si="522"/>
        <v>0</v>
      </c>
      <c r="N169" s="2">
        <f t="shared" si="523"/>
        <v>0</v>
      </c>
      <c r="O169" s="2">
        <f t="shared" si="505"/>
        <v>0</v>
      </c>
      <c r="S169">
        <v>290</v>
      </c>
      <c r="T169" s="1">
        <v>0.22200000000000003</v>
      </c>
      <c r="U169" s="2">
        <f t="shared" si="524"/>
        <v>4.4400000000000004</v>
      </c>
      <c r="V169" s="2">
        <f t="shared" si="525"/>
        <v>50.68</v>
      </c>
      <c r="W169" s="2">
        <f t="shared" si="506"/>
        <v>-50.68</v>
      </c>
      <c r="AA169">
        <v>290</v>
      </c>
      <c r="AB169" s="1">
        <v>0</v>
      </c>
      <c r="AC169" s="2">
        <f t="shared" si="526"/>
        <v>0</v>
      </c>
      <c r="AD169" s="2">
        <f t="shared" si="527"/>
        <v>0</v>
      </c>
      <c r="AE169" s="2">
        <f t="shared" si="507"/>
        <v>0</v>
      </c>
      <c r="AI169">
        <v>290</v>
      </c>
      <c r="AJ169" s="1">
        <v>0</v>
      </c>
      <c r="AK169" s="2">
        <f t="shared" si="528"/>
        <v>0</v>
      </c>
      <c r="AL169" s="2">
        <f t="shared" si="529"/>
        <v>0</v>
      </c>
      <c r="AM169" s="2">
        <f t="shared" si="508"/>
        <v>0</v>
      </c>
      <c r="AQ169">
        <v>290</v>
      </c>
      <c r="AR169" s="1">
        <v>0.22400000000000003</v>
      </c>
      <c r="AS169" s="2">
        <f t="shared" si="530"/>
        <v>4.4800000000000004</v>
      </c>
      <c r="AT169" s="2">
        <f t="shared" si="531"/>
        <v>57.610000000000014</v>
      </c>
      <c r="AU169" s="2">
        <f t="shared" si="509"/>
        <v>-6.9300000000000139</v>
      </c>
      <c r="AY169">
        <v>290</v>
      </c>
      <c r="AZ169" s="1">
        <v>0.23</v>
      </c>
      <c r="BA169" s="2">
        <f t="shared" si="532"/>
        <v>4.6000000000000005</v>
      </c>
      <c r="BB169" s="2">
        <f t="shared" si="533"/>
        <v>53.92</v>
      </c>
      <c r="BC169" s="2">
        <f t="shared" si="510"/>
        <v>3.6900000000000119</v>
      </c>
      <c r="BG169">
        <v>290</v>
      </c>
      <c r="BH169" s="1">
        <v>0</v>
      </c>
      <c r="BI169" s="2">
        <f t="shared" si="534"/>
        <v>0</v>
      </c>
      <c r="BJ169" s="2">
        <f t="shared" si="535"/>
        <v>0</v>
      </c>
      <c r="BK169" s="2">
        <f t="shared" si="511"/>
        <v>53.92</v>
      </c>
      <c r="BO169">
        <v>290</v>
      </c>
      <c r="BP169" s="1">
        <v>0.22700000000000004</v>
      </c>
      <c r="BQ169" s="2">
        <f t="shared" si="536"/>
        <v>4.5400000000000009</v>
      </c>
      <c r="BR169" s="2">
        <f t="shared" si="537"/>
        <v>51.550000000000004</v>
      </c>
      <c r="BS169" s="2">
        <f t="shared" si="512"/>
        <v>6.0600000000000094</v>
      </c>
      <c r="BW169">
        <v>290</v>
      </c>
      <c r="BX169" s="1">
        <v>0.22</v>
      </c>
      <c r="BY169" s="2">
        <f t="shared" si="538"/>
        <v>4.4000000000000004</v>
      </c>
      <c r="BZ169" s="2">
        <f t="shared" si="539"/>
        <v>48.790000000000006</v>
      </c>
      <c r="CA169" s="2">
        <f t="shared" si="513"/>
        <v>2.759999999999998</v>
      </c>
      <c r="CE169">
        <v>290</v>
      </c>
      <c r="CF169" s="1">
        <v>0.22600000000000001</v>
      </c>
      <c r="CG169" s="2">
        <f t="shared" si="540"/>
        <v>4.5200000000000005</v>
      </c>
      <c r="CH169" s="2">
        <f t="shared" si="541"/>
        <v>47.110000000000007</v>
      </c>
      <c r="CI169" s="2">
        <f t="shared" si="514"/>
        <v>1.6799999999999997</v>
      </c>
      <c r="CM169">
        <v>290</v>
      </c>
      <c r="CN169" s="1">
        <v>0.218</v>
      </c>
      <c r="CO169" s="2">
        <f t="shared" si="542"/>
        <v>4.3600000000000003</v>
      </c>
      <c r="CP169" s="2">
        <f t="shared" si="543"/>
        <v>46.940000000000012</v>
      </c>
      <c r="CQ169" s="2">
        <f t="shared" si="515"/>
        <v>0.1699999999999946</v>
      </c>
      <c r="CS169" s="1">
        <f t="shared" si="544"/>
        <v>0.215</v>
      </c>
      <c r="CU169">
        <v>290</v>
      </c>
      <c r="CV169" s="1">
        <v>0.21600000000000003</v>
      </c>
      <c r="CW169" s="2">
        <f t="shared" si="545"/>
        <v>4.32</v>
      </c>
      <c r="CX169" s="2">
        <f t="shared" si="546"/>
        <v>47</v>
      </c>
      <c r="CY169" s="2">
        <f t="shared" si="516"/>
        <v>-5.9999999999988063E-2</v>
      </c>
      <c r="DC169">
        <v>290</v>
      </c>
      <c r="DD169" s="1">
        <v>0.21400000000000002</v>
      </c>
      <c r="DE169" s="2">
        <f t="shared" si="547"/>
        <v>4.28</v>
      </c>
      <c r="DF169" s="2">
        <f t="shared" si="548"/>
        <v>44.550000000000004</v>
      </c>
      <c r="DG169" s="2">
        <f t="shared" si="517"/>
        <v>2.4499999999999957</v>
      </c>
      <c r="DK169">
        <v>290</v>
      </c>
      <c r="DL169" s="1">
        <v>0.21400000000000002</v>
      </c>
      <c r="DM169" s="2">
        <f t="shared" si="549"/>
        <v>4.28</v>
      </c>
      <c r="DN169" s="2">
        <f t="shared" si="550"/>
        <v>43.580000000000005</v>
      </c>
      <c r="DO169" s="2">
        <f t="shared" si="518"/>
        <v>0.96999999999999886</v>
      </c>
      <c r="DR169" t="s">
        <v>99</v>
      </c>
      <c r="DS169">
        <v>290</v>
      </c>
      <c r="DT169" s="1">
        <v>0.314</v>
      </c>
      <c r="DU169" s="2">
        <f t="shared" si="551"/>
        <v>6.28</v>
      </c>
      <c r="DV169" s="2">
        <f t="shared" si="552"/>
        <v>47.330000000000013</v>
      </c>
      <c r="DW169" s="2">
        <f t="shared" si="519"/>
        <v>-3.7500000000000071</v>
      </c>
    </row>
    <row r="170" spans="1:128" x14ac:dyDescent="0.2">
      <c r="D170" s="1"/>
      <c r="E170" s="2"/>
      <c r="F170" s="2"/>
      <c r="G170" s="2"/>
      <c r="L170" s="1"/>
      <c r="M170" s="2"/>
      <c r="N170" s="2"/>
      <c r="O170" s="2"/>
      <c r="T170" s="1"/>
      <c r="U170" s="2"/>
      <c r="V170" s="2"/>
      <c r="W170" s="2"/>
      <c r="AB170" s="1"/>
      <c r="AC170" s="2"/>
      <c r="AD170" s="2"/>
      <c r="AE170" s="2"/>
      <c r="AJ170" s="1"/>
      <c r="AK170" s="2"/>
      <c r="AL170" s="2"/>
      <c r="AM170" s="2"/>
      <c r="AR170" s="1"/>
      <c r="AS170" s="2"/>
      <c r="AT170" s="2"/>
      <c r="AU170" s="2"/>
      <c r="AZ170" s="1"/>
      <c r="BA170" s="2"/>
      <c r="BB170" s="2"/>
      <c r="BC170" s="2"/>
      <c r="BH170" s="1"/>
      <c r="BI170" s="2"/>
      <c r="BJ170" s="2"/>
      <c r="BK170" s="2"/>
      <c r="BP170" s="1"/>
      <c r="BQ170" s="2"/>
      <c r="BR170" s="2"/>
      <c r="BS170" s="2"/>
      <c r="BX170" s="1"/>
      <c r="BY170" s="2"/>
      <c r="BZ170" s="2"/>
      <c r="CA170" s="2"/>
      <c r="CF170" s="1"/>
      <c r="CG170" s="2"/>
      <c r="CH170" s="2"/>
      <c r="CI170" s="2"/>
      <c r="CN170" s="1"/>
      <c r="CO170" s="2"/>
      <c r="CP170" s="2"/>
      <c r="CQ170" s="2"/>
      <c r="CV170" s="1"/>
      <c r="CW170" s="2"/>
      <c r="CX170" s="2"/>
      <c r="CY170" s="2"/>
      <c r="DD170" s="1"/>
      <c r="DE170" s="2"/>
      <c r="DF170" s="2"/>
      <c r="DG170" s="2"/>
      <c r="DL170" s="1"/>
      <c r="DM170" s="2"/>
      <c r="DN170" s="2"/>
      <c r="DO170" s="2"/>
      <c r="DR170" t="s">
        <v>99</v>
      </c>
      <c r="DT170" s="1"/>
      <c r="DU170" s="2"/>
      <c r="DV170" s="2"/>
      <c r="DW170" s="2"/>
    </row>
    <row r="171" spans="1:128" x14ac:dyDescent="0.2">
      <c r="A171">
        <v>205</v>
      </c>
      <c r="B171" t="s">
        <v>120</v>
      </c>
      <c r="C171">
        <v>30</v>
      </c>
      <c r="D171" s="1">
        <v>0.23</v>
      </c>
      <c r="E171" s="2">
        <f>D171*30</f>
        <v>6.9</v>
      </c>
      <c r="F171" s="2">
        <f>E171</f>
        <v>6.9</v>
      </c>
      <c r="G171" s="2">
        <f>IT171-F171</f>
        <v>-6.9</v>
      </c>
      <c r="I171">
        <v>205</v>
      </c>
      <c r="J171" t="s">
        <v>120</v>
      </c>
      <c r="K171">
        <v>30</v>
      </c>
      <c r="L171" s="1">
        <v>0</v>
      </c>
      <c r="M171" s="2">
        <f>L171*30</f>
        <v>0</v>
      </c>
      <c r="N171" s="2">
        <f>M171</f>
        <v>0</v>
      </c>
      <c r="O171" s="2">
        <f t="shared" ref="O171:O184" si="553">F171-N171</f>
        <v>6.9</v>
      </c>
      <c r="Q171">
        <v>205</v>
      </c>
      <c r="R171" t="s">
        <v>120</v>
      </c>
      <c r="S171">
        <v>30</v>
      </c>
      <c r="T171" s="1">
        <v>0</v>
      </c>
      <c r="U171" s="2">
        <f>T171*30</f>
        <v>0</v>
      </c>
      <c r="V171" s="2">
        <f>U171</f>
        <v>0</v>
      </c>
      <c r="W171" s="2">
        <f t="shared" ref="W171:W184" si="554">N171-V171</f>
        <v>0</v>
      </c>
      <c r="Y171">
        <v>205</v>
      </c>
      <c r="Z171" t="s">
        <v>120</v>
      </c>
      <c r="AA171">
        <v>30</v>
      </c>
      <c r="AB171" s="1">
        <v>0</v>
      </c>
      <c r="AC171" s="2">
        <f>AB171*30</f>
        <v>0</v>
      </c>
      <c r="AD171" s="2">
        <f>AC171</f>
        <v>0</v>
      </c>
      <c r="AE171" s="2">
        <f t="shared" ref="AE171:AE184" si="555">V171-AD171</f>
        <v>0</v>
      </c>
      <c r="AG171">
        <v>205</v>
      </c>
      <c r="AH171" t="s">
        <v>120</v>
      </c>
      <c r="AI171">
        <v>30</v>
      </c>
      <c r="AJ171" s="1">
        <v>0</v>
      </c>
      <c r="AK171" s="2">
        <f>AJ171*30</f>
        <v>0</v>
      </c>
      <c r="AL171" s="2">
        <f>AK171</f>
        <v>0</v>
      </c>
      <c r="AM171" s="2">
        <f t="shared" ref="AM171:AM184" si="556">AD171-AL171</f>
        <v>0</v>
      </c>
      <c r="AO171">
        <v>205</v>
      </c>
      <c r="AP171" t="s">
        <v>120</v>
      </c>
      <c r="AQ171">
        <v>30</v>
      </c>
      <c r="AR171" s="1">
        <v>0</v>
      </c>
      <c r="AS171" s="2">
        <f>AR171*30</f>
        <v>0</v>
      </c>
      <c r="AT171" s="2">
        <f>AS171</f>
        <v>0</v>
      </c>
      <c r="AU171" s="2">
        <f t="shared" ref="AU171:AU184" si="557">AL171-AT171</f>
        <v>0</v>
      </c>
      <c r="AW171">
        <v>205</v>
      </c>
      <c r="AX171" t="s">
        <v>120</v>
      </c>
      <c r="AY171">
        <v>30</v>
      </c>
      <c r="AZ171" s="1">
        <v>0.14000000000000001</v>
      </c>
      <c r="BA171" s="2">
        <f>AZ171*30</f>
        <v>4.2</v>
      </c>
      <c r="BB171" s="2">
        <f>BA171</f>
        <v>4.2</v>
      </c>
      <c r="BC171" s="2">
        <f t="shared" ref="BC171:BC184" si="558">F171-BB171</f>
        <v>2.7</v>
      </c>
      <c r="BE171">
        <v>205</v>
      </c>
      <c r="BF171" t="s">
        <v>120</v>
      </c>
      <c r="BG171">
        <v>30</v>
      </c>
      <c r="BH171" s="1">
        <v>0.23100000000000001</v>
      </c>
      <c r="BI171" s="2">
        <f>BH171*30</f>
        <v>6.9300000000000006</v>
      </c>
      <c r="BJ171" s="2">
        <f>BI171</f>
        <v>6.9300000000000006</v>
      </c>
      <c r="BK171" s="2">
        <f t="shared" ref="BK171:BK184" si="559">BB171-BJ171</f>
        <v>-2.7300000000000004</v>
      </c>
      <c r="BM171">
        <v>205</v>
      </c>
      <c r="BN171" t="s">
        <v>120</v>
      </c>
      <c r="BO171">
        <v>30</v>
      </c>
      <c r="BP171" s="1">
        <v>0</v>
      </c>
      <c r="BQ171" s="2">
        <f>BP171*30</f>
        <v>0</v>
      </c>
      <c r="BR171" s="2">
        <f>BQ171</f>
        <v>0</v>
      </c>
      <c r="BS171" s="2">
        <f t="shared" ref="BS171:BS184" si="560">BJ171-BR171</f>
        <v>6.9300000000000006</v>
      </c>
      <c r="BU171">
        <v>205</v>
      </c>
      <c r="BV171" t="s">
        <v>120</v>
      </c>
      <c r="BW171">
        <v>30</v>
      </c>
      <c r="BX171" s="1">
        <v>0.16</v>
      </c>
      <c r="BY171" s="2">
        <f>BX171*30</f>
        <v>4.8</v>
      </c>
      <c r="BZ171" s="2">
        <f>BY171</f>
        <v>4.8</v>
      </c>
      <c r="CA171" s="2">
        <f t="shared" ref="CA171:CA184" si="561">BJ171-BZ171</f>
        <v>2.1300000000000008</v>
      </c>
      <c r="CC171">
        <v>205</v>
      </c>
      <c r="CD171" t="s">
        <v>120</v>
      </c>
      <c r="CE171">
        <v>30</v>
      </c>
      <c r="CF171" s="1">
        <v>0.11799999999999999</v>
      </c>
      <c r="CG171" s="2">
        <f>CF171*30</f>
        <v>3.54</v>
      </c>
      <c r="CH171" s="2">
        <f>CG171</f>
        <v>3.54</v>
      </c>
      <c r="CI171" s="2">
        <f t="shared" ref="CI171:CI184" si="562">BZ171-CH171</f>
        <v>1.2599999999999998</v>
      </c>
      <c r="CK171">
        <v>205</v>
      </c>
      <c r="CL171" t="s">
        <v>120</v>
      </c>
      <c r="CM171">
        <v>30</v>
      </c>
      <c r="CN171" s="1">
        <v>0.16400000000000001</v>
      </c>
      <c r="CO171" s="2">
        <f>CN171*30</f>
        <v>4.92</v>
      </c>
      <c r="CP171" s="2">
        <f>CO171</f>
        <v>4.92</v>
      </c>
      <c r="CQ171" s="2">
        <f t="shared" ref="CQ171:CQ184" si="563">CH171-CP171</f>
        <v>-1.38</v>
      </c>
      <c r="CS171">
        <v>205</v>
      </c>
      <c r="CT171" t="s">
        <v>120</v>
      </c>
      <c r="CU171">
        <v>30</v>
      </c>
      <c r="CV171" s="1">
        <v>0.13400000000000001</v>
      </c>
      <c r="CW171" s="2">
        <f>CV171*30</f>
        <v>4.0200000000000005</v>
      </c>
      <c r="CX171" s="2">
        <f>CW171</f>
        <v>4.0200000000000005</v>
      </c>
      <c r="CY171" s="2">
        <f t="shared" ref="CY171:CY184" si="564">CP171-CX171</f>
        <v>0.89999999999999947</v>
      </c>
      <c r="DA171">
        <v>205</v>
      </c>
      <c r="DB171" t="s">
        <v>120</v>
      </c>
      <c r="DC171">
        <v>30</v>
      </c>
      <c r="DD171" s="1">
        <v>0.1</v>
      </c>
      <c r="DE171" s="2">
        <f>DD171*30</f>
        <v>3</v>
      </c>
      <c r="DF171" s="2">
        <f>DE171</f>
        <v>3</v>
      </c>
      <c r="DG171" s="2">
        <f t="shared" ref="DG171:DG184" si="565">CX171-DF171</f>
        <v>1.0200000000000005</v>
      </c>
      <c r="DI171">
        <v>205</v>
      </c>
      <c r="DJ171" t="s">
        <v>120</v>
      </c>
      <c r="DK171">
        <v>30</v>
      </c>
      <c r="DL171" s="1">
        <v>8.8999999999999996E-2</v>
      </c>
      <c r="DM171" s="2">
        <f>DL171*30</f>
        <v>2.67</v>
      </c>
      <c r="DN171" s="2">
        <f>DM171</f>
        <v>2.67</v>
      </c>
      <c r="DO171" s="2">
        <f t="shared" ref="DO171:DO184" si="566">DF171-DN171</f>
        <v>0.33000000000000007</v>
      </c>
      <c r="DQ171">
        <v>24</v>
      </c>
      <c r="DR171" t="s">
        <v>99</v>
      </c>
      <c r="DS171">
        <v>30</v>
      </c>
      <c r="DT171" s="1">
        <v>0.125</v>
      </c>
      <c r="DU171" s="2">
        <f>DT171*30</f>
        <v>3.75</v>
      </c>
      <c r="DV171" s="2">
        <f>DU171</f>
        <v>3.75</v>
      </c>
      <c r="DW171" s="2">
        <f t="shared" ref="DW171:DW184" si="567">DN171-DV171</f>
        <v>-1.08</v>
      </c>
    </row>
    <row r="172" spans="1:128" x14ac:dyDescent="0.2">
      <c r="C172">
        <v>50</v>
      </c>
      <c r="D172" s="1">
        <v>0.20700000000000002</v>
      </c>
      <c r="E172" s="2">
        <f t="shared" ref="E172:E184" si="568">D172*20</f>
        <v>4.1400000000000006</v>
      </c>
      <c r="F172" s="2">
        <f t="shared" ref="F172:F184" si="569">F171+E172</f>
        <v>11.040000000000001</v>
      </c>
      <c r="G172" s="1">
        <f t="shared" ref="G172:G184" si="570">D172+0.005</f>
        <v>0.21200000000000002</v>
      </c>
      <c r="K172">
        <v>50</v>
      </c>
      <c r="L172" s="1">
        <v>0</v>
      </c>
      <c r="M172" s="2">
        <f t="shared" ref="M172:M184" si="571">L172*20</f>
        <v>0</v>
      </c>
      <c r="N172" s="2">
        <f t="shared" ref="N172:N184" si="572">N171+M172</f>
        <v>0</v>
      </c>
      <c r="O172" s="2">
        <f t="shared" si="553"/>
        <v>11.040000000000001</v>
      </c>
      <c r="S172">
        <v>50</v>
      </c>
      <c r="T172" s="1">
        <v>0</v>
      </c>
      <c r="U172" s="2">
        <f t="shared" ref="U172:U184" si="573">T172*20</f>
        <v>0</v>
      </c>
      <c r="V172" s="2">
        <f t="shared" ref="V172:V184" si="574">V171+U172</f>
        <v>0</v>
      </c>
      <c r="W172" s="2">
        <f t="shared" si="554"/>
        <v>0</v>
      </c>
      <c r="AA172">
        <v>50</v>
      </c>
      <c r="AB172" s="1">
        <v>0</v>
      </c>
      <c r="AC172" s="2">
        <f t="shared" ref="AC172:AC184" si="575">AB172*20</f>
        <v>0</v>
      </c>
      <c r="AD172" s="2">
        <f t="shared" ref="AD172:AD184" si="576">AD171+AC172</f>
        <v>0</v>
      </c>
      <c r="AE172" s="2">
        <f t="shared" si="555"/>
        <v>0</v>
      </c>
      <c r="AI172">
        <v>50</v>
      </c>
      <c r="AJ172" s="1">
        <v>0</v>
      </c>
      <c r="AK172" s="2">
        <f t="shared" ref="AK172:AK184" si="577">AJ172*20</f>
        <v>0</v>
      </c>
      <c r="AL172" s="2">
        <f t="shared" ref="AL172:AL184" si="578">AL171+AK172</f>
        <v>0</v>
      </c>
      <c r="AM172" s="2">
        <f t="shared" si="556"/>
        <v>0</v>
      </c>
      <c r="AQ172">
        <v>50</v>
      </c>
      <c r="AR172" s="1">
        <v>0</v>
      </c>
      <c r="AS172" s="2">
        <f t="shared" ref="AS172:AS184" si="579">AR172*20</f>
        <v>0</v>
      </c>
      <c r="AT172" s="2">
        <f t="shared" ref="AT172:AT184" si="580">AT171+AS172</f>
        <v>0</v>
      </c>
      <c r="AU172" s="2">
        <f t="shared" si="557"/>
        <v>0</v>
      </c>
      <c r="AY172">
        <v>50</v>
      </c>
      <c r="AZ172" s="1">
        <v>0.14499999999999999</v>
      </c>
      <c r="BA172" s="2">
        <f t="shared" ref="BA172:BA184" si="581">AZ172*20</f>
        <v>2.9</v>
      </c>
      <c r="BB172" s="2">
        <f t="shared" ref="BB172:BB184" si="582">BB171+BA172</f>
        <v>7.1</v>
      </c>
      <c r="BC172" s="2">
        <f t="shared" si="558"/>
        <v>3.9400000000000013</v>
      </c>
      <c r="BG172">
        <v>50</v>
      </c>
      <c r="BH172" s="1">
        <v>0.18900000000000003</v>
      </c>
      <c r="BI172" s="2">
        <f t="shared" ref="BI172:BI184" si="583">BH172*20</f>
        <v>3.7800000000000007</v>
      </c>
      <c r="BJ172" s="2">
        <f t="shared" ref="BJ172:BJ184" si="584">BJ171+BI172</f>
        <v>10.71</v>
      </c>
      <c r="BK172" s="2">
        <f t="shared" si="559"/>
        <v>-3.6100000000000012</v>
      </c>
      <c r="BO172">
        <v>50</v>
      </c>
      <c r="BP172" s="1">
        <v>0</v>
      </c>
      <c r="BQ172" s="2">
        <f t="shared" ref="BQ172:BQ184" si="585">BP172*20</f>
        <v>0</v>
      </c>
      <c r="BR172" s="2">
        <f t="shared" ref="BR172:BR184" si="586">BR171+BQ172</f>
        <v>0</v>
      </c>
      <c r="BS172" s="2">
        <f t="shared" si="560"/>
        <v>10.71</v>
      </c>
      <c r="BW172">
        <v>50</v>
      </c>
      <c r="BX172" s="1">
        <v>0.15400000000000003</v>
      </c>
      <c r="BY172" s="2">
        <f t="shared" ref="BY172:BY184" si="587">BX172*20</f>
        <v>3.0800000000000005</v>
      </c>
      <c r="BZ172" s="2">
        <f t="shared" ref="BZ172:BZ184" si="588">BZ171+BY172</f>
        <v>7.8800000000000008</v>
      </c>
      <c r="CA172" s="2">
        <f t="shared" si="561"/>
        <v>2.83</v>
      </c>
      <c r="CC172" s="1">
        <f t="shared" ref="CC172:CC184" si="589">BX172+0.003</f>
        <v>0.15700000000000003</v>
      </c>
      <c r="CE172">
        <v>50</v>
      </c>
      <c r="CF172" s="1">
        <v>0.125</v>
      </c>
      <c r="CG172" s="2">
        <f t="shared" ref="CG172:CG184" si="590">CF172*20</f>
        <v>2.5</v>
      </c>
      <c r="CH172" s="2">
        <f t="shared" ref="CH172:CH184" si="591">CH171+CG172</f>
        <v>6.04</v>
      </c>
      <c r="CI172" s="2">
        <f t="shared" si="562"/>
        <v>1.8400000000000007</v>
      </c>
      <c r="CM172">
        <v>50</v>
      </c>
      <c r="CN172" s="1">
        <v>0.124</v>
      </c>
      <c r="CO172" s="2">
        <f t="shared" ref="CO172:CO184" si="592">CN172*20</f>
        <v>2.48</v>
      </c>
      <c r="CP172" s="2">
        <f t="shared" ref="CP172:CP184" si="593">CP171+CO172</f>
        <v>7.4</v>
      </c>
      <c r="CQ172" s="2">
        <f t="shared" si="563"/>
        <v>-1.3600000000000003</v>
      </c>
      <c r="CS172" s="1">
        <f t="shared" ref="CS172:CS184" si="594">CN172-0.003</f>
        <v>0.121</v>
      </c>
      <c r="CU172">
        <v>50</v>
      </c>
      <c r="CV172" s="1">
        <v>0.126</v>
      </c>
      <c r="CW172" s="2">
        <f t="shared" ref="CW172:CW184" si="595">CV172*20</f>
        <v>2.52</v>
      </c>
      <c r="CX172" s="2">
        <f t="shared" ref="CX172:CX184" si="596">CX171+CW172</f>
        <v>6.5400000000000009</v>
      </c>
      <c r="CY172" s="2">
        <f t="shared" si="564"/>
        <v>0.85999999999999943</v>
      </c>
      <c r="DA172" s="1"/>
      <c r="DC172">
        <v>50</v>
      </c>
      <c r="DD172" s="1">
        <v>0.12</v>
      </c>
      <c r="DE172" s="2">
        <f t="shared" ref="DE172:DE184" si="597">DD172*20</f>
        <v>2.4</v>
      </c>
      <c r="DF172" s="2">
        <f t="shared" ref="DF172:DF184" si="598">DF171+DE172</f>
        <v>5.4</v>
      </c>
      <c r="DG172" s="2">
        <f t="shared" si="565"/>
        <v>1.1400000000000006</v>
      </c>
      <c r="DK172">
        <v>50</v>
      </c>
      <c r="DL172" s="1">
        <v>0.12</v>
      </c>
      <c r="DM172" s="2">
        <f t="shared" ref="DM172:DM184" si="599">DL172*20</f>
        <v>2.4</v>
      </c>
      <c r="DN172" s="2">
        <f t="shared" ref="DN172:DN184" si="600">DN171+DM172</f>
        <v>5.07</v>
      </c>
      <c r="DO172" s="2">
        <f t="shared" si="566"/>
        <v>0.33000000000000007</v>
      </c>
      <c r="DR172" t="s">
        <v>99</v>
      </c>
      <c r="DS172">
        <v>50</v>
      </c>
      <c r="DT172" s="1">
        <v>0.14100000000000001</v>
      </c>
      <c r="DU172" s="2">
        <f t="shared" ref="DU172:DU184" si="601">DT172*20</f>
        <v>2.8200000000000003</v>
      </c>
      <c r="DV172" s="2">
        <f t="shared" ref="DV172:DV184" si="602">DV171+DU172</f>
        <v>6.57</v>
      </c>
      <c r="DW172" s="2">
        <f t="shared" si="567"/>
        <v>-1.5</v>
      </c>
    </row>
    <row r="173" spans="1:128" x14ac:dyDescent="0.2">
      <c r="C173">
        <v>70</v>
      </c>
      <c r="D173" s="1">
        <v>0.25800000000000001</v>
      </c>
      <c r="E173" s="2">
        <f t="shared" si="568"/>
        <v>5.16</v>
      </c>
      <c r="F173" s="2">
        <f t="shared" si="569"/>
        <v>16.200000000000003</v>
      </c>
      <c r="G173" s="1">
        <f t="shared" si="570"/>
        <v>0.26300000000000001</v>
      </c>
      <c r="K173">
        <v>70</v>
      </c>
      <c r="L173" s="1">
        <v>0</v>
      </c>
      <c r="M173" s="2">
        <f t="shared" si="571"/>
        <v>0</v>
      </c>
      <c r="N173" s="2">
        <f t="shared" si="572"/>
        <v>0</v>
      </c>
      <c r="O173" s="2">
        <f t="shared" si="553"/>
        <v>16.200000000000003</v>
      </c>
      <c r="S173">
        <v>70</v>
      </c>
      <c r="T173" s="1">
        <v>0</v>
      </c>
      <c r="U173" s="2">
        <f t="shared" si="573"/>
        <v>0</v>
      </c>
      <c r="V173" s="2">
        <f t="shared" si="574"/>
        <v>0</v>
      </c>
      <c r="W173" s="2">
        <f t="shared" si="554"/>
        <v>0</v>
      </c>
      <c r="AA173">
        <v>70</v>
      </c>
      <c r="AB173" s="1">
        <v>0</v>
      </c>
      <c r="AC173" s="2">
        <f t="shared" si="575"/>
        <v>0</v>
      </c>
      <c r="AD173" s="2">
        <f t="shared" si="576"/>
        <v>0</v>
      </c>
      <c r="AE173" s="2">
        <f t="shared" si="555"/>
        <v>0</v>
      </c>
      <c r="AI173">
        <v>70</v>
      </c>
      <c r="AJ173" s="1">
        <v>0</v>
      </c>
      <c r="AK173" s="2">
        <f t="shared" si="577"/>
        <v>0</v>
      </c>
      <c r="AL173" s="2">
        <f t="shared" si="578"/>
        <v>0</v>
      </c>
      <c r="AM173" s="2">
        <f t="shared" si="556"/>
        <v>0</v>
      </c>
      <c r="AQ173">
        <v>70</v>
      </c>
      <c r="AR173" s="1">
        <v>0</v>
      </c>
      <c r="AS173" s="2">
        <f t="shared" si="579"/>
        <v>0</v>
      </c>
      <c r="AT173" s="2">
        <f t="shared" si="580"/>
        <v>0</v>
      </c>
      <c r="AU173" s="2">
        <f t="shared" si="557"/>
        <v>0</v>
      </c>
      <c r="AY173">
        <v>70</v>
      </c>
      <c r="AZ173" s="1">
        <v>0.191</v>
      </c>
      <c r="BA173" s="2">
        <f t="shared" si="581"/>
        <v>3.8200000000000003</v>
      </c>
      <c r="BB173" s="2">
        <f t="shared" si="582"/>
        <v>10.92</v>
      </c>
      <c r="BC173" s="2">
        <f t="shared" si="558"/>
        <v>5.2800000000000029</v>
      </c>
      <c r="BG173">
        <v>70</v>
      </c>
      <c r="BH173" s="1">
        <v>0.215</v>
      </c>
      <c r="BI173" s="2">
        <f t="shared" si="583"/>
        <v>4.3</v>
      </c>
      <c r="BJ173" s="2">
        <f t="shared" si="584"/>
        <v>15.010000000000002</v>
      </c>
      <c r="BK173" s="2">
        <f t="shared" si="559"/>
        <v>-4.0900000000000016</v>
      </c>
      <c r="BO173">
        <v>70</v>
      </c>
      <c r="BP173" s="1">
        <v>0</v>
      </c>
      <c r="BQ173" s="2">
        <f t="shared" si="585"/>
        <v>0</v>
      </c>
      <c r="BR173" s="2">
        <f t="shared" si="586"/>
        <v>0</v>
      </c>
      <c r="BS173" s="2">
        <f t="shared" si="560"/>
        <v>15.010000000000002</v>
      </c>
      <c r="BW173">
        <v>70</v>
      </c>
      <c r="BX173" s="1">
        <v>0.19200000000000003</v>
      </c>
      <c r="BY173" s="2">
        <f t="shared" si="587"/>
        <v>3.8400000000000007</v>
      </c>
      <c r="BZ173" s="2">
        <f t="shared" si="588"/>
        <v>11.720000000000002</v>
      </c>
      <c r="CA173" s="2">
        <f t="shared" si="561"/>
        <v>3.2899999999999991</v>
      </c>
      <c r="CC173" s="1">
        <f t="shared" si="589"/>
        <v>0.19500000000000003</v>
      </c>
      <c r="CE173">
        <v>70</v>
      </c>
      <c r="CF173" s="1">
        <v>0.16800000000000001</v>
      </c>
      <c r="CG173" s="2">
        <f t="shared" si="590"/>
        <v>3.3600000000000003</v>
      </c>
      <c r="CH173" s="2">
        <f t="shared" si="591"/>
        <v>9.4</v>
      </c>
      <c r="CI173" s="2">
        <f t="shared" si="562"/>
        <v>2.3200000000000021</v>
      </c>
      <c r="CM173">
        <v>70</v>
      </c>
      <c r="CN173" s="1">
        <v>0.16200000000000001</v>
      </c>
      <c r="CO173" s="2">
        <f t="shared" si="592"/>
        <v>3.24</v>
      </c>
      <c r="CP173" s="2">
        <f t="shared" si="593"/>
        <v>10.64</v>
      </c>
      <c r="CQ173" s="2">
        <f t="shared" si="563"/>
        <v>-1.2400000000000002</v>
      </c>
      <c r="CS173" s="1">
        <f t="shared" si="594"/>
        <v>0.159</v>
      </c>
      <c r="CU173">
        <v>70</v>
      </c>
      <c r="CV173" s="1">
        <v>0.16400000000000003</v>
      </c>
      <c r="CW173" s="2">
        <f t="shared" si="595"/>
        <v>3.2800000000000007</v>
      </c>
      <c r="CX173" s="2">
        <f t="shared" si="596"/>
        <v>9.8200000000000021</v>
      </c>
      <c r="CY173" s="2">
        <f t="shared" si="564"/>
        <v>0.81999999999999851</v>
      </c>
      <c r="DA173" s="1"/>
      <c r="DC173">
        <v>70</v>
      </c>
      <c r="DD173" s="1">
        <v>0.158</v>
      </c>
      <c r="DE173" s="2">
        <f t="shared" si="597"/>
        <v>3.16</v>
      </c>
      <c r="DF173" s="2">
        <f t="shared" si="598"/>
        <v>8.56</v>
      </c>
      <c r="DG173" s="2">
        <f t="shared" si="565"/>
        <v>1.2600000000000016</v>
      </c>
      <c r="DK173">
        <v>70</v>
      </c>
      <c r="DL173" s="1">
        <v>0.16200000000000001</v>
      </c>
      <c r="DM173" s="2">
        <f t="shared" si="599"/>
        <v>3.24</v>
      </c>
      <c r="DN173" s="2">
        <f t="shared" si="600"/>
        <v>8.31</v>
      </c>
      <c r="DO173" s="2">
        <f t="shared" si="566"/>
        <v>0.25</v>
      </c>
      <c r="DR173" t="s">
        <v>99</v>
      </c>
      <c r="DS173">
        <v>70</v>
      </c>
      <c r="DT173" s="1">
        <v>0.15</v>
      </c>
      <c r="DU173" s="2">
        <f t="shared" si="601"/>
        <v>3</v>
      </c>
      <c r="DV173" s="2">
        <f t="shared" si="602"/>
        <v>9.57</v>
      </c>
      <c r="DW173" s="2">
        <f t="shared" si="567"/>
        <v>-1.2599999999999998</v>
      </c>
    </row>
    <row r="174" spans="1:128" x14ac:dyDescent="0.2">
      <c r="C174">
        <v>90</v>
      </c>
      <c r="D174" s="1">
        <v>0.26600000000000001</v>
      </c>
      <c r="E174" s="2">
        <f t="shared" si="568"/>
        <v>5.32</v>
      </c>
      <c r="F174" s="2">
        <f t="shared" si="569"/>
        <v>21.520000000000003</v>
      </c>
      <c r="G174" s="1">
        <f t="shared" si="570"/>
        <v>0.27100000000000002</v>
      </c>
      <c r="K174">
        <v>90</v>
      </c>
      <c r="L174" s="1">
        <v>0</v>
      </c>
      <c r="M174" s="2">
        <f t="shared" si="571"/>
        <v>0</v>
      </c>
      <c r="N174" s="2">
        <f t="shared" si="572"/>
        <v>0</v>
      </c>
      <c r="O174" s="2">
        <f t="shared" si="553"/>
        <v>21.520000000000003</v>
      </c>
      <c r="S174">
        <v>90</v>
      </c>
      <c r="T174" s="1">
        <v>0</v>
      </c>
      <c r="U174" s="2">
        <f t="shared" si="573"/>
        <v>0</v>
      </c>
      <c r="V174" s="2">
        <f t="shared" si="574"/>
        <v>0</v>
      </c>
      <c r="W174" s="2">
        <f t="shared" si="554"/>
        <v>0</v>
      </c>
      <c r="AA174">
        <v>90</v>
      </c>
      <c r="AB174" s="1">
        <v>0</v>
      </c>
      <c r="AC174" s="2">
        <f t="shared" si="575"/>
        <v>0</v>
      </c>
      <c r="AD174" s="2">
        <f t="shared" si="576"/>
        <v>0</v>
      </c>
      <c r="AE174" s="2">
        <f t="shared" si="555"/>
        <v>0</v>
      </c>
      <c r="AI174">
        <v>90</v>
      </c>
      <c r="AJ174" s="1">
        <v>0</v>
      </c>
      <c r="AK174" s="2">
        <f t="shared" si="577"/>
        <v>0</v>
      </c>
      <c r="AL174" s="2">
        <f t="shared" si="578"/>
        <v>0</v>
      </c>
      <c r="AM174" s="2">
        <f t="shared" si="556"/>
        <v>0</v>
      </c>
      <c r="AQ174">
        <v>90</v>
      </c>
      <c r="AR174" s="1">
        <v>0</v>
      </c>
      <c r="AS174" s="2">
        <f t="shared" si="579"/>
        <v>0</v>
      </c>
      <c r="AT174" s="2">
        <f t="shared" si="580"/>
        <v>0</v>
      </c>
      <c r="AU174" s="2">
        <f t="shared" si="557"/>
        <v>0</v>
      </c>
      <c r="AY174">
        <v>90</v>
      </c>
      <c r="AZ174" s="1">
        <v>0.22900000000000001</v>
      </c>
      <c r="BA174" s="2">
        <f t="shared" si="581"/>
        <v>4.58</v>
      </c>
      <c r="BB174" s="2">
        <f t="shared" si="582"/>
        <v>15.5</v>
      </c>
      <c r="BC174" s="2">
        <f t="shared" si="558"/>
        <v>6.0200000000000031</v>
      </c>
      <c r="BG174">
        <v>90</v>
      </c>
      <c r="BH174" s="1">
        <v>0.22400000000000003</v>
      </c>
      <c r="BI174" s="2">
        <f t="shared" si="583"/>
        <v>4.4800000000000004</v>
      </c>
      <c r="BJ174" s="2">
        <f t="shared" si="584"/>
        <v>19.490000000000002</v>
      </c>
      <c r="BK174" s="2">
        <f t="shared" si="559"/>
        <v>-3.990000000000002</v>
      </c>
      <c r="BO174">
        <v>90</v>
      </c>
      <c r="BP174" s="1">
        <v>0</v>
      </c>
      <c r="BQ174" s="2">
        <f t="shared" si="585"/>
        <v>0</v>
      </c>
      <c r="BR174" s="2">
        <f t="shared" si="586"/>
        <v>0</v>
      </c>
      <c r="BS174" s="2">
        <f t="shared" si="560"/>
        <v>19.490000000000002</v>
      </c>
      <c r="BW174">
        <v>90</v>
      </c>
      <c r="BX174" s="1">
        <v>0.20800000000000002</v>
      </c>
      <c r="BY174" s="2">
        <f t="shared" si="587"/>
        <v>4.16</v>
      </c>
      <c r="BZ174" s="2">
        <f t="shared" si="588"/>
        <v>15.880000000000003</v>
      </c>
      <c r="CA174" s="2">
        <f t="shared" si="561"/>
        <v>3.6099999999999994</v>
      </c>
      <c r="CC174" s="1">
        <f t="shared" si="589"/>
        <v>0.21100000000000002</v>
      </c>
      <c r="CE174">
        <v>90</v>
      </c>
      <c r="CF174" s="1">
        <v>0.19400000000000003</v>
      </c>
      <c r="CG174" s="2">
        <f t="shared" si="590"/>
        <v>3.8800000000000008</v>
      </c>
      <c r="CH174" s="2">
        <f t="shared" si="591"/>
        <v>13.280000000000001</v>
      </c>
      <c r="CI174" s="2">
        <f t="shared" si="562"/>
        <v>2.6000000000000014</v>
      </c>
      <c r="CM174">
        <v>90</v>
      </c>
      <c r="CN174" s="1">
        <v>0.17800000000000002</v>
      </c>
      <c r="CO174" s="2">
        <f t="shared" si="592"/>
        <v>3.5600000000000005</v>
      </c>
      <c r="CP174" s="2">
        <f t="shared" si="593"/>
        <v>14.200000000000001</v>
      </c>
      <c r="CQ174" s="2">
        <f t="shared" si="563"/>
        <v>-0.91999999999999993</v>
      </c>
      <c r="CS174" s="1">
        <f t="shared" si="594"/>
        <v>0.17500000000000002</v>
      </c>
      <c r="CU174">
        <v>90</v>
      </c>
      <c r="CV174" s="1">
        <v>0.182</v>
      </c>
      <c r="CW174" s="2">
        <f t="shared" si="595"/>
        <v>3.6399999999999997</v>
      </c>
      <c r="CX174" s="2">
        <f t="shared" si="596"/>
        <v>13.46</v>
      </c>
      <c r="CY174" s="2">
        <f t="shared" si="564"/>
        <v>0.74000000000000021</v>
      </c>
      <c r="DA174" s="1"/>
      <c r="DC174">
        <v>90</v>
      </c>
      <c r="DD174" s="1">
        <v>0.17699999999999999</v>
      </c>
      <c r="DE174" s="2">
        <f t="shared" si="597"/>
        <v>3.54</v>
      </c>
      <c r="DF174" s="2">
        <f t="shared" si="598"/>
        <v>12.100000000000001</v>
      </c>
      <c r="DG174" s="2">
        <f t="shared" si="565"/>
        <v>1.3599999999999994</v>
      </c>
      <c r="DK174">
        <v>90</v>
      </c>
      <c r="DL174" s="1">
        <v>0.17300000000000001</v>
      </c>
      <c r="DM174" s="2">
        <f t="shared" si="599"/>
        <v>3.4600000000000004</v>
      </c>
      <c r="DN174" s="2">
        <f t="shared" si="600"/>
        <v>11.770000000000001</v>
      </c>
      <c r="DO174" s="2">
        <f t="shared" si="566"/>
        <v>0.33000000000000007</v>
      </c>
      <c r="DR174" t="s">
        <v>99</v>
      </c>
      <c r="DS174">
        <v>90</v>
      </c>
      <c r="DT174" s="1">
        <v>0.129</v>
      </c>
      <c r="DU174" s="2">
        <f t="shared" si="601"/>
        <v>2.58</v>
      </c>
      <c r="DV174" s="2">
        <f t="shared" si="602"/>
        <v>12.15</v>
      </c>
      <c r="DW174" s="2">
        <f t="shared" si="567"/>
        <v>-0.37999999999999901</v>
      </c>
    </row>
    <row r="175" spans="1:128" x14ac:dyDescent="0.2">
      <c r="C175">
        <v>110</v>
      </c>
      <c r="D175" s="1">
        <v>0.25900000000000001</v>
      </c>
      <c r="E175" s="2">
        <f t="shared" si="568"/>
        <v>5.18</v>
      </c>
      <c r="F175" s="2">
        <f t="shared" si="569"/>
        <v>26.700000000000003</v>
      </c>
      <c r="G175" s="1">
        <f t="shared" si="570"/>
        <v>0.26400000000000001</v>
      </c>
      <c r="K175">
        <v>110</v>
      </c>
      <c r="L175" s="1">
        <v>0</v>
      </c>
      <c r="M175" s="2">
        <f t="shared" si="571"/>
        <v>0</v>
      </c>
      <c r="N175" s="2">
        <f t="shared" si="572"/>
        <v>0</v>
      </c>
      <c r="O175" s="2">
        <f t="shared" si="553"/>
        <v>26.700000000000003</v>
      </c>
      <c r="S175">
        <v>110</v>
      </c>
      <c r="T175" s="1">
        <v>0</v>
      </c>
      <c r="U175" s="2">
        <f t="shared" si="573"/>
        <v>0</v>
      </c>
      <c r="V175" s="2">
        <f t="shared" si="574"/>
        <v>0</v>
      </c>
      <c r="W175" s="2">
        <f t="shared" si="554"/>
        <v>0</v>
      </c>
      <c r="AA175">
        <v>110</v>
      </c>
      <c r="AB175" s="1">
        <v>0</v>
      </c>
      <c r="AC175" s="2">
        <f t="shared" si="575"/>
        <v>0</v>
      </c>
      <c r="AD175" s="2">
        <f t="shared" si="576"/>
        <v>0</v>
      </c>
      <c r="AE175" s="2">
        <f t="shared" si="555"/>
        <v>0</v>
      </c>
      <c r="AI175">
        <v>110</v>
      </c>
      <c r="AJ175" s="1">
        <v>0</v>
      </c>
      <c r="AK175" s="2">
        <f t="shared" si="577"/>
        <v>0</v>
      </c>
      <c r="AL175" s="2">
        <f t="shared" si="578"/>
        <v>0</v>
      </c>
      <c r="AM175" s="2">
        <f t="shared" si="556"/>
        <v>0</v>
      </c>
      <c r="AQ175">
        <v>110</v>
      </c>
      <c r="AR175" s="1">
        <v>0</v>
      </c>
      <c r="AS175" s="2">
        <f t="shared" si="579"/>
        <v>0</v>
      </c>
      <c r="AT175" s="2">
        <f t="shared" si="580"/>
        <v>0</v>
      </c>
      <c r="AU175" s="2">
        <f t="shared" si="557"/>
        <v>0</v>
      </c>
      <c r="AY175">
        <v>110</v>
      </c>
      <c r="AZ175" s="1">
        <v>0.23600000000000002</v>
      </c>
      <c r="BA175" s="2">
        <f t="shared" si="581"/>
        <v>4.7200000000000006</v>
      </c>
      <c r="BB175" s="2">
        <f t="shared" si="582"/>
        <v>20.22</v>
      </c>
      <c r="BC175" s="2">
        <f t="shared" si="558"/>
        <v>6.480000000000004</v>
      </c>
      <c r="BG175">
        <v>110</v>
      </c>
      <c r="BH175" s="1">
        <v>0.23600000000000002</v>
      </c>
      <c r="BI175" s="2">
        <f t="shared" si="583"/>
        <v>4.7200000000000006</v>
      </c>
      <c r="BJ175" s="2">
        <f t="shared" si="584"/>
        <v>24.21</v>
      </c>
      <c r="BK175" s="2">
        <f t="shared" si="559"/>
        <v>-3.990000000000002</v>
      </c>
      <c r="BO175">
        <v>110</v>
      </c>
      <c r="BP175" s="1">
        <v>0</v>
      </c>
      <c r="BQ175" s="2">
        <f t="shared" si="585"/>
        <v>0</v>
      </c>
      <c r="BR175" s="2">
        <f t="shared" si="586"/>
        <v>0</v>
      </c>
      <c r="BS175" s="2">
        <f t="shared" si="560"/>
        <v>24.21</v>
      </c>
      <c r="BW175">
        <v>110</v>
      </c>
      <c r="BX175" s="1">
        <v>0.22200000000000003</v>
      </c>
      <c r="BY175" s="2">
        <f t="shared" si="587"/>
        <v>4.4400000000000004</v>
      </c>
      <c r="BZ175" s="2">
        <f t="shared" si="588"/>
        <v>20.320000000000004</v>
      </c>
      <c r="CA175" s="2">
        <f t="shared" si="561"/>
        <v>3.889999999999997</v>
      </c>
      <c r="CC175" s="1">
        <f t="shared" si="589"/>
        <v>0.22500000000000003</v>
      </c>
      <c r="CE175">
        <v>110</v>
      </c>
      <c r="CF175" s="1">
        <v>0.21100000000000002</v>
      </c>
      <c r="CG175" s="2">
        <f t="shared" si="590"/>
        <v>4.2200000000000006</v>
      </c>
      <c r="CH175" s="2">
        <f t="shared" si="591"/>
        <v>17.5</v>
      </c>
      <c r="CI175" s="2">
        <f t="shared" si="562"/>
        <v>2.8200000000000038</v>
      </c>
      <c r="CM175">
        <v>110</v>
      </c>
      <c r="CN175" s="1">
        <v>0.20300000000000001</v>
      </c>
      <c r="CO175" s="2">
        <f t="shared" si="592"/>
        <v>4.0600000000000005</v>
      </c>
      <c r="CP175" s="2">
        <f t="shared" si="593"/>
        <v>18.260000000000002</v>
      </c>
      <c r="CQ175" s="2">
        <f t="shared" si="563"/>
        <v>-0.76000000000000156</v>
      </c>
      <c r="CS175" s="1">
        <f t="shared" si="594"/>
        <v>0.2</v>
      </c>
      <c r="CU175">
        <v>110</v>
      </c>
      <c r="CV175" s="1">
        <v>0.19600000000000001</v>
      </c>
      <c r="CW175" s="2">
        <f t="shared" si="595"/>
        <v>3.92</v>
      </c>
      <c r="CX175" s="2">
        <f t="shared" si="596"/>
        <v>17.380000000000003</v>
      </c>
      <c r="CY175" s="2">
        <f t="shared" si="564"/>
        <v>0.87999999999999901</v>
      </c>
      <c r="DA175" s="1"/>
      <c r="DC175">
        <v>110</v>
      </c>
      <c r="DD175" s="1">
        <v>0.188</v>
      </c>
      <c r="DE175" s="2">
        <f t="shared" si="597"/>
        <v>3.76</v>
      </c>
      <c r="DF175" s="2">
        <f t="shared" si="598"/>
        <v>15.860000000000001</v>
      </c>
      <c r="DG175" s="2">
        <f t="shared" si="565"/>
        <v>1.5200000000000014</v>
      </c>
      <c r="DK175">
        <v>110</v>
      </c>
      <c r="DL175" s="1">
        <v>0.18400000000000002</v>
      </c>
      <c r="DM175" s="2">
        <f t="shared" si="599"/>
        <v>3.6800000000000006</v>
      </c>
      <c r="DN175" s="2">
        <f t="shared" si="600"/>
        <v>15.450000000000003</v>
      </c>
      <c r="DO175" s="2">
        <f t="shared" si="566"/>
        <v>0.40999999999999837</v>
      </c>
      <c r="DR175" t="s">
        <v>99</v>
      </c>
      <c r="DS175">
        <v>110</v>
      </c>
      <c r="DT175" s="1">
        <v>0.10100000000000002</v>
      </c>
      <c r="DU175" s="2">
        <f t="shared" si="601"/>
        <v>2.0200000000000005</v>
      </c>
      <c r="DV175" s="2">
        <f t="shared" si="602"/>
        <v>14.170000000000002</v>
      </c>
      <c r="DW175" s="2">
        <f t="shared" si="567"/>
        <v>1.2800000000000011</v>
      </c>
    </row>
    <row r="176" spans="1:128" x14ac:dyDescent="0.2">
      <c r="C176">
        <v>130</v>
      </c>
      <c r="D176" s="1">
        <v>0.24</v>
      </c>
      <c r="E176" s="2">
        <f t="shared" si="568"/>
        <v>4.8</v>
      </c>
      <c r="F176" s="2">
        <f t="shared" si="569"/>
        <v>31.500000000000004</v>
      </c>
      <c r="G176" s="1">
        <f t="shared" si="570"/>
        <v>0.245</v>
      </c>
      <c r="K176">
        <v>130</v>
      </c>
      <c r="L176" s="1">
        <v>0</v>
      </c>
      <c r="M176" s="2">
        <f t="shared" si="571"/>
        <v>0</v>
      </c>
      <c r="N176" s="2">
        <f t="shared" si="572"/>
        <v>0</v>
      </c>
      <c r="O176" s="2">
        <f t="shared" si="553"/>
        <v>31.500000000000004</v>
      </c>
      <c r="S176">
        <v>130</v>
      </c>
      <c r="T176" s="1">
        <v>0</v>
      </c>
      <c r="U176" s="2">
        <f t="shared" si="573"/>
        <v>0</v>
      </c>
      <c r="V176" s="2">
        <f t="shared" si="574"/>
        <v>0</v>
      </c>
      <c r="W176" s="2">
        <f t="shared" si="554"/>
        <v>0</v>
      </c>
      <c r="AA176">
        <v>130</v>
      </c>
      <c r="AB176" s="1">
        <v>0</v>
      </c>
      <c r="AC176" s="2">
        <f t="shared" si="575"/>
        <v>0</v>
      </c>
      <c r="AD176" s="2">
        <f t="shared" si="576"/>
        <v>0</v>
      </c>
      <c r="AE176" s="2">
        <f t="shared" si="555"/>
        <v>0</v>
      </c>
      <c r="AI176">
        <v>130</v>
      </c>
      <c r="AJ176" s="1">
        <v>0</v>
      </c>
      <c r="AK176" s="2">
        <f t="shared" si="577"/>
        <v>0</v>
      </c>
      <c r="AL176" s="2">
        <f t="shared" si="578"/>
        <v>0</v>
      </c>
      <c r="AM176" s="2">
        <f t="shared" si="556"/>
        <v>0</v>
      </c>
      <c r="AQ176">
        <v>130</v>
      </c>
      <c r="AR176" s="1">
        <v>0</v>
      </c>
      <c r="AS176" s="2">
        <f t="shared" si="579"/>
        <v>0</v>
      </c>
      <c r="AT176" s="2">
        <f t="shared" si="580"/>
        <v>0</v>
      </c>
      <c r="AU176" s="2">
        <f t="shared" si="557"/>
        <v>0</v>
      </c>
      <c r="AY176">
        <v>130</v>
      </c>
      <c r="AZ176" s="1">
        <v>0.23100000000000001</v>
      </c>
      <c r="BA176" s="2">
        <f t="shared" si="581"/>
        <v>4.62</v>
      </c>
      <c r="BB176" s="2">
        <f t="shared" si="582"/>
        <v>24.84</v>
      </c>
      <c r="BC176" s="2">
        <f t="shared" si="558"/>
        <v>6.6600000000000037</v>
      </c>
      <c r="BG176">
        <v>130</v>
      </c>
      <c r="BH176" s="1">
        <v>0.23</v>
      </c>
      <c r="BI176" s="2">
        <f t="shared" si="583"/>
        <v>4.6000000000000005</v>
      </c>
      <c r="BJ176" s="2">
        <f t="shared" si="584"/>
        <v>28.810000000000002</v>
      </c>
      <c r="BK176" s="2">
        <f t="shared" si="559"/>
        <v>-3.9700000000000024</v>
      </c>
      <c r="BO176">
        <v>130</v>
      </c>
      <c r="BP176" s="1">
        <v>0</v>
      </c>
      <c r="BQ176" s="2">
        <f t="shared" si="585"/>
        <v>0</v>
      </c>
      <c r="BR176" s="2">
        <f t="shared" si="586"/>
        <v>0</v>
      </c>
      <c r="BS176" s="2">
        <f t="shared" si="560"/>
        <v>28.810000000000002</v>
      </c>
      <c r="BW176">
        <v>130</v>
      </c>
      <c r="BX176" s="1">
        <v>0.218</v>
      </c>
      <c r="BY176" s="2">
        <f t="shared" si="587"/>
        <v>4.3600000000000003</v>
      </c>
      <c r="BZ176" s="2">
        <f t="shared" si="588"/>
        <v>24.680000000000003</v>
      </c>
      <c r="CA176" s="2">
        <f t="shared" si="561"/>
        <v>4.129999999999999</v>
      </c>
      <c r="CC176" s="1">
        <f t="shared" si="589"/>
        <v>0.221</v>
      </c>
      <c r="CE176">
        <v>130</v>
      </c>
      <c r="CF176" s="1">
        <v>0.21900000000000003</v>
      </c>
      <c r="CG176" s="2">
        <f t="shared" si="590"/>
        <v>4.3800000000000008</v>
      </c>
      <c r="CH176" s="2">
        <f t="shared" si="591"/>
        <v>21.880000000000003</v>
      </c>
      <c r="CI176" s="2">
        <f t="shared" si="562"/>
        <v>2.8000000000000007</v>
      </c>
      <c r="CM176">
        <v>130</v>
      </c>
      <c r="CN176" s="1">
        <v>0.20600000000000002</v>
      </c>
      <c r="CO176" s="2">
        <f t="shared" si="592"/>
        <v>4.12</v>
      </c>
      <c r="CP176" s="2">
        <f t="shared" si="593"/>
        <v>22.380000000000003</v>
      </c>
      <c r="CQ176" s="2">
        <f t="shared" si="563"/>
        <v>-0.5</v>
      </c>
      <c r="CS176" s="1">
        <f t="shared" si="594"/>
        <v>0.20300000000000001</v>
      </c>
      <c r="CU176">
        <v>130</v>
      </c>
      <c r="CV176" s="1">
        <v>0.20499999999999999</v>
      </c>
      <c r="CW176" s="2">
        <f t="shared" si="595"/>
        <v>4.0999999999999996</v>
      </c>
      <c r="CX176" s="2">
        <f t="shared" si="596"/>
        <v>21.480000000000004</v>
      </c>
      <c r="CY176" s="2">
        <f t="shared" si="564"/>
        <v>0.89999999999999858</v>
      </c>
      <c r="DA176" s="1"/>
      <c r="DC176">
        <v>130</v>
      </c>
      <c r="DD176" s="1">
        <v>0.19200000000000003</v>
      </c>
      <c r="DE176" s="2">
        <f t="shared" si="597"/>
        <v>3.8400000000000007</v>
      </c>
      <c r="DF176" s="2">
        <f t="shared" si="598"/>
        <v>19.700000000000003</v>
      </c>
      <c r="DG176" s="2">
        <f t="shared" si="565"/>
        <v>1.7800000000000011</v>
      </c>
      <c r="DK176">
        <v>130</v>
      </c>
      <c r="DL176" s="1">
        <v>0.18600000000000003</v>
      </c>
      <c r="DM176" s="2">
        <f t="shared" si="599"/>
        <v>3.7200000000000006</v>
      </c>
      <c r="DN176" s="2">
        <f t="shared" si="600"/>
        <v>19.170000000000002</v>
      </c>
      <c r="DO176" s="2">
        <f t="shared" si="566"/>
        <v>0.53000000000000114</v>
      </c>
      <c r="DR176" t="s">
        <v>99</v>
      </c>
      <c r="DS176">
        <v>130</v>
      </c>
      <c r="DT176" s="1">
        <v>8.900000000000001E-2</v>
      </c>
      <c r="DU176" s="2">
        <f t="shared" si="601"/>
        <v>1.7800000000000002</v>
      </c>
      <c r="DV176" s="2">
        <f t="shared" si="602"/>
        <v>15.950000000000003</v>
      </c>
      <c r="DW176" s="2">
        <f t="shared" si="567"/>
        <v>3.2199999999999989</v>
      </c>
    </row>
    <row r="177" spans="1:128" x14ac:dyDescent="0.2">
      <c r="C177">
        <v>150</v>
      </c>
      <c r="D177" s="1">
        <v>0.20900000000000005</v>
      </c>
      <c r="E177" s="2">
        <f t="shared" si="568"/>
        <v>4.1800000000000006</v>
      </c>
      <c r="F177" s="2">
        <f t="shared" si="569"/>
        <v>35.680000000000007</v>
      </c>
      <c r="G177" s="1">
        <f t="shared" si="570"/>
        <v>0.21400000000000005</v>
      </c>
      <c r="K177">
        <v>150</v>
      </c>
      <c r="L177" s="1">
        <v>0</v>
      </c>
      <c r="M177" s="2">
        <f t="shared" si="571"/>
        <v>0</v>
      </c>
      <c r="N177" s="2">
        <f t="shared" si="572"/>
        <v>0</v>
      </c>
      <c r="O177" s="2">
        <f t="shared" si="553"/>
        <v>35.680000000000007</v>
      </c>
      <c r="S177">
        <v>150</v>
      </c>
      <c r="T177" s="1">
        <v>0</v>
      </c>
      <c r="U177" s="2">
        <f t="shared" si="573"/>
        <v>0</v>
      </c>
      <c r="V177" s="2">
        <f t="shared" si="574"/>
        <v>0</v>
      </c>
      <c r="W177" s="2">
        <f t="shared" si="554"/>
        <v>0</v>
      </c>
      <c r="AA177">
        <v>150</v>
      </c>
      <c r="AB177" s="1">
        <v>0</v>
      </c>
      <c r="AC177" s="2">
        <f t="shared" si="575"/>
        <v>0</v>
      </c>
      <c r="AD177" s="2">
        <f t="shared" si="576"/>
        <v>0</v>
      </c>
      <c r="AE177" s="2">
        <f t="shared" si="555"/>
        <v>0</v>
      </c>
      <c r="AI177">
        <v>150</v>
      </c>
      <c r="AJ177" s="1">
        <v>0</v>
      </c>
      <c r="AK177" s="2">
        <f t="shared" si="577"/>
        <v>0</v>
      </c>
      <c r="AL177" s="2">
        <f t="shared" si="578"/>
        <v>0</v>
      </c>
      <c r="AM177" s="2">
        <f t="shared" si="556"/>
        <v>0</v>
      </c>
      <c r="AQ177">
        <v>150</v>
      </c>
      <c r="AR177" s="1">
        <v>0</v>
      </c>
      <c r="AS177" s="2">
        <f t="shared" si="579"/>
        <v>0</v>
      </c>
      <c r="AT177" s="2">
        <f t="shared" si="580"/>
        <v>0</v>
      </c>
      <c r="AU177" s="2">
        <f t="shared" si="557"/>
        <v>0</v>
      </c>
      <c r="AY177">
        <v>150</v>
      </c>
      <c r="AZ177" s="1">
        <v>0.19400000000000003</v>
      </c>
      <c r="BA177" s="2">
        <f t="shared" si="581"/>
        <v>3.8800000000000008</v>
      </c>
      <c r="BB177" s="2">
        <f t="shared" si="582"/>
        <v>28.72</v>
      </c>
      <c r="BC177" s="2">
        <f t="shared" si="558"/>
        <v>6.960000000000008</v>
      </c>
      <c r="BG177">
        <v>150</v>
      </c>
      <c r="BH177" s="1">
        <v>0.20100000000000001</v>
      </c>
      <c r="BI177" s="2">
        <f t="shared" si="583"/>
        <v>4.0200000000000005</v>
      </c>
      <c r="BJ177" s="2">
        <f t="shared" si="584"/>
        <v>32.830000000000005</v>
      </c>
      <c r="BK177" s="2">
        <f t="shared" si="559"/>
        <v>-4.1100000000000065</v>
      </c>
      <c r="BO177">
        <v>150</v>
      </c>
      <c r="BP177" s="1">
        <v>0</v>
      </c>
      <c r="BQ177" s="2">
        <f t="shared" si="585"/>
        <v>0</v>
      </c>
      <c r="BR177" s="2">
        <f t="shared" si="586"/>
        <v>0</v>
      </c>
      <c r="BS177" s="2">
        <f t="shared" si="560"/>
        <v>32.830000000000005</v>
      </c>
      <c r="BW177">
        <v>150</v>
      </c>
      <c r="BX177" s="1">
        <v>0.19600000000000001</v>
      </c>
      <c r="BY177" s="2">
        <f t="shared" si="587"/>
        <v>3.92</v>
      </c>
      <c r="BZ177" s="2">
        <f t="shared" si="588"/>
        <v>28.6</v>
      </c>
      <c r="CA177" s="2">
        <f t="shared" si="561"/>
        <v>4.230000000000004</v>
      </c>
      <c r="CC177" s="1">
        <f t="shared" si="589"/>
        <v>0.19900000000000001</v>
      </c>
      <c r="CE177">
        <v>150</v>
      </c>
      <c r="CF177" s="1">
        <v>0.19</v>
      </c>
      <c r="CG177" s="2">
        <f t="shared" si="590"/>
        <v>3.8</v>
      </c>
      <c r="CH177" s="2">
        <f t="shared" si="591"/>
        <v>25.680000000000003</v>
      </c>
      <c r="CI177" s="2">
        <f t="shared" si="562"/>
        <v>2.9199999999999982</v>
      </c>
      <c r="CM177">
        <v>150</v>
      </c>
      <c r="CN177" s="1">
        <v>0.184</v>
      </c>
      <c r="CO177" s="2">
        <f t="shared" si="592"/>
        <v>3.6799999999999997</v>
      </c>
      <c r="CP177" s="2">
        <f t="shared" si="593"/>
        <v>26.060000000000002</v>
      </c>
      <c r="CQ177" s="2">
        <f t="shared" si="563"/>
        <v>-0.37999999999999901</v>
      </c>
      <c r="CS177" s="1">
        <f t="shared" si="594"/>
        <v>0.18099999999999999</v>
      </c>
      <c r="CU177">
        <v>150</v>
      </c>
      <c r="CV177" s="1">
        <v>0.18100000000000002</v>
      </c>
      <c r="CW177" s="2">
        <f t="shared" si="595"/>
        <v>3.6200000000000006</v>
      </c>
      <c r="CX177" s="2">
        <f t="shared" si="596"/>
        <v>25.100000000000005</v>
      </c>
      <c r="CY177" s="2">
        <f t="shared" si="564"/>
        <v>0.9599999999999973</v>
      </c>
      <c r="DA177" s="1"/>
      <c r="DC177">
        <v>150</v>
      </c>
      <c r="DD177" s="1">
        <v>0.16500000000000001</v>
      </c>
      <c r="DE177" s="2">
        <f t="shared" si="597"/>
        <v>3.3000000000000003</v>
      </c>
      <c r="DF177" s="2">
        <f t="shared" si="598"/>
        <v>23.000000000000004</v>
      </c>
      <c r="DG177" s="2">
        <f t="shared" si="565"/>
        <v>2.1000000000000014</v>
      </c>
      <c r="DK177">
        <v>150</v>
      </c>
      <c r="DL177" s="1">
        <v>0.158</v>
      </c>
      <c r="DM177" s="2">
        <f t="shared" si="599"/>
        <v>3.16</v>
      </c>
      <c r="DN177" s="2">
        <f t="shared" si="600"/>
        <v>22.330000000000002</v>
      </c>
      <c r="DO177" s="2">
        <f t="shared" si="566"/>
        <v>0.67000000000000171</v>
      </c>
      <c r="DR177" t="s">
        <v>99</v>
      </c>
      <c r="DS177">
        <v>150</v>
      </c>
      <c r="DT177" s="1">
        <v>7.9000000000000001E-2</v>
      </c>
      <c r="DU177" s="2">
        <f t="shared" si="601"/>
        <v>1.58</v>
      </c>
      <c r="DV177" s="2">
        <f t="shared" si="602"/>
        <v>17.53</v>
      </c>
      <c r="DW177" s="2">
        <f t="shared" si="567"/>
        <v>4.8000000000000007</v>
      </c>
      <c r="DX177" s="5">
        <f>DV177*10</f>
        <v>175.3</v>
      </c>
    </row>
    <row r="178" spans="1:128" x14ac:dyDescent="0.2">
      <c r="C178">
        <v>170</v>
      </c>
      <c r="D178" s="1">
        <v>0.184</v>
      </c>
      <c r="E178" s="2">
        <f t="shared" si="568"/>
        <v>3.6799999999999997</v>
      </c>
      <c r="F178" s="2">
        <f t="shared" si="569"/>
        <v>39.360000000000007</v>
      </c>
      <c r="G178" s="1">
        <f t="shared" si="570"/>
        <v>0.189</v>
      </c>
      <c r="K178">
        <v>170</v>
      </c>
      <c r="L178" s="1">
        <v>0</v>
      </c>
      <c r="M178" s="2">
        <f t="shared" si="571"/>
        <v>0</v>
      </c>
      <c r="N178" s="2">
        <f t="shared" si="572"/>
        <v>0</v>
      </c>
      <c r="O178" s="2">
        <f t="shared" si="553"/>
        <v>39.360000000000007</v>
      </c>
      <c r="S178">
        <v>170</v>
      </c>
      <c r="T178" s="1">
        <v>0</v>
      </c>
      <c r="U178" s="2">
        <f t="shared" si="573"/>
        <v>0</v>
      </c>
      <c r="V178" s="2">
        <f t="shared" si="574"/>
        <v>0</v>
      </c>
      <c r="W178" s="2">
        <f t="shared" si="554"/>
        <v>0</v>
      </c>
      <c r="AA178">
        <v>170</v>
      </c>
      <c r="AB178" s="1">
        <v>0</v>
      </c>
      <c r="AC178" s="2">
        <f t="shared" si="575"/>
        <v>0</v>
      </c>
      <c r="AD178" s="2">
        <f t="shared" si="576"/>
        <v>0</v>
      </c>
      <c r="AE178" s="2">
        <f t="shared" si="555"/>
        <v>0</v>
      </c>
      <c r="AI178">
        <v>170</v>
      </c>
      <c r="AJ178" s="1">
        <v>0</v>
      </c>
      <c r="AK178" s="2">
        <f t="shared" si="577"/>
        <v>0</v>
      </c>
      <c r="AL178" s="2">
        <f t="shared" si="578"/>
        <v>0</v>
      </c>
      <c r="AM178" s="2">
        <f t="shared" si="556"/>
        <v>0</v>
      </c>
      <c r="AQ178">
        <v>170</v>
      </c>
      <c r="AR178" s="1">
        <v>0</v>
      </c>
      <c r="AS178" s="2">
        <f t="shared" si="579"/>
        <v>0</v>
      </c>
      <c r="AT178" s="2">
        <f t="shared" si="580"/>
        <v>0</v>
      </c>
      <c r="AU178" s="2">
        <f t="shared" si="557"/>
        <v>0</v>
      </c>
      <c r="AY178">
        <v>170</v>
      </c>
      <c r="AZ178" s="1">
        <v>0.17199999999999999</v>
      </c>
      <c r="BA178" s="2">
        <f t="shared" si="581"/>
        <v>3.4399999999999995</v>
      </c>
      <c r="BB178" s="2">
        <f t="shared" si="582"/>
        <v>32.159999999999997</v>
      </c>
      <c r="BC178" s="2">
        <f t="shared" si="558"/>
        <v>7.2000000000000099</v>
      </c>
      <c r="BG178">
        <v>170</v>
      </c>
      <c r="BH178" s="1">
        <v>0.17199999999999999</v>
      </c>
      <c r="BI178" s="2">
        <f t="shared" si="583"/>
        <v>3.4399999999999995</v>
      </c>
      <c r="BJ178" s="2">
        <f t="shared" si="584"/>
        <v>36.270000000000003</v>
      </c>
      <c r="BK178" s="2">
        <f t="shared" si="559"/>
        <v>-4.1100000000000065</v>
      </c>
      <c r="BO178">
        <v>170</v>
      </c>
      <c r="BP178" s="1">
        <v>0</v>
      </c>
      <c r="BQ178" s="2">
        <f t="shared" si="585"/>
        <v>0</v>
      </c>
      <c r="BR178" s="2">
        <f t="shared" si="586"/>
        <v>0</v>
      </c>
      <c r="BS178" s="2">
        <f t="shared" si="560"/>
        <v>36.270000000000003</v>
      </c>
      <c r="BW178">
        <v>170</v>
      </c>
      <c r="BX178" s="1">
        <v>0.17400000000000002</v>
      </c>
      <c r="BY178" s="2">
        <f t="shared" si="587"/>
        <v>3.4800000000000004</v>
      </c>
      <c r="BZ178" s="2">
        <f t="shared" si="588"/>
        <v>32.08</v>
      </c>
      <c r="CA178" s="2">
        <f t="shared" si="561"/>
        <v>4.1900000000000048</v>
      </c>
      <c r="CC178" s="1">
        <f t="shared" si="589"/>
        <v>0.17700000000000002</v>
      </c>
      <c r="CE178">
        <v>170</v>
      </c>
      <c r="CF178" s="1">
        <v>0.16800000000000001</v>
      </c>
      <c r="CG178" s="2">
        <f t="shared" si="590"/>
        <v>3.3600000000000003</v>
      </c>
      <c r="CH178" s="2">
        <f t="shared" si="591"/>
        <v>29.040000000000003</v>
      </c>
      <c r="CI178" s="2">
        <f t="shared" si="562"/>
        <v>3.0399999999999956</v>
      </c>
      <c r="CM178">
        <v>170</v>
      </c>
      <c r="CN178" s="1">
        <v>0.16399999999999998</v>
      </c>
      <c r="CO178" s="2">
        <f t="shared" si="592"/>
        <v>3.2799999999999994</v>
      </c>
      <c r="CP178" s="2">
        <f t="shared" si="593"/>
        <v>29.340000000000003</v>
      </c>
      <c r="CQ178" s="2">
        <f t="shared" si="563"/>
        <v>-0.30000000000000071</v>
      </c>
      <c r="CS178" s="1">
        <f t="shared" si="594"/>
        <v>0.16099999999999998</v>
      </c>
      <c r="CU178">
        <v>170</v>
      </c>
      <c r="CV178" s="1">
        <v>0.16400000000000003</v>
      </c>
      <c r="CW178" s="2">
        <f t="shared" si="595"/>
        <v>3.2800000000000007</v>
      </c>
      <c r="CX178" s="2">
        <f t="shared" si="596"/>
        <v>28.380000000000006</v>
      </c>
      <c r="CY178" s="2">
        <f t="shared" si="564"/>
        <v>0.9599999999999973</v>
      </c>
      <c r="DA178" s="1"/>
      <c r="DC178">
        <v>170</v>
      </c>
      <c r="DD178" s="1">
        <v>0.15100000000000002</v>
      </c>
      <c r="DE178" s="2">
        <f t="shared" si="597"/>
        <v>3.0200000000000005</v>
      </c>
      <c r="DF178" s="2">
        <f t="shared" si="598"/>
        <v>26.020000000000003</v>
      </c>
      <c r="DG178" s="2">
        <f t="shared" si="565"/>
        <v>2.360000000000003</v>
      </c>
      <c r="DK178">
        <v>170</v>
      </c>
      <c r="DL178" s="1">
        <v>0.14600000000000002</v>
      </c>
      <c r="DM178" s="2">
        <f t="shared" si="599"/>
        <v>2.9200000000000004</v>
      </c>
      <c r="DN178" s="2">
        <f t="shared" si="600"/>
        <v>25.250000000000004</v>
      </c>
      <c r="DO178" s="2">
        <f t="shared" si="566"/>
        <v>0.76999999999999957</v>
      </c>
      <c r="DR178" t="s">
        <v>99</v>
      </c>
      <c r="DS178">
        <v>170</v>
      </c>
      <c r="DT178" s="1">
        <v>5.7000000000000002E-2</v>
      </c>
      <c r="DU178" s="2">
        <f t="shared" si="601"/>
        <v>1.1400000000000001</v>
      </c>
      <c r="DV178" s="2">
        <f t="shared" si="602"/>
        <v>18.670000000000002</v>
      </c>
      <c r="DW178" s="2">
        <f t="shared" si="567"/>
        <v>6.5800000000000018</v>
      </c>
    </row>
    <row r="179" spans="1:128" x14ac:dyDescent="0.2">
      <c r="C179">
        <v>190</v>
      </c>
      <c r="D179" s="1">
        <v>0.17700000000000002</v>
      </c>
      <c r="E179" s="2">
        <f t="shared" si="568"/>
        <v>3.5400000000000005</v>
      </c>
      <c r="F179" s="2">
        <f t="shared" si="569"/>
        <v>42.900000000000006</v>
      </c>
      <c r="G179" s="1">
        <f t="shared" si="570"/>
        <v>0.18200000000000002</v>
      </c>
      <c r="K179">
        <v>190</v>
      </c>
      <c r="L179" s="1">
        <v>0</v>
      </c>
      <c r="M179" s="2">
        <f t="shared" si="571"/>
        <v>0</v>
      </c>
      <c r="N179" s="2">
        <f t="shared" si="572"/>
        <v>0</v>
      </c>
      <c r="O179" s="2">
        <f t="shared" si="553"/>
        <v>42.900000000000006</v>
      </c>
      <c r="S179">
        <v>190</v>
      </c>
      <c r="T179" s="1">
        <v>0</v>
      </c>
      <c r="U179" s="2">
        <f t="shared" si="573"/>
        <v>0</v>
      </c>
      <c r="V179" s="2">
        <f t="shared" si="574"/>
        <v>0</v>
      </c>
      <c r="W179" s="2">
        <f t="shared" si="554"/>
        <v>0</v>
      </c>
      <c r="AA179">
        <v>190</v>
      </c>
      <c r="AB179" s="1">
        <v>0</v>
      </c>
      <c r="AC179" s="2">
        <f t="shared" si="575"/>
        <v>0</v>
      </c>
      <c r="AD179" s="2">
        <f t="shared" si="576"/>
        <v>0</v>
      </c>
      <c r="AE179" s="2">
        <f t="shared" si="555"/>
        <v>0</v>
      </c>
      <c r="AI179">
        <v>190</v>
      </c>
      <c r="AJ179" s="1">
        <v>0</v>
      </c>
      <c r="AK179" s="2">
        <f t="shared" si="577"/>
        <v>0</v>
      </c>
      <c r="AL179" s="2">
        <f t="shared" si="578"/>
        <v>0</v>
      </c>
      <c r="AM179" s="2">
        <f t="shared" si="556"/>
        <v>0</v>
      </c>
      <c r="AQ179">
        <v>190</v>
      </c>
      <c r="AR179" s="1">
        <v>0</v>
      </c>
      <c r="AS179" s="2">
        <f t="shared" si="579"/>
        <v>0</v>
      </c>
      <c r="AT179" s="2">
        <f t="shared" si="580"/>
        <v>0</v>
      </c>
      <c r="AU179" s="2">
        <f t="shared" si="557"/>
        <v>0</v>
      </c>
      <c r="AY179">
        <v>190</v>
      </c>
      <c r="AZ179" s="1">
        <v>0.17199999999999999</v>
      </c>
      <c r="BA179" s="2">
        <f t="shared" si="581"/>
        <v>3.4399999999999995</v>
      </c>
      <c r="BB179" s="2">
        <f t="shared" si="582"/>
        <v>35.599999999999994</v>
      </c>
      <c r="BC179" s="2">
        <f t="shared" si="558"/>
        <v>7.3000000000000114</v>
      </c>
      <c r="BG179">
        <v>190</v>
      </c>
      <c r="BH179" s="1">
        <v>0.17</v>
      </c>
      <c r="BI179" s="2">
        <f t="shared" si="583"/>
        <v>3.4000000000000004</v>
      </c>
      <c r="BJ179" s="2">
        <f t="shared" si="584"/>
        <v>39.67</v>
      </c>
      <c r="BK179" s="2">
        <f t="shared" si="559"/>
        <v>-4.0700000000000074</v>
      </c>
      <c r="BO179">
        <v>190</v>
      </c>
      <c r="BP179" s="1">
        <v>0</v>
      </c>
      <c r="BQ179" s="2">
        <f t="shared" si="585"/>
        <v>0</v>
      </c>
      <c r="BR179" s="2">
        <f t="shared" si="586"/>
        <v>0</v>
      </c>
      <c r="BS179" s="2">
        <f t="shared" si="560"/>
        <v>39.67</v>
      </c>
      <c r="BW179">
        <v>190</v>
      </c>
      <c r="BX179" s="1">
        <v>0.17200000000000001</v>
      </c>
      <c r="BY179" s="2">
        <f t="shared" si="587"/>
        <v>3.4400000000000004</v>
      </c>
      <c r="BZ179" s="2">
        <f t="shared" si="588"/>
        <v>35.519999999999996</v>
      </c>
      <c r="CA179" s="2">
        <f t="shared" si="561"/>
        <v>4.1500000000000057</v>
      </c>
      <c r="CC179" s="1">
        <f t="shared" si="589"/>
        <v>0.17500000000000002</v>
      </c>
      <c r="CE179">
        <v>190</v>
      </c>
      <c r="CF179" s="1">
        <v>0.17</v>
      </c>
      <c r="CG179" s="2">
        <f t="shared" si="590"/>
        <v>3.4000000000000004</v>
      </c>
      <c r="CH179" s="2">
        <f t="shared" si="591"/>
        <v>32.440000000000005</v>
      </c>
      <c r="CI179" s="2">
        <f t="shared" si="562"/>
        <v>3.0799999999999912</v>
      </c>
      <c r="CM179">
        <v>190</v>
      </c>
      <c r="CN179" s="1">
        <v>0.16300000000000001</v>
      </c>
      <c r="CO179" s="2">
        <f t="shared" si="592"/>
        <v>3.2600000000000002</v>
      </c>
      <c r="CP179" s="2">
        <f t="shared" si="593"/>
        <v>32.6</v>
      </c>
      <c r="CQ179" s="2">
        <f t="shared" si="563"/>
        <v>-0.15999999999999659</v>
      </c>
      <c r="CS179" s="1">
        <f t="shared" si="594"/>
        <v>0.16</v>
      </c>
      <c r="CU179">
        <v>190</v>
      </c>
      <c r="CV179" s="1">
        <v>0.16400000000000003</v>
      </c>
      <c r="CW179" s="2">
        <f t="shared" si="595"/>
        <v>3.2800000000000007</v>
      </c>
      <c r="CX179" s="2">
        <f t="shared" si="596"/>
        <v>31.660000000000007</v>
      </c>
      <c r="CY179" s="2">
        <f t="shared" si="564"/>
        <v>0.93999999999999417</v>
      </c>
      <c r="DA179" s="1"/>
      <c r="DC179">
        <v>190</v>
      </c>
      <c r="DD179" s="1">
        <v>0.158</v>
      </c>
      <c r="DE179" s="2">
        <f t="shared" si="597"/>
        <v>3.16</v>
      </c>
      <c r="DF179" s="2">
        <f t="shared" si="598"/>
        <v>29.180000000000003</v>
      </c>
      <c r="DG179" s="2">
        <f t="shared" si="565"/>
        <v>2.480000000000004</v>
      </c>
      <c r="DK179">
        <v>190</v>
      </c>
      <c r="DL179" s="1">
        <v>0.157</v>
      </c>
      <c r="DM179" s="2">
        <f t="shared" si="599"/>
        <v>3.14</v>
      </c>
      <c r="DN179" s="2">
        <f t="shared" si="600"/>
        <v>28.390000000000004</v>
      </c>
      <c r="DO179" s="2">
        <f t="shared" si="566"/>
        <v>0.78999999999999915</v>
      </c>
      <c r="DR179" t="s">
        <v>99</v>
      </c>
      <c r="DS179">
        <v>190</v>
      </c>
      <c r="DT179" s="1">
        <v>4.8000000000000008E-2</v>
      </c>
      <c r="DU179" s="2">
        <f t="shared" si="601"/>
        <v>0.96000000000000019</v>
      </c>
      <c r="DV179" s="2">
        <f t="shared" si="602"/>
        <v>19.630000000000003</v>
      </c>
      <c r="DW179" s="2">
        <f t="shared" si="567"/>
        <v>8.7600000000000016</v>
      </c>
    </row>
    <row r="180" spans="1:128" x14ac:dyDescent="0.2">
      <c r="C180">
        <v>210</v>
      </c>
      <c r="D180" s="1">
        <v>0.17899999999999999</v>
      </c>
      <c r="E180" s="2">
        <f t="shared" si="568"/>
        <v>3.58</v>
      </c>
      <c r="F180" s="2">
        <f t="shared" si="569"/>
        <v>46.480000000000004</v>
      </c>
      <c r="G180" s="1">
        <f t="shared" si="570"/>
        <v>0.184</v>
      </c>
      <c r="K180">
        <v>210</v>
      </c>
      <c r="L180" s="1">
        <v>0</v>
      </c>
      <c r="M180" s="2">
        <f t="shared" si="571"/>
        <v>0</v>
      </c>
      <c r="N180" s="2">
        <f t="shared" si="572"/>
        <v>0</v>
      </c>
      <c r="O180" s="2">
        <f t="shared" si="553"/>
        <v>46.480000000000004</v>
      </c>
      <c r="S180">
        <v>210</v>
      </c>
      <c r="T180" s="1">
        <v>0</v>
      </c>
      <c r="U180" s="2">
        <f t="shared" si="573"/>
        <v>0</v>
      </c>
      <c r="V180" s="2">
        <f t="shared" si="574"/>
        <v>0</v>
      </c>
      <c r="W180" s="2">
        <f t="shared" si="554"/>
        <v>0</v>
      </c>
      <c r="AA180">
        <v>210</v>
      </c>
      <c r="AB180" s="1">
        <v>0</v>
      </c>
      <c r="AC180" s="2">
        <f t="shared" si="575"/>
        <v>0</v>
      </c>
      <c r="AD180" s="2">
        <f t="shared" si="576"/>
        <v>0</v>
      </c>
      <c r="AE180" s="2">
        <f t="shared" si="555"/>
        <v>0</v>
      </c>
      <c r="AI180">
        <v>210</v>
      </c>
      <c r="AJ180" s="1">
        <v>0</v>
      </c>
      <c r="AK180" s="2">
        <f t="shared" si="577"/>
        <v>0</v>
      </c>
      <c r="AL180" s="2">
        <f t="shared" si="578"/>
        <v>0</v>
      </c>
      <c r="AM180" s="2">
        <f t="shared" si="556"/>
        <v>0</v>
      </c>
      <c r="AQ180">
        <v>210</v>
      </c>
      <c r="AR180" s="1">
        <v>0</v>
      </c>
      <c r="AS180" s="2">
        <f t="shared" si="579"/>
        <v>0</v>
      </c>
      <c r="AT180" s="2">
        <f t="shared" si="580"/>
        <v>0</v>
      </c>
      <c r="AU180" s="2">
        <f t="shared" si="557"/>
        <v>0</v>
      </c>
      <c r="AY180">
        <v>210</v>
      </c>
      <c r="AZ180" s="1">
        <v>0.16900000000000001</v>
      </c>
      <c r="BA180" s="2">
        <f t="shared" si="581"/>
        <v>3.3800000000000003</v>
      </c>
      <c r="BB180" s="2">
        <f t="shared" si="582"/>
        <v>38.979999999999997</v>
      </c>
      <c r="BC180" s="2">
        <f t="shared" si="558"/>
        <v>7.5000000000000071</v>
      </c>
      <c r="BG180">
        <v>210</v>
      </c>
      <c r="BH180" s="1">
        <v>0.17300000000000001</v>
      </c>
      <c r="BI180" s="2">
        <f t="shared" si="583"/>
        <v>3.4600000000000004</v>
      </c>
      <c r="BJ180" s="2">
        <f t="shared" si="584"/>
        <v>43.13</v>
      </c>
      <c r="BK180" s="2">
        <f t="shared" si="559"/>
        <v>-4.1500000000000057</v>
      </c>
      <c r="BO180">
        <v>210</v>
      </c>
      <c r="BP180" s="1">
        <v>0</v>
      </c>
      <c r="BQ180" s="2">
        <f t="shared" si="585"/>
        <v>0</v>
      </c>
      <c r="BR180" s="2">
        <f t="shared" si="586"/>
        <v>0</v>
      </c>
      <c r="BS180" s="2">
        <f t="shared" si="560"/>
        <v>43.13</v>
      </c>
      <c r="BW180">
        <v>210</v>
      </c>
      <c r="BX180" s="1">
        <v>0.17499999999999999</v>
      </c>
      <c r="BY180" s="2">
        <f t="shared" si="587"/>
        <v>3.5</v>
      </c>
      <c r="BZ180" s="2">
        <f t="shared" si="588"/>
        <v>39.019999999999996</v>
      </c>
      <c r="CA180" s="2">
        <f t="shared" si="561"/>
        <v>4.1100000000000065</v>
      </c>
      <c r="CC180" s="1">
        <f t="shared" si="589"/>
        <v>0.17799999999999999</v>
      </c>
      <c r="CE180">
        <v>210</v>
      </c>
      <c r="CF180" s="1">
        <v>0.16900000000000001</v>
      </c>
      <c r="CG180" s="2">
        <f t="shared" si="590"/>
        <v>3.3800000000000003</v>
      </c>
      <c r="CH180" s="2">
        <f t="shared" si="591"/>
        <v>35.820000000000007</v>
      </c>
      <c r="CI180" s="2">
        <f t="shared" si="562"/>
        <v>3.1999999999999886</v>
      </c>
      <c r="CM180">
        <v>210</v>
      </c>
      <c r="CN180" s="1">
        <v>0.17</v>
      </c>
      <c r="CO180" s="2">
        <f t="shared" si="592"/>
        <v>3.4000000000000004</v>
      </c>
      <c r="CP180" s="2">
        <f t="shared" si="593"/>
        <v>36</v>
      </c>
      <c r="CQ180" s="2">
        <f t="shared" si="563"/>
        <v>-0.17999999999999261</v>
      </c>
      <c r="CS180" s="1">
        <f t="shared" si="594"/>
        <v>0.16700000000000001</v>
      </c>
      <c r="CU180">
        <v>210</v>
      </c>
      <c r="CV180" s="1">
        <v>0.16900000000000001</v>
      </c>
      <c r="CW180" s="2">
        <f t="shared" si="595"/>
        <v>3.3800000000000003</v>
      </c>
      <c r="CX180" s="2">
        <f t="shared" si="596"/>
        <v>35.040000000000006</v>
      </c>
      <c r="CY180" s="2">
        <f t="shared" si="564"/>
        <v>0.95999999999999375</v>
      </c>
      <c r="DA180" s="1"/>
      <c r="DC180">
        <v>210</v>
      </c>
      <c r="DD180" s="1">
        <v>0.16900000000000001</v>
      </c>
      <c r="DE180" s="2">
        <f t="shared" si="597"/>
        <v>3.3800000000000003</v>
      </c>
      <c r="DF180" s="2">
        <f t="shared" si="598"/>
        <v>32.56</v>
      </c>
      <c r="DG180" s="2">
        <f t="shared" si="565"/>
        <v>2.480000000000004</v>
      </c>
      <c r="DK180">
        <v>210</v>
      </c>
      <c r="DL180" s="1">
        <v>0.17</v>
      </c>
      <c r="DM180" s="2">
        <f t="shared" si="599"/>
        <v>3.4000000000000004</v>
      </c>
      <c r="DN180" s="2">
        <f t="shared" si="600"/>
        <v>31.790000000000006</v>
      </c>
      <c r="DO180" s="2">
        <f t="shared" si="566"/>
        <v>0.76999999999999602</v>
      </c>
      <c r="DR180" t="s">
        <v>99</v>
      </c>
      <c r="DS180">
        <v>210</v>
      </c>
      <c r="DT180" s="1">
        <v>3.6000000000000004E-2</v>
      </c>
      <c r="DU180" s="2">
        <f t="shared" si="601"/>
        <v>0.72000000000000008</v>
      </c>
      <c r="DV180" s="2">
        <f t="shared" si="602"/>
        <v>20.350000000000001</v>
      </c>
      <c r="DW180" s="2">
        <f t="shared" si="567"/>
        <v>11.440000000000005</v>
      </c>
    </row>
    <row r="181" spans="1:128" x14ac:dyDescent="0.2">
      <c r="C181">
        <v>230</v>
      </c>
      <c r="D181" s="1">
        <v>0.23600000000000002</v>
      </c>
      <c r="E181" s="2">
        <f t="shared" si="568"/>
        <v>4.7200000000000006</v>
      </c>
      <c r="F181" s="2">
        <f t="shared" si="569"/>
        <v>51.2</v>
      </c>
      <c r="G181" s="1">
        <f t="shared" si="570"/>
        <v>0.24100000000000002</v>
      </c>
      <c r="K181">
        <v>230</v>
      </c>
      <c r="L181" s="1">
        <v>0</v>
      </c>
      <c r="M181" s="2">
        <f t="shared" si="571"/>
        <v>0</v>
      </c>
      <c r="N181" s="2">
        <f t="shared" si="572"/>
        <v>0</v>
      </c>
      <c r="O181" s="2">
        <f t="shared" si="553"/>
        <v>51.2</v>
      </c>
      <c r="S181">
        <v>230</v>
      </c>
      <c r="T181" s="1">
        <v>0</v>
      </c>
      <c r="U181" s="2">
        <f t="shared" si="573"/>
        <v>0</v>
      </c>
      <c r="V181" s="2">
        <f t="shared" si="574"/>
        <v>0</v>
      </c>
      <c r="W181" s="2">
        <f t="shared" si="554"/>
        <v>0</v>
      </c>
      <c r="AA181">
        <v>230</v>
      </c>
      <c r="AB181" s="1">
        <v>0</v>
      </c>
      <c r="AC181" s="2">
        <f t="shared" si="575"/>
        <v>0</v>
      </c>
      <c r="AD181" s="2">
        <f t="shared" si="576"/>
        <v>0</v>
      </c>
      <c r="AE181" s="2">
        <f t="shared" si="555"/>
        <v>0</v>
      </c>
      <c r="AI181">
        <v>230</v>
      </c>
      <c r="AJ181" s="1">
        <v>0</v>
      </c>
      <c r="AK181" s="2">
        <f t="shared" si="577"/>
        <v>0</v>
      </c>
      <c r="AL181" s="2">
        <f t="shared" si="578"/>
        <v>0</v>
      </c>
      <c r="AM181" s="2">
        <f t="shared" si="556"/>
        <v>0</v>
      </c>
      <c r="AQ181">
        <v>230</v>
      </c>
      <c r="AR181" s="1">
        <v>0</v>
      </c>
      <c r="AS181" s="2">
        <f t="shared" si="579"/>
        <v>0</v>
      </c>
      <c r="AT181" s="2">
        <f t="shared" si="580"/>
        <v>0</v>
      </c>
      <c r="AU181" s="2">
        <f t="shared" si="557"/>
        <v>0</v>
      </c>
      <c r="AY181">
        <v>230</v>
      </c>
      <c r="AZ181" s="1">
        <v>0.23</v>
      </c>
      <c r="BA181" s="2">
        <f t="shared" si="581"/>
        <v>4.6000000000000005</v>
      </c>
      <c r="BB181" s="2">
        <f t="shared" si="582"/>
        <v>43.58</v>
      </c>
      <c r="BC181" s="2">
        <f t="shared" si="558"/>
        <v>7.6200000000000045</v>
      </c>
      <c r="BG181">
        <v>230</v>
      </c>
      <c r="BH181" s="1">
        <v>0.23700000000000002</v>
      </c>
      <c r="BI181" s="2">
        <f t="shared" si="583"/>
        <v>4.74</v>
      </c>
      <c r="BJ181" s="2">
        <f t="shared" si="584"/>
        <v>47.870000000000005</v>
      </c>
      <c r="BK181" s="2">
        <f t="shared" si="559"/>
        <v>-4.2900000000000063</v>
      </c>
      <c r="BO181">
        <v>230</v>
      </c>
      <c r="BP181" s="1">
        <v>0</v>
      </c>
      <c r="BQ181" s="2">
        <f t="shared" si="585"/>
        <v>0</v>
      </c>
      <c r="BR181" s="2">
        <f t="shared" si="586"/>
        <v>0</v>
      </c>
      <c r="BS181" s="2">
        <f t="shared" si="560"/>
        <v>47.870000000000005</v>
      </c>
      <c r="BW181">
        <v>230</v>
      </c>
      <c r="BX181" s="1">
        <v>0.22900000000000001</v>
      </c>
      <c r="BY181" s="2">
        <f t="shared" si="587"/>
        <v>4.58</v>
      </c>
      <c r="BZ181" s="2">
        <f t="shared" si="588"/>
        <v>43.599999999999994</v>
      </c>
      <c r="CA181" s="2">
        <f t="shared" si="561"/>
        <v>4.2700000000000102</v>
      </c>
      <c r="CC181" s="1">
        <f t="shared" si="589"/>
        <v>0.23200000000000001</v>
      </c>
      <c r="CE181">
        <v>230</v>
      </c>
      <c r="CF181" s="1">
        <v>0.23</v>
      </c>
      <c r="CG181" s="2">
        <f t="shared" si="590"/>
        <v>4.6000000000000005</v>
      </c>
      <c r="CH181" s="2">
        <f t="shared" si="591"/>
        <v>40.420000000000009</v>
      </c>
      <c r="CI181" s="2">
        <f t="shared" si="562"/>
        <v>3.1799999999999855</v>
      </c>
      <c r="CM181">
        <v>230</v>
      </c>
      <c r="CN181" s="1">
        <v>0.222</v>
      </c>
      <c r="CO181" s="2">
        <f t="shared" si="592"/>
        <v>4.4400000000000004</v>
      </c>
      <c r="CP181" s="2">
        <f t="shared" si="593"/>
        <v>40.44</v>
      </c>
      <c r="CQ181" s="2">
        <f t="shared" si="563"/>
        <v>-1.9999999999988916E-2</v>
      </c>
      <c r="CS181" s="1">
        <f t="shared" si="594"/>
        <v>0.219</v>
      </c>
      <c r="CU181">
        <v>230</v>
      </c>
      <c r="CV181" s="1">
        <v>0.223</v>
      </c>
      <c r="CW181" s="2">
        <f t="shared" si="595"/>
        <v>4.46</v>
      </c>
      <c r="CX181" s="2">
        <f t="shared" si="596"/>
        <v>39.500000000000007</v>
      </c>
      <c r="CY181" s="2">
        <f t="shared" si="564"/>
        <v>0.93999999999999062</v>
      </c>
      <c r="DA181" s="1"/>
      <c r="DC181">
        <v>230</v>
      </c>
      <c r="DD181" s="1">
        <v>0.22</v>
      </c>
      <c r="DE181" s="2">
        <f t="shared" si="597"/>
        <v>4.4000000000000004</v>
      </c>
      <c r="DF181" s="2">
        <f t="shared" si="598"/>
        <v>36.96</v>
      </c>
      <c r="DG181" s="2">
        <f t="shared" si="565"/>
        <v>2.5400000000000063</v>
      </c>
      <c r="DK181">
        <v>230</v>
      </c>
      <c r="DL181" s="1">
        <v>0.22200000000000003</v>
      </c>
      <c r="DM181" s="2">
        <f t="shared" si="599"/>
        <v>4.4400000000000004</v>
      </c>
      <c r="DN181" s="2">
        <f t="shared" si="600"/>
        <v>36.230000000000004</v>
      </c>
      <c r="DO181" s="2">
        <f t="shared" si="566"/>
        <v>0.72999999999999687</v>
      </c>
      <c r="DR181" t="s">
        <v>99</v>
      </c>
      <c r="DS181">
        <v>230</v>
      </c>
      <c r="DT181" s="1">
        <v>2.3000000000000003E-2</v>
      </c>
      <c r="DU181" s="2">
        <f t="shared" si="601"/>
        <v>0.46000000000000008</v>
      </c>
      <c r="DV181" s="2">
        <f t="shared" si="602"/>
        <v>20.810000000000002</v>
      </c>
      <c r="DW181" s="2">
        <f t="shared" si="567"/>
        <v>15.420000000000002</v>
      </c>
    </row>
    <row r="182" spans="1:128" x14ac:dyDescent="0.2">
      <c r="C182">
        <v>250</v>
      </c>
      <c r="D182" s="1">
        <v>0.22600000000000003</v>
      </c>
      <c r="E182" s="2">
        <f t="shared" si="568"/>
        <v>4.5200000000000005</v>
      </c>
      <c r="F182" s="2">
        <f t="shared" si="569"/>
        <v>55.720000000000006</v>
      </c>
      <c r="G182" s="1">
        <f t="shared" si="570"/>
        <v>0.23100000000000004</v>
      </c>
      <c r="K182">
        <v>250</v>
      </c>
      <c r="L182" s="1">
        <v>0</v>
      </c>
      <c r="M182" s="2">
        <f t="shared" si="571"/>
        <v>0</v>
      </c>
      <c r="N182" s="2">
        <f t="shared" si="572"/>
        <v>0</v>
      </c>
      <c r="O182" s="2">
        <f t="shared" si="553"/>
        <v>55.720000000000006</v>
      </c>
      <c r="S182">
        <v>250</v>
      </c>
      <c r="T182" s="1">
        <v>0</v>
      </c>
      <c r="U182" s="2">
        <f t="shared" si="573"/>
        <v>0</v>
      </c>
      <c r="V182" s="2">
        <f t="shared" si="574"/>
        <v>0</v>
      </c>
      <c r="W182" s="2">
        <f t="shared" si="554"/>
        <v>0</v>
      </c>
      <c r="AA182">
        <v>250</v>
      </c>
      <c r="AB182" s="1">
        <v>0</v>
      </c>
      <c r="AC182" s="2">
        <f t="shared" si="575"/>
        <v>0</v>
      </c>
      <c r="AD182" s="2">
        <f t="shared" si="576"/>
        <v>0</v>
      </c>
      <c r="AE182" s="2">
        <f t="shared" si="555"/>
        <v>0</v>
      </c>
      <c r="AI182">
        <v>250</v>
      </c>
      <c r="AJ182" s="1">
        <v>0</v>
      </c>
      <c r="AK182" s="2">
        <f t="shared" si="577"/>
        <v>0</v>
      </c>
      <c r="AL182" s="2">
        <f t="shared" si="578"/>
        <v>0</v>
      </c>
      <c r="AM182" s="2">
        <f t="shared" si="556"/>
        <v>0</v>
      </c>
      <c r="AQ182">
        <v>250</v>
      </c>
      <c r="AR182" s="1">
        <v>0</v>
      </c>
      <c r="AS182" s="2">
        <f t="shared" si="579"/>
        <v>0</v>
      </c>
      <c r="AT182" s="2">
        <f t="shared" si="580"/>
        <v>0</v>
      </c>
      <c r="AU182" s="2">
        <f t="shared" si="557"/>
        <v>0</v>
      </c>
      <c r="AY182">
        <v>250</v>
      </c>
      <c r="AZ182" s="1">
        <v>0.22</v>
      </c>
      <c r="BA182" s="2">
        <f t="shared" si="581"/>
        <v>4.4000000000000004</v>
      </c>
      <c r="BB182" s="2">
        <f t="shared" si="582"/>
        <v>47.98</v>
      </c>
      <c r="BC182" s="2">
        <f t="shared" si="558"/>
        <v>7.7400000000000091</v>
      </c>
      <c r="BG182">
        <v>250</v>
      </c>
      <c r="BH182" s="1">
        <v>0.223</v>
      </c>
      <c r="BI182" s="2">
        <f t="shared" si="583"/>
        <v>4.46</v>
      </c>
      <c r="BJ182" s="2">
        <f t="shared" si="584"/>
        <v>52.330000000000005</v>
      </c>
      <c r="BK182" s="2">
        <f t="shared" si="559"/>
        <v>-4.3500000000000085</v>
      </c>
      <c r="BO182">
        <v>250</v>
      </c>
      <c r="BP182" s="1">
        <v>0</v>
      </c>
      <c r="BQ182" s="2">
        <f t="shared" si="585"/>
        <v>0</v>
      </c>
      <c r="BR182" s="2">
        <f t="shared" si="586"/>
        <v>0</v>
      </c>
      <c r="BS182" s="2">
        <f t="shared" si="560"/>
        <v>52.330000000000005</v>
      </c>
      <c r="BW182">
        <v>250</v>
      </c>
      <c r="BX182" s="1">
        <v>0.221</v>
      </c>
      <c r="BY182" s="2">
        <f t="shared" si="587"/>
        <v>4.42</v>
      </c>
      <c r="BZ182" s="2">
        <f t="shared" si="588"/>
        <v>48.019999999999996</v>
      </c>
      <c r="CA182" s="2">
        <f t="shared" si="561"/>
        <v>4.3100000000000094</v>
      </c>
      <c r="CC182" s="1">
        <f t="shared" si="589"/>
        <v>0.224</v>
      </c>
      <c r="CE182">
        <v>250</v>
      </c>
      <c r="CF182" s="1">
        <v>0.223</v>
      </c>
      <c r="CG182" s="2">
        <f t="shared" si="590"/>
        <v>4.46</v>
      </c>
      <c r="CH182" s="2">
        <f t="shared" si="591"/>
        <v>44.88000000000001</v>
      </c>
      <c r="CI182" s="2">
        <f t="shared" si="562"/>
        <v>3.1399999999999864</v>
      </c>
      <c r="CM182">
        <v>250</v>
      </c>
      <c r="CN182" s="1">
        <v>0.21900000000000003</v>
      </c>
      <c r="CO182" s="2">
        <f t="shared" si="592"/>
        <v>4.3800000000000008</v>
      </c>
      <c r="CP182" s="2">
        <f t="shared" si="593"/>
        <v>44.82</v>
      </c>
      <c r="CQ182" s="2">
        <f t="shared" si="563"/>
        <v>6.0000000000009379E-2</v>
      </c>
      <c r="CS182" s="1">
        <f t="shared" si="594"/>
        <v>0.21600000000000003</v>
      </c>
      <c r="CU182">
        <v>250</v>
      </c>
      <c r="CV182" s="1">
        <v>0.215</v>
      </c>
      <c r="CW182" s="2">
        <f t="shared" si="595"/>
        <v>4.3</v>
      </c>
      <c r="CX182" s="2">
        <f t="shared" si="596"/>
        <v>43.800000000000004</v>
      </c>
      <c r="CY182" s="2">
        <f t="shared" si="564"/>
        <v>1.019999999999996</v>
      </c>
      <c r="DA182" s="1"/>
      <c r="DC182">
        <v>250</v>
      </c>
      <c r="DD182" s="1">
        <v>0.21200000000000002</v>
      </c>
      <c r="DE182" s="2">
        <f t="shared" si="597"/>
        <v>4.24</v>
      </c>
      <c r="DF182" s="2">
        <f t="shared" si="598"/>
        <v>41.2</v>
      </c>
      <c r="DG182" s="2">
        <f t="shared" si="565"/>
        <v>2.6000000000000014</v>
      </c>
      <c r="DK182">
        <v>250</v>
      </c>
      <c r="DL182" s="1">
        <v>0.21299999999999999</v>
      </c>
      <c r="DM182" s="2">
        <f t="shared" si="599"/>
        <v>4.26</v>
      </c>
      <c r="DN182" s="2">
        <f t="shared" si="600"/>
        <v>40.49</v>
      </c>
      <c r="DO182" s="2">
        <f t="shared" si="566"/>
        <v>0.71000000000000085</v>
      </c>
      <c r="DR182" t="s">
        <v>99</v>
      </c>
      <c r="DS182">
        <v>250</v>
      </c>
      <c r="DT182" s="1">
        <v>3.1E-2</v>
      </c>
      <c r="DU182" s="2">
        <f t="shared" si="601"/>
        <v>0.62</v>
      </c>
      <c r="DV182" s="2">
        <f t="shared" si="602"/>
        <v>21.430000000000003</v>
      </c>
      <c r="DW182" s="2">
        <f t="shared" si="567"/>
        <v>19.059999999999999</v>
      </c>
    </row>
    <row r="183" spans="1:128" x14ac:dyDescent="0.2">
      <c r="C183">
        <v>270</v>
      </c>
      <c r="D183" s="1">
        <v>0.222</v>
      </c>
      <c r="E183" s="2">
        <f t="shared" si="568"/>
        <v>4.4400000000000004</v>
      </c>
      <c r="F183" s="2">
        <f t="shared" si="569"/>
        <v>60.160000000000004</v>
      </c>
      <c r="G183" s="1">
        <f t="shared" si="570"/>
        <v>0.22700000000000001</v>
      </c>
      <c r="K183">
        <v>270</v>
      </c>
      <c r="L183" s="1">
        <v>0</v>
      </c>
      <c r="M183" s="2">
        <f t="shared" si="571"/>
        <v>0</v>
      </c>
      <c r="N183" s="2">
        <f t="shared" si="572"/>
        <v>0</v>
      </c>
      <c r="O183" s="2">
        <f t="shared" si="553"/>
        <v>60.160000000000004</v>
      </c>
      <c r="S183">
        <v>270</v>
      </c>
      <c r="T183" s="1">
        <v>0</v>
      </c>
      <c r="U183" s="2">
        <f t="shared" si="573"/>
        <v>0</v>
      </c>
      <c r="V183" s="2">
        <f t="shared" si="574"/>
        <v>0</v>
      </c>
      <c r="W183" s="2">
        <f t="shared" si="554"/>
        <v>0</v>
      </c>
      <c r="AA183">
        <v>270</v>
      </c>
      <c r="AB183" s="1">
        <v>0</v>
      </c>
      <c r="AC183" s="2">
        <f t="shared" si="575"/>
        <v>0</v>
      </c>
      <c r="AD183" s="2">
        <f t="shared" si="576"/>
        <v>0</v>
      </c>
      <c r="AE183" s="2">
        <f t="shared" si="555"/>
        <v>0</v>
      </c>
      <c r="AI183">
        <v>270</v>
      </c>
      <c r="AJ183" s="1">
        <v>0</v>
      </c>
      <c r="AK183" s="2">
        <f t="shared" si="577"/>
        <v>0</v>
      </c>
      <c r="AL183" s="2">
        <f t="shared" si="578"/>
        <v>0</v>
      </c>
      <c r="AM183" s="2">
        <f t="shared" si="556"/>
        <v>0</v>
      </c>
      <c r="AQ183">
        <v>270</v>
      </c>
      <c r="AR183" s="1">
        <v>0</v>
      </c>
      <c r="AS183" s="2">
        <f t="shared" si="579"/>
        <v>0</v>
      </c>
      <c r="AT183" s="2">
        <f t="shared" si="580"/>
        <v>0</v>
      </c>
      <c r="AU183" s="2">
        <f t="shared" si="557"/>
        <v>0</v>
      </c>
      <c r="AY183">
        <v>270</v>
      </c>
      <c r="AZ183" s="1">
        <v>0.21400000000000002</v>
      </c>
      <c r="BA183" s="2">
        <f t="shared" si="581"/>
        <v>4.28</v>
      </c>
      <c r="BB183" s="2">
        <f t="shared" si="582"/>
        <v>52.26</v>
      </c>
      <c r="BC183" s="2">
        <f t="shared" si="558"/>
        <v>7.9000000000000057</v>
      </c>
      <c r="BG183">
        <v>270</v>
      </c>
      <c r="BH183" s="1">
        <v>0.21700000000000003</v>
      </c>
      <c r="BI183" s="2">
        <f t="shared" si="583"/>
        <v>4.3400000000000007</v>
      </c>
      <c r="BJ183" s="2">
        <f t="shared" si="584"/>
        <v>56.670000000000009</v>
      </c>
      <c r="BK183" s="2">
        <f t="shared" si="559"/>
        <v>-4.4100000000000108</v>
      </c>
      <c r="BO183">
        <v>270</v>
      </c>
      <c r="BP183" s="1">
        <v>0</v>
      </c>
      <c r="BQ183" s="2">
        <f t="shared" si="585"/>
        <v>0</v>
      </c>
      <c r="BR183" s="2">
        <f t="shared" si="586"/>
        <v>0</v>
      </c>
      <c r="BS183" s="2">
        <f t="shared" si="560"/>
        <v>56.670000000000009</v>
      </c>
      <c r="BW183">
        <v>270</v>
      </c>
      <c r="BX183" s="1">
        <v>0.21299999999999999</v>
      </c>
      <c r="BY183" s="2">
        <f t="shared" si="587"/>
        <v>4.26</v>
      </c>
      <c r="BZ183" s="2">
        <f t="shared" si="588"/>
        <v>52.279999999999994</v>
      </c>
      <c r="CA183" s="2">
        <f t="shared" si="561"/>
        <v>4.3900000000000148</v>
      </c>
      <c r="CC183" s="1">
        <f t="shared" si="589"/>
        <v>0.216</v>
      </c>
      <c r="CE183">
        <v>270</v>
      </c>
      <c r="CF183" s="1">
        <v>0.21700000000000003</v>
      </c>
      <c r="CG183" s="2">
        <f t="shared" si="590"/>
        <v>4.3400000000000007</v>
      </c>
      <c r="CH183" s="2">
        <f t="shared" si="591"/>
        <v>49.220000000000013</v>
      </c>
      <c r="CI183" s="2">
        <f t="shared" si="562"/>
        <v>3.059999999999981</v>
      </c>
      <c r="CM183">
        <v>270</v>
      </c>
      <c r="CN183" s="1">
        <v>0.20900000000000002</v>
      </c>
      <c r="CO183" s="2">
        <f t="shared" si="592"/>
        <v>4.1800000000000006</v>
      </c>
      <c r="CP183" s="2">
        <f t="shared" si="593"/>
        <v>49</v>
      </c>
      <c r="CQ183" s="2">
        <f t="shared" si="563"/>
        <v>0.22000000000001307</v>
      </c>
      <c r="CS183" s="1">
        <f t="shared" si="594"/>
        <v>0.20600000000000002</v>
      </c>
      <c r="CU183">
        <v>270</v>
      </c>
      <c r="CV183" s="1">
        <v>0.21</v>
      </c>
      <c r="CW183" s="2">
        <f t="shared" si="595"/>
        <v>4.2</v>
      </c>
      <c r="CX183" s="2">
        <f t="shared" si="596"/>
        <v>48.000000000000007</v>
      </c>
      <c r="CY183" s="2">
        <f t="shared" si="564"/>
        <v>0.99999999999999289</v>
      </c>
      <c r="DA183" s="1"/>
      <c r="DC183">
        <v>270</v>
      </c>
      <c r="DD183" s="1">
        <v>0.21</v>
      </c>
      <c r="DE183" s="2">
        <f t="shared" si="597"/>
        <v>4.2</v>
      </c>
      <c r="DF183" s="2">
        <f t="shared" si="598"/>
        <v>45.400000000000006</v>
      </c>
      <c r="DG183" s="2">
        <f t="shared" si="565"/>
        <v>2.6000000000000014</v>
      </c>
      <c r="DK183">
        <v>270</v>
      </c>
      <c r="DL183" s="1">
        <v>0.20900000000000002</v>
      </c>
      <c r="DM183" s="2">
        <f t="shared" si="599"/>
        <v>4.1800000000000006</v>
      </c>
      <c r="DN183" s="2">
        <f t="shared" si="600"/>
        <v>44.67</v>
      </c>
      <c r="DO183" s="2">
        <f t="shared" si="566"/>
        <v>0.73000000000000398</v>
      </c>
      <c r="DR183" t="s">
        <v>99</v>
      </c>
      <c r="DS183">
        <v>270</v>
      </c>
      <c r="DT183" s="1">
        <v>0.14200000000000002</v>
      </c>
      <c r="DU183" s="2">
        <f t="shared" si="601"/>
        <v>2.8400000000000003</v>
      </c>
      <c r="DV183" s="2">
        <f t="shared" si="602"/>
        <v>24.270000000000003</v>
      </c>
      <c r="DW183" s="2">
        <f t="shared" si="567"/>
        <v>20.399999999999999</v>
      </c>
    </row>
    <row r="184" spans="1:128" x14ac:dyDescent="0.2">
      <c r="C184">
        <v>290</v>
      </c>
      <c r="D184" s="1">
        <v>0.23100000000000004</v>
      </c>
      <c r="E184" s="2">
        <f t="shared" si="568"/>
        <v>4.620000000000001</v>
      </c>
      <c r="F184" s="2">
        <f t="shared" si="569"/>
        <v>64.78</v>
      </c>
      <c r="G184" s="1">
        <f t="shared" si="570"/>
        <v>0.23600000000000004</v>
      </c>
      <c r="K184">
        <v>290</v>
      </c>
      <c r="L184" s="1">
        <v>0</v>
      </c>
      <c r="M184" s="2">
        <f t="shared" si="571"/>
        <v>0</v>
      </c>
      <c r="N184" s="2">
        <f t="shared" si="572"/>
        <v>0</v>
      </c>
      <c r="O184" s="2">
        <f t="shared" si="553"/>
        <v>64.78</v>
      </c>
      <c r="S184">
        <v>290</v>
      </c>
      <c r="T184" s="1">
        <v>0</v>
      </c>
      <c r="U184" s="2">
        <f t="shared" si="573"/>
        <v>0</v>
      </c>
      <c r="V184" s="2">
        <f t="shared" si="574"/>
        <v>0</v>
      </c>
      <c r="W184" s="2">
        <f t="shared" si="554"/>
        <v>0</v>
      </c>
      <c r="AA184">
        <v>290</v>
      </c>
      <c r="AB184" s="1">
        <v>0</v>
      </c>
      <c r="AC184" s="2">
        <f t="shared" si="575"/>
        <v>0</v>
      </c>
      <c r="AD184" s="2">
        <f t="shared" si="576"/>
        <v>0</v>
      </c>
      <c r="AE184" s="2">
        <f t="shared" si="555"/>
        <v>0</v>
      </c>
      <c r="AI184">
        <v>290</v>
      </c>
      <c r="AJ184" s="1">
        <v>0</v>
      </c>
      <c r="AK184" s="2">
        <f t="shared" si="577"/>
        <v>0</v>
      </c>
      <c r="AL184" s="2">
        <f t="shared" si="578"/>
        <v>0</v>
      </c>
      <c r="AM184" s="2">
        <f t="shared" si="556"/>
        <v>0</v>
      </c>
      <c r="AQ184">
        <v>290</v>
      </c>
      <c r="AR184" s="1">
        <v>0</v>
      </c>
      <c r="AS184" s="2">
        <f t="shared" si="579"/>
        <v>0</v>
      </c>
      <c r="AT184" s="2">
        <f t="shared" si="580"/>
        <v>0</v>
      </c>
      <c r="AU184" s="2">
        <f t="shared" si="557"/>
        <v>0</v>
      </c>
      <c r="AY184">
        <v>290</v>
      </c>
      <c r="AZ184" s="1">
        <v>0.22700000000000004</v>
      </c>
      <c r="BA184" s="2">
        <f t="shared" si="581"/>
        <v>4.5400000000000009</v>
      </c>
      <c r="BB184" s="2">
        <f t="shared" si="582"/>
        <v>56.8</v>
      </c>
      <c r="BC184" s="2">
        <f t="shared" si="558"/>
        <v>7.980000000000004</v>
      </c>
      <c r="BG184">
        <v>290</v>
      </c>
      <c r="BH184" s="1">
        <v>0.22600000000000001</v>
      </c>
      <c r="BI184" s="2">
        <f t="shared" si="583"/>
        <v>4.5200000000000005</v>
      </c>
      <c r="BJ184" s="2">
        <f t="shared" si="584"/>
        <v>61.190000000000012</v>
      </c>
      <c r="BK184" s="2">
        <f t="shared" si="559"/>
        <v>-4.3900000000000148</v>
      </c>
      <c r="BO184">
        <v>290</v>
      </c>
      <c r="BP184" s="1">
        <v>0</v>
      </c>
      <c r="BQ184" s="2">
        <f t="shared" si="585"/>
        <v>0</v>
      </c>
      <c r="BR184" s="2">
        <f t="shared" si="586"/>
        <v>0</v>
      </c>
      <c r="BS184" s="2">
        <f t="shared" si="560"/>
        <v>61.190000000000012</v>
      </c>
      <c r="BW184">
        <v>290</v>
      </c>
      <c r="BX184" s="1">
        <v>0.224</v>
      </c>
      <c r="BY184" s="2">
        <f t="shared" si="587"/>
        <v>4.4800000000000004</v>
      </c>
      <c r="BZ184" s="2">
        <f t="shared" si="588"/>
        <v>56.759999999999991</v>
      </c>
      <c r="CA184" s="2">
        <f t="shared" si="561"/>
        <v>4.430000000000021</v>
      </c>
      <c r="CC184" s="1">
        <f t="shared" si="589"/>
        <v>0.22700000000000001</v>
      </c>
      <c r="CE184">
        <v>290</v>
      </c>
      <c r="CF184" s="1">
        <v>0.23</v>
      </c>
      <c r="CG184" s="2">
        <f t="shared" si="590"/>
        <v>4.6000000000000005</v>
      </c>
      <c r="CH184" s="2">
        <f t="shared" si="591"/>
        <v>53.820000000000014</v>
      </c>
      <c r="CI184" s="2">
        <f t="shared" si="562"/>
        <v>2.9399999999999764</v>
      </c>
      <c r="CM184">
        <v>290</v>
      </c>
      <c r="CN184" s="1">
        <v>0.218</v>
      </c>
      <c r="CO184" s="2">
        <f t="shared" si="592"/>
        <v>4.3600000000000003</v>
      </c>
      <c r="CP184" s="2">
        <f t="shared" si="593"/>
        <v>53.36</v>
      </c>
      <c r="CQ184" s="2">
        <f t="shared" si="563"/>
        <v>0.46000000000001506</v>
      </c>
      <c r="CS184" s="1">
        <f t="shared" si="594"/>
        <v>0.215</v>
      </c>
      <c r="CU184">
        <v>290</v>
      </c>
      <c r="CV184" s="1">
        <v>0.21600000000000003</v>
      </c>
      <c r="CW184" s="2">
        <f t="shared" si="595"/>
        <v>4.32</v>
      </c>
      <c r="CX184" s="2">
        <f t="shared" si="596"/>
        <v>52.320000000000007</v>
      </c>
      <c r="CY184" s="2">
        <f t="shared" si="564"/>
        <v>1.039999999999992</v>
      </c>
      <c r="DA184" s="1"/>
      <c r="DC184">
        <v>290</v>
      </c>
      <c r="DD184" s="1">
        <v>0.21600000000000003</v>
      </c>
      <c r="DE184" s="2">
        <f t="shared" si="597"/>
        <v>4.32</v>
      </c>
      <c r="DF184" s="2">
        <f t="shared" si="598"/>
        <v>49.720000000000006</v>
      </c>
      <c r="DG184" s="2">
        <f t="shared" si="565"/>
        <v>2.6000000000000014</v>
      </c>
      <c r="DK184">
        <v>290</v>
      </c>
      <c r="DL184" s="1">
        <v>0.215</v>
      </c>
      <c r="DM184" s="2">
        <f t="shared" si="599"/>
        <v>4.3</v>
      </c>
      <c r="DN184" s="2">
        <f t="shared" si="600"/>
        <v>48.97</v>
      </c>
      <c r="DO184" s="2">
        <f t="shared" si="566"/>
        <v>0.75000000000000711</v>
      </c>
      <c r="DR184" t="s">
        <v>99</v>
      </c>
      <c r="DS184">
        <v>290</v>
      </c>
      <c r="DT184" s="1">
        <v>0.11600000000000002</v>
      </c>
      <c r="DU184" s="2">
        <f t="shared" si="601"/>
        <v>2.3200000000000003</v>
      </c>
      <c r="DV184" s="2">
        <f t="shared" si="602"/>
        <v>26.590000000000003</v>
      </c>
      <c r="DW184" s="2">
        <f t="shared" si="567"/>
        <v>22.379999999999995</v>
      </c>
    </row>
    <row r="185" spans="1:128" x14ac:dyDescent="0.2">
      <c r="D185" s="1"/>
      <c r="E185" s="2"/>
      <c r="F185" s="2"/>
      <c r="G185" s="2"/>
      <c r="L185" s="1"/>
      <c r="M185" s="2"/>
      <c r="N185" s="2"/>
      <c r="O185" s="2"/>
      <c r="T185" s="1"/>
      <c r="U185" s="2"/>
      <c r="V185" s="2"/>
      <c r="W185" s="2"/>
      <c r="AB185" s="1"/>
      <c r="AC185" s="2"/>
      <c r="AD185" s="2"/>
      <c r="AE185" s="2"/>
      <c r="AJ185" s="1"/>
      <c r="AK185" s="2"/>
      <c r="AL185" s="2"/>
      <c r="AM185" s="2"/>
      <c r="AR185" s="1"/>
      <c r="AS185" s="2"/>
      <c r="AT185" s="2"/>
      <c r="AU185" s="2"/>
      <c r="AZ185" s="1"/>
      <c r="BA185" s="2"/>
      <c r="BB185" s="2"/>
      <c r="BC185" s="2"/>
      <c r="BH185" s="1"/>
      <c r="BI185" s="2"/>
      <c r="BJ185" s="2"/>
      <c r="BK185" s="2"/>
      <c r="BP185" s="1"/>
      <c r="BQ185" s="2"/>
      <c r="BR185" s="2"/>
      <c r="BS185" s="2"/>
      <c r="BX185" s="1"/>
      <c r="BY185" s="2"/>
      <c r="BZ185" s="2"/>
      <c r="CA185" s="2"/>
      <c r="CF185" s="1"/>
      <c r="CG185" s="2"/>
      <c r="CH185" s="2"/>
      <c r="CI185" s="2"/>
      <c r="CN185" s="1"/>
      <c r="CO185" s="2"/>
      <c r="CP185" s="2"/>
      <c r="CQ185" s="2"/>
      <c r="CV185" s="1"/>
      <c r="CW185" s="2"/>
      <c r="CX185" s="2"/>
      <c r="CY185" s="2"/>
      <c r="DD185" s="1"/>
      <c r="DE185" s="2"/>
      <c r="DF185" s="2"/>
      <c r="DG185" s="2"/>
      <c r="DL185" s="1"/>
      <c r="DM185" s="2"/>
      <c r="DN185" s="2"/>
      <c r="DO185" s="2"/>
      <c r="DT185" s="1"/>
      <c r="DU185" s="2"/>
      <c r="DV185" s="2"/>
      <c r="DW185" s="2"/>
    </row>
    <row r="186" spans="1:128" x14ac:dyDescent="0.2">
      <c r="A186">
        <v>204</v>
      </c>
      <c r="B186" t="s">
        <v>115</v>
      </c>
      <c r="C186">
        <v>30</v>
      </c>
      <c r="D186" s="1">
        <v>0.114</v>
      </c>
      <c r="E186" s="2">
        <f>D186*30</f>
        <v>3.42</v>
      </c>
      <c r="F186" s="2">
        <f>E186</f>
        <v>3.42</v>
      </c>
      <c r="G186" s="2">
        <f t="shared" ref="G186:G199" si="603">HN186-F186</f>
        <v>-3.42</v>
      </c>
      <c r="I186">
        <v>204</v>
      </c>
      <c r="J186" t="s">
        <v>115</v>
      </c>
      <c r="K186">
        <v>30</v>
      </c>
      <c r="L186" s="1">
        <v>0</v>
      </c>
      <c r="M186" s="2">
        <f>L186*30</f>
        <v>0</v>
      </c>
      <c r="N186" s="2">
        <f>M186</f>
        <v>0</v>
      </c>
      <c r="O186" s="2">
        <f t="shared" ref="O186:O199" si="604">HV186-N186</f>
        <v>0</v>
      </c>
      <c r="Q186">
        <v>204</v>
      </c>
      <c r="R186" t="s">
        <v>115</v>
      </c>
      <c r="S186">
        <v>30</v>
      </c>
      <c r="T186" s="1">
        <v>0</v>
      </c>
      <c r="U186" s="2">
        <f>T186*30</f>
        <v>0</v>
      </c>
      <c r="V186" s="2">
        <f>U186</f>
        <v>0</v>
      </c>
      <c r="W186" s="2">
        <f t="shared" ref="W186:W199" si="605">ID186-V186</f>
        <v>0</v>
      </c>
      <c r="Y186">
        <v>204</v>
      </c>
      <c r="Z186" t="s">
        <v>115</v>
      </c>
      <c r="AA186">
        <v>30</v>
      </c>
      <c r="AB186" s="1">
        <v>0.27200000000000002</v>
      </c>
      <c r="AC186" s="2">
        <f>AB186*30</f>
        <v>8.16</v>
      </c>
      <c r="AD186" s="2">
        <f>AC186</f>
        <v>8.16</v>
      </c>
      <c r="AE186" s="2">
        <f t="shared" ref="AE186:AE199" si="606">F186-AD186</f>
        <v>-4.74</v>
      </c>
      <c r="AG186">
        <v>204</v>
      </c>
      <c r="AH186" t="s">
        <v>115</v>
      </c>
      <c r="AI186">
        <v>30</v>
      </c>
      <c r="AJ186" s="1">
        <v>0</v>
      </c>
      <c r="AK186" s="2">
        <f>AJ186*30</f>
        <v>0</v>
      </c>
      <c r="AL186" s="2">
        <f>AK186</f>
        <v>0</v>
      </c>
      <c r="AM186" s="2">
        <f t="shared" ref="AM186:AM199" si="607">N186-AL186</f>
        <v>0</v>
      </c>
      <c r="AO186">
        <v>204</v>
      </c>
      <c r="AP186" t="s">
        <v>115</v>
      </c>
      <c r="AQ186">
        <v>30</v>
      </c>
      <c r="AR186" s="1">
        <v>0</v>
      </c>
      <c r="AS186" s="2">
        <f>AR186*30</f>
        <v>0</v>
      </c>
      <c r="AT186" s="2">
        <f>AS186</f>
        <v>0</v>
      </c>
      <c r="AU186" s="2">
        <f t="shared" ref="AU186:AU199" si="608">V186-AT186</f>
        <v>0</v>
      </c>
      <c r="AW186">
        <v>204</v>
      </c>
      <c r="AX186" t="s">
        <v>115</v>
      </c>
      <c r="AY186">
        <v>30</v>
      </c>
      <c r="AZ186" s="1">
        <v>0.161</v>
      </c>
      <c r="BA186" s="2">
        <f>AZ186*30</f>
        <v>4.83</v>
      </c>
      <c r="BB186" s="2">
        <f>BA186</f>
        <v>4.83</v>
      </c>
      <c r="BC186" s="2">
        <f t="shared" ref="BC186:BC199" si="609">AD186-BB186</f>
        <v>3.33</v>
      </c>
      <c r="BE186">
        <v>204</v>
      </c>
      <c r="BF186" t="s">
        <v>115</v>
      </c>
      <c r="BG186">
        <v>30</v>
      </c>
      <c r="BH186" s="1">
        <v>0</v>
      </c>
      <c r="BI186" s="2">
        <f>BH186*30</f>
        <v>0</v>
      </c>
      <c r="BJ186" s="2">
        <f>BI186</f>
        <v>0</v>
      </c>
      <c r="BK186" s="2">
        <f t="shared" ref="BK186:BK199" si="610">AL186-BJ186</f>
        <v>0</v>
      </c>
      <c r="BM186">
        <v>204</v>
      </c>
      <c r="BN186" t="s">
        <v>115</v>
      </c>
      <c r="BO186">
        <v>30</v>
      </c>
      <c r="BP186" s="1">
        <v>0.11600000000000001</v>
      </c>
      <c r="BQ186" s="2">
        <f>BP186*30</f>
        <v>3.48</v>
      </c>
      <c r="BR186" s="2">
        <f>BQ186</f>
        <v>3.48</v>
      </c>
      <c r="BS186" s="2">
        <f t="shared" ref="BS186:BS199" si="611">AD186-BR186</f>
        <v>4.68</v>
      </c>
      <c r="BU186">
        <v>204</v>
      </c>
      <c r="BV186" t="s">
        <v>115</v>
      </c>
      <c r="BW186">
        <v>30</v>
      </c>
      <c r="BX186" s="1">
        <v>0.10199999999999999</v>
      </c>
      <c r="BY186" s="2">
        <f>BX186*30</f>
        <v>3.0599999999999996</v>
      </c>
      <c r="BZ186" s="2">
        <f>BY186</f>
        <v>3.0599999999999996</v>
      </c>
      <c r="CA186" s="2">
        <f t="shared" ref="CA186:CA199" si="612">BR186-BZ186</f>
        <v>0.42000000000000037</v>
      </c>
      <c r="CC186">
        <v>204</v>
      </c>
      <c r="CD186" t="s">
        <v>115</v>
      </c>
      <c r="CE186">
        <v>30</v>
      </c>
      <c r="CF186" s="1">
        <v>7.9000000000000001E-2</v>
      </c>
      <c r="CG186" s="2">
        <f>CF186*30</f>
        <v>2.37</v>
      </c>
      <c r="CH186" s="2">
        <f>CG186</f>
        <v>2.37</v>
      </c>
      <c r="CI186" s="2">
        <f t="shared" ref="CI186:CI199" si="613">BZ186-CH186</f>
        <v>0.6899999999999995</v>
      </c>
      <c r="CK186">
        <v>204</v>
      </c>
      <c r="CL186" t="s">
        <v>115</v>
      </c>
      <c r="CM186">
        <v>30</v>
      </c>
      <c r="CN186" s="1">
        <v>0.127</v>
      </c>
      <c r="CO186" s="2">
        <f>CN186*30</f>
        <v>3.81</v>
      </c>
      <c r="CP186" s="2">
        <f>CO186</f>
        <v>3.81</v>
      </c>
      <c r="CQ186" s="2">
        <f t="shared" ref="CQ186:CQ199" si="614">CH186-CP186</f>
        <v>-1.44</v>
      </c>
      <c r="CS186">
        <v>204</v>
      </c>
      <c r="CT186" t="s">
        <v>115</v>
      </c>
      <c r="CU186">
        <v>30</v>
      </c>
      <c r="CV186" s="1">
        <v>0.105</v>
      </c>
      <c r="CW186" s="2">
        <f>CV186*30</f>
        <v>3.15</v>
      </c>
      <c r="CX186" s="2">
        <f>CW186</f>
        <v>3.15</v>
      </c>
      <c r="CY186" s="2">
        <f t="shared" ref="CY186:CY199" si="615">CP186-CX186</f>
        <v>0.66000000000000014</v>
      </c>
      <c r="DA186">
        <v>204</v>
      </c>
      <c r="DB186" t="s">
        <v>115</v>
      </c>
      <c r="DC186">
        <v>30</v>
      </c>
      <c r="DD186" s="1">
        <v>7.4999999999999997E-2</v>
      </c>
      <c r="DE186" s="2">
        <f>DD186*30</f>
        <v>2.25</v>
      </c>
      <c r="DF186" s="2">
        <f>DE186</f>
        <v>2.25</v>
      </c>
      <c r="DG186" s="2">
        <f t="shared" ref="DG186:DG199" si="616">CX186-DF186</f>
        <v>0.89999999999999991</v>
      </c>
      <c r="DI186">
        <v>204</v>
      </c>
      <c r="DJ186" t="s">
        <v>115</v>
      </c>
      <c r="DK186">
        <v>30</v>
      </c>
      <c r="DL186" s="1">
        <v>5.6000000000000001E-2</v>
      </c>
      <c r="DM186" s="2">
        <f>DL186*30</f>
        <v>1.68</v>
      </c>
      <c r="DN186" s="2">
        <f>DM186</f>
        <v>1.68</v>
      </c>
      <c r="DO186" s="2">
        <f t="shared" ref="DO186:DO199" si="617">DF186-DN186</f>
        <v>0.57000000000000006</v>
      </c>
      <c r="DQ186">
        <v>26</v>
      </c>
      <c r="DR186" t="s">
        <v>100</v>
      </c>
      <c r="DS186">
        <v>30</v>
      </c>
      <c r="DT186" s="1">
        <v>0.09</v>
      </c>
      <c r="DU186" s="2">
        <f>DT186*30</f>
        <v>2.6999999999999997</v>
      </c>
      <c r="DV186" s="2">
        <f>DU186</f>
        <v>2.6999999999999997</v>
      </c>
      <c r="DW186" s="2">
        <f t="shared" ref="DW186:DW199" si="618">DN186-DV186</f>
        <v>-1.0199999999999998</v>
      </c>
    </row>
    <row r="187" spans="1:128" x14ac:dyDescent="0.2">
      <c r="C187">
        <v>50</v>
      </c>
      <c r="D187" s="1">
        <v>0.11800000000000001</v>
      </c>
      <c r="E187" s="2">
        <f t="shared" ref="E187:E199" si="619">D187*20</f>
        <v>2.3600000000000003</v>
      </c>
      <c r="F187" s="2">
        <f t="shared" ref="F187:F199" si="620">F186+E187</f>
        <v>5.78</v>
      </c>
      <c r="G187" s="2">
        <f t="shared" si="603"/>
        <v>-5.78</v>
      </c>
      <c r="K187">
        <v>50</v>
      </c>
      <c r="L187" s="1">
        <v>0</v>
      </c>
      <c r="M187" s="2">
        <f t="shared" ref="M187:M199" si="621">L187*20</f>
        <v>0</v>
      </c>
      <c r="N187" s="2">
        <f t="shared" ref="N187:N199" si="622">N186+M187</f>
        <v>0</v>
      </c>
      <c r="O187" s="2">
        <f t="shared" si="604"/>
        <v>0</v>
      </c>
      <c r="S187">
        <v>50</v>
      </c>
      <c r="T187" s="1">
        <v>0</v>
      </c>
      <c r="U187" s="2">
        <f t="shared" ref="U187:U199" si="623">T187*20</f>
        <v>0</v>
      </c>
      <c r="V187" s="2">
        <f t="shared" ref="V187:V199" si="624">V186+U187</f>
        <v>0</v>
      </c>
      <c r="W187" s="2">
        <f t="shared" si="605"/>
        <v>0</v>
      </c>
      <c r="AA187">
        <v>50</v>
      </c>
      <c r="AB187" s="1">
        <v>0.182</v>
      </c>
      <c r="AC187" s="2">
        <f t="shared" ref="AC187:AC199" si="625">AB187*20</f>
        <v>3.6399999999999997</v>
      </c>
      <c r="AD187" s="2">
        <f t="shared" ref="AD187:AD199" si="626">AD186+AC187</f>
        <v>11.8</v>
      </c>
      <c r="AE187" s="2">
        <f t="shared" si="606"/>
        <v>-6.0200000000000005</v>
      </c>
      <c r="AI187">
        <v>50</v>
      </c>
      <c r="AJ187" s="1">
        <v>0</v>
      </c>
      <c r="AK187" s="2">
        <f t="shared" ref="AK187:AK199" si="627">AJ187*20</f>
        <v>0</v>
      </c>
      <c r="AL187" s="2">
        <f t="shared" ref="AL187:AL199" si="628">AL186+AK187</f>
        <v>0</v>
      </c>
      <c r="AM187" s="2">
        <f t="shared" si="607"/>
        <v>0</v>
      </c>
      <c r="AQ187">
        <v>50</v>
      </c>
      <c r="AR187" s="1">
        <v>0</v>
      </c>
      <c r="AS187" s="2">
        <f t="shared" ref="AS187:AS199" si="629">AR187*20</f>
        <v>0</v>
      </c>
      <c r="AT187" s="2">
        <f t="shared" ref="AT187:AT199" si="630">AT186+AS187</f>
        <v>0</v>
      </c>
      <c r="AU187" s="2">
        <f t="shared" si="608"/>
        <v>0</v>
      </c>
      <c r="AY187">
        <v>50</v>
      </c>
      <c r="AZ187" s="1">
        <v>0.14700000000000002</v>
      </c>
      <c r="BA187" s="2">
        <f t="shared" ref="BA187:BA199" si="631">AZ187*20</f>
        <v>2.9400000000000004</v>
      </c>
      <c r="BB187" s="2">
        <f t="shared" ref="BB187:BB199" si="632">BB186+BA187</f>
        <v>7.7700000000000005</v>
      </c>
      <c r="BC187" s="2">
        <f t="shared" si="609"/>
        <v>4.03</v>
      </c>
      <c r="BE187" s="1"/>
      <c r="BG187">
        <v>50</v>
      </c>
      <c r="BH187" s="1">
        <v>0</v>
      </c>
      <c r="BI187" s="2">
        <f t="shared" ref="BI187:BI199" si="633">BH187*20</f>
        <v>0</v>
      </c>
      <c r="BJ187" s="2">
        <f t="shared" ref="BJ187:BJ199" si="634">BJ186+BI187</f>
        <v>0</v>
      </c>
      <c r="BK187" s="2">
        <f t="shared" si="610"/>
        <v>0</v>
      </c>
      <c r="BO187">
        <v>50</v>
      </c>
      <c r="BP187" s="1">
        <v>0.126</v>
      </c>
      <c r="BQ187" s="2">
        <f t="shared" ref="BQ187:BQ199" si="635">BP187*20</f>
        <v>2.52</v>
      </c>
      <c r="BR187" s="2">
        <f t="shared" ref="BR187:BR199" si="636">BR186+BQ187</f>
        <v>6</v>
      </c>
      <c r="BS187" s="2">
        <f t="shared" si="611"/>
        <v>5.8000000000000007</v>
      </c>
      <c r="BU187" s="1"/>
      <c r="BW187">
        <v>50</v>
      </c>
      <c r="BX187" s="1">
        <v>0.11800000000000001</v>
      </c>
      <c r="BY187" s="2">
        <f t="shared" ref="BY187:BY199" si="637">BX187*20</f>
        <v>2.3600000000000003</v>
      </c>
      <c r="BZ187" s="2">
        <f t="shared" ref="BZ187:BZ199" si="638">BZ186+BY187</f>
        <v>5.42</v>
      </c>
      <c r="CA187" s="2">
        <f t="shared" si="612"/>
        <v>0.58000000000000007</v>
      </c>
      <c r="CE187">
        <v>50</v>
      </c>
      <c r="CF187" s="1">
        <v>0.11100000000000002</v>
      </c>
      <c r="CG187" s="2">
        <f t="shared" ref="CG187:CG199" si="639">CF187*20</f>
        <v>2.2200000000000002</v>
      </c>
      <c r="CH187" s="2">
        <f t="shared" ref="CH187:CH199" si="640">CH186+CG187</f>
        <v>4.59</v>
      </c>
      <c r="CI187" s="2">
        <f t="shared" si="613"/>
        <v>0.83000000000000007</v>
      </c>
      <c r="CM187">
        <v>50</v>
      </c>
      <c r="CN187" s="1">
        <v>0.10800000000000001</v>
      </c>
      <c r="CO187" s="2">
        <f t="shared" ref="CO187:CO199" si="641">CN187*20</f>
        <v>2.16</v>
      </c>
      <c r="CP187" s="2">
        <f t="shared" ref="CP187:CP199" si="642">CP186+CO187</f>
        <v>5.9700000000000006</v>
      </c>
      <c r="CQ187" s="2">
        <f t="shared" si="614"/>
        <v>-1.3800000000000008</v>
      </c>
      <c r="CS187" s="1">
        <f t="shared" ref="CS187:CS199" si="643">CN187-0.003</f>
        <v>0.10500000000000001</v>
      </c>
      <c r="CU187">
        <v>50</v>
      </c>
      <c r="CV187" s="1">
        <v>0.114</v>
      </c>
      <c r="CW187" s="2">
        <f t="shared" ref="CW187:CW199" si="644">CV187*20</f>
        <v>2.2800000000000002</v>
      </c>
      <c r="CX187" s="2">
        <f t="shared" ref="CX187:CX199" si="645">CX186+CW187</f>
        <v>5.43</v>
      </c>
      <c r="CY187" s="2">
        <f t="shared" si="615"/>
        <v>0.54000000000000092</v>
      </c>
      <c r="DA187" s="1"/>
      <c r="DC187">
        <v>50</v>
      </c>
      <c r="DD187" s="1">
        <v>0.11100000000000002</v>
      </c>
      <c r="DE187" s="2">
        <f t="shared" ref="DE187:DE199" si="646">DD187*20</f>
        <v>2.2200000000000002</v>
      </c>
      <c r="DF187" s="2">
        <f t="shared" ref="DF187:DF199" si="647">DF186+DE187</f>
        <v>4.4700000000000006</v>
      </c>
      <c r="DG187" s="2">
        <f t="shared" si="616"/>
        <v>0.95999999999999908</v>
      </c>
      <c r="DK187">
        <v>50</v>
      </c>
      <c r="DL187" s="1">
        <v>0.109</v>
      </c>
      <c r="DM187" s="2">
        <f t="shared" ref="DM187:DM199" si="648">DL187*20</f>
        <v>2.1800000000000002</v>
      </c>
      <c r="DN187" s="2">
        <f t="shared" ref="DN187:DN199" si="649">DN186+DM187</f>
        <v>3.8600000000000003</v>
      </c>
      <c r="DO187" s="2">
        <f t="shared" si="617"/>
        <v>0.61000000000000032</v>
      </c>
      <c r="DR187" t="s">
        <v>100</v>
      </c>
      <c r="DS187">
        <v>50</v>
      </c>
      <c r="DT187" s="1">
        <v>0.114</v>
      </c>
      <c r="DU187" s="2">
        <f t="shared" ref="DU187:DU199" si="650">DT187*20</f>
        <v>2.2800000000000002</v>
      </c>
      <c r="DV187" s="2">
        <f t="shared" ref="DV187:DV199" si="651">DV186+DU187</f>
        <v>4.9800000000000004</v>
      </c>
      <c r="DW187" s="2">
        <f t="shared" si="618"/>
        <v>-1.1200000000000001</v>
      </c>
    </row>
    <row r="188" spans="1:128" x14ac:dyDescent="0.2">
      <c r="C188">
        <v>70</v>
      </c>
      <c r="D188" s="1">
        <v>0.11800000000000001</v>
      </c>
      <c r="E188" s="2">
        <f t="shared" si="619"/>
        <v>2.3600000000000003</v>
      </c>
      <c r="F188" s="2">
        <f t="shared" si="620"/>
        <v>8.14</v>
      </c>
      <c r="G188" s="2">
        <f t="shared" si="603"/>
        <v>-8.14</v>
      </c>
      <c r="K188">
        <v>70</v>
      </c>
      <c r="L188" s="1">
        <v>0</v>
      </c>
      <c r="M188" s="2">
        <f t="shared" si="621"/>
        <v>0</v>
      </c>
      <c r="N188" s="2">
        <f t="shared" si="622"/>
        <v>0</v>
      </c>
      <c r="O188" s="2">
        <f t="shared" si="604"/>
        <v>0</v>
      </c>
      <c r="S188">
        <v>70</v>
      </c>
      <c r="T188" s="1">
        <v>0</v>
      </c>
      <c r="U188" s="2">
        <f t="shared" si="623"/>
        <v>0</v>
      </c>
      <c r="V188" s="2">
        <f t="shared" si="624"/>
        <v>0</v>
      </c>
      <c r="W188" s="2">
        <f t="shared" si="605"/>
        <v>0</v>
      </c>
      <c r="AA188">
        <v>70</v>
      </c>
      <c r="AB188" s="1">
        <v>0.16800000000000001</v>
      </c>
      <c r="AC188" s="2">
        <f t="shared" si="625"/>
        <v>3.3600000000000003</v>
      </c>
      <c r="AD188" s="2">
        <f t="shared" si="626"/>
        <v>15.16</v>
      </c>
      <c r="AE188" s="2">
        <f t="shared" si="606"/>
        <v>-7.02</v>
      </c>
      <c r="AI188">
        <v>70</v>
      </c>
      <c r="AJ188" s="1">
        <v>0</v>
      </c>
      <c r="AK188" s="2">
        <f t="shared" si="627"/>
        <v>0</v>
      </c>
      <c r="AL188" s="2">
        <f t="shared" si="628"/>
        <v>0</v>
      </c>
      <c r="AM188" s="2">
        <f t="shared" si="607"/>
        <v>0</v>
      </c>
      <c r="AQ188">
        <v>70</v>
      </c>
      <c r="AR188" s="1">
        <v>0</v>
      </c>
      <c r="AS188" s="2">
        <f t="shared" si="629"/>
        <v>0</v>
      </c>
      <c r="AT188" s="2">
        <f t="shared" si="630"/>
        <v>0</v>
      </c>
      <c r="AU188" s="2">
        <f t="shared" si="608"/>
        <v>0</v>
      </c>
      <c r="AY188">
        <v>70</v>
      </c>
      <c r="AZ188" s="1">
        <v>0.14200000000000002</v>
      </c>
      <c r="BA188" s="2">
        <f t="shared" si="631"/>
        <v>2.8400000000000003</v>
      </c>
      <c r="BB188" s="2">
        <f t="shared" si="632"/>
        <v>10.610000000000001</v>
      </c>
      <c r="BC188" s="2">
        <f t="shared" si="609"/>
        <v>4.5499999999999989</v>
      </c>
      <c r="BE188" s="1"/>
      <c r="BG188">
        <v>70</v>
      </c>
      <c r="BH188" s="1">
        <v>0</v>
      </c>
      <c r="BI188" s="2">
        <f t="shared" si="633"/>
        <v>0</v>
      </c>
      <c r="BJ188" s="2">
        <f t="shared" si="634"/>
        <v>0</v>
      </c>
      <c r="BK188" s="2">
        <f t="shared" si="610"/>
        <v>0</v>
      </c>
      <c r="BO188">
        <v>70</v>
      </c>
      <c r="BP188" s="1">
        <v>0.12300000000000001</v>
      </c>
      <c r="BQ188" s="2">
        <f t="shared" si="635"/>
        <v>2.4600000000000004</v>
      </c>
      <c r="BR188" s="2">
        <f t="shared" si="636"/>
        <v>8.4600000000000009</v>
      </c>
      <c r="BS188" s="2">
        <f t="shared" si="611"/>
        <v>6.6999999999999993</v>
      </c>
      <c r="BU188" s="1"/>
      <c r="BW188">
        <v>70</v>
      </c>
      <c r="BX188" s="1">
        <v>0.11700000000000001</v>
      </c>
      <c r="BY188" s="2">
        <f t="shared" si="637"/>
        <v>2.3400000000000003</v>
      </c>
      <c r="BZ188" s="2">
        <f t="shared" si="638"/>
        <v>7.76</v>
      </c>
      <c r="CA188" s="2">
        <f t="shared" si="612"/>
        <v>0.70000000000000107</v>
      </c>
      <c r="CE188">
        <v>70</v>
      </c>
      <c r="CF188" s="1">
        <v>0.105</v>
      </c>
      <c r="CG188" s="2">
        <f t="shared" si="639"/>
        <v>2.1</v>
      </c>
      <c r="CH188" s="2">
        <f t="shared" si="640"/>
        <v>6.6899999999999995</v>
      </c>
      <c r="CI188" s="2">
        <f t="shared" si="613"/>
        <v>1.0700000000000003</v>
      </c>
      <c r="CM188">
        <v>70</v>
      </c>
      <c r="CN188" s="1">
        <v>0.105</v>
      </c>
      <c r="CO188" s="2">
        <f t="shared" si="641"/>
        <v>2.1</v>
      </c>
      <c r="CP188" s="2">
        <f t="shared" si="642"/>
        <v>8.07</v>
      </c>
      <c r="CQ188" s="2">
        <f t="shared" si="614"/>
        <v>-1.3800000000000008</v>
      </c>
      <c r="CS188" s="1">
        <f t="shared" si="643"/>
        <v>0.10199999999999999</v>
      </c>
      <c r="CU188">
        <v>70</v>
      </c>
      <c r="CV188" s="1">
        <v>0.11100000000000002</v>
      </c>
      <c r="CW188" s="2">
        <f t="shared" si="644"/>
        <v>2.2200000000000002</v>
      </c>
      <c r="CX188" s="2">
        <f t="shared" si="645"/>
        <v>7.65</v>
      </c>
      <c r="CY188" s="2">
        <f t="shared" si="615"/>
        <v>0.41999999999999993</v>
      </c>
      <c r="DA188" s="1"/>
      <c r="DC188">
        <v>70</v>
      </c>
      <c r="DD188" s="1">
        <v>0.10800000000000001</v>
      </c>
      <c r="DE188" s="2">
        <f t="shared" si="646"/>
        <v>2.16</v>
      </c>
      <c r="DF188" s="2">
        <f t="shared" si="647"/>
        <v>6.6300000000000008</v>
      </c>
      <c r="DG188" s="2">
        <f t="shared" si="616"/>
        <v>1.0199999999999996</v>
      </c>
      <c r="DK188">
        <v>70</v>
      </c>
      <c r="DL188" s="1">
        <v>0.10600000000000001</v>
      </c>
      <c r="DM188" s="2">
        <f t="shared" si="648"/>
        <v>2.12</v>
      </c>
      <c r="DN188" s="2">
        <f t="shared" si="649"/>
        <v>5.98</v>
      </c>
      <c r="DO188" s="2">
        <f t="shared" si="617"/>
        <v>0.65000000000000036</v>
      </c>
      <c r="DR188" t="s">
        <v>100</v>
      </c>
      <c r="DS188">
        <v>70</v>
      </c>
      <c r="DT188" s="1">
        <v>0.12</v>
      </c>
      <c r="DU188" s="2">
        <f t="shared" si="650"/>
        <v>2.4</v>
      </c>
      <c r="DV188" s="2">
        <f t="shared" si="651"/>
        <v>7.3800000000000008</v>
      </c>
      <c r="DW188" s="2">
        <f t="shared" si="618"/>
        <v>-1.4000000000000004</v>
      </c>
    </row>
    <row r="189" spans="1:128" x14ac:dyDescent="0.2">
      <c r="C189">
        <v>90</v>
      </c>
      <c r="D189" s="1">
        <v>0.13</v>
      </c>
      <c r="E189" s="2">
        <f t="shared" si="619"/>
        <v>2.6</v>
      </c>
      <c r="F189" s="2">
        <f t="shared" si="620"/>
        <v>10.74</v>
      </c>
      <c r="G189" s="2">
        <f t="shared" si="603"/>
        <v>-10.74</v>
      </c>
      <c r="K189">
        <v>90</v>
      </c>
      <c r="L189" s="1">
        <v>0</v>
      </c>
      <c r="M189" s="2">
        <f t="shared" si="621"/>
        <v>0</v>
      </c>
      <c r="N189" s="2">
        <f t="shared" si="622"/>
        <v>0</v>
      </c>
      <c r="O189" s="2">
        <f t="shared" si="604"/>
        <v>0</v>
      </c>
      <c r="S189">
        <v>90</v>
      </c>
      <c r="T189" s="1">
        <v>0</v>
      </c>
      <c r="U189" s="2">
        <f t="shared" si="623"/>
        <v>0</v>
      </c>
      <c r="V189" s="2">
        <f t="shared" si="624"/>
        <v>0</v>
      </c>
      <c r="W189" s="2">
        <f t="shared" si="605"/>
        <v>0</v>
      </c>
      <c r="AA189">
        <v>90</v>
      </c>
      <c r="AB189" s="1">
        <v>0.14600000000000002</v>
      </c>
      <c r="AC189" s="2">
        <f t="shared" si="625"/>
        <v>2.9200000000000004</v>
      </c>
      <c r="AD189" s="2">
        <f t="shared" si="626"/>
        <v>18.080000000000002</v>
      </c>
      <c r="AE189" s="2">
        <f t="shared" si="606"/>
        <v>-7.3400000000000016</v>
      </c>
      <c r="AI189">
        <v>90</v>
      </c>
      <c r="AJ189" s="1">
        <v>0</v>
      </c>
      <c r="AK189" s="2">
        <f t="shared" si="627"/>
        <v>0</v>
      </c>
      <c r="AL189" s="2">
        <f t="shared" si="628"/>
        <v>0</v>
      </c>
      <c r="AM189" s="2">
        <f t="shared" si="607"/>
        <v>0</v>
      </c>
      <c r="AQ189">
        <v>90</v>
      </c>
      <c r="AR189" s="1">
        <v>0</v>
      </c>
      <c r="AS189" s="2">
        <f t="shared" si="629"/>
        <v>0</v>
      </c>
      <c r="AT189" s="2">
        <f t="shared" si="630"/>
        <v>0</v>
      </c>
      <c r="AU189" s="2">
        <f t="shared" si="608"/>
        <v>0</v>
      </c>
      <c r="AY189">
        <v>90</v>
      </c>
      <c r="AZ189" s="1">
        <v>0.13900000000000001</v>
      </c>
      <c r="BA189" s="2">
        <f t="shared" si="631"/>
        <v>2.7800000000000002</v>
      </c>
      <c r="BB189" s="2">
        <f t="shared" si="632"/>
        <v>13.39</v>
      </c>
      <c r="BC189" s="2">
        <f t="shared" si="609"/>
        <v>4.6900000000000013</v>
      </c>
      <c r="BE189" s="1"/>
      <c r="BG189">
        <v>90</v>
      </c>
      <c r="BH189" s="1">
        <v>0</v>
      </c>
      <c r="BI189" s="2">
        <f t="shared" si="633"/>
        <v>0</v>
      </c>
      <c r="BJ189" s="2">
        <f t="shared" si="634"/>
        <v>0</v>
      </c>
      <c r="BK189" s="2">
        <f t="shared" si="610"/>
        <v>0</v>
      </c>
      <c r="BO189">
        <v>90</v>
      </c>
      <c r="BP189" s="1">
        <v>0.129</v>
      </c>
      <c r="BQ189" s="2">
        <f t="shared" si="635"/>
        <v>2.58</v>
      </c>
      <c r="BR189" s="2">
        <f t="shared" si="636"/>
        <v>11.040000000000001</v>
      </c>
      <c r="BS189" s="2">
        <f t="shared" si="611"/>
        <v>7.0400000000000009</v>
      </c>
      <c r="BU189" s="1"/>
      <c r="BW189">
        <v>90</v>
      </c>
      <c r="BX189" s="1">
        <v>0.124</v>
      </c>
      <c r="BY189" s="2">
        <f t="shared" si="637"/>
        <v>2.48</v>
      </c>
      <c r="BZ189" s="2">
        <f t="shared" si="638"/>
        <v>10.24</v>
      </c>
      <c r="CA189" s="2">
        <f t="shared" si="612"/>
        <v>0.80000000000000071</v>
      </c>
      <c r="CE189">
        <v>90</v>
      </c>
      <c r="CF189" s="1">
        <v>0.11200000000000002</v>
      </c>
      <c r="CG189" s="2">
        <f t="shared" si="639"/>
        <v>2.2400000000000002</v>
      </c>
      <c r="CH189" s="2">
        <f t="shared" si="640"/>
        <v>8.93</v>
      </c>
      <c r="CI189" s="2">
        <f t="shared" si="613"/>
        <v>1.3100000000000005</v>
      </c>
      <c r="CM189">
        <v>90</v>
      </c>
      <c r="CN189" s="1">
        <v>0.114</v>
      </c>
      <c r="CO189" s="2">
        <f t="shared" si="641"/>
        <v>2.2800000000000002</v>
      </c>
      <c r="CP189" s="2">
        <f t="shared" si="642"/>
        <v>10.350000000000001</v>
      </c>
      <c r="CQ189" s="2">
        <f t="shared" si="614"/>
        <v>-1.4200000000000017</v>
      </c>
      <c r="CS189" s="1">
        <f t="shared" si="643"/>
        <v>0.111</v>
      </c>
      <c r="CU189">
        <v>90</v>
      </c>
      <c r="CV189" s="1">
        <v>0.11900000000000001</v>
      </c>
      <c r="CW189" s="2">
        <f t="shared" si="644"/>
        <v>2.3800000000000003</v>
      </c>
      <c r="CX189" s="2">
        <f t="shared" si="645"/>
        <v>10.030000000000001</v>
      </c>
      <c r="CY189" s="2">
        <f t="shared" si="615"/>
        <v>0.32000000000000028</v>
      </c>
      <c r="DA189" s="1"/>
      <c r="DC189">
        <v>90</v>
      </c>
      <c r="DD189" s="1">
        <v>0.11600000000000002</v>
      </c>
      <c r="DE189" s="2">
        <f t="shared" si="646"/>
        <v>2.3200000000000003</v>
      </c>
      <c r="DF189" s="2">
        <f t="shared" si="647"/>
        <v>8.9500000000000011</v>
      </c>
      <c r="DG189" s="2">
        <f t="shared" si="616"/>
        <v>1.08</v>
      </c>
      <c r="DK189">
        <v>90</v>
      </c>
      <c r="DL189" s="1">
        <v>0.11600000000000002</v>
      </c>
      <c r="DM189" s="2">
        <f t="shared" si="648"/>
        <v>2.3200000000000003</v>
      </c>
      <c r="DN189" s="2">
        <f t="shared" si="649"/>
        <v>8.3000000000000007</v>
      </c>
      <c r="DO189" s="2">
        <f t="shared" si="617"/>
        <v>0.65000000000000036</v>
      </c>
      <c r="DR189" t="s">
        <v>100</v>
      </c>
      <c r="DS189">
        <v>90</v>
      </c>
      <c r="DT189" s="1">
        <v>0.125</v>
      </c>
      <c r="DU189" s="2">
        <f t="shared" si="650"/>
        <v>2.5</v>
      </c>
      <c r="DV189" s="2">
        <f t="shared" si="651"/>
        <v>9.8800000000000008</v>
      </c>
      <c r="DW189" s="2">
        <f t="shared" si="618"/>
        <v>-1.58</v>
      </c>
    </row>
    <row r="190" spans="1:128" x14ac:dyDescent="0.2">
      <c r="C190">
        <v>110</v>
      </c>
      <c r="D190" s="1">
        <v>0.16900000000000001</v>
      </c>
      <c r="E190" s="2">
        <f t="shared" si="619"/>
        <v>3.3800000000000003</v>
      </c>
      <c r="F190" s="2">
        <f t="shared" si="620"/>
        <v>14.120000000000001</v>
      </c>
      <c r="G190" s="2">
        <f t="shared" si="603"/>
        <v>-14.120000000000001</v>
      </c>
      <c r="K190">
        <v>110</v>
      </c>
      <c r="L190" s="1">
        <v>0</v>
      </c>
      <c r="M190" s="2">
        <f t="shared" si="621"/>
        <v>0</v>
      </c>
      <c r="N190" s="2">
        <f t="shared" si="622"/>
        <v>0</v>
      </c>
      <c r="O190" s="2">
        <f t="shared" si="604"/>
        <v>0</v>
      </c>
      <c r="S190">
        <v>110</v>
      </c>
      <c r="T190" s="1">
        <v>0</v>
      </c>
      <c r="U190" s="2">
        <f t="shared" si="623"/>
        <v>0</v>
      </c>
      <c r="V190" s="2">
        <f t="shared" si="624"/>
        <v>0</v>
      </c>
      <c r="W190" s="2">
        <f t="shared" si="605"/>
        <v>0</v>
      </c>
      <c r="AA190">
        <v>110</v>
      </c>
      <c r="AB190" s="1">
        <v>0.16699999999999998</v>
      </c>
      <c r="AC190" s="2">
        <f t="shared" si="625"/>
        <v>3.34</v>
      </c>
      <c r="AD190" s="2">
        <f t="shared" si="626"/>
        <v>21.42</v>
      </c>
      <c r="AE190" s="2">
        <f t="shared" si="606"/>
        <v>-7.3000000000000007</v>
      </c>
      <c r="AI190">
        <v>110</v>
      </c>
      <c r="AJ190" s="1">
        <v>0</v>
      </c>
      <c r="AK190" s="2">
        <f t="shared" si="627"/>
        <v>0</v>
      </c>
      <c r="AL190" s="2">
        <f t="shared" si="628"/>
        <v>0</v>
      </c>
      <c r="AM190" s="2">
        <f t="shared" si="607"/>
        <v>0</v>
      </c>
      <c r="AQ190">
        <v>110</v>
      </c>
      <c r="AR190" s="1">
        <v>0</v>
      </c>
      <c r="AS190" s="2">
        <f t="shared" si="629"/>
        <v>0</v>
      </c>
      <c r="AT190" s="2">
        <f t="shared" si="630"/>
        <v>0</v>
      </c>
      <c r="AU190" s="2">
        <f t="shared" si="608"/>
        <v>0</v>
      </c>
      <c r="AY190">
        <v>110</v>
      </c>
      <c r="AZ190" s="1">
        <v>0.17300000000000001</v>
      </c>
      <c r="BA190" s="2">
        <f t="shared" si="631"/>
        <v>3.4600000000000004</v>
      </c>
      <c r="BB190" s="2">
        <f t="shared" si="632"/>
        <v>16.850000000000001</v>
      </c>
      <c r="BC190" s="2">
        <f t="shared" si="609"/>
        <v>4.57</v>
      </c>
      <c r="BE190" s="1"/>
      <c r="BG190">
        <v>110</v>
      </c>
      <c r="BH190" s="1">
        <v>0</v>
      </c>
      <c r="BI190" s="2">
        <f t="shared" si="633"/>
        <v>0</v>
      </c>
      <c r="BJ190" s="2">
        <f t="shared" si="634"/>
        <v>0</v>
      </c>
      <c r="BK190" s="2">
        <f t="shared" si="610"/>
        <v>0</v>
      </c>
      <c r="BO190">
        <v>110</v>
      </c>
      <c r="BP190" s="1">
        <v>0.16800000000000001</v>
      </c>
      <c r="BQ190" s="2">
        <f t="shared" si="635"/>
        <v>3.3600000000000003</v>
      </c>
      <c r="BR190" s="2">
        <f t="shared" si="636"/>
        <v>14.400000000000002</v>
      </c>
      <c r="BS190" s="2">
        <f t="shared" si="611"/>
        <v>7.02</v>
      </c>
      <c r="BU190" s="1"/>
      <c r="BW190">
        <v>110</v>
      </c>
      <c r="BX190" s="1">
        <v>0.158</v>
      </c>
      <c r="BY190" s="2">
        <f t="shared" si="637"/>
        <v>3.16</v>
      </c>
      <c r="BZ190" s="2">
        <f t="shared" si="638"/>
        <v>13.4</v>
      </c>
      <c r="CA190" s="2">
        <f t="shared" si="612"/>
        <v>1.0000000000000018</v>
      </c>
      <c r="CE190">
        <v>110</v>
      </c>
      <c r="CF190" s="1">
        <v>0.151</v>
      </c>
      <c r="CG190" s="2">
        <f t="shared" si="639"/>
        <v>3.02</v>
      </c>
      <c r="CH190" s="2">
        <f t="shared" si="640"/>
        <v>11.95</v>
      </c>
      <c r="CI190" s="2">
        <f t="shared" si="613"/>
        <v>1.4500000000000011</v>
      </c>
      <c r="CM190">
        <v>110</v>
      </c>
      <c r="CN190" s="1">
        <v>0.152</v>
      </c>
      <c r="CO190" s="2">
        <f t="shared" si="641"/>
        <v>3.04</v>
      </c>
      <c r="CP190" s="2">
        <f t="shared" si="642"/>
        <v>13.39</v>
      </c>
      <c r="CQ190" s="2">
        <f t="shared" si="614"/>
        <v>-1.4400000000000013</v>
      </c>
      <c r="CS190" s="1">
        <f t="shared" si="643"/>
        <v>0.14899999999999999</v>
      </c>
      <c r="CU190">
        <v>110</v>
      </c>
      <c r="CV190" s="1">
        <v>0.155</v>
      </c>
      <c r="CW190" s="2">
        <f t="shared" si="644"/>
        <v>3.1</v>
      </c>
      <c r="CX190" s="2">
        <f t="shared" si="645"/>
        <v>13.13</v>
      </c>
      <c r="CY190" s="2">
        <f t="shared" si="615"/>
        <v>0.25999999999999979</v>
      </c>
      <c r="DA190" s="1"/>
      <c r="DC190">
        <v>110</v>
      </c>
      <c r="DD190" s="1">
        <v>0.154</v>
      </c>
      <c r="DE190" s="2">
        <f t="shared" si="646"/>
        <v>3.08</v>
      </c>
      <c r="DF190" s="2">
        <f t="shared" si="647"/>
        <v>12.030000000000001</v>
      </c>
      <c r="DG190" s="2">
        <f t="shared" si="616"/>
        <v>1.0999999999999996</v>
      </c>
      <c r="DK190">
        <v>110</v>
      </c>
      <c r="DL190" s="1">
        <v>0.155</v>
      </c>
      <c r="DM190" s="2">
        <f t="shared" si="648"/>
        <v>3.1</v>
      </c>
      <c r="DN190" s="2">
        <f t="shared" si="649"/>
        <v>11.4</v>
      </c>
      <c r="DO190" s="2">
        <f t="shared" si="617"/>
        <v>0.63000000000000078</v>
      </c>
      <c r="DR190" t="s">
        <v>100</v>
      </c>
      <c r="DS190">
        <v>110</v>
      </c>
      <c r="DT190" s="1">
        <v>0.113</v>
      </c>
      <c r="DU190" s="2">
        <f t="shared" si="650"/>
        <v>2.2600000000000002</v>
      </c>
      <c r="DV190" s="2">
        <f t="shared" si="651"/>
        <v>12.14</v>
      </c>
      <c r="DW190" s="2">
        <f t="shared" si="618"/>
        <v>-0.74000000000000021</v>
      </c>
    </row>
    <row r="191" spans="1:128" x14ac:dyDescent="0.2">
      <c r="C191">
        <v>130</v>
      </c>
      <c r="D191" s="1">
        <v>0.19</v>
      </c>
      <c r="E191" s="2">
        <f t="shared" si="619"/>
        <v>3.8</v>
      </c>
      <c r="F191" s="2">
        <f t="shared" si="620"/>
        <v>17.920000000000002</v>
      </c>
      <c r="G191" s="2">
        <f t="shared" si="603"/>
        <v>-17.920000000000002</v>
      </c>
      <c r="K191">
        <v>130</v>
      </c>
      <c r="L191" s="1">
        <v>0</v>
      </c>
      <c r="M191" s="2">
        <f t="shared" si="621"/>
        <v>0</v>
      </c>
      <c r="N191" s="2">
        <f t="shared" si="622"/>
        <v>0</v>
      </c>
      <c r="O191" s="2">
        <f t="shared" si="604"/>
        <v>0</v>
      </c>
      <c r="S191">
        <v>130</v>
      </c>
      <c r="T191" s="1">
        <v>0</v>
      </c>
      <c r="U191" s="2">
        <f t="shared" si="623"/>
        <v>0</v>
      </c>
      <c r="V191" s="2">
        <f t="shared" si="624"/>
        <v>0</v>
      </c>
      <c r="W191" s="2">
        <f t="shared" si="605"/>
        <v>0</v>
      </c>
      <c r="AA191">
        <v>130</v>
      </c>
      <c r="AB191" s="1">
        <v>0.19200000000000003</v>
      </c>
      <c r="AC191" s="2">
        <f t="shared" si="625"/>
        <v>3.8400000000000007</v>
      </c>
      <c r="AD191" s="2">
        <f t="shared" si="626"/>
        <v>25.26</v>
      </c>
      <c r="AE191" s="2">
        <f t="shared" si="606"/>
        <v>-7.34</v>
      </c>
      <c r="AI191">
        <v>130</v>
      </c>
      <c r="AJ191" s="1">
        <v>0</v>
      </c>
      <c r="AK191" s="2">
        <f t="shared" si="627"/>
        <v>0</v>
      </c>
      <c r="AL191" s="2">
        <f t="shared" si="628"/>
        <v>0</v>
      </c>
      <c r="AM191" s="2">
        <f t="shared" si="607"/>
        <v>0</v>
      </c>
      <c r="AQ191">
        <v>130</v>
      </c>
      <c r="AR191" s="1">
        <v>0</v>
      </c>
      <c r="AS191" s="2">
        <f t="shared" si="629"/>
        <v>0</v>
      </c>
      <c r="AT191" s="2">
        <f t="shared" si="630"/>
        <v>0</v>
      </c>
      <c r="AU191" s="2">
        <f t="shared" si="608"/>
        <v>0</v>
      </c>
      <c r="AY191">
        <v>130</v>
      </c>
      <c r="AZ191" s="1">
        <v>0.18400000000000002</v>
      </c>
      <c r="BA191" s="2">
        <f t="shared" si="631"/>
        <v>3.6800000000000006</v>
      </c>
      <c r="BB191" s="2">
        <f t="shared" si="632"/>
        <v>20.53</v>
      </c>
      <c r="BC191" s="2">
        <f t="shared" si="609"/>
        <v>4.7300000000000004</v>
      </c>
      <c r="BE191" s="1"/>
      <c r="BG191">
        <v>130</v>
      </c>
      <c r="BH191" s="1">
        <v>0</v>
      </c>
      <c r="BI191" s="2">
        <f t="shared" si="633"/>
        <v>0</v>
      </c>
      <c r="BJ191" s="2">
        <f t="shared" si="634"/>
        <v>0</v>
      </c>
      <c r="BK191" s="2">
        <f t="shared" si="610"/>
        <v>0</v>
      </c>
      <c r="BO191">
        <v>130</v>
      </c>
      <c r="BP191" s="1">
        <v>0.18600000000000003</v>
      </c>
      <c r="BQ191" s="2">
        <f t="shared" si="635"/>
        <v>3.7200000000000006</v>
      </c>
      <c r="BR191" s="2">
        <f t="shared" si="636"/>
        <v>18.120000000000005</v>
      </c>
      <c r="BS191" s="2">
        <f t="shared" si="611"/>
        <v>7.139999999999997</v>
      </c>
      <c r="BU191" s="1"/>
      <c r="BW191">
        <v>130</v>
      </c>
      <c r="BX191" s="1">
        <v>0.17600000000000002</v>
      </c>
      <c r="BY191" s="2">
        <f t="shared" si="637"/>
        <v>3.5200000000000005</v>
      </c>
      <c r="BZ191" s="2">
        <f t="shared" si="638"/>
        <v>16.920000000000002</v>
      </c>
      <c r="CA191" s="2">
        <f t="shared" si="612"/>
        <v>1.2000000000000028</v>
      </c>
      <c r="CE191">
        <v>130</v>
      </c>
      <c r="CF191" s="1">
        <v>0.17100000000000001</v>
      </c>
      <c r="CG191" s="2">
        <f t="shared" si="639"/>
        <v>3.4200000000000004</v>
      </c>
      <c r="CH191" s="2">
        <f t="shared" si="640"/>
        <v>15.37</v>
      </c>
      <c r="CI191" s="2">
        <f t="shared" si="613"/>
        <v>1.5500000000000025</v>
      </c>
      <c r="CM191">
        <v>130</v>
      </c>
      <c r="CN191" s="1">
        <v>0.16899999999999998</v>
      </c>
      <c r="CO191" s="2">
        <f t="shared" si="641"/>
        <v>3.38</v>
      </c>
      <c r="CP191" s="2">
        <f t="shared" si="642"/>
        <v>16.77</v>
      </c>
      <c r="CQ191" s="2">
        <f t="shared" si="614"/>
        <v>-1.4000000000000004</v>
      </c>
      <c r="CS191" s="1">
        <f t="shared" si="643"/>
        <v>0.16599999999999998</v>
      </c>
      <c r="CU191">
        <v>130</v>
      </c>
      <c r="CV191" s="1">
        <v>0.17100000000000001</v>
      </c>
      <c r="CW191" s="2">
        <f t="shared" si="644"/>
        <v>3.4200000000000004</v>
      </c>
      <c r="CX191" s="2">
        <f t="shared" si="645"/>
        <v>16.55</v>
      </c>
      <c r="CY191" s="2">
        <f t="shared" si="615"/>
        <v>0.21999999999999886</v>
      </c>
      <c r="DA191" s="1"/>
      <c r="DC191">
        <v>130</v>
      </c>
      <c r="DD191" s="1">
        <v>0.16500000000000001</v>
      </c>
      <c r="DE191" s="2">
        <f t="shared" si="646"/>
        <v>3.3000000000000003</v>
      </c>
      <c r="DF191" s="2">
        <f t="shared" si="647"/>
        <v>15.330000000000002</v>
      </c>
      <c r="DG191" s="2">
        <f t="shared" si="616"/>
        <v>1.2199999999999989</v>
      </c>
      <c r="DK191">
        <v>130</v>
      </c>
      <c r="DL191" s="1">
        <v>0.16500000000000001</v>
      </c>
      <c r="DM191" s="2">
        <f t="shared" si="648"/>
        <v>3.3000000000000003</v>
      </c>
      <c r="DN191" s="2">
        <f t="shared" si="649"/>
        <v>14.700000000000001</v>
      </c>
      <c r="DO191" s="2">
        <f t="shared" si="617"/>
        <v>0.63000000000000078</v>
      </c>
      <c r="DR191" t="s">
        <v>100</v>
      </c>
      <c r="DS191">
        <v>130</v>
      </c>
      <c r="DT191" s="1">
        <v>9.8000000000000004E-2</v>
      </c>
      <c r="DU191" s="2">
        <f t="shared" si="650"/>
        <v>1.96</v>
      </c>
      <c r="DV191" s="2">
        <f t="shared" si="651"/>
        <v>14.100000000000001</v>
      </c>
      <c r="DW191" s="2">
        <f t="shared" si="618"/>
        <v>0.59999999999999964</v>
      </c>
    </row>
    <row r="192" spans="1:128" x14ac:dyDescent="0.2">
      <c r="C192">
        <v>150</v>
      </c>
      <c r="D192" s="1">
        <v>0.20200000000000004</v>
      </c>
      <c r="E192" s="2">
        <f t="shared" si="619"/>
        <v>4.0400000000000009</v>
      </c>
      <c r="F192" s="2">
        <f t="shared" si="620"/>
        <v>21.96</v>
      </c>
      <c r="G192" s="2">
        <f t="shared" si="603"/>
        <v>-21.96</v>
      </c>
      <c r="K192">
        <v>150</v>
      </c>
      <c r="L192" s="1">
        <v>0</v>
      </c>
      <c r="M192" s="2">
        <f t="shared" si="621"/>
        <v>0</v>
      </c>
      <c r="N192" s="2">
        <f t="shared" si="622"/>
        <v>0</v>
      </c>
      <c r="O192" s="2">
        <f t="shared" si="604"/>
        <v>0</v>
      </c>
      <c r="S192">
        <v>150</v>
      </c>
      <c r="T192" s="1">
        <v>0</v>
      </c>
      <c r="U192" s="2">
        <f t="shared" si="623"/>
        <v>0</v>
      </c>
      <c r="V192" s="2">
        <f t="shared" si="624"/>
        <v>0</v>
      </c>
      <c r="W192" s="2">
        <f t="shared" si="605"/>
        <v>0</v>
      </c>
      <c r="AA192">
        <v>150</v>
      </c>
      <c r="AB192" s="1">
        <v>0.19900000000000001</v>
      </c>
      <c r="AC192" s="2">
        <f t="shared" si="625"/>
        <v>3.9800000000000004</v>
      </c>
      <c r="AD192" s="2">
        <f t="shared" si="626"/>
        <v>29.240000000000002</v>
      </c>
      <c r="AE192" s="2">
        <f t="shared" si="606"/>
        <v>-7.2800000000000011</v>
      </c>
      <c r="AI192">
        <v>150</v>
      </c>
      <c r="AJ192" s="1">
        <v>0</v>
      </c>
      <c r="AK192" s="2">
        <f t="shared" si="627"/>
        <v>0</v>
      </c>
      <c r="AL192" s="2">
        <f t="shared" si="628"/>
        <v>0</v>
      </c>
      <c r="AM192" s="2">
        <f t="shared" si="607"/>
        <v>0</v>
      </c>
      <c r="AQ192">
        <v>150</v>
      </c>
      <c r="AR192" s="1">
        <v>0</v>
      </c>
      <c r="AS192" s="2">
        <f t="shared" si="629"/>
        <v>0</v>
      </c>
      <c r="AT192" s="2">
        <f t="shared" si="630"/>
        <v>0</v>
      </c>
      <c r="AU192" s="2">
        <f t="shared" si="608"/>
        <v>0</v>
      </c>
      <c r="AY192">
        <v>150</v>
      </c>
      <c r="AZ192" s="1">
        <v>0.19900000000000001</v>
      </c>
      <c r="BA192" s="2">
        <f t="shared" si="631"/>
        <v>3.9800000000000004</v>
      </c>
      <c r="BB192" s="2">
        <f t="shared" si="632"/>
        <v>24.51</v>
      </c>
      <c r="BC192" s="2">
        <f t="shared" si="609"/>
        <v>4.7300000000000004</v>
      </c>
      <c r="BE192" s="1"/>
      <c r="BG192">
        <v>150</v>
      </c>
      <c r="BH192" s="1">
        <v>0</v>
      </c>
      <c r="BI192" s="2">
        <f t="shared" si="633"/>
        <v>0</v>
      </c>
      <c r="BJ192" s="2">
        <f t="shared" si="634"/>
        <v>0</v>
      </c>
      <c r="BK192" s="2">
        <f t="shared" si="610"/>
        <v>0</v>
      </c>
      <c r="BO192">
        <v>150</v>
      </c>
      <c r="BP192" s="1">
        <v>0.19500000000000001</v>
      </c>
      <c r="BQ192" s="2">
        <f t="shared" si="635"/>
        <v>3.9000000000000004</v>
      </c>
      <c r="BR192" s="2">
        <f t="shared" si="636"/>
        <v>22.020000000000003</v>
      </c>
      <c r="BS192" s="2">
        <f t="shared" si="611"/>
        <v>7.2199999999999989</v>
      </c>
      <c r="BU192" s="1"/>
      <c r="BW192">
        <v>150</v>
      </c>
      <c r="BX192" s="1">
        <v>0.18600000000000003</v>
      </c>
      <c r="BY192" s="2">
        <f t="shared" si="637"/>
        <v>3.7200000000000006</v>
      </c>
      <c r="BZ192" s="2">
        <f t="shared" si="638"/>
        <v>20.64</v>
      </c>
      <c r="CA192" s="2">
        <f t="shared" si="612"/>
        <v>1.3800000000000026</v>
      </c>
      <c r="CE192">
        <v>150</v>
      </c>
      <c r="CF192" s="1">
        <v>0.18</v>
      </c>
      <c r="CG192" s="2">
        <f t="shared" si="639"/>
        <v>3.5999999999999996</v>
      </c>
      <c r="CH192" s="2">
        <f t="shared" si="640"/>
        <v>18.97</v>
      </c>
      <c r="CI192" s="2">
        <f t="shared" si="613"/>
        <v>1.6700000000000017</v>
      </c>
      <c r="CM192">
        <v>150</v>
      </c>
      <c r="CN192" s="1">
        <v>0.17100000000000001</v>
      </c>
      <c r="CO192" s="2">
        <f t="shared" si="641"/>
        <v>3.4200000000000004</v>
      </c>
      <c r="CP192" s="2">
        <f t="shared" si="642"/>
        <v>20.190000000000001</v>
      </c>
      <c r="CQ192" s="2">
        <f t="shared" si="614"/>
        <v>-1.2200000000000024</v>
      </c>
      <c r="CS192" s="1">
        <f t="shared" si="643"/>
        <v>0.16800000000000001</v>
      </c>
      <c r="CU192">
        <v>150</v>
      </c>
      <c r="CV192" s="1">
        <v>0.17300000000000001</v>
      </c>
      <c r="CW192" s="2">
        <f t="shared" si="644"/>
        <v>3.4600000000000004</v>
      </c>
      <c r="CX192" s="2">
        <f t="shared" si="645"/>
        <v>20.010000000000002</v>
      </c>
      <c r="CY192" s="2">
        <f t="shared" si="615"/>
        <v>0.17999999999999972</v>
      </c>
      <c r="DA192" s="1"/>
      <c r="DC192">
        <v>150</v>
      </c>
      <c r="DD192" s="1">
        <v>0.17199999999999999</v>
      </c>
      <c r="DE192" s="2">
        <f t="shared" si="646"/>
        <v>3.4399999999999995</v>
      </c>
      <c r="DF192" s="2">
        <f t="shared" si="647"/>
        <v>18.770000000000003</v>
      </c>
      <c r="DG192" s="2">
        <f t="shared" si="616"/>
        <v>1.2399999999999984</v>
      </c>
      <c r="DK192">
        <v>150</v>
      </c>
      <c r="DL192" s="1">
        <v>0.16800000000000001</v>
      </c>
      <c r="DM192" s="2">
        <f t="shared" si="648"/>
        <v>3.3600000000000003</v>
      </c>
      <c r="DN192" s="2">
        <f t="shared" si="649"/>
        <v>18.060000000000002</v>
      </c>
      <c r="DO192" s="2">
        <f t="shared" si="617"/>
        <v>0.71000000000000085</v>
      </c>
      <c r="DR192" t="s">
        <v>100</v>
      </c>
      <c r="DS192">
        <v>150</v>
      </c>
      <c r="DT192" s="1">
        <v>8.900000000000001E-2</v>
      </c>
      <c r="DU192" s="2">
        <f t="shared" si="650"/>
        <v>1.7800000000000002</v>
      </c>
      <c r="DV192" s="2">
        <f t="shared" si="651"/>
        <v>15.880000000000003</v>
      </c>
      <c r="DW192" s="2">
        <f t="shared" si="618"/>
        <v>2.1799999999999997</v>
      </c>
      <c r="DX192" s="5">
        <f>DV192*10</f>
        <v>158.80000000000001</v>
      </c>
    </row>
    <row r="193" spans="1:128" x14ac:dyDescent="0.2">
      <c r="C193">
        <v>170</v>
      </c>
      <c r="D193" s="1">
        <v>0.18</v>
      </c>
      <c r="E193" s="2">
        <f t="shared" si="619"/>
        <v>3.5999999999999996</v>
      </c>
      <c r="F193" s="2">
        <f t="shared" si="620"/>
        <v>25.560000000000002</v>
      </c>
      <c r="G193" s="2">
        <f t="shared" si="603"/>
        <v>-25.560000000000002</v>
      </c>
      <c r="K193">
        <v>170</v>
      </c>
      <c r="L193" s="1">
        <v>0</v>
      </c>
      <c r="M193" s="2">
        <f t="shared" si="621"/>
        <v>0</v>
      </c>
      <c r="N193" s="2">
        <f t="shared" si="622"/>
        <v>0</v>
      </c>
      <c r="O193" s="2">
        <f t="shared" si="604"/>
        <v>0</v>
      </c>
      <c r="S193">
        <v>170</v>
      </c>
      <c r="T193" s="1">
        <v>0</v>
      </c>
      <c r="U193" s="2">
        <f t="shared" si="623"/>
        <v>0</v>
      </c>
      <c r="V193" s="2">
        <f t="shared" si="624"/>
        <v>0</v>
      </c>
      <c r="W193" s="2">
        <f t="shared" si="605"/>
        <v>0</v>
      </c>
      <c r="AA193">
        <v>170</v>
      </c>
      <c r="AB193" s="1">
        <v>0.183</v>
      </c>
      <c r="AC193" s="2">
        <f t="shared" si="625"/>
        <v>3.66</v>
      </c>
      <c r="AD193" s="2">
        <f t="shared" si="626"/>
        <v>32.900000000000006</v>
      </c>
      <c r="AE193" s="2">
        <f t="shared" si="606"/>
        <v>-7.3400000000000034</v>
      </c>
      <c r="AI193">
        <v>170</v>
      </c>
      <c r="AJ193" s="1">
        <v>0</v>
      </c>
      <c r="AK193" s="2">
        <f t="shared" si="627"/>
        <v>0</v>
      </c>
      <c r="AL193" s="2">
        <f t="shared" si="628"/>
        <v>0</v>
      </c>
      <c r="AM193" s="2">
        <f t="shared" si="607"/>
        <v>0</v>
      </c>
      <c r="AQ193">
        <v>170</v>
      </c>
      <c r="AR193" s="1">
        <v>0</v>
      </c>
      <c r="AS193" s="2">
        <f t="shared" si="629"/>
        <v>0</v>
      </c>
      <c r="AT193" s="2">
        <f t="shared" si="630"/>
        <v>0</v>
      </c>
      <c r="AU193" s="2">
        <f t="shared" si="608"/>
        <v>0</v>
      </c>
      <c r="AY193">
        <v>170</v>
      </c>
      <c r="AZ193" s="1">
        <v>0.18</v>
      </c>
      <c r="BA193" s="2">
        <f t="shared" si="631"/>
        <v>3.5999999999999996</v>
      </c>
      <c r="BB193" s="2">
        <f t="shared" si="632"/>
        <v>28.11</v>
      </c>
      <c r="BC193" s="2">
        <f t="shared" si="609"/>
        <v>4.7900000000000063</v>
      </c>
      <c r="BE193" s="1"/>
      <c r="BG193">
        <v>170</v>
      </c>
      <c r="BH193" s="1">
        <v>0</v>
      </c>
      <c r="BI193" s="2">
        <f t="shared" si="633"/>
        <v>0</v>
      </c>
      <c r="BJ193" s="2">
        <f t="shared" si="634"/>
        <v>0</v>
      </c>
      <c r="BK193" s="2">
        <f t="shared" si="610"/>
        <v>0</v>
      </c>
      <c r="BO193">
        <v>170</v>
      </c>
      <c r="BP193" s="1">
        <v>0.17800000000000002</v>
      </c>
      <c r="BQ193" s="2">
        <f t="shared" si="635"/>
        <v>3.5600000000000005</v>
      </c>
      <c r="BR193" s="2">
        <f t="shared" si="636"/>
        <v>25.580000000000005</v>
      </c>
      <c r="BS193" s="2">
        <f t="shared" si="611"/>
        <v>7.32</v>
      </c>
      <c r="BU193" s="1"/>
      <c r="BW193">
        <v>170</v>
      </c>
      <c r="BX193" s="1">
        <v>0.16800000000000001</v>
      </c>
      <c r="BY193" s="2">
        <f t="shared" si="637"/>
        <v>3.3600000000000003</v>
      </c>
      <c r="BZ193" s="2">
        <f t="shared" si="638"/>
        <v>24</v>
      </c>
      <c r="CA193" s="2">
        <f t="shared" si="612"/>
        <v>1.5800000000000054</v>
      </c>
      <c r="CE193">
        <v>170</v>
      </c>
      <c r="CF193" s="1">
        <v>0.16400000000000003</v>
      </c>
      <c r="CG193" s="2">
        <f t="shared" si="639"/>
        <v>3.2800000000000007</v>
      </c>
      <c r="CH193" s="2">
        <f t="shared" si="640"/>
        <v>22.25</v>
      </c>
      <c r="CI193" s="2">
        <f t="shared" si="613"/>
        <v>1.75</v>
      </c>
      <c r="CM193">
        <v>170</v>
      </c>
      <c r="CN193" s="1">
        <v>0.157</v>
      </c>
      <c r="CO193" s="2">
        <f t="shared" si="641"/>
        <v>3.14</v>
      </c>
      <c r="CP193" s="2">
        <f t="shared" si="642"/>
        <v>23.330000000000002</v>
      </c>
      <c r="CQ193" s="2">
        <f t="shared" si="614"/>
        <v>-1.0800000000000018</v>
      </c>
      <c r="CS193" s="1">
        <f t="shared" si="643"/>
        <v>0.154</v>
      </c>
      <c r="CU193">
        <v>170</v>
      </c>
      <c r="CV193" s="1">
        <v>0.159</v>
      </c>
      <c r="CW193" s="2">
        <f t="shared" si="644"/>
        <v>3.18</v>
      </c>
      <c r="CX193" s="2">
        <f t="shared" si="645"/>
        <v>23.19</v>
      </c>
      <c r="CY193" s="2">
        <f t="shared" si="615"/>
        <v>0.14000000000000057</v>
      </c>
      <c r="DA193" s="1"/>
      <c r="DC193">
        <v>170</v>
      </c>
      <c r="DD193" s="1">
        <v>0.153</v>
      </c>
      <c r="DE193" s="2">
        <f t="shared" si="646"/>
        <v>3.06</v>
      </c>
      <c r="DF193" s="2">
        <f t="shared" si="647"/>
        <v>21.830000000000002</v>
      </c>
      <c r="DG193" s="2">
        <f t="shared" si="616"/>
        <v>1.3599999999999994</v>
      </c>
      <c r="DK193">
        <v>170</v>
      </c>
      <c r="DL193" s="1">
        <v>0.15200000000000002</v>
      </c>
      <c r="DM193" s="2">
        <f t="shared" si="648"/>
        <v>3.0400000000000005</v>
      </c>
      <c r="DN193" s="2">
        <f t="shared" si="649"/>
        <v>21.1</v>
      </c>
      <c r="DO193" s="2">
        <f t="shared" si="617"/>
        <v>0.73000000000000043</v>
      </c>
      <c r="DR193" t="s">
        <v>100</v>
      </c>
      <c r="DS193">
        <v>170</v>
      </c>
      <c r="DT193" s="1">
        <v>7.0000000000000007E-2</v>
      </c>
      <c r="DU193" s="2">
        <f t="shared" si="650"/>
        <v>1.4000000000000001</v>
      </c>
      <c r="DV193" s="2">
        <f t="shared" si="651"/>
        <v>17.28</v>
      </c>
      <c r="DW193" s="2">
        <f t="shared" si="618"/>
        <v>3.8200000000000003</v>
      </c>
    </row>
    <row r="194" spans="1:128" x14ac:dyDescent="0.2">
      <c r="C194">
        <v>190</v>
      </c>
      <c r="D194" s="1">
        <v>0.14899999999999999</v>
      </c>
      <c r="E194" s="2">
        <f t="shared" si="619"/>
        <v>2.98</v>
      </c>
      <c r="F194" s="2">
        <f t="shared" si="620"/>
        <v>28.540000000000003</v>
      </c>
      <c r="G194" s="2">
        <f t="shared" si="603"/>
        <v>-28.540000000000003</v>
      </c>
      <c r="K194">
        <v>190</v>
      </c>
      <c r="L194" s="1">
        <v>0</v>
      </c>
      <c r="M194" s="2">
        <f t="shared" si="621"/>
        <v>0</v>
      </c>
      <c r="N194" s="2">
        <f t="shared" si="622"/>
        <v>0</v>
      </c>
      <c r="O194" s="2">
        <f t="shared" si="604"/>
        <v>0</v>
      </c>
      <c r="S194">
        <v>190</v>
      </c>
      <c r="T194" s="1">
        <v>0</v>
      </c>
      <c r="U194" s="2">
        <f t="shared" si="623"/>
        <v>0</v>
      </c>
      <c r="V194" s="2">
        <f t="shared" si="624"/>
        <v>0</v>
      </c>
      <c r="W194" s="2">
        <f t="shared" si="605"/>
        <v>0</v>
      </c>
      <c r="AA194">
        <v>190</v>
      </c>
      <c r="AB194" s="1">
        <v>0.15100000000000002</v>
      </c>
      <c r="AC194" s="2">
        <f t="shared" si="625"/>
        <v>3.0200000000000005</v>
      </c>
      <c r="AD194" s="2">
        <f t="shared" si="626"/>
        <v>35.920000000000009</v>
      </c>
      <c r="AE194" s="2">
        <f t="shared" si="606"/>
        <v>-7.3800000000000061</v>
      </c>
      <c r="AI194">
        <v>190</v>
      </c>
      <c r="AJ194" s="1">
        <v>0</v>
      </c>
      <c r="AK194" s="2">
        <f t="shared" si="627"/>
        <v>0</v>
      </c>
      <c r="AL194" s="2">
        <f t="shared" si="628"/>
        <v>0</v>
      </c>
      <c r="AM194" s="2">
        <f t="shared" si="607"/>
        <v>0</v>
      </c>
      <c r="AQ194">
        <v>190</v>
      </c>
      <c r="AR194" s="1">
        <v>0</v>
      </c>
      <c r="AS194" s="2">
        <f t="shared" si="629"/>
        <v>0</v>
      </c>
      <c r="AT194" s="2">
        <f t="shared" si="630"/>
        <v>0</v>
      </c>
      <c r="AU194" s="2">
        <f t="shared" si="608"/>
        <v>0</v>
      </c>
      <c r="AY194">
        <v>190</v>
      </c>
      <c r="AZ194" s="1">
        <v>0.14899999999999999</v>
      </c>
      <c r="BA194" s="2">
        <f t="shared" si="631"/>
        <v>2.98</v>
      </c>
      <c r="BB194" s="2">
        <f t="shared" si="632"/>
        <v>31.09</v>
      </c>
      <c r="BC194" s="2">
        <f t="shared" si="609"/>
        <v>4.830000000000009</v>
      </c>
      <c r="BE194" s="1"/>
      <c r="BG194">
        <v>190</v>
      </c>
      <c r="BH194" s="1">
        <v>0</v>
      </c>
      <c r="BI194" s="2">
        <f t="shared" si="633"/>
        <v>0</v>
      </c>
      <c r="BJ194" s="2">
        <f t="shared" si="634"/>
        <v>0</v>
      </c>
      <c r="BK194" s="2">
        <f t="shared" si="610"/>
        <v>0</v>
      </c>
      <c r="BO194">
        <v>190</v>
      </c>
      <c r="BP194" s="1">
        <v>0.14600000000000002</v>
      </c>
      <c r="BQ194" s="2">
        <f t="shared" si="635"/>
        <v>2.9200000000000004</v>
      </c>
      <c r="BR194" s="2">
        <f t="shared" si="636"/>
        <v>28.500000000000007</v>
      </c>
      <c r="BS194" s="2">
        <f t="shared" si="611"/>
        <v>7.4200000000000017</v>
      </c>
      <c r="BU194" s="1"/>
      <c r="BW194">
        <v>190</v>
      </c>
      <c r="BX194" s="1">
        <v>0.14499999999999999</v>
      </c>
      <c r="BY194" s="2">
        <f t="shared" si="637"/>
        <v>2.9</v>
      </c>
      <c r="BZ194" s="2">
        <f t="shared" si="638"/>
        <v>26.9</v>
      </c>
      <c r="CA194" s="2">
        <f t="shared" si="612"/>
        <v>1.6000000000000085</v>
      </c>
      <c r="CE194">
        <v>190</v>
      </c>
      <c r="CF194" s="1">
        <v>0.13800000000000001</v>
      </c>
      <c r="CG194" s="2">
        <f t="shared" si="639"/>
        <v>2.7600000000000002</v>
      </c>
      <c r="CH194" s="2">
        <f t="shared" si="640"/>
        <v>25.01</v>
      </c>
      <c r="CI194" s="2">
        <f t="shared" si="613"/>
        <v>1.889999999999997</v>
      </c>
      <c r="CM194">
        <v>190</v>
      </c>
      <c r="CN194" s="1">
        <v>0.13700000000000001</v>
      </c>
      <c r="CO194" s="2">
        <f t="shared" si="641"/>
        <v>2.74</v>
      </c>
      <c r="CP194" s="2">
        <f t="shared" si="642"/>
        <v>26.07</v>
      </c>
      <c r="CQ194" s="2">
        <f t="shared" si="614"/>
        <v>-1.0599999999999987</v>
      </c>
      <c r="CS194" s="1">
        <f t="shared" si="643"/>
        <v>0.13400000000000001</v>
      </c>
      <c r="CU194">
        <v>190</v>
      </c>
      <c r="CV194" s="1">
        <v>0.13800000000000001</v>
      </c>
      <c r="CW194" s="2">
        <f t="shared" si="644"/>
        <v>2.7600000000000002</v>
      </c>
      <c r="CX194" s="2">
        <f t="shared" si="645"/>
        <v>25.950000000000003</v>
      </c>
      <c r="CY194" s="2">
        <f t="shared" si="615"/>
        <v>0.11999999999999744</v>
      </c>
      <c r="DA194" s="1"/>
      <c r="DC194">
        <v>190</v>
      </c>
      <c r="DD194" s="1">
        <v>0.13500000000000001</v>
      </c>
      <c r="DE194" s="2">
        <f t="shared" si="646"/>
        <v>2.7</v>
      </c>
      <c r="DF194" s="2">
        <f t="shared" si="647"/>
        <v>24.53</v>
      </c>
      <c r="DG194" s="2">
        <f t="shared" si="616"/>
        <v>1.4200000000000017</v>
      </c>
      <c r="DK194">
        <v>190</v>
      </c>
      <c r="DL194" s="1">
        <v>0.13400000000000001</v>
      </c>
      <c r="DM194" s="2">
        <f t="shared" si="648"/>
        <v>2.68</v>
      </c>
      <c r="DN194" s="2">
        <f t="shared" si="649"/>
        <v>23.78</v>
      </c>
      <c r="DO194" s="2">
        <f t="shared" si="617"/>
        <v>0.75</v>
      </c>
      <c r="DR194" t="s">
        <v>100</v>
      </c>
      <c r="DS194">
        <v>190</v>
      </c>
      <c r="DT194" s="1">
        <v>6.6000000000000003E-2</v>
      </c>
      <c r="DU194" s="2">
        <f t="shared" si="650"/>
        <v>1.32</v>
      </c>
      <c r="DV194" s="2">
        <f t="shared" si="651"/>
        <v>18.600000000000001</v>
      </c>
      <c r="DW194" s="2">
        <f t="shared" si="618"/>
        <v>5.18</v>
      </c>
    </row>
    <row r="195" spans="1:128" x14ac:dyDescent="0.2">
      <c r="C195">
        <v>210</v>
      </c>
      <c r="D195" s="1">
        <v>0.154</v>
      </c>
      <c r="E195" s="2">
        <f t="shared" si="619"/>
        <v>3.08</v>
      </c>
      <c r="F195" s="2">
        <f t="shared" si="620"/>
        <v>31.620000000000005</v>
      </c>
      <c r="G195" s="2">
        <f t="shared" si="603"/>
        <v>-31.620000000000005</v>
      </c>
      <c r="K195">
        <v>210</v>
      </c>
      <c r="L195" s="1">
        <v>0</v>
      </c>
      <c r="M195" s="2">
        <f t="shared" si="621"/>
        <v>0</v>
      </c>
      <c r="N195" s="2">
        <f t="shared" si="622"/>
        <v>0</v>
      </c>
      <c r="O195" s="2">
        <f t="shared" si="604"/>
        <v>0</v>
      </c>
      <c r="S195">
        <v>210</v>
      </c>
      <c r="T195" s="1">
        <v>0</v>
      </c>
      <c r="U195" s="2">
        <f t="shared" si="623"/>
        <v>0</v>
      </c>
      <c r="V195" s="2">
        <f t="shared" si="624"/>
        <v>0</v>
      </c>
      <c r="W195" s="2">
        <f t="shared" si="605"/>
        <v>0</v>
      </c>
      <c r="AA195">
        <v>210</v>
      </c>
      <c r="AB195" s="1">
        <v>0.155</v>
      </c>
      <c r="AC195" s="2">
        <f t="shared" si="625"/>
        <v>3.1</v>
      </c>
      <c r="AD195" s="2">
        <f t="shared" si="626"/>
        <v>39.02000000000001</v>
      </c>
      <c r="AE195" s="2">
        <f t="shared" si="606"/>
        <v>-7.4000000000000057</v>
      </c>
      <c r="AI195">
        <v>210</v>
      </c>
      <c r="AJ195" s="1">
        <v>0</v>
      </c>
      <c r="AK195" s="2">
        <f t="shared" si="627"/>
        <v>0</v>
      </c>
      <c r="AL195" s="2">
        <f t="shared" si="628"/>
        <v>0</v>
      </c>
      <c r="AM195" s="2">
        <f t="shared" si="607"/>
        <v>0</v>
      </c>
      <c r="AQ195">
        <v>210</v>
      </c>
      <c r="AR195" s="1">
        <v>0</v>
      </c>
      <c r="AS195" s="2">
        <f t="shared" si="629"/>
        <v>0</v>
      </c>
      <c r="AT195" s="2">
        <f t="shared" si="630"/>
        <v>0</v>
      </c>
      <c r="AU195" s="2">
        <f t="shared" si="608"/>
        <v>0</v>
      </c>
      <c r="AY195">
        <v>210</v>
      </c>
      <c r="AZ195" s="1">
        <v>0.15600000000000003</v>
      </c>
      <c r="BA195" s="2">
        <f t="shared" si="631"/>
        <v>3.1200000000000006</v>
      </c>
      <c r="BB195" s="2">
        <f t="shared" si="632"/>
        <v>34.21</v>
      </c>
      <c r="BC195" s="2">
        <f t="shared" si="609"/>
        <v>4.8100000000000094</v>
      </c>
      <c r="BE195" s="1"/>
      <c r="BG195">
        <v>210</v>
      </c>
      <c r="BH195" s="1">
        <v>0</v>
      </c>
      <c r="BI195" s="2">
        <f t="shared" si="633"/>
        <v>0</v>
      </c>
      <c r="BJ195" s="2">
        <f t="shared" si="634"/>
        <v>0</v>
      </c>
      <c r="BK195" s="2">
        <f t="shared" si="610"/>
        <v>0</v>
      </c>
      <c r="BO195">
        <v>210</v>
      </c>
      <c r="BP195" s="1">
        <v>0.15600000000000003</v>
      </c>
      <c r="BQ195" s="2">
        <f t="shared" si="635"/>
        <v>3.1200000000000006</v>
      </c>
      <c r="BR195" s="2">
        <f t="shared" si="636"/>
        <v>31.620000000000008</v>
      </c>
      <c r="BS195" s="2">
        <f t="shared" si="611"/>
        <v>7.4000000000000021</v>
      </c>
      <c r="BU195" s="1"/>
      <c r="BW195">
        <v>210</v>
      </c>
      <c r="BX195" s="1">
        <v>0.15600000000000003</v>
      </c>
      <c r="BY195" s="2">
        <f t="shared" si="637"/>
        <v>3.1200000000000006</v>
      </c>
      <c r="BZ195" s="2">
        <f t="shared" si="638"/>
        <v>30.02</v>
      </c>
      <c r="CA195" s="2">
        <f t="shared" si="612"/>
        <v>1.6000000000000085</v>
      </c>
      <c r="CE195">
        <v>210</v>
      </c>
      <c r="CF195" s="1">
        <v>0.15100000000000002</v>
      </c>
      <c r="CG195" s="2">
        <f t="shared" si="639"/>
        <v>3.0200000000000005</v>
      </c>
      <c r="CH195" s="2">
        <f t="shared" si="640"/>
        <v>28.03</v>
      </c>
      <c r="CI195" s="2">
        <f t="shared" si="613"/>
        <v>1.9899999999999984</v>
      </c>
      <c r="CM195">
        <v>210</v>
      </c>
      <c r="CN195" s="1">
        <v>0.154</v>
      </c>
      <c r="CO195" s="2">
        <f t="shared" si="641"/>
        <v>3.08</v>
      </c>
      <c r="CP195" s="2">
        <f t="shared" si="642"/>
        <v>29.15</v>
      </c>
      <c r="CQ195" s="2">
        <f t="shared" si="614"/>
        <v>-1.1199999999999974</v>
      </c>
      <c r="CS195" s="1">
        <f t="shared" si="643"/>
        <v>0.151</v>
      </c>
      <c r="CU195">
        <v>210</v>
      </c>
      <c r="CV195" s="1">
        <v>0.15600000000000003</v>
      </c>
      <c r="CW195" s="2">
        <f t="shared" si="644"/>
        <v>3.1200000000000006</v>
      </c>
      <c r="CX195" s="2">
        <f t="shared" si="645"/>
        <v>29.070000000000004</v>
      </c>
      <c r="CY195" s="2">
        <f t="shared" si="615"/>
        <v>7.9999999999994742E-2</v>
      </c>
      <c r="DA195" s="1"/>
      <c r="DC195">
        <v>210</v>
      </c>
      <c r="DD195" s="1">
        <v>0.153</v>
      </c>
      <c r="DE195" s="2">
        <f t="shared" si="646"/>
        <v>3.06</v>
      </c>
      <c r="DF195" s="2">
        <f t="shared" si="647"/>
        <v>27.59</v>
      </c>
      <c r="DG195" s="2">
        <f t="shared" si="616"/>
        <v>1.480000000000004</v>
      </c>
      <c r="DK195">
        <v>210</v>
      </c>
      <c r="DL195" s="1">
        <v>0.15</v>
      </c>
      <c r="DM195" s="2">
        <f t="shared" si="648"/>
        <v>3</v>
      </c>
      <c r="DN195" s="2">
        <f t="shared" si="649"/>
        <v>26.78</v>
      </c>
      <c r="DO195" s="2">
        <f t="shared" si="617"/>
        <v>0.80999999999999872</v>
      </c>
      <c r="DR195" t="s">
        <v>100</v>
      </c>
      <c r="DS195">
        <v>210</v>
      </c>
      <c r="DT195" s="1">
        <v>6.3E-2</v>
      </c>
      <c r="DU195" s="2">
        <f t="shared" si="650"/>
        <v>1.26</v>
      </c>
      <c r="DV195" s="2">
        <f t="shared" si="651"/>
        <v>19.860000000000003</v>
      </c>
      <c r="DW195" s="2">
        <f t="shared" si="618"/>
        <v>6.9199999999999982</v>
      </c>
    </row>
    <row r="196" spans="1:128" x14ac:dyDescent="0.2">
      <c r="C196">
        <v>230</v>
      </c>
      <c r="D196" s="1">
        <v>0.21600000000000003</v>
      </c>
      <c r="E196" s="2">
        <f t="shared" si="619"/>
        <v>4.32</v>
      </c>
      <c r="F196" s="2">
        <f t="shared" si="620"/>
        <v>35.940000000000005</v>
      </c>
      <c r="G196" s="2">
        <f t="shared" si="603"/>
        <v>-35.940000000000005</v>
      </c>
      <c r="K196">
        <v>230</v>
      </c>
      <c r="L196" s="1">
        <v>0</v>
      </c>
      <c r="M196" s="2">
        <f t="shared" si="621"/>
        <v>0</v>
      </c>
      <c r="N196" s="2">
        <f t="shared" si="622"/>
        <v>0</v>
      </c>
      <c r="O196" s="2">
        <f t="shared" si="604"/>
        <v>0</v>
      </c>
      <c r="S196">
        <v>230</v>
      </c>
      <c r="T196" s="1">
        <v>0</v>
      </c>
      <c r="U196" s="2">
        <f t="shared" si="623"/>
        <v>0</v>
      </c>
      <c r="V196" s="2">
        <f t="shared" si="624"/>
        <v>0</v>
      </c>
      <c r="W196" s="2">
        <f t="shared" si="605"/>
        <v>0</v>
      </c>
      <c r="AA196">
        <v>230</v>
      </c>
      <c r="AB196" s="1">
        <v>0.215</v>
      </c>
      <c r="AC196" s="2">
        <f t="shared" si="625"/>
        <v>4.3</v>
      </c>
      <c r="AD196" s="2">
        <f t="shared" si="626"/>
        <v>43.320000000000007</v>
      </c>
      <c r="AE196" s="2">
        <f t="shared" si="606"/>
        <v>-7.3800000000000026</v>
      </c>
      <c r="AI196">
        <v>230</v>
      </c>
      <c r="AJ196" s="1">
        <v>0</v>
      </c>
      <c r="AK196" s="2">
        <f t="shared" si="627"/>
        <v>0</v>
      </c>
      <c r="AL196" s="2">
        <f t="shared" si="628"/>
        <v>0</v>
      </c>
      <c r="AM196" s="2">
        <f t="shared" si="607"/>
        <v>0</v>
      </c>
      <c r="AQ196">
        <v>230</v>
      </c>
      <c r="AR196" s="1">
        <v>0</v>
      </c>
      <c r="AS196" s="2">
        <f t="shared" si="629"/>
        <v>0</v>
      </c>
      <c r="AT196" s="2">
        <f t="shared" si="630"/>
        <v>0</v>
      </c>
      <c r="AU196" s="2">
        <f t="shared" si="608"/>
        <v>0</v>
      </c>
      <c r="AY196">
        <v>230</v>
      </c>
      <c r="AZ196" s="1">
        <v>0.21400000000000002</v>
      </c>
      <c r="BA196" s="2">
        <f t="shared" si="631"/>
        <v>4.28</v>
      </c>
      <c r="BB196" s="2">
        <f t="shared" si="632"/>
        <v>38.49</v>
      </c>
      <c r="BC196" s="2">
        <f t="shared" si="609"/>
        <v>4.8300000000000054</v>
      </c>
      <c r="BE196" s="1"/>
      <c r="BG196">
        <v>230</v>
      </c>
      <c r="BH196" s="1">
        <v>0</v>
      </c>
      <c r="BI196" s="2">
        <f t="shared" si="633"/>
        <v>0</v>
      </c>
      <c r="BJ196" s="2">
        <f t="shared" si="634"/>
        <v>0</v>
      </c>
      <c r="BK196" s="2">
        <f t="shared" si="610"/>
        <v>0</v>
      </c>
      <c r="BO196">
        <v>230</v>
      </c>
      <c r="BP196" s="1">
        <v>0.21100000000000002</v>
      </c>
      <c r="BQ196" s="2">
        <f t="shared" si="635"/>
        <v>4.2200000000000006</v>
      </c>
      <c r="BR196" s="2">
        <f t="shared" si="636"/>
        <v>35.840000000000011</v>
      </c>
      <c r="BS196" s="2">
        <f t="shared" si="611"/>
        <v>7.4799999999999969</v>
      </c>
      <c r="BU196" s="1"/>
      <c r="BW196">
        <v>230</v>
      </c>
      <c r="BX196" s="1">
        <v>0.21400000000000002</v>
      </c>
      <c r="BY196" s="2">
        <f t="shared" si="637"/>
        <v>4.28</v>
      </c>
      <c r="BZ196" s="2">
        <f t="shared" si="638"/>
        <v>34.299999999999997</v>
      </c>
      <c r="CA196" s="2">
        <f t="shared" si="612"/>
        <v>1.5400000000000134</v>
      </c>
      <c r="CE196">
        <v>230</v>
      </c>
      <c r="CF196" s="1">
        <v>0.215</v>
      </c>
      <c r="CG196" s="2">
        <f t="shared" si="639"/>
        <v>4.3</v>
      </c>
      <c r="CH196" s="2">
        <f t="shared" si="640"/>
        <v>32.33</v>
      </c>
      <c r="CI196" s="2">
        <f t="shared" si="613"/>
        <v>1.9699999999999989</v>
      </c>
      <c r="CM196">
        <v>230</v>
      </c>
      <c r="CN196" s="1">
        <v>0.20900000000000002</v>
      </c>
      <c r="CO196" s="2">
        <f t="shared" si="641"/>
        <v>4.1800000000000006</v>
      </c>
      <c r="CP196" s="2">
        <f t="shared" si="642"/>
        <v>33.33</v>
      </c>
      <c r="CQ196" s="2">
        <f t="shared" si="614"/>
        <v>-1</v>
      </c>
      <c r="CS196" s="1">
        <f t="shared" si="643"/>
        <v>0.20600000000000002</v>
      </c>
      <c r="CU196">
        <v>230</v>
      </c>
      <c r="CV196" s="1">
        <v>0.21</v>
      </c>
      <c r="CW196" s="2">
        <f t="shared" si="644"/>
        <v>4.2</v>
      </c>
      <c r="CX196" s="2">
        <f t="shared" si="645"/>
        <v>33.270000000000003</v>
      </c>
      <c r="CY196" s="2">
        <f t="shared" si="615"/>
        <v>5.9999999999995168E-2</v>
      </c>
      <c r="DA196" s="1"/>
      <c r="DC196">
        <v>230</v>
      </c>
      <c r="DD196" s="1">
        <v>0.20700000000000002</v>
      </c>
      <c r="DE196" s="2">
        <f t="shared" si="646"/>
        <v>4.1400000000000006</v>
      </c>
      <c r="DF196" s="2">
        <f t="shared" si="647"/>
        <v>31.73</v>
      </c>
      <c r="DG196" s="2">
        <f t="shared" si="616"/>
        <v>1.5400000000000027</v>
      </c>
      <c r="DK196">
        <v>230</v>
      </c>
      <c r="DL196" s="1">
        <v>0.20600000000000002</v>
      </c>
      <c r="DM196" s="2">
        <f t="shared" si="648"/>
        <v>4.12</v>
      </c>
      <c r="DN196" s="2">
        <f t="shared" si="649"/>
        <v>30.900000000000002</v>
      </c>
      <c r="DO196" s="2">
        <f t="shared" si="617"/>
        <v>0.82999999999999829</v>
      </c>
      <c r="DR196" t="s">
        <v>100</v>
      </c>
      <c r="DS196">
        <v>230</v>
      </c>
      <c r="DT196" s="1">
        <v>5.2000000000000005E-2</v>
      </c>
      <c r="DU196" s="2">
        <f t="shared" si="650"/>
        <v>1.04</v>
      </c>
      <c r="DV196" s="2">
        <f t="shared" si="651"/>
        <v>20.900000000000002</v>
      </c>
      <c r="DW196" s="2">
        <f t="shared" si="618"/>
        <v>10</v>
      </c>
    </row>
    <row r="197" spans="1:128" x14ac:dyDescent="0.2">
      <c r="C197">
        <v>250</v>
      </c>
      <c r="D197" s="1">
        <v>0.21100000000000002</v>
      </c>
      <c r="E197" s="2">
        <f t="shared" si="619"/>
        <v>4.2200000000000006</v>
      </c>
      <c r="F197" s="2">
        <f t="shared" si="620"/>
        <v>40.160000000000004</v>
      </c>
      <c r="G197" s="2">
        <f t="shared" si="603"/>
        <v>-40.160000000000004</v>
      </c>
      <c r="K197">
        <v>250</v>
      </c>
      <c r="L197" s="1">
        <v>0</v>
      </c>
      <c r="M197" s="2">
        <f t="shared" si="621"/>
        <v>0</v>
      </c>
      <c r="N197" s="2">
        <f t="shared" si="622"/>
        <v>0</v>
      </c>
      <c r="O197" s="2">
        <f t="shared" si="604"/>
        <v>0</v>
      </c>
      <c r="S197">
        <v>250</v>
      </c>
      <c r="T197" s="1">
        <v>0</v>
      </c>
      <c r="U197" s="2">
        <f t="shared" si="623"/>
        <v>0</v>
      </c>
      <c r="V197" s="2">
        <f t="shared" si="624"/>
        <v>0</v>
      </c>
      <c r="W197" s="2">
        <f t="shared" si="605"/>
        <v>0</v>
      </c>
      <c r="AA197">
        <v>250</v>
      </c>
      <c r="AB197" s="1">
        <v>0.21</v>
      </c>
      <c r="AC197" s="2">
        <f t="shared" si="625"/>
        <v>4.2</v>
      </c>
      <c r="AD197" s="2">
        <f t="shared" si="626"/>
        <v>47.52000000000001</v>
      </c>
      <c r="AE197" s="2">
        <f t="shared" si="606"/>
        <v>-7.3600000000000065</v>
      </c>
      <c r="AI197">
        <v>250</v>
      </c>
      <c r="AJ197" s="1">
        <v>0</v>
      </c>
      <c r="AK197" s="2">
        <f t="shared" si="627"/>
        <v>0</v>
      </c>
      <c r="AL197" s="2">
        <f t="shared" si="628"/>
        <v>0</v>
      </c>
      <c r="AM197" s="2">
        <f t="shared" si="607"/>
        <v>0</v>
      </c>
      <c r="AQ197">
        <v>250</v>
      </c>
      <c r="AR197" s="1">
        <v>0</v>
      </c>
      <c r="AS197" s="2">
        <f t="shared" si="629"/>
        <v>0</v>
      </c>
      <c r="AT197" s="2">
        <f t="shared" si="630"/>
        <v>0</v>
      </c>
      <c r="AU197" s="2">
        <f t="shared" si="608"/>
        <v>0</v>
      </c>
      <c r="AY197">
        <v>250</v>
      </c>
      <c r="AZ197" s="1">
        <v>0.21</v>
      </c>
      <c r="BA197" s="2">
        <f t="shared" si="631"/>
        <v>4.2</v>
      </c>
      <c r="BB197" s="2">
        <f t="shared" si="632"/>
        <v>42.690000000000005</v>
      </c>
      <c r="BC197" s="2">
        <f t="shared" si="609"/>
        <v>4.8300000000000054</v>
      </c>
      <c r="BE197" s="1"/>
      <c r="BG197">
        <v>250</v>
      </c>
      <c r="BH197" s="1">
        <v>0</v>
      </c>
      <c r="BI197" s="2">
        <f t="shared" si="633"/>
        <v>0</v>
      </c>
      <c r="BJ197" s="2">
        <f t="shared" si="634"/>
        <v>0</v>
      </c>
      <c r="BK197" s="2">
        <f t="shared" si="610"/>
        <v>0</v>
      </c>
      <c r="BO197">
        <v>250</v>
      </c>
      <c r="BP197" s="1">
        <v>0.21200000000000002</v>
      </c>
      <c r="BQ197" s="2">
        <f t="shared" si="635"/>
        <v>4.24</v>
      </c>
      <c r="BR197" s="2">
        <f t="shared" si="636"/>
        <v>40.080000000000013</v>
      </c>
      <c r="BS197" s="2">
        <f t="shared" si="611"/>
        <v>7.4399999999999977</v>
      </c>
      <c r="BU197" s="1"/>
      <c r="BW197">
        <v>250</v>
      </c>
      <c r="BX197" s="1">
        <v>0.20800000000000002</v>
      </c>
      <c r="BY197" s="2">
        <f t="shared" si="637"/>
        <v>4.16</v>
      </c>
      <c r="BZ197" s="2">
        <f t="shared" si="638"/>
        <v>38.459999999999994</v>
      </c>
      <c r="CA197" s="2">
        <f t="shared" si="612"/>
        <v>1.6200000000000188</v>
      </c>
      <c r="CE197">
        <v>250</v>
      </c>
      <c r="CF197" s="1">
        <v>0.21</v>
      </c>
      <c r="CG197" s="2">
        <f t="shared" si="639"/>
        <v>4.2</v>
      </c>
      <c r="CH197" s="2">
        <f t="shared" si="640"/>
        <v>36.53</v>
      </c>
      <c r="CI197" s="2">
        <f t="shared" si="613"/>
        <v>1.9299999999999926</v>
      </c>
      <c r="CM197">
        <v>250</v>
      </c>
      <c r="CN197" s="1">
        <v>0.20300000000000001</v>
      </c>
      <c r="CO197" s="2">
        <f t="shared" si="641"/>
        <v>4.0600000000000005</v>
      </c>
      <c r="CP197" s="2">
        <f t="shared" si="642"/>
        <v>37.39</v>
      </c>
      <c r="CQ197" s="2">
        <f t="shared" si="614"/>
        <v>-0.85999999999999943</v>
      </c>
      <c r="CS197" s="1">
        <f t="shared" si="643"/>
        <v>0.2</v>
      </c>
      <c r="CU197">
        <v>250</v>
      </c>
      <c r="CV197" s="1">
        <v>0.21100000000000002</v>
      </c>
      <c r="CW197" s="2">
        <f t="shared" si="644"/>
        <v>4.2200000000000006</v>
      </c>
      <c r="CX197" s="2">
        <f t="shared" si="645"/>
        <v>37.49</v>
      </c>
      <c r="CY197" s="2">
        <f t="shared" si="615"/>
        <v>-0.10000000000000142</v>
      </c>
      <c r="DA197" s="1"/>
      <c r="DC197">
        <v>250</v>
      </c>
      <c r="DD197" s="1">
        <v>0.2</v>
      </c>
      <c r="DE197" s="2">
        <f t="shared" si="646"/>
        <v>4</v>
      </c>
      <c r="DF197" s="2">
        <f t="shared" si="647"/>
        <v>35.730000000000004</v>
      </c>
      <c r="DG197" s="2">
        <f t="shared" si="616"/>
        <v>1.759999999999998</v>
      </c>
      <c r="DK197">
        <v>250</v>
      </c>
      <c r="DL197" s="1">
        <v>0.19900000000000001</v>
      </c>
      <c r="DM197" s="2">
        <f t="shared" si="648"/>
        <v>3.9800000000000004</v>
      </c>
      <c r="DN197" s="2">
        <f t="shared" si="649"/>
        <v>34.880000000000003</v>
      </c>
      <c r="DO197" s="2">
        <f t="shared" si="617"/>
        <v>0.85000000000000142</v>
      </c>
      <c r="DR197" t="s">
        <v>100</v>
      </c>
      <c r="DS197">
        <v>250</v>
      </c>
      <c r="DT197" s="1">
        <v>4.6000000000000006E-2</v>
      </c>
      <c r="DU197" s="2">
        <f t="shared" si="650"/>
        <v>0.92000000000000015</v>
      </c>
      <c r="DV197" s="2">
        <f t="shared" si="651"/>
        <v>21.820000000000004</v>
      </c>
      <c r="DW197" s="2">
        <f t="shared" si="618"/>
        <v>13.059999999999999</v>
      </c>
    </row>
    <row r="198" spans="1:128" x14ac:dyDescent="0.2">
      <c r="C198">
        <v>270</v>
      </c>
      <c r="D198" s="1">
        <v>0.21100000000000002</v>
      </c>
      <c r="E198" s="2">
        <f t="shared" si="619"/>
        <v>4.2200000000000006</v>
      </c>
      <c r="F198" s="2">
        <f t="shared" si="620"/>
        <v>44.38</v>
      </c>
      <c r="G198" s="2">
        <f t="shared" si="603"/>
        <v>-44.38</v>
      </c>
      <c r="K198">
        <v>270</v>
      </c>
      <c r="L198" s="1">
        <v>0</v>
      </c>
      <c r="M198" s="2">
        <f t="shared" si="621"/>
        <v>0</v>
      </c>
      <c r="N198" s="2">
        <f t="shared" si="622"/>
        <v>0</v>
      </c>
      <c r="O198" s="2">
        <f t="shared" si="604"/>
        <v>0</v>
      </c>
      <c r="S198">
        <v>270</v>
      </c>
      <c r="T198" s="1">
        <v>0</v>
      </c>
      <c r="U198" s="2">
        <f t="shared" si="623"/>
        <v>0</v>
      </c>
      <c r="V198" s="2">
        <f t="shared" si="624"/>
        <v>0</v>
      </c>
      <c r="W198" s="2">
        <f t="shared" si="605"/>
        <v>0</v>
      </c>
      <c r="AA198">
        <v>270</v>
      </c>
      <c r="AB198" s="1">
        <v>0.20700000000000002</v>
      </c>
      <c r="AC198" s="2">
        <f t="shared" si="625"/>
        <v>4.1400000000000006</v>
      </c>
      <c r="AD198" s="2">
        <f t="shared" si="626"/>
        <v>51.660000000000011</v>
      </c>
      <c r="AE198" s="2">
        <f t="shared" si="606"/>
        <v>-7.2800000000000082</v>
      </c>
      <c r="AI198">
        <v>270</v>
      </c>
      <c r="AJ198" s="1">
        <v>0</v>
      </c>
      <c r="AK198" s="2">
        <f t="shared" si="627"/>
        <v>0</v>
      </c>
      <c r="AL198" s="2">
        <f t="shared" si="628"/>
        <v>0</v>
      </c>
      <c r="AM198" s="2">
        <f t="shared" si="607"/>
        <v>0</v>
      </c>
      <c r="AQ198">
        <v>270</v>
      </c>
      <c r="AR198" s="1">
        <v>0</v>
      </c>
      <c r="AS198" s="2">
        <f t="shared" si="629"/>
        <v>0</v>
      </c>
      <c r="AT198" s="2">
        <f t="shared" si="630"/>
        <v>0</v>
      </c>
      <c r="AU198" s="2">
        <f t="shared" si="608"/>
        <v>0</v>
      </c>
      <c r="AY198">
        <v>270</v>
      </c>
      <c r="AZ198" s="1">
        <v>0.21100000000000002</v>
      </c>
      <c r="BA198" s="2">
        <f t="shared" si="631"/>
        <v>4.2200000000000006</v>
      </c>
      <c r="BB198" s="2">
        <f t="shared" si="632"/>
        <v>46.910000000000004</v>
      </c>
      <c r="BC198" s="2">
        <f t="shared" si="609"/>
        <v>4.7500000000000071</v>
      </c>
      <c r="BE198" s="1"/>
      <c r="BG198">
        <v>270</v>
      </c>
      <c r="BH198" s="1">
        <v>0</v>
      </c>
      <c r="BI198" s="2">
        <f t="shared" si="633"/>
        <v>0</v>
      </c>
      <c r="BJ198" s="2">
        <f t="shared" si="634"/>
        <v>0</v>
      </c>
      <c r="BK198" s="2">
        <f t="shared" si="610"/>
        <v>0</v>
      </c>
      <c r="BO198">
        <v>270</v>
      </c>
      <c r="BP198" s="1">
        <v>0.21700000000000003</v>
      </c>
      <c r="BQ198" s="2">
        <f t="shared" si="635"/>
        <v>4.3400000000000007</v>
      </c>
      <c r="BR198" s="2">
        <f t="shared" si="636"/>
        <v>44.420000000000016</v>
      </c>
      <c r="BS198" s="2">
        <f t="shared" si="611"/>
        <v>7.2399999999999949</v>
      </c>
      <c r="BU198" s="1"/>
      <c r="BW198">
        <v>270</v>
      </c>
      <c r="BX198" s="1">
        <v>0.21</v>
      </c>
      <c r="BY198" s="2">
        <f t="shared" si="637"/>
        <v>4.2</v>
      </c>
      <c r="BZ198" s="2">
        <f t="shared" si="638"/>
        <v>42.66</v>
      </c>
      <c r="CA198" s="2">
        <f t="shared" si="612"/>
        <v>1.7600000000000193</v>
      </c>
      <c r="CE198">
        <v>270</v>
      </c>
      <c r="CF198" s="1">
        <v>0.21100000000000002</v>
      </c>
      <c r="CG198" s="2">
        <f t="shared" si="639"/>
        <v>4.2200000000000006</v>
      </c>
      <c r="CH198" s="2">
        <f t="shared" si="640"/>
        <v>40.75</v>
      </c>
      <c r="CI198" s="2">
        <f t="shared" si="613"/>
        <v>1.9099999999999966</v>
      </c>
      <c r="CM198">
        <v>270</v>
      </c>
      <c r="CN198" s="1">
        <v>0.20600000000000002</v>
      </c>
      <c r="CO198" s="2">
        <f t="shared" si="641"/>
        <v>4.12</v>
      </c>
      <c r="CP198" s="2">
        <f t="shared" si="642"/>
        <v>41.51</v>
      </c>
      <c r="CQ198" s="2">
        <f t="shared" si="614"/>
        <v>-0.75999999999999801</v>
      </c>
      <c r="CS198" s="1">
        <f t="shared" si="643"/>
        <v>0.20300000000000001</v>
      </c>
      <c r="CU198">
        <v>270</v>
      </c>
      <c r="CV198" s="1">
        <v>0.21100000000000002</v>
      </c>
      <c r="CW198" s="2">
        <f t="shared" si="644"/>
        <v>4.2200000000000006</v>
      </c>
      <c r="CX198" s="2">
        <f t="shared" si="645"/>
        <v>41.71</v>
      </c>
      <c r="CY198" s="2">
        <f t="shared" si="615"/>
        <v>-0.20000000000000284</v>
      </c>
      <c r="DA198" s="1"/>
      <c r="DC198">
        <v>270</v>
      </c>
      <c r="DD198" s="1">
        <v>0.20400000000000001</v>
      </c>
      <c r="DE198" s="2">
        <f t="shared" si="646"/>
        <v>4.08</v>
      </c>
      <c r="DF198" s="2">
        <f t="shared" si="647"/>
        <v>39.81</v>
      </c>
      <c r="DG198" s="2">
        <f t="shared" si="616"/>
        <v>1.8999999999999986</v>
      </c>
      <c r="DK198">
        <v>270</v>
      </c>
      <c r="DL198" s="1">
        <v>0.20400000000000001</v>
      </c>
      <c r="DM198" s="2">
        <f t="shared" si="648"/>
        <v>4.08</v>
      </c>
      <c r="DN198" s="2">
        <f t="shared" si="649"/>
        <v>38.96</v>
      </c>
      <c r="DO198" s="2">
        <f t="shared" si="617"/>
        <v>0.85000000000000142</v>
      </c>
      <c r="DR198" t="s">
        <v>100</v>
      </c>
      <c r="DS198">
        <v>270</v>
      </c>
      <c r="DT198" s="1">
        <v>0.06</v>
      </c>
      <c r="DU198" s="2">
        <f t="shared" si="650"/>
        <v>1.2</v>
      </c>
      <c r="DV198" s="2">
        <f t="shared" si="651"/>
        <v>23.020000000000003</v>
      </c>
      <c r="DW198" s="2">
        <f t="shared" si="618"/>
        <v>15.939999999999998</v>
      </c>
    </row>
    <row r="199" spans="1:128" x14ac:dyDescent="0.2">
      <c r="C199">
        <v>290</v>
      </c>
      <c r="D199" s="1">
        <v>0.20900000000000002</v>
      </c>
      <c r="E199" s="2">
        <f t="shared" si="619"/>
        <v>4.1800000000000006</v>
      </c>
      <c r="F199" s="2">
        <f t="shared" si="620"/>
        <v>48.56</v>
      </c>
      <c r="G199" s="2">
        <f t="shared" si="603"/>
        <v>-48.56</v>
      </c>
      <c r="K199">
        <v>290</v>
      </c>
      <c r="L199" s="1">
        <v>0</v>
      </c>
      <c r="M199" s="2">
        <f t="shared" si="621"/>
        <v>0</v>
      </c>
      <c r="N199" s="2">
        <f t="shared" si="622"/>
        <v>0</v>
      </c>
      <c r="O199" s="2">
        <f t="shared" si="604"/>
        <v>0</v>
      </c>
      <c r="S199">
        <v>290</v>
      </c>
      <c r="T199" s="1">
        <v>0</v>
      </c>
      <c r="U199" s="2">
        <f t="shared" si="623"/>
        <v>0</v>
      </c>
      <c r="V199" s="2">
        <f t="shared" si="624"/>
        <v>0</v>
      </c>
      <c r="W199" s="2">
        <f t="shared" si="605"/>
        <v>0</v>
      </c>
      <c r="AA199">
        <v>290</v>
      </c>
      <c r="AB199" s="1">
        <v>0.215</v>
      </c>
      <c r="AC199" s="2">
        <f t="shared" si="625"/>
        <v>4.3</v>
      </c>
      <c r="AD199" s="2">
        <f t="shared" si="626"/>
        <v>55.960000000000008</v>
      </c>
      <c r="AE199" s="2">
        <f t="shared" si="606"/>
        <v>-7.4000000000000057</v>
      </c>
      <c r="AI199">
        <v>290</v>
      </c>
      <c r="AJ199" s="1">
        <v>0</v>
      </c>
      <c r="AK199" s="2">
        <f t="shared" si="627"/>
        <v>0</v>
      </c>
      <c r="AL199" s="2">
        <f t="shared" si="628"/>
        <v>0</v>
      </c>
      <c r="AM199" s="2">
        <f t="shared" si="607"/>
        <v>0</v>
      </c>
      <c r="AQ199">
        <v>290</v>
      </c>
      <c r="AR199" s="1">
        <v>0</v>
      </c>
      <c r="AS199" s="2">
        <f t="shared" si="629"/>
        <v>0</v>
      </c>
      <c r="AT199" s="2">
        <f t="shared" si="630"/>
        <v>0</v>
      </c>
      <c r="AU199" s="2">
        <f t="shared" si="608"/>
        <v>0</v>
      </c>
      <c r="AY199">
        <v>290</v>
      </c>
      <c r="AZ199" s="1">
        <v>0.20700000000000002</v>
      </c>
      <c r="BA199" s="2">
        <f t="shared" si="631"/>
        <v>4.1400000000000006</v>
      </c>
      <c r="BB199" s="2">
        <f t="shared" si="632"/>
        <v>51.050000000000004</v>
      </c>
      <c r="BC199" s="2">
        <f t="shared" si="609"/>
        <v>4.9100000000000037</v>
      </c>
      <c r="BE199" s="1"/>
      <c r="BG199">
        <v>290</v>
      </c>
      <c r="BH199" s="1">
        <v>0</v>
      </c>
      <c r="BI199" s="2">
        <f t="shared" si="633"/>
        <v>0</v>
      </c>
      <c r="BJ199" s="2">
        <f t="shared" si="634"/>
        <v>0</v>
      </c>
      <c r="BK199" s="2">
        <f t="shared" si="610"/>
        <v>0</v>
      </c>
      <c r="BO199">
        <v>290</v>
      </c>
      <c r="BP199" s="1">
        <v>0.22600000000000001</v>
      </c>
      <c r="BQ199" s="2">
        <f t="shared" si="635"/>
        <v>4.5200000000000005</v>
      </c>
      <c r="BR199" s="2">
        <f t="shared" si="636"/>
        <v>48.940000000000019</v>
      </c>
      <c r="BS199" s="2">
        <f t="shared" si="611"/>
        <v>7.0199999999999889</v>
      </c>
      <c r="BU199" s="1"/>
      <c r="BW199">
        <v>290</v>
      </c>
      <c r="BX199" s="1">
        <v>0.20700000000000002</v>
      </c>
      <c r="BY199" s="2">
        <f t="shared" si="637"/>
        <v>4.1400000000000006</v>
      </c>
      <c r="BZ199" s="2">
        <f t="shared" si="638"/>
        <v>46.8</v>
      </c>
      <c r="CA199" s="2">
        <f t="shared" si="612"/>
        <v>2.1400000000000219</v>
      </c>
      <c r="CE199">
        <v>290</v>
      </c>
      <c r="CF199" s="1">
        <v>0.21</v>
      </c>
      <c r="CG199" s="2">
        <f t="shared" si="639"/>
        <v>4.2</v>
      </c>
      <c r="CH199" s="2">
        <f t="shared" si="640"/>
        <v>44.95</v>
      </c>
      <c r="CI199" s="2">
        <f t="shared" si="613"/>
        <v>1.8499999999999943</v>
      </c>
      <c r="CM199">
        <v>290</v>
      </c>
      <c r="CN199" s="1">
        <v>0.20200000000000001</v>
      </c>
      <c r="CO199" s="2">
        <f t="shared" si="641"/>
        <v>4.04</v>
      </c>
      <c r="CP199" s="2">
        <f t="shared" si="642"/>
        <v>45.55</v>
      </c>
      <c r="CQ199" s="2">
        <f t="shared" si="614"/>
        <v>-0.59999999999999432</v>
      </c>
      <c r="CS199" s="1">
        <f t="shared" si="643"/>
        <v>0.19900000000000001</v>
      </c>
      <c r="CU199">
        <v>290</v>
      </c>
      <c r="CV199" s="1">
        <v>0.20499999999999999</v>
      </c>
      <c r="CW199" s="2">
        <f t="shared" si="644"/>
        <v>4.0999999999999996</v>
      </c>
      <c r="CX199" s="2">
        <f t="shared" si="645"/>
        <v>45.81</v>
      </c>
      <c r="CY199" s="2">
        <f t="shared" si="615"/>
        <v>-0.26000000000000512</v>
      </c>
      <c r="DA199" s="1"/>
      <c r="DC199">
        <v>290</v>
      </c>
      <c r="DD199" s="1">
        <v>0.20300000000000001</v>
      </c>
      <c r="DE199" s="2">
        <f t="shared" si="646"/>
        <v>4.0600000000000005</v>
      </c>
      <c r="DF199" s="2">
        <f t="shared" si="647"/>
        <v>43.870000000000005</v>
      </c>
      <c r="DG199" s="2">
        <f t="shared" si="616"/>
        <v>1.9399999999999977</v>
      </c>
      <c r="DK199">
        <v>290</v>
      </c>
      <c r="DL199" s="1">
        <v>0.20100000000000001</v>
      </c>
      <c r="DM199" s="2">
        <f t="shared" si="648"/>
        <v>4.0200000000000005</v>
      </c>
      <c r="DN199" s="2">
        <f t="shared" si="649"/>
        <v>42.980000000000004</v>
      </c>
      <c r="DO199" s="2">
        <f t="shared" si="617"/>
        <v>0.89000000000000057</v>
      </c>
      <c r="DR199" t="s">
        <v>100</v>
      </c>
      <c r="DS199">
        <v>290</v>
      </c>
      <c r="DT199" s="1">
        <v>0.10100000000000002</v>
      </c>
      <c r="DU199" s="2">
        <f t="shared" si="650"/>
        <v>2.0200000000000005</v>
      </c>
      <c r="DV199" s="2">
        <f t="shared" si="651"/>
        <v>25.040000000000003</v>
      </c>
      <c r="DW199" s="2">
        <f t="shared" si="618"/>
        <v>17.940000000000001</v>
      </c>
    </row>
    <row r="200" spans="1:128" x14ac:dyDescent="0.2">
      <c r="D200" s="1"/>
      <c r="E200" s="2"/>
      <c r="F200" s="2"/>
      <c r="G200" s="2"/>
      <c r="L200" s="1"/>
      <c r="M200" s="2"/>
      <c r="N200" s="2"/>
      <c r="O200" s="2"/>
      <c r="T200" s="1"/>
      <c r="U200" s="2"/>
      <c r="V200" s="2"/>
      <c r="W200" s="2"/>
      <c r="AB200" s="1"/>
      <c r="AC200" s="2"/>
      <c r="AD200" s="2"/>
      <c r="AE200" s="2"/>
      <c r="AJ200" s="1"/>
      <c r="AK200" s="2"/>
      <c r="AL200" s="2"/>
      <c r="AM200" s="2"/>
      <c r="AR200" s="1"/>
      <c r="AS200" s="2"/>
      <c r="AT200" s="2"/>
      <c r="AU200" s="2"/>
      <c r="AZ200" s="1"/>
      <c r="BA200" s="2"/>
      <c r="BB200" s="2"/>
      <c r="BC200" s="2"/>
      <c r="BH200" s="1"/>
      <c r="BI200" s="2"/>
      <c r="BJ200" s="2"/>
      <c r="BK200" s="2"/>
      <c r="BP200" s="1"/>
      <c r="BQ200" s="2"/>
      <c r="BR200" s="2"/>
      <c r="BS200" s="2"/>
      <c r="BX200" s="1"/>
      <c r="BY200" s="2"/>
      <c r="BZ200" s="2"/>
      <c r="CA200" s="2"/>
      <c r="CF200" s="1"/>
      <c r="CG200" s="2"/>
      <c r="CH200" s="2"/>
      <c r="CI200" s="2"/>
      <c r="CN200" s="1"/>
      <c r="CO200" s="2"/>
      <c r="CP200" s="2"/>
      <c r="CQ200" s="2"/>
      <c r="CV200" s="1"/>
      <c r="CW200" s="2"/>
      <c r="CX200" s="2"/>
      <c r="CY200" s="2"/>
      <c r="DD200" s="1"/>
      <c r="DE200" s="2"/>
      <c r="DF200" s="2"/>
      <c r="DG200" s="2"/>
      <c r="DL200" s="1"/>
      <c r="DM200" s="2"/>
      <c r="DN200" s="2"/>
      <c r="DO200" s="2"/>
      <c r="DR200" t="s">
        <v>100</v>
      </c>
      <c r="DT200" s="1"/>
      <c r="DU200" s="2"/>
      <c r="DV200" s="2"/>
      <c r="DW200" s="2"/>
    </row>
    <row r="201" spans="1:128" x14ac:dyDescent="0.2">
      <c r="A201">
        <v>203</v>
      </c>
      <c r="B201" t="s">
        <v>123</v>
      </c>
      <c r="C201">
        <v>30</v>
      </c>
      <c r="D201" s="1">
        <v>0.21</v>
      </c>
      <c r="E201" s="2">
        <f>D201*30</f>
        <v>6.3</v>
      </c>
      <c r="F201" s="2">
        <f>E201</f>
        <v>6.3</v>
      </c>
      <c r="G201" s="2">
        <f>IT201-F201</f>
        <v>-6.3</v>
      </c>
      <c r="I201">
        <v>203</v>
      </c>
      <c r="J201" t="s">
        <v>123</v>
      </c>
      <c r="K201">
        <v>30</v>
      </c>
      <c r="L201" s="1">
        <v>0</v>
      </c>
      <c r="M201" s="2">
        <f>L201*30</f>
        <v>0</v>
      </c>
      <c r="N201" s="2">
        <f>M201</f>
        <v>0</v>
      </c>
      <c r="O201" s="2">
        <f t="shared" ref="O201:O214" si="652">F201-N201</f>
        <v>6.3</v>
      </c>
      <c r="Q201">
        <v>203</v>
      </c>
      <c r="R201" t="s">
        <v>123</v>
      </c>
      <c r="S201">
        <v>30</v>
      </c>
      <c r="T201" s="1">
        <v>0</v>
      </c>
      <c r="U201" s="2">
        <f>T201*30</f>
        <v>0</v>
      </c>
      <c r="V201" s="2">
        <f>U201</f>
        <v>0</v>
      </c>
      <c r="W201" s="2">
        <f t="shared" ref="W201:W214" si="653">N201-V201</f>
        <v>0</v>
      </c>
      <c r="Y201">
        <v>203</v>
      </c>
      <c r="Z201" t="s">
        <v>123</v>
      </c>
      <c r="AA201">
        <v>30</v>
      </c>
      <c r="AB201" s="1">
        <v>0</v>
      </c>
      <c r="AC201" s="2">
        <f>AB201*30</f>
        <v>0</v>
      </c>
      <c r="AD201" s="2">
        <f>AC201</f>
        <v>0</v>
      </c>
      <c r="AE201" s="2">
        <f t="shared" ref="AE201:AE214" si="654">V201-AD201</f>
        <v>0</v>
      </c>
      <c r="AG201">
        <v>203</v>
      </c>
      <c r="AH201" t="s">
        <v>123</v>
      </c>
      <c r="AI201">
        <v>30</v>
      </c>
      <c r="AJ201" s="1">
        <v>0</v>
      </c>
      <c r="AK201" s="2">
        <f>AJ201*30</f>
        <v>0</v>
      </c>
      <c r="AL201" s="2">
        <f>AK201</f>
        <v>0</v>
      </c>
      <c r="AM201" s="2">
        <f t="shared" ref="AM201:AM214" si="655">AD201-AL201</f>
        <v>0</v>
      </c>
      <c r="AO201">
        <v>203</v>
      </c>
      <c r="AP201" t="s">
        <v>123</v>
      </c>
      <c r="AQ201">
        <v>30</v>
      </c>
      <c r="AR201" s="1">
        <v>0</v>
      </c>
      <c r="AS201" s="2">
        <f>AR201*30</f>
        <v>0</v>
      </c>
      <c r="AT201" s="2">
        <f>AS201</f>
        <v>0</v>
      </c>
      <c r="AU201" s="2">
        <f t="shared" ref="AU201:AU214" si="656">AL201-AT201</f>
        <v>0</v>
      </c>
      <c r="AW201">
        <v>203</v>
      </c>
      <c r="AX201" t="s">
        <v>123</v>
      </c>
      <c r="AY201">
        <v>30</v>
      </c>
      <c r="AZ201" s="1">
        <v>0.11700000000000001</v>
      </c>
      <c r="BA201" s="2">
        <f>AZ201*30</f>
        <v>3.5100000000000002</v>
      </c>
      <c r="BB201" s="2">
        <f>BA201</f>
        <v>3.5100000000000002</v>
      </c>
      <c r="BC201" s="2">
        <f t="shared" ref="BC201:BC214" si="657">F201-BB201</f>
        <v>2.7899999999999996</v>
      </c>
      <c r="BE201">
        <v>203</v>
      </c>
      <c r="BF201" t="s">
        <v>123</v>
      </c>
      <c r="BG201">
        <v>30</v>
      </c>
      <c r="BH201" s="1">
        <v>0.23200000000000001</v>
      </c>
      <c r="BI201" s="2">
        <f>BH201*30</f>
        <v>6.96</v>
      </c>
      <c r="BJ201" s="2">
        <f>BI201</f>
        <v>6.96</v>
      </c>
      <c r="BK201" s="2">
        <f t="shared" ref="BK201:BK214" si="658">BB201-BJ201</f>
        <v>-3.4499999999999997</v>
      </c>
      <c r="BM201">
        <v>203</v>
      </c>
      <c r="BN201" t="s">
        <v>123</v>
      </c>
      <c r="BO201">
        <v>30</v>
      </c>
      <c r="BP201" s="1">
        <v>0</v>
      </c>
      <c r="BQ201" s="2">
        <f>BP201*30</f>
        <v>0</v>
      </c>
      <c r="BR201" s="2">
        <f>BQ201</f>
        <v>0</v>
      </c>
      <c r="BS201" s="2">
        <f t="shared" ref="BS201:BS214" si="659">BJ201-BR201</f>
        <v>6.96</v>
      </c>
      <c r="BU201">
        <v>203</v>
      </c>
      <c r="BV201" t="s">
        <v>123</v>
      </c>
      <c r="BW201">
        <v>30</v>
      </c>
      <c r="BX201" s="1">
        <v>0.14699999999999999</v>
      </c>
      <c r="BY201" s="2">
        <f>BX201*30</f>
        <v>4.41</v>
      </c>
      <c r="BZ201" s="2">
        <f>BY201</f>
        <v>4.41</v>
      </c>
      <c r="CA201" s="2">
        <f t="shared" ref="CA201:CA214" si="660">BJ201-BZ201</f>
        <v>2.5499999999999998</v>
      </c>
      <c r="CC201">
        <v>203</v>
      </c>
      <c r="CD201" t="s">
        <v>123</v>
      </c>
      <c r="CE201">
        <v>30</v>
      </c>
      <c r="CF201" s="1">
        <v>0.11899999999999999</v>
      </c>
      <c r="CG201" s="2">
        <f>CF201*30</f>
        <v>3.57</v>
      </c>
      <c r="CH201" s="2">
        <f>CG201</f>
        <v>3.57</v>
      </c>
      <c r="CI201" s="2">
        <f t="shared" ref="CI201:CI214" si="661">BZ201-CH201</f>
        <v>0.8400000000000003</v>
      </c>
      <c r="CK201">
        <v>203</v>
      </c>
      <c r="CL201" t="s">
        <v>123</v>
      </c>
      <c r="CM201">
        <v>30</v>
      </c>
      <c r="CN201" s="1">
        <v>0.161</v>
      </c>
      <c r="CO201" s="2">
        <f>CN201*30</f>
        <v>4.83</v>
      </c>
      <c r="CP201" s="2">
        <f>CO201</f>
        <v>4.83</v>
      </c>
      <c r="CQ201" s="2">
        <f t="shared" ref="CQ201:CQ214" si="662">CH201-CP201</f>
        <v>-1.2600000000000002</v>
      </c>
      <c r="CS201">
        <v>203</v>
      </c>
      <c r="CT201" t="s">
        <v>123</v>
      </c>
      <c r="CU201">
        <v>30</v>
      </c>
      <c r="CV201" s="1">
        <v>0.13900000000000001</v>
      </c>
      <c r="CW201" s="2">
        <f>CV201*30</f>
        <v>4.17</v>
      </c>
      <c r="CX201" s="2">
        <f>CW201</f>
        <v>4.17</v>
      </c>
      <c r="CY201" s="2">
        <f t="shared" ref="CY201:CY214" si="663">CP201-CX201</f>
        <v>0.66000000000000014</v>
      </c>
      <c r="DA201">
        <v>203</v>
      </c>
      <c r="DB201" t="s">
        <v>123</v>
      </c>
      <c r="DC201">
        <v>30</v>
      </c>
      <c r="DD201" s="1">
        <v>0.107</v>
      </c>
      <c r="DE201" s="2">
        <f>DD201*30</f>
        <v>3.21</v>
      </c>
      <c r="DF201" s="2">
        <f>DE201</f>
        <v>3.21</v>
      </c>
      <c r="DG201" s="2">
        <f t="shared" ref="DG201:DG214" si="664">CX201-DF201</f>
        <v>0.96</v>
      </c>
      <c r="DI201">
        <v>203</v>
      </c>
      <c r="DJ201" t="s">
        <v>123</v>
      </c>
      <c r="DK201">
        <v>30</v>
      </c>
      <c r="DL201" s="1">
        <v>0.08</v>
      </c>
      <c r="DM201" s="2">
        <f>DL201*30</f>
        <v>2.4</v>
      </c>
      <c r="DN201" s="2">
        <f>DM201</f>
        <v>2.4</v>
      </c>
      <c r="DO201" s="2">
        <f t="shared" ref="DO201:DO214" si="665">DF201-DN201</f>
        <v>0.81</v>
      </c>
      <c r="DQ201">
        <v>27</v>
      </c>
      <c r="DR201" t="s">
        <v>100</v>
      </c>
      <c r="DS201">
        <v>30</v>
      </c>
      <c r="DT201" s="1">
        <v>0.112</v>
      </c>
      <c r="DU201" s="2">
        <f>DT201*30</f>
        <v>3.36</v>
      </c>
      <c r="DV201" s="2">
        <f>DU201</f>
        <v>3.36</v>
      </c>
      <c r="DW201" s="2">
        <f t="shared" ref="DW201:DW214" si="666">DN201-DV201</f>
        <v>-0.96</v>
      </c>
    </row>
    <row r="202" spans="1:128" x14ac:dyDescent="0.2">
      <c r="C202">
        <v>50</v>
      </c>
      <c r="D202" s="1">
        <v>0.18800000000000003</v>
      </c>
      <c r="E202" s="2">
        <f t="shared" ref="E202:E214" si="667">D202*20</f>
        <v>3.7600000000000007</v>
      </c>
      <c r="F202" s="2">
        <f t="shared" ref="F202:F214" si="668">F201+E202</f>
        <v>10.06</v>
      </c>
      <c r="G202" s="1">
        <f t="shared" ref="G202:G214" si="669">D202+0.005</f>
        <v>0.19300000000000003</v>
      </c>
      <c r="K202">
        <v>50</v>
      </c>
      <c r="L202" s="1">
        <v>0</v>
      </c>
      <c r="M202" s="2">
        <f t="shared" ref="M202:M214" si="670">L202*20</f>
        <v>0</v>
      </c>
      <c r="N202" s="2">
        <f t="shared" ref="N202:N214" si="671">N201+M202</f>
        <v>0</v>
      </c>
      <c r="O202" s="2">
        <f t="shared" si="652"/>
        <v>10.06</v>
      </c>
      <c r="S202">
        <v>50</v>
      </c>
      <c r="T202" s="1">
        <v>0</v>
      </c>
      <c r="U202" s="2">
        <f t="shared" ref="U202:U214" si="672">T202*20</f>
        <v>0</v>
      </c>
      <c r="V202" s="2">
        <f t="shared" ref="V202:V214" si="673">V201+U202</f>
        <v>0</v>
      </c>
      <c r="W202" s="2">
        <f t="shared" si="653"/>
        <v>0</v>
      </c>
      <c r="AA202">
        <v>50</v>
      </c>
      <c r="AB202" s="1">
        <v>0</v>
      </c>
      <c r="AC202" s="2">
        <f t="shared" ref="AC202:AC214" si="674">AB202*20</f>
        <v>0</v>
      </c>
      <c r="AD202" s="2">
        <f t="shared" ref="AD202:AD214" si="675">AD201+AC202</f>
        <v>0</v>
      </c>
      <c r="AE202" s="2">
        <f t="shared" si="654"/>
        <v>0</v>
      </c>
      <c r="AI202">
        <v>50</v>
      </c>
      <c r="AJ202" s="1">
        <v>0</v>
      </c>
      <c r="AK202" s="2">
        <f t="shared" ref="AK202:AK214" si="676">AJ202*20</f>
        <v>0</v>
      </c>
      <c r="AL202" s="2">
        <f t="shared" ref="AL202:AL214" si="677">AL201+AK202</f>
        <v>0</v>
      </c>
      <c r="AM202" s="2">
        <f t="shared" si="655"/>
        <v>0</v>
      </c>
      <c r="AQ202">
        <v>50</v>
      </c>
      <c r="AR202" s="1">
        <v>0</v>
      </c>
      <c r="AS202" s="2">
        <f t="shared" ref="AS202:AS214" si="678">AR202*20</f>
        <v>0</v>
      </c>
      <c r="AT202" s="2">
        <f t="shared" ref="AT202:AT214" si="679">AT201+AS202</f>
        <v>0</v>
      </c>
      <c r="AU202" s="2">
        <f t="shared" si="656"/>
        <v>0</v>
      </c>
      <c r="AY202">
        <v>50</v>
      </c>
      <c r="AZ202" s="1">
        <v>0.13300000000000001</v>
      </c>
      <c r="BA202" s="2">
        <f t="shared" ref="BA202:BA214" si="680">AZ202*20</f>
        <v>2.66</v>
      </c>
      <c r="BB202" s="2">
        <f t="shared" ref="BB202:BB214" si="681">BB201+BA202</f>
        <v>6.17</v>
      </c>
      <c r="BC202" s="2">
        <f t="shared" si="657"/>
        <v>3.8900000000000006</v>
      </c>
      <c r="BG202">
        <v>50</v>
      </c>
      <c r="BH202" s="1">
        <v>0.17400000000000002</v>
      </c>
      <c r="BI202" s="2">
        <f t="shared" ref="BI202:BI214" si="682">BH202*20</f>
        <v>3.4800000000000004</v>
      </c>
      <c r="BJ202" s="2">
        <f t="shared" ref="BJ202:BJ214" si="683">BJ201+BI202</f>
        <v>10.440000000000001</v>
      </c>
      <c r="BK202" s="2">
        <f t="shared" si="658"/>
        <v>-4.2700000000000014</v>
      </c>
      <c r="BM202" s="1">
        <f t="shared" ref="BM202:BM214" si="684">BH202+0.004</f>
        <v>0.17800000000000002</v>
      </c>
      <c r="BO202">
        <v>50</v>
      </c>
      <c r="BP202" s="1">
        <v>0</v>
      </c>
      <c r="BQ202" s="2">
        <f t="shared" ref="BQ202:BQ214" si="685">BP202*20</f>
        <v>0</v>
      </c>
      <c r="BR202" s="2">
        <f t="shared" ref="BR202:BR214" si="686">BR201+BQ202</f>
        <v>0</v>
      </c>
      <c r="BS202" s="2">
        <f t="shared" si="659"/>
        <v>10.440000000000001</v>
      </c>
      <c r="BW202">
        <v>50</v>
      </c>
      <c r="BX202" s="1">
        <v>0.14200000000000002</v>
      </c>
      <c r="BY202" s="2">
        <f t="shared" ref="BY202:BY214" si="687">BX202*20</f>
        <v>2.8400000000000003</v>
      </c>
      <c r="BZ202" s="2">
        <f t="shared" ref="BZ202:BZ214" si="688">BZ201+BY202</f>
        <v>7.25</v>
      </c>
      <c r="CA202" s="2">
        <f t="shared" si="660"/>
        <v>3.1900000000000013</v>
      </c>
      <c r="CC202" s="1">
        <f t="shared" ref="CC202:CC214" si="689">BX202+0.003</f>
        <v>0.14500000000000002</v>
      </c>
      <c r="CE202">
        <v>50</v>
      </c>
      <c r="CF202" s="1">
        <v>0.11700000000000001</v>
      </c>
      <c r="CG202" s="2">
        <f t="shared" ref="CG202:CG214" si="690">CF202*20</f>
        <v>2.3400000000000003</v>
      </c>
      <c r="CH202" s="2">
        <f t="shared" ref="CH202:CH214" si="691">CH201+CG202</f>
        <v>5.91</v>
      </c>
      <c r="CI202" s="2">
        <f t="shared" si="661"/>
        <v>1.3399999999999999</v>
      </c>
      <c r="CM202">
        <v>50</v>
      </c>
      <c r="CN202" s="1">
        <v>0.11699999999999999</v>
      </c>
      <c r="CO202" s="2">
        <f t="shared" ref="CO202:CO214" si="692">CN202*20</f>
        <v>2.34</v>
      </c>
      <c r="CP202" s="2">
        <f t="shared" ref="CP202:CP214" si="693">CP201+CO202</f>
        <v>7.17</v>
      </c>
      <c r="CQ202" s="2">
        <f t="shared" si="662"/>
        <v>-1.2599999999999998</v>
      </c>
      <c r="CS202" s="1">
        <f t="shared" ref="CS202:CS214" si="694">CN202-0.003</f>
        <v>0.11399999999999999</v>
      </c>
      <c r="CU202">
        <v>50</v>
      </c>
      <c r="CV202" s="1">
        <v>0.12200000000000001</v>
      </c>
      <c r="CW202" s="2">
        <f t="shared" ref="CW202:CW214" si="695">CV202*20</f>
        <v>2.4400000000000004</v>
      </c>
      <c r="CX202" s="2">
        <f t="shared" ref="CX202:CX214" si="696">CX201+CW202</f>
        <v>6.61</v>
      </c>
      <c r="CY202" s="2">
        <f t="shared" si="663"/>
        <v>0.55999999999999961</v>
      </c>
      <c r="DA202" s="1"/>
      <c r="DC202">
        <v>50</v>
      </c>
      <c r="DD202" s="1">
        <v>0.113</v>
      </c>
      <c r="DE202" s="2">
        <f t="shared" ref="DE202:DE214" si="697">DD202*20</f>
        <v>2.2600000000000002</v>
      </c>
      <c r="DF202" s="2">
        <f t="shared" ref="DF202:DF214" si="698">DF201+DE202</f>
        <v>5.4700000000000006</v>
      </c>
      <c r="DG202" s="2">
        <f t="shared" si="664"/>
        <v>1.1399999999999997</v>
      </c>
      <c r="DK202">
        <v>50</v>
      </c>
      <c r="DL202" s="1">
        <v>0.113</v>
      </c>
      <c r="DM202" s="2">
        <f t="shared" ref="DM202:DM214" si="699">DL202*20</f>
        <v>2.2600000000000002</v>
      </c>
      <c r="DN202" s="2">
        <f t="shared" ref="DN202:DN214" si="700">DN201+DM202</f>
        <v>4.66</v>
      </c>
      <c r="DO202" s="2">
        <f t="shared" si="665"/>
        <v>0.8100000000000005</v>
      </c>
      <c r="DR202" t="s">
        <v>100</v>
      </c>
      <c r="DS202">
        <v>50</v>
      </c>
      <c r="DT202" s="1">
        <v>0.13</v>
      </c>
      <c r="DU202" s="2">
        <f t="shared" ref="DU202:DU214" si="701">DT202*20</f>
        <v>2.6</v>
      </c>
      <c r="DV202" s="2">
        <f t="shared" ref="DV202:DV214" si="702">DV201+DU202</f>
        <v>5.96</v>
      </c>
      <c r="DW202" s="2">
        <f t="shared" si="666"/>
        <v>-1.2999999999999998</v>
      </c>
    </row>
    <row r="203" spans="1:128" x14ac:dyDescent="0.2">
      <c r="C203">
        <v>70</v>
      </c>
      <c r="D203" s="1">
        <v>0.2</v>
      </c>
      <c r="E203" s="2">
        <f t="shared" si="667"/>
        <v>4</v>
      </c>
      <c r="F203" s="2">
        <f t="shared" si="668"/>
        <v>14.06</v>
      </c>
      <c r="G203" s="1">
        <f t="shared" si="669"/>
        <v>0.20500000000000002</v>
      </c>
      <c r="K203">
        <v>70</v>
      </c>
      <c r="L203" s="1">
        <v>0</v>
      </c>
      <c r="M203" s="2">
        <f t="shared" si="670"/>
        <v>0</v>
      </c>
      <c r="N203" s="2">
        <f t="shared" si="671"/>
        <v>0</v>
      </c>
      <c r="O203" s="2">
        <f t="shared" si="652"/>
        <v>14.06</v>
      </c>
      <c r="S203">
        <v>70</v>
      </c>
      <c r="T203" s="1">
        <v>0</v>
      </c>
      <c r="U203" s="2">
        <f t="shared" si="672"/>
        <v>0</v>
      </c>
      <c r="V203" s="2">
        <f t="shared" si="673"/>
        <v>0</v>
      </c>
      <c r="W203" s="2">
        <f t="shared" si="653"/>
        <v>0</v>
      </c>
      <c r="AA203">
        <v>70</v>
      </c>
      <c r="AB203" s="1">
        <v>0</v>
      </c>
      <c r="AC203" s="2">
        <f t="shared" si="674"/>
        <v>0</v>
      </c>
      <c r="AD203" s="2">
        <f t="shared" si="675"/>
        <v>0</v>
      </c>
      <c r="AE203" s="2">
        <f t="shared" si="654"/>
        <v>0</v>
      </c>
      <c r="AI203">
        <v>70</v>
      </c>
      <c r="AJ203" s="1">
        <v>0</v>
      </c>
      <c r="AK203" s="2">
        <f t="shared" si="676"/>
        <v>0</v>
      </c>
      <c r="AL203" s="2">
        <f t="shared" si="677"/>
        <v>0</v>
      </c>
      <c r="AM203" s="2">
        <f t="shared" si="655"/>
        <v>0</v>
      </c>
      <c r="AQ203">
        <v>70</v>
      </c>
      <c r="AR203" s="1">
        <v>0</v>
      </c>
      <c r="AS203" s="2">
        <f t="shared" si="678"/>
        <v>0</v>
      </c>
      <c r="AT203" s="2">
        <f t="shared" si="679"/>
        <v>0</v>
      </c>
      <c r="AU203" s="2">
        <f t="shared" si="656"/>
        <v>0</v>
      </c>
      <c r="AY203">
        <v>70</v>
      </c>
      <c r="AZ203" s="1">
        <v>0.15</v>
      </c>
      <c r="BA203" s="2">
        <f t="shared" si="680"/>
        <v>3</v>
      </c>
      <c r="BB203" s="2">
        <f t="shared" si="681"/>
        <v>9.17</v>
      </c>
      <c r="BC203" s="2">
        <f t="shared" si="657"/>
        <v>4.8900000000000006</v>
      </c>
      <c r="BG203">
        <v>70</v>
      </c>
      <c r="BH203" s="1">
        <v>0.16400000000000003</v>
      </c>
      <c r="BI203" s="2">
        <f t="shared" si="682"/>
        <v>3.2800000000000007</v>
      </c>
      <c r="BJ203" s="2">
        <f t="shared" si="683"/>
        <v>13.720000000000002</v>
      </c>
      <c r="BK203" s="2">
        <f t="shared" si="658"/>
        <v>-4.5500000000000025</v>
      </c>
      <c r="BM203" s="1">
        <f t="shared" si="684"/>
        <v>0.16800000000000004</v>
      </c>
      <c r="BO203">
        <v>70</v>
      </c>
      <c r="BP203" s="1">
        <v>0</v>
      </c>
      <c r="BQ203" s="2">
        <f t="shared" si="685"/>
        <v>0</v>
      </c>
      <c r="BR203" s="2">
        <f t="shared" si="686"/>
        <v>0</v>
      </c>
      <c r="BS203" s="2">
        <f t="shared" si="659"/>
        <v>13.720000000000002</v>
      </c>
      <c r="BW203">
        <v>70</v>
      </c>
      <c r="BX203" s="1">
        <v>0.15</v>
      </c>
      <c r="BY203" s="2">
        <f t="shared" si="687"/>
        <v>3</v>
      </c>
      <c r="BZ203" s="2">
        <f t="shared" si="688"/>
        <v>10.25</v>
      </c>
      <c r="CA203" s="2">
        <f t="shared" si="660"/>
        <v>3.4700000000000024</v>
      </c>
      <c r="CC203" s="1">
        <f t="shared" si="689"/>
        <v>0.153</v>
      </c>
      <c r="CE203">
        <v>70</v>
      </c>
      <c r="CF203" s="1">
        <v>0.13100000000000001</v>
      </c>
      <c r="CG203" s="2">
        <f t="shared" si="690"/>
        <v>2.62</v>
      </c>
      <c r="CH203" s="2">
        <f t="shared" si="691"/>
        <v>8.5300000000000011</v>
      </c>
      <c r="CI203" s="2">
        <f t="shared" si="661"/>
        <v>1.7199999999999989</v>
      </c>
      <c r="CM203">
        <v>70</v>
      </c>
      <c r="CN203" s="1">
        <v>0.127</v>
      </c>
      <c r="CO203" s="2">
        <f t="shared" si="692"/>
        <v>2.54</v>
      </c>
      <c r="CP203" s="2">
        <f t="shared" si="693"/>
        <v>9.7100000000000009</v>
      </c>
      <c r="CQ203" s="2">
        <f t="shared" si="662"/>
        <v>-1.1799999999999997</v>
      </c>
      <c r="CS203" s="1">
        <f t="shared" si="694"/>
        <v>0.124</v>
      </c>
      <c r="CU203">
        <v>70</v>
      </c>
      <c r="CV203" s="1">
        <v>0.126</v>
      </c>
      <c r="CW203" s="2">
        <f t="shared" si="695"/>
        <v>2.52</v>
      </c>
      <c r="CX203" s="2">
        <f t="shared" si="696"/>
        <v>9.1300000000000008</v>
      </c>
      <c r="CY203" s="2">
        <f t="shared" si="663"/>
        <v>0.58000000000000007</v>
      </c>
      <c r="DA203" s="1"/>
      <c r="DC203">
        <v>70</v>
      </c>
      <c r="DD203" s="1">
        <v>0.12200000000000001</v>
      </c>
      <c r="DE203" s="2">
        <f t="shared" si="697"/>
        <v>2.4400000000000004</v>
      </c>
      <c r="DF203" s="2">
        <f t="shared" si="698"/>
        <v>7.910000000000001</v>
      </c>
      <c r="DG203" s="2">
        <f t="shared" si="664"/>
        <v>1.2199999999999998</v>
      </c>
      <c r="DK203">
        <v>70</v>
      </c>
      <c r="DL203" s="1">
        <v>0.11900000000000001</v>
      </c>
      <c r="DM203" s="2">
        <f t="shared" si="699"/>
        <v>2.3800000000000003</v>
      </c>
      <c r="DN203" s="2">
        <f t="shared" si="700"/>
        <v>7.0400000000000009</v>
      </c>
      <c r="DO203" s="2">
        <f t="shared" si="665"/>
        <v>0.87000000000000011</v>
      </c>
      <c r="DR203" t="s">
        <v>100</v>
      </c>
      <c r="DS203">
        <v>70</v>
      </c>
      <c r="DT203" s="1">
        <v>0.13500000000000001</v>
      </c>
      <c r="DU203" s="2">
        <f t="shared" si="701"/>
        <v>2.7</v>
      </c>
      <c r="DV203" s="2">
        <f t="shared" si="702"/>
        <v>8.66</v>
      </c>
      <c r="DW203" s="2">
        <f t="shared" si="666"/>
        <v>-1.6199999999999992</v>
      </c>
    </row>
    <row r="204" spans="1:128" x14ac:dyDescent="0.2">
      <c r="C204">
        <v>90</v>
      </c>
      <c r="D204" s="1">
        <v>0.23100000000000004</v>
      </c>
      <c r="E204" s="2">
        <f t="shared" si="667"/>
        <v>4.620000000000001</v>
      </c>
      <c r="F204" s="2">
        <f t="shared" si="668"/>
        <v>18.68</v>
      </c>
      <c r="G204" s="1">
        <f t="shared" si="669"/>
        <v>0.23600000000000004</v>
      </c>
      <c r="K204">
        <v>90</v>
      </c>
      <c r="L204" s="1">
        <v>0</v>
      </c>
      <c r="M204" s="2">
        <f t="shared" si="670"/>
        <v>0</v>
      </c>
      <c r="N204" s="2">
        <f t="shared" si="671"/>
        <v>0</v>
      </c>
      <c r="O204" s="2">
        <f t="shared" si="652"/>
        <v>18.68</v>
      </c>
      <c r="S204">
        <v>90</v>
      </c>
      <c r="T204" s="1">
        <v>0</v>
      </c>
      <c r="U204" s="2">
        <f t="shared" si="672"/>
        <v>0</v>
      </c>
      <c r="V204" s="2">
        <f t="shared" si="673"/>
        <v>0</v>
      </c>
      <c r="W204" s="2">
        <f t="shared" si="653"/>
        <v>0</v>
      </c>
      <c r="AA204">
        <v>90</v>
      </c>
      <c r="AB204" s="1">
        <v>0</v>
      </c>
      <c r="AC204" s="2">
        <f t="shared" si="674"/>
        <v>0</v>
      </c>
      <c r="AD204" s="2">
        <f t="shared" si="675"/>
        <v>0</v>
      </c>
      <c r="AE204" s="2">
        <f t="shared" si="654"/>
        <v>0</v>
      </c>
      <c r="AI204">
        <v>90</v>
      </c>
      <c r="AJ204" s="1">
        <v>0</v>
      </c>
      <c r="AK204" s="2">
        <f t="shared" si="676"/>
        <v>0</v>
      </c>
      <c r="AL204" s="2">
        <f t="shared" si="677"/>
        <v>0</v>
      </c>
      <c r="AM204" s="2">
        <f t="shared" si="655"/>
        <v>0</v>
      </c>
      <c r="AQ204">
        <v>90</v>
      </c>
      <c r="AR204" s="1">
        <v>0</v>
      </c>
      <c r="AS204" s="2">
        <f t="shared" si="678"/>
        <v>0</v>
      </c>
      <c r="AT204" s="2">
        <f t="shared" si="679"/>
        <v>0</v>
      </c>
      <c r="AU204" s="2">
        <f t="shared" si="656"/>
        <v>0</v>
      </c>
      <c r="AY204">
        <v>90</v>
      </c>
      <c r="AZ204" s="1">
        <v>0.185</v>
      </c>
      <c r="BA204" s="2">
        <f t="shared" si="680"/>
        <v>3.7</v>
      </c>
      <c r="BB204" s="2">
        <f t="shared" si="681"/>
        <v>12.870000000000001</v>
      </c>
      <c r="BC204" s="2">
        <f t="shared" si="657"/>
        <v>5.8099999999999987</v>
      </c>
      <c r="BG204">
        <v>90</v>
      </c>
      <c r="BH204" s="1">
        <v>0.17499999999999999</v>
      </c>
      <c r="BI204" s="2">
        <f t="shared" si="682"/>
        <v>3.5</v>
      </c>
      <c r="BJ204" s="2">
        <f t="shared" si="683"/>
        <v>17.220000000000002</v>
      </c>
      <c r="BK204" s="2">
        <f t="shared" si="658"/>
        <v>-4.3500000000000014</v>
      </c>
      <c r="BM204" s="1">
        <f t="shared" si="684"/>
        <v>0.17899999999999999</v>
      </c>
      <c r="BO204">
        <v>90</v>
      </c>
      <c r="BP204" s="1">
        <v>0</v>
      </c>
      <c r="BQ204" s="2">
        <f t="shared" si="685"/>
        <v>0</v>
      </c>
      <c r="BR204" s="2">
        <f t="shared" si="686"/>
        <v>0</v>
      </c>
      <c r="BS204" s="2">
        <f t="shared" si="659"/>
        <v>17.220000000000002</v>
      </c>
      <c r="BW204">
        <v>90</v>
      </c>
      <c r="BX204" s="1">
        <v>0.16300000000000001</v>
      </c>
      <c r="BY204" s="2">
        <f t="shared" si="687"/>
        <v>3.2600000000000002</v>
      </c>
      <c r="BZ204" s="2">
        <f t="shared" si="688"/>
        <v>13.51</v>
      </c>
      <c r="CA204" s="2">
        <f t="shared" si="660"/>
        <v>3.7100000000000026</v>
      </c>
      <c r="CC204" s="1">
        <f t="shared" si="689"/>
        <v>0.16600000000000001</v>
      </c>
      <c r="CE204">
        <v>90</v>
      </c>
      <c r="CF204" s="1">
        <v>0.15200000000000002</v>
      </c>
      <c r="CG204" s="2">
        <f t="shared" si="690"/>
        <v>3.0400000000000005</v>
      </c>
      <c r="CH204" s="2">
        <f t="shared" si="691"/>
        <v>11.570000000000002</v>
      </c>
      <c r="CI204" s="2">
        <f t="shared" si="661"/>
        <v>1.9399999999999977</v>
      </c>
      <c r="CM204">
        <v>90</v>
      </c>
      <c r="CN204" s="1">
        <v>0.14499999999999999</v>
      </c>
      <c r="CO204" s="2">
        <f t="shared" si="692"/>
        <v>2.9</v>
      </c>
      <c r="CP204" s="2">
        <f t="shared" si="693"/>
        <v>12.610000000000001</v>
      </c>
      <c r="CQ204" s="2">
        <f t="shared" si="662"/>
        <v>-1.0399999999999991</v>
      </c>
      <c r="CS204" s="1">
        <f t="shared" si="694"/>
        <v>0.14199999999999999</v>
      </c>
      <c r="CU204">
        <v>90</v>
      </c>
      <c r="CV204" s="1">
        <v>0.14800000000000002</v>
      </c>
      <c r="CW204" s="2">
        <f t="shared" si="695"/>
        <v>2.9600000000000004</v>
      </c>
      <c r="CX204" s="2">
        <f t="shared" si="696"/>
        <v>12.090000000000002</v>
      </c>
      <c r="CY204" s="2">
        <f t="shared" si="663"/>
        <v>0.51999999999999957</v>
      </c>
      <c r="DA204" s="1"/>
      <c r="DC204">
        <v>90</v>
      </c>
      <c r="DD204" s="1">
        <v>0.14200000000000002</v>
      </c>
      <c r="DE204" s="2">
        <f t="shared" si="697"/>
        <v>2.8400000000000003</v>
      </c>
      <c r="DF204" s="2">
        <f t="shared" si="698"/>
        <v>10.750000000000002</v>
      </c>
      <c r="DG204" s="2">
        <f t="shared" si="664"/>
        <v>1.3399999999999999</v>
      </c>
      <c r="DK204">
        <v>90</v>
      </c>
      <c r="DL204" s="1">
        <v>0.14000000000000001</v>
      </c>
      <c r="DM204" s="2">
        <f t="shared" si="699"/>
        <v>2.8000000000000003</v>
      </c>
      <c r="DN204" s="2">
        <f t="shared" si="700"/>
        <v>9.8400000000000016</v>
      </c>
      <c r="DO204" s="2">
        <f t="shared" si="665"/>
        <v>0.91000000000000014</v>
      </c>
      <c r="DR204" t="s">
        <v>100</v>
      </c>
      <c r="DS204">
        <v>90</v>
      </c>
      <c r="DT204" s="1">
        <v>0.12100000000000001</v>
      </c>
      <c r="DU204" s="2">
        <f t="shared" si="701"/>
        <v>2.4200000000000004</v>
      </c>
      <c r="DV204" s="2">
        <f t="shared" si="702"/>
        <v>11.08</v>
      </c>
      <c r="DW204" s="2">
        <f t="shared" si="666"/>
        <v>-1.2399999999999984</v>
      </c>
    </row>
    <row r="205" spans="1:128" x14ac:dyDescent="0.2">
      <c r="C205">
        <v>110</v>
      </c>
      <c r="D205" s="1">
        <v>0.24</v>
      </c>
      <c r="E205" s="2">
        <f t="shared" si="667"/>
        <v>4.8</v>
      </c>
      <c r="F205" s="2">
        <f t="shared" si="668"/>
        <v>23.48</v>
      </c>
      <c r="G205" s="1">
        <f t="shared" si="669"/>
        <v>0.245</v>
      </c>
      <c r="K205">
        <v>110</v>
      </c>
      <c r="L205" s="1">
        <v>0</v>
      </c>
      <c r="M205" s="2">
        <f t="shared" si="670"/>
        <v>0</v>
      </c>
      <c r="N205" s="2">
        <f t="shared" si="671"/>
        <v>0</v>
      </c>
      <c r="O205" s="2">
        <f t="shared" si="652"/>
        <v>23.48</v>
      </c>
      <c r="S205">
        <v>110</v>
      </c>
      <c r="T205" s="1">
        <v>0</v>
      </c>
      <c r="U205" s="2">
        <f t="shared" si="672"/>
        <v>0</v>
      </c>
      <c r="V205" s="2">
        <f t="shared" si="673"/>
        <v>0</v>
      </c>
      <c r="W205" s="2">
        <f t="shared" si="653"/>
        <v>0</v>
      </c>
      <c r="AA205">
        <v>110</v>
      </c>
      <c r="AB205" s="1">
        <v>0</v>
      </c>
      <c r="AC205" s="2">
        <f t="shared" si="674"/>
        <v>0</v>
      </c>
      <c r="AD205" s="2">
        <f t="shared" si="675"/>
        <v>0</v>
      </c>
      <c r="AE205" s="2">
        <f t="shared" si="654"/>
        <v>0</v>
      </c>
      <c r="AI205">
        <v>110</v>
      </c>
      <c r="AJ205" s="1">
        <v>0</v>
      </c>
      <c r="AK205" s="2">
        <f t="shared" si="676"/>
        <v>0</v>
      </c>
      <c r="AL205" s="2">
        <f t="shared" si="677"/>
        <v>0</v>
      </c>
      <c r="AM205" s="2">
        <f t="shared" si="655"/>
        <v>0</v>
      </c>
      <c r="AQ205">
        <v>110</v>
      </c>
      <c r="AR205" s="1">
        <v>0</v>
      </c>
      <c r="AS205" s="2">
        <f t="shared" si="678"/>
        <v>0</v>
      </c>
      <c r="AT205" s="2">
        <f t="shared" si="679"/>
        <v>0</v>
      </c>
      <c r="AU205" s="2">
        <f t="shared" si="656"/>
        <v>0</v>
      </c>
      <c r="AY205">
        <v>110</v>
      </c>
      <c r="AZ205" s="1">
        <v>0.20800000000000002</v>
      </c>
      <c r="BA205" s="2">
        <f t="shared" si="680"/>
        <v>4.16</v>
      </c>
      <c r="BB205" s="2">
        <f t="shared" si="681"/>
        <v>17.03</v>
      </c>
      <c r="BC205" s="2">
        <f t="shared" si="657"/>
        <v>6.4499999999999993</v>
      </c>
      <c r="BG205">
        <v>110</v>
      </c>
      <c r="BH205" s="1">
        <v>0.19900000000000001</v>
      </c>
      <c r="BI205" s="2">
        <f t="shared" si="682"/>
        <v>3.9800000000000004</v>
      </c>
      <c r="BJ205" s="2">
        <f t="shared" si="683"/>
        <v>21.200000000000003</v>
      </c>
      <c r="BK205" s="2">
        <f t="shared" si="658"/>
        <v>-4.1700000000000017</v>
      </c>
      <c r="BM205" s="1">
        <f t="shared" si="684"/>
        <v>0.20300000000000001</v>
      </c>
      <c r="BO205">
        <v>110</v>
      </c>
      <c r="BP205" s="1">
        <v>0</v>
      </c>
      <c r="BQ205" s="2">
        <f t="shared" si="685"/>
        <v>0</v>
      </c>
      <c r="BR205" s="2">
        <f t="shared" si="686"/>
        <v>0</v>
      </c>
      <c r="BS205" s="2">
        <f t="shared" si="659"/>
        <v>21.200000000000003</v>
      </c>
      <c r="BW205">
        <v>110</v>
      </c>
      <c r="BX205" s="1">
        <v>0.188</v>
      </c>
      <c r="BY205" s="2">
        <f t="shared" si="687"/>
        <v>3.76</v>
      </c>
      <c r="BZ205" s="2">
        <f t="shared" si="688"/>
        <v>17.27</v>
      </c>
      <c r="CA205" s="2">
        <f t="shared" si="660"/>
        <v>3.9300000000000033</v>
      </c>
      <c r="CC205" s="1">
        <f t="shared" si="689"/>
        <v>0.191</v>
      </c>
      <c r="CE205">
        <v>110</v>
      </c>
      <c r="CF205" s="1">
        <v>0.17699999999999999</v>
      </c>
      <c r="CG205" s="2">
        <f t="shared" si="690"/>
        <v>3.54</v>
      </c>
      <c r="CH205" s="2">
        <f t="shared" si="691"/>
        <v>15.110000000000003</v>
      </c>
      <c r="CI205" s="2">
        <f t="shared" si="661"/>
        <v>2.1599999999999966</v>
      </c>
      <c r="CM205">
        <v>110</v>
      </c>
      <c r="CN205" s="1">
        <v>0.16600000000000001</v>
      </c>
      <c r="CO205" s="2">
        <f t="shared" si="692"/>
        <v>3.3200000000000003</v>
      </c>
      <c r="CP205" s="2">
        <f t="shared" si="693"/>
        <v>15.930000000000001</v>
      </c>
      <c r="CQ205" s="2">
        <f t="shared" si="662"/>
        <v>-0.81999999999999851</v>
      </c>
      <c r="CS205" s="1">
        <f t="shared" si="694"/>
        <v>0.16300000000000001</v>
      </c>
      <c r="CU205">
        <v>110</v>
      </c>
      <c r="CV205" s="1">
        <v>0.16800000000000001</v>
      </c>
      <c r="CW205" s="2">
        <f t="shared" si="695"/>
        <v>3.3600000000000003</v>
      </c>
      <c r="CX205" s="2">
        <f t="shared" si="696"/>
        <v>15.450000000000003</v>
      </c>
      <c r="CY205" s="2">
        <f t="shared" si="663"/>
        <v>0.47999999999999865</v>
      </c>
      <c r="DA205" s="1"/>
      <c r="DC205">
        <v>110</v>
      </c>
      <c r="DD205" s="1">
        <v>0.158</v>
      </c>
      <c r="DE205" s="2">
        <f t="shared" si="697"/>
        <v>3.16</v>
      </c>
      <c r="DF205" s="2">
        <f t="shared" si="698"/>
        <v>13.910000000000002</v>
      </c>
      <c r="DG205" s="2">
        <f t="shared" si="664"/>
        <v>1.5400000000000009</v>
      </c>
      <c r="DK205">
        <v>110</v>
      </c>
      <c r="DL205" s="1">
        <v>0.157</v>
      </c>
      <c r="DM205" s="2">
        <f t="shared" si="699"/>
        <v>3.14</v>
      </c>
      <c r="DN205" s="2">
        <f t="shared" si="700"/>
        <v>12.980000000000002</v>
      </c>
      <c r="DO205" s="2">
        <f t="shared" si="665"/>
        <v>0.92999999999999972</v>
      </c>
      <c r="DR205" t="s">
        <v>100</v>
      </c>
      <c r="DS205">
        <v>110</v>
      </c>
      <c r="DT205" s="1">
        <v>0.10800000000000001</v>
      </c>
      <c r="DU205" s="2">
        <f t="shared" si="701"/>
        <v>2.16</v>
      </c>
      <c r="DV205" s="2">
        <f t="shared" si="702"/>
        <v>13.24</v>
      </c>
      <c r="DW205" s="2">
        <f t="shared" si="666"/>
        <v>-0.25999999999999801</v>
      </c>
    </row>
    <row r="206" spans="1:128" x14ac:dyDescent="0.2">
      <c r="C206">
        <v>130</v>
      </c>
      <c r="D206" s="1">
        <v>0.23100000000000004</v>
      </c>
      <c r="E206" s="2">
        <f t="shared" si="667"/>
        <v>4.620000000000001</v>
      </c>
      <c r="F206" s="2">
        <f t="shared" si="668"/>
        <v>28.1</v>
      </c>
      <c r="G206" s="1">
        <f t="shared" si="669"/>
        <v>0.23600000000000004</v>
      </c>
      <c r="K206">
        <v>130</v>
      </c>
      <c r="L206" s="1">
        <v>0</v>
      </c>
      <c r="M206" s="2">
        <f t="shared" si="670"/>
        <v>0</v>
      </c>
      <c r="N206" s="2">
        <f t="shared" si="671"/>
        <v>0</v>
      </c>
      <c r="O206" s="2">
        <f t="shared" si="652"/>
        <v>28.1</v>
      </c>
      <c r="S206">
        <v>130</v>
      </c>
      <c r="T206" s="1">
        <v>0</v>
      </c>
      <c r="U206" s="2">
        <f t="shared" si="672"/>
        <v>0</v>
      </c>
      <c r="V206" s="2">
        <f t="shared" si="673"/>
        <v>0</v>
      </c>
      <c r="W206" s="2">
        <f t="shared" si="653"/>
        <v>0</v>
      </c>
      <c r="AA206">
        <v>130</v>
      </c>
      <c r="AB206" s="1">
        <v>0</v>
      </c>
      <c r="AC206" s="2">
        <f t="shared" si="674"/>
        <v>0</v>
      </c>
      <c r="AD206" s="2">
        <f t="shared" si="675"/>
        <v>0</v>
      </c>
      <c r="AE206" s="2">
        <f t="shared" si="654"/>
        <v>0</v>
      </c>
      <c r="AI206">
        <v>130</v>
      </c>
      <c r="AJ206" s="1">
        <v>0</v>
      </c>
      <c r="AK206" s="2">
        <f t="shared" si="676"/>
        <v>0</v>
      </c>
      <c r="AL206" s="2">
        <f t="shared" si="677"/>
        <v>0</v>
      </c>
      <c r="AM206" s="2">
        <f t="shared" si="655"/>
        <v>0</v>
      </c>
      <c r="AQ206">
        <v>130</v>
      </c>
      <c r="AR206" s="1">
        <v>0</v>
      </c>
      <c r="AS206" s="2">
        <f t="shared" si="678"/>
        <v>0</v>
      </c>
      <c r="AT206" s="2">
        <f t="shared" si="679"/>
        <v>0</v>
      </c>
      <c r="AU206" s="2">
        <f t="shared" si="656"/>
        <v>0</v>
      </c>
      <c r="AY206">
        <v>130</v>
      </c>
      <c r="AZ206" s="1">
        <v>0.20499999999999999</v>
      </c>
      <c r="BA206" s="2">
        <f t="shared" si="680"/>
        <v>4.0999999999999996</v>
      </c>
      <c r="BB206" s="2">
        <f t="shared" si="681"/>
        <v>21.130000000000003</v>
      </c>
      <c r="BC206" s="2">
        <f t="shared" si="657"/>
        <v>6.9699999999999989</v>
      </c>
      <c r="BG206">
        <v>130</v>
      </c>
      <c r="BH206" s="1">
        <v>0.20200000000000004</v>
      </c>
      <c r="BI206" s="2">
        <f t="shared" si="682"/>
        <v>4.0400000000000009</v>
      </c>
      <c r="BJ206" s="2">
        <f t="shared" si="683"/>
        <v>25.240000000000002</v>
      </c>
      <c r="BK206" s="2">
        <f t="shared" si="658"/>
        <v>-4.1099999999999994</v>
      </c>
      <c r="BM206" s="1">
        <f t="shared" si="684"/>
        <v>0.20600000000000004</v>
      </c>
      <c r="BO206">
        <v>130</v>
      </c>
      <c r="BP206" s="1">
        <v>0</v>
      </c>
      <c r="BQ206" s="2">
        <f t="shared" si="685"/>
        <v>0</v>
      </c>
      <c r="BR206" s="2">
        <f t="shared" si="686"/>
        <v>0</v>
      </c>
      <c r="BS206" s="2">
        <f t="shared" si="659"/>
        <v>25.240000000000002</v>
      </c>
      <c r="BW206">
        <v>130</v>
      </c>
      <c r="BX206" s="1">
        <v>0.191</v>
      </c>
      <c r="BY206" s="2">
        <f t="shared" si="687"/>
        <v>3.8200000000000003</v>
      </c>
      <c r="BZ206" s="2">
        <f t="shared" si="688"/>
        <v>21.09</v>
      </c>
      <c r="CA206" s="2">
        <f t="shared" si="660"/>
        <v>4.1500000000000021</v>
      </c>
      <c r="CC206" s="1">
        <f t="shared" si="689"/>
        <v>0.19400000000000001</v>
      </c>
      <c r="CE206">
        <v>130</v>
      </c>
      <c r="CF206" s="1">
        <v>0.17600000000000002</v>
      </c>
      <c r="CG206" s="2">
        <f t="shared" si="690"/>
        <v>3.5200000000000005</v>
      </c>
      <c r="CH206" s="2">
        <f t="shared" si="691"/>
        <v>18.630000000000003</v>
      </c>
      <c r="CI206" s="2">
        <f t="shared" si="661"/>
        <v>2.4599999999999973</v>
      </c>
      <c r="CM206">
        <v>130</v>
      </c>
      <c r="CN206" s="1">
        <v>0.17100000000000001</v>
      </c>
      <c r="CO206" s="2">
        <f t="shared" si="692"/>
        <v>3.4200000000000004</v>
      </c>
      <c r="CP206" s="2">
        <f t="shared" si="693"/>
        <v>19.350000000000001</v>
      </c>
      <c r="CQ206" s="2">
        <f t="shared" si="662"/>
        <v>-0.71999999999999886</v>
      </c>
      <c r="CS206" s="1">
        <f t="shared" si="694"/>
        <v>0.16800000000000001</v>
      </c>
      <c r="CU206">
        <v>130</v>
      </c>
      <c r="CV206" s="1">
        <v>0.17300000000000001</v>
      </c>
      <c r="CW206" s="2">
        <f t="shared" si="695"/>
        <v>3.4600000000000004</v>
      </c>
      <c r="CX206" s="2">
        <f t="shared" si="696"/>
        <v>18.910000000000004</v>
      </c>
      <c r="CY206" s="2">
        <f t="shared" si="663"/>
        <v>0.43999999999999773</v>
      </c>
      <c r="DA206" s="1"/>
      <c r="DC206">
        <v>130</v>
      </c>
      <c r="DD206" s="1">
        <v>0.16300000000000001</v>
      </c>
      <c r="DE206" s="2">
        <f t="shared" si="697"/>
        <v>3.2600000000000002</v>
      </c>
      <c r="DF206" s="2">
        <f t="shared" si="698"/>
        <v>17.170000000000002</v>
      </c>
      <c r="DG206" s="2">
        <f t="shared" si="664"/>
        <v>1.740000000000002</v>
      </c>
      <c r="DK206">
        <v>130</v>
      </c>
      <c r="DL206" s="1">
        <v>0.16300000000000001</v>
      </c>
      <c r="DM206" s="2">
        <f t="shared" si="699"/>
        <v>3.2600000000000002</v>
      </c>
      <c r="DN206" s="2">
        <f t="shared" si="700"/>
        <v>16.240000000000002</v>
      </c>
      <c r="DO206" s="2">
        <f t="shared" si="665"/>
        <v>0.92999999999999972</v>
      </c>
      <c r="DR206" t="s">
        <v>100</v>
      </c>
      <c r="DS206">
        <v>130</v>
      </c>
      <c r="DT206" s="1">
        <v>0.11100000000000002</v>
      </c>
      <c r="DU206" s="2">
        <f t="shared" si="701"/>
        <v>2.2200000000000002</v>
      </c>
      <c r="DV206" s="2">
        <f t="shared" si="702"/>
        <v>15.46</v>
      </c>
      <c r="DW206" s="2">
        <f t="shared" si="666"/>
        <v>0.78000000000000114</v>
      </c>
    </row>
    <row r="207" spans="1:128" x14ac:dyDescent="0.2">
      <c r="C207">
        <v>150</v>
      </c>
      <c r="D207" s="1">
        <v>0.21</v>
      </c>
      <c r="E207" s="2">
        <f t="shared" si="667"/>
        <v>4.2</v>
      </c>
      <c r="F207" s="2">
        <f t="shared" si="668"/>
        <v>32.300000000000004</v>
      </c>
      <c r="G207" s="1">
        <f t="shared" si="669"/>
        <v>0.215</v>
      </c>
      <c r="K207">
        <v>150</v>
      </c>
      <c r="L207" s="1">
        <v>0</v>
      </c>
      <c r="M207" s="2">
        <f t="shared" si="670"/>
        <v>0</v>
      </c>
      <c r="N207" s="2">
        <f t="shared" si="671"/>
        <v>0</v>
      </c>
      <c r="O207" s="2">
        <f t="shared" si="652"/>
        <v>32.300000000000004</v>
      </c>
      <c r="S207">
        <v>150</v>
      </c>
      <c r="T207" s="1">
        <v>0</v>
      </c>
      <c r="U207" s="2">
        <f t="shared" si="672"/>
        <v>0</v>
      </c>
      <c r="V207" s="2">
        <f t="shared" si="673"/>
        <v>0</v>
      </c>
      <c r="W207" s="2">
        <f t="shared" si="653"/>
        <v>0</v>
      </c>
      <c r="AA207">
        <v>150</v>
      </c>
      <c r="AB207" s="1">
        <v>0</v>
      </c>
      <c r="AC207" s="2">
        <f t="shared" si="674"/>
        <v>0</v>
      </c>
      <c r="AD207" s="2">
        <f t="shared" si="675"/>
        <v>0</v>
      </c>
      <c r="AE207" s="2">
        <f t="shared" si="654"/>
        <v>0</v>
      </c>
      <c r="AI207">
        <v>150</v>
      </c>
      <c r="AJ207" s="1">
        <v>0</v>
      </c>
      <c r="AK207" s="2">
        <f t="shared" si="676"/>
        <v>0</v>
      </c>
      <c r="AL207" s="2">
        <f t="shared" si="677"/>
        <v>0</v>
      </c>
      <c r="AM207" s="2">
        <f t="shared" si="655"/>
        <v>0</v>
      </c>
      <c r="AQ207">
        <v>150</v>
      </c>
      <c r="AR207" s="1">
        <v>0</v>
      </c>
      <c r="AS207" s="2">
        <f t="shared" si="678"/>
        <v>0</v>
      </c>
      <c r="AT207" s="2">
        <f t="shared" si="679"/>
        <v>0</v>
      </c>
      <c r="AU207" s="2">
        <f t="shared" si="656"/>
        <v>0</v>
      </c>
      <c r="AY207">
        <v>150</v>
      </c>
      <c r="AZ207" s="1">
        <v>0.20400000000000001</v>
      </c>
      <c r="BA207" s="2">
        <f t="shared" si="680"/>
        <v>4.08</v>
      </c>
      <c r="BB207" s="2">
        <f t="shared" si="681"/>
        <v>25.21</v>
      </c>
      <c r="BC207" s="2">
        <f t="shared" si="657"/>
        <v>7.0900000000000034</v>
      </c>
      <c r="BG207">
        <v>150</v>
      </c>
      <c r="BH207" s="1">
        <v>0.19900000000000001</v>
      </c>
      <c r="BI207" s="2">
        <f t="shared" si="682"/>
        <v>3.9800000000000004</v>
      </c>
      <c r="BJ207" s="2">
        <f t="shared" si="683"/>
        <v>29.220000000000002</v>
      </c>
      <c r="BK207" s="2">
        <f t="shared" si="658"/>
        <v>-4.0100000000000016</v>
      </c>
      <c r="BM207" s="1">
        <f t="shared" si="684"/>
        <v>0.20300000000000001</v>
      </c>
      <c r="BO207">
        <v>150</v>
      </c>
      <c r="BP207" s="1">
        <v>0</v>
      </c>
      <c r="BQ207" s="2">
        <f t="shared" si="685"/>
        <v>0</v>
      </c>
      <c r="BR207" s="2">
        <f t="shared" si="686"/>
        <v>0</v>
      </c>
      <c r="BS207" s="2">
        <f t="shared" si="659"/>
        <v>29.220000000000002</v>
      </c>
      <c r="BW207">
        <v>150</v>
      </c>
      <c r="BX207" s="1">
        <v>0.19200000000000003</v>
      </c>
      <c r="BY207" s="2">
        <f t="shared" si="687"/>
        <v>3.8400000000000007</v>
      </c>
      <c r="BZ207" s="2">
        <f t="shared" si="688"/>
        <v>24.93</v>
      </c>
      <c r="CA207" s="2">
        <f t="shared" si="660"/>
        <v>4.2900000000000027</v>
      </c>
      <c r="CC207" s="1">
        <f t="shared" si="689"/>
        <v>0.19500000000000003</v>
      </c>
      <c r="CE207">
        <v>150</v>
      </c>
      <c r="CF207" s="1">
        <v>0.18600000000000003</v>
      </c>
      <c r="CG207" s="2">
        <f t="shared" si="690"/>
        <v>3.7200000000000006</v>
      </c>
      <c r="CH207" s="2">
        <f t="shared" si="691"/>
        <v>22.35</v>
      </c>
      <c r="CI207" s="2">
        <f t="shared" si="661"/>
        <v>2.5799999999999983</v>
      </c>
      <c r="CM207">
        <v>150</v>
      </c>
      <c r="CN207" s="1">
        <v>0.17200000000000001</v>
      </c>
      <c r="CO207" s="2">
        <f t="shared" si="692"/>
        <v>3.4400000000000004</v>
      </c>
      <c r="CP207" s="2">
        <f t="shared" si="693"/>
        <v>22.790000000000003</v>
      </c>
      <c r="CQ207" s="2">
        <f t="shared" si="662"/>
        <v>-0.44000000000000128</v>
      </c>
      <c r="CS207" s="1">
        <f t="shared" si="694"/>
        <v>0.16900000000000001</v>
      </c>
      <c r="CU207">
        <v>150</v>
      </c>
      <c r="CV207" s="1">
        <v>0.17300000000000001</v>
      </c>
      <c r="CW207" s="2">
        <f t="shared" si="695"/>
        <v>3.4600000000000004</v>
      </c>
      <c r="CX207" s="2">
        <f t="shared" si="696"/>
        <v>22.370000000000005</v>
      </c>
      <c r="CY207" s="2">
        <f t="shared" si="663"/>
        <v>0.41999999999999815</v>
      </c>
      <c r="DA207" s="1"/>
      <c r="DC207">
        <v>150</v>
      </c>
      <c r="DD207" s="1">
        <v>0.161</v>
      </c>
      <c r="DE207" s="2">
        <f t="shared" si="697"/>
        <v>3.22</v>
      </c>
      <c r="DF207" s="2">
        <f t="shared" si="698"/>
        <v>20.39</v>
      </c>
      <c r="DG207" s="2">
        <f t="shared" si="664"/>
        <v>1.980000000000004</v>
      </c>
      <c r="DK207">
        <v>150</v>
      </c>
      <c r="DL207" s="1">
        <v>0.157</v>
      </c>
      <c r="DM207" s="2">
        <f t="shared" si="699"/>
        <v>3.14</v>
      </c>
      <c r="DN207" s="2">
        <f t="shared" si="700"/>
        <v>19.380000000000003</v>
      </c>
      <c r="DO207" s="2">
        <f t="shared" si="665"/>
        <v>1.009999999999998</v>
      </c>
      <c r="DR207" t="s">
        <v>100</v>
      </c>
      <c r="DS207">
        <v>150</v>
      </c>
      <c r="DT207" s="1">
        <v>0.128</v>
      </c>
      <c r="DU207" s="2">
        <f t="shared" si="701"/>
        <v>2.56</v>
      </c>
      <c r="DV207" s="2">
        <f t="shared" si="702"/>
        <v>18.02</v>
      </c>
      <c r="DW207" s="2">
        <f t="shared" si="666"/>
        <v>1.360000000000003</v>
      </c>
      <c r="DX207" s="5">
        <f>DV207*10</f>
        <v>180.2</v>
      </c>
    </row>
    <row r="208" spans="1:128" x14ac:dyDescent="0.2">
      <c r="C208">
        <v>170</v>
      </c>
      <c r="D208" s="1">
        <v>0.19900000000000004</v>
      </c>
      <c r="E208" s="2">
        <f t="shared" si="667"/>
        <v>3.9800000000000009</v>
      </c>
      <c r="F208" s="2">
        <f t="shared" si="668"/>
        <v>36.280000000000008</v>
      </c>
      <c r="G208" s="1">
        <f t="shared" si="669"/>
        <v>0.20400000000000004</v>
      </c>
      <c r="K208">
        <v>170</v>
      </c>
      <c r="L208" s="1">
        <v>0</v>
      </c>
      <c r="M208" s="2">
        <f t="shared" si="670"/>
        <v>0</v>
      </c>
      <c r="N208" s="2">
        <f t="shared" si="671"/>
        <v>0</v>
      </c>
      <c r="O208" s="2">
        <f t="shared" si="652"/>
        <v>36.280000000000008</v>
      </c>
      <c r="S208">
        <v>170</v>
      </c>
      <c r="T208" s="1">
        <v>0</v>
      </c>
      <c r="U208" s="2">
        <f t="shared" si="672"/>
        <v>0</v>
      </c>
      <c r="V208" s="2">
        <f t="shared" si="673"/>
        <v>0</v>
      </c>
      <c r="W208" s="2">
        <f t="shared" si="653"/>
        <v>0</v>
      </c>
      <c r="AA208">
        <v>170</v>
      </c>
      <c r="AB208" s="1">
        <v>0</v>
      </c>
      <c r="AC208" s="2">
        <f t="shared" si="674"/>
        <v>0</v>
      </c>
      <c r="AD208" s="2">
        <f t="shared" si="675"/>
        <v>0</v>
      </c>
      <c r="AE208" s="2">
        <f t="shared" si="654"/>
        <v>0</v>
      </c>
      <c r="AI208">
        <v>170</v>
      </c>
      <c r="AJ208" s="1">
        <v>0</v>
      </c>
      <c r="AK208" s="2">
        <f t="shared" si="676"/>
        <v>0</v>
      </c>
      <c r="AL208" s="2">
        <f t="shared" si="677"/>
        <v>0</v>
      </c>
      <c r="AM208" s="2">
        <f t="shared" si="655"/>
        <v>0</v>
      </c>
      <c r="AQ208">
        <v>170</v>
      </c>
      <c r="AR208" s="1">
        <v>0</v>
      </c>
      <c r="AS208" s="2">
        <f t="shared" si="678"/>
        <v>0</v>
      </c>
      <c r="AT208" s="2">
        <f t="shared" si="679"/>
        <v>0</v>
      </c>
      <c r="AU208" s="2">
        <f t="shared" si="656"/>
        <v>0</v>
      </c>
      <c r="AY208">
        <v>170</v>
      </c>
      <c r="AZ208" s="1">
        <v>0.19500000000000001</v>
      </c>
      <c r="BA208" s="2">
        <f t="shared" si="680"/>
        <v>3.9000000000000004</v>
      </c>
      <c r="BB208" s="2">
        <f t="shared" si="681"/>
        <v>29.11</v>
      </c>
      <c r="BC208" s="2">
        <f t="shared" si="657"/>
        <v>7.1700000000000088</v>
      </c>
      <c r="BG208">
        <v>170</v>
      </c>
      <c r="BH208" s="1">
        <v>0.19500000000000001</v>
      </c>
      <c r="BI208" s="2">
        <f t="shared" si="682"/>
        <v>3.9000000000000004</v>
      </c>
      <c r="BJ208" s="2">
        <f t="shared" si="683"/>
        <v>33.120000000000005</v>
      </c>
      <c r="BK208" s="2">
        <f t="shared" si="658"/>
        <v>-4.0100000000000051</v>
      </c>
      <c r="BM208" s="1">
        <f t="shared" si="684"/>
        <v>0.19900000000000001</v>
      </c>
      <c r="BO208">
        <v>170</v>
      </c>
      <c r="BP208" s="1">
        <v>0</v>
      </c>
      <c r="BQ208" s="2">
        <f t="shared" si="685"/>
        <v>0</v>
      </c>
      <c r="BR208" s="2">
        <f t="shared" si="686"/>
        <v>0</v>
      </c>
      <c r="BS208" s="2">
        <f t="shared" si="659"/>
        <v>33.120000000000005</v>
      </c>
      <c r="BW208">
        <v>170</v>
      </c>
      <c r="BX208" s="1">
        <v>0.191</v>
      </c>
      <c r="BY208" s="2">
        <f t="shared" si="687"/>
        <v>3.8200000000000003</v>
      </c>
      <c r="BZ208" s="2">
        <f t="shared" si="688"/>
        <v>28.75</v>
      </c>
      <c r="CA208" s="2">
        <f t="shared" si="660"/>
        <v>4.3700000000000045</v>
      </c>
      <c r="CC208" s="1">
        <f t="shared" si="689"/>
        <v>0.19400000000000001</v>
      </c>
      <c r="CE208">
        <v>170</v>
      </c>
      <c r="CF208" s="1">
        <v>0.187</v>
      </c>
      <c r="CG208" s="2">
        <f t="shared" si="690"/>
        <v>3.74</v>
      </c>
      <c r="CH208" s="2">
        <f t="shared" si="691"/>
        <v>26.090000000000003</v>
      </c>
      <c r="CI208" s="2">
        <f t="shared" si="661"/>
        <v>2.6599999999999966</v>
      </c>
      <c r="CM208">
        <v>170</v>
      </c>
      <c r="CN208" s="1">
        <v>0.18</v>
      </c>
      <c r="CO208" s="2">
        <f t="shared" si="692"/>
        <v>3.5999999999999996</v>
      </c>
      <c r="CP208" s="2">
        <f t="shared" si="693"/>
        <v>26.39</v>
      </c>
      <c r="CQ208" s="2">
        <f t="shared" si="662"/>
        <v>-0.29999999999999716</v>
      </c>
      <c r="CS208" s="1">
        <f t="shared" si="694"/>
        <v>0.17699999999999999</v>
      </c>
      <c r="CU208">
        <v>170</v>
      </c>
      <c r="CV208" s="1">
        <v>0.17900000000000002</v>
      </c>
      <c r="CW208" s="2">
        <f t="shared" si="695"/>
        <v>3.5800000000000005</v>
      </c>
      <c r="CX208" s="2">
        <f t="shared" si="696"/>
        <v>25.950000000000006</v>
      </c>
      <c r="CY208" s="2">
        <f t="shared" si="663"/>
        <v>0.43999999999999417</v>
      </c>
      <c r="DA208" s="1"/>
      <c r="DC208">
        <v>170</v>
      </c>
      <c r="DD208" s="1">
        <v>0.16900000000000001</v>
      </c>
      <c r="DE208" s="2">
        <f t="shared" si="697"/>
        <v>3.3800000000000003</v>
      </c>
      <c r="DF208" s="2">
        <f t="shared" si="698"/>
        <v>23.77</v>
      </c>
      <c r="DG208" s="2">
        <f t="shared" si="664"/>
        <v>2.1800000000000068</v>
      </c>
      <c r="DK208">
        <v>170</v>
      </c>
      <c r="DL208" s="1">
        <v>0.16500000000000001</v>
      </c>
      <c r="DM208" s="2">
        <f t="shared" si="699"/>
        <v>3.3000000000000003</v>
      </c>
      <c r="DN208" s="2">
        <f t="shared" si="700"/>
        <v>22.680000000000003</v>
      </c>
      <c r="DO208" s="2">
        <f t="shared" si="665"/>
        <v>1.0899999999999963</v>
      </c>
      <c r="DR208" t="s">
        <v>100</v>
      </c>
      <c r="DS208">
        <v>170</v>
      </c>
      <c r="DT208" s="1">
        <v>0.11</v>
      </c>
      <c r="DU208" s="2">
        <f t="shared" si="701"/>
        <v>2.2000000000000002</v>
      </c>
      <c r="DV208" s="2">
        <f t="shared" si="702"/>
        <v>20.22</v>
      </c>
      <c r="DW208" s="2">
        <f t="shared" si="666"/>
        <v>2.4600000000000044</v>
      </c>
    </row>
    <row r="209" spans="1:128" x14ac:dyDescent="0.2">
      <c r="C209">
        <v>190</v>
      </c>
      <c r="D209" s="1">
        <v>0.20100000000000004</v>
      </c>
      <c r="E209" s="2">
        <f t="shared" si="667"/>
        <v>4.0200000000000005</v>
      </c>
      <c r="F209" s="2">
        <f t="shared" si="668"/>
        <v>40.300000000000011</v>
      </c>
      <c r="G209" s="1">
        <f t="shared" si="669"/>
        <v>0.20600000000000004</v>
      </c>
      <c r="K209">
        <v>190</v>
      </c>
      <c r="L209" s="1">
        <v>0</v>
      </c>
      <c r="M209" s="2">
        <f t="shared" si="670"/>
        <v>0</v>
      </c>
      <c r="N209" s="2">
        <f t="shared" si="671"/>
        <v>0</v>
      </c>
      <c r="O209" s="2">
        <f t="shared" si="652"/>
        <v>40.300000000000011</v>
      </c>
      <c r="S209">
        <v>190</v>
      </c>
      <c r="T209" s="1">
        <v>0</v>
      </c>
      <c r="U209" s="2">
        <f t="shared" si="672"/>
        <v>0</v>
      </c>
      <c r="V209" s="2">
        <f t="shared" si="673"/>
        <v>0</v>
      </c>
      <c r="W209" s="2">
        <f t="shared" si="653"/>
        <v>0</v>
      </c>
      <c r="AA209">
        <v>190</v>
      </c>
      <c r="AB209" s="1">
        <v>0</v>
      </c>
      <c r="AC209" s="2">
        <f t="shared" si="674"/>
        <v>0</v>
      </c>
      <c r="AD209" s="2">
        <f t="shared" si="675"/>
        <v>0</v>
      </c>
      <c r="AE209" s="2">
        <f t="shared" si="654"/>
        <v>0</v>
      </c>
      <c r="AI209">
        <v>190</v>
      </c>
      <c r="AJ209" s="1">
        <v>0</v>
      </c>
      <c r="AK209" s="2">
        <f t="shared" si="676"/>
        <v>0</v>
      </c>
      <c r="AL209" s="2">
        <f t="shared" si="677"/>
        <v>0</v>
      </c>
      <c r="AM209" s="2">
        <f t="shared" si="655"/>
        <v>0</v>
      </c>
      <c r="AQ209">
        <v>190</v>
      </c>
      <c r="AR209" s="1">
        <v>0</v>
      </c>
      <c r="AS209" s="2">
        <f t="shared" si="678"/>
        <v>0</v>
      </c>
      <c r="AT209" s="2">
        <f t="shared" si="679"/>
        <v>0</v>
      </c>
      <c r="AU209" s="2">
        <f t="shared" si="656"/>
        <v>0</v>
      </c>
      <c r="AY209">
        <v>190</v>
      </c>
      <c r="AZ209" s="1">
        <v>0.193</v>
      </c>
      <c r="BA209" s="2">
        <f t="shared" si="680"/>
        <v>3.8600000000000003</v>
      </c>
      <c r="BB209" s="2">
        <f t="shared" si="681"/>
        <v>32.97</v>
      </c>
      <c r="BC209" s="2">
        <f t="shared" si="657"/>
        <v>7.3300000000000125</v>
      </c>
      <c r="BG209">
        <v>190</v>
      </c>
      <c r="BH209" s="1">
        <v>0.19500000000000001</v>
      </c>
      <c r="BI209" s="2">
        <f t="shared" si="682"/>
        <v>3.9000000000000004</v>
      </c>
      <c r="BJ209" s="2">
        <f t="shared" si="683"/>
        <v>37.020000000000003</v>
      </c>
      <c r="BK209" s="2">
        <f t="shared" si="658"/>
        <v>-4.0500000000000043</v>
      </c>
      <c r="BM209" s="1">
        <f t="shared" si="684"/>
        <v>0.19900000000000001</v>
      </c>
      <c r="BO209">
        <v>190</v>
      </c>
      <c r="BP209" s="1">
        <v>0</v>
      </c>
      <c r="BQ209" s="2">
        <f t="shared" si="685"/>
        <v>0</v>
      </c>
      <c r="BR209" s="2">
        <f t="shared" si="686"/>
        <v>0</v>
      </c>
      <c r="BS209" s="2">
        <f t="shared" si="659"/>
        <v>37.020000000000003</v>
      </c>
      <c r="BW209">
        <v>190</v>
      </c>
      <c r="BX209" s="1">
        <v>0.19400000000000001</v>
      </c>
      <c r="BY209" s="2">
        <f t="shared" si="687"/>
        <v>3.88</v>
      </c>
      <c r="BZ209" s="2">
        <f t="shared" si="688"/>
        <v>32.630000000000003</v>
      </c>
      <c r="CA209" s="2">
        <f t="shared" si="660"/>
        <v>4.3900000000000006</v>
      </c>
      <c r="CC209" s="1">
        <f t="shared" si="689"/>
        <v>0.19700000000000001</v>
      </c>
      <c r="CE209">
        <v>190</v>
      </c>
      <c r="CF209" s="1">
        <v>0.19200000000000003</v>
      </c>
      <c r="CG209" s="2">
        <f t="shared" si="690"/>
        <v>3.8400000000000007</v>
      </c>
      <c r="CH209" s="2">
        <f t="shared" si="691"/>
        <v>29.930000000000003</v>
      </c>
      <c r="CI209" s="2">
        <f t="shared" si="661"/>
        <v>2.6999999999999993</v>
      </c>
      <c r="CM209">
        <v>190</v>
      </c>
      <c r="CN209" s="1">
        <v>0.185</v>
      </c>
      <c r="CO209" s="2">
        <f t="shared" si="692"/>
        <v>3.7</v>
      </c>
      <c r="CP209" s="2">
        <f t="shared" si="693"/>
        <v>30.09</v>
      </c>
      <c r="CQ209" s="2">
        <f t="shared" si="662"/>
        <v>-0.15999999999999659</v>
      </c>
      <c r="CS209" s="1">
        <f t="shared" si="694"/>
        <v>0.182</v>
      </c>
      <c r="CU209">
        <v>190</v>
      </c>
      <c r="CV209" s="1">
        <v>0.187</v>
      </c>
      <c r="CW209" s="2">
        <f t="shared" si="695"/>
        <v>3.74</v>
      </c>
      <c r="CX209" s="2">
        <f t="shared" si="696"/>
        <v>29.690000000000005</v>
      </c>
      <c r="CY209" s="2">
        <f t="shared" si="663"/>
        <v>0.39999999999999503</v>
      </c>
      <c r="DA209" s="1"/>
      <c r="DC209">
        <v>190</v>
      </c>
      <c r="DD209" s="1">
        <v>0.17699999999999999</v>
      </c>
      <c r="DE209" s="2">
        <f t="shared" si="697"/>
        <v>3.54</v>
      </c>
      <c r="DF209" s="2">
        <f t="shared" si="698"/>
        <v>27.31</v>
      </c>
      <c r="DG209" s="2">
        <f t="shared" si="664"/>
        <v>2.3800000000000061</v>
      </c>
      <c r="DK209">
        <v>190</v>
      </c>
      <c r="DL209" s="1">
        <v>0.17699999999999999</v>
      </c>
      <c r="DM209" s="2">
        <f t="shared" si="699"/>
        <v>3.54</v>
      </c>
      <c r="DN209" s="2">
        <f t="shared" si="700"/>
        <v>26.220000000000002</v>
      </c>
      <c r="DO209" s="2">
        <f t="shared" si="665"/>
        <v>1.0899999999999963</v>
      </c>
      <c r="DR209" t="s">
        <v>100</v>
      </c>
      <c r="DS209">
        <v>190</v>
      </c>
      <c r="DT209" s="1">
        <v>0.115</v>
      </c>
      <c r="DU209" s="2">
        <f t="shared" si="701"/>
        <v>2.3000000000000003</v>
      </c>
      <c r="DV209" s="2">
        <f t="shared" si="702"/>
        <v>22.52</v>
      </c>
      <c r="DW209" s="2">
        <f t="shared" si="666"/>
        <v>3.7000000000000028</v>
      </c>
    </row>
    <row r="210" spans="1:128" x14ac:dyDescent="0.2">
      <c r="C210">
        <v>210</v>
      </c>
      <c r="D210" s="1">
        <v>0.192</v>
      </c>
      <c r="E210" s="2">
        <f t="shared" si="667"/>
        <v>3.84</v>
      </c>
      <c r="F210" s="2">
        <f t="shared" si="668"/>
        <v>44.140000000000015</v>
      </c>
      <c r="G210" s="1">
        <f t="shared" si="669"/>
        <v>0.19700000000000001</v>
      </c>
      <c r="K210">
        <v>210</v>
      </c>
      <c r="L210" s="1">
        <v>0</v>
      </c>
      <c r="M210" s="2">
        <f t="shared" si="670"/>
        <v>0</v>
      </c>
      <c r="N210" s="2">
        <f t="shared" si="671"/>
        <v>0</v>
      </c>
      <c r="O210" s="2">
        <f t="shared" si="652"/>
        <v>44.140000000000015</v>
      </c>
      <c r="S210">
        <v>210</v>
      </c>
      <c r="T210" s="1">
        <v>0</v>
      </c>
      <c r="U210" s="2">
        <f t="shared" si="672"/>
        <v>0</v>
      </c>
      <c r="V210" s="2">
        <f t="shared" si="673"/>
        <v>0</v>
      </c>
      <c r="W210" s="2">
        <f t="shared" si="653"/>
        <v>0</v>
      </c>
      <c r="AA210">
        <v>210</v>
      </c>
      <c r="AB210" s="1">
        <v>0</v>
      </c>
      <c r="AC210" s="2">
        <f t="shared" si="674"/>
        <v>0</v>
      </c>
      <c r="AD210" s="2">
        <f t="shared" si="675"/>
        <v>0</v>
      </c>
      <c r="AE210" s="2">
        <f t="shared" si="654"/>
        <v>0</v>
      </c>
      <c r="AI210">
        <v>210</v>
      </c>
      <c r="AJ210" s="1">
        <v>0</v>
      </c>
      <c r="AK210" s="2">
        <f t="shared" si="676"/>
        <v>0</v>
      </c>
      <c r="AL210" s="2">
        <f t="shared" si="677"/>
        <v>0</v>
      </c>
      <c r="AM210" s="2">
        <f t="shared" si="655"/>
        <v>0</v>
      </c>
      <c r="AQ210">
        <v>210</v>
      </c>
      <c r="AR210" s="1">
        <v>0</v>
      </c>
      <c r="AS210" s="2">
        <f t="shared" si="678"/>
        <v>0</v>
      </c>
      <c r="AT210" s="2">
        <f t="shared" si="679"/>
        <v>0</v>
      </c>
      <c r="AU210" s="2">
        <f t="shared" si="656"/>
        <v>0</v>
      </c>
      <c r="AY210">
        <v>210</v>
      </c>
      <c r="AZ210" s="1">
        <v>0.185</v>
      </c>
      <c r="BA210" s="2">
        <f t="shared" si="680"/>
        <v>3.7</v>
      </c>
      <c r="BB210" s="2">
        <f t="shared" si="681"/>
        <v>36.67</v>
      </c>
      <c r="BC210" s="2">
        <f t="shared" si="657"/>
        <v>7.4700000000000131</v>
      </c>
      <c r="BG210">
        <v>210</v>
      </c>
      <c r="BH210" s="1">
        <v>0.185</v>
      </c>
      <c r="BI210" s="2">
        <f t="shared" si="682"/>
        <v>3.7</v>
      </c>
      <c r="BJ210" s="2">
        <f t="shared" si="683"/>
        <v>40.720000000000006</v>
      </c>
      <c r="BK210" s="2">
        <f t="shared" si="658"/>
        <v>-4.0500000000000043</v>
      </c>
      <c r="BM210" s="1">
        <f t="shared" si="684"/>
        <v>0.189</v>
      </c>
      <c r="BO210">
        <v>210</v>
      </c>
      <c r="BP210" s="1">
        <v>0</v>
      </c>
      <c r="BQ210" s="2">
        <f t="shared" si="685"/>
        <v>0</v>
      </c>
      <c r="BR210" s="2">
        <f t="shared" si="686"/>
        <v>0</v>
      </c>
      <c r="BS210" s="2">
        <f t="shared" si="659"/>
        <v>40.720000000000006</v>
      </c>
      <c r="BW210">
        <v>210</v>
      </c>
      <c r="BX210" s="1">
        <v>0.186</v>
      </c>
      <c r="BY210" s="2">
        <f t="shared" si="687"/>
        <v>3.7199999999999998</v>
      </c>
      <c r="BZ210" s="2">
        <f t="shared" si="688"/>
        <v>36.35</v>
      </c>
      <c r="CA210" s="2">
        <f t="shared" si="660"/>
        <v>4.3700000000000045</v>
      </c>
      <c r="CC210" s="1">
        <f t="shared" si="689"/>
        <v>0.189</v>
      </c>
      <c r="CE210">
        <v>210</v>
      </c>
      <c r="CF210" s="1">
        <v>0.18400000000000002</v>
      </c>
      <c r="CG210" s="2">
        <f t="shared" si="690"/>
        <v>3.6800000000000006</v>
      </c>
      <c r="CH210" s="2">
        <f t="shared" si="691"/>
        <v>33.610000000000007</v>
      </c>
      <c r="CI210" s="2">
        <f t="shared" si="661"/>
        <v>2.7399999999999949</v>
      </c>
      <c r="CM210">
        <v>210</v>
      </c>
      <c r="CN210" s="1">
        <v>0.182</v>
      </c>
      <c r="CO210" s="2">
        <f t="shared" si="692"/>
        <v>3.6399999999999997</v>
      </c>
      <c r="CP210" s="2">
        <f t="shared" si="693"/>
        <v>33.729999999999997</v>
      </c>
      <c r="CQ210" s="2">
        <f t="shared" si="662"/>
        <v>-0.11999999999999034</v>
      </c>
      <c r="CS210" s="1">
        <f t="shared" si="694"/>
        <v>0.17899999999999999</v>
      </c>
      <c r="CU210">
        <v>210</v>
      </c>
      <c r="CV210" s="1">
        <v>0.17900000000000002</v>
      </c>
      <c r="CW210" s="2">
        <f t="shared" si="695"/>
        <v>3.5800000000000005</v>
      </c>
      <c r="CX210" s="2">
        <f t="shared" si="696"/>
        <v>33.270000000000003</v>
      </c>
      <c r="CY210" s="2">
        <f t="shared" si="663"/>
        <v>0.45999999999999375</v>
      </c>
      <c r="DA210" s="1"/>
      <c r="DC210">
        <v>210</v>
      </c>
      <c r="DD210" s="1">
        <v>0.17800000000000002</v>
      </c>
      <c r="DE210" s="2">
        <f t="shared" si="697"/>
        <v>3.5600000000000005</v>
      </c>
      <c r="DF210" s="2">
        <f t="shared" si="698"/>
        <v>30.869999999999997</v>
      </c>
      <c r="DG210" s="2">
        <f t="shared" si="664"/>
        <v>2.4000000000000057</v>
      </c>
      <c r="DK210">
        <v>210</v>
      </c>
      <c r="DL210" s="1">
        <v>0.17900000000000002</v>
      </c>
      <c r="DM210" s="2">
        <f t="shared" si="699"/>
        <v>3.5800000000000005</v>
      </c>
      <c r="DN210" s="2">
        <f t="shared" si="700"/>
        <v>29.800000000000004</v>
      </c>
      <c r="DO210" s="2">
        <f t="shared" si="665"/>
        <v>1.0699999999999932</v>
      </c>
      <c r="DR210" t="s">
        <v>100</v>
      </c>
      <c r="DS210">
        <v>210</v>
      </c>
      <c r="DT210" s="1">
        <v>0.11600000000000002</v>
      </c>
      <c r="DU210" s="2">
        <f t="shared" si="701"/>
        <v>2.3200000000000003</v>
      </c>
      <c r="DV210" s="2">
        <f t="shared" si="702"/>
        <v>24.84</v>
      </c>
      <c r="DW210" s="2">
        <f t="shared" si="666"/>
        <v>4.9600000000000044</v>
      </c>
    </row>
    <row r="211" spans="1:128" x14ac:dyDescent="0.2">
      <c r="C211">
        <v>230</v>
      </c>
      <c r="D211" s="1">
        <v>0.22800000000000001</v>
      </c>
      <c r="E211" s="2">
        <f t="shared" si="667"/>
        <v>4.5600000000000005</v>
      </c>
      <c r="F211" s="2">
        <f t="shared" si="668"/>
        <v>48.700000000000017</v>
      </c>
      <c r="G211" s="1">
        <f t="shared" si="669"/>
        <v>0.23300000000000001</v>
      </c>
      <c r="K211">
        <v>230</v>
      </c>
      <c r="L211" s="1">
        <v>0</v>
      </c>
      <c r="M211" s="2">
        <f t="shared" si="670"/>
        <v>0</v>
      </c>
      <c r="N211" s="2">
        <f t="shared" si="671"/>
        <v>0</v>
      </c>
      <c r="O211" s="2">
        <f t="shared" si="652"/>
        <v>48.700000000000017</v>
      </c>
      <c r="S211">
        <v>230</v>
      </c>
      <c r="T211" s="1">
        <v>0</v>
      </c>
      <c r="U211" s="2">
        <f t="shared" si="672"/>
        <v>0</v>
      </c>
      <c r="V211" s="2">
        <f t="shared" si="673"/>
        <v>0</v>
      </c>
      <c r="W211" s="2">
        <f t="shared" si="653"/>
        <v>0</v>
      </c>
      <c r="AA211">
        <v>230</v>
      </c>
      <c r="AB211" s="1">
        <v>0</v>
      </c>
      <c r="AC211" s="2">
        <f t="shared" si="674"/>
        <v>0</v>
      </c>
      <c r="AD211" s="2">
        <f t="shared" si="675"/>
        <v>0</v>
      </c>
      <c r="AE211" s="2">
        <f t="shared" si="654"/>
        <v>0</v>
      </c>
      <c r="AI211">
        <v>230</v>
      </c>
      <c r="AJ211" s="1">
        <v>0</v>
      </c>
      <c r="AK211" s="2">
        <f t="shared" si="676"/>
        <v>0</v>
      </c>
      <c r="AL211" s="2">
        <f t="shared" si="677"/>
        <v>0</v>
      </c>
      <c r="AM211" s="2">
        <f t="shared" si="655"/>
        <v>0</v>
      </c>
      <c r="AQ211">
        <v>230</v>
      </c>
      <c r="AR211" s="1">
        <v>0</v>
      </c>
      <c r="AS211" s="2">
        <f t="shared" si="678"/>
        <v>0</v>
      </c>
      <c r="AT211" s="2">
        <f t="shared" si="679"/>
        <v>0</v>
      </c>
      <c r="AU211" s="2">
        <f t="shared" si="656"/>
        <v>0</v>
      </c>
      <c r="AY211">
        <v>230</v>
      </c>
      <c r="AZ211" s="1">
        <v>0.22200000000000003</v>
      </c>
      <c r="BA211" s="2">
        <f t="shared" si="680"/>
        <v>4.4400000000000004</v>
      </c>
      <c r="BB211" s="2">
        <f t="shared" si="681"/>
        <v>41.11</v>
      </c>
      <c r="BC211" s="2">
        <f t="shared" si="657"/>
        <v>7.5900000000000176</v>
      </c>
      <c r="BG211">
        <v>230</v>
      </c>
      <c r="BH211" s="1">
        <v>0.22500000000000001</v>
      </c>
      <c r="BI211" s="2">
        <f t="shared" si="682"/>
        <v>4.5</v>
      </c>
      <c r="BJ211" s="2">
        <f t="shared" si="683"/>
        <v>45.220000000000006</v>
      </c>
      <c r="BK211" s="2">
        <f t="shared" si="658"/>
        <v>-4.1100000000000065</v>
      </c>
      <c r="BM211" s="1">
        <f t="shared" si="684"/>
        <v>0.22900000000000001</v>
      </c>
      <c r="BO211">
        <v>230</v>
      </c>
      <c r="BP211" s="1">
        <v>0</v>
      </c>
      <c r="BQ211" s="2">
        <f t="shared" si="685"/>
        <v>0</v>
      </c>
      <c r="BR211" s="2">
        <f t="shared" si="686"/>
        <v>0</v>
      </c>
      <c r="BS211" s="2">
        <f t="shared" si="659"/>
        <v>45.220000000000006</v>
      </c>
      <c r="BW211">
        <v>230</v>
      </c>
      <c r="BX211" s="1">
        <v>0.21900000000000003</v>
      </c>
      <c r="BY211" s="2">
        <f t="shared" si="687"/>
        <v>4.3800000000000008</v>
      </c>
      <c r="BZ211" s="2">
        <f t="shared" si="688"/>
        <v>40.730000000000004</v>
      </c>
      <c r="CA211" s="2">
        <f t="shared" si="660"/>
        <v>4.490000000000002</v>
      </c>
      <c r="CC211" s="1">
        <f t="shared" si="689"/>
        <v>0.22200000000000003</v>
      </c>
      <c r="CE211">
        <v>230</v>
      </c>
      <c r="CF211" s="1">
        <v>0.22400000000000003</v>
      </c>
      <c r="CG211" s="2">
        <f t="shared" si="690"/>
        <v>4.4800000000000004</v>
      </c>
      <c r="CH211" s="2">
        <f t="shared" si="691"/>
        <v>38.090000000000003</v>
      </c>
      <c r="CI211" s="2">
        <f t="shared" si="661"/>
        <v>2.6400000000000006</v>
      </c>
      <c r="CM211">
        <v>230</v>
      </c>
      <c r="CN211" s="1">
        <v>0.21600000000000003</v>
      </c>
      <c r="CO211" s="2">
        <f t="shared" si="692"/>
        <v>4.32</v>
      </c>
      <c r="CP211" s="2">
        <f t="shared" si="693"/>
        <v>38.049999999999997</v>
      </c>
      <c r="CQ211" s="2">
        <f t="shared" si="662"/>
        <v>4.0000000000006253E-2</v>
      </c>
      <c r="CS211" s="1">
        <f t="shared" si="694"/>
        <v>0.21300000000000002</v>
      </c>
      <c r="CU211">
        <v>230</v>
      </c>
      <c r="CV211" s="1">
        <v>0.21400000000000002</v>
      </c>
      <c r="CW211" s="2">
        <f t="shared" si="695"/>
        <v>4.28</v>
      </c>
      <c r="CX211" s="2">
        <f t="shared" si="696"/>
        <v>37.550000000000004</v>
      </c>
      <c r="CY211" s="2">
        <f t="shared" si="663"/>
        <v>0.49999999999999289</v>
      </c>
      <c r="DA211" s="1"/>
      <c r="DC211">
        <v>230</v>
      </c>
      <c r="DD211" s="1">
        <v>0.21100000000000002</v>
      </c>
      <c r="DE211" s="2">
        <f t="shared" si="697"/>
        <v>4.2200000000000006</v>
      </c>
      <c r="DF211" s="2">
        <f t="shared" si="698"/>
        <v>35.089999999999996</v>
      </c>
      <c r="DG211" s="2">
        <f t="shared" si="664"/>
        <v>2.460000000000008</v>
      </c>
      <c r="DK211">
        <v>230</v>
      </c>
      <c r="DL211" s="1">
        <v>0.21100000000000002</v>
      </c>
      <c r="DM211" s="2">
        <f t="shared" si="699"/>
        <v>4.2200000000000006</v>
      </c>
      <c r="DN211" s="2">
        <f t="shared" si="700"/>
        <v>34.020000000000003</v>
      </c>
      <c r="DO211" s="2">
        <f t="shared" si="665"/>
        <v>1.0699999999999932</v>
      </c>
      <c r="DR211" t="s">
        <v>100</v>
      </c>
      <c r="DS211">
        <v>230</v>
      </c>
      <c r="DT211" s="1">
        <v>0.1</v>
      </c>
      <c r="DU211" s="2">
        <f t="shared" si="701"/>
        <v>2</v>
      </c>
      <c r="DV211" s="2">
        <f t="shared" si="702"/>
        <v>26.84</v>
      </c>
      <c r="DW211" s="2">
        <f t="shared" si="666"/>
        <v>7.1800000000000033</v>
      </c>
    </row>
    <row r="212" spans="1:128" x14ac:dyDescent="0.2">
      <c r="C212">
        <v>250</v>
      </c>
      <c r="D212" s="1">
        <v>0.22400000000000003</v>
      </c>
      <c r="E212" s="2">
        <f t="shared" si="667"/>
        <v>4.4800000000000004</v>
      </c>
      <c r="F212" s="2">
        <f t="shared" si="668"/>
        <v>53.180000000000021</v>
      </c>
      <c r="G212" s="1">
        <f t="shared" si="669"/>
        <v>0.22900000000000004</v>
      </c>
      <c r="K212">
        <v>250</v>
      </c>
      <c r="L212" s="1">
        <v>0</v>
      </c>
      <c r="M212" s="2">
        <f t="shared" si="670"/>
        <v>0</v>
      </c>
      <c r="N212" s="2">
        <f t="shared" si="671"/>
        <v>0</v>
      </c>
      <c r="O212" s="2">
        <f t="shared" si="652"/>
        <v>53.180000000000021</v>
      </c>
      <c r="S212">
        <v>250</v>
      </c>
      <c r="T212" s="1">
        <v>0</v>
      </c>
      <c r="U212" s="2">
        <f t="shared" si="672"/>
        <v>0</v>
      </c>
      <c r="V212" s="2">
        <f t="shared" si="673"/>
        <v>0</v>
      </c>
      <c r="W212" s="2">
        <f t="shared" si="653"/>
        <v>0</v>
      </c>
      <c r="AA212">
        <v>250</v>
      </c>
      <c r="AB212" s="1">
        <v>0</v>
      </c>
      <c r="AC212" s="2">
        <f t="shared" si="674"/>
        <v>0</v>
      </c>
      <c r="AD212" s="2">
        <f t="shared" si="675"/>
        <v>0</v>
      </c>
      <c r="AE212" s="2">
        <f t="shared" si="654"/>
        <v>0</v>
      </c>
      <c r="AI212">
        <v>250</v>
      </c>
      <c r="AJ212" s="1">
        <v>0</v>
      </c>
      <c r="AK212" s="2">
        <f t="shared" si="676"/>
        <v>0</v>
      </c>
      <c r="AL212" s="2">
        <f t="shared" si="677"/>
        <v>0</v>
      </c>
      <c r="AM212" s="2">
        <f t="shared" si="655"/>
        <v>0</v>
      </c>
      <c r="AQ212">
        <v>250</v>
      </c>
      <c r="AR212" s="1">
        <v>0</v>
      </c>
      <c r="AS212" s="2">
        <f t="shared" si="678"/>
        <v>0</v>
      </c>
      <c r="AT212" s="2">
        <f t="shared" si="679"/>
        <v>0</v>
      </c>
      <c r="AU212" s="2">
        <f t="shared" si="656"/>
        <v>0</v>
      </c>
      <c r="AY212">
        <v>250</v>
      </c>
      <c r="AZ212" s="1">
        <v>0.21700000000000003</v>
      </c>
      <c r="BA212" s="2">
        <f t="shared" si="680"/>
        <v>4.3400000000000007</v>
      </c>
      <c r="BB212" s="2">
        <f t="shared" si="681"/>
        <v>45.45</v>
      </c>
      <c r="BC212" s="2">
        <f t="shared" si="657"/>
        <v>7.7300000000000182</v>
      </c>
      <c r="BG212">
        <v>250</v>
      </c>
      <c r="BH212" s="1">
        <v>0.221</v>
      </c>
      <c r="BI212" s="2">
        <f t="shared" si="682"/>
        <v>4.42</v>
      </c>
      <c r="BJ212" s="2">
        <f t="shared" si="683"/>
        <v>49.640000000000008</v>
      </c>
      <c r="BK212" s="2">
        <f t="shared" si="658"/>
        <v>-4.1900000000000048</v>
      </c>
      <c r="BM212" s="1">
        <f t="shared" si="684"/>
        <v>0.22500000000000001</v>
      </c>
      <c r="BO212">
        <v>250</v>
      </c>
      <c r="BP212" s="1">
        <v>0</v>
      </c>
      <c r="BQ212" s="2">
        <f t="shared" si="685"/>
        <v>0</v>
      </c>
      <c r="BR212" s="2">
        <f t="shared" si="686"/>
        <v>0</v>
      </c>
      <c r="BS212" s="2">
        <f t="shared" si="659"/>
        <v>49.640000000000008</v>
      </c>
      <c r="BW212">
        <v>250</v>
      </c>
      <c r="BX212" s="1">
        <v>0.216</v>
      </c>
      <c r="BY212" s="2">
        <f t="shared" si="687"/>
        <v>4.32</v>
      </c>
      <c r="BZ212" s="2">
        <f t="shared" si="688"/>
        <v>45.050000000000004</v>
      </c>
      <c r="CA212" s="2">
        <f t="shared" si="660"/>
        <v>4.5900000000000034</v>
      </c>
      <c r="CC212" s="1">
        <f t="shared" si="689"/>
        <v>0.219</v>
      </c>
      <c r="CE212">
        <v>250</v>
      </c>
      <c r="CF212" s="1">
        <v>0.215</v>
      </c>
      <c r="CG212" s="2">
        <f t="shared" si="690"/>
        <v>4.3</v>
      </c>
      <c r="CH212" s="2">
        <f t="shared" si="691"/>
        <v>42.39</v>
      </c>
      <c r="CI212" s="2">
        <f t="shared" si="661"/>
        <v>2.6600000000000037</v>
      </c>
      <c r="CM212">
        <v>250</v>
      </c>
      <c r="CN212" s="1">
        <v>0.20800000000000002</v>
      </c>
      <c r="CO212" s="2">
        <f t="shared" si="692"/>
        <v>4.16</v>
      </c>
      <c r="CP212" s="2">
        <f t="shared" si="693"/>
        <v>42.209999999999994</v>
      </c>
      <c r="CQ212" s="2">
        <f t="shared" si="662"/>
        <v>0.18000000000000682</v>
      </c>
      <c r="CS212" s="1">
        <f t="shared" si="694"/>
        <v>0.20500000000000002</v>
      </c>
      <c r="CU212">
        <v>250</v>
      </c>
      <c r="CV212" s="1">
        <v>0.21</v>
      </c>
      <c r="CW212" s="2">
        <f t="shared" si="695"/>
        <v>4.2</v>
      </c>
      <c r="CX212" s="2">
        <f t="shared" si="696"/>
        <v>41.750000000000007</v>
      </c>
      <c r="CY212" s="2">
        <f t="shared" si="663"/>
        <v>0.45999999999998664</v>
      </c>
      <c r="DA212" s="1"/>
      <c r="DC212">
        <v>250</v>
      </c>
      <c r="DD212" s="1">
        <v>0.21</v>
      </c>
      <c r="DE212" s="2">
        <f t="shared" si="697"/>
        <v>4.2</v>
      </c>
      <c r="DF212" s="2">
        <f t="shared" si="698"/>
        <v>39.29</v>
      </c>
      <c r="DG212" s="2">
        <f t="shared" si="664"/>
        <v>2.460000000000008</v>
      </c>
      <c r="DK212">
        <v>250</v>
      </c>
      <c r="DL212" s="1">
        <v>0.20700000000000002</v>
      </c>
      <c r="DM212" s="2">
        <f t="shared" si="699"/>
        <v>4.1400000000000006</v>
      </c>
      <c r="DN212" s="2">
        <f t="shared" si="700"/>
        <v>38.160000000000004</v>
      </c>
      <c r="DO212" s="2">
        <f t="shared" si="665"/>
        <v>1.1299999999999955</v>
      </c>
      <c r="DR212" t="s">
        <v>100</v>
      </c>
      <c r="DS212">
        <v>250</v>
      </c>
      <c r="DT212" s="1">
        <v>0.14899999999999999</v>
      </c>
      <c r="DU212" s="2">
        <f t="shared" si="701"/>
        <v>2.98</v>
      </c>
      <c r="DV212" s="2">
        <f t="shared" si="702"/>
        <v>29.82</v>
      </c>
      <c r="DW212" s="2">
        <f t="shared" si="666"/>
        <v>8.3400000000000034</v>
      </c>
    </row>
    <row r="213" spans="1:128" x14ac:dyDescent="0.2">
      <c r="C213">
        <v>270</v>
      </c>
      <c r="D213" s="1">
        <v>0.222</v>
      </c>
      <c r="E213" s="2">
        <f t="shared" si="667"/>
        <v>4.4400000000000004</v>
      </c>
      <c r="F213" s="2">
        <f t="shared" si="668"/>
        <v>57.620000000000019</v>
      </c>
      <c r="G213" s="1">
        <f t="shared" si="669"/>
        <v>0.22700000000000001</v>
      </c>
      <c r="K213">
        <v>270</v>
      </c>
      <c r="L213" s="1">
        <v>0</v>
      </c>
      <c r="M213" s="2">
        <f t="shared" si="670"/>
        <v>0</v>
      </c>
      <c r="N213" s="2">
        <f t="shared" si="671"/>
        <v>0</v>
      </c>
      <c r="O213" s="2">
        <f t="shared" si="652"/>
        <v>57.620000000000019</v>
      </c>
      <c r="S213">
        <v>270</v>
      </c>
      <c r="T213" s="1">
        <v>0</v>
      </c>
      <c r="U213" s="2">
        <f t="shared" si="672"/>
        <v>0</v>
      </c>
      <c r="V213" s="2">
        <f t="shared" si="673"/>
        <v>0</v>
      </c>
      <c r="W213" s="2">
        <f t="shared" si="653"/>
        <v>0</v>
      </c>
      <c r="AA213">
        <v>270</v>
      </c>
      <c r="AB213" s="1">
        <v>0</v>
      </c>
      <c r="AC213" s="2">
        <f t="shared" si="674"/>
        <v>0</v>
      </c>
      <c r="AD213" s="2">
        <f t="shared" si="675"/>
        <v>0</v>
      </c>
      <c r="AE213" s="2">
        <f t="shared" si="654"/>
        <v>0</v>
      </c>
      <c r="AI213">
        <v>270</v>
      </c>
      <c r="AJ213" s="1">
        <v>0</v>
      </c>
      <c r="AK213" s="2">
        <f t="shared" si="676"/>
        <v>0</v>
      </c>
      <c r="AL213" s="2">
        <f t="shared" si="677"/>
        <v>0</v>
      </c>
      <c r="AM213" s="2">
        <f t="shared" si="655"/>
        <v>0</v>
      </c>
      <c r="AQ213">
        <v>270</v>
      </c>
      <c r="AR213" s="1">
        <v>0</v>
      </c>
      <c r="AS213" s="2">
        <f t="shared" si="678"/>
        <v>0</v>
      </c>
      <c r="AT213" s="2">
        <f t="shared" si="679"/>
        <v>0</v>
      </c>
      <c r="AU213" s="2">
        <f t="shared" si="656"/>
        <v>0</v>
      </c>
      <c r="AY213">
        <v>270</v>
      </c>
      <c r="AZ213" s="1">
        <v>0.21400000000000002</v>
      </c>
      <c r="BA213" s="2">
        <f t="shared" si="680"/>
        <v>4.28</v>
      </c>
      <c r="BB213" s="2">
        <f t="shared" si="681"/>
        <v>49.730000000000004</v>
      </c>
      <c r="BC213" s="2">
        <f t="shared" si="657"/>
        <v>7.8900000000000148</v>
      </c>
      <c r="BG213">
        <v>270</v>
      </c>
      <c r="BH213" s="1">
        <v>0.21700000000000003</v>
      </c>
      <c r="BI213" s="2">
        <f t="shared" si="682"/>
        <v>4.3400000000000007</v>
      </c>
      <c r="BJ213" s="2">
        <f t="shared" si="683"/>
        <v>53.980000000000011</v>
      </c>
      <c r="BK213" s="2">
        <f t="shared" si="658"/>
        <v>-4.2500000000000071</v>
      </c>
      <c r="BM213" s="1">
        <f t="shared" si="684"/>
        <v>0.22100000000000003</v>
      </c>
      <c r="BO213">
        <v>270</v>
      </c>
      <c r="BP213" s="1">
        <v>0</v>
      </c>
      <c r="BQ213" s="2">
        <f t="shared" si="685"/>
        <v>0</v>
      </c>
      <c r="BR213" s="2">
        <f t="shared" si="686"/>
        <v>0</v>
      </c>
      <c r="BS213" s="2">
        <f t="shared" si="659"/>
        <v>53.980000000000011</v>
      </c>
      <c r="BW213">
        <v>270</v>
      </c>
      <c r="BX213" s="1">
        <v>0.21299999999999999</v>
      </c>
      <c r="BY213" s="2">
        <f t="shared" si="687"/>
        <v>4.26</v>
      </c>
      <c r="BZ213" s="2">
        <f t="shared" si="688"/>
        <v>49.31</v>
      </c>
      <c r="CA213" s="2">
        <f t="shared" si="660"/>
        <v>4.6700000000000088</v>
      </c>
      <c r="CC213" s="1">
        <f t="shared" si="689"/>
        <v>0.216</v>
      </c>
      <c r="CE213">
        <v>270</v>
      </c>
      <c r="CF213" s="1">
        <v>0.21400000000000002</v>
      </c>
      <c r="CG213" s="2">
        <f t="shared" si="690"/>
        <v>4.28</v>
      </c>
      <c r="CH213" s="2">
        <f t="shared" si="691"/>
        <v>46.67</v>
      </c>
      <c r="CI213" s="2">
        <f t="shared" si="661"/>
        <v>2.6400000000000006</v>
      </c>
      <c r="CM213">
        <v>270</v>
      </c>
      <c r="CN213" s="1">
        <v>0.20699999999999999</v>
      </c>
      <c r="CO213" s="2">
        <f t="shared" si="692"/>
        <v>4.1399999999999997</v>
      </c>
      <c r="CP213" s="2">
        <f t="shared" si="693"/>
        <v>46.349999999999994</v>
      </c>
      <c r="CQ213" s="2">
        <f t="shared" si="662"/>
        <v>0.32000000000000739</v>
      </c>
      <c r="CS213" s="1">
        <f t="shared" si="694"/>
        <v>0.20399999999999999</v>
      </c>
      <c r="CU213">
        <v>270</v>
      </c>
      <c r="CV213" s="1">
        <v>0.21100000000000002</v>
      </c>
      <c r="CW213" s="2">
        <f t="shared" si="695"/>
        <v>4.2200000000000006</v>
      </c>
      <c r="CX213" s="2">
        <f t="shared" si="696"/>
        <v>45.970000000000006</v>
      </c>
      <c r="CY213" s="2">
        <f t="shared" si="663"/>
        <v>0.37999999999998835</v>
      </c>
      <c r="DA213" s="1"/>
      <c r="DC213">
        <v>270</v>
      </c>
      <c r="DD213" s="1">
        <v>0.20499999999999999</v>
      </c>
      <c r="DE213" s="2">
        <f t="shared" si="697"/>
        <v>4.0999999999999996</v>
      </c>
      <c r="DF213" s="2">
        <f t="shared" si="698"/>
        <v>43.39</v>
      </c>
      <c r="DG213" s="2">
        <f t="shared" si="664"/>
        <v>2.5800000000000054</v>
      </c>
      <c r="DK213">
        <v>270</v>
      </c>
      <c r="DL213" s="1">
        <v>0.20800000000000002</v>
      </c>
      <c r="DM213" s="2">
        <f t="shared" si="699"/>
        <v>4.16</v>
      </c>
      <c r="DN213" s="2">
        <f t="shared" si="700"/>
        <v>42.320000000000007</v>
      </c>
      <c r="DO213" s="2">
        <f t="shared" si="665"/>
        <v>1.0699999999999932</v>
      </c>
      <c r="DR213" t="s">
        <v>100</v>
      </c>
      <c r="DS213">
        <v>270</v>
      </c>
      <c r="DT213" s="1">
        <v>0.28999999999999998</v>
      </c>
      <c r="DU213" s="2">
        <f t="shared" si="701"/>
        <v>5.8</v>
      </c>
      <c r="DV213" s="2">
        <f t="shared" si="702"/>
        <v>35.619999999999997</v>
      </c>
      <c r="DW213" s="2">
        <f t="shared" si="666"/>
        <v>6.7000000000000099</v>
      </c>
    </row>
    <row r="214" spans="1:128" x14ac:dyDescent="0.2">
      <c r="C214">
        <v>290</v>
      </c>
      <c r="D214" s="1">
        <v>0.23200000000000001</v>
      </c>
      <c r="E214" s="2">
        <f t="shared" si="667"/>
        <v>4.6400000000000006</v>
      </c>
      <c r="F214" s="2">
        <f t="shared" si="668"/>
        <v>62.260000000000019</v>
      </c>
      <c r="G214" s="1">
        <f t="shared" si="669"/>
        <v>0.23700000000000002</v>
      </c>
      <c r="K214">
        <v>290</v>
      </c>
      <c r="L214" s="1">
        <v>0</v>
      </c>
      <c r="M214" s="2">
        <f t="shared" si="670"/>
        <v>0</v>
      </c>
      <c r="N214" s="2">
        <f t="shared" si="671"/>
        <v>0</v>
      </c>
      <c r="O214" s="2">
        <f t="shared" si="652"/>
        <v>62.260000000000019</v>
      </c>
      <c r="S214">
        <v>290</v>
      </c>
      <c r="T214" s="1">
        <v>0</v>
      </c>
      <c r="U214" s="2">
        <f t="shared" si="672"/>
        <v>0</v>
      </c>
      <c r="V214" s="2">
        <f t="shared" si="673"/>
        <v>0</v>
      </c>
      <c r="W214" s="2">
        <f t="shared" si="653"/>
        <v>0</v>
      </c>
      <c r="AA214">
        <v>290</v>
      </c>
      <c r="AB214" s="1">
        <v>0</v>
      </c>
      <c r="AC214" s="2">
        <f t="shared" si="674"/>
        <v>0</v>
      </c>
      <c r="AD214" s="2">
        <f t="shared" si="675"/>
        <v>0</v>
      </c>
      <c r="AE214" s="2">
        <f t="shared" si="654"/>
        <v>0</v>
      </c>
      <c r="AI214">
        <v>290</v>
      </c>
      <c r="AJ214" s="1">
        <v>0</v>
      </c>
      <c r="AK214" s="2">
        <f t="shared" si="676"/>
        <v>0</v>
      </c>
      <c r="AL214" s="2">
        <f t="shared" si="677"/>
        <v>0</v>
      </c>
      <c r="AM214" s="2">
        <f t="shared" si="655"/>
        <v>0</v>
      </c>
      <c r="AQ214">
        <v>290</v>
      </c>
      <c r="AR214" s="1">
        <v>0</v>
      </c>
      <c r="AS214" s="2">
        <f t="shared" si="678"/>
        <v>0</v>
      </c>
      <c r="AT214" s="2">
        <f t="shared" si="679"/>
        <v>0</v>
      </c>
      <c r="AU214" s="2">
        <f t="shared" si="656"/>
        <v>0</v>
      </c>
      <c r="AY214">
        <v>290</v>
      </c>
      <c r="AZ214" s="1">
        <v>0.22</v>
      </c>
      <c r="BA214" s="2">
        <f t="shared" si="680"/>
        <v>4.4000000000000004</v>
      </c>
      <c r="BB214" s="2">
        <f t="shared" si="681"/>
        <v>54.13</v>
      </c>
      <c r="BC214" s="2">
        <f t="shared" si="657"/>
        <v>8.1300000000000168</v>
      </c>
      <c r="BG214">
        <v>290</v>
      </c>
      <c r="BH214" s="1">
        <v>0.22400000000000003</v>
      </c>
      <c r="BI214" s="2">
        <f t="shared" si="682"/>
        <v>4.4800000000000004</v>
      </c>
      <c r="BJ214" s="2">
        <f t="shared" si="683"/>
        <v>58.460000000000008</v>
      </c>
      <c r="BK214" s="2">
        <f t="shared" si="658"/>
        <v>-4.3300000000000054</v>
      </c>
      <c r="BM214" s="1">
        <f t="shared" si="684"/>
        <v>0.22800000000000004</v>
      </c>
      <c r="BO214">
        <v>290</v>
      </c>
      <c r="BP214" s="1">
        <v>0</v>
      </c>
      <c r="BQ214" s="2">
        <f t="shared" si="685"/>
        <v>0</v>
      </c>
      <c r="BR214" s="2">
        <f t="shared" si="686"/>
        <v>0</v>
      </c>
      <c r="BS214" s="2">
        <f t="shared" si="659"/>
        <v>58.460000000000008</v>
      </c>
      <c r="BW214">
        <v>290</v>
      </c>
      <c r="BX214" s="1">
        <v>0.22200000000000003</v>
      </c>
      <c r="BY214" s="2">
        <f t="shared" si="687"/>
        <v>4.4400000000000004</v>
      </c>
      <c r="BZ214" s="2">
        <f t="shared" si="688"/>
        <v>53.75</v>
      </c>
      <c r="CA214" s="2">
        <f t="shared" si="660"/>
        <v>4.710000000000008</v>
      </c>
      <c r="CC214" s="1">
        <f t="shared" si="689"/>
        <v>0.22500000000000003</v>
      </c>
      <c r="CE214">
        <v>290</v>
      </c>
      <c r="CF214" s="1">
        <v>0.22400000000000003</v>
      </c>
      <c r="CG214" s="2">
        <f t="shared" si="690"/>
        <v>4.4800000000000004</v>
      </c>
      <c r="CH214" s="2">
        <f t="shared" si="691"/>
        <v>51.150000000000006</v>
      </c>
      <c r="CI214" s="2">
        <f t="shared" si="661"/>
        <v>2.5999999999999943</v>
      </c>
      <c r="CM214">
        <v>290</v>
      </c>
      <c r="CN214" s="1">
        <v>0.21400000000000002</v>
      </c>
      <c r="CO214" s="2">
        <f t="shared" si="692"/>
        <v>4.28</v>
      </c>
      <c r="CP214" s="2">
        <f t="shared" si="693"/>
        <v>50.629999999999995</v>
      </c>
      <c r="CQ214" s="2">
        <f t="shared" si="662"/>
        <v>0.52000000000001023</v>
      </c>
      <c r="CS214" s="1">
        <f t="shared" si="694"/>
        <v>0.21100000000000002</v>
      </c>
      <c r="CU214">
        <v>290</v>
      </c>
      <c r="CV214" s="1">
        <v>0.21700000000000003</v>
      </c>
      <c r="CW214" s="2">
        <f t="shared" si="695"/>
        <v>4.3400000000000007</v>
      </c>
      <c r="CX214" s="2">
        <f t="shared" si="696"/>
        <v>50.310000000000009</v>
      </c>
      <c r="CY214" s="2">
        <f t="shared" si="663"/>
        <v>0.31999999999998607</v>
      </c>
      <c r="DA214" s="1"/>
      <c r="DC214">
        <v>290</v>
      </c>
      <c r="DD214" s="1">
        <v>0.218</v>
      </c>
      <c r="DE214" s="2">
        <f t="shared" si="697"/>
        <v>4.3600000000000003</v>
      </c>
      <c r="DF214" s="2">
        <f t="shared" si="698"/>
        <v>47.75</v>
      </c>
      <c r="DG214" s="2">
        <f t="shared" si="664"/>
        <v>2.5600000000000094</v>
      </c>
      <c r="DK214">
        <v>290</v>
      </c>
      <c r="DL214" s="1">
        <v>0.21600000000000003</v>
      </c>
      <c r="DM214" s="2">
        <f t="shared" si="699"/>
        <v>4.32</v>
      </c>
      <c r="DN214" s="2">
        <f t="shared" si="700"/>
        <v>46.640000000000008</v>
      </c>
      <c r="DO214" s="2">
        <f t="shared" si="665"/>
        <v>1.1099999999999923</v>
      </c>
      <c r="DR214" t="s">
        <v>100</v>
      </c>
      <c r="DS214">
        <v>290</v>
      </c>
      <c r="DT214" s="1">
        <v>0.28999999999999998</v>
      </c>
      <c r="DU214" s="2">
        <f t="shared" si="701"/>
        <v>5.8</v>
      </c>
      <c r="DV214" s="2">
        <f t="shared" si="702"/>
        <v>41.419999999999995</v>
      </c>
      <c r="DW214" s="2">
        <f t="shared" si="666"/>
        <v>5.2200000000000131</v>
      </c>
    </row>
    <row r="215" spans="1:128" x14ac:dyDescent="0.2">
      <c r="D215" s="1"/>
      <c r="E215" s="2"/>
      <c r="F215" s="2"/>
      <c r="G215" s="2"/>
      <c r="L215" s="1"/>
      <c r="M215" s="2"/>
      <c r="N215" s="2"/>
      <c r="O215" s="2"/>
      <c r="T215" s="1"/>
      <c r="U215" s="2"/>
      <c r="V215" s="2"/>
      <c r="W215" s="2"/>
      <c r="AB215" s="1"/>
      <c r="AC215" s="2"/>
      <c r="AD215" s="2"/>
      <c r="AE215" s="2"/>
      <c r="AJ215" s="1"/>
      <c r="AK215" s="2"/>
      <c r="AL215" s="2"/>
      <c r="AM215" s="2"/>
      <c r="AR215" s="1"/>
      <c r="AS215" s="2"/>
      <c r="AT215" s="2"/>
      <c r="AU215" s="2"/>
      <c r="AZ215" s="1"/>
      <c r="BA215" s="2"/>
      <c r="BB215" s="2"/>
      <c r="BC215" s="2"/>
      <c r="BH215" s="1"/>
      <c r="BI215" s="2"/>
      <c r="BJ215" s="2"/>
      <c r="BK215" s="2"/>
      <c r="BP215" s="1"/>
      <c r="BQ215" s="2"/>
      <c r="BR215" s="2"/>
      <c r="BS215" s="2"/>
      <c r="BX215" s="1"/>
      <c r="BY215" s="2"/>
      <c r="BZ215" s="2"/>
      <c r="CA215" s="2"/>
      <c r="CF215" s="1"/>
      <c r="CG215" s="2"/>
      <c r="CH215" s="2"/>
      <c r="CI215" s="2"/>
      <c r="CN215" s="1"/>
      <c r="CO215" s="2"/>
      <c r="CP215" s="2"/>
      <c r="CQ215" s="2"/>
      <c r="CV215" s="1"/>
      <c r="CW215" s="2"/>
      <c r="CX215" s="2"/>
      <c r="CY215" s="2"/>
      <c r="DD215" s="1"/>
      <c r="DE215" s="2"/>
      <c r="DF215" s="2"/>
      <c r="DG215" s="2"/>
      <c r="DL215" s="1"/>
      <c r="DM215" s="2"/>
      <c r="DN215" s="2"/>
      <c r="DO215" s="2"/>
      <c r="DR215" t="s">
        <v>100</v>
      </c>
      <c r="DT215" s="1"/>
      <c r="DU215" s="2"/>
      <c r="DV215" s="2"/>
      <c r="DW215" s="2"/>
    </row>
    <row r="216" spans="1:128" x14ac:dyDescent="0.2">
      <c r="A216">
        <v>202</v>
      </c>
      <c r="B216" t="s">
        <v>139</v>
      </c>
      <c r="C216">
        <v>30</v>
      </c>
      <c r="D216" s="1">
        <v>0</v>
      </c>
      <c r="E216" s="2">
        <f>D216*30</f>
        <v>0</v>
      </c>
      <c r="F216" s="2">
        <f>E216</f>
        <v>0</v>
      </c>
      <c r="G216" s="2">
        <f t="shared" ref="G216:G229" si="703">IL216-F216</f>
        <v>0</v>
      </c>
      <c r="I216">
        <v>202</v>
      </c>
      <c r="J216" t="s">
        <v>139</v>
      </c>
      <c r="K216">
        <v>30</v>
      </c>
      <c r="L216" s="1">
        <v>0.11600000000000001</v>
      </c>
      <c r="M216" s="2">
        <f>L216*30</f>
        <v>3.48</v>
      </c>
      <c r="N216" s="2">
        <f>M216</f>
        <v>3.48</v>
      </c>
      <c r="O216" s="2">
        <f t="shared" ref="O216:O229" si="704">ID216-N216</f>
        <v>-3.48</v>
      </c>
      <c r="Q216">
        <v>202</v>
      </c>
      <c r="R216" t="s">
        <v>139</v>
      </c>
      <c r="S216">
        <v>30</v>
      </c>
      <c r="T216" s="1">
        <v>0</v>
      </c>
      <c r="U216" s="2">
        <f>T216*30</f>
        <v>0</v>
      </c>
      <c r="V216" s="2">
        <f>U216</f>
        <v>0</v>
      </c>
      <c r="W216" s="2">
        <f t="shared" ref="W216:W229" si="705">IL216-V216</f>
        <v>0</v>
      </c>
      <c r="Y216">
        <v>202</v>
      </c>
      <c r="Z216" t="s">
        <v>139</v>
      </c>
      <c r="AA216">
        <v>30</v>
      </c>
      <c r="AB216" s="1">
        <v>0</v>
      </c>
      <c r="AC216" s="2">
        <f>AB216*30</f>
        <v>0</v>
      </c>
      <c r="AD216" s="2">
        <f>AC216</f>
        <v>0</v>
      </c>
      <c r="AE216" s="2">
        <f t="shared" ref="AE216:AE229" si="706">IT216-AD216</f>
        <v>0</v>
      </c>
      <c r="AG216">
        <v>202</v>
      </c>
      <c r="AH216" t="s">
        <v>139</v>
      </c>
      <c r="AI216">
        <v>30</v>
      </c>
      <c r="AJ216" s="1">
        <v>0.23300000000000001</v>
      </c>
      <c r="AK216" s="2">
        <f>AJ216*30</f>
        <v>6.99</v>
      </c>
      <c r="AL216" s="2">
        <f>AK216</f>
        <v>6.99</v>
      </c>
      <c r="AM216" s="2">
        <f t="shared" ref="AM216:AM229" si="707">N216-AL216</f>
        <v>-3.5100000000000002</v>
      </c>
      <c r="AO216">
        <v>202</v>
      </c>
      <c r="AP216" t="s">
        <v>139</v>
      </c>
      <c r="AQ216">
        <v>30</v>
      </c>
      <c r="AR216" s="1">
        <v>0</v>
      </c>
      <c r="AS216" s="2">
        <f>AR216*30</f>
        <v>0</v>
      </c>
      <c r="AT216" s="2">
        <f>AS216</f>
        <v>0</v>
      </c>
      <c r="AU216" s="2">
        <f t="shared" ref="AU216:AU229" si="708">V216-AT216</f>
        <v>0</v>
      </c>
      <c r="AW216">
        <v>202</v>
      </c>
      <c r="AX216" t="s">
        <v>139</v>
      </c>
      <c r="AY216">
        <v>30</v>
      </c>
      <c r="AZ216" s="1">
        <v>0.16600000000000001</v>
      </c>
      <c r="BA216" s="2">
        <f>AZ216*30</f>
        <v>4.9800000000000004</v>
      </c>
      <c r="BB216" s="2">
        <f>BA216</f>
        <v>4.9800000000000004</v>
      </c>
      <c r="BC216" s="2">
        <f t="shared" ref="BC216:BC229" si="709">AL216-BB216</f>
        <v>2.0099999999999998</v>
      </c>
      <c r="BE216">
        <v>202</v>
      </c>
      <c r="BF216" t="s">
        <v>139</v>
      </c>
      <c r="BG216">
        <v>30</v>
      </c>
      <c r="BH216" s="1">
        <v>0</v>
      </c>
      <c r="BI216" s="2">
        <f>BH216*30</f>
        <v>0</v>
      </c>
      <c r="BJ216" s="2">
        <f>BI216</f>
        <v>0</v>
      </c>
      <c r="BK216" s="2">
        <f t="shared" ref="BK216:BK229" si="710">AT216-BJ216</f>
        <v>0</v>
      </c>
      <c r="BM216">
        <v>202</v>
      </c>
      <c r="BN216" t="s">
        <v>139</v>
      </c>
      <c r="BO216">
        <v>30</v>
      </c>
      <c r="BP216" s="1">
        <v>0.14000000000000001</v>
      </c>
      <c r="BQ216" s="2">
        <f>BP216*30</f>
        <v>4.2</v>
      </c>
      <c r="BR216" s="2">
        <f>BQ216</f>
        <v>4.2</v>
      </c>
      <c r="BS216" s="2">
        <f t="shared" ref="BS216:BS229" si="711">BB216-BR216</f>
        <v>0.78000000000000025</v>
      </c>
      <c r="BU216">
        <v>202</v>
      </c>
      <c r="BV216" t="s">
        <v>139</v>
      </c>
      <c r="BW216">
        <v>30</v>
      </c>
      <c r="BX216" s="1">
        <v>9.1999999999999998E-2</v>
      </c>
      <c r="BY216" s="2">
        <f>BX216*30</f>
        <v>2.76</v>
      </c>
      <c r="BZ216" s="2">
        <f>BY216</f>
        <v>2.76</v>
      </c>
      <c r="CA216" s="2">
        <f t="shared" ref="CA216:CA229" si="712">BR216-BZ216</f>
        <v>1.4400000000000004</v>
      </c>
      <c r="CC216">
        <v>202</v>
      </c>
      <c r="CD216" t="s">
        <v>139</v>
      </c>
      <c r="CE216">
        <v>30</v>
      </c>
      <c r="CF216" s="1">
        <v>8.4000000000000005E-2</v>
      </c>
      <c r="CG216" s="2">
        <f>CF216*30</f>
        <v>2.52</v>
      </c>
      <c r="CH216" s="2">
        <f>CG216</f>
        <v>2.52</v>
      </c>
      <c r="CI216" s="2">
        <f t="shared" ref="CI216:CI229" si="713">BZ216-CH216</f>
        <v>0.23999999999999977</v>
      </c>
      <c r="CK216">
        <v>202</v>
      </c>
      <c r="CL216" t="s">
        <v>139</v>
      </c>
      <c r="CM216">
        <v>30</v>
      </c>
      <c r="CN216" s="1">
        <v>0.122</v>
      </c>
      <c r="CO216" s="2">
        <f>CN216*30</f>
        <v>3.66</v>
      </c>
      <c r="CP216" s="2">
        <f>CO216</f>
        <v>3.66</v>
      </c>
      <c r="CQ216" s="2">
        <f t="shared" ref="CQ216:CQ229" si="714">CH216-CP216</f>
        <v>-1.1400000000000001</v>
      </c>
      <c r="CS216">
        <v>202</v>
      </c>
      <c r="CT216" t="s">
        <v>139</v>
      </c>
      <c r="CU216">
        <v>30</v>
      </c>
      <c r="CV216" s="1">
        <v>0.113</v>
      </c>
      <c r="CW216" s="2">
        <f>CV216*30</f>
        <v>3.39</v>
      </c>
      <c r="CX216" s="2">
        <f>CW216</f>
        <v>3.39</v>
      </c>
      <c r="CY216" s="2">
        <f t="shared" ref="CY216:CY229" si="715">CP216-CX216</f>
        <v>0.27</v>
      </c>
      <c r="DA216">
        <v>202</v>
      </c>
      <c r="DB216" t="s">
        <v>139</v>
      </c>
      <c r="DC216">
        <v>30</v>
      </c>
      <c r="DD216" s="1">
        <v>7.8E-2</v>
      </c>
      <c r="DE216" s="2">
        <f>DD216*30</f>
        <v>2.34</v>
      </c>
      <c r="DF216" s="2">
        <f>DE216</f>
        <v>2.34</v>
      </c>
      <c r="DG216" s="2">
        <f t="shared" ref="DG216:DG229" si="716">CX216-DF216</f>
        <v>1.0500000000000003</v>
      </c>
      <c r="DI216">
        <v>202</v>
      </c>
      <c r="DJ216" t="s">
        <v>139</v>
      </c>
      <c r="DK216">
        <v>30</v>
      </c>
      <c r="DL216" s="1">
        <v>7.3999999999999996E-2</v>
      </c>
      <c r="DM216" s="2">
        <f>DL216*30</f>
        <v>2.2199999999999998</v>
      </c>
      <c r="DN216" s="2">
        <f>DM216</f>
        <v>2.2199999999999998</v>
      </c>
      <c r="DO216" s="2">
        <f t="shared" ref="DO216:DO229" si="717">DF216-DN216</f>
        <v>0.12000000000000011</v>
      </c>
      <c r="DQ216">
        <v>28</v>
      </c>
      <c r="DR216" t="s">
        <v>100</v>
      </c>
      <c r="DS216">
        <v>30</v>
      </c>
      <c r="DT216" s="1">
        <v>9.7000000000000003E-2</v>
      </c>
      <c r="DU216" s="2">
        <f>DT216*30</f>
        <v>2.91</v>
      </c>
      <c r="DV216" s="2">
        <f>DU216</f>
        <v>2.91</v>
      </c>
      <c r="DW216" s="2">
        <f t="shared" ref="DW216:DW229" si="718">DN216-DV216</f>
        <v>-0.69000000000000039</v>
      </c>
    </row>
    <row r="217" spans="1:128" x14ac:dyDescent="0.2">
      <c r="C217">
        <v>50</v>
      </c>
      <c r="D217" s="1">
        <v>0</v>
      </c>
      <c r="E217" s="2">
        <f t="shared" ref="E217:E229" si="719">D217*20</f>
        <v>0</v>
      </c>
      <c r="F217" s="2">
        <f t="shared" ref="F217:F229" si="720">F216+E217</f>
        <v>0</v>
      </c>
      <c r="G217" s="2">
        <f t="shared" si="703"/>
        <v>0</v>
      </c>
      <c r="K217">
        <v>50</v>
      </c>
      <c r="L217" s="1">
        <v>0.129</v>
      </c>
      <c r="M217" s="2">
        <f t="shared" ref="M217:M229" si="721">L217*20</f>
        <v>2.58</v>
      </c>
      <c r="N217" s="2">
        <f t="shared" ref="N217:N229" si="722">N216+M217</f>
        <v>6.0600000000000005</v>
      </c>
      <c r="O217" s="2">
        <f t="shared" si="704"/>
        <v>-6.0600000000000005</v>
      </c>
      <c r="S217">
        <v>50</v>
      </c>
      <c r="T217" s="1">
        <v>0</v>
      </c>
      <c r="U217" s="2">
        <f t="shared" ref="U217:U229" si="723">T217*20</f>
        <v>0</v>
      </c>
      <c r="V217" s="2">
        <f t="shared" ref="V217:V229" si="724">V216+U217</f>
        <v>0</v>
      </c>
      <c r="W217" s="2">
        <f t="shared" si="705"/>
        <v>0</v>
      </c>
      <c r="AA217">
        <v>50</v>
      </c>
      <c r="AB217" s="1">
        <v>0</v>
      </c>
      <c r="AC217" s="2">
        <f t="shared" ref="AC217:AC229" si="725">AB217*20</f>
        <v>0</v>
      </c>
      <c r="AD217" s="2">
        <f t="shared" ref="AD217:AD229" si="726">AD216+AC217</f>
        <v>0</v>
      </c>
      <c r="AE217" s="2">
        <f t="shared" si="706"/>
        <v>0</v>
      </c>
      <c r="AI217">
        <v>50</v>
      </c>
      <c r="AJ217" s="1">
        <v>0.20200000000000004</v>
      </c>
      <c r="AK217" s="2">
        <f t="shared" ref="AK217:AK229" si="727">AJ217*20</f>
        <v>4.0400000000000009</v>
      </c>
      <c r="AL217" s="2">
        <f t="shared" ref="AL217:AL229" si="728">AL216+AK217</f>
        <v>11.030000000000001</v>
      </c>
      <c r="AM217" s="2">
        <f t="shared" si="707"/>
        <v>-4.9700000000000006</v>
      </c>
      <c r="AO217" s="1">
        <f t="shared" ref="AO217:AO229" si="729">AJ217+0.004</f>
        <v>0.20600000000000004</v>
      </c>
      <c r="AQ217">
        <v>50</v>
      </c>
      <c r="AR217" s="1">
        <v>0</v>
      </c>
      <c r="AS217" s="2">
        <f t="shared" ref="AS217:AS229" si="730">AR217*20</f>
        <v>0</v>
      </c>
      <c r="AT217" s="2">
        <f t="shared" ref="AT217:AT229" si="731">AT216+AS217</f>
        <v>0</v>
      </c>
      <c r="AU217" s="2">
        <f t="shared" si="708"/>
        <v>0</v>
      </c>
      <c r="AY217">
        <v>50</v>
      </c>
      <c r="AZ217" s="1">
        <v>0.155</v>
      </c>
      <c r="BA217" s="2">
        <f t="shared" ref="BA217:BA229" si="732">AZ217*20</f>
        <v>3.1</v>
      </c>
      <c r="BB217" s="2">
        <f t="shared" ref="BB217:BB229" si="733">BB216+BA217</f>
        <v>8.08</v>
      </c>
      <c r="BC217" s="2">
        <f t="shared" si="709"/>
        <v>2.9500000000000011</v>
      </c>
      <c r="BE217" s="1">
        <f t="shared" ref="BE217:BE229" si="734">AZ217+0.006</f>
        <v>0.161</v>
      </c>
      <c r="BG217">
        <v>50</v>
      </c>
      <c r="BH217" s="1">
        <v>0</v>
      </c>
      <c r="BI217" s="2">
        <f t="shared" ref="BI217:BI229" si="735">BH217*20</f>
        <v>0</v>
      </c>
      <c r="BJ217" s="2">
        <f t="shared" ref="BJ217:BJ229" si="736">BJ216+BI217</f>
        <v>0</v>
      </c>
      <c r="BK217" s="2">
        <f t="shared" si="710"/>
        <v>0</v>
      </c>
      <c r="BO217">
        <v>50</v>
      </c>
      <c r="BP217" s="1">
        <v>0.13400000000000001</v>
      </c>
      <c r="BQ217" s="2">
        <f t="shared" ref="BQ217:BQ229" si="737">BP217*20</f>
        <v>2.68</v>
      </c>
      <c r="BR217" s="2">
        <f t="shared" ref="BR217:BR229" si="738">BR216+BQ217</f>
        <v>6.8800000000000008</v>
      </c>
      <c r="BS217" s="2">
        <f t="shared" si="711"/>
        <v>1.1999999999999993</v>
      </c>
      <c r="BU217" s="1">
        <f t="shared" ref="BU217:BU229" si="739">BP217+0.006</f>
        <v>0.14000000000000001</v>
      </c>
      <c r="BW217">
        <v>50</v>
      </c>
      <c r="BX217" s="1">
        <v>0.12</v>
      </c>
      <c r="BY217" s="2">
        <f t="shared" ref="BY217:BY229" si="740">BX217*20</f>
        <v>2.4</v>
      </c>
      <c r="BZ217" s="2">
        <f t="shared" ref="BZ217:BZ229" si="741">BZ216+BY217</f>
        <v>5.16</v>
      </c>
      <c r="CA217" s="2">
        <f t="shared" si="712"/>
        <v>1.7200000000000006</v>
      </c>
      <c r="CE217">
        <v>50</v>
      </c>
      <c r="CF217" s="1">
        <v>0.105</v>
      </c>
      <c r="CG217" s="2">
        <f t="shared" ref="CG217:CG229" si="742">CF217*20</f>
        <v>2.1</v>
      </c>
      <c r="CH217" s="2">
        <f t="shared" ref="CH217:CH229" si="743">CH216+CG217</f>
        <v>4.62</v>
      </c>
      <c r="CI217" s="2">
        <f t="shared" si="713"/>
        <v>0.54</v>
      </c>
      <c r="CM217">
        <v>50</v>
      </c>
      <c r="CN217" s="1">
        <v>0.10800000000000001</v>
      </c>
      <c r="CO217" s="2">
        <f t="shared" ref="CO217:CO229" si="744">CN217*20</f>
        <v>2.16</v>
      </c>
      <c r="CP217" s="2">
        <f t="shared" ref="CP217:CP229" si="745">CP216+CO217</f>
        <v>5.82</v>
      </c>
      <c r="CQ217" s="2">
        <f t="shared" si="714"/>
        <v>-1.2000000000000002</v>
      </c>
      <c r="CS217" s="1">
        <f t="shared" ref="CS217:CS229" si="746">CN217-0.003</f>
        <v>0.10500000000000001</v>
      </c>
      <c r="CU217">
        <v>50</v>
      </c>
      <c r="CV217" s="1">
        <v>0.114</v>
      </c>
      <c r="CW217" s="2">
        <f t="shared" ref="CW217:CW229" si="747">CV217*20</f>
        <v>2.2800000000000002</v>
      </c>
      <c r="CX217" s="2">
        <f t="shared" ref="CX217:CX229" si="748">CX216+CW217</f>
        <v>5.67</v>
      </c>
      <c r="CY217" s="2">
        <f t="shared" si="715"/>
        <v>0.15000000000000036</v>
      </c>
      <c r="DA217" s="1"/>
      <c r="DC217">
        <v>50</v>
      </c>
      <c r="DD217" s="1">
        <v>0.10700000000000001</v>
      </c>
      <c r="DE217" s="2">
        <f t="shared" ref="DE217:DE229" si="749">DD217*20</f>
        <v>2.14</v>
      </c>
      <c r="DF217" s="2">
        <f t="shared" ref="DF217:DF229" si="750">DF216+DE217</f>
        <v>4.4800000000000004</v>
      </c>
      <c r="DG217" s="2">
        <f t="shared" si="716"/>
        <v>1.1899999999999995</v>
      </c>
      <c r="DK217">
        <v>50</v>
      </c>
      <c r="DL217" s="1">
        <v>0.105</v>
      </c>
      <c r="DM217" s="2">
        <f t="shared" ref="DM217:DM229" si="751">DL217*20</f>
        <v>2.1</v>
      </c>
      <c r="DN217" s="2">
        <f t="shared" ref="DN217:DN229" si="752">DN216+DM217</f>
        <v>4.32</v>
      </c>
      <c r="DO217" s="2">
        <f t="shared" si="717"/>
        <v>0.16000000000000014</v>
      </c>
      <c r="DR217" t="s">
        <v>100</v>
      </c>
      <c r="DS217">
        <v>50</v>
      </c>
      <c r="DT217" s="1">
        <v>0.12300000000000001</v>
      </c>
      <c r="DU217" s="2">
        <f t="shared" ref="DU217:DU229" si="753">DT217*20</f>
        <v>2.4600000000000004</v>
      </c>
      <c r="DV217" s="2">
        <f t="shared" ref="DV217:DV229" si="754">DV216+DU217</f>
        <v>5.370000000000001</v>
      </c>
      <c r="DW217" s="2">
        <f t="shared" si="718"/>
        <v>-1.0500000000000007</v>
      </c>
    </row>
    <row r="218" spans="1:128" x14ac:dyDescent="0.2">
      <c r="C218">
        <v>70</v>
      </c>
      <c r="D218" s="1">
        <v>0</v>
      </c>
      <c r="E218" s="2">
        <f t="shared" si="719"/>
        <v>0</v>
      </c>
      <c r="F218" s="2">
        <f t="shared" si="720"/>
        <v>0</v>
      </c>
      <c r="G218" s="2">
        <f t="shared" si="703"/>
        <v>0</v>
      </c>
      <c r="K218">
        <v>70</v>
      </c>
      <c r="L218" s="1">
        <v>0.124</v>
      </c>
      <c r="M218" s="2">
        <f t="shared" si="721"/>
        <v>2.48</v>
      </c>
      <c r="N218" s="2">
        <f t="shared" si="722"/>
        <v>8.5400000000000009</v>
      </c>
      <c r="O218" s="2">
        <f t="shared" si="704"/>
        <v>-8.5400000000000009</v>
      </c>
      <c r="S218">
        <v>70</v>
      </c>
      <c r="T218" s="1">
        <v>0</v>
      </c>
      <c r="U218" s="2">
        <f t="shared" si="723"/>
        <v>0</v>
      </c>
      <c r="V218" s="2">
        <f t="shared" si="724"/>
        <v>0</v>
      </c>
      <c r="W218" s="2">
        <f t="shared" si="705"/>
        <v>0</v>
      </c>
      <c r="AA218">
        <v>70</v>
      </c>
      <c r="AB218" s="1">
        <v>0</v>
      </c>
      <c r="AC218" s="2">
        <f t="shared" si="725"/>
        <v>0</v>
      </c>
      <c r="AD218" s="2">
        <f t="shared" si="726"/>
        <v>0</v>
      </c>
      <c r="AE218" s="2">
        <f t="shared" si="706"/>
        <v>0</v>
      </c>
      <c r="AI218">
        <v>70</v>
      </c>
      <c r="AJ218" s="1">
        <v>0.17100000000000001</v>
      </c>
      <c r="AK218" s="2">
        <f t="shared" si="727"/>
        <v>3.4200000000000004</v>
      </c>
      <c r="AL218" s="2">
        <f t="shared" si="728"/>
        <v>14.450000000000001</v>
      </c>
      <c r="AM218" s="2">
        <f t="shared" si="707"/>
        <v>-5.91</v>
      </c>
      <c r="AO218" s="1">
        <f t="shared" si="729"/>
        <v>0.17500000000000002</v>
      </c>
      <c r="AQ218">
        <v>70</v>
      </c>
      <c r="AR218" s="1">
        <v>0</v>
      </c>
      <c r="AS218" s="2">
        <f t="shared" si="730"/>
        <v>0</v>
      </c>
      <c r="AT218" s="2">
        <f t="shared" si="731"/>
        <v>0</v>
      </c>
      <c r="AU218" s="2">
        <f t="shared" si="708"/>
        <v>0</v>
      </c>
      <c r="AY218">
        <v>70</v>
      </c>
      <c r="AZ218" s="1">
        <v>0.14600000000000002</v>
      </c>
      <c r="BA218" s="2">
        <f t="shared" si="732"/>
        <v>2.9200000000000004</v>
      </c>
      <c r="BB218" s="2">
        <f t="shared" si="733"/>
        <v>11</v>
      </c>
      <c r="BC218" s="2">
        <f t="shared" si="709"/>
        <v>3.4500000000000011</v>
      </c>
      <c r="BE218" s="1">
        <f t="shared" si="734"/>
        <v>0.15200000000000002</v>
      </c>
      <c r="BG218">
        <v>70</v>
      </c>
      <c r="BH218" s="1">
        <v>0</v>
      </c>
      <c r="BI218" s="2">
        <f t="shared" si="735"/>
        <v>0</v>
      </c>
      <c r="BJ218" s="2">
        <f t="shared" si="736"/>
        <v>0</v>
      </c>
      <c r="BK218" s="2">
        <f t="shared" si="710"/>
        <v>0</v>
      </c>
      <c r="BO218">
        <v>70</v>
      </c>
      <c r="BP218" s="1">
        <v>0.13600000000000001</v>
      </c>
      <c r="BQ218" s="2">
        <f t="shared" si="737"/>
        <v>2.72</v>
      </c>
      <c r="BR218" s="2">
        <f t="shared" si="738"/>
        <v>9.6000000000000014</v>
      </c>
      <c r="BS218" s="2">
        <f t="shared" si="711"/>
        <v>1.3999999999999986</v>
      </c>
      <c r="BU218" s="1">
        <f t="shared" si="739"/>
        <v>0.14200000000000002</v>
      </c>
      <c r="BW218">
        <v>70</v>
      </c>
      <c r="BX218" s="1">
        <v>0.115</v>
      </c>
      <c r="BY218" s="2">
        <f t="shared" si="740"/>
        <v>2.3000000000000003</v>
      </c>
      <c r="BZ218" s="2">
        <f t="shared" si="741"/>
        <v>7.4600000000000009</v>
      </c>
      <c r="CA218" s="2">
        <f t="shared" si="712"/>
        <v>2.1400000000000006</v>
      </c>
      <c r="CE218">
        <v>70</v>
      </c>
      <c r="CF218" s="1">
        <v>0.10300000000000001</v>
      </c>
      <c r="CG218" s="2">
        <f t="shared" si="742"/>
        <v>2.06</v>
      </c>
      <c r="CH218" s="2">
        <f t="shared" si="743"/>
        <v>6.68</v>
      </c>
      <c r="CI218" s="2">
        <f t="shared" si="713"/>
        <v>0.78000000000000114</v>
      </c>
      <c r="CM218">
        <v>70</v>
      </c>
      <c r="CN218" s="1">
        <v>0.1</v>
      </c>
      <c r="CO218" s="2">
        <f t="shared" si="744"/>
        <v>2</v>
      </c>
      <c r="CP218" s="2">
        <f t="shared" si="745"/>
        <v>7.82</v>
      </c>
      <c r="CQ218" s="2">
        <f t="shared" si="714"/>
        <v>-1.1400000000000006</v>
      </c>
      <c r="CS218" s="1">
        <f t="shared" si="746"/>
        <v>9.7000000000000003E-2</v>
      </c>
      <c r="CU218">
        <v>70</v>
      </c>
      <c r="CV218" s="1">
        <v>0.10200000000000001</v>
      </c>
      <c r="CW218" s="2">
        <f t="shared" si="747"/>
        <v>2.04</v>
      </c>
      <c r="CX218" s="2">
        <f t="shared" si="748"/>
        <v>7.71</v>
      </c>
      <c r="CY218" s="2">
        <f t="shared" si="715"/>
        <v>0.11000000000000032</v>
      </c>
      <c r="DA218" s="1"/>
      <c r="DC218">
        <v>70</v>
      </c>
      <c r="DD218" s="1">
        <v>9.8000000000000004E-2</v>
      </c>
      <c r="DE218" s="2">
        <f t="shared" si="749"/>
        <v>1.96</v>
      </c>
      <c r="DF218" s="2">
        <f t="shared" si="750"/>
        <v>6.44</v>
      </c>
      <c r="DG218" s="2">
        <f t="shared" si="716"/>
        <v>1.2699999999999996</v>
      </c>
      <c r="DK218">
        <v>70</v>
      </c>
      <c r="DL218" s="1">
        <v>9.8000000000000004E-2</v>
      </c>
      <c r="DM218" s="2">
        <f t="shared" si="751"/>
        <v>1.96</v>
      </c>
      <c r="DN218" s="2">
        <f t="shared" si="752"/>
        <v>6.28</v>
      </c>
      <c r="DO218" s="2">
        <f t="shared" si="717"/>
        <v>0.16000000000000014</v>
      </c>
      <c r="DR218" t="s">
        <v>100</v>
      </c>
      <c r="DS218">
        <v>70</v>
      </c>
      <c r="DT218" s="1">
        <v>0.113</v>
      </c>
      <c r="DU218" s="2">
        <f t="shared" si="753"/>
        <v>2.2600000000000002</v>
      </c>
      <c r="DV218" s="2">
        <f t="shared" si="754"/>
        <v>7.6300000000000008</v>
      </c>
      <c r="DW218" s="2">
        <f t="shared" si="718"/>
        <v>-1.3500000000000005</v>
      </c>
    </row>
    <row r="219" spans="1:128" x14ac:dyDescent="0.2">
      <c r="C219">
        <v>90</v>
      </c>
      <c r="D219" s="1">
        <v>0</v>
      </c>
      <c r="E219" s="2">
        <f t="shared" si="719"/>
        <v>0</v>
      </c>
      <c r="F219" s="2">
        <f t="shared" si="720"/>
        <v>0</v>
      </c>
      <c r="G219" s="2">
        <f t="shared" si="703"/>
        <v>0</v>
      </c>
      <c r="K219">
        <v>90</v>
      </c>
      <c r="L219" s="1">
        <v>0.11</v>
      </c>
      <c r="M219" s="2">
        <f t="shared" si="721"/>
        <v>2.2000000000000002</v>
      </c>
      <c r="N219" s="2">
        <f t="shared" si="722"/>
        <v>10.740000000000002</v>
      </c>
      <c r="O219" s="2">
        <f t="shared" si="704"/>
        <v>-10.740000000000002</v>
      </c>
      <c r="S219">
        <v>90</v>
      </c>
      <c r="T219" s="1">
        <v>0</v>
      </c>
      <c r="U219" s="2">
        <f t="shared" si="723"/>
        <v>0</v>
      </c>
      <c r="V219" s="2">
        <f t="shared" si="724"/>
        <v>0</v>
      </c>
      <c r="W219" s="2">
        <f t="shared" si="705"/>
        <v>0</v>
      </c>
      <c r="AA219">
        <v>90</v>
      </c>
      <c r="AB219" s="1">
        <v>0</v>
      </c>
      <c r="AC219" s="2">
        <f t="shared" si="725"/>
        <v>0</v>
      </c>
      <c r="AD219" s="2">
        <f t="shared" si="726"/>
        <v>0</v>
      </c>
      <c r="AE219" s="2">
        <f t="shared" si="706"/>
        <v>0</v>
      </c>
      <c r="AI219">
        <v>90</v>
      </c>
      <c r="AJ219" s="1">
        <v>0.157</v>
      </c>
      <c r="AK219" s="2">
        <f t="shared" si="727"/>
        <v>3.14</v>
      </c>
      <c r="AL219" s="2">
        <f t="shared" si="728"/>
        <v>17.59</v>
      </c>
      <c r="AM219" s="2">
        <f t="shared" si="707"/>
        <v>-6.8499999999999979</v>
      </c>
      <c r="AO219" s="1">
        <f t="shared" si="729"/>
        <v>0.161</v>
      </c>
      <c r="AQ219">
        <v>90</v>
      </c>
      <c r="AR219" s="1">
        <v>0</v>
      </c>
      <c r="AS219" s="2">
        <f t="shared" si="730"/>
        <v>0</v>
      </c>
      <c r="AT219" s="2">
        <f t="shared" si="731"/>
        <v>0</v>
      </c>
      <c r="AU219" s="2">
        <f t="shared" si="708"/>
        <v>0</v>
      </c>
      <c r="AY219">
        <v>90</v>
      </c>
      <c r="AZ219" s="1">
        <v>0.128</v>
      </c>
      <c r="BA219" s="2">
        <f t="shared" si="732"/>
        <v>2.56</v>
      </c>
      <c r="BB219" s="2">
        <f t="shared" si="733"/>
        <v>13.56</v>
      </c>
      <c r="BC219" s="2">
        <f t="shared" si="709"/>
        <v>4.0299999999999994</v>
      </c>
      <c r="BE219" s="1">
        <f t="shared" si="734"/>
        <v>0.13400000000000001</v>
      </c>
      <c r="BG219">
        <v>90</v>
      </c>
      <c r="BH219" s="1">
        <v>0</v>
      </c>
      <c r="BI219" s="2">
        <f t="shared" si="735"/>
        <v>0</v>
      </c>
      <c r="BJ219" s="2">
        <f t="shared" si="736"/>
        <v>0</v>
      </c>
      <c r="BK219" s="2">
        <f t="shared" si="710"/>
        <v>0</v>
      </c>
      <c r="BO219">
        <v>90</v>
      </c>
      <c r="BP219" s="1">
        <v>0.11400000000000002</v>
      </c>
      <c r="BQ219" s="2">
        <f t="shared" si="737"/>
        <v>2.2800000000000002</v>
      </c>
      <c r="BR219" s="2">
        <f t="shared" si="738"/>
        <v>11.880000000000003</v>
      </c>
      <c r="BS219" s="2">
        <f t="shared" si="711"/>
        <v>1.6799999999999979</v>
      </c>
      <c r="BU219" s="1">
        <f t="shared" si="739"/>
        <v>0.12000000000000002</v>
      </c>
      <c r="BW219">
        <v>90</v>
      </c>
      <c r="BX219" s="1">
        <v>0.10300000000000001</v>
      </c>
      <c r="BY219" s="2">
        <f t="shared" si="740"/>
        <v>2.06</v>
      </c>
      <c r="BZ219" s="2">
        <f t="shared" si="741"/>
        <v>9.5200000000000014</v>
      </c>
      <c r="CA219" s="2">
        <f t="shared" si="712"/>
        <v>2.3600000000000012</v>
      </c>
      <c r="CE219">
        <v>90</v>
      </c>
      <c r="CF219" s="1">
        <v>8.8000000000000009E-2</v>
      </c>
      <c r="CG219" s="2">
        <f t="shared" si="742"/>
        <v>1.7600000000000002</v>
      </c>
      <c r="CH219" s="2">
        <f t="shared" si="743"/>
        <v>8.44</v>
      </c>
      <c r="CI219" s="2">
        <f t="shared" si="713"/>
        <v>1.0800000000000018</v>
      </c>
      <c r="CM219">
        <v>90</v>
      </c>
      <c r="CN219" s="1">
        <v>8.6999999999999994E-2</v>
      </c>
      <c r="CO219" s="2">
        <f t="shared" si="744"/>
        <v>1.7399999999999998</v>
      </c>
      <c r="CP219" s="2">
        <f t="shared" si="745"/>
        <v>9.56</v>
      </c>
      <c r="CQ219" s="2">
        <f t="shared" si="714"/>
        <v>-1.120000000000001</v>
      </c>
      <c r="CS219" s="1">
        <f t="shared" si="746"/>
        <v>8.3999999999999991E-2</v>
      </c>
      <c r="CU219">
        <v>90</v>
      </c>
      <c r="CV219" s="1">
        <v>8.8000000000000009E-2</v>
      </c>
      <c r="CW219" s="2">
        <f t="shared" si="747"/>
        <v>1.7600000000000002</v>
      </c>
      <c r="CX219" s="2">
        <f t="shared" si="748"/>
        <v>9.4700000000000006</v>
      </c>
      <c r="CY219" s="2">
        <f t="shared" si="715"/>
        <v>8.9999999999999858E-2</v>
      </c>
      <c r="DA219" s="1"/>
      <c r="DC219">
        <v>90</v>
      </c>
      <c r="DD219" s="1">
        <v>8.5999999999999993E-2</v>
      </c>
      <c r="DE219" s="2">
        <f t="shared" si="749"/>
        <v>1.7199999999999998</v>
      </c>
      <c r="DF219" s="2">
        <f t="shared" si="750"/>
        <v>8.16</v>
      </c>
      <c r="DG219" s="2">
        <f t="shared" si="716"/>
        <v>1.3100000000000005</v>
      </c>
      <c r="DK219">
        <v>90</v>
      </c>
      <c r="DL219" s="1">
        <v>8.3000000000000004E-2</v>
      </c>
      <c r="DM219" s="2">
        <f t="shared" si="751"/>
        <v>1.6600000000000001</v>
      </c>
      <c r="DN219" s="2">
        <f t="shared" si="752"/>
        <v>7.94</v>
      </c>
      <c r="DO219" s="2">
        <f t="shared" si="717"/>
        <v>0.21999999999999975</v>
      </c>
      <c r="DR219" t="s">
        <v>100</v>
      </c>
      <c r="DS219">
        <v>90</v>
      </c>
      <c r="DT219" s="1">
        <v>0.10200000000000001</v>
      </c>
      <c r="DU219" s="2">
        <f t="shared" si="753"/>
        <v>2.04</v>
      </c>
      <c r="DV219" s="2">
        <f t="shared" si="754"/>
        <v>9.6700000000000017</v>
      </c>
      <c r="DW219" s="2">
        <f t="shared" si="718"/>
        <v>-1.7300000000000013</v>
      </c>
    </row>
    <row r="220" spans="1:128" x14ac:dyDescent="0.2">
      <c r="C220">
        <v>110</v>
      </c>
      <c r="D220" s="1">
        <v>0</v>
      </c>
      <c r="E220" s="2">
        <f t="shared" si="719"/>
        <v>0</v>
      </c>
      <c r="F220" s="2">
        <f t="shared" si="720"/>
        <v>0</v>
      </c>
      <c r="G220" s="2">
        <f t="shared" si="703"/>
        <v>0</v>
      </c>
      <c r="K220">
        <v>110</v>
      </c>
      <c r="L220" s="1">
        <v>0.112</v>
      </c>
      <c r="M220" s="2">
        <f t="shared" si="721"/>
        <v>2.2400000000000002</v>
      </c>
      <c r="N220" s="2">
        <f t="shared" si="722"/>
        <v>12.980000000000002</v>
      </c>
      <c r="O220" s="2">
        <f t="shared" si="704"/>
        <v>-12.980000000000002</v>
      </c>
      <c r="S220">
        <v>110</v>
      </c>
      <c r="T220" s="1">
        <v>0</v>
      </c>
      <c r="U220" s="2">
        <f t="shared" si="723"/>
        <v>0</v>
      </c>
      <c r="V220" s="2">
        <f t="shared" si="724"/>
        <v>0</v>
      </c>
      <c r="W220" s="2">
        <f t="shared" si="705"/>
        <v>0</v>
      </c>
      <c r="AA220">
        <v>110</v>
      </c>
      <c r="AB220" s="1">
        <v>0</v>
      </c>
      <c r="AC220" s="2">
        <f t="shared" si="725"/>
        <v>0</v>
      </c>
      <c r="AD220" s="2">
        <f t="shared" si="726"/>
        <v>0</v>
      </c>
      <c r="AE220" s="2">
        <f t="shared" si="706"/>
        <v>0</v>
      </c>
      <c r="AI220">
        <v>110</v>
      </c>
      <c r="AJ220" s="1">
        <v>0.14200000000000002</v>
      </c>
      <c r="AK220" s="2">
        <f t="shared" si="727"/>
        <v>2.8400000000000003</v>
      </c>
      <c r="AL220" s="2">
        <f t="shared" si="728"/>
        <v>20.43</v>
      </c>
      <c r="AM220" s="2">
        <f t="shared" si="707"/>
        <v>-7.4499999999999975</v>
      </c>
      <c r="AO220" s="1">
        <f t="shared" si="729"/>
        <v>0.14600000000000002</v>
      </c>
      <c r="AQ220">
        <v>110</v>
      </c>
      <c r="AR220" s="1">
        <v>0</v>
      </c>
      <c r="AS220" s="2">
        <f t="shared" si="730"/>
        <v>0</v>
      </c>
      <c r="AT220" s="2">
        <f t="shared" si="731"/>
        <v>0</v>
      </c>
      <c r="AU220" s="2">
        <f t="shared" si="708"/>
        <v>0</v>
      </c>
      <c r="AY220">
        <v>110</v>
      </c>
      <c r="AZ220" s="1">
        <v>0.128</v>
      </c>
      <c r="BA220" s="2">
        <f t="shared" si="732"/>
        <v>2.56</v>
      </c>
      <c r="BB220" s="2">
        <f t="shared" si="733"/>
        <v>16.12</v>
      </c>
      <c r="BC220" s="2">
        <f t="shared" si="709"/>
        <v>4.3099999999999987</v>
      </c>
      <c r="BE220" s="1">
        <f t="shared" si="734"/>
        <v>0.13400000000000001</v>
      </c>
      <c r="BG220">
        <v>110</v>
      </c>
      <c r="BH220" s="1">
        <v>0</v>
      </c>
      <c r="BI220" s="2">
        <f t="shared" si="735"/>
        <v>0</v>
      </c>
      <c r="BJ220" s="2">
        <f t="shared" si="736"/>
        <v>0</v>
      </c>
      <c r="BK220" s="2">
        <f t="shared" si="710"/>
        <v>0</v>
      </c>
      <c r="BO220">
        <v>110</v>
      </c>
      <c r="BP220" s="1">
        <v>0.11600000000000001</v>
      </c>
      <c r="BQ220" s="2">
        <f t="shared" si="737"/>
        <v>2.3200000000000003</v>
      </c>
      <c r="BR220" s="2">
        <f t="shared" si="738"/>
        <v>14.200000000000003</v>
      </c>
      <c r="BS220" s="2">
        <f t="shared" si="711"/>
        <v>1.9199999999999982</v>
      </c>
      <c r="BU220" s="1">
        <f t="shared" si="739"/>
        <v>0.12200000000000001</v>
      </c>
      <c r="BW220">
        <v>110</v>
      </c>
      <c r="BX220" s="1">
        <v>0.10300000000000001</v>
      </c>
      <c r="BY220" s="2">
        <f t="shared" si="740"/>
        <v>2.06</v>
      </c>
      <c r="BZ220" s="2">
        <f t="shared" si="741"/>
        <v>11.580000000000002</v>
      </c>
      <c r="CA220" s="2">
        <f t="shared" si="712"/>
        <v>2.620000000000001</v>
      </c>
      <c r="CE220">
        <v>110</v>
      </c>
      <c r="CF220" s="1">
        <v>8.8000000000000009E-2</v>
      </c>
      <c r="CG220" s="2">
        <f t="shared" si="742"/>
        <v>1.7600000000000002</v>
      </c>
      <c r="CH220" s="2">
        <f t="shared" si="743"/>
        <v>10.199999999999999</v>
      </c>
      <c r="CI220" s="2">
        <f t="shared" si="713"/>
        <v>1.3800000000000026</v>
      </c>
      <c r="CM220">
        <v>110</v>
      </c>
      <c r="CN220" s="1">
        <v>8.6000000000000007E-2</v>
      </c>
      <c r="CO220" s="2">
        <f t="shared" si="744"/>
        <v>1.7200000000000002</v>
      </c>
      <c r="CP220" s="2">
        <f t="shared" si="745"/>
        <v>11.280000000000001</v>
      </c>
      <c r="CQ220" s="2">
        <f t="shared" si="714"/>
        <v>-1.0800000000000018</v>
      </c>
      <c r="CS220" s="1">
        <f t="shared" si="746"/>
        <v>8.3000000000000004E-2</v>
      </c>
      <c r="CU220">
        <v>110</v>
      </c>
      <c r="CV220" s="1">
        <v>8.7000000000000008E-2</v>
      </c>
      <c r="CW220" s="2">
        <f t="shared" si="747"/>
        <v>1.7400000000000002</v>
      </c>
      <c r="CX220" s="2">
        <f t="shared" si="748"/>
        <v>11.21</v>
      </c>
      <c r="CY220" s="2">
        <f t="shared" si="715"/>
        <v>7.0000000000000284E-2</v>
      </c>
      <c r="DA220" s="1"/>
      <c r="DC220">
        <v>110</v>
      </c>
      <c r="DD220" s="1">
        <v>8.4000000000000005E-2</v>
      </c>
      <c r="DE220" s="2">
        <f t="shared" si="749"/>
        <v>1.6800000000000002</v>
      </c>
      <c r="DF220" s="2">
        <f t="shared" si="750"/>
        <v>9.84</v>
      </c>
      <c r="DG220" s="2">
        <f t="shared" si="716"/>
        <v>1.370000000000001</v>
      </c>
      <c r="DK220">
        <v>110</v>
      </c>
      <c r="DL220" s="1">
        <v>8.5000000000000006E-2</v>
      </c>
      <c r="DM220" s="2">
        <f t="shared" si="751"/>
        <v>1.7000000000000002</v>
      </c>
      <c r="DN220" s="2">
        <f t="shared" si="752"/>
        <v>9.64</v>
      </c>
      <c r="DO220" s="2">
        <f t="shared" si="717"/>
        <v>0.19999999999999929</v>
      </c>
      <c r="DR220" t="s">
        <v>100</v>
      </c>
      <c r="DS220">
        <v>110</v>
      </c>
      <c r="DT220" s="1">
        <v>9.6000000000000016E-2</v>
      </c>
      <c r="DU220" s="2">
        <f t="shared" si="753"/>
        <v>1.9200000000000004</v>
      </c>
      <c r="DV220" s="2">
        <f t="shared" si="754"/>
        <v>11.590000000000002</v>
      </c>
      <c r="DW220" s="2">
        <f t="shared" si="718"/>
        <v>-1.9500000000000011</v>
      </c>
    </row>
    <row r="221" spans="1:128" x14ac:dyDescent="0.2">
      <c r="C221">
        <v>130</v>
      </c>
      <c r="D221" s="1">
        <v>0</v>
      </c>
      <c r="E221" s="2">
        <f t="shared" si="719"/>
        <v>0</v>
      </c>
      <c r="F221" s="2">
        <f t="shared" si="720"/>
        <v>0</v>
      </c>
      <c r="G221" s="2">
        <f t="shared" si="703"/>
        <v>0</v>
      </c>
      <c r="K221">
        <v>130</v>
      </c>
      <c r="L221" s="1">
        <v>0.11899999999999999</v>
      </c>
      <c r="M221" s="2">
        <f t="shared" si="721"/>
        <v>2.38</v>
      </c>
      <c r="N221" s="2">
        <f t="shared" si="722"/>
        <v>15.360000000000003</v>
      </c>
      <c r="O221" s="2">
        <f t="shared" si="704"/>
        <v>-15.360000000000003</v>
      </c>
      <c r="S221">
        <v>130</v>
      </c>
      <c r="T221" s="1">
        <v>0</v>
      </c>
      <c r="U221" s="2">
        <f t="shared" si="723"/>
        <v>0</v>
      </c>
      <c r="V221" s="2">
        <f t="shared" si="724"/>
        <v>0</v>
      </c>
      <c r="W221" s="2">
        <f t="shared" si="705"/>
        <v>0</v>
      </c>
      <c r="AA221">
        <v>130</v>
      </c>
      <c r="AB221" s="1">
        <v>0</v>
      </c>
      <c r="AC221" s="2">
        <f t="shared" si="725"/>
        <v>0</v>
      </c>
      <c r="AD221" s="2">
        <f t="shared" si="726"/>
        <v>0</v>
      </c>
      <c r="AE221" s="2">
        <f t="shared" si="706"/>
        <v>0</v>
      </c>
      <c r="AI221">
        <v>130</v>
      </c>
      <c r="AJ221" s="1">
        <v>0.13600000000000001</v>
      </c>
      <c r="AK221" s="2">
        <f t="shared" si="727"/>
        <v>2.72</v>
      </c>
      <c r="AL221" s="2">
        <f t="shared" si="728"/>
        <v>23.15</v>
      </c>
      <c r="AM221" s="2">
        <f t="shared" si="707"/>
        <v>-7.7899999999999956</v>
      </c>
      <c r="AO221" s="1">
        <f t="shared" si="729"/>
        <v>0.14000000000000001</v>
      </c>
      <c r="AQ221">
        <v>130</v>
      </c>
      <c r="AR221" s="1">
        <v>0</v>
      </c>
      <c r="AS221" s="2">
        <f t="shared" si="730"/>
        <v>0</v>
      </c>
      <c r="AT221" s="2">
        <f t="shared" si="731"/>
        <v>0</v>
      </c>
      <c r="AU221" s="2">
        <f t="shared" si="708"/>
        <v>0</v>
      </c>
      <c r="AY221">
        <v>130</v>
      </c>
      <c r="AZ221" s="1">
        <v>0.13</v>
      </c>
      <c r="BA221" s="2">
        <f t="shared" si="732"/>
        <v>2.6</v>
      </c>
      <c r="BB221" s="2">
        <f t="shared" si="733"/>
        <v>18.720000000000002</v>
      </c>
      <c r="BC221" s="2">
        <f t="shared" si="709"/>
        <v>4.4299999999999962</v>
      </c>
      <c r="BE221" s="1">
        <f t="shared" si="734"/>
        <v>0.13600000000000001</v>
      </c>
      <c r="BG221">
        <v>130</v>
      </c>
      <c r="BH221" s="1">
        <v>0</v>
      </c>
      <c r="BI221" s="2">
        <f t="shared" si="735"/>
        <v>0</v>
      </c>
      <c r="BJ221" s="2">
        <f t="shared" si="736"/>
        <v>0</v>
      </c>
      <c r="BK221" s="2">
        <f t="shared" si="710"/>
        <v>0</v>
      </c>
      <c r="BO221">
        <v>130</v>
      </c>
      <c r="BP221" s="1">
        <v>0.12200000000000003</v>
      </c>
      <c r="BQ221" s="2">
        <f t="shared" si="737"/>
        <v>2.4400000000000004</v>
      </c>
      <c r="BR221" s="2">
        <f t="shared" si="738"/>
        <v>16.640000000000004</v>
      </c>
      <c r="BS221" s="2">
        <f t="shared" si="711"/>
        <v>2.0799999999999983</v>
      </c>
      <c r="BU221" s="1">
        <f t="shared" si="739"/>
        <v>0.12800000000000003</v>
      </c>
      <c r="BW221">
        <v>130</v>
      </c>
      <c r="BX221" s="1">
        <v>0.10800000000000001</v>
      </c>
      <c r="BY221" s="2">
        <f t="shared" si="740"/>
        <v>2.16</v>
      </c>
      <c r="BZ221" s="2">
        <f t="shared" si="741"/>
        <v>13.740000000000002</v>
      </c>
      <c r="CA221" s="2">
        <f t="shared" si="712"/>
        <v>2.9000000000000021</v>
      </c>
      <c r="CE221">
        <v>130</v>
      </c>
      <c r="CF221" s="1">
        <v>9.5000000000000001E-2</v>
      </c>
      <c r="CG221" s="2">
        <f t="shared" si="742"/>
        <v>1.9</v>
      </c>
      <c r="CH221" s="2">
        <f t="shared" si="743"/>
        <v>12.1</v>
      </c>
      <c r="CI221" s="2">
        <f t="shared" si="713"/>
        <v>1.6400000000000023</v>
      </c>
      <c r="CM221">
        <v>130</v>
      </c>
      <c r="CN221" s="1">
        <v>9.5000000000000001E-2</v>
      </c>
      <c r="CO221" s="2">
        <f t="shared" si="744"/>
        <v>1.9</v>
      </c>
      <c r="CP221" s="2">
        <f t="shared" si="745"/>
        <v>13.180000000000001</v>
      </c>
      <c r="CQ221" s="2">
        <f t="shared" si="714"/>
        <v>-1.0800000000000018</v>
      </c>
      <c r="CS221" s="1">
        <f t="shared" si="746"/>
        <v>9.1999999999999998E-2</v>
      </c>
      <c r="CU221">
        <v>130</v>
      </c>
      <c r="CV221" s="1">
        <v>9.3000000000000013E-2</v>
      </c>
      <c r="CW221" s="2">
        <f t="shared" si="747"/>
        <v>1.8600000000000003</v>
      </c>
      <c r="CX221" s="2">
        <f t="shared" si="748"/>
        <v>13.07</v>
      </c>
      <c r="CY221" s="2">
        <f t="shared" si="715"/>
        <v>0.11000000000000121</v>
      </c>
      <c r="DA221" s="1"/>
      <c r="DC221">
        <v>130</v>
      </c>
      <c r="DD221" s="1">
        <v>8.900000000000001E-2</v>
      </c>
      <c r="DE221" s="2">
        <f t="shared" si="749"/>
        <v>1.7800000000000002</v>
      </c>
      <c r="DF221" s="2">
        <f t="shared" si="750"/>
        <v>11.620000000000001</v>
      </c>
      <c r="DG221" s="2">
        <f t="shared" si="716"/>
        <v>1.4499999999999993</v>
      </c>
      <c r="DK221">
        <v>130</v>
      </c>
      <c r="DL221" s="1">
        <v>8.900000000000001E-2</v>
      </c>
      <c r="DM221" s="2">
        <f t="shared" si="751"/>
        <v>1.7800000000000002</v>
      </c>
      <c r="DN221" s="2">
        <f t="shared" si="752"/>
        <v>11.420000000000002</v>
      </c>
      <c r="DO221" s="2">
        <f t="shared" si="717"/>
        <v>0.19999999999999929</v>
      </c>
      <c r="DR221" t="s">
        <v>100</v>
      </c>
      <c r="DS221">
        <v>130</v>
      </c>
      <c r="DT221" s="1">
        <v>9.8000000000000004E-2</v>
      </c>
      <c r="DU221" s="2">
        <f t="shared" si="753"/>
        <v>1.96</v>
      </c>
      <c r="DV221" s="2">
        <f t="shared" si="754"/>
        <v>13.55</v>
      </c>
      <c r="DW221" s="2">
        <f t="shared" si="718"/>
        <v>-2.129999999999999</v>
      </c>
    </row>
    <row r="222" spans="1:128" x14ac:dyDescent="0.2">
      <c r="C222">
        <v>150</v>
      </c>
      <c r="D222" s="1">
        <v>0</v>
      </c>
      <c r="E222" s="2">
        <f t="shared" si="719"/>
        <v>0</v>
      </c>
      <c r="F222" s="2">
        <f t="shared" si="720"/>
        <v>0</v>
      </c>
      <c r="G222" s="2">
        <f t="shared" si="703"/>
        <v>0</v>
      </c>
      <c r="K222">
        <v>150</v>
      </c>
      <c r="L222" s="1">
        <v>0.124</v>
      </c>
      <c r="M222" s="2">
        <f t="shared" si="721"/>
        <v>2.48</v>
      </c>
      <c r="N222" s="2">
        <f t="shared" si="722"/>
        <v>17.840000000000003</v>
      </c>
      <c r="O222" s="2">
        <f t="shared" si="704"/>
        <v>-17.840000000000003</v>
      </c>
      <c r="S222">
        <v>150</v>
      </c>
      <c r="T222" s="1">
        <v>0</v>
      </c>
      <c r="U222" s="2">
        <f t="shared" si="723"/>
        <v>0</v>
      </c>
      <c r="V222" s="2">
        <f t="shared" si="724"/>
        <v>0</v>
      </c>
      <c r="W222" s="2">
        <f t="shared" si="705"/>
        <v>0</v>
      </c>
      <c r="AA222">
        <v>150</v>
      </c>
      <c r="AB222" s="1">
        <v>0</v>
      </c>
      <c r="AC222" s="2">
        <f t="shared" si="725"/>
        <v>0</v>
      </c>
      <c r="AD222" s="2">
        <f t="shared" si="726"/>
        <v>0</v>
      </c>
      <c r="AE222" s="2">
        <f t="shared" si="706"/>
        <v>0</v>
      </c>
      <c r="AI222">
        <v>150</v>
      </c>
      <c r="AJ222" s="1">
        <v>0.128</v>
      </c>
      <c r="AK222" s="2">
        <f t="shared" si="727"/>
        <v>2.56</v>
      </c>
      <c r="AL222" s="2">
        <f t="shared" si="728"/>
        <v>25.709999999999997</v>
      </c>
      <c r="AM222" s="2">
        <f t="shared" si="707"/>
        <v>-7.8699999999999939</v>
      </c>
      <c r="AO222" s="1">
        <f t="shared" si="729"/>
        <v>0.13200000000000001</v>
      </c>
      <c r="AQ222">
        <v>150</v>
      </c>
      <c r="AR222" s="1">
        <v>0</v>
      </c>
      <c r="AS222" s="2">
        <f t="shared" si="730"/>
        <v>0</v>
      </c>
      <c r="AT222" s="2">
        <f t="shared" si="731"/>
        <v>0</v>
      </c>
      <c r="AU222" s="2">
        <f t="shared" si="708"/>
        <v>0</v>
      </c>
      <c r="AY222">
        <v>150</v>
      </c>
      <c r="AZ222" s="1">
        <v>0.12400000000000001</v>
      </c>
      <c r="BA222" s="2">
        <f t="shared" si="732"/>
        <v>2.4800000000000004</v>
      </c>
      <c r="BB222" s="2">
        <f t="shared" si="733"/>
        <v>21.200000000000003</v>
      </c>
      <c r="BC222" s="2">
        <f t="shared" si="709"/>
        <v>4.5099999999999945</v>
      </c>
      <c r="BE222" s="1">
        <f t="shared" si="734"/>
        <v>0.13</v>
      </c>
      <c r="BG222">
        <v>150</v>
      </c>
      <c r="BH222" s="1">
        <v>0</v>
      </c>
      <c r="BI222" s="2">
        <f t="shared" si="735"/>
        <v>0</v>
      </c>
      <c r="BJ222" s="2">
        <f t="shared" si="736"/>
        <v>0</v>
      </c>
      <c r="BK222" s="2">
        <f t="shared" si="710"/>
        <v>0</v>
      </c>
      <c r="BO222">
        <v>150</v>
      </c>
      <c r="BP222" s="1">
        <v>0.12100000000000001</v>
      </c>
      <c r="BQ222" s="2">
        <f t="shared" si="737"/>
        <v>2.4200000000000004</v>
      </c>
      <c r="BR222" s="2">
        <f t="shared" si="738"/>
        <v>19.060000000000006</v>
      </c>
      <c r="BS222" s="2">
        <f t="shared" si="711"/>
        <v>2.139999999999997</v>
      </c>
      <c r="BU222" s="1">
        <f t="shared" si="739"/>
        <v>0.127</v>
      </c>
      <c r="BW222">
        <v>150</v>
      </c>
      <c r="BX222" s="1">
        <v>0.11200000000000002</v>
      </c>
      <c r="BY222" s="2">
        <f t="shared" si="740"/>
        <v>2.2400000000000002</v>
      </c>
      <c r="BZ222" s="2">
        <f t="shared" si="741"/>
        <v>15.980000000000002</v>
      </c>
      <c r="CA222" s="2">
        <f t="shared" si="712"/>
        <v>3.0800000000000036</v>
      </c>
      <c r="CE222">
        <v>150</v>
      </c>
      <c r="CF222" s="1">
        <v>9.8000000000000004E-2</v>
      </c>
      <c r="CG222" s="2">
        <f t="shared" si="742"/>
        <v>1.96</v>
      </c>
      <c r="CH222" s="2">
        <f t="shared" si="743"/>
        <v>14.059999999999999</v>
      </c>
      <c r="CI222" s="2">
        <f t="shared" si="713"/>
        <v>1.9200000000000035</v>
      </c>
      <c r="CM222">
        <v>150</v>
      </c>
      <c r="CN222" s="1">
        <v>9.7000000000000003E-2</v>
      </c>
      <c r="CO222" s="2">
        <f t="shared" si="744"/>
        <v>1.94</v>
      </c>
      <c r="CP222" s="2">
        <f t="shared" si="745"/>
        <v>15.120000000000001</v>
      </c>
      <c r="CQ222" s="2">
        <f t="shared" si="714"/>
        <v>-1.0600000000000023</v>
      </c>
      <c r="CS222" s="1">
        <f t="shared" si="746"/>
        <v>9.4E-2</v>
      </c>
      <c r="CU222">
        <v>150</v>
      </c>
      <c r="CV222" s="1">
        <v>9.8000000000000004E-2</v>
      </c>
      <c r="CW222" s="2">
        <f t="shared" si="747"/>
        <v>1.96</v>
      </c>
      <c r="CX222" s="2">
        <f t="shared" si="748"/>
        <v>15.030000000000001</v>
      </c>
      <c r="CY222" s="2">
        <f t="shared" si="715"/>
        <v>8.9999999999999858E-2</v>
      </c>
      <c r="DA222" s="1"/>
      <c r="DC222">
        <v>150</v>
      </c>
      <c r="DD222" s="1">
        <v>9.5000000000000001E-2</v>
      </c>
      <c r="DE222" s="2">
        <f t="shared" si="749"/>
        <v>1.9</v>
      </c>
      <c r="DF222" s="2">
        <f t="shared" si="750"/>
        <v>13.520000000000001</v>
      </c>
      <c r="DG222" s="2">
        <f t="shared" si="716"/>
        <v>1.5099999999999998</v>
      </c>
      <c r="DK222">
        <v>150</v>
      </c>
      <c r="DL222" s="1">
        <v>9.4E-2</v>
      </c>
      <c r="DM222" s="2">
        <f t="shared" si="751"/>
        <v>1.88</v>
      </c>
      <c r="DN222" s="2">
        <f t="shared" si="752"/>
        <v>13.3</v>
      </c>
      <c r="DO222" s="2">
        <f t="shared" si="717"/>
        <v>0.22000000000000064</v>
      </c>
      <c r="DR222" t="s">
        <v>100</v>
      </c>
      <c r="DS222">
        <v>150</v>
      </c>
      <c r="DT222" s="1">
        <v>0.10300000000000001</v>
      </c>
      <c r="DU222" s="2">
        <f t="shared" si="753"/>
        <v>2.06</v>
      </c>
      <c r="DV222" s="2">
        <f t="shared" si="754"/>
        <v>15.610000000000001</v>
      </c>
      <c r="DW222" s="2">
        <f t="shared" si="718"/>
        <v>-2.3100000000000005</v>
      </c>
      <c r="DX222" s="5">
        <f>DV222*10</f>
        <v>156.10000000000002</v>
      </c>
    </row>
    <row r="223" spans="1:128" x14ac:dyDescent="0.2">
      <c r="C223">
        <v>170</v>
      </c>
      <c r="D223" s="1">
        <v>0</v>
      </c>
      <c r="E223" s="2">
        <f t="shared" si="719"/>
        <v>0</v>
      </c>
      <c r="F223" s="2">
        <f t="shared" si="720"/>
        <v>0</v>
      </c>
      <c r="G223" s="2">
        <f t="shared" si="703"/>
        <v>0</v>
      </c>
      <c r="K223">
        <v>170</v>
      </c>
      <c r="L223" s="1">
        <v>0.127</v>
      </c>
      <c r="M223" s="2">
        <f t="shared" si="721"/>
        <v>2.54</v>
      </c>
      <c r="N223" s="2">
        <f t="shared" si="722"/>
        <v>20.380000000000003</v>
      </c>
      <c r="O223" s="2">
        <f t="shared" si="704"/>
        <v>-20.380000000000003</v>
      </c>
      <c r="S223">
        <v>170</v>
      </c>
      <c r="T223" s="1">
        <v>0</v>
      </c>
      <c r="U223" s="2">
        <f t="shared" si="723"/>
        <v>0</v>
      </c>
      <c r="V223" s="2">
        <f t="shared" si="724"/>
        <v>0</v>
      </c>
      <c r="W223" s="2">
        <f t="shared" si="705"/>
        <v>0</v>
      </c>
      <c r="AA223">
        <v>170</v>
      </c>
      <c r="AB223" s="1">
        <v>0</v>
      </c>
      <c r="AC223" s="2">
        <f t="shared" si="725"/>
        <v>0</v>
      </c>
      <c r="AD223" s="2">
        <f t="shared" si="726"/>
        <v>0</v>
      </c>
      <c r="AE223" s="2">
        <f t="shared" si="706"/>
        <v>0</v>
      </c>
      <c r="AI223">
        <v>170</v>
      </c>
      <c r="AJ223" s="1">
        <v>0.11800000000000001</v>
      </c>
      <c r="AK223" s="2">
        <f t="shared" si="727"/>
        <v>2.3600000000000003</v>
      </c>
      <c r="AL223" s="2">
        <f t="shared" si="728"/>
        <v>28.069999999999997</v>
      </c>
      <c r="AM223" s="2">
        <f t="shared" si="707"/>
        <v>-7.6899999999999942</v>
      </c>
      <c r="AO223" s="1">
        <f t="shared" si="729"/>
        <v>0.12200000000000001</v>
      </c>
      <c r="AQ223">
        <v>170</v>
      </c>
      <c r="AR223" s="1">
        <v>0</v>
      </c>
      <c r="AS223" s="2">
        <f t="shared" si="730"/>
        <v>0</v>
      </c>
      <c r="AT223" s="2">
        <f t="shared" si="731"/>
        <v>0</v>
      </c>
      <c r="AU223" s="2">
        <f t="shared" si="708"/>
        <v>0</v>
      </c>
      <c r="AY223">
        <v>170</v>
      </c>
      <c r="AZ223" s="1">
        <v>0.129</v>
      </c>
      <c r="BA223" s="2">
        <f t="shared" si="732"/>
        <v>2.58</v>
      </c>
      <c r="BB223" s="2">
        <f t="shared" si="733"/>
        <v>23.78</v>
      </c>
      <c r="BC223" s="2">
        <f t="shared" si="709"/>
        <v>4.2899999999999956</v>
      </c>
      <c r="BE223" s="1">
        <f t="shared" si="734"/>
        <v>0.13500000000000001</v>
      </c>
      <c r="BG223">
        <v>170</v>
      </c>
      <c r="BH223" s="1">
        <v>0</v>
      </c>
      <c r="BI223" s="2">
        <f t="shared" si="735"/>
        <v>0</v>
      </c>
      <c r="BJ223" s="2">
        <f t="shared" si="736"/>
        <v>0</v>
      </c>
      <c r="BK223" s="2">
        <f t="shared" si="710"/>
        <v>0</v>
      </c>
      <c r="BO223">
        <v>170</v>
      </c>
      <c r="BP223" s="1">
        <v>0.126</v>
      </c>
      <c r="BQ223" s="2">
        <f t="shared" si="737"/>
        <v>2.52</v>
      </c>
      <c r="BR223" s="2">
        <f t="shared" si="738"/>
        <v>21.580000000000005</v>
      </c>
      <c r="BS223" s="2">
        <f t="shared" si="711"/>
        <v>2.1999999999999957</v>
      </c>
      <c r="BU223" s="1">
        <f t="shared" si="739"/>
        <v>0.13200000000000001</v>
      </c>
      <c r="BW223">
        <v>170</v>
      </c>
      <c r="BX223" s="1">
        <v>0.115</v>
      </c>
      <c r="BY223" s="2">
        <f t="shared" si="740"/>
        <v>2.3000000000000003</v>
      </c>
      <c r="BZ223" s="2">
        <f t="shared" si="741"/>
        <v>18.28</v>
      </c>
      <c r="CA223" s="2">
        <f t="shared" si="712"/>
        <v>3.3000000000000043</v>
      </c>
      <c r="CE223">
        <v>170</v>
      </c>
      <c r="CF223" s="1">
        <v>0.10400000000000001</v>
      </c>
      <c r="CG223" s="2">
        <f t="shared" si="742"/>
        <v>2.08</v>
      </c>
      <c r="CH223" s="2">
        <f t="shared" si="743"/>
        <v>16.14</v>
      </c>
      <c r="CI223" s="2">
        <f t="shared" si="713"/>
        <v>2.1400000000000006</v>
      </c>
      <c r="CM223">
        <v>170</v>
      </c>
      <c r="CN223" s="1">
        <v>0.10300000000000001</v>
      </c>
      <c r="CO223" s="2">
        <f t="shared" si="744"/>
        <v>2.06</v>
      </c>
      <c r="CP223" s="2">
        <f t="shared" si="745"/>
        <v>17.18</v>
      </c>
      <c r="CQ223" s="2">
        <f t="shared" si="714"/>
        <v>-1.0399999999999991</v>
      </c>
      <c r="CS223" s="1">
        <f t="shared" si="746"/>
        <v>0.1</v>
      </c>
      <c r="CU223">
        <v>170</v>
      </c>
      <c r="CV223" s="1">
        <v>0.10400000000000001</v>
      </c>
      <c r="CW223" s="2">
        <f t="shared" si="747"/>
        <v>2.08</v>
      </c>
      <c r="CX223" s="2">
        <f t="shared" si="748"/>
        <v>17.11</v>
      </c>
      <c r="CY223" s="2">
        <f t="shared" si="715"/>
        <v>7.0000000000000284E-2</v>
      </c>
      <c r="DA223" s="1"/>
      <c r="DC223">
        <v>170</v>
      </c>
      <c r="DD223" s="1">
        <v>9.9000000000000005E-2</v>
      </c>
      <c r="DE223" s="2">
        <f t="shared" si="749"/>
        <v>1.98</v>
      </c>
      <c r="DF223" s="2">
        <f t="shared" si="750"/>
        <v>15.500000000000002</v>
      </c>
      <c r="DG223" s="2">
        <f t="shared" si="716"/>
        <v>1.6099999999999977</v>
      </c>
      <c r="DK223">
        <v>170</v>
      </c>
      <c r="DL223" s="1">
        <v>0.10100000000000002</v>
      </c>
      <c r="DM223" s="2">
        <f t="shared" si="751"/>
        <v>2.0200000000000005</v>
      </c>
      <c r="DN223" s="2">
        <f t="shared" si="752"/>
        <v>15.32</v>
      </c>
      <c r="DO223" s="2">
        <f t="shared" si="717"/>
        <v>0.18000000000000149</v>
      </c>
      <c r="DR223" t="s">
        <v>100</v>
      </c>
      <c r="DS223">
        <v>170</v>
      </c>
      <c r="DT223" s="1">
        <v>9.3000000000000013E-2</v>
      </c>
      <c r="DU223" s="2">
        <f t="shared" si="753"/>
        <v>1.8600000000000003</v>
      </c>
      <c r="DV223" s="2">
        <f t="shared" si="754"/>
        <v>17.470000000000002</v>
      </c>
      <c r="DW223" s="2">
        <f t="shared" si="718"/>
        <v>-2.1500000000000021</v>
      </c>
    </row>
    <row r="224" spans="1:128" x14ac:dyDescent="0.2">
      <c r="C224">
        <v>190</v>
      </c>
      <c r="D224" s="1">
        <v>0</v>
      </c>
      <c r="E224" s="2">
        <f t="shared" si="719"/>
        <v>0</v>
      </c>
      <c r="F224" s="2">
        <f t="shared" si="720"/>
        <v>0</v>
      </c>
      <c r="G224" s="2">
        <f t="shared" si="703"/>
        <v>0</v>
      </c>
      <c r="K224">
        <v>190</v>
      </c>
      <c r="L224" s="1">
        <v>0.17</v>
      </c>
      <c r="M224" s="2">
        <f t="shared" si="721"/>
        <v>3.4000000000000004</v>
      </c>
      <c r="N224" s="2">
        <f t="shared" si="722"/>
        <v>23.78</v>
      </c>
      <c r="O224" s="2">
        <f t="shared" si="704"/>
        <v>-23.78</v>
      </c>
      <c r="S224">
        <v>190</v>
      </c>
      <c r="T224" s="1">
        <v>0</v>
      </c>
      <c r="U224" s="2">
        <f t="shared" si="723"/>
        <v>0</v>
      </c>
      <c r="V224" s="2">
        <f t="shared" si="724"/>
        <v>0</v>
      </c>
      <c r="W224" s="2">
        <f t="shared" si="705"/>
        <v>0</v>
      </c>
      <c r="AA224">
        <v>190</v>
      </c>
      <c r="AB224" s="1">
        <v>0</v>
      </c>
      <c r="AC224" s="2">
        <f t="shared" si="725"/>
        <v>0</v>
      </c>
      <c r="AD224" s="2">
        <f t="shared" si="726"/>
        <v>0</v>
      </c>
      <c r="AE224" s="2">
        <f t="shared" si="706"/>
        <v>0</v>
      </c>
      <c r="AI224">
        <v>190</v>
      </c>
      <c r="AJ224" s="1">
        <v>0.12200000000000001</v>
      </c>
      <c r="AK224" s="2">
        <f t="shared" si="727"/>
        <v>2.4400000000000004</v>
      </c>
      <c r="AL224" s="2">
        <f t="shared" si="728"/>
        <v>30.509999999999998</v>
      </c>
      <c r="AM224" s="2">
        <f t="shared" si="707"/>
        <v>-6.7299999999999969</v>
      </c>
      <c r="AO224" s="1">
        <f t="shared" si="729"/>
        <v>0.126</v>
      </c>
      <c r="AQ224">
        <v>190</v>
      </c>
      <c r="AR224" s="1">
        <v>0</v>
      </c>
      <c r="AS224" s="2">
        <f t="shared" si="730"/>
        <v>0</v>
      </c>
      <c r="AT224" s="2">
        <f t="shared" si="731"/>
        <v>0</v>
      </c>
      <c r="AU224" s="2">
        <f t="shared" si="708"/>
        <v>0</v>
      </c>
      <c r="AY224">
        <v>190</v>
      </c>
      <c r="AZ224" s="1">
        <v>0.16700000000000001</v>
      </c>
      <c r="BA224" s="2">
        <f t="shared" si="732"/>
        <v>3.3400000000000003</v>
      </c>
      <c r="BB224" s="2">
        <f t="shared" si="733"/>
        <v>27.12</v>
      </c>
      <c r="BC224" s="2">
        <f t="shared" si="709"/>
        <v>3.389999999999997</v>
      </c>
      <c r="BE224" s="1">
        <f t="shared" si="734"/>
        <v>0.17300000000000001</v>
      </c>
      <c r="BG224">
        <v>190</v>
      </c>
      <c r="BH224" s="1">
        <v>0</v>
      </c>
      <c r="BI224" s="2">
        <f t="shared" si="735"/>
        <v>0</v>
      </c>
      <c r="BJ224" s="2">
        <f t="shared" si="736"/>
        <v>0</v>
      </c>
      <c r="BK224" s="2">
        <f t="shared" si="710"/>
        <v>0</v>
      </c>
      <c r="BO224">
        <v>190</v>
      </c>
      <c r="BP224" s="1">
        <v>0.16700000000000001</v>
      </c>
      <c r="BQ224" s="2">
        <f t="shared" si="737"/>
        <v>3.3400000000000003</v>
      </c>
      <c r="BR224" s="2">
        <f t="shared" si="738"/>
        <v>24.920000000000005</v>
      </c>
      <c r="BS224" s="2">
        <f t="shared" si="711"/>
        <v>2.1999999999999957</v>
      </c>
      <c r="BU224" s="1">
        <f t="shared" si="739"/>
        <v>0.17300000000000001</v>
      </c>
      <c r="BW224">
        <v>190</v>
      </c>
      <c r="BX224" s="1">
        <v>0.15100000000000002</v>
      </c>
      <c r="BY224" s="2">
        <f t="shared" si="740"/>
        <v>3.0200000000000005</v>
      </c>
      <c r="BZ224" s="2">
        <f t="shared" si="741"/>
        <v>21.3</v>
      </c>
      <c r="CA224" s="2">
        <f t="shared" si="712"/>
        <v>3.6200000000000045</v>
      </c>
      <c r="CE224">
        <v>190</v>
      </c>
      <c r="CF224" s="1">
        <v>0.14400000000000002</v>
      </c>
      <c r="CG224" s="2">
        <f t="shared" si="742"/>
        <v>2.8800000000000003</v>
      </c>
      <c r="CH224" s="2">
        <f t="shared" si="743"/>
        <v>19.02</v>
      </c>
      <c r="CI224" s="2">
        <f t="shared" si="713"/>
        <v>2.2800000000000011</v>
      </c>
      <c r="CM224">
        <v>190</v>
      </c>
      <c r="CN224" s="1">
        <v>0.13600000000000001</v>
      </c>
      <c r="CO224" s="2">
        <f t="shared" si="744"/>
        <v>2.72</v>
      </c>
      <c r="CP224" s="2">
        <f t="shared" si="745"/>
        <v>19.899999999999999</v>
      </c>
      <c r="CQ224" s="2">
        <f t="shared" si="714"/>
        <v>-0.87999999999999901</v>
      </c>
      <c r="CS224" s="1">
        <f t="shared" si="746"/>
        <v>0.13300000000000001</v>
      </c>
      <c r="CU224">
        <v>190</v>
      </c>
      <c r="CV224" s="1">
        <v>0.13600000000000001</v>
      </c>
      <c r="CW224" s="2">
        <f t="shared" si="747"/>
        <v>2.72</v>
      </c>
      <c r="CX224" s="2">
        <f t="shared" si="748"/>
        <v>19.829999999999998</v>
      </c>
      <c r="CY224" s="2">
        <f t="shared" si="715"/>
        <v>7.0000000000000284E-2</v>
      </c>
      <c r="DA224" s="1"/>
      <c r="DC224">
        <v>190</v>
      </c>
      <c r="DD224" s="1">
        <v>0.127</v>
      </c>
      <c r="DE224" s="2">
        <f t="shared" si="749"/>
        <v>2.54</v>
      </c>
      <c r="DF224" s="2">
        <f t="shared" si="750"/>
        <v>18.040000000000003</v>
      </c>
      <c r="DG224" s="2">
        <f t="shared" si="716"/>
        <v>1.7899999999999956</v>
      </c>
      <c r="DK224">
        <v>190</v>
      </c>
      <c r="DL224" s="1">
        <v>0.12300000000000001</v>
      </c>
      <c r="DM224" s="2">
        <f t="shared" si="751"/>
        <v>2.4600000000000004</v>
      </c>
      <c r="DN224" s="2">
        <f t="shared" si="752"/>
        <v>17.78</v>
      </c>
      <c r="DO224" s="2">
        <f t="shared" si="717"/>
        <v>0.26000000000000156</v>
      </c>
      <c r="DR224" t="s">
        <v>100</v>
      </c>
      <c r="DS224">
        <v>190</v>
      </c>
      <c r="DT224" s="1">
        <v>0.1</v>
      </c>
      <c r="DU224" s="2">
        <f t="shared" si="753"/>
        <v>2</v>
      </c>
      <c r="DV224" s="2">
        <f t="shared" si="754"/>
        <v>19.470000000000002</v>
      </c>
      <c r="DW224" s="2">
        <f t="shared" si="718"/>
        <v>-1.6900000000000013</v>
      </c>
    </row>
    <row r="225" spans="1:128" x14ac:dyDescent="0.2">
      <c r="C225">
        <v>210</v>
      </c>
      <c r="D225" s="1">
        <v>0</v>
      </c>
      <c r="E225" s="2">
        <f t="shared" si="719"/>
        <v>0</v>
      </c>
      <c r="F225" s="2">
        <f t="shared" si="720"/>
        <v>0</v>
      </c>
      <c r="G225" s="2">
        <f t="shared" si="703"/>
        <v>0</v>
      </c>
      <c r="K225">
        <v>210</v>
      </c>
      <c r="L225" s="1">
        <v>0.152</v>
      </c>
      <c r="M225" s="2">
        <f t="shared" si="721"/>
        <v>3.04</v>
      </c>
      <c r="N225" s="2">
        <f t="shared" si="722"/>
        <v>26.82</v>
      </c>
      <c r="O225" s="2">
        <f t="shared" si="704"/>
        <v>-26.82</v>
      </c>
      <c r="S225">
        <v>210</v>
      </c>
      <c r="T225" s="1">
        <v>0</v>
      </c>
      <c r="U225" s="2">
        <f t="shared" si="723"/>
        <v>0</v>
      </c>
      <c r="V225" s="2">
        <f t="shared" si="724"/>
        <v>0</v>
      </c>
      <c r="W225" s="2">
        <f t="shared" si="705"/>
        <v>0</v>
      </c>
      <c r="AA225">
        <v>210</v>
      </c>
      <c r="AB225" s="1">
        <v>0</v>
      </c>
      <c r="AC225" s="2">
        <f t="shared" si="725"/>
        <v>0</v>
      </c>
      <c r="AD225" s="2">
        <f t="shared" si="726"/>
        <v>0</v>
      </c>
      <c r="AE225" s="2">
        <f t="shared" si="706"/>
        <v>0</v>
      </c>
      <c r="AI225">
        <v>210</v>
      </c>
      <c r="AJ225" s="1">
        <v>0.16500000000000001</v>
      </c>
      <c r="AK225" s="2">
        <f t="shared" si="727"/>
        <v>3.3000000000000003</v>
      </c>
      <c r="AL225" s="2">
        <f t="shared" si="728"/>
        <v>33.809999999999995</v>
      </c>
      <c r="AM225" s="2">
        <f t="shared" si="707"/>
        <v>-6.9899999999999949</v>
      </c>
      <c r="AO225" s="1">
        <f t="shared" si="729"/>
        <v>0.16900000000000001</v>
      </c>
      <c r="AQ225">
        <v>210</v>
      </c>
      <c r="AR225" s="1">
        <v>0</v>
      </c>
      <c r="AS225" s="2">
        <f t="shared" si="730"/>
        <v>0</v>
      </c>
      <c r="AT225" s="2">
        <f t="shared" si="731"/>
        <v>0</v>
      </c>
      <c r="AU225" s="2">
        <f t="shared" si="708"/>
        <v>0</v>
      </c>
      <c r="AY225">
        <v>210</v>
      </c>
      <c r="AZ225" s="1">
        <v>0.159</v>
      </c>
      <c r="BA225" s="2">
        <f t="shared" si="732"/>
        <v>3.18</v>
      </c>
      <c r="BB225" s="2">
        <f t="shared" si="733"/>
        <v>30.3</v>
      </c>
      <c r="BC225" s="2">
        <f t="shared" si="709"/>
        <v>3.5099999999999945</v>
      </c>
      <c r="BE225" s="1">
        <f t="shared" si="734"/>
        <v>0.16500000000000001</v>
      </c>
      <c r="BG225">
        <v>210</v>
      </c>
      <c r="BH225" s="1">
        <v>0</v>
      </c>
      <c r="BI225" s="2">
        <f t="shared" si="735"/>
        <v>0</v>
      </c>
      <c r="BJ225" s="2">
        <f t="shared" si="736"/>
        <v>0</v>
      </c>
      <c r="BK225" s="2">
        <f t="shared" si="710"/>
        <v>0</v>
      </c>
      <c r="BO225">
        <v>210</v>
      </c>
      <c r="BP225" s="1">
        <v>0.15700000000000003</v>
      </c>
      <c r="BQ225" s="2">
        <f t="shared" si="737"/>
        <v>3.1400000000000006</v>
      </c>
      <c r="BR225" s="2">
        <f t="shared" si="738"/>
        <v>28.060000000000006</v>
      </c>
      <c r="BS225" s="2">
        <f t="shared" si="711"/>
        <v>2.2399999999999949</v>
      </c>
      <c r="BU225" s="1">
        <f t="shared" si="739"/>
        <v>0.16300000000000003</v>
      </c>
      <c r="BW225">
        <v>210</v>
      </c>
      <c r="BX225" s="1">
        <v>0.14899999999999999</v>
      </c>
      <c r="BY225" s="2">
        <f t="shared" si="740"/>
        <v>2.98</v>
      </c>
      <c r="BZ225" s="2">
        <f t="shared" si="741"/>
        <v>24.28</v>
      </c>
      <c r="CA225" s="2">
        <f t="shared" si="712"/>
        <v>3.7800000000000047</v>
      </c>
      <c r="CE225">
        <v>210</v>
      </c>
      <c r="CF225" s="1">
        <v>0.14100000000000001</v>
      </c>
      <c r="CG225" s="2">
        <f t="shared" si="742"/>
        <v>2.8200000000000003</v>
      </c>
      <c r="CH225" s="2">
        <f t="shared" si="743"/>
        <v>21.84</v>
      </c>
      <c r="CI225" s="2">
        <f t="shared" si="713"/>
        <v>2.4400000000000013</v>
      </c>
      <c r="CM225">
        <v>210</v>
      </c>
      <c r="CN225" s="1">
        <v>0.13900000000000001</v>
      </c>
      <c r="CO225" s="2">
        <f t="shared" si="744"/>
        <v>2.7800000000000002</v>
      </c>
      <c r="CP225" s="2">
        <f t="shared" si="745"/>
        <v>22.68</v>
      </c>
      <c r="CQ225" s="2">
        <f t="shared" si="714"/>
        <v>-0.83999999999999986</v>
      </c>
      <c r="CS225" s="1">
        <f t="shared" si="746"/>
        <v>0.13600000000000001</v>
      </c>
      <c r="CU225">
        <v>210</v>
      </c>
      <c r="CV225" s="1">
        <v>0.13600000000000001</v>
      </c>
      <c r="CW225" s="2">
        <f t="shared" si="747"/>
        <v>2.72</v>
      </c>
      <c r="CX225" s="2">
        <f t="shared" si="748"/>
        <v>22.549999999999997</v>
      </c>
      <c r="CY225" s="2">
        <f t="shared" si="715"/>
        <v>0.13000000000000256</v>
      </c>
      <c r="DA225" s="1"/>
      <c r="DC225">
        <v>210</v>
      </c>
      <c r="DD225" s="1">
        <v>0.13</v>
      </c>
      <c r="DE225" s="2">
        <f t="shared" si="749"/>
        <v>2.6</v>
      </c>
      <c r="DF225" s="2">
        <f t="shared" si="750"/>
        <v>20.640000000000004</v>
      </c>
      <c r="DG225" s="2">
        <f t="shared" si="716"/>
        <v>1.909999999999993</v>
      </c>
      <c r="DK225">
        <v>210</v>
      </c>
      <c r="DL225" s="1">
        <v>0.124</v>
      </c>
      <c r="DM225" s="2">
        <f t="shared" si="751"/>
        <v>2.48</v>
      </c>
      <c r="DN225" s="2">
        <f t="shared" si="752"/>
        <v>20.260000000000002</v>
      </c>
      <c r="DO225" s="2">
        <f t="shared" si="717"/>
        <v>0.38000000000000256</v>
      </c>
      <c r="DR225" t="s">
        <v>100</v>
      </c>
      <c r="DS225">
        <v>210</v>
      </c>
      <c r="DT225" s="1">
        <v>8.5999999999999993E-2</v>
      </c>
      <c r="DU225" s="2">
        <f t="shared" si="753"/>
        <v>1.7199999999999998</v>
      </c>
      <c r="DV225" s="2">
        <f t="shared" si="754"/>
        <v>21.19</v>
      </c>
      <c r="DW225" s="2">
        <f t="shared" si="718"/>
        <v>-0.92999999999999972</v>
      </c>
    </row>
    <row r="226" spans="1:128" x14ac:dyDescent="0.2">
      <c r="C226">
        <v>230</v>
      </c>
      <c r="D226" s="1">
        <v>0</v>
      </c>
      <c r="E226" s="2">
        <f t="shared" si="719"/>
        <v>0</v>
      </c>
      <c r="F226" s="2">
        <f t="shared" si="720"/>
        <v>0</v>
      </c>
      <c r="G226" s="2">
        <f t="shared" si="703"/>
        <v>0</v>
      </c>
      <c r="K226">
        <v>230</v>
      </c>
      <c r="L226" s="1">
        <v>0.14000000000000001</v>
      </c>
      <c r="M226" s="2">
        <f t="shared" si="721"/>
        <v>2.8000000000000003</v>
      </c>
      <c r="N226" s="2">
        <f t="shared" si="722"/>
        <v>29.62</v>
      </c>
      <c r="O226" s="2">
        <f t="shared" si="704"/>
        <v>-29.62</v>
      </c>
      <c r="S226">
        <v>230</v>
      </c>
      <c r="T226" s="1">
        <v>0</v>
      </c>
      <c r="U226" s="2">
        <f t="shared" si="723"/>
        <v>0</v>
      </c>
      <c r="V226" s="2">
        <f t="shared" si="724"/>
        <v>0</v>
      </c>
      <c r="W226" s="2">
        <f t="shared" si="705"/>
        <v>0</v>
      </c>
      <c r="AA226">
        <v>230</v>
      </c>
      <c r="AB226" s="1">
        <v>0</v>
      </c>
      <c r="AC226" s="2">
        <f t="shared" si="725"/>
        <v>0</v>
      </c>
      <c r="AD226" s="2">
        <f t="shared" si="726"/>
        <v>0</v>
      </c>
      <c r="AE226" s="2">
        <f t="shared" si="706"/>
        <v>0</v>
      </c>
      <c r="AI226">
        <v>230</v>
      </c>
      <c r="AJ226" s="1">
        <v>0.154</v>
      </c>
      <c r="AK226" s="2">
        <f t="shared" si="727"/>
        <v>3.08</v>
      </c>
      <c r="AL226" s="2">
        <f t="shared" si="728"/>
        <v>36.889999999999993</v>
      </c>
      <c r="AM226" s="2">
        <f t="shared" si="707"/>
        <v>-7.2699999999999925</v>
      </c>
      <c r="AO226" s="1">
        <f t="shared" si="729"/>
        <v>0.158</v>
      </c>
      <c r="AQ226">
        <v>230</v>
      </c>
      <c r="AR226" s="1">
        <v>0</v>
      </c>
      <c r="AS226" s="2">
        <f t="shared" si="730"/>
        <v>0</v>
      </c>
      <c r="AT226" s="2">
        <f t="shared" si="731"/>
        <v>0</v>
      </c>
      <c r="AU226" s="2">
        <f t="shared" si="708"/>
        <v>0</v>
      </c>
      <c r="AY226">
        <v>230</v>
      </c>
      <c r="AZ226" s="1">
        <v>0.14200000000000002</v>
      </c>
      <c r="BA226" s="2">
        <f t="shared" si="732"/>
        <v>2.8400000000000003</v>
      </c>
      <c r="BB226" s="2">
        <f t="shared" si="733"/>
        <v>33.14</v>
      </c>
      <c r="BC226" s="2">
        <f t="shared" si="709"/>
        <v>3.7499999999999929</v>
      </c>
      <c r="BE226" s="1">
        <f t="shared" si="734"/>
        <v>0.14800000000000002</v>
      </c>
      <c r="BG226">
        <v>230</v>
      </c>
      <c r="BH226" s="1">
        <v>0</v>
      </c>
      <c r="BI226" s="2">
        <f t="shared" si="735"/>
        <v>0</v>
      </c>
      <c r="BJ226" s="2">
        <f t="shared" si="736"/>
        <v>0</v>
      </c>
      <c r="BK226" s="2">
        <f t="shared" si="710"/>
        <v>0</v>
      </c>
      <c r="BO226">
        <v>230</v>
      </c>
      <c r="BP226" s="1">
        <v>0.14600000000000002</v>
      </c>
      <c r="BQ226" s="2">
        <f t="shared" si="737"/>
        <v>2.9200000000000004</v>
      </c>
      <c r="BR226" s="2">
        <f t="shared" si="738"/>
        <v>30.980000000000008</v>
      </c>
      <c r="BS226" s="2">
        <f t="shared" si="711"/>
        <v>2.159999999999993</v>
      </c>
      <c r="BU226" s="1">
        <f t="shared" si="739"/>
        <v>0.15200000000000002</v>
      </c>
      <c r="BW226">
        <v>230</v>
      </c>
      <c r="BX226" s="1">
        <v>0.13900000000000001</v>
      </c>
      <c r="BY226" s="2">
        <f t="shared" si="740"/>
        <v>2.7800000000000002</v>
      </c>
      <c r="BZ226" s="2">
        <f t="shared" si="741"/>
        <v>27.060000000000002</v>
      </c>
      <c r="CA226" s="2">
        <f t="shared" si="712"/>
        <v>3.9200000000000053</v>
      </c>
      <c r="CE226">
        <v>230</v>
      </c>
      <c r="CF226" s="1">
        <v>0.13400000000000001</v>
      </c>
      <c r="CG226" s="2">
        <f t="shared" si="742"/>
        <v>2.68</v>
      </c>
      <c r="CH226" s="2">
        <f t="shared" si="743"/>
        <v>24.52</v>
      </c>
      <c r="CI226" s="2">
        <f t="shared" si="713"/>
        <v>2.5400000000000027</v>
      </c>
      <c r="CM226">
        <v>230</v>
      </c>
      <c r="CN226" s="1">
        <v>0.13500000000000001</v>
      </c>
      <c r="CO226" s="2">
        <f t="shared" si="744"/>
        <v>2.7</v>
      </c>
      <c r="CP226" s="2">
        <f t="shared" si="745"/>
        <v>25.38</v>
      </c>
      <c r="CQ226" s="2">
        <f t="shared" si="714"/>
        <v>-0.85999999999999943</v>
      </c>
      <c r="CS226" s="1">
        <f t="shared" si="746"/>
        <v>0.13200000000000001</v>
      </c>
      <c r="CU226">
        <v>230</v>
      </c>
      <c r="CV226" s="1">
        <v>0.13500000000000001</v>
      </c>
      <c r="CW226" s="2">
        <f t="shared" si="747"/>
        <v>2.7</v>
      </c>
      <c r="CX226" s="2">
        <f t="shared" si="748"/>
        <v>25.249999999999996</v>
      </c>
      <c r="CY226" s="2">
        <f t="shared" si="715"/>
        <v>0.13000000000000256</v>
      </c>
      <c r="DA226" s="1"/>
      <c r="DC226">
        <v>230</v>
      </c>
      <c r="DD226" s="1">
        <v>0.128</v>
      </c>
      <c r="DE226" s="2">
        <f t="shared" si="749"/>
        <v>2.56</v>
      </c>
      <c r="DF226" s="2">
        <f t="shared" si="750"/>
        <v>23.200000000000003</v>
      </c>
      <c r="DG226" s="2">
        <f t="shared" si="716"/>
        <v>2.0499999999999936</v>
      </c>
      <c r="DK226">
        <v>230</v>
      </c>
      <c r="DL226" s="1">
        <v>0.127</v>
      </c>
      <c r="DM226" s="2">
        <f t="shared" si="751"/>
        <v>2.54</v>
      </c>
      <c r="DN226" s="2">
        <f t="shared" si="752"/>
        <v>22.8</v>
      </c>
      <c r="DO226" s="2">
        <f t="shared" si="717"/>
        <v>0.40000000000000213</v>
      </c>
      <c r="DR226" t="s">
        <v>100</v>
      </c>
      <c r="DS226">
        <v>230</v>
      </c>
      <c r="DT226" s="1">
        <v>7.400000000000001E-2</v>
      </c>
      <c r="DU226" s="2">
        <f t="shared" si="753"/>
        <v>1.4800000000000002</v>
      </c>
      <c r="DV226" s="2">
        <f t="shared" si="754"/>
        <v>22.67</v>
      </c>
      <c r="DW226" s="2">
        <f t="shared" si="718"/>
        <v>0.12999999999999901</v>
      </c>
    </row>
    <row r="227" spans="1:128" x14ac:dyDescent="0.2">
      <c r="C227">
        <v>250</v>
      </c>
      <c r="D227" s="1">
        <v>0</v>
      </c>
      <c r="E227" s="2">
        <f t="shared" si="719"/>
        <v>0</v>
      </c>
      <c r="F227" s="2">
        <f t="shared" si="720"/>
        <v>0</v>
      </c>
      <c r="G227" s="2">
        <f t="shared" si="703"/>
        <v>0</v>
      </c>
      <c r="K227">
        <v>250</v>
      </c>
      <c r="L227" s="1">
        <v>0.158</v>
      </c>
      <c r="M227" s="2">
        <f t="shared" si="721"/>
        <v>3.16</v>
      </c>
      <c r="N227" s="2">
        <f t="shared" si="722"/>
        <v>32.78</v>
      </c>
      <c r="O227" s="2">
        <f t="shared" si="704"/>
        <v>-32.78</v>
      </c>
      <c r="S227">
        <v>250</v>
      </c>
      <c r="T227" s="1">
        <v>0</v>
      </c>
      <c r="U227" s="2">
        <f t="shared" si="723"/>
        <v>0</v>
      </c>
      <c r="V227" s="2">
        <f t="shared" si="724"/>
        <v>0</v>
      </c>
      <c r="W227" s="2">
        <f t="shared" si="705"/>
        <v>0</v>
      </c>
      <c r="AA227">
        <v>250</v>
      </c>
      <c r="AB227" s="1">
        <v>0</v>
      </c>
      <c r="AC227" s="2">
        <f t="shared" si="725"/>
        <v>0</v>
      </c>
      <c r="AD227" s="2">
        <f t="shared" si="726"/>
        <v>0</v>
      </c>
      <c r="AE227" s="2">
        <f t="shared" si="706"/>
        <v>0</v>
      </c>
      <c r="AI227">
        <v>250</v>
      </c>
      <c r="AJ227" s="1">
        <v>0.13600000000000001</v>
      </c>
      <c r="AK227" s="2">
        <f t="shared" si="727"/>
        <v>2.72</v>
      </c>
      <c r="AL227" s="2">
        <f t="shared" si="728"/>
        <v>39.609999999999992</v>
      </c>
      <c r="AM227" s="2">
        <f t="shared" si="707"/>
        <v>-6.8299999999999912</v>
      </c>
      <c r="AO227" s="1">
        <f t="shared" si="729"/>
        <v>0.14000000000000001</v>
      </c>
      <c r="AQ227">
        <v>250</v>
      </c>
      <c r="AR227" s="1">
        <v>0</v>
      </c>
      <c r="AS227" s="2">
        <f t="shared" si="730"/>
        <v>0</v>
      </c>
      <c r="AT227" s="2">
        <f t="shared" si="731"/>
        <v>0</v>
      </c>
      <c r="AU227" s="2">
        <f t="shared" si="708"/>
        <v>0</v>
      </c>
      <c r="AY227">
        <v>250</v>
      </c>
      <c r="AZ227" s="1">
        <v>0.16400000000000001</v>
      </c>
      <c r="BA227" s="2">
        <f t="shared" si="732"/>
        <v>3.2800000000000002</v>
      </c>
      <c r="BB227" s="2">
        <f t="shared" si="733"/>
        <v>36.42</v>
      </c>
      <c r="BC227" s="2">
        <f t="shared" si="709"/>
        <v>3.1899999999999906</v>
      </c>
      <c r="BE227" s="1">
        <f t="shared" si="734"/>
        <v>0.17</v>
      </c>
      <c r="BG227">
        <v>250</v>
      </c>
      <c r="BH227" s="1">
        <v>0</v>
      </c>
      <c r="BI227" s="2">
        <f t="shared" si="735"/>
        <v>0</v>
      </c>
      <c r="BJ227" s="2">
        <f t="shared" si="736"/>
        <v>0</v>
      </c>
      <c r="BK227" s="2">
        <f t="shared" si="710"/>
        <v>0</v>
      </c>
      <c r="BO227">
        <v>250</v>
      </c>
      <c r="BP227" s="1">
        <v>0.16600000000000001</v>
      </c>
      <c r="BQ227" s="2">
        <f t="shared" si="737"/>
        <v>3.3200000000000003</v>
      </c>
      <c r="BR227" s="2">
        <f t="shared" si="738"/>
        <v>34.300000000000011</v>
      </c>
      <c r="BS227" s="2">
        <f t="shared" si="711"/>
        <v>2.1199999999999903</v>
      </c>
      <c r="BU227" s="1">
        <f t="shared" si="739"/>
        <v>0.17200000000000001</v>
      </c>
      <c r="BW227">
        <v>250</v>
      </c>
      <c r="BX227" s="1">
        <v>0.159</v>
      </c>
      <c r="BY227" s="2">
        <f t="shared" si="740"/>
        <v>3.18</v>
      </c>
      <c r="BZ227" s="2">
        <f t="shared" si="741"/>
        <v>30.240000000000002</v>
      </c>
      <c r="CA227" s="2">
        <f t="shared" si="712"/>
        <v>4.0600000000000094</v>
      </c>
      <c r="CE227">
        <v>250</v>
      </c>
      <c r="CF227" s="1">
        <v>0.153</v>
      </c>
      <c r="CG227" s="2">
        <f t="shared" si="742"/>
        <v>3.06</v>
      </c>
      <c r="CH227" s="2">
        <f t="shared" si="743"/>
        <v>27.58</v>
      </c>
      <c r="CI227" s="2">
        <f t="shared" si="713"/>
        <v>2.6600000000000037</v>
      </c>
      <c r="CM227">
        <v>250</v>
      </c>
      <c r="CN227" s="1">
        <v>0.156</v>
      </c>
      <c r="CO227" s="2">
        <f t="shared" si="744"/>
        <v>3.12</v>
      </c>
      <c r="CP227" s="2">
        <f t="shared" si="745"/>
        <v>28.5</v>
      </c>
      <c r="CQ227" s="2">
        <f t="shared" si="714"/>
        <v>-0.92000000000000171</v>
      </c>
      <c r="CS227" s="1">
        <f t="shared" si="746"/>
        <v>0.153</v>
      </c>
      <c r="CU227">
        <v>250</v>
      </c>
      <c r="CV227" s="1">
        <v>0.155</v>
      </c>
      <c r="CW227" s="2">
        <f t="shared" si="747"/>
        <v>3.1</v>
      </c>
      <c r="CX227" s="2">
        <f t="shared" si="748"/>
        <v>28.349999999999998</v>
      </c>
      <c r="CY227" s="2">
        <f t="shared" si="715"/>
        <v>0.15000000000000213</v>
      </c>
      <c r="DA227" s="1"/>
      <c r="DC227">
        <v>250</v>
      </c>
      <c r="DD227" s="1">
        <v>0.15100000000000002</v>
      </c>
      <c r="DE227" s="2">
        <f t="shared" si="749"/>
        <v>3.0200000000000005</v>
      </c>
      <c r="DF227" s="2">
        <f t="shared" si="750"/>
        <v>26.220000000000002</v>
      </c>
      <c r="DG227" s="2">
        <f t="shared" si="716"/>
        <v>2.1299999999999955</v>
      </c>
      <c r="DK227">
        <v>250</v>
      </c>
      <c r="DL227" s="1">
        <v>0.14600000000000002</v>
      </c>
      <c r="DM227" s="2">
        <f t="shared" si="751"/>
        <v>2.9200000000000004</v>
      </c>
      <c r="DN227" s="2">
        <f t="shared" si="752"/>
        <v>25.720000000000002</v>
      </c>
      <c r="DO227" s="2">
        <f t="shared" si="717"/>
        <v>0.5</v>
      </c>
      <c r="DR227" t="s">
        <v>100</v>
      </c>
      <c r="DS227">
        <v>250</v>
      </c>
      <c r="DT227" s="1">
        <v>7.6999999999999999E-2</v>
      </c>
      <c r="DU227" s="2">
        <f t="shared" si="753"/>
        <v>1.54</v>
      </c>
      <c r="DV227" s="2">
        <f t="shared" si="754"/>
        <v>24.21</v>
      </c>
      <c r="DW227" s="2">
        <f t="shared" si="718"/>
        <v>1.5100000000000016</v>
      </c>
    </row>
    <row r="228" spans="1:128" x14ac:dyDescent="0.2">
      <c r="C228">
        <v>270</v>
      </c>
      <c r="D228" s="1">
        <v>0</v>
      </c>
      <c r="E228" s="2">
        <f t="shared" si="719"/>
        <v>0</v>
      </c>
      <c r="F228" s="2">
        <f t="shared" si="720"/>
        <v>0</v>
      </c>
      <c r="G228" s="2">
        <f t="shared" si="703"/>
        <v>0</v>
      </c>
      <c r="K228">
        <v>270</v>
      </c>
      <c r="L228" s="1">
        <v>0.158</v>
      </c>
      <c r="M228" s="2">
        <f t="shared" si="721"/>
        <v>3.16</v>
      </c>
      <c r="N228" s="2">
        <f t="shared" si="722"/>
        <v>35.94</v>
      </c>
      <c r="O228" s="2">
        <f t="shared" si="704"/>
        <v>-35.94</v>
      </c>
      <c r="S228">
        <v>270</v>
      </c>
      <c r="T228" s="1">
        <v>0</v>
      </c>
      <c r="U228" s="2">
        <f t="shared" si="723"/>
        <v>0</v>
      </c>
      <c r="V228" s="2">
        <f t="shared" si="724"/>
        <v>0</v>
      </c>
      <c r="W228" s="2">
        <f t="shared" si="705"/>
        <v>0</v>
      </c>
      <c r="AA228">
        <v>270</v>
      </c>
      <c r="AB228" s="1">
        <v>0</v>
      </c>
      <c r="AC228" s="2">
        <f t="shared" si="725"/>
        <v>0</v>
      </c>
      <c r="AD228" s="2">
        <f t="shared" si="726"/>
        <v>0</v>
      </c>
      <c r="AE228" s="2">
        <f t="shared" si="706"/>
        <v>0</v>
      </c>
      <c r="AI228">
        <v>270</v>
      </c>
      <c r="AJ228" s="1">
        <v>0.155</v>
      </c>
      <c r="AK228" s="2">
        <f t="shared" si="727"/>
        <v>3.1</v>
      </c>
      <c r="AL228" s="2">
        <f t="shared" si="728"/>
        <v>42.709999999999994</v>
      </c>
      <c r="AM228" s="2">
        <f t="shared" si="707"/>
        <v>-6.769999999999996</v>
      </c>
      <c r="AO228" s="1">
        <f t="shared" si="729"/>
        <v>0.159</v>
      </c>
      <c r="AQ228">
        <v>270</v>
      </c>
      <c r="AR228" s="1">
        <v>0</v>
      </c>
      <c r="AS228" s="2">
        <f t="shared" si="730"/>
        <v>0</v>
      </c>
      <c r="AT228" s="2">
        <f t="shared" si="731"/>
        <v>0</v>
      </c>
      <c r="AU228" s="2">
        <f t="shared" si="708"/>
        <v>0</v>
      </c>
      <c r="AY228">
        <v>270</v>
      </c>
      <c r="AZ228" s="1">
        <v>0.16300000000000001</v>
      </c>
      <c r="BA228" s="2">
        <f t="shared" si="732"/>
        <v>3.2600000000000002</v>
      </c>
      <c r="BB228" s="2">
        <f t="shared" si="733"/>
        <v>39.68</v>
      </c>
      <c r="BC228" s="2">
        <f t="shared" si="709"/>
        <v>3.029999999999994</v>
      </c>
      <c r="BE228" s="1">
        <f t="shared" si="734"/>
        <v>0.16900000000000001</v>
      </c>
      <c r="BG228">
        <v>270</v>
      </c>
      <c r="BH228" s="1">
        <v>0</v>
      </c>
      <c r="BI228" s="2">
        <f t="shared" si="735"/>
        <v>0</v>
      </c>
      <c r="BJ228" s="2">
        <f t="shared" si="736"/>
        <v>0</v>
      </c>
      <c r="BK228" s="2">
        <f t="shared" si="710"/>
        <v>0</v>
      </c>
      <c r="BO228">
        <v>270</v>
      </c>
      <c r="BP228" s="1">
        <v>0.16700000000000001</v>
      </c>
      <c r="BQ228" s="2">
        <f t="shared" si="737"/>
        <v>3.3400000000000003</v>
      </c>
      <c r="BR228" s="2">
        <f t="shared" si="738"/>
        <v>37.640000000000015</v>
      </c>
      <c r="BS228" s="2">
        <f t="shared" si="711"/>
        <v>2.0399999999999849</v>
      </c>
      <c r="BU228" s="1">
        <f t="shared" si="739"/>
        <v>0.17300000000000001</v>
      </c>
      <c r="BW228">
        <v>270</v>
      </c>
      <c r="BX228" s="1">
        <v>0.157</v>
      </c>
      <c r="BY228" s="2">
        <f t="shared" si="740"/>
        <v>3.14</v>
      </c>
      <c r="BZ228" s="2">
        <f t="shared" si="741"/>
        <v>33.380000000000003</v>
      </c>
      <c r="CA228" s="2">
        <f t="shared" si="712"/>
        <v>4.2600000000000122</v>
      </c>
      <c r="CE228">
        <v>270</v>
      </c>
      <c r="CF228" s="1">
        <v>0.157</v>
      </c>
      <c r="CG228" s="2">
        <f t="shared" si="742"/>
        <v>3.14</v>
      </c>
      <c r="CH228" s="2">
        <f t="shared" si="743"/>
        <v>30.72</v>
      </c>
      <c r="CI228" s="2">
        <f t="shared" si="713"/>
        <v>2.6600000000000037</v>
      </c>
      <c r="CM228">
        <v>270</v>
      </c>
      <c r="CN228" s="1">
        <v>0.15300000000000002</v>
      </c>
      <c r="CO228" s="2">
        <f t="shared" si="744"/>
        <v>3.0600000000000005</v>
      </c>
      <c r="CP228" s="2">
        <f t="shared" si="745"/>
        <v>31.560000000000002</v>
      </c>
      <c r="CQ228" s="2">
        <f t="shared" si="714"/>
        <v>-0.84000000000000341</v>
      </c>
      <c r="CS228" s="1">
        <f t="shared" si="746"/>
        <v>0.15000000000000002</v>
      </c>
      <c r="CU228">
        <v>270</v>
      </c>
      <c r="CV228" s="1">
        <v>0.157</v>
      </c>
      <c r="CW228" s="2">
        <f t="shared" si="747"/>
        <v>3.14</v>
      </c>
      <c r="CX228" s="2">
        <f t="shared" si="748"/>
        <v>31.49</v>
      </c>
      <c r="CY228" s="2">
        <f t="shared" si="715"/>
        <v>7.0000000000003837E-2</v>
      </c>
      <c r="DA228" s="1"/>
      <c r="DC228">
        <v>270</v>
      </c>
      <c r="DD228" s="1">
        <v>0.157</v>
      </c>
      <c r="DE228" s="2">
        <f t="shared" si="749"/>
        <v>3.14</v>
      </c>
      <c r="DF228" s="2">
        <f t="shared" si="750"/>
        <v>29.360000000000003</v>
      </c>
      <c r="DG228" s="2">
        <f t="shared" si="716"/>
        <v>2.1299999999999955</v>
      </c>
      <c r="DK228">
        <v>270</v>
      </c>
      <c r="DL228" s="1">
        <v>0.15200000000000002</v>
      </c>
      <c r="DM228" s="2">
        <f t="shared" si="751"/>
        <v>3.0400000000000005</v>
      </c>
      <c r="DN228" s="2">
        <f t="shared" si="752"/>
        <v>28.76</v>
      </c>
      <c r="DO228" s="2">
        <f t="shared" si="717"/>
        <v>0.60000000000000142</v>
      </c>
      <c r="DR228" t="s">
        <v>100</v>
      </c>
      <c r="DS228">
        <v>270</v>
      </c>
      <c r="DT228" s="1">
        <v>7.1000000000000008E-2</v>
      </c>
      <c r="DU228" s="2">
        <f t="shared" si="753"/>
        <v>1.4200000000000002</v>
      </c>
      <c r="DV228" s="2">
        <f t="shared" si="754"/>
        <v>25.630000000000003</v>
      </c>
      <c r="DW228" s="2">
        <f t="shared" si="718"/>
        <v>3.129999999999999</v>
      </c>
    </row>
    <row r="229" spans="1:128" x14ac:dyDescent="0.2">
      <c r="C229">
        <v>290</v>
      </c>
      <c r="D229" s="1">
        <v>0</v>
      </c>
      <c r="E229" s="2">
        <f t="shared" si="719"/>
        <v>0</v>
      </c>
      <c r="F229" s="2">
        <f t="shared" si="720"/>
        <v>0</v>
      </c>
      <c r="G229" s="2">
        <f t="shared" si="703"/>
        <v>0</v>
      </c>
      <c r="K229">
        <v>290</v>
      </c>
      <c r="L229" s="1">
        <v>0.20499999999999999</v>
      </c>
      <c r="M229" s="2">
        <f t="shared" si="721"/>
        <v>4.0999999999999996</v>
      </c>
      <c r="N229" s="2">
        <f t="shared" si="722"/>
        <v>40.04</v>
      </c>
      <c r="O229" s="2">
        <f t="shared" si="704"/>
        <v>-40.04</v>
      </c>
      <c r="S229">
        <v>290</v>
      </c>
      <c r="T229" s="1">
        <v>0</v>
      </c>
      <c r="U229" s="2">
        <f t="shared" si="723"/>
        <v>0</v>
      </c>
      <c r="V229" s="2">
        <f t="shared" si="724"/>
        <v>0</v>
      </c>
      <c r="W229" s="2">
        <f t="shared" si="705"/>
        <v>0</v>
      </c>
      <c r="AA229">
        <v>290</v>
      </c>
      <c r="AB229" s="1">
        <v>0</v>
      </c>
      <c r="AC229" s="2">
        <f t="shared" si="725"/>
        <v>0</v>
      </c>
      <c r="AD229" s="2">
        <f t="shared" si="726"/>
        <v>0</v>
      </c>
      <c r="AE229" s="2">
        <f t="shared" si="706"/>
        <v>0</v>
      </c>
      <c r="AI229">
        <v>290</v>
      </c>
      <c r="AJ229" s="1">
        <v>0.154</v>
      </c>
      <c r="AK229" s="2">
        <f t="shared" si="727"/>
        <v>3.08</v>
      </c>
      <c r="AL229" s="2">
        <f t="shared" si="728"/>
        <v>45.789999999999992</v>
      </c>
      <c r="AM229" s="2">
        <f t="shared" si="707"/>
        <v>-5.7499999999999929</v>
      </c>
      <c r="AO229" s="1">
        <f t="shared" si="729"/>
        <v>0.158</v>
      </c>
      <c r="AQ229">
        <v>290</v>
      </c>
      <c r="AR229" s="1">
        <v>0</v>
      </c>
      <c r="AS229" s="2">
        <f t="shared" si="730"/>
        <v>0</v>
      </c>
      <c r="AT229" s="2">
        <f t="shared" si="731"/>
        <v>0</v>
      </c>
      <c r="AU229" s="2">
        <f t="shared" si="708"/>
        <v>0</v>
      </c>
      <c r="AY229">
        <v>290</v>
      </c>
      <c r="AZ229" s="1">
        <v>0.22200000000000003</v>
      </c>
      <c r="BA229" s="2">
        <f t="shared" si="732"/>
        <v>4.4400000000000004</v>
      </c>
      <c r="BB229" s="2">
        <f t="shared" si="733"/>
        <v>44.12</v>
      </c>
      <c r="BC229" s="2">
        <f t="shared" si="709"/>
        <v>1.6699999999999946</v>
      </c>
      <c r="BE229" s="1">
        <f t="shared" si="734"/>
        <v>0.22800000000000004</v>
      </c>
      <c r="BG229">
        <v>290</v>
      </c>
      <c r="BH229" s="1">
        <v>0</v>
      </c>
      <c r="BI229" s="2">
        <f t="shared" si="735"/>
        <v>0</v>
      </c>
      <c r="BJ229" s="2">
        <f t="shared" si="736"/>
        <v>0</v>
      </c>
      <c r="BK229" s="2">
        <f t="shared" si="710"/>
        <v>0</v>
      </c>
      <c r="BO229">
        <v>290</v>
      </c>
      <c r="BP229" s="1">
        <v>0.22600000000000001</v>
      </c>
      <c r="BQ229" s="2">
        <f t="shared" si="737"/>
        <v>4.5200000000000005</v>
      </c>
      <c r="BR229" s="2">
        <f t="shared" si="738"/>
        <v>42.160000000000018</v>
      </c>
      <c r="BS229" s="2">
        <f t="shared" si="711"/>
        <v>1.9599999999999795</v>
      </c>
      <c r="BU229" s="1">
        <f t="shared" si="739"/>
        <v>0.23200000000000001</v>
      </c>
      <c r="BW229">
        <v>290</v>
      </c>
      <c r="BX229" s="1">
        <v>0.20900000000000002</v>
      </c>
      <c r="BY229" s="2">
        <f t="shared" si="740"/>
        <v>4.1800000000000006</v>
      </c>
      <c r="BZ229" s="2">
        <f t="shared" si="741"/>
        <v>37.56</v>
      </c>
      <c r="CA229" s="2">
        <f t="shared" si="712"/>
        <v>4.6000000000000156</v>
      </c>
      <c r="CE229">
        <v>290</v>
      </c>
      <c r="CF229" s="1">
        <v>0.21400000000000002</v>
      </c>
      <c r="CG229" s="2">
        <f t="shared" si="742"/>
        <v>4.28</v>
      </c>
      <c r="CH229" s="2">
        <f t="shared" si="743"/>
        <v>35</v>
      </c>
      <c r="CI229" s="2">
        <f t="shared" si="713"/>
        <v>2.5600000000000023</v>
      </c>
      <c r="CM229">
        <v>290</v>
      </c>
      <c r="CN229" s="1">
        <v>0.20400000000000001</v>
      </c>
      <c r="CO229" s="2">
        <f t="shared" si="744"/>
        <v>4.08</v>
      </c>
      <c r="CP229" s="2">
        <f t="shared" si="745"/>
        <v>35.64</v>
      </c>
      <c r="CQ229" s="2">
        <f t="shared" si="714"/>
        <v>-0.64000000000000057</v>
      </c>
      <c r="CS229" s="1">
        <f t="shared" si="746"/>
        <v>0.20100000000000001</v>
      </c>
      <c r="CU229">
        <v>290</v>
      </c>
      <c r="CV229" s="1">
        <v>0.20300000000000001</v>
      </c>
      <c r="CW229" s="2">
        <f t="shared" si="747"/>
        <v>4.0600000000000005</v>
      </c>
      <c r="CX229" s="2">
        <f t="shared" si="748"/>
        <v>35.549999999999997</v>
      </c>
      <c r="CY229" s="2">
        <f t="shared" si="715"/>
        <v>9.0000000000003411E-2</v>
      </c>
      <c r="DA229" s="1"/>
      <c r="DC229">
        <v>290</v>
      </c>
      <c r="DD229" s="1">
        <v>0.19800000000000001</v>
      </c>
      <c r="DE229" s="2">
        <f t="shared" si="749"/>
        <v>3.96</v>
      </c>
      <c r="DF229" s="2">
        <f t="shared" si="750"/>
        <v>33.32</v>
      </c>
      <c r="DG229" s="2">
        <f t="shared" si="716"/>
        <v>2.2299999999999969</v>
      </c>
      <c r="DK229">
        <v>290</v>
      </c>
      <c r="DL229" s="1">
        <v>0.20200000000000004</v>
      </c>
      <c r="DM229" s="2">
        <f t="shared" si="751"/>
        <v>4.0400000000000009</v>
      </c>
      <c r="DN229" s="2">
        <f t="shared" si="752"/>
        <v>32.800000000000004</v>
      </c>
      <c r="DO229" s="2">
        <f t="shared" si="717"/>
        <v>0.51999999999999602</v>
      </c>
      <c r="DR229" t="s">
        <v>100</v>
      </c>
      <c r="DS229">
        <v>290</v>
      </c>
      <c r="DT229" s="1">
        <v>6.1000000000000006E-2</v>
      </c>
      <c r="DU229" s="2">
        <f t="shared" si="753"/>
        <v>1.2200000000000002</v>
      </c>
      <c r="DV229" s="2">
        <f t="shared" si="754"/>
        <v>26.85</v>
      </c>
      <c r="DW229" s="2">
        <f t="shared" si="718"/>
        <v>5.9500000000000028</v>
      </c>
    </row>
    <row r="230" spans="1:128" x14ac:dyDescent="0.2">
      <c r="D230" s="1"/>
      <c r="E230" s="2"/>
      <c r="F230" s="2"/>
      <c r="G230" s="2"/>
      <c r="L230" s="1"/>
      <c r="M230" s="2"/>
      <c r="N230" s="2"/>
      <c r="O230" s="2"/>
      <c r="T230" s="1"/>
      <c r="U230" s="2"/>
      <c r="V230" s="2"/>
      <c r="W230" s="2"/>
      <c r="AB230" s="1"/>
      <c r="AC230" s="2"/>
      <c r="AD230" s="2"/>
      <c r="AE230" s="2"/>
      <c r="AJ230" s="1"/>
      <c r="AK230" s="2"/>
      <c r="AL230" s="2"/>
      <c r="AM230" s="2"/>
      <c r="AR230" s="1"/>
      <c r="AS230" s="2"/>
      <c r="AT230" s="2"/>
      <c r="AU230" s="2"/>
      <c r="AZ230" s="1"/>
      <c r="BA230" s="2"/>
      <c r="BB230" s="2"/>
      <c r="BC230" s="2"/>
      <c r="BH230" s="1"/>
      <c r="BI230" s="2"/>
      <c r="BJ230" s="2"/>
      <c r="BK230" s="2"/>
      <c r="BP230" s="1"/>
      <c r="BQ230" s="2"/>
      <c r="BR230" s="2"/>
      <c r="BS230" s="2"/>
      <c r="BX230" s="1"/>
      <c r="BY230" s="2"/>
      <c r="BZ230" s="2"/>
      <c r="CA230" s="2"/>
      <c r="CF230" s="1"/>
      <c r="CG230" s="2"/>
      <c r="CH230" s="2"/>
      <c r="CI230" s="2"/>
      <c r="CN230" s="1"/>
      <c r="CO230" s="2"/>
      <c r="CP230" s="2"/>
      <c r="CQ230" s="2"/>
      <c r="CV230" s="1"/>
      <c r="CW230" s="2"/>
      <c r="CX230" s="2"/>
      <c r="CY230" s="2"/>
      <c r="DD230" s="1"/>
      <c r="DE230" s="2"/>
      <c r="DF230" s="2"/>
      <c r="DG230" s="2"/>
      <c r="DL230" s="1"/>
      <c r="DM230" s="2"/>
      <c r="DN230" s="2"/>
      <c r="DO230" s="2"/>
      <c r="DR230" t="s">
        <v>100</v>
      </c>
      <c r="DT230" s="1"/>
      <c r="DU230" s="2"/>
      <c r="DV230" s="2"/>
      <c r="DW230" s="2"/>
    </row>
    <row r="231" spans="1:128" x14ac:dyDescent="0.2">
      <c r="A231">
        <v>201</v>
      </c>
      <c r="B231" t="s">
        <v>117</v>
      </c>
      <c r="C231">
        <v>30</v>
      </c>
      <c r="D231" s="1">
        <v>0.11700000000000001</v>
      </c>
      <c r="E231" s="2">
        <f>D231*30</f>
        <v>3.5100000000000002</v>
      </c>
      <c r="F231" s="2">
        <f>E231</f>
        <v>3.5100000000000002</v>
      </c>
      <c r="G231" s="2">
        <f t="shared" ref="G231:G244" si="755">HN231-F231</f>
        <v>-3.5100000000000002</v>
      </c>
      <c r="I231">
        <v>201</v>
      </c>
      <c r="J231" t="s">
        <v>117</v>
      </c>
      <c r="K231">
        <v>30</v>
      </c>
      <c r="L231" s="1">
        <v>0</v>
      </c>
      <c r="M231" s="2">
        <f>L231*30</f>
        <v>0</v>
      </c>
      <c r="N231" s="2">
        <f>M231</f>
        <v>0</v>
      </c>
      <c r="O231" s="2">
        <f t="shared" ref="O231:O244" si="756">HV231-N231</f>
        <v>0</v>
      </c>
      <c r="Q231">
        <v>201</v>
      </c>
      <c r="R231" t="s">
        <v>117</v>
      </c>
      <c r="S231">
        <v>30</v>
      </c>
      <c r="T231" s="1">
        <v>0</v>
      </c>
      <c r="U231" s="2">
        <f>T231*30</f>
        <v>0</v>
      </c>
      <c r="V231" s="2">
        <f>U231</f>
        <v>0</v>
      </c>
      <c r="W231" s="2">
        <f t="shared" ref="W231:W244" si="757">ID231-V231</f>
        <v>0</v>
      </c>
      <c r="Y231">
        <v>201</v>
      </c>
      <c r="Z231" t="s">
        <v>117</v>
      </c>
      <c r="AA231">
        <v>30</v>
      </c>
      <c r="AB231" s="1">
        <v>0.22500000000000001</v>
      </c>
      <c r="AC231" s="2">
        <f>AB231*30</f>
        <v>6.75</v>
      </c>
      <c r="AD231" s="2">
        <f>AC231</f>
        <v>6.75</v>
      </c>
      <c r="AE231" s="2">
        <f t="shared" ref="AE231:AE244" si="758">F231-AD231</f>
        <v>-3.2399999999999998</v>
      </c>
      <c r="AG231">
        <v>201</v>
      </c>
      <c r="AH231" t="s">
        <v>117</v>
      </c>
      <c r="AI231">
        <v>30</v>
      </c>
      <c r="AJ231" s="1">
        <v>0</v>
      </c>
      <c r="AK231" s="2">
        <f>AJ231*30</f>
        <v>0</v>
      </c>
      <c r="AL231" s="2">
        <f>AK231</f>
        <v>0</v>
      </c>
      <c r="AM231" s="2">
        <f t="shared" ref="AM231:AM244" si="759">N231-AL231</f>
        <v>0</v>
      </c>
      <c r="AO231">
        <v>201</v>
      </c>
      <c r="AP231" t="s">
        <v>117</v>
      </c>
      <c r="AQ231">
        <v>30</v>
      </c>
      <c r="AR231" s="1">
        <v>0</v>
      </c>
      <c r="AS231" s="2">
        <f>AR231*30</f>
        <v>0</v>
      </c>
      <c r="AT231" s="2">
        <f>AS231</f>
        <v>0</v>
      </c>
      <c r="AU231" s="2">
        <f t="shared" ref="AU231:AU244" si="760">V231-AT231</f>
        <v>0</v>
      </c>
      <c r="AW231">
        <v>201</v>
      </c>
      <c r="AX231" t="s">
        <v>117</v>
      </c>
      <c r="AY231">
        <v>30</v>
      </c>
      <c r="AZ231" s="1">
        <v>0.156</v>
      </c>
      <c r="BA231" s="2">
        <f>AZ231*30</f>
        <v>4.68</v>
      </c>
      <c r="BB231" s="2">
        <f>BA231</f>
        <v>4.68</v>
      </c>
      <c r="BC231" s="2">
        <f t="shared" ref="BC231:BC244" si="761">AD231-BB231</f>
        <v>2.0700000000000003</v>
      </c>
      <c r="BE231">
        <v>201</v>
      </c>
      <c r="BF231" t="s">
        <v>117</v>
      </c>
      <c r="BG231">
        <v>30</v>
      </c>
      <c r="BH231" s="1">
        <v>0</v>
      </c>
      <c r="BI231" s="2">
        <f>BH231*30</f>
        <v>0</v>
      </c>
      <c r="BJ231" s="2">
        <f>BI231</f>
        <v>0</v>
      </c>
      <c r="BK231" s="2">
        <f t="shared" ref="BK231:BK244" si="762">AL231-BJ231</f>
        <v>0</v>
      </c>
      <c r="BM231">
        <v>201</v>
      </c>
      <c r="BN231" t="s">
        <v>117</v>
      </c>
      <c r="BO231">
        <v>30</v>
      </c>
      <c r="BP231" s="1">
        <v>0.126</v>
      </c>
      <c r="BQ231" s="2">
        <f>BP231*30</f>
        <v>3.7800000000000002</v>
      </c>
      <c r="BR231" s="2">
        <f>BQ231</f>
        <v>3.7800000000000002</v>
      </c>
      <c r="BS231" s="2">
        <f t="shared" ref="BS231:BS244" si="763">AD231-BR231</f>
        <v>2.9699999999999998</v>
      </c>
      <c r="BU231">
        <v>201</v>
      </c>
      <c r="BV231" t="s">
        <v>117</v>
      </c>
      <c r="BW231">
        <v>30</v>
      </c>
      <c r="BX231" s="1">
        <v>0.122</v>
      </c>
      <c r="BY231" s="2">
        <f>BX231*30</f>
        <v>3.66</v>
      </c>
      <c r="BZ231" s="2">
        <f>BY231</f>
        <v>3.66</v>
      </c>
      <c r="CA231" s="2">
        <f t="shared" ref="CA231:CA244" si="764">BR231-BZ231</f>
        <v>0.12000000000000011</v>
      </c>
      <c r="CC231">
        <v>201</v>
      </c>
      <c r="CD231" t="s">
        <v>117</v>
      </c>
      <c r="CE231">
        <v>30</v>
      </c>
      <c r="CF231" s="1">
        <v>0.114</v>
      </c>
      <c r="CG231" s="2">
        <f>CF231*30</f>
        <v>3.42</v>
      </c>
      <c r="CH231" s="2">
        <f>CG231</f>
        <v>3.42</v>
      </c>
      <c r="CI231" s="2">
        <f t="shared" ref="CI231:CI244" si="765">BZ231-CH231</f>
        <v>0.24000000000000021</v>
      </c>
      <c r="CK231">
        <v>201</v>
      </c>
      <c r="CL231" t="s">
        <v>117</v>
      </c>
      <c r="CM231">
        <v>30</v>
      </c>
      <c r="CN231" s="1">
        <v>0.15</v>
      </c>
      <c r="CO231" s="2">
        <f>CN231*30</f>
        <v>4.5</v>
      </c>
      <c r="CP231" s="2">
        <f>CO231</f>
        <v>4.5</v>
      </c>
      <c r="CQ231" s="2">
        <f t="shared" ref="CQ231:CQ244" si="766">CH231-CP231</f>
        <v>-1.08</v>
      </c>
      <c r="CS231">
        <v>201</v>
      </c>
      <c r="CT231" t="s">
        <v>117</v>
      </c>
      <c r="CU231">
        <v>30</v>
      </c>
      <c r="CV231" s="1">
        <v>0.13100000000000001</v>
      </c>
      <c r="CW231" s="2">
        <f>CV231*30</f>
        <v>3.93</v>
      </c>
      <c r="CX231" s="2">
        <f>CW231</f>
        <v>3.93</v>
      </c>
      <c r="CY231" s="2">
        <f t="shared" ref="CY231:CY244" si="767">CP231-CX231</f>
        <v>0.56999999999999984</v>
      </c>
      <c r="DA231">
        <v>201</v>
      </c>
      <c r="DB231" t="s">
        <v>117</v>
      </c>
      <c r="DC231">
        <v>30</v>
      </c>
      <c r="DD231" s="1">
        <v>0.105</v>
      </c>
      <c r="DE231" s="2">
        <f>DD231*30</f>
        <v>3.15</v>
      </c>
      <c r="DF231" s="2">
        <f>DE231</f>
        <v>3.15</v>
      </c>
      <c r="DG231" s="2">
        <f t="shared" ref="DG231:DG244" si="768">CX231-DF231</f>
        <v>0.78000000000000025</v>
      </c>
      <c r="DI231">
        <v>201</v>
      </c>
      <c r="DJ231" t="s">
        <v>117</v>
      </c>
      <c r="DK231">
        <v>30</v>
      </c>
      <c r="DL231" s="1">
        <v>0.1</v>
      </c>
      <c r="DM231" s="2">
        <f>DL231*30</f>
        <v>3</v>
      </c>
      <c r="DN231" s="2">
        <f>DM231</f>
        <v>3</v>
      </c>
      <c r="DO231" s="2">
        <f t="shared" ref="DO231:DO244" si="769">DF231-DN231</f>
        <v>0.14999999999999991</v>
      </c>
      <c r="DQ231">
        <v>29</v>
      </c>
      <c r="DR231" t="s">
        <v>100</v>
      </c>
      <c r="DS231">
        <v>30</v>
      </c>
      <c r="DT231" s="1">
        <v>8.4000000000000005E-2</v>
      </c>
      <c r="DU231" s="2">
        <f>DT231*30</f>
        <v>2.52</v>
      </c>
      <c r="DV231" s="2">
        <f>DU231</f>
        <v>2.52</v>
      </c>
      <c r="DW231" s="2">
        <f t="shared" ref="DW231:DW244" si="770">DN231-DV231</f>
        <v>0.48</v>
      </c>
    </row>
    <row r="232" spans="1:128" x14ac:dyDescent="0.2">
      <c r="C232">
        <v>50</v>
      </c>
      <c r="D232" s="1">
        <v>0.12</v>
      </c>
      <c r="E232" s="2">
        <f t="shared" ref="E232:E244" si="771">D232*20</f>
        <v>2.4</v>
      </c>
      <c r="F232" s="2">
        <f t="shared" ref="F232:F244" si="772">F231+E232</f>
        <v>5.91</v>
      </c>
      <c r="G232" s="2">
        <f t="shared" si="755"/>
        <v>-5.91</v>
      </c>
      <c r="K232">
        <v>50</v>
      </c>
      <c r="L232" s="1">
        <v>0</v>
      </c>
      <c r="M232" s="2">
        <f t="shared" ref="M232:M244" si="773">L232*20</f>
        <v>0</v>
      </c>
      <c r="N232" s="2">
        <f t="shared" ref="N232:N244" si="774">N231+M232</f>
        <v>0</v>
      </c>
      <c r="O232" s="2">
        <f t="shared" si="756"/>
        <v>0</v>
      </c>
      <c r="S232">
        <v>50</v>
      </c>
      <c r="T232" s="1">
        <v>0</v>
      </c>
      <c r="U232" s="2">
        <f t="shared" ref="U232:U244" si="775">T232*20</f>
        <v>0</v>
      </c>
      <c r="V232" s="2">
        <f t="shared" ref="V232:V244" si="776">V231+U232</f>
        <v>0</v>
      </c>
      <c r="W232" s="2">
        <f t="shared" si="757"/>
        <v>0</v>
      </c>
      <c r="AA232">
        <v>50</v>
      </c>
      <c r="AB232" s="1">
        <v>0.183</v>
      </c>
      <c r="AC232" s="2">
        <f t="shared" ref="AC232:AC244" si="777">AB232*20</f>
        <v>3.66</v>
      </c>
      <c r="AD232" s="2">
        <f t="shared" ref="AD232:AD244" si="778">AD231+AC232</f>
        <v>10.41</v>
      </c>
      <c r="AE232" s="2">
        <f t="shared" si="758"/>
        <v>-4.5</v>
      </c>
      <c r="AI232">
        <v>50</v>
      </c>
      <c r="AJ232" s="1">
        <v>0</v>
      </c>
      <c r="AK232" s="2">
        <f t="shared" ref="AK232:AK244" si="779">AJ232*20</f>
        <v>0</v>
      </c>
      <c r="AL232" s="2">
        <f t="shared" ref="AL232:AL244" si="780">AL231+AK232</f>
        <v>0</v>
      </c>
      <c r="AM232" s="2">
        <f t="shared" si="759"/>
        <v>0</v>
      </c>
      <c r="AQ232">
        <v>50</v>
      </c>
      <c r="AR232" s="1">
        <v>0</v>
      </c>
      <c r="AS232" s="2">
        <f t="shared" ref="AS232:AS244" si="781">AR232*20</f>
        <v>0</v>
      </c>
      <c r="AT232" s="2">
        <f t="shared" ref="AT232:AT244" si="782">AT231+AS232</f>
        <v>0</v>
      </c>
      <c r="AU232" s="2">
        <f t="shared" si="760"/>
        <v>0</v>
      </c>
      <c r="AY232">
        <v>50</v>
      </c>
      <c r="AZ232" s="1">
        <v>0.128</v>
      </c>
      <c r="BA232" s="2">
        <f t="shared" ref="BA232:BA244" si="783">AZ232*20</f>
        <v>2.56</v>
      </c>
      <c r="BB232" s="2">
        <f t="shared" ref="BB232:BB244" si="784">BB231+BA232</f>
        <v>7.24</v>
      </c>
      <c r="BC232" s="2">
        <f t="shared" si="761"/>
        <v>3.17</v>
      </c>
      <c r="BE232" s="1"/>
      <c r="BG232">
        <v>50</v>
      </c>
      <c r="BH232" s="1">
        <v>0</v>
      </c>
      <c r="BI232" s="2">
        <f t="shared" ref="BI232:BI244" si="785">BH232*20</f>
        <v>0</v>
      </c>
      <c r="BJ232" s="2">
        <f t="shared" ref="BJ232:BJ244" si="786">BJ231+BI232</f>
        <v>0</v>
      </c>
      <c r="BK232" s="2">
        <f t="shared" si="762"/>
        <v>0</v>
      </c>
      <c r="BO232">
        <v>50</v>
      </c>
      <c r="BP232" s="1">
        <v>0.128</v>
      </c>
      <c r="BQ232" s="2">
        <f t="shared" ref="BQ232:BQ244" si="787">BP232*20</f>
        <v>2.56</v>
      </c>
      <c r="BR232" s="2">
        <f t="shared" ref="BR232:BR244" si="788">BR231+BQ232</f>
        <v>6.34</v>
      </c>
      <c r="BS232" s="2">
        <f t="shared" si="763"/>
        <v>4.07</v>
      </c>
      <c r="BU232" s="1"/>
      <c r="BW232">
        <v>50</v>
      </c>
      <c r="BX232" s="1">
        <v>0.11700000000000001</v>
      </c>
      <c r="BY232" s="2">
        <f t="shared" ref="BY232:BY244" si="789">BX232*20</f>
        <v>2.3400000000000003</v>
      </c>
      <c r="BZ232" s="2">
        <f t="shared" ref="BZ232:BZ244" si="790">BZ231+BY232</f>
        <v>6</v>
      </c>
      <c r="CA232" s="2">
        <f t="shared" si="764"/>
        <v>0.33999999999999986</v>
      </c>
      <c r="CE232">
        <v>50</v>
      </c>
      <c r="CF232" s="1">
        <v>0.105</v>
      </c>
      <c r="CG232" s="2">
        <f t="shared" ref="CG232:CG244" si="791">CF232*20</f>
        <v>2.1</v>
      </c>
      <c r="CH232" s="2">
        <f t="shared" ref="CH232:CH244" si="792">CH231+CG232</f>
        <v>5.52</v>
      </c>
      <c r="CI232" s="2">
        <f t="shared" si="765"/>
        <v>0.48000000000000043</v>
      </c>
      <c r="CM232">
        <v>50</v>
      </c>
      <c r="CN232" s="1">
        <v>0.10800000000000001</v>
      </c>
      <c r="CO232" s="2">
        <f t="shared" ref="CO232:CO244" si="793">CN232*20</f>
        <v>2.16</v>
      </c>
      <c r="CP232" s="2">
        <f t="shared" ref="CP232:CP244" si="794">CP231+CO232</f>
        <v>6.66</v>
      </c>
      <c r="CQ232" s="2">
        <f t="shared" si="766"/>
        <v>-1.1400000000000006</v>
      </c>
      <c r="CS232" s="1">
        <f t="shared" ref="CS232:CS244" si="795">CN232-0.003</f>
        <v>0.10500000000000001</v>
      </c>
      <c r="CU232">
        <v>50</v>
      </c>
      <c r="CV232" s="1">
        <v>0.114</v>
      </c>
      <c r="CW232" s="2">
        <f t="shared" ref="CW232:CW244" si="796">CV232*20</f>
        <v>2.2800000000000002</v>
      </c>
      <c r="CX232" s="2">
        <f t="shared" ref="CX232:CX244" si="797">CX231+CW232</f>
        <v>6.2100000000000009</v>
      </c>
      <c r="CY232" s="2">
        <f t="shared" si="767"/>
        <v>0.44999999999999929</v>
      </c>
      <c r="DC232">
        <v>50</v>
      </c>
      <c r="DD232" s="1">
        <v>0.11</v>
      </c>
      <c r="DE232" s="2">
        <f t="shared" ref="DE232:DE244" si="798">DD232*20</f>
        <v>2.2000000000000002</v>
      </c>
      <c r="DF232" s="2">
        <f t="shared" ref="DF232:DF244" si="799">DF231+DE232</f>
        <v>5.35</v>
      </c>
      <c r="DG232" s="2">
        <f t="shared" si="768"/>
        <v>0.86000000000000121</v>
      </c>
      <c r="DK232">
        <v>50</v>
      </c>
      <c r="DL232" s="1">
        <v>0.10800000000000001</v>
      </c>
      <c r="DM232" s="2">
        <f t="shared" ref="DM232:DM244" si="800">DL232*20</f>
        <v>2.16</v>
      </c>
      <c r="DN232" s="2">
        <f t="shared" ref="DN232:DN244" si="801">DN231+DM232</f>
        <v>5.16</v>
      </c>
      <c r="DO232" s="2">
        <f t="shared" si="769"/>
        <v>0.1899999999999995</v>
      </c>
      <c r="DR232" t="s">
        <v>100</v>
      </c>
      <c r="DS232">
        <v>50</v>
      </c>
      <c r="DT232" s="1">
        <v>0.10100000000000002</v>
      </c>
      <c r="DU232" s="2">
        <f t="shared" ref="DU232:DU244" si="802">DT232*20</f>
        <v>2.0200000000000005</v>
      </c>
      <c r="DV232" s="2">
        <f t="shared" ref="DV232:DV244" si="803">DV231+DU232</f>
        <v>4.5400000000000009</v>
      </c>
      <c r="DW232" s="2">
        <f t="shared" si="770"/>
        <v>0.61999999999999922</v>
      </c>
    </row>
    <row r="233" spans="1:128" x14ac:dyDescent="0.2">
      <c r="C233">
        <v>70</v>
      </c>
      <c r="D233" s="1">
        <v>0.14800000000000002</v>
      </c>
      <c r="E233" s="2">
        <f t="shared" si="771"/>
        <v>2.9600000000000004</v>
      </c>
      <c r="F233" s="2">
        <f t="shared" si="772"/>
        <v>8.870000000000001</v>
      </c>
      <c r="G233" s="2">
        <f t="shared" si="755"/>
        <v>-8.870000000000001</v>
      </c>
      <c r="K233">
        <v>70</v>
      </c>
      <c r="L233" s="1">
        <v>0</v>
      </c>
      <c r="M233" s="2">
        <f t="shared" si="773"/>
        <v>0</v>
      </c>
      <c r="N233" s="2">
        <f t="shared" si="774"/>
        <v>0</v>
      </c>
      <c r="O233" s="2">
        <f t="shared" si="756"/>
        <v>0</v>
      </c>
      <c r="S233">
        <v>70</v>
      </c>
      <c r="T233" s="1">
        <v>0</v>
      </c>
      <c r="U233" s="2">
        <f t="shared" si="775"/>
        <v>0</v>
      </c>
      <c r="V233" s="2">
        <f t="shared" si="776"/>
        <v>0</v>
      </c>
      <c r="W233" s="2">
        <f t="shared" si="757"/>
        <v>0</v>
      </c>
      <c r="AA233">
        <v>70</v>
      </c>
      <c r="AB233" s="1">
        <v>0.19900000000000001</v>
      </c>
      <c r="AC233" s="2">
        <f t="shared" si="777"/>
        <v>3.9800000000000004</v>
      </c>
      <c r="AD233" s="2">
        <f t="shared" si="778"/>
        <v>14.39</v>
      </c>
      <c r="AE233" s="2">
        <f t="shared" si="758"/>
        <v>-5.52</v>
      </c>
      <c r="AI233">
        <v>70</v>
      </c>
      <c r="AJ233" s="1">
        <v>0</v>
      </c>
      <c r="AK233" s="2">
        <f t="shared" si="779"/>
        <v>0</v>
      </c>
      <c r="AL233" s="2">
        <f t="shared" si="780"/>
        <v>0</v>
      </c>
      <c r="AM233" s="2">
        <f t="shared" si="759"/>
        <v>0</v>
      </c>
      <c r="AQ233">
        <v>70</v>
      </c>
      <c r="AR233" s="1">
        <v>0</v>
      </c>
      <c r="AS233" s="2">
        <f t="shared" si="781"/>
        <v>0</v>
      </c>
      <c r="AT233" s="2">
        <f t="shared" si="782"/>
        <v>0</v>
      </c>
      <c r="AU233" s="2">
        <f t="shared" si="760"/>
        <v>0</v>
      </c>
      <c r="AY233">
        <v>70</v>
      </c>
      <c r="AZ233" s="1">
        <v>0.154</v>
      </c>
      <c r="BA233" s="2">
        <f t="shared" si="783"/>
        <v>3.08</v>
      </c>
      <c r="BB233" s="2">
        <f t="shared" si="784"/>
        <v>10.32</v>
      </c>
      <c r="BC233" s="2">
        <f t="shared" si="761"/>
        <v>4.07</v>
      </c>
      <c r="BE233" s="1"/>
      <c r="BG233">
        <v>70</v>
      </c>
      <c r="BH233" s="1">
        <v>0</v>
      </c>
      <c r="BI233" s="2">
        <f t="shared" si="785"/>
        <v>0</v>
      </c>
      <c r="BJ233" s="2">
        <f t="shared" si="786"/>
        <v>0</v>
      </c>
      <c r="BK233" s="2">
        <f t="shared" si="762"/>
        <v>0</v>
      </c>
      <c r="BO233">
        <v>70</v>
      </c>
      <c r="BP233" s="1">
        <v>0.154</v>
      </c>
      <c r="BQ233" s="2">
        <f t="shared" si="787"/>
        <v>3.08</v>
      </c>
      <c r="BR233" s="2">
        <f t="shared" si="788"/>
        <v>9.42</v>
      </c>
      <c r="BS233" s="2">
        <f t="shared" si="763"/>
        <v>4.9700000000000006</v>
      </c>
      <c r="BU233" s="1"/>
      <c r="BW233">
        <v>70</v>
      </c>
      <c r="BX233" s="1">
        <v>0.14800000000000002</v>
      </c>
      <c r="BY233" s="2">
        <f t="shared" si="789"/>
        <v>2.9600000000000004</v>
      </c>
      <c r="BZ233" s="2">
        <f t="shared" si="790"/>
        <v>8.9600000000000009</v>
      </c>
      <c r="CA233" s="2">
        <f t="shared" si="764"/>
        <v>0.45999999999999908</v>
      </c>
      <c r="CE233">
        <v>70</v>
      </c>
      <c r="CF233" s="1">
        <v>0.129</v>
      </c>
      <c r="CG233" s="2">
        <f t="shared" si="791"/>
        <v>2.58</v>
      </c>
      <c r="CH233" s="2">
        <f t="shared" si="792"/>
        <v>8.1</v>
      </c>
      <c r="CI233" s="2">
        <f t="shared" si="765"/>
        <v>0.86000000000000121</v>
      </c>
      <c r="CM233">
        <v>70</v>
      </c>
      <c r="CN233" s="1">
        <v>0.13200000000000001</v>
      </c>
      <c r="CO233" s="2">
        <f t="shared" si="793"/>
        <v>2.64</v>
      </c>
      <c r="CP233" s="2">
        <f t="shared" si="794"/>
        <v>9.3000000000000007</v>
      </c>
      <c r="CQ233" s="2">
        <f t="shared" si="766"/>
        <v>-1.2000000000000011</v>
      </c>
      <c r="CS233" s="1">
        <f t="shared" si="795"/>
        <v>0.129</v>
      </c>
      <c r="CU233">
        <v>70</v>
      </c>
      <c r="CV233" s="1">
        <v>0.13300000000000001</v>
      </c>
      <c r="CW233" s="2">
        <f t="shared" si="796"/>
        <v>2.66</v>
      </c>
      <c r="CX233" s="2">
        <f t="shared" si="797"/>
        <v>8.870000000000001</v>
      </c>
      <c r="CY233" s="2">
        <f t="shared" si="767"/>
        <v>0.42999999999999972</v>
      </c>
      <c r="DC233">
        <v>70</v>
      </c>
      <c r="DD233" s="1">
        <v>0.13100000000000001</v>
      </c>
      <c r="DE233" s="2">
        <f t="shared" si="798"/>
        <v>2.62</v>
      </c>
      <c r="DF233" s="2">
        <f t="shared" si="799"/>
        <v>7.97</v>
      </c>
      <c r="DG233" s="2">
        <f t="shared" si="768"/>
        <v>0.90000000000000124</v>
      </c>
      <c r="DK233">
        <v>70</v>
      </c>
      <c r="DL233" s="1">
        <v>0.129</v>
      </c>
      <c r="DM233" s="2">
        <f t="shared" si="800"/>
        <v>2.58</v>
      </c>
      <c r="DN233" s="2">
        <f t="shared" si="801"/>
        <v>7.74</v>
      </c>
      <c r="DO233" s="2">
        <f t="shared" si="769"/>
        <v>0.22999999999999954</v>
      </c>
      <c r="DR233" t="s">
        <v>100</v>
      </c>
      <c r="DS233">
        <v>70</v>
      </c>
      <c r="DT233" s="1">
        <v>0.10700000000000001</v>
      </c>
      <c r="DU233" s="2">
        <f t="shared" si="802"/>
        <v>2.14</v>
      </c>
      <c r="DV233" s="2">
        <f t="shared" si="803"/>
        <v>6.6800000000000015</v>
      </c>
      <c r="DW233" s="2">
        <f t="shared" si="770"/>
        <v>1.0599999999999987</v>
      </c>
    </row>
    <row r="234" spans="1:128" x14ac:dyDescent="0.2">
      <c r="C234">
        <v>90</v>
      </c>
      <c r="D234" s="1">
        <v>0.18100000000000002</v>
      </c>
      <c r="E234" s="2">
        <f t="shared" si="771"/>
        <v>3.6200000000000006</v>
      </c>
      <c r="F234" s="2">
        <f t="shared" si="772"/>
        <v>12.490000000000002</v>
      </c>
      <c r="G234" s="2">
        <f t="shared" si="755"/>
        <v>-12.490000000000002</v>
      </c>
      <c r="K234">
        <v>90</v>
      </c>
      <c r="L234" s="1">
        <v>0</v>
      </c>
      <c r="M234" s="2">
        <f t="shared" si="773"/>
        <v>0</v>
      </c>
      <c r="N234" s="2">
        <f t="shared" si="774"/>
        <v>0</v>
      </c>
      <c r="O234" s="2">
        <f t="shared" si="756"/>
        <v>0</v>
      </c>
      <c r="S234">
        <v>90</v>
      </c>
      <c r="T234" s="1">
        <v>0</v>
      </c>
      <c r="U234" s="2">
        <f t="shared" si="775"/>
        <v>0</v>
      </c>
      <c r="V234" s="2">
        <f t="shared" si="776"/>
        <v>0</v>
      </c>
      <c r="W234" s="2">
        <f t="shared" si="757"/>
        <v>0</v>
      </c>
      <c r="AA234">
        <v>90</v>
      </c>
      <c r="AB234" s="1">
        <v>0.22500000000000001</v>
      </c>
      <c r="AC234" s="2">
        <f t="shared" si="777"/>
        <v>4.5</v>
      </c>
      <c r="AD234" s="2">
        <f t="shared" si="778"/>
        <v>18.89</v>
      </c>
      <c r="AE234" s="2">
        <f t="shared" si="758"/>
        <v>-6.3999999999999986</v>
      </c>
      <c r="AI234">
        <v>90</v>
      </c>
      <c r="AJ234" s="1">
        <v>0</v>
      </c>
      <c r="AK234" s="2">
        <f t="shared" si="779"/>
        <v>0</v>
      </c>
      <c r="AL234" s="2">
        <f t="shared" si="780"/>
        <v>0</v>
      </c>
      <c r="AM234" s="2">
        <f t="shared" si="759"/>
        <v>0</v>
      </c>
      <c r="AQ234">
        <v>90</v>
      </c>
      <c r="AR234" s="1">
        <v>0</v>
      </c>
      <c r="AS234" s="2">
        <f t="shared" si="781"/>
        <v>0</v>
      </c>
      <c r="AT234" s="2">
        <f t="shared" si="782"/>
        <v>0</v>
      </c>
      <c r="AU234" s="2">
        <f t="shared" si="760"/>
        <v>0</v>
      </c>
      <c r="AY234">
        <v>90</v>
      </c>
      <c r="AZ234" s="1">
        <v>0.193</v>
      </c>
      <c r="BA234" s="2">
        <f t="shared" si="783"/>
        <v>3.8600000000000003</v>
      </c>
      <c r="BB234" s="2">
        <f t="shared" si="784"/>
        <v>14.18</v>
      </c>
      <c r="BC234" s="2">
        <f t="shared" si="761"/>
        <v>4.7100000000000009</v>
      </c>
      <c r="BE234" s="1"/>
      <c r="BG234">
        <v>90</v>
      </c>
      <c r="BH234" s="1">
        <v>0</v>
      </c>
      <c r="BI234" s="2">
        <f t="shared" si="785"/>
        <v>0</v>
      </c>
      <c r="BJ234" s="2">
        <f t="shared" si="786"/>
        <v>0</v>
      </c>
      <c r="BK234" s="2">
        <f t="shared" si="762"/>
        <v>0</v>
      </c>
      <c r="BO234">
        <v>90</v>
      </c>
      <c r="BP234" s="1">
        <v>0.193</v>
      </c>
      <c r="BQ234" s="2">
        <f t="shared" si="787"/>
        <v>3.8600000000000003</v>
      </c>
      <c r="BR234" s="2">
        <f t="shared" si="788"/>
        <v>13.280000000000001</v>
      </c>
      <c r="BS234" s="2">
        <f t="shared" si="763"/>
        <v>5.6099999999999994</v>
      </c>
      <c r="BU234" s="1"/>
      <c r="BW234">
        <v>90</v>
      </c>
      <c r="BX234" s="1">
        <v>0.17300000000000001</v>
      </c>
      <c r="BY234" s="2">
        <f t="shared" si="789"/>
        <v>3.4600000000000004</v>
      </c>
      <c r="BZ234" s="2">
        <f t="shared" si="790"/>
        <v>12.420000000000002</v>
      </c>
      <c r="CA234" s="2">
        <f t="shared" si="764"/>
        <v>0.85999999999999943</v>
      </c>
      <c r="CE234">
        <v>90</v>
      </c>
      <c r="CF234" s="1">
        <v>0.161</v>
      </c>
      <c r="CG234" s="2">
        <f t="shared" si="791"/>
        <v>3.22</v>
      </c>
      <c r="CH234" s="2">
        <f t="shared" si="792"/>
        <v>11.32</v>
      </c>
      <c r="CI234" s="2">
        <f t="shared" si="765"/>
        <v>1.1000000000000014</v>
      </c>
      <c r="CM234">
        <v>90</v>
      </c>
      <c r="CN234" s="1">
        <v>0.155</v>
      </c>
      <c r="CO234" s="2">
        <f t="shared" si="793"/>
        <v>3.1</v>
      </c>
      <c r="CP234" s="2">
        <f t="shared" si="794"/>
        <v>12.4</v>
      </c>
      <c r="CQ234" s="2">
        <f t="shared" si="766"/>
        <v>-1.08</v>
      </c>
      <c r="CS234" s="1">
        <f t="shared" si="795"/>
        <v>0.152</v>
      </c>
      <c r="CU234">
        <v>90</v>
      </c>
      <c r="CV234" s="1">
        <v>0.157</v>
      </c>
      <c r="CW234" s="2">
        <f t="shared" si="796"/>
        <v>3.14</v>
      </c>
      <c r="CX234" s="2">
        <f t="shared" si="797"/>
        <v>12.010000000000002</v>
      </c>
      <c r="CY234" s="2">
        <f t="shared" si="767"/>
        <v>0.38999999999999879</v>
      </c>
      <c r="DC234">
        <v>90</v>
      </c>
      <c r="DD234" s="1">
        <v>0.14800000000000002</v>
      </c>
      <c r="DE234" s="2">
        <f t="shared" si="798"/>
        <v>2.9600000000000004</v>
      </c>
      <c r="DF234" s="2">
        <f t="shared" si="799"/>
        <v>10.93</v>
      </c>
      <c r="DG234" s="2">
        <f t="shared" si="768"/>
        <v>1.0800000000000018</v>
      </c>
      <c r="DK234">
        <v>90</v>
      </c>
      <c r="DL234" s="1">
        <v>0.14700000000000002</v>
      </c>
      <c r="DM234" s="2">
        <f t="shared" si="800"/>
        <v>2.9400000000000004</v>
      </c>
      <c r="DN234" s="2">
        <f t="shared" si="801"/>
        <v>10.68</v>
      </c>
      <c r="DO234" s="2">
        <f t="shared" si="769"/>
        <v>0.25</v>
      </c>
      <c r="DR234" t="s">
        <v>100</v>
      </c>
      <c r="DS234">
        <v>90</v>
      </c>
      <c r="DT234" s="1">
        <v>0.10100000000000002</v>
      </c>
      <c r="DU234" s="2">
        <f t="shared" si="802"/>
        <v>2.0200000000000005</v>
      </c>
      <c r="DV234" s="2">
        <f t="shared" si="803"/>
        <v>8.7000000000000028</v>
      </c>
      <c r="DW234" s="2">
        <f t="shared" si="770"/>
        <v>1.9799999999999969</v>
      </c>
    </row>
    <row r="235" spans="1:128" x14ac:dyDescent="0.2">
      <c r="C235">
        <v>110</v>
      </c>
      <c r="D235" s="1">
        <v>0.19200000000000003</v>
      </c>
      <c r="E235" s="2">
        <f t="shared" si="771"/>
        <v>3.8400000000000007</v>
      </c>
      <c r="F235" s="2">
        <f t="shared" si="772"/>
        <v>16.330000000000002</v>
      </c>
      <c r="G235" s="2">
        <f t="shared" si="755"/>
        <v>-16.330000000000002</v>
      </c>
      <c r="K235">
        <v>110</v>
      </c>
      <c r="L235" s="1">
        <v>0</v>
      </c>
      <c r="M235" s="2">
        <f t="shared" si="773"/>
        <v>0</v>
      </c>
      <c r="N235" s="2">
        <f t="shared" si="774"/>
        <v>0</v>
      </c>
      <c r="O235" s="2">
        <f t="shared" si="756"/>
        <v>0</v>
      </c>
      <c r="S235">
        <v>110</v>
      </c>
      <c r="T235" s="1">
        <v>0</v>
      </c>
      <c r="U235" s="2">
        <f t="shared" si="775"/>
        <v>0</v>
      </c>
      <c r="V235" s="2">
        <f t="shared" si="776"/>
        <v>0</v>
      </c>
      <c r="W235" s="2">
        <f t="shared" si="757"/>
        <v>0</v>
      </c>
      <c r="AA235">
        <v>110</v>
      </c>
      <c r="AB235" s="1">
        <v>0.20700000000000002</v>
      </c>
      <c r="AC235" s="2">
        <f t="shared" si="777"/>
        <v>4.1400000000000006</v>
      </c>
      <c r="AD235" s="2">
        <f t="shared" si="778"/>
        <v>23.03</v>
      </c>
      <c r="AE235" s="2">
        <f t="shared" si="758"/>
        <v>-6.6999999999999993</v>
      </c>
      <c r="AI235">
        <v>110</v>
      </c>
      <c r="AJ235" s="1">
        <v>0</v>
      </c>
      <c r="AK235" s="2">
        <f t="shared" si="779"/>
        <v>0</v>
      </c>
      <c r="AL235" s="2">
        <f t="shared" si="780"/>
        <v>0</v>
      </c>
      <c r="AM235" s="2">
        <f t="shared" si="759"/>
        <v>0</v>
      </c>
      <c r="AQ235">
        <v>110</v>
      </c>
      <c r="AR235" s="1">
        <v>0</v>
      </c>
      <c r="AS235" s="2">
        <f t="shared" si="781"/>
        <v>0</v>
      </c>
      <c r="AT235" s="2">
        <f t="shared" si="782"/>
        <v>0</v>
      </c>
      <c r="AU235" s="2">
        <f t="shared" si="760"/>
        <v>0</v>
      </c>
      <c r="AY235">
        <v>110</v>
      </c>
      <c r="AZ235" s="1">
        <v>0.191</v>
      </c>
      <c r="BA235" s="2">
        <f t="shared" si="783"/>
        <v>3.8200000000000003</v>
      </c>
      <c r="BB235" s="2">
        <f t="shared" si="784"/>
        <v>18</v>
      </c>
      <c r="BC235" s="2">
        <f t="shared" si="761"/>
        <v>5.0300000000000011</v>
      </c>
      <c r="BE235" s="1"/>
      <c r="BG235">
        <v>110</v>
      </c>
      <c r="BH235" s="1">
        <v>0</v>
      </c>
      <c r="BI235" s="2">
        <f t="shared" si="785"/>
        <v>0</v>
      </c>
      <c r="BJ235" s="2">
        <f t="shared" si="786"/>
        <v>0</v>
      </c>
      <c r="BK235" s="2">
        <f t="shared" si="762"/>
        <v>0</v>
      </c>
      <c r="BO235">
        <v>110</v>
      </c>
      <c r="BP235" s="1">
        <v>0.191</v>
      </c>
      <c r="BQ235" s="2">
        <f t="shared" si="787"/>
        <v>3.8200000000000003</v>
      </c>
      <c r="BR235" s="2">
        <f t="shared" si="788"/>
        <v>17.100000000000001</v>
      </c>
      <c r="BS235" s="2">
        <f t="shared" si="763"/>
        <v>5.93</v>
      </c>
      <c r="BU235" s="1"/>
      <c r="BW235">
        <v>110</v>
      </c>
      <c r="BX235" s="1">
        <v>0.17600000000000002</v>
      </c>
      <c r="BY235" s="2">
        <f t="shared" si="789"/>
        <v>3.5200000000000005</v>
      </c>
      <c r="BZ235" s="2">
        <f t="shared" si="790"/>
        <v>15.940000000000001</v>
      </c>
      <c r="CA235" s="2">
        <f t="shared" si="764"/>
        <v>1.1600000000000001</v>
      </c>
      <c r="CE235">
        <v>110</v>
      </c>
      <c r="CF235" s="1">
        <v>0.16600000000000001</v>
      </c>
      <c r="CG235" s="2">
        <f t="shared" si="791"/>
        <v>3.3200000000000003</v>
      </c>
      <c r="CH235" s="2">
        <f t="shared" si="792"/>
        <v>14.64</v>
      </c>
      <c r="CI235" s="2">
        <f t="shared" si="765"/>
        <v>1.3000000000000007</v>
      </c>
      <c r="CM235">
        <v>110</v>
      </c>
      <c r="CN235" s="1">
        <v>0.159</v>
      </c>
      <c r="CO235" s="2">
        <f t="shared" si="793"/>
        <v>3.18</v>
      </c>
      <c r="CP235" s="2">
        <f t="shared" si="794"/>
        <v>15.58</v>
      </c>
      <c r="CQ235" s="2">
        <f t="shared" si="766"/>
        <v>-0.9399999999999995</v>
      </c>
      <c r="CS235" s="1">
        <f t="shared" si="795"/>
        <v>0.156</v>
      </c>
      <c r="CU235">
        <v>110</v>
      </c>
      <c r="CV235" s="1">
        <v>0.16200000000000001</v>
      </c>
      <c r="CW235" s="2">
        <f t="shared" si="796"/>
        <v>3.24</v>
      </c>
      <c r="CX235" s="2">
        <f t="shared" si="797"/>
        <v>15.250000000000002</v>
      </c>
      <c r="CY235" s="2">
        <f t="shared" si="767"/>
        <v>0.32999999999999829</v>
      </c>
      <c r="DC235">
        <v>110</v>
      </c>
      <c r="DD235" s="1">
        <v>0.15600000000000003</v>
      </c>
      <c r="DE235" s="2">
        <f t="shared" si="798"/>
        <v>3.1200000000000006</v>
      </c>
      <c r="DF235" s="2">
        <f t="shared" si="799"/>
        <v>14.05</v>
      </c>
      <c r="DG235" s="2">
        <f t="shared" si="768"/>
        <v>1.2000000000000011</v>
      </c>
      <c r="DK235">
        <v>110</v>
      </c>
      <c r="DL235" s="1">
        <v>0.155</v>
      </c>
      <c r="DM235" s="2">
        <f t="shared" si="800"/>
        <v>3.1</v>
      </c>
      <c r="DN235" s="2">
        <f t="shared" si="801"/>
        <v>13.78</v>
      </c>
      <c r="DO235" s="2">
        <f t="shared" si="769"/>
        <v>0.27000000000000135</v>
      </c>
      <c r="DR235" t="s">
        <v>100</v>
      </c>
      <c r="DS235">
        <v>110</v>
      </c>
      <c r="DT235" s="1">
        <v>0.10700000000000001</v>
      </c>
      <c r="DU235" s="2">
        <f t="shared" si="802"/>
        <v>2.14</v>
      </c>
      <c r="DV235" s="2">
        <f t="shared" si="803"/>
        <v>10.840000000000003</v>
      </c>
      <c r="DW235" s="2">
        <f t="shared" si="770"/>
        <v>2.9399999999999959</v>
      </c>
    </row>
    <row r="236" spans="1:128" x14ac:dyDescent="0.2">
      <c r="C236">
        <v>130</v>
      </c>
      <c r="D236" s="1">
        <v>0.19800000000000001</v>
      </c>
      <c r="E236" s="2">
        <f t="shared" si="771"/>
        <v>3.96</v>
      </c>
      <c r="F236" s="2">
        <f t="shared" si="772"/>
        <v>20.290000000000003</v>
      </c>
      <c r="G236" s="2">
        <f t="shared" si="755"/>
        <v>-20.290000000000003</v>
      </c>
      <c r="K236">
        <v>130</v>
      </c>
      <c r="L236" s="1">
        <v>0</v>
      </c>
      <c r="M236" s="2">
        <f t="shared" si="773"/>
        <v>0</v>
      </c>
      <c r="N236" s="2">
        <f t="shared" si="774"/>
        <v>0</v>
      </c>
      <c r="O236" s="2">
        <f t="shared" si="756"/>
        <v>0</v>
      </c>
      <c r="S236">
        <v>130</v>
      </c>
      <c r="T236" s="1">
        <v>0</v>
      </c>
      <c r="U236" s="2">
        <f t="shared" si="775"/>
        <v>0</v>
      </c>
      <c r="V236" s="2">
        <f t="shared" si="776"/>
        <v>0</v>
      </c>
      <c r="W236" s="2">
        <f t="shared" si="757"/>
        <v>0</v>
      </c>
      <c r="AA236">
        <v>130</v>
      </c>
      <c r="AB236" s="1">
        <v>0.19200000000000003</v>
      </c>
      <c r="AC236" s="2">
        <f t="shared" si="777"/>
        <v>3.8400000000000007</v>
      </c>
      <c r="AD236" s="2">
        <f t="shared" si="778"/>
        <v>26.87</v>
      </c>
      <c r="AE236" s="2">
        <f t="shared" si="758"/>
        <v>-6.5799999999999983</v>
      </c>
      <c r="AI236">
        <v>130</v>
      </c>
      <c r="AJ236" s="1">
        <v>0</v>
      </c>
      <c r="AK236" s="2">
        <f t="shared" si="779"/>
        <v>0</v>
      </c>
      <c r="AL236" s="2">
        <f t="shared" si="780"/>
        <v>0</v>
      </c>
      <c r="AM236" s="2">
        <f t="shared" si="759"/>
        <v>0</v>
      </c>
      <c r="AQ236">
        <v>130</v>
      </c>
      <c r="AR236" s="1">
        <v>0</v>
      </c>
      <c r="AS236" s="2">
        <f t="shared" si="781"/>
        <v>0</v>
      </c>
      <c r="AT236" s="2">
        <f t="shared" si="782"/>
        <v>0</v>
      </c>
      <c r="AU236" s="2">
        <f t="shared" si="760"/>
        <v>0</v>
      </c>
      <c r="AY236">
        <v>130</v>
      </c>
      <c r="AZ236" s="1">
        <v>0.18400000000000002</v>
      </c>
      <c r="BA236" s="2">
        <f t="shared" si="783"/>
        <v>3.6800000000000006</v>
      </c>
      <c r="BB236" s="2">
        <f t="shared" si="784"/>
        <v>21.68</v>
      </c>
      <c r="BC236" s="2">
        <f t="shared" si="761"/>
        <v>5.1900000000000013</v>
      </c>
      <c r="BE236" s="1"/>
      <c r="BG236">
        <v>130</v>
      </c>
      <c r="BH236" s="1">
        <v>0</v>
      </c>
      <c r="BI236" s="2">
        <f t="shared" si="785"/>
        <v>0</v>
      </c>
      <c r="BJ236" s="2">
        <f t="shared" si="786"/>
        <v>0</v>
      </c>
      <c r="BK236" s="2">
        <f t="shared" si="762"/>
        <v>0</v>
      </c>
      <c r="BO236">
        <v>130</v>
      </c>
      <c r="BP236" s="1">
        <v>0.18400000000000002</v>
      </c>
      <c r="BQ236" s="2">
        <f t="shared" si="787"/>
        <v>3.6800000000000006</v>
      </c>
      <c r="BR236" s="2">
        <f t="shared" si="788"/>
        <v>20.78</v>
      </c>
      <c r="BS236" s="2">
        <f t="shared" si="763"/>
        <v>6.09</v>
      </c>
      <c r="BU236" s="1"/>
      <c r="BW236">
        <v>130</v>
      </c>
      <c r="BX236" s="1">
        <v>0.17199999999999999</v>
      </c>
      <c r="BY236" s="2">
        <f t="shared" si="789"/>
        <v>3.4399999999999995</v>
      </c>
      <c r="BZ236" s="2">
        <f t="shared" si="790"/>
        <v>19.380000000000003</v>
      </c>
      <c r="CA236" s="2">
        <f t="shared" si="764"/>
        <v>1.3999999999999986</v>
      </c>
      <c r="CE236">
        <v>130</v>
      </c>
      <c r="CF236" s="1">
        <v>0.16300000000000001</v>
      </c>
      <c r="CG236" s="2">
        <f t="shared" si="791"/>
        <v>3.2600000000000002</v>
      </c>
      <c r="CH236" s="2">
        <f t="shared" si="792"/>
        <v>17.900000000000002</v>
      </c>
      <c r="CI236" s="2">
        <f t="shared" si="765"/>
        <v>1.4800000000000004</v>
      </c>
      <c r="CM236">
        <v>130</v>
      </c>
      <c r="CN236" s="1">
        <v>0.155</v>
      </c>
      <c r="CO236" s="2">
        <f t="shared" si="793"/>
        <v>3.1</v>
      </c>
      <c r="CP236" s="2">
        <f t="shared" si="794"/>
        <v>18.68</v>
      </c>
      <c r="CQ236" s="2">
        <f t="shared" si="766"/>
        <v>-0.77999999999999758</v>
      </c>
      <c r="CS236" s="1">
        <f t="shared" si="795"/>
        <v>0.152</v>
      </c>
      <c r="CU236">
        <v>130</v>
      </c>
      <c r="CV236" s="1">
        <v>0.16200000000000001</v>
      </c>
      <c r="CW236" s="2">
        <f t="shared" si="796"/>
        <v>3.24</v>
      </c>
      <c r="CX236" s="2">
        <f t="shared" si="797"/>
        <v>18.490000000000002</v>
      </c>
      <c r="CY236" s="2">
        <f t="shared" si="767"/>
        <v>0.18999999999999773</v>
      </c>
      <c r="DC236">
        <v>130</v>
      </c>
      <c r="DD236" s="1">
        <v>0.153</v>
      </c>
      <c r="DE236" s="2">
        <f t="shared" si="798"/>
        <v>3.06</v>
      </c>
      <c r="DF236" s="2">
        <f t="shared" si="799"/>
        <v>17.11</v>
      </c>
      <c r="DG236" s="2">
        <f t="shared" si="768"/>
        <v>1.3800000000000026</v>
      </c>
      <c r="DK236">
        <v>130</v>
      </c>
      <c r="DL236" s="1">
        <v>0.15</v>
      </c>
      <c r="DM236" s="2">
        <f t="shared" si="800"/>
        <v>3</v>
      </c>
      <c r="DN236" s="2">
        <f t="shared" si="801"/>
        <v>16.78</v>
      </c>
      <c r="DO236" s="2">
        <f t="shared" si="769"/>
        <v>0.32999999999999829</v>
      </c>
      <c r="DR236" t="s">
        <v>100</v>
      </c>
      <c r="DS236">
        <v>130</v>
      </c>
      <c r="DT236" s="1">
        <v>0.11</v>
      </c>
      <c r="DU236" s="2">
        <f t="shared" si="802"/>
        <v>2.2000000000000002</v>
      </c>
      <c r="DV236" s="2">
        <f t="shared" si="803"/>
        <v>13.040000000000003</v>
      </c>
      <c r="DW236" s="2">
        <f t="shared" si="770"/>
        <v>3.7399999999999984</v>
      </c>
    </row>
    <row r="237" spans="1:128" x14ac:dyDescent="0.2">
      <c r="C237">
        <v>150</v>
      </c>
      <c r="D237" s="1">
        <v>0.20900000000000002</v>
      </c>
      <c r="E237" s="2">
        <f t="shared" si="771"/>
        <v>4.1800000000000006</v>
      </c>
      <c r="F237" s="2">
        <f t="shared" si="772"/>
        <v>24.470000000000002</v>
      </c>
      <c r="G237" s="2">
        <f t="shared" si="755"/>
        <v>-24.470000000000002</v>
      </c>
      <c r="K237">
        <v>150</v>
      </c>
      <c r="L237" s="1">
        <v>0</v>
      </c>
      <c r="M237" s="2">
        <f t="shared" si="773"/>
        <v>0</v>
      </c>
      <c r="N237" s="2">
        <f t="shared" si="774"/>
        <v>0</v>
      </c>
      <c r="O237" s="2">
        <f t="shared" si="756"/>
        <v>0</v>
      </c>
      <c r="S237">
        <v>150</v>
      </c>
      <c r="T237" s="1">
        <v>0</v>
      </c>
      <c r="U237" s="2">
        <f t="shared" si="775"/>
        <v>0</v>
      </c>
      <c r="V237" s="2">
        <f t="shared" si="776"/>
        <v>0</v>
      </c>
      <c r="W237" s="2">
        <f t="shared" si="757"/>
        <v>0</v>
      </c>
      <c r="AA237">
        <v>150</v>
      </c>
      <c r="AB237" s="1">
        <v>0.20600000000000002</v>
      </c>
      <c r="AC237" s="2">
        <f t="shared" si="777"/>
        <v>4.12</v>
      </c>
      <c r="AD237" s="2">
        <f t="shared" si="778"/>
        <v>30.990000000000002</v>
      </c>
      <c r="AE237" s="2">
        <f t="shared" si="758"/>
        <v>-6.52</v>
      </c>
      <c r="AI237">
        <v>150</v>
      </c>
      <c r="AJ237" s="1">
        <v>0</v>
      </c>
      <c r="AK237" s="2">
        <f t="shared" si="779"/>
        <v>0</v>
      </c>
      <c r="AL237" s="2">
        <f t="shared" si="780"/>
        <v>0</v>
      </c>
      <c r="AM237" s="2">
        <f t="shared" si="759"/>
        <v>0</v>
      </c>
      <c r="AQ237">
        <v>150</v>
      </c>
      <c r="AR237" s="1">
        <v>0</v>
      </c>
      <c r="AS237" s="2">
        <f t="shared" si="781"/>
        <v>0</v>
      </c>
      <c r="AT237" s="2">
        <f t="shared" si="782"/>
        <v>0</v>
      </c>
      <c r="AU237" s="2">
        <f t="shared" si="760"/>
        <v>0</v>
      </c>
      <c r="AY237">
        <v>150</v>
      </c>
      <c r="AZ237" s="1">
        <v>0.19800000000000001</v>
      </c>
      <c r="BA237" s="2">
        <f t="shared" si="783"/>
        <v>3.96</v>
      </c>
      <c r="BB237" s="2">
        <f t="shared" si="784"/>
        <v>25.64</v>
      </c>
      <c r="BC237" s="2">
        <f t="shared" si="761"/>
        <v>5.3500000000000014</v>
      </c>
      <c r="BE237" s="1"/>
      <c r="BG237">
        <v>150</v>
      </c>
      <c r="BH237" s="1">
        <v>0</v>
      </c>
      <c r="BI237" s="2">
        <f t="shared" si="785"/>
        <v>0</v>
      </c>
      <c r="BJ237" s="2">
        <f t="shared" si="786"/>
        <v>0</v>
      </c>
      <c r="BK237" s="2">
        <f t="shared" si="762"/>
        <v>0</v>
      </c>
      <c r="BO237">
        <v>150</v>
      </c>
      <c r="BP237" s="1">
        <v>0.19800000000000001</v>
      </c>
      <c r="BQ237" s="2">
        <f t="shared" si="787"/>
        <v>3.96</v>
      </c>
      <c r="BR237" s="2">
        <f t="shared" si="788"/>
        <v>24.740000000000002</v>
      </c>
      <c r="BS237" s="2">
        <f t="shared" si="763"/>
        <v>6.25</v>
      </c>
      <c r="BU237" s="1"/>
      <c r="BW237">
        <v>150</v>
      </c>
      <c r="BX237" s="1">
        <v>0.188</v>
      </c>
      <c r="BY237" s="2">
        <f t="shared" si="789"/>
        <v>3.76</v>
      </c>
      <c r="BZ237" s="2">
        <f t="shared" si="790"/>
        <v>23.14</v>
      </c>
      <c r="CA237" s="2">
        <f t="shared" si="764"/>
        <v>1.6000000000000014</v>
      </c>
      <c r="CE237">
        <v>150</v>
      </c>
      <c r="CF237" s="1">
        <v>0.17900000000000002</v>
      </c>
      <c r="CG237" s="2">
        <f t="shared" si="791"/>
        <v>3.5800000000000005</v>
      </c>
      <c r="CH237" s="2">
        <f t="shared" si="792"/>
        <v>21.480000000000004</v>
      </c>
      <c r="CI237" s="2">
        <f t="shared" si="765"/>
        <v>1.6599999999999966</v>
      </c>
      <c r="CM237">
        <v>150</v>
      </c>
      <c r="CN237" s="1">
        <v>0.17200000000000001</v>
      </c>
      <c r="CO237" s="2">
        <f t="shared" si="793"/>
        <v>3.4400000000000004</v>
      </c>
      <c r="CP237" s="2">
        <f t="shared" si="794"/>
        <v>22.12</v>
      </c>
      <c r="CQ237" s="2">
        <f t="shared" si="766"/>
        <v>-0.63999999999999702</v>
      </c>
      <c r="CS237" s="1">
        <f t="shared" si="795"/>
        <v>0.16900000000000001</v>
      </c>
      <c r="CU237">
        <v>150</v>
      </c>
      <c r="CV237" s="1">
        <v>0.17600000000000002</v>
      </c>
      <c r="CW237" s="2">
        <f t="shared" si="796"/>
        <v>3.5200000000000005</v>
      </c>
      <c r="CX237" s="2">
        <f t="shared" si="797"/>
        <v>22.01</v>
      </c>
      <c r="CY237" s="2">
        <f t="shared" si="767"/>
        <v>0.10999999999999943</v>
      </c>
      <c r="DC237">
        <v>150</v>
      </c>
      <c r="DD237" s="1">
        <v>0.16400000000000003</v>
      </c>
      <c r="DE237" s="2">
        <f t="shared" si="798"/>
        <v>3.2800000000000007</v>
      </c>
      <c r="DF237" s="2">
        <f t="shared" si="799"/>
        <v>20.39</v>
      </c>
      <c r="DG237" s="2">
        <f t="shared" si="768"/>
        <v>1.620000000000001</v>
      </c>
      <c r="DK237">
        <v>150</v>
      </c>
      <c r="DL237" s="1">
        <v>0.16400000000000003</v>
      </c>
      <c r="DM237" s="2">
        <f t="shared" si="800"/>
        <v>3.2800000000000007</v>
      </c>
      <c r="DN237" s="2">
        <f t="shared" si="801"/>
        <v>20.060000000000002</v>
      </c>
      <c r="DO237" s="2">
        <f t="shared" si="769"/>
        <v>0.32999999999999829</v>
      </c>
      <c r="DR237" t="s">
        <v>100</v>
      </c>
      <c r="DS237">
        <v>150</v>
      </c>
      <c r="DT237" s="1">
        <v>0.10300000000000001</v>
      </c>
      <c r="DU237" s="2">
        <f t="shared" si="802"/>
        <v>2.06</v>
      </c>
      <c r="DV237" s="2">
        <f t="shared" si="803"/>
        <v>15.100000000000003</v>
      </c>
      <c r="DW237" s="2">
        <f t="shared" si="770"/>
        <v>4.9599999999999991</v>
      </c>
      <c r="DX237" s="5">
        <f>DV237*10</f>
        <v>151.00000000000003</v>
      </c>
    </row>
    <row r="238" spans="1:128" x14ac:dyDescent="0.2">
      <c r="C238">
        <v>170</v>
      </c>
      <c r="D238" s="1">
        <v>0.19</v>
      </c>
      <c r="E238" s="2">
        <f t="shared" si="771"/>
        <v>3.8</v>
      </c>
      <c r="F238" s="2">
        <f t="shared" si="772"/>
        <v>28.270000000000003</v>
      </c>
      <c r="G238" s="2">
        <f t="shared" si="755"/>
        <v>-28.270000000000003</v>
      </c>
      <c r="K238">
        <v>170</v>
      </c>
      <c r="L238" s="1">
        <v>0</v>
      </c>
      <c r="M238" s="2">
        <f t="shared" si="773"/>
        <v>0</v>
      </c>
      <c r="N238" s="2">
        <f t="shared" si="774"/>
        <v>0</v>
      </c>
      <c r="O238" s="2">
        <f t="shared" si="756"/>
        <v>0</v>
      </c>
      <c r="S238">
        <v>170</v>
      </c>
      <c r="T238" s="1">
        <v>0</v>
      </c>
      <c r="U238" s="2">
        <f t="shared" si="775"/>
        <v>0</v>
      </c>
      <c r="V238" s="2">
        <f t="shared" si="776"/>
        <v>0</v>
      </c>
      <c r="W238" s="2">
        <f t="shared" si="757"/>
        <v>0</v>
      </c>
      <c r="AA238">
        <v>170</v>
      </c>
      <c r="AB238" s="1">
        <v>0.18900000000000003</v>
      </c>
      <c r="AC238" s="2">
        <f t="shared" si="777"/>
        <v>3.7800000000000007</v>
      </c>
      <c r="AD238" s="2">
        <f t="shared" si="778"/>
        <v>34.770000000000003</v>
      </c>
      <c r="AE238" s="2">
        <f t="shared" si="758"/>
        <v>-6.5</v>
      </c>
      <c r="AI238">
        <v>170</v>
      </c>
      <c r="AJ238" s="1">
        <v>0</v>
      </c>
      <c r="AK238" s="2">
        <f t="shared" si="779"/>
        <v>0</v>
      </c>
      <c r="AL238" s="2">
        <f t="shared" si="780"/>
        <v>0</v>
      </c>
      <c r="AM238" s="2">
        <f t="shared" si="759"/>
        <v>0</v>
      </c>
      <c r="AQ238">
        <v>170</v>
      </c>
      <c r="AR238" s="1">
        <v>0</v>
      </c>
      <c r="AS238" s="2">
        <f t="shared" si="781"/>
        <v>0</v>
      </c>
      <c r="AT238" s="2">
        <f t="shared" si="782"/>
        <v>0</v>
      </c>
      <c r="AU238" s="2">
        <f t="shared" si="760"/>
        <v>0</v>
      </c>
      <c r="AY238">
        <v>170</v>
      </c>
      <c r="AZ238" s="1">
        <v>0.19</v>
      </c>
      <c r="BA238" s="2">
        <f t="shared" si="783"/>
        <v>3.8</v>
      </c>
      <c r="BB238" s="2">
        <f t="shared" si="784"/>
        <v>29.44</v>
      </c>
      <c r="BC238" s="2">
        <f t="shared" si="761"/>
        <v>5.3300000000000018</v>
      </c>
      <c r="BE238" s="1"/>
      <c r="BG238">
        <v>170</v>
      </c>
      <c r="BH238" s="1">
        <v>0</v>
      </c>
      <c r="BI238" s="2">
        <f t="shared" si="785"/>
        <v>0</v>
      </c>
      <c r="BJ238" s="2">
        <f t="shared" si="786"/>
        <v>0</v>
      </c>
      <c r="BK238" s="2">
        <f t="shared" si="762"/>
        <v>0</v>
      </c>
      <c r="BO238">
        <v>170</v>
      </c>
      <c r="BP238" s="1">
        <v>0.19</v>
      </c>
      <c r="BQ238" s="2">
        <f t="shared" si="787"/>
        <v>3.8</v>
      </c>
      <c r="BR238" s="2">
        <f t="shared" si="788"/>
        <v>28.540000000000003</v>
      </c>
      <c r="BS238" s="2">
        <f t="shared" si="763"/>
        <v>6.23</v>
      </c>
      <c r="BU238" s="1"/>
      <c r="BW238">
        <v>170</v>
      </c>
      <c r="BX238" s="1">
        <v>0.17800000000000002</v>
      </c>
      <c r="BY238" s="2">
        <f t="shared" si="789"/>
        <v>3.5600000000000005</v>
      </c>
      <c r="BZ238" s="2">
        <f t="shared" si="790"/>
        <v>26.700000000000003</v>
      </c>
      <c r="CA238" s="2">
        <f t="shared" si="764"/>
        <v>1.8399999999999999</v>
      </c>
      <c r="CE238">
        <v>170</v>
      </c>
      <c r="CF238" s="1">
        <v>0.17400000000000002</v>
      </c>
      <c r="CG238" s="2">
        <f t="shared" si="791"/>
        <v>3.4800000000000004</v>
      </c>
      <c r="CH238" s="2">
        <f t="shared" si="792"/>
        <v>24.960000000000004</v>
      </c>
      <c r="CI238" s="2">
        <f t="shared" si="765"/>
        <v>1.7399999999999984</v>
      </c>
      <c r="CM238">
        <v>170</v>
      </c>
      <c r="CN238" s="1">
        <v>0.17200000000000001</v>
      </c>
      <c r="CO238" s="2">
        <f t="shared" si="793"/>
        <v>3.4400000000000004</v>
      </c>
      <c r="CP238" s="2">
        <f t="shared" si="794"/>
        <v>25.560000000000002</v>
      </c>
      <c r="CQ238" s="2">
        <f t="shared" si="766"/>
        <v>-0.59999999999999787</v>
      </c>
      <c r="CS238" s="1">
        <f t="shared" si="795"/>
        <v>0.16900000000000001</v>
      </c>
      <c r="CU238">
        <v>170</v>
      </c>
      <c r="CV238" s="1">
        <v>0.16699999999999998</v>
      </c>
      <c r="CW238" s="2">
        <f t="shared" si="796"/>
        <v>3.34</v>
      </c>
      <c r="CX238" s="2">
        <f t="shared" si="797"/>
        <v>25.35</v>
      </c>
      <c r="CY238" s="2">
        <f t="shared" si="767"/>
        <v>0.21000000000000085</v>
      </c>
      <c r="DC238">
        <v>170</v>
      </c>
      <c r="DD238" s="1">
        <v>0.157</v>
      </c>
      <c r="DE238" s="2">
        <f t="shared" si="798"/>
        <v>3.14</v>
      </c>
      <c r="DF238" s="2">
        <f t="shared" si="799"/>
        <v>23.53</v>
      </c>
      <c r="DG238" s="2">
        <f t="shared" si="768"/>
        <v>1.8200000000000003</v>
      </c>
      <c r="DK238">
        <v>170</v>
      </c>
      <c r="DL238" s="1">
        <v>0.154</v>
      </c>
      <c r="DM238" s="2">
        <f t="shared" si="800"/>
        <v>3.08</v>
      </c>
      <c r="DN238" s="2">
        <f t="shared" si="801"/>
        <v>23.14</v>
      </c>
      <c r="DO238" s="2">
        <f t="shared" si="769"/>
        <v>0.39000000000000057</v>
      </c>
      <c r="DR238" t="s">
        <v>100</v>
      </c>
      <c r="DS238">
        <v>170</v>
      </c>
      <c r="DT238" s="1">
        <v>9.9000000000000005E-2</v>
      </c>
      <c r="DU238" s="2">
        <f t="shared" si="802"/>
        <v>1.98</v>
      </c>
      <c r="DV238" s="2">
        <f t="shared" si="803"/>
        <v>17.080000000000002</v>
      </c>
      <c r="DW238" s="2">
        <f t="shared" si="770"/>
        <v>6.0599999999999987</v>
      </c>
    </row>
    <row r="239" spans="1:128" x14ac:dyDescent="0.2">
      <c r="C239">
        <v>190</v>
      </c>
      <c r="D239" s="1">
        <v>0.157</v>
      </c>
      <c r="E239" s="2">
        <f t="shared" si="771"/>
        <v>3.14</v>
      </c>
      <c r="F239" s="2">
        <f t="shared" si="772"/>
        <v>31.410000000000004</v>
      </c>
      <c r="G239" s="2">
        <f t="shared" si="755"/>
        <v>-31.410000000000004</v>
      </c>
      <c r="K239">
        <v>190</v>
      </c>
      <c r="L239" s="1">
        <v>0</v>
      </c>
      <c r="M239" s="2">
        <f t="shared" si="773"/>
        <v>0</v>
      </c>
      <c r="N239" s="2">
        <f t="shared" si="774"/>
        <v>0</v>
      </c>
      <c r="O239" s="2">
        <f t="shared" si="756"/>
        <v>0</v>
      </c>
      <c r="S239">
        <v>190</v>
      </c>
      <c r="T239" s="1">
        <v>0</v>
      </c>
      <c r="U239" s="2">
        <f t="shared" si="775"/>
        <v>0</v>
      </c>
      <c r="V239" s="2">
        <f t="shared" si="776"/>
        <v>0</v>
      </c>
      <c r="W239" s="2">
        <f t="shared" si="757"/>
        <v>0</v>
      </c>
      <c r="AA239">
        <v>190</v>
      </c>
      <c r="AB239" s="1">
        <v>0.158</v>
      </c>
      <c r="AC239" s="2">
        <f t="shared" si="777"/>
        <v>3.16</v>
      </c>
      <c r="AD239" s="2">
        <f t="shared" si="778"/>
        <v>37.930000000000007</v>
      </c>
      <c r="AE239" s="2">
        <f t="shared" si="758"/>
        <v>-6.5200000000000031</v>
      </c>
      <c r="AI239">
        <v>190</v>
      </c>
      <c r="AJ239" s="1">
        <v>0</v>
      </c>
      <c r="AK239" s="2">
        <f t="shared" si="779"/>
        <v>0</v>
      </c>
      <c r="AL239" s="2">
        <f t="shared" si="780"/>
        <v>0</v>
      </c>
      <c r="AM239" s="2">
        <f t="shared" si="759"/>
        <v>0</v>
      </c>
      <c r="AQ239">
        <v>190</v>
      </c>
      <c r="AR239" s="1">
        <v>0</v>
      </c>
      <c r="AS239" s="2">
        <f t="shared" si="781"/>
        <v>0</v>
      </c>
      <c r="AT239" s="2">
        <f t="shared" si="782"/>
        <v>0</v>
      </c>
      <c r="AU239" s="2">
        <f t="shared" si="760"/>
        <v>0</v>
      </c>
      <c r="AY239">
        <v>190</v>
      </c>
      <c r="AZ239" s="1">
        <v>0.158</v>
      </c>
      <c r="BA239" s="2">
        <f t="shared" si="783"/>
        <v>3.16</v>
      </c>
      <c r="BB239" s="2">
        <f t="shared" si="784"/>
        <v>32.6</v>
      </c>
      <c r="BC239" s="2">
        <f t="shared" si="761"/>
        <v>5.3300000000000054</v>
      </c>
      <c r="BE239" s="1"/>
      <c r="BG239">
        <v>190</v>
      </c>
      <c r="BH239" s="1">
        <v>0</v>
      </c>
      <c r="BI239" s="2">
        <f t="shared" si="785"/>
        <v>0</v>
      </c>
      <c r="BJ239" s="2">
        <f t="shared" si="786"/>
        <v>0</v>
      </c>
      <c r="BK239" s="2">
        <f t="shared" si="762"/>
        <v>0</v>
      </c>
      <c r="BO239">
        <v>190</v>
      </c>
      <c r="BP239" s="1">
        <v>0.158</v>
      </c>
      <c r="BQ239" s="2">
        <f t="shared" si="787"/>
        <v>3.16</v>
      </c>
      <c r="BR239" s="2">
        <f t="shared" si="788"/>
        <v>31.700000000000003</v>
      </c>
      <c r="BS239" s="2">
        <f t="shared" si="763"/>
        <v>6.230000000000004</v>
      </c>
      <c r="BU239" s="1"/>
      <c r="BW239">
        <v>190</v>
      </c>
      <c r="BX239" s="1">
        <v>0.154</v>
      </c>
      <c r="BY239" s="2">
        <f t="shared" si="789"/>
        <v>3.08</v>
      </c>
      <c r="BZ239" s="2">
        <f t="shared" si="790"/>
        <v>29.78</v>
      </c>
      <c r="CA239" s="2">
        <f t="shared" si="764"/>
        <v>1.9200000000000017</v>
      </c>
      <c r="CE239">
        <v>190</v>
      </c>
      <c r="CF239" s="1">
        <v>0.14800000000000002</v>
      </c>
      <c r="CG239" s="2">
        <f t="shared" si="791"/>
        <v>2.9600000000000004</v>
      </c>
      <c r="CH239" s="2">
        <f t="shared" si="792"/>
        <v>27.920000000000005</v>
      </c>
      <c r="CI239" s="2">
        <f t="shared" si="765"/>
        <v>1.8599999999999959</v>
      </c>
      <c r="CM239">
        <v>190</v>
      </c>
      <c r="CN239" s="1">
        <v>0.14499999999999999</v>
      </c>
      <c r="CO239" s="2">
        <f t="shared" si="793"/>
        <v>2.9</v>
      </c>
      <c r="CP239" s="2">
        <f t="shared" si="794"/>
        <v>28.46</v>
      </c>
      <c r="CQ239" s="2">
        <f t="shared" si="766"/>
        <v>-0.53999999999999559</v>
      </c>
      <c r="CS239" s="1">
        <f t="shared" si="795"/>
        <v>0.14199999999999999</v>
      </c>
      <c r="CU239">
        <v>190</v>
      </c>
      <c r="CV239" s="1">
        <v>0.14499999999999999</v>
      </c>
      <c r="CW239" s="2">
        <f t="shared" si="796"/>
        <v>2.9</v>
      </c>
      <c r="CX239" s="2">
        <f t="shared" si="797"/>
        <v>28.25</v>
      </c>
      <c r="CY239" s="2">
        <f t="shared" si="767"/>
        <v>0.21000000000000085</v>
      </c>
      <c r="DC239">
        <v>190</v>
      </c>
      <c r="DD239" s="1">
        <v>0.13300000000000001</v>
      </c>
      <c r="DE239" s="2">
        <f t="shared" si="798"/>
        <v>2.66</v>
      </c>
      <c r="DF239" s="2">
        <f t="shared" si="799"/>
        <v>26.19</v>
      </c>
      <c r="DG239" s="2">
        <f t="shared" si="768"/>
        <v>2.0599999999999987</v>
      </c>
      <c r="DK239">
        <v>190</v>
      </c>
      <c r="DL239" s="1">
        <v>0.13100000000000001</v>
      </c>
      <c r="DM239" s="2">
        <f t="shared" si="800"/>
        <v>2.62</v>
      </c>
      <c r="DN239" s="2">
        <f t="shared" si="801"/>
        <v>25.76</v>
      </c>
      <c r="DO239" s="2">
        <f t="shared" si="769"/>
        <v>0.42999999999999972</v>
      </c>
      <c r="DR239" t="s">
        <v>100</v>
      </c>
      <c r="DS239">
        <v>190</v>
      </c>
      <c r="DT239" s="1">
        <v>9.2000000000000012E-2</v>
      </c>
      <c r="DU239" s="2">
        <f t="shared" si="802"/>
        <v>1.8400000000000003</v>
      </c>
      <c r="DV239" s="2">
        <f t="shared" si="803"/>
        <v>18.920000000000002</v>
      </c>
      <c r="DW239" s="2">
        <f t="shared" si="770"/>
        <v>6.84</v>
      </c>
    </row>
    <row r="240" spans="1:128" x14ac:dyDescent="0.2">
      <c r="C240">
        <v>210</v>
      </c>
      <c r="D240" s="1">
        <v>0.155</v>
      </c>
      <c r="E240" s="2">
        <f t="shared" si="771"/>
        <v>3.1</v>
      </c>
      <c r="F240" s="2">
        <f t="shared" si="772"/>
        <v>34.510000000000005</v>
      </c>
      <c r="G240" s="2">
        <f t="shared" si="755"/>
        <v>-34.510000000000005</v>
      </c>
      <c r="K240">
        <v>210</v>
      </c>
      <c r="L240" s="1">
        <v>0</v>
      </c>
      <c r="M240" s="2">
        <f t="shared" si="773"/>
        <v>0</v>
      </c>
      <c r="N240" s="2">
        <f t="shared" si="774"/>
        <v>0</v>
      </c>
      <c r="O240" s="2">
        <f t="shared" si="756"/>
        <v>0</v>
      </c>
      <c r="S240">
        <v>210</v>
      </c>
      <c r="T240" s="1">
        <v>0</v>
      </c>
      <c r="U240" s="2">
        <f t="shared" si="775"/>
        <v>0</v>
      </c>
      <c r="V240" s="2">
        <f t="shared" si="776"/>
        <v>0</v>
      </c>
      <c r="W240" s="2">
        <f t="shared" si="757"/>
        <v>0</v>
      </c>
      <c r="AA240">
        <v>210</v>
      </c>
      <c r="AB240" s="1">
        <v>0.155</v>
      </c>
      <c r="AC240" s="2">
        <f t="shared" si="777"/>
        <v>3.1</v>
      </c>
      <c r="AD240" s="2">
        <f t="shared" si="778"/>
        <v>41.030000000000008</v>
      </c>
      <c r="AE240" s="2">
        <f t="shared" si="758"/>
        <v>-6.5200000000000031</v>
      </c>
      <c r="AI240">
        <v>210</v>
      </c>
      <c r="AJ240" s="1">
        <v>0</v>
      </c>
      <c r="AK240" s="2">
        <f t="shared" si="779"/>
        <v>0</v>
      </c>
      <c r="AL240" s="2">
        <f t="shared" si="780"/>
        <v>0</v>
      </c>
      <c r="AM240" s="2">
        <f t="shared" si="759"/>
        <v>0</v>
      </c>
      <c r="AQ240">
        <v>210</v>
      </c>
      <c r="AR240" s="1">
        <v>0</v>
      </c>
      <c r="AS240" s="2">
        <f t="shared" si="781"/>
        <v>0</v>
      </c>
      <c r="AT240" s="2">
        <f t="shared" si="782"/>
        <v>0</v>
      </c>
      <c r="AU240" s="2">
        <f t="shared" si="760"/>
        <v>0</v>
      </c>
      <c r="AY240">
        <v>210</v>
      </c>
      <c r="AZ240" s="1">
        <v>0.15600000000000003</v>
      </c>
      <c r="BA240" s="2">
        <f t="shared" si="783"/>
        <v>3.1200000000000006</v>
      </c>
      <c r="BB240" s="2">
        <f t="shared" si="784"/>
        <v>35.72</v>
      </c>
      <c r="BC240" s="2">
        <f t="shared" si="761"/>
        <v>5.3100000000000094</v>
      </c>
      <c r="BE240" s="1"/>
      <c r="BG240">
        <v>210</v>
      </c>
      <c r="BH240" s="1">
        <v>0</v>
      </c>
      <c r="BI240" s="2">
        <f t="shared" si="785"/>
        <v>0</v>
      </c>
      <c r="BJ240" s="2">
        <f t="shared" si="786"/>
        <v>0</v>
      </c>
      <c r="BK240" s="2">
        <f t="shared" si="762"/>
        <v>0</v>
      </c>
      <c r="BO240">
        <v>210</v>
      </c>
      <c r="BP240" s="1">
        <v>0.15600000000000003</v>
      </c>
      <c r="BQ240" s="2">
        <f t="shared" si="787"/>
        <v>3.1200000000000006</v>
      </c>
      <c r="BR240" s="2">
        <f t="shared" si="788"/>
        <v>34.82</v>
      </c>
      <c r="BS240" s="2">
        <f t="shared" si="763"/>
        <v>6.210000000000008</v>
      </c>
      <c r="BU240" s="1"/>
      <c r="BW240">
        <v>210</v>
      </c>
      <c r="BX240" s="1">
        <v>0.157</v>
      </c>
      <c r="BY240" s="2">
        <f t="shared" si="789"/>
        <v>3.14</v>
      </c>
      <c r="BZ240" s="2">
        <f t="shared" si="790"/>
        <v>32.92</v>
      </c>
      <c r="CA240" s="2">
        <f t="shared" si="764"/>
        <v>1.8999999999999986</v>
      </c>
      <c r="CE240">
        <v>210</v>
      </c>
      <c r="CF240" s="1">
        <v>0.15200000000000002</v>
      </c>
      <c r="CG240" s="2">
        <f t="shared" si="791"/>
        <v>3.0400000000000005</v>
      </c>
      <c r="CH240" s="2">
        <f t="shared" si="792"/>
        <v>30.960000000000004</v>
      </c>
      <c r="CI240" s="2">
        <f t="shared" si="765"/>
        <v>1.9599999999999973</v>
      </c>
      <c r="CM240">
        <v>210</v>
      </c>
      <c r="CN240" s="1">
        <v>0.152</v>
      </c>
      <c r="CO240" s="2">
        <f t="shared" si="793"/>
        <v>3.04</v>
      </c>
      <c r="CP240" s="2">
        <f t="shared" si="794"/>
        <v>31.5</v>
      </c>
      <c r="CQ240" s="2">
        <f t="shared" si="766"/>
        <v>-0.53999999999999559</v>
      </c>
      <c r="CS240" s="1">
        <f t="shared" si="795"/>
        <v>0.14899999999999999</v>
      </c>
      <c r="CU240">
        <v>210</v>
      </c>
      <c r="CV240" s="1">
        <v>0.15200000000000002</v>
      </c>
      <c r="CW240" s="2">
        <f t="shared" si="796"/>
        <v>3.0400000000000005</v>
      </c>
      <c r="CX240" s="2">
        <f t="shared" si="797"/>
        <v>31.29</v>
      </c>
      <c r="CY240" s="2">
        <f t="shared" si="767"/>
        <v>0.21000000000000085</v>
      </c>
      <c r="DC240">
        <v>210</v>
      </c>
      <c r="DD240" s="1">
        <v>0.14100000000000001</v>
      </c>
      <c r="DE240" s="2">
        <f t="shared" si="798"/>
        <v>2.8200000000000003</v>
      </c>
      <c r="DF240" s="2">
        <f t="shared" si="799"/>
        <v>29.01</v>
      </c>
      <c r="DG240" s="2">
        <f t="shared" si="768"/>
        <v>2.2799999999999976</v>
      </c>
      <c r="DK240">
        <v>210</v>
      </c>
      <c r="DL240" s="1">
        <v>0.14000000000000001</v>
      </c>
      <c r="DM240" s="2">
        <f t="shared" si="800"/>
        <v>2.8000000000000003</v>
      </c>
      <c r="DN240" s="2">
        <f t="shared" si="801"/>
        <v>28.560000000000002</v>
      </c>
      <c r="DO240" s="2">
        <f t="shared" si="769"/>
        <v>0.44999999999999929</v>
      </c>
      <c r="DR240" t="s">
        <v>100</v>
      </c>
      <c r="DS240">
        <v>210</v>
      </c>
      <c r="DT240" s="1">
        <v>6.9000000000000006E-2</v>
      </c>
      <c r="DU240" s="2">
        <f t="shared" si="802"/>
        <v>1.3800000000000001</v>
      </c>
      <c r="DV240" s="2">
        <f t="shared" si="803"/>
        <v>20.3</v>
      </c>
      <c r="DW240" s="2">
        <f t="shared" si="770"/>
        <v>8.2600000000000016</v>
      </c>
    </row>
    <row r="241" spans="1:128" x14ac:dyDescent="0.2">
      <c r="C241">
        <v>230</v>
      </c>
      <c r="D241" s="1">
        <v>0.21100000000000002</v>
      </c>
      <c r="E241" s="2">
        <f t="shared" si="771"/>
        <v>4.2200000000000006</v>
      </c>
      <c r="F241" s="2">
        <f t="shared" si="772"/>
        <v>38.730000000000004</v>
      </c>
      <c r="G241" s="2">
        <f t="shared" si="755"/>
        <v>-38.730000000000004</v>
      </c>
      <c r="K241">
        <v>230</v>
      </c>
      <c r="L241" s="1">
        <v>0</v>
      </c>
      <c r="M241" s="2">
        <f t="shared" si="773"/>
        <v>0</v>
      </c>
      <c r="N241" s="2">
        <f t="shared" si="774"/>
        <v>0</v>
      </c>
      <c r="O241" s="2">
        <f t="shared" si="756"/>
        <v>0</v>
      </c>
      <c r="S241">
        <v>230</v>
      </c>
      <c r="T241" s="1">
        <v>0</v>
      </c>
      <c r="U241" s="2">
        <f t="shared" si="775"/>
        <v>0</v>
      </c>
      <c r="V241" s="2">
        <f t="shared" si="776"/>
        <v>0</v>
      </c>
      <c r="W241" s="2">
        <f t="shared" si="757"/>
        <v>0</v>
      </c>
      <c r="AA241">
        <v>230</v>
      </c>
      <c r="AB241" s="1">
        <v>0.21100000000000002</v>
      </c>
      <c r="AC241" s="2">
        <f t="shared" si="777"/>
        <v>4.2200000000000006</v>
      </c>
      <c r="AD241" s="2">
        <f t="shared" si="778"/>
        <v>45.250000000000007</v>
      </c>
      <c r="AE241" s="2">
        <f t="shared" si="758"/>
        <v>-6.5200000000000031</v>
      </c>
      <c r="AI241">
        <v>230</v>
      </c>
      <c r="AJ241" s="1">
        <v>0</v>
      </c>
      <c r="AK241" s="2">
        <f t="shared" si="779"/>
        <v>0</v>
      </c>
      <c r="AL241" s="2">
        <f t="shared" si="780"/>
        <v>0</v>
      </c>
      <c r="AM241" s="2">
        <f t="shared" si="759"/>
        <v>0</v>
      </c>
      <c r="AQ241">
        <v>230</v>
      </c>
      <c r="AR241" s="1">
        <v>0</v>
      </c>
      <c r="AS241" s="2">
        <f t="shared" si="781"/>
        <v>0</v>
      </c>
      <c r="AT241" s="2">
        <f t="shared" si="782"/>
        <v>0</v>
      </c>
      <c r="AU241" s="2">
        <f t="shared" si="760"/>
        <v>0</v>
      </c>
      <c r="AY241">
        <v>230</v>
      </c>
      <c r="AZ241" s="1">
        <v>0.215</v>
      </c>
      <c r="BA241" s="2">
        <f t="shared" si="783"/>
        <v>4.3</v>
      </c>
      <c r="BB241" s="2">
        <f t="shared" si="784"/>
        <v>40.019999999999996</v>
      </c>
      <c r="BC241" s="2">
        <f t="shared" si="761"/>
        <v>5.2300000000000111</v>
      </c>
      <c r="BE241" s="1"/>
      <c r="BG241">
        <v>230</v>
      </c>
      <c r="BH241" s="1">
        <v>0</v>
      </c>
      <c r="BI241" s="2">
        <f t="shared" si="785"/>
        <v>0</v>
      </c>
      <c r="BJ241" s="2">
        <f t="shared" si="786"/>
        <v>0</v>
      </c>
      <c r="BK241" s="2">
        <f t="shared" si="762"/>
        <v>0</v>
      </c>
      <c r="BO241">
        <v>230</v>
      </c>
      <c r="BP241" s="1">
        <v>0.215</v>
      </c>
      <c r="BQ241" s="2">
        <f t="shared" si="787"/>
        <v>4.3</v>
      </c>
      <c r="BR241" s="2">
        <f t="shared" si="788"/>
        <v>39.119999999999997</v>
      </c>
      <c r="BS241" s="2">
        <f t="shared" si="763"/>
        <v>6.1300000000000097</v>
      </c>
      <c r="BU241" s="1"/>
      <c r="BW241">
        <v>230</v>
      </c>
      <c r="BX241" s="1">
        <v>0.20499999999999999</v>
      </c>
      <c r="BY241" s="2">
        <f t="shared" si="789"/>
        <v>4.0999999999999996</v>
      </c>
      <c r="BZ241" s="2">
        <f t="shared" si="790"/>
        <v>37.020000000000003</v>
      </c>
      <c r="CA241" s="2">
        <f t="shared" si="764"/>
        <v>2.0999999999999943</v>
      </c>
      <c r="CE241">
        <v>230</v>
      </c>
      <c r="CF241" s="1">
        <v>0.21100000000000002</v>
      </c>
      <c r="CG241" s="2">
        <f t="shared" si="791"/>
        <v>4.2200000000000006</v>
      </c>
      <c r="CH241" s="2">
        <f t="shared" si="792"/>
        <v>35.180000000000007</v>
      </c>
      <c r="CI241" s="2">
        <f t="shared" si="765"/>
        <v>1.8399999999999963</v>
      </c>
      <c r="CM241">
        <v>230</v>
      </c>
      <c r="CN241" s="1">
        <v>0.20400000000000001</v>
      </c>
      <c r="CO241" s="2">
        <f t="shared" si="793"/>
        <v>4.08</v>
      </c>
      <c r="CP241" s="2">
        <f t="shared" si="794"/>
        <v>35.58</v>
      </c>
      <c r="CQ241" s="2">
        <f t="shared" si="766"/>
        <v>-0.39999999999999147</v>
      </c>
      <c r="CS241" s="1">
        <f t="shared" si="795"/>
        <v>0.20100000000000001</v>
      </c>
      <c r="CU241">
        <v>230</v>
      </c>
      <c r="CV241" s="1">
        <v>0.20400000000000001</v>
      </c>
      <c r="CW241" s="2">
        <f t="shared" si="796"/>
        <v>4.08</v>
      </c>
      <c r="CX241" s="2">
        <f t="shared" si="797"/>
        <v>35.369999999999997</v>
      </c>
      <c r="CY241" s="2">
        <f t="shared" si="767"/>
        <v>0.21000000000000085</v>
      </c>
      <c r="DC241">
        <v>230</v>
      </c>
      <c r="DD241" s="1">
        <v>0.19400000000000003</v>
      </c>
      <c r="DE241" s="2">
        <f t="shared" si="798"/>
        <v>3.8800000000000008</v>
      </c>
      <c r="DF241" s="2">
        <f t="shared" si="799"/>
        <v>32.89</v>
      </c>
      <c r="DG241" s="2">
        <f t="shared" si="768"/>
        <v>2.4799999999999969</v>
      </c>
      <c r="DK241">
        <v>230</v>
      </c>
      <c r="DL241" s="1">
        <v>0.191</v>
      </c>
      <c r="DM241" s="2">
        <f t="shared" si="800"/>
        <v>3.8200000000000003</v>
      </c>
      <c r="DN241" s="2">
        <f t="shared" si="801"/>
        <v>32.380000000000003</v>
      </c>
      <c r="DO241" s="2">
        <f t="shared" si="769"/>
        <v>0.50999999999999801</v>
      </c>
      <c r="DR241" t="s">
        <v>100</v>
      </c>
      <c r="DS241">
        <v>230</v>
      </c>
      <c r="DT241" s="1">
        <v>6.1000000000000006E-2</v>
      </c>
      <c r="DU241" s="2">
        <f t="shared" si="802"/>
        <v>1.2200000000000002</v>
      </c>
      <c r="DV241" s="2">
        <f t="shared" si="803"/>
        <v>21.52</v>
      </c>
      <c r="DW241" s="2">
        <f t="shared" si="770"/>
        <v>10.860000000000003</v>
      </c>
    </row>
    <row r="242" spans="1:128" x14ac:dyDescent="0.2">
      <c r="C242">
        <v>250</v>
      </c>
      <c r="D242" s="1">
        <v>0.223</v>
      </c>
      <c r="E242" s="2">
        <f t="shared" si="771"/>
        <v>4.46</v>
      </c>
      <c r="F242" s="2">
        <f t="shared" si="772"/>
        <v>43.190000000000005</v>
      </c>
      <c r="G242" s="2">
        <f t="shared" si="755"/>
        <v>-43.190000000000005</v>
      </c>
      <c r="K242">
        <v>250</v>
      </c>
      <c r="L242" s="1">
        <v>0</v>
      </c>
      <c r="M242" s="2">
        <f t="shared" si="773"/>
        <v>0</v>
      </c>
      <c r="N242" s="2">
        <f t="shared" si="774"/>
        <v>0</v>
      </c>
      <c r="O242" s="2">
        <f t="shared" si="756"/>
        <v>0</v>
      </c>
      <c r="S242">
        <v>250</v>
      </c>
      <c r="T242" s="1">
        <v>0</v>
      </c>
      <c r="U242" s="2">
        <f t="shared" si="775"/>
        <v>0</v>
      </c>
      <c r="V242" s="2">
        <f t="shared" si="776"/>
        <v>0</v>
      </c>
      <c r="W242" s="2">
        <f t="shared" si="757"/>
        <v>0</v>
      </c>
      <c r="AA242">
        <v>250</v>
      </c>
      <c r="AB242" s="1">
        <v>0.218</v>
      </c>
      <c r="AC242" s="2">
        <f t="shared" si="777"/>
        <v>4.3600000000000003</v>
      </c>
      <c r="AD242" s="2">
        <f t="shared" si="778"/>
        <v>49.610000000000007</v>
      </c>
      <c r="AE242" s="2">
        <f t="shared" si="758"/>
        <v>-6.4200000000000017</v>
      </c>
      <c r="AI242">
        <v>250</v>
      </c>
      <c r="AJ242" s="1">
        <v>0</v>
      </c>
      <c r="AK242" s="2">
        <f t="shared" si="779"/>
        <v>0</v>
      </c>
      <c r="AL242" s="2">
        <f t="shared" si="780"/>
        <v>0</v>
      </c>
      <c r="AM242" s="2">
        <f t="shared" si="759"/>
        <v>0</v>
      </c>
      <c r="AQ242">
        <v>250</v>
      </c>
      <c r="AR242" s="1">
        <v>0</v>
      </c>
      <c r="AS242" s="2">
        <f t="shared" si="781"/>
        <v>0</v>
      </c>
      <c r="AT242" s="2">
        <f t="shared" si="782"/>
        <v>0</v>
      </c>
      <c r="AU242" s="2">
        <f t="shared" si="760"/>
        <v>0</v>
      </c>
      <c r="AY242">
        <v>250</v>
      </c>
      <c r="AZ242" s="1">
        <v>0.223</v>
      </c>
      <c r="BA242" s="2">
        <f t="shared" si="783"/>
        <v>4.46</v>
      </c>
      <c r="BB242" s="2">
        <f t="shared" si="784"/>
        <v>44.48</v>
      </c>
      <c r="BC242" s="2">
        <f t="shared" si="761"/>
        <v>5.1300000000000097</v>
      </c>
      <c r="BE242" s="1"/>
      <c r="BG242">
        <v>250</v>
      </c>
      <c r="BH242" s="1">
        <v>0</v>
      </c>
      <c r="BI242" s="2">
        <f t="shared" si="785"/>
        <v>0</v>
      </c>
      <c r="BJ242" s="2">
        <f t="shared" si="786"/>
        <v>0</v>
      </c>
      <c r="BK242" s="2">
        <f t="shared" si="762"/>
        <v>0</v>
      </c>
      <c r="BO242">
        <v>250</v>
      </c>
      <c r="BP242" s="1">
        <v>0.223</v>
      </c>
      <c r="BQ242" s="2">
        <f t="shared" si="787"/>
        <v>4.46</v>
      </c>
      <c r="BR242" s="2">
        <f t="shared" si="788"/>
        <v>43.58</v>
      </c>
      <c r="BS242" s="2">
        <f t="shared" si="763"/>
        <v>6.0300000000000082</v>
      </c>
      <c r="BU242" s="1"/>
      <c r="BW242">
        <v>250</v>
      </c>
      <c r="BX242" s="1">
        <v>0.21600000000000003</v>
      </c>
      <c r="BY242" s="2">
        <f t="shared" si="789"/>
        <v>4.32</v>
      </c>
      <c r="BZ242" s="2">
        <f t="shared" si="790"/>
        <v>41.34</v>
      </c>
      <c r="CA242" s="2">
        <f t="shared" si="764"/>
        <v>2.2399999999999949</v>
      </c>
      <c r="CE242">
        <v>250</v>
      </c>
      <c r="CF242" s="1">
        <v>0.22</v>
      </c>
      <c r="CG242" s="2">
        <f t="shared" si="791"/>
        <v>4.4000000000000004</v>
      </c>
      <c r="CH242" s="2">
        <f t="shared" si="792"/>
        <v>39.580000000000005</v>
      </c>
      <c r="CI242" s="2">
        <f t="shared" si="765"/>
        <v>1.759999999999998</v>
      </c>
      <c r="CM242">
        <v>250</v>
      </c>
      <c r="CN242" s="1">
        <v>0.21600000000000003</v>
      </c>
      <c r="CO242" s="2">
        <f t="shared" si="793"/>
        <v>4.32</v>
      </c>
      <c r="CP242" s="2">
        <f t="shared" si="794"/>
        <v>39.9</v>
      </c>
      <c r="CQ242" s="2">
        <f t="shared" si="766"/>
        <v>-0.31999999999999318</v>
      </c>
      <c r="CS242" s="1">
        <f t="shared" si="795"/>
        <v>0.21300000000000002</v>
      </c>
      <c r="CU242">
        <v>250</v>
      </c>
      <c r="CV242" s="1">
        <v>0.215</v>
      </c>
      <c r="CW242" s="2">
        <f t="shared" si="796"/>
        <v>4.3</v>
      </c>
      <c r="CX242" s="2">
        <f t="shared" si="797"/>
        <v>39.669999999999995</v>
      </c>
      <c r="CY242" s="2">
        <f t="shared" si="767"/>
        <v>0.23000000000000398</v>
      </c>
      <c r="DC242">
        <v>250</v>
      </c>
      <c r="DD242" s="1">
        <v>0.21</v>
      </c>
      <c r="DE242" s="2">
        <f t="shared" si="798"/>
        <v>4.2</v>
      </c>
      <c r="DF242" s="2">
        <f t="shared" si="799"/>
        <v>37.090000000000003</v>
      </c>
      <c r="DG242" s="2">
        <f t="shared" si="768"/>
        <v>2.5799999999999912</v>
      </c>
      <c r="DK242">
        <v>250</v>
      </c>
      <c r="DL242" s="1">
        <v>0.20800000000000002</v>
      </c>
      <c r="DM242" s="2">
        <f t="shared" si="800"/>
        <v>4.16</v>
      </c>
      <c r="DN242" s="2">
        <f t="shared" si="801"/>
        <v>36.540000000000006</v>
      </c>
      <c r="DO242" s="2">
        <f t="shared" si="769"/>
        <v>0.54999999999999716</v>
      </c>
      <c r="DR242" t="s">
        <v>100</v>
      </c>
      <c r="DS242">
        <v>250</v>
      </c>
      <c r="DT242" s="1">
        <v>5.3000000000000005E-2</v>
      </c>
      <c r="DU242" s="2">
        <f t="shared" si="802"/>
        <v>1.06</v>
      </c>
      <c r="DV242" s="2">
        <f t="shared" si="803"/>
        <v>22.58</v>
      </c>
      <c r="DW242" s="2">
        <f t="shared" si="770"/>
        <v>13.960000000000008</v>
      </c>
    </row>
    <row r="243" spans="1:128" x14ac:dyDescent="0.2">
      <c r="C243">
        <v>270</v>
      </c>
      <c r="D243" s="1">
        <v>0.23499999999999999</v>
      </c>
      <c r="E243" s="2">
        <f t="shared" si="771"/>
        <v>4.6999999999999993</v>
      </c>
      <c r="F243" s="2">
        <f t="shared" si="772"/>
        <v>47.89</v>
      </c>
      <c r="G243" s="2">
        <f t="shared" si="755"/>
        <v>-47.89</v>
      </c>
      <c r="K243">
        <v>270</v>
      </c>
      <c r="L243" s="1">
        <v>0</v>
      </c>
      <c r="M243" s="2">
        <f t="shared" si="773"/>
        <v>0</v>
      </c>
      <c r="N243" s="2">
        <f t="shared" si="774"/>
        <v>0</v>
      </c>
      <c r="O243" s="2">
        <f t="shared" si="756"/>
        <v>0</v>
      </c>
      <c r="S243">
        <v>270</v>
      </c>
      <c r="T243" s="1">
        <v>0</v>
      </c>
      <c r="U243" s="2">
        <f t="shared" si="775"/>
        <v>0</v>
      </c>
      <c r="V243" s="2">
        <f t="shared" si="776"/>
        <v>0</v>
      </c>
      <c r="W243" s="2">
        <f t="shared" si="757"/>
        <v>0</v>
      </c>
      <c r="AA243">
        <v>270</v>
      </c>
      <c r="AB243" s="1">
        <v>0.23800000000000002</v>
      </c>
      <c r="AC243" s="2">
        <f t="shared" si="777"/>
        <v>4.7600000000000007</v>
      </c>
      <c r="AD243" s="2">
        <f t="shared" si="778"/>
        <v>54.370000000000005</v>
      </c>
      <c r="AE243" s="2">
        <f t="shared" si="758"/>
        <v>-6.480000000000004</v>
      </c>
      <c r="AI243">
        <v>270</v>
      </c>
      <c r="AJ243" s="1">
        <v>0</v>
      </c>
      <c r="AK243" s="2">
        <f t="shared" si="779"/>
        <v>0</v>
      </c>
      <c r="AL243" s="2">
        <f t="shared" si="780"/>
        <v>0</v>
      </c>
      <c r="AM243" s="2">
        <f t="shared" si="759"/>
        <v>0</v>
      </c>
      <c r="AQ243">
        <v>270</v>
      </c>
      <c r="AR243" s="1">
        <v>0</v>
      </c>
      <c r="AS243" s="2">
        <f t="shared" si="781"/>
        <v>0</v>
      </c>
      <c r="AT243" s="2">
        <f t="shared" si="782"/>
        <v>0</v>
      </c>
      <c r="AU243" s="2">
        <f t="shared" si="760"/>
        <v>0</v>
      </c>
      <c r="AY243">
        <v>270</v>
      </c>
      <c r="AZ243" s="1">
        <v>0.23800000000000002</v>
      </c>
      <c r="BA243" s="2">
        <f t="shared" si="783"/>
        <v>4.7600000000000007</v>
      </c>
      <c r="BB243" s="2">
        <f t="shared" si="784"/>
        <v>49.239999999999995</v>
      </c>
      <c r="BC243" s="2">
        <f t="shared" si="761"/>
        <v>5.1300000000000097</v>
      </c>
      <c r="BE243" s="1"/>
      <c r="BG243">
        <v>270</v>
      </c>
      <c r="BH243" s="1">
        <v>0</v>
      </c>
      <c r="BI243" s="2">
        <f t="shared" si="785"/>
        <v>0</v>
      </c>
      <c r="BJ243" s="2">
        <f t="shared" si="786"/>
        <v>0</v>
      </c>
      <c r="BK243" s="2">
        <f t="shared" si="762"/>
        <v>0</v>
      </c>
      <c r="BO243">
        <v>270</v>
      </c>
      <c r="BP243" s="1">
        <v>0.23800000000000002</v>
      </c>
      <c r="BQ243" s="2">
        <f t="shared" si="787"/>
        <v>4.7600000000000007</v>
      </c>
      <c r="BR243" s="2">
        <f t="shared" si="788"/>
        <v>48.339999999999996</v>
      </c>
      <c r="BS243" s="2">
        <f t="shared" si="763"/>
        <v>6.0300000000000082</v>
      </c>
      <c r="BU243" s="1"/>
      <c r="BW243">
        <v>270</v>
      </c>
      <c r="BX243" s="1">
        <v>0.22900000000000001</v>
      </c>
      <c r="BY243" s="2">
        <f t="shared" si="789"/>
        <v>4.58</v>
      </c>
      <c r="BZ243" s="2">
        <f t="shared" si="790"/>
        <v>45.92</v>
      </c>
      <c r="CA243" s="2">
        <f t="shared" si="764"/>
        <v>2.4199999999999946</v>
      </c>
      <c r="CE243">
        <v>270</v>
      </c>
      <c r="CF243" s="1">
        <v>0.23800000000000002</v>
      </c>
      <c r="CG243" s="2">
        <f t="shared" si="791"/>
        <v>4.7600000000000007</v>
      </c>
      <c r="CH243" s="2">
        <f t="shared" si="792"/>
        <v>44.34</v>
      </c>
      <c r="CI243" s="2">
        <f t="shared" si="765"/>
        <v>1.5799999999999983</v>
      </c>
      <c r="CM243">
        <v>270</v>
      </c>
      <c r="CN243" s="1">
        <v>0.23</v>
      </c>
      <c r="CO243" s="2">
        <f t="shared" si="793"/>
        <v>4.6000000000000005</v>
      </c>
      <c r="CP243" s="2">
        <f t="shared" si="794"/>
        <v>44.5</v>
      </c>
      <c r="CQ243" s="2">
        <f t="shared" si="766"/>
        <v>-0.15999999999999659</v>
      </c>
      <c r="CS243" s="1">
        <f t="shared" si="795"/>
        <v>0.22700000000000001</v>
      </c>
      <c r="CU243">
        <v>270</v>
      </c>
      <c r="CV243" s="1">
        <v>0.23100000000000001</v>
      </c>
      <c r="CW243" s="2">
        <f t="shared" si="796"/>
        <v>4.62</v>
      </c>
      <c r="CX243" s="2">
        <f t="shared" si="797"/>
        <v>44.289999999999992</v>
      </c>
      <c r="CY243" s="2">
        <f t="shared" si="767"/>
        <v>0.21000000000000796</v>
      </c>
      <c r="DC243">
        <v>270</v>
      </c>
      <c r="DD243" s="1">
        <v>0.22500000000000001</v>
      </c>
      <c r="DE243" s="2">
        <f t="shared" si="798"/>
        <v>4.5</v>
      </c>
      <c r="DF243" s="2">
        <f t="shared" si="799"/>
        <v>41.59</v>
      </c>
      <c r="DG243" s="2">
        <f t="shared" si="768"/>
        <v>2.6999999999999886</v>
      </c>
      <c r="DK243">
        <v>270</v>
      </c>
      <c r="DL243" s="1">
        <v>0.223</v>
      </c>
      <c r="DM243" s="2">
        <f t="shared" si="800"/>
        <v>4.46</v>
      </c>
      <c r="DN243" s="2">
        <f t="shared" si="801"/>
        <v>41.000000000000007</v>
      </c>
      <c r="DO243" s="2">
        <f t="shared" si="769"/>
        <v>0.58999999999999631</v>
      </c>
      <c r="DR243" t="s">
        <v>100</v>
      </c>
      <c r="DS243">
        <v>270</v>
      </c>
      <c r="DT243" s="1">
        <v>4.6000000000000006E-2</v>
      </c>
      <c r="DU243" s="2">
        <f t="shared" si="802"/>
        <v>0.92000000000000015</v>
      </c>
      <c r="DV243" s="2">
        <f t="shared" si="803"/>
        <v>23.5</v>
      </c>
      <c r="DW243" s="2">
        <f t="shared" si="770"/>
        <v>17.500000000000007</v>
      </c>
    </row>
    <row r="244" spans="1:128" x14ac:dyDescent="0.2">
      <c r="C244">
        <v>290</v>
      </c>
      <c r="D244" s="1">
        <v>0.23900000000000002</v>
      </c>
      <c r="E244" s="2">
        <f t="shared" si="771"/>
        <v>4.78</v>
      </c>
      <c r="F244" s="2">
        <f t="shared" si="772"/>
        <v>52.67</v>
      </c>
      <c r="G244" s="2">
        <f t="shared" si="755"/>
        <v>-52.67</v>
      </c>
      <c r="K244">
        <v>290</v>
      </c>
      <c r="L244" s="1">
        <v>0</v>
      </c>
      <c r="M244" s="2">
        <f t="shared" si="773"/>
        <v>0</v>
      </c>
      <c r="N244" s="2">
        <f t="shared" si="774"/>
        <v>0</v>
      </c>
      <c r="O244" s="2">
        <f t="shared" si="756"/>
        <v>0</v>
      </c>
      <c r="S244">
        <v>290</v>
      </c>
      <c r="T244" s="1">
        <v>0</v>
      </c>
      <c r="U244" s="2">
        <f t="shared" si="775"/>
        <v>0</v>
      </c>
      <c r="V244" s="2">
        <f t="shared" si="776"/>
        <v>0</v>
      </c>
      <c r="W244" s="2">
        <f t="shared" si="757"/>
        <v>0</v>
      </c>
      <c r="AA244">
        <v>290</v>
      </c>
      <c r="AB244" s="1">
        <v>0.24200000000000002</v>
      </c>
      <c r="AC244" s="2">
        <f t="shared" si="777"/>
        <v>4.8400000000000007</v>
      </c>
      <c r="AD244" s="2">
        <f t="shared" si="778"/>
        <v>59.210000000000008</v>
      </c>
      <c r="AE244" s="2">
        <f t="shared" si="758"/>
        <v>-6.5400000000000063</v>
      </c>
      <c r="AI244">
        <v>290</v>
      </c>
      <c r="AJ244" s="1">
        <v>0</v>
      </c>
      <c r="AK244" s="2">
        <f t="shared" si="779"/>
        <v>0</v>
      </c>
      <c r="AL244" s="2">
        <f t="shared" si="780"/>
        <v>0</v>
      </c>
      <c r="AM244" s="2">
        <f t="shared" si="759"/>
        <v>0</v>
      </c>
      <c r="AQ244">
        <v>290</v>
      </c>
      <c r="AR244" s="1">
        <v>0</v>
      </c>
      <c r="AS244" s="2">
        <f t="shared" si="781"/>
        <v>0</v>
      </c>
      <c r="AT244" s="2">
        <f t="shared" si="782"/>
        <v>0</v>
      </c>
      <c r="AU244" s="2">
        <f t="shared" si="760"/>
        <v>0</v>
      </c>
      <c r="AY244">
        <v>290</v>
      </c>
      <c r="AZ244" s="1">
        <v>0.24299999999999999</v>
      </c>
      <c r="BA244" s="2">
        <f t="shared" si="783"/>
        <v>4.8599999999999994</v>
      </c>
      <c r="BB244" s="2">
        <f t="shared" si="784"/>
        <v>54.099999999999994</v>
      </c>
      <c r="BC244" s="2">
        <f t="shared" si="761"/>
        <v>5.1100000000000136</v>
      </c>
      <c r="BE244" s="1"/>
      <c r="BG244">
        <v>290</v>
      </c>
      <c r="BH244" s="1">
        <v>0</v>
      </c>
      <c r="BI244" s="2">
        <f t="shared" si="785"/>
        <v>0</v>
      </c>
      <c r="BJ244" s="2">
        <f t="shared" si="786"/>
        <v>0</v>
      </c>
      <c r="BK244" s="2">
        <f t="shared" si="762"/>
        <v>0</v>
      </c>
      <c r="BO244">
        <v>290</v>
      </c>
      <c r="BP244" s="1">
        <v>0.24299999999999999</v>
      </c>
      <c r="BQ244" s="2">
        <f t="shared" si="787"/>
        <v>4.8599999999999994</v>
      </c>
      <c r="BR244" s="2">
        <f t="shared" si="788"/>
        <v>53.199999999999996</v>
      </c>
      <c r="BS244" s="2">
        <f t="shared" si="763"/>
        <v>6.0100000000000122</v>
      </c>
      <c r="BU244" s="1"/>
      <c r="BW244">
        <v>290</v>
      </c>
      <c r="BX244" s="1">
        <v>0.23499999999999999</v>
      </c>
      <c r="BY244" s="2">
        <f t="shared" si="789"/>
        <v>4.6999999999999993</v>
      </c>
      <c r="BZ244" s="2">
        <f t="shared" si="790"/>
        <v>50.620000000000005</v>
      </c>
      <c r="CA244" s="2">
        <f t="shared" si="764"/>
        <v>2.5799999999999912</v>
      </c>
      <c r="CE244">
        <v>290</v>
      </c>
      <c r="CF244" s="1">
        <v>0.24100000000000002</v>
      </c>
      <c r="CG244" s="2">
        <f t="shared" si="791"/>
        <v>4.82</v>
      </c>
      <c r="CH244" s="2">
        <f t="shared" si="792"/>
        <v>49.160000000000004</v>
      </c>
      <c r="CI244" s="2">
        <f t="shared" si="765"/>
        <v>1.4600000000000009</v>
      </c>
      <c r="CM244">
        <v>290</v>
      </c>
      <c r="CN244" s="1">
        <v>0.23</v>
      </c>
      <c r="CO244" s="2">
        <f t="shared" si="793"/>
        <v>4.6000000000000005</v>
      </c>
      <c r="CP244" s="2">
        <f t="shared" si="794"/>
        <v>49.1</v>
      </c>
      <c r="CQ244" s="2">
        <f t="shared" si="766"/>
        <v>6.0000000000002274E-2</v>
      </c>
      <c r="CS244" s="1">
        <f t="shared" si="795"/>
        <v>0.22700000000000001</v>
      </c>
      <c r="CU244">
        <v>290</v>
      </c>
      <c r="CV244" s="1">
        <v>0.23</v>
      </c>
      <c r="CW244" s="2">
        <f t="shared" si="796"/>
        <v>4.6000000000000005</v>
      </c>
      <c r="CX244" s="2">
        <f t="shared" si="797"/>
        <v>48.889999999999993</v>
      </c>
      <c r="CY244" s="2">
        <f t="shared" si="767"/>
        <v>0.21000000000000796</v>
      </c>
      <c r="DC244">
        <v>290</v>
      </c>
      <c r="DD244" s="1">
        <v>0.23100000000000001</v>
      </c>
      <c r="DE244" s="2">
        <f t="shared" si="798"/>
        <v>4.62</v>
      </c>
      <c r="DF244" s="2">
        <f t="shared" si="799"/>
        <v>46.21</v>
      </c>
      <c r="DG244" s="2">
        <f t="shared" si="768"/>
        <v>2.6799999999999926</v>
      </c>
      <c r="DK244">
        <v>290</v>
      </c>
      <c r="DL244" s="1">
        <v>0.22700000000000004</v>
      </c>
      <c r="DM244" s="2">
        <f t="shared" si="800"/>
        <v>4.5400000000000009</v>
      </c>
      <c r="DN244" s="2">
        <f t="shared" si="801"/>
        <v>45.540000000000006</v>
      </c>
      <c r="DO244" s="2">
        <f t="shared" si="769"/>
        <v>0.6699999999999946</v>
      </c>
      <c r="DR244" t="s">
        <v>100</v>
      </c>
      <c r="DS244">
        <v>290</v>
      </c>
      <c r="DT244" s="1">
        <v>4.1000000000000009E-2</v>
      </c>
      <c r="DU244" s="2">
        <f t="shared" si="802"/>
        <v>0.82000000000000017</v>
      </c>
      <c r="DV244" s="2">
        <f t="shared" si="803"/>
        <v>24.32</v>
      </c>
      <c r="DW244" s="2">
        <f t="shared" si="770"/>
        <v>21.220000000000006</v>
      </c>
    </row>
    <row r="245" spans="1:128" x14ac:dyDescent="0.2">
      <c r="D245" s="1"/>
      <c r="E245" s="2"/>
      <c r="F245" s="2"/>
      <c r="G245" s="2"/>
      <c r="L245" s="1"/>
      <c r="M245" s="2"/>
      <c r="N245" s="2"/>
      <c r="O245" s="2"/>
      <c r="T245" s="1"/>
      <c r="U245" s="2"/>
      <c r="V245" s="2"/>
      <c r="W245" s="2"/>
      <c r="AB245" s="1"/>
      <c r="AC245" s="2"/>
      <c r="AD245" s="2"/>
      <c r="AE245" s="2"/>
      <c r="AJ245" s="1"/>
      <c r="AK245" s="2"/>
      <c r="AL245" s="2"/>
      <c r="AM245" s="2"/>
      <c r="AR245" s="1"/>
      <c r="AS245" s="2"/>
      <c r="AT245" s="2"/>
      <c r="AU245" s="2"/>
      <c r="AZ245" s="1"/>
      <c r="BA245" s="2"/>
      <c r="BB245" s="2"/>
      <c r="BC245" s="2"/>
      <c r="BH245" s="1"/>
      <c r="BI245" s="2"/>
      <c r="BJ245" s="2"/>
      <c r="BK245" s="2"/>
      <c r="BP245" s="1"/>
      <c r="BQ245" s="2"/>
      <c r="BR245" s="2"/>
      <c r="BS245" s="2"/>
      <c r="BX245" s="1"/>
      <c r="BY245" s="2"/>
      <c r="BZ245" s="2"/>
      <c r="CA245" s="2"/>
      <c r="CF245" s="1"/>
      <c r="CG245" s="2"/>
      <c r="CH245" s="2"/>
      <c r="CI245" s="2"/>
      <c r="CN245" s="1"/>
      <c r="CO245" s="2"/>
      <c r="CP245" s="2"/>
      <c r="CQ245" s="2"/>
      <c r="CV245" s="1"/>
      <c r="CW245" s="2"/>
      <c r="CX245" s="2"/>
      <c r="CY245" s="2"/>
      <c r="DD245" s="1"/>
      <c r="DE245" s="2"/>
      <c r="DF245" s="2"/>
      <c r="DG245" s="2"/>
      <c r="DL245" s="1"/>
      <c r="DM245" s="2"/>
      <c r="DN245" s="2"/>
      <c r="DO245" s="2"/>
      <c r="DR245" t="s">
        <v>100</v>
      </c>
      <c r="DT245" s="1"/>
      <c r="DU245" s="2"/>
      <c r="DV245" s="2"/>
      <c r="DW245" s="2"/>
    </row>
    <row r="246" spans="1:128" x14ac:dyDescent="0.2">
      <c r="A246">
        <v>301</v>
      </c>
      <c r="B246" t="s">
        <v>113</v>
      </c>
      <c r="C246">
        <v>30</v>
      </c>
      <c r="D246" s="1">
        <v>0</v>
      </c>
      <c r="E246" s="2">
        <f>D246*30</f>
        <v>0</v>
      </c>
      <c r="F246" s="2">
        <f>E246</f>
        <v>0</v>
      </c>
      <c r="G246" s="2">
        <f t="shared" ref="G246:G259" si="804">IL246-F246</f>
        <v>0</v>
      </c>
      <c r="I246">
        <v>301</v>
      </c>
      <c r="J246" t="s">
        <v>113</v>
      </c>
      <c r="K246">
        <v>30</v>
      </c>
      <c r="L246" s="1">
        <v>0.11600000000000001</v>
      </c>
      <c r="M246" s="2">
        <f>L246*30</f>
        <v>3.48</v>
      </c>
      <c r="N246" s="2">
        <f>M246</f>
        <v>3.48</v>
      </c>
      <c r="O246" s="2">
        <f t="shared" ref="O246:O259" si="805">ID246-N246</f>
        <v>-3.48</v>
      </c>
      <c r="Q246">
        <v>301</v>
      </c>
      <c r="R246" t="s">
        <v>113</v>
      </c>
      <c r="S246">
        <v>30</v>
      </c>
      <c r="T246" s="1">
        <v>0</v>
      </c>
      <c r="U246" s="2">
        <f>T246*30</f>
        <v>0</v>
      </c>
      <c r="V246" s="2">
        <f>U246</f>
        <v>0</v>
      </c>
      <c r="W246" s="2">
        <f t="shared" ref="W246:W259" si="806">IL246-V246</f>
        <v>0</v>
      </c>
      <c r="Y246">
        <v>301</v>
      </c>
      <c r="Z246" t="s">
        <v>113</v>
      </c>
      <c r="AA246">
        <v>30</v>
      </c>
      <c r="AB246" s="1">
        <v>0</v>
      </c>
      <c r="AC246" s="2">
        <f>AB246*30</f>
        <v>0</v>
      </c>
      <c r="AD246" s="2">
        <f>AC246</f>
        <v>0</v>
      </c>
      <c r="AE246" s="2">
        <f t="shared" ref="AE246:AE259" si="807">IT246-AD246</f>
        <v>0</v>
      </c>
      <c r="AG246">
        <v>301</v>
      </c>
      <c r="AH246" t="s">
        <v>113</v>
      </c>
      <c r="AI246">
        <v>30</v>
      </c>
      <c r="AJ246" s="1">
        <v>0.221</v>
      </c>
      <c r="AK246" s="2">
        <f>AJ246*30</f>
        <v>6.63</v>
      </c>
      <c r="AL246" s="2">
        <f>AK246</f>
        <v>6.63</v>
      </c>
      <c r="AM246" s="2">
        <f t="shared" ref="AM246:AM259" si="808">N246-AL246</f>
        <v>-3.15</v>
      </c>
      <c r="AO246">
        <v>301</v>
      </c>
      <c r="AP246" t="s">
        <v>113</v>
      </c>
      <c r="AQ246">
        <v>30</v>
      </c>
      <c r="AR246" s="1">
        <v>0</v>
      </c>
      <c r="AS246" s="2">
        <f>AR246*30</f>
        <v>0</v>
      </c>
      <c r="AT246" s="2">
        <f>AS246</f>
        <v>0</v>
      </c>
      <c r="AU246" s="2">
        <f t="shared" ref="AU246:AU259" si="809">V246-AT246</f>
        <v>0</v>
      </c>
      <c r="AW246">
        <v>301</v>
      </c>
      <c r="AX246" t="s">
        <v>113</v>
      </c>
      <c r="AY246">
        <v>30</v>
      </c>
      <c r="AZ246" s="1">
        <v>0.17199999999999999</v>
      </c>
      <c r="BA246" s="2">
        <f>AZ246*30</f>
        <v>5.1599999999999993</v>
      </c>
      <c r="BB246" s="2">
        <f>BA246</f>
        <v>5.1599999999999993</v>
      </c>
      <c r="BC246" s="2">
        <f t="shared" ref="BC246:BC259" si="810">AL246-BB246</f>
        <v>1.4700000000000006</v>
      </c>
      <c r="BE246">
        <v>301</v>
      </c>
      <c r="BF246" t="s">
        <v>113</v>
      </c>
      <c r="BG246">
        <v>30</v>
      </c>
      <c r="BH246" s="1">
        <v>0</v>
      </c>
      <c r="BI246" s="2">
        <f>BH246*30</f>
        <v>0</v>
      </c>
      <c r="BJ246" s="2">
        <f>BI246</f>
        <v>0</v>
      </c>
      <c r="BK246" s="2">
        <f t="shared" ref="BK246:BK259" si="811">AL246-BJ246</f>
        <v>6.63</v>
      </c>
      <c r="BM246">
        <v>301</v>
      </c>
      <c r="BN246" t="s">
        <v>113</v>
      </c>
      <c r="BO246">
        <v>30</v>
      </c>
      <c r="BP246" s="1">
        <v>0.11</v>
      </c>
      <c r="BQ246" s="2">
        <f>BP246*30</f>
        <v>3.3</v>
      </c>
      <c r="BR246" s="2">
        <f>BQ246</f>
        <v>3.3</v>
      </c>
      <c r="BS246" s="2">
        <f t="shared" ref="BS246:BS259" si="812">BB246-BR246</f>
        <v>1.8599999999999994</v>
      </c>
      <c r="BU246">
        <v>301</v>
      </c>
      <c r="BV246" t="s">
        <v>113</v>
      </c>
      <c r="BW246">
        <v>30</v>
      </c>
      <c r="BX246" s="1">
        <v>9.2999999999999999E-2</v>
      </c>
      <c r="BY246" s="2">
        <f>BX246*30</f>
        <v>2.79</v>
      </c>
      <c r="BZ246" s="2">
        <f>BY246</f>
        <v>2.79</v>
      </c>
      <c r="CA246" s="2">
        <f t="shared" ref="CA246:CA259" si="813">BR246-BZ246</f>
        <v>0.50999999999999979</v>
      </c>
      <c r="CC246">
        <v>301</v>
      </c>
      <c r="CD246" t="s">
        <v>113</v>
      </c>
      <c r="CE246">
        <v>30</v>
      </c>
      <c r="CF246" s="1">
        <v>0.08</v>
      </c>
      <c r="CG246" s="2">
        <f>CF246*30</f>
        <v>2.4</v>
      </c>
      <c r="CH246" s="2">
        <f>CG246</f>
        <v>2.4</v>
      </c>
      <c r="CI246" s="2">
        <f t="shared" ref="CI246:CI259" si="814">BZ246-CH246</f>
        <v>0.39000000000000012</v>
      </c>
      <c r="CK246">
        <v>301</v>
      </c>
      <c r="CL246" t="s">
        <v>113</v>
      </c>
      <c r="CM246">
        <v>30</v>
      </c>
      <c r="CN246" s="1">
        <v>0.109</v>
      </c>
      <c r="CO246" s="2">
        <f>CN246*30</f>
        <v>3.27</v>
      </c>
      <c r="CP246" s="2">
        <f>CO246</f>
        <v>3.27</v>
      </c>
      <c r="CQ246" s="2">
        <f t="shared" ref="CQ246:CQ259" si="815">CH246-CP246</f>
        <v>-0.87000000000000011</v>
      </c>
      <c r="CS246">
        <v>301</v>
      </c>
      <c r="CT246" t="s">
        <v>113</v>
      </c>
      <c r="CU246">
        <v>30</v>
      </c>
      <c r="CV246" s="1">
        <v>0.1</v>
      </c>
      <c r="CW246" s="2">
        <f>CV246*30</f>
        <v>3</v>
      </c>
      <c r="CX246" s="2">
        <f>CW246</f>
        <v>3</v>
      </c>
      <c r="CY246" s="2">
        <f t="shared" ref="CY246:CY259" si="816">CP246-CX246</f>
        <v>0.27</v>
      </c>
      <c r="DA246">
        <v>301</v>
      </c>
      <c r="DB246" t="s">
        <v>113</v>
      </c>
      <c r="DC246">
        <v>30</v>
      </c>
      <c r="DD246" s="1">
        <v>7.3999999999999996E-2</v>
      </c>
      <c r="DE246" s="2">
        <f>DD246*30</f>
        <v>2.2199999999999998</v>
      </c>
      <c r="DF246" s="2">
        <f>DE246</f>
        <v>2.2199999999999998</v>
      </c>
      <c r="DG246" s="2">
        <f t="shared" ref="DG246:DG259" si="817">CX246-DF246</f>
        <v>0.78000000000000025</v>
      </c>
      <c r="DI246">
        <v>301</v>
      </c>
      <c r="DJ246" t="s">
        <v>113</v>
      </c>
      <c r="DK246">
        <v>30</v>
      </c>
      <c r="DL246" s="1">
        <v>0.04</v>
      </c>
      <c r="DM246" s="2">
        <f>DL246*30</f>
        <v>1.2</v>
      </c>
      <c r="DN246" s="2">
        <f>DM246</f>
        <v>1.2</v>
      </c>
      <c r="DO246" s="2">
        <f t="shared" ref="DO246:DO259" si="818">DF246-DN246</f>
        <v>1.0199999999999998</v>
      </c>
      <c r="DQ246">
        <v>30</v>
      </c>
      <c r="DR246" t="s">
        <v>100</v>
      </c>
      <c r="DS246">
        <v>30</v>
      </c>
      <c r="DT246" s="1">
        <v>0.09</v>
      </c>
      <c r="DU246" s="2">
        <f>DT246*30</f>
        <v>2.6999999999999997</v>
      </c>
      <c r="DV246" s="2">
        <f>DU246</f>
        <v>2.6999999999999997</v>
      </c>
      <c r="DW246" s="2">
        <f t="shared" ref="DW246:DW259" si="819">DN246-DV246</f>
        <v>-1.4999999999999998</v>
      </c>
    </row>
    <row r="247" spans="1:128" x14ac:dyDescent="0.2">
      <c r="C247">
        <v>50</v>
      </c>
      <c r="D247" s="1">
        <v>0</v>
      </c>
      <c r="E247" s="2">
        <f t="shared" ref="E247:E259" si="820">D247*20</f>
        <v>0</v>
      </c>
      <c r="F247" s="2">
        <f t="shared" ref="F247:F259" si="821">F246+E247</f>
        <v>0</v>
      </c>
      <c r="G247" s="2">
        <f t="shared" si="804"/>
        <v>0</v>
      </c>
      <c r="K247">
        <v>50</v>
      </c>
      <c r="L247" s="1">
        <v>0.127</v>
      </c>
      <c r="M247" s="2">
        <f t="shared" ref="M247:M259" si="822">L247*20</f>
        <v>2.54</v>
      </c>
      <c r="N247" s="2">
        <f t="shared" ref="N247:N259" si="823">N246+M247</f>
        <v>6.02</v>
      </c>
      <c r="O247" s="2">
        <f t="shared" si="805"/>
        <v>-6.02</v>
      </c>
      <c r="S247">
        <v>50</v>
      </c>
      <c r="T247" s="1">
        <v>0</v>
      </c>
      <c r="U247" s="2">
        <f t="shared" ref="U247:U259" si="824">T247*20</f>
        <v>0</v>
      </c>
      <c r="V247" s="2">
        <f t="shared" ref="V247:V259" si="825">V246+U247</f>
        <v>0</v>
      </c>
      <c r="W247" s="2">
        <f t="shared" si="806"/>
        <v>0</v>
      </c>
      <c r="AA247">
        <v>50</v>
      </c>
      <c r="AB247" s="1">
        <v>0</v>
      </c>
      <c r="AC247" s="2">
        <f t="shared" ref="AC247:AC259" si="826">AB247*20</f>
        <v>0</v>
      </c>
      <c r="AD247" s="2">
        <f t="shared" ref="AD247:AD259" si="827">AD246+AC247</f>
        <v>0</v>
      </c>
      <c r="AE247" s="2">
        <f t="shared" si="807"/>
        <v>0</v>
      </c>
      <c r="AI247">
        <v>50</v>
      </c>
      <c r="AJ247" s="1">
        <v>0.187</v>
      </c>
      <c r="AK247" s="2">
        <f t="shared" ref="AK247:AK259" si="828">AJ247*20</f>
        <v>3.74</v>
      </c>
      <c r="AL247" s="2">
        <f t="shared" ref="AL247:AL259" si="829">AL246+AK247</f>
        <v>10.370000000000001</v>
      </c>
      <c r="AM247" s="2">
        <f t="shared" si="808"/>
        <v>-4.3500000000000014</v>
      </c>
      <c r="AO247" s="1">
        <f t="shared" ref="AO247:AO259" si="830">AJ247+0.004</f>
        <v>0.191</v>
      </c>
      <c r="AQ247">
        <v>50</v>
      </c>
      <c r="AR247" s="1">
        <v>0</v>
      </c>
      <c r="AS247" s="2">
        <f t="shared" ref="AS247:AS259" si="831">AR247*20</f>
        <v>0</v>
      </c>
      <c r="AT247" s="2">
        <f t="shared" ref="AT247:AT259" si="832">AT246+AS247</f>
        <v>0</v>
      </c>
      <c r="AU247" s="2">
        <f t="shared" si="809"/>
        <v>0</v>
      </c>
      <c r="AY247">
        <v>50</v>
      </c>
      <c r="AZ247" s="1">
        <v>0.16400000000000001</v>
      </c>
      <c r="BA247" s="2">
        <f t="shared" ref="BA247:BA259" si="833">AZ247*20</f>
        <v>3.2800000000000002</v>
      </c>
      <c r="BB247" s="2">
        <f t="shared" ref="BB247:BB259" si="834">BB246+BA247</f>
        <v>8.44</v>
      </c>
      <c r="BC247" s="2">
        <f t="shared" si="810"/>
        <v>1.9300000000000015</v>
      </c>
      <c r="BG247">
        <v>50</v>
      </c>
      <c r="BH247" s="1">
        <v>0</v>
      </c>
      <c r="BI247" s="2">
        <f t="shared" ref="BI247:BI259" si="835">BH247*20</f>
        <v>0</v>
      </c>
      <c r="BJ247" s="2">
        <f t="shared" ref="BJ247:BJ259" si="836">BJ246+BI247</f>
        <v>0</v>
      </c>
      <c r="BK247" s="2">
        <f t="shared" si="811"/>
        <v>10.370000000000001</v>
      </c>
      <c r="BO247">
        <v>50</v>
      </c>
      <c r="BP247" s="1">
        <v>0.13400000000000001</v>
      </c>
      <c r="BQ247" s="2">
        <f t="shared" ref="BQ247:BQ259" si="837">BP247*20</f>
        <v>2.68</v>
      </c>
      <c r="BR247" s="2">
        <f t="shared" ref="BR247:BR259" si="838">BR246+BQ247</f>
        <v>5.98</v>
      </c>
      <c r="BS247" s="2">
        <f t="shared" si="812"/>
        <v>2.4599999999999991</v>
      </c>
      <c r="BU247" s="1">
        <f t="shared" ref="BU247:BU259" si="839">BP247+0.006</f>
        <v>0.14000000000000001</v>
      </c>
      <c r="BW247">
        <v>50</v>
      </c>
      <c r="BX247" s="1">
        <v>0.12</v>
      </c>
      <c r="BY247" s="2">
        <f t="shared" ref="BY247:BY259" si="840">BX247*20</f>
        <v>2.4</v>
      </c>
      <c r="BZ247" s="2">
        <f t="shared" ref="BZ247:BZ259" si="841">BZ246+BY247</f>
        <v>5.1899999999999995</v>
      </c>
      <c r="CA247" s="2">
        <f t="shared" si="813"/>
        <v>0.79000000000000092</v>
      </c>
      <c r="CC247" s="1"/>
      <c r="CE247">
        <v>50</v>
      </c>
      <c r="CF247" s="1">
        <v>0.105</v>
      </c>
      <c r="CG247" s="2">
        <f t="shared" ref="CG247:CG259" si="842">CF247*20</f>
        <v>2.1</v>
      </c>
      <c r="CH247" s="2">
        <f t="shared" ref="CH247:CH259" si="843">CH246+CG247</f>
        <v>4.5</v>
      </c>
      <c r="CI247" s="2">
        <f t="shared" si="814"/>
        <v>0.6899999999999995</v>
      </c>
      <c r="CM247">
        <v>50</v>
      </c>
      <c r="CN247" s="1">
        <v>0.107</v>
      </c>
      <c r="CO247" s="2">
        <f t="shared" ref="CO247:CO259" si="844">CN247*20</f>
        <v>2.14</v>
      </c>
      <c r="CP247" s="2">
        <f t="shared" ref="CP247:CP259" si="845">CP246+CO247</f>
        <v>5.41</v>
      </c>
      <c r="CQ247" s="2">
        <f t="shared" si="815"/>
        <v>-0.91000000000000014</v>
      </c>
      <c r="CS247" s="1">
        <f t="shared" ref="CS247:CS259" si="846">CN247-0.003</f>
        <v>0.104</v>
      </c>
      <c r="CU247">
        <v>50</v>
      </c>
      <c r="CV247" s="1">
        <v>0.11</v>
      </c>
      <c r="CW247" s="2">
        <f t="shared" ref="CW247:CW259" si="847">CV247*20</f>
        <v>2.2000000000000002</v>
      </c>
      <c r="CX247" s="2">
        <f t="shared" ref="CX247:CX259" si="848">CX246+CW247</f>
        <v>5.2</v>
      </c>
      <c r="CY247" s="2">
        <f t="shared" si="816"/>
        <v>0.20999999999999996</v>
      </c>
      <c r="DC247">
        <v>50</v>
      </c>
      <c r="DD247" s="1">
        <v>0.1</v>
      </c>
      <c r="DE247" s="2">
        <f t="shared" ref="DE247:DE259" si="849">DD247*20</f>
        <v>2</v>
      </c>
      <c r="DF247" s="2">
        <f t="shared" ref="DF247:DF259" si="850">DF246+DE247</f>
        <v>4.22</v>
      </c>
      <c r="DG247" s="2">
        <f t="shared" si="817"/>
        <v>0.98000000000000043</v>
      </c>
      <c r="DK247">
        <v>50</v>
      </c>
      <c r="DL247" s="1">
        <v>0.105</v>
      </c>
      <c r="DM247" s="2">
        <f t="shared" ref="DM247:DM259" si="851">DL247*20</f>
        <v>2.1</v>
      </c>
      <c r="DN247" s="2">
        <f t="shared" ref="DN247:DN259" si="852">DN246+DM247</f>
        <v>3.3</v>
      </c>
      <c r="DO247" s="2">
        <f t="shared" si="818"/>
        <v>0.91999999999999993</v>
      </c>
      <c r="DR247" t="s">
        <v>100</v>
      </c>
      <c r="DS247">
        <v>50</v>
      </c>
      <c r="DT247" s="1">
        <v>0.10200000000000001</v>
      </c>
      <c r="DU247" s="2">
        <f t="shared" ref="DU247:DU259" si="853">DT247*20</f>
        <v>2.04</v>
      </c>
      <c r="DV247" s="2">
        <f t="shared" ref="DV247:DV259" si="854">DV246+DU247</f>
        <v>4.74</v>
      </c>
      <c r="DW247" s="2">
        <f t="shared" si="819"/>
        <v>-1.4400000000000004</v>
      </c>
    </row>
    <row r="248" spans="1:128" x14ac:dyDescent="0.2">
      <c r="C248">
        <v>70</v>
      </c>
      <c r="D248" s="1">
        <v>0</v>
      </c>
      <c r="E248" s="2">
        <f t="shared" si="820"/>
        <v>0</v>
      </c>
      <c r="F248" s="2">
        <f t="shared" si="821"/>
        <v>0</v>
      </c>
      <c r="G248" s="2">
        <f t="shared" si="804"/>
        <v>0</v>
      </c>
      <c r="K248">
        <v>70</v>
      </c>
      <c r="L248" s="1">
        <v>0.17300000000000001</v>
      </c>
      <c r="M248" s="2">
        <f t="shared" si="822"/>
        <v>3.4600000000000004</v>
      </c>
      <c r="N248" s="2">
        <f t="shared" si="823"/>
        <v>9.48</v>
      </c>
      <c r="O248" s="2">
        <f t="shared" si="805"/>
        <v>-9.48</v>
      </c>
      <c r="S248">
        <v>70</v>
      </c>
      <c r="T248" s="1">
        <v>0</v>
      </c>
      <c r="U248" s="2">
        <f t="shared" si="824"/>
        <v>0</v>
      </c>
      <c r="V248" s="2">
        <f t="shared" si="825"/>
        <v>0</v>
      </c>
      <c r="W248" s="2">
        <f t="shared" si="806"/>
        <v>0</v>
      </c>
      <c r="AA248">
        <v>70</v>
      </c>
      <c r="AB248" s="1">
        <v>0</v>
      </c>
      <c r="AC248" s="2">
        <f t="shared" si="826"/>
        <v>0</v>
      </c>
      <c r="AD248" s="2">
        <f t="shared" si="827"/>
        <v>0</v>
      </c>
      <c r="AE248" s="2">
        <f t="shared" si="807"/>
        <v>0</v>
      </c>
      <c r="AI248">
        <v>70</v>
      </c>
      <c r="AJ248" s="1">
        <v>0.23100000000000004</v>
      </c>
      <c r="AK248" s="2">
        <f t="shared" si="828"/>
        <v>4.620000000000001</v>
      </c>
      <c r="AL248" s="2">
        <f t="shared" si="829"/>
        <v>14.990000000000002</v>
      </c>
      <c r="AM248" s="2">
        <f t="shared" si="808"/>
        <v>-5.5100000000000016</v>
      </c>
      <c r="AO248" s="1">
        <f t="shared" si="830"/>
        <v>0.23500000000000004</v>
      </c>
      <c r="AQ248">
        <v>70</v>
      </c>
      <c r="AR248" s="1">
        <v>0</v>
      </c>
      <c r="AS248" s="2">
        <f t="shared" si="831"/>
        <v>0</v>
      </c>
      <c r="AT248" s="2">
        <f t="shared" si="832"/>
        <v>0</v>
      </c>
      <c r="AU248" s="2">
        <f t="shared" si="809"/>
        <v>0</v>
      </c>
      <c r="AY248">
        <v>70</v>
      </c>
      <c r="AZ248" s="1">
        <v>0.19700000000000001</v>
      </c>
      <c r="BA248" s="2">
        <f t="shared" si="833"/>
        <v>3.9400000000000004</v>
      </c>
      <c r="BB248" s="2">
        <f t="shared" si="834"/>
        <v>12.379999999999999</v>
      </c>
      <c r="BC248" s="2">
        <f t="shared" si="810"/>
        <v>2.610000000000003</v>
      </c>
      <c r="BG248">
        <v>70</v>
      </c>
      <c r="BH248" s="1">
        <v>0</v>
      </c>
      <c r="BI248" s="2">
        <f t="shared" si="835"/>
        <v>0</v>
      </c>
      <c r="BJ248" s="2">
        <f t="shared" si="836"/>
        <v>0</v>
      </c>
      <c r="BK248" s="2">
        <f t="shared" si="811"/>
        <v>14.990000000000002</v>
      </c>
      <c r="BO248">
        <v>70</v>
      </c>
      <c r="BP248" s="1">
        <v>0.18200000000000002</v>
      </c>
      <c r="BQ248" s="2">
        <f t="shared" si="837"/>
        <v>3.6400000000000006</v>
      </c>
      <c r="BR248" s="2">
        <f t="shared" si="838"/>
        <v>9.620000000000001</v>
      </c>
      <c r="BS248" s="2">
        <f t="shared" si="812"/>
        <v>2.759999999999998</v>
      </c>
      <c r="BU248" s="1">
        <f t="shared" si="839"/>
        <v>0.18800000000000003</v>
      </c>
      <c r="BW248">
        <v>70</v>
      </c>
      <c r="BX248" s="1">
        <v>0.159</v>
      </c>
      <c r="BY248" s="2">
        <f t="shared" si="840"/>
        <v>3.18</v>
      </c>
      <c r="BZ248" s="2">
        <f t="shared" si="841"/>
        <v>8.3699999999999992</v>
      </c>
      <c r="CA248" s="2">
        <f t="shared" si="813"/>
        <v>1.2500000000000018</v>
      </c>
      <c r="CC248" s="1"/>
      <c r="CE248">
        <v>70</v>
      </c>
      <c r="CF248" s="1">
        <v>0.14000000000000001</v>
      </c>
      <c r="CG248" s="2">
        <f t="shared" si="842"/>
        <v>2.8000000000000003</v>
      </c>
      <c r="CH248" s="2">
        <f t="shared" si="843"/>
        <v>7.3000000000000007</v>
      </c>
      <c r="CI248" s="2">
        <f t="shared" si="814"/>
        <v>1.0699999999999985</v>
      </c>
      <c r="CM248">
        <v>70</v>
      </c>
      <c r="CN248" s="1">
        <v>0.14499999999999999</v>
      </c>
      <c r="CO248" s="2">
        <f t="shared" si="844"/>
        <v>2.9</v>
      </c>
      <c r="CP248" s="2">
        <f t="shared" si="845"/>
        <v>8.31</v>
      </c>
      <c r="CQ248" s="2">
        <f t="shared" si="815"/>
        <v>-1.0099999999999998</v>
      </c>
      <c r="CS248" s="1">
        <f t="shared" si="846"/>
        <v>0.14199999999999999</v>
      </c>
      <c r="CU248">
        <v>70</v>
      </c>
      <c r="CV248" s="1">
        <v>0.14800000000000002</v>
      </c>
      <c r="CW248" s="2">
        <f t="shared" si="847"/>
        <v>2.9600000000000004</v>
      </c>
      <c r="CX248" s="2">
        <f t="shared" si="848"/>
        <v>8.16</v>
      </c>
      <c r="CY248" s="2">
        <f t="shared" si="816"/>
        <v>0.15000000000000036</v>
      </c>
      <c r="DC248">
        <v>70</v>
      </c>
      <c r="DD248" s="1">
        <v>0.13800000000000001</v>
      </c>
      <c r="DE248" s="2">
        <f t="shared" si="849"/>
        <v>2.7600000000000002</v>
      </c>
      <c r="DF248" s="2">
        <f t="shared" si="850"/>
        <v>6.98</v>
      </c>
      <c r="DG248" s="2">
        <f t="shared" si="817"/>
        <v>1.1799999999999997</v>
      </c>
      <c r="DK248">
        <v>70</v>
      </c>
      <c r="DL248" s="1">
        <v>0.14100000000000001</v>
      </c>
      <c r="DM248" s="2">
        <f t="shared" si="851"/>
        <v>2.8200000000000003</v>
      </c>
      <c r="DN248" s="2">
        <f t="shared" si="852"/>
        <v>6.12</v>
      </c>
      <c r="DO248" s="2">
        <f t="shared" si="818"/>
        <v>0.86000000000000032</v>
      </c>
      <c r="DR248" t="s">
        <v>100</v>
      </c>
      <c r="DS248">
        <v>70</v>
      </c>
      <c r="DT248" s="1">
        <v>7.4999999999999997E-2</v>
      </c>
      <c r="DU248" s="2">
        <f t="shared" si="853"/>
        <v>1.5</v>
      </c>
      <c r="DV248" s="2">
        <f t="shared" si="854"/>
        <v>6.24</v>
      </c>
      <c r="DW248" s="2">
        <f t="shared" si="819"/>
        <v>-0.12000000000000011</v>
      </c>
    </row>
    <row r="249" spans="1:128" x14ac:dyDescent="0.2">
      <c r="C249">
        <v>90</v>
      </c>
      <c r="D249" s="1">
        <v>0</v>
      </c>
      <c r="E249" s="2">
        <f t="shared" si="820"/>
        <v>0</v>
      </c>
      <c r="F249" s="2">
        <f t="shared" si="821"/>
        <v>0</v>
      </c>
      <c r="G249" s="2">
        <f t="shared" si="804"/>
        <v>0</v>
      </c>
      <c r="K249">
        <v>90</v>
      </c>
      <c r="L249" s="1">
        <v>0.20499999999999999</v>
      </c>
      <c r="M249" s="2">
        <f t="shared" si="822"/>
        <v>4.0999999999999996</v>
      </c>
      <c r="N249" s="2">
        <f t="shared" si="823"/>
        <v>13.58</v>
      </c>
      <c r="O249" s="2">
        <f t="shared" si="805"/>
        <v>-13.58</v>
      </c>
      <c r="S249">
        <v>90</v>
      </c>
      <c r="T249" s="1">
        <v>0</v>
      </c>
      <c r="U249" s="2">
        <f t="shared" si="824"/>
        <v>0</v>
      </c>
      <c r="V249" s="2">
        <f t="shared" si="825"/>
        <v>0</v>
      </c>
      <c r="W249" s="2">
        <f t="shared" si="806"/>
        <v>0</v>
      </c>
      <c r="AA249">
        <v>90</v>
      </c>
      <c r="AB249" s="1">
        <v>0</v>
      </c>
      <c r="AC249" s="2">
        <f t="shared" si="826"/>
        <v>0</v>
      </c>
      <c r="AD249" s="2">
        <f t="shared" si="827"/>
        <v>0</v>
      </c>
      <c r="AE249" s="2">
        <f t="shared" si="807"/>
        <v>0</v>
      </c>
      <c r="AI249">
        <v>90</v>
      </c>
      <c r="AJ249" s="1">
        <v>0.23700000000000002</v>
      </c>
      <c r="AK249" s="2">
        <f t="shared" si="828"/>
        <v>4.74</v>
      </c>
      <c r="AL249" s="2">
        <f t="shared" si="829"/>
        <v>19.730000000000004</v>
      </c>
      <c r="AM249" s="2">
        <f t="shared" si="808"/>
        <v>-6.1500000000000039</v>
      </c>
      <c r="AO249" s="1">
        <f t="shared" si="830"/>
        <v>0.24100000000000002</v>
      </c>
      <c r="AQ249">
        <v>90</v>
      </c>
      <c r="AR249" s="1">
        <v>0</v>
      </c>
      <c r="AS249" s="2">
        <f t="shared" si="831"/>
        <v>0</v>
      </c>
      <c r="AT249" s="2">
        <f t="shared" si="832"/>
        <v>0</v>
      </c>
      <c r="AU249" s="2">
        <f t="shared" si="809"/>
        <v>0</v>
      </c>
      <c r="AY249">
        <v>90</v>
      </c>
      <c r="AZ249" s="1">
        <v>0.219</v>
      </c>
      <c r="BA249" s="2">
        <f t="shared" si="833"/>
        <v>4.38</v>
      </c>
      <c r="BB249" s="2">
        <f t="shared" si="834"/>
        <v>16.759999999999998</v>
      </c>
      <c r="BC249" s="2">
        <f t="shared" si="810"/>
        <v>2.970000000000006</v>
      </c>
      <c r="BG249">
        <v>90</v>
      </c>
      <c r="BH249" s="1">
        <v>0</v>
      </c>
      <c r="BI249" s="2">
        <f t="shared" si="835"/>
        <v>0</v>
      </c>
      <c r="BJ249" s="2">
        <f t="shared" si="836"/>
        <v>0</v>
      </c>
      <c r="BK249" s="2">
        <f t="shared" si="811"/>
        <v>19.730000000000004</v>
      </c>
      <c r="BO249">
        <v>90</v>
      </c>
      <c r="BP249" s="1">
        <v>0.215</v>
      </c>
      <c r="BQ249" s="2">
        <f t="shared" si="837"/>
        <v>4.3</v>
      </c>
      <c r="BR249" s="2">
        <f t="shared" si="838"/>
        <v>13.920000000000002</v>
      </c>
      <c r="BS249" s="2">
        <f t="shared" si="812"/>
        <v>2.8399999999999963</v>
      </c>
      <c r="BU249" s="1">
        <f t="shared" si="839"/>
        <v>0.221</v>
      </c>
      <c r="BW249">
        <v>90</v>
      </c>
      <c r="BX249" s="1">
        <v>0.18600000000000003</v>
      </c>
      <c r="BY249" s="2">
        <f t="shared" si="840"/>
        <v>3.7200000000000006</v>
      </c>
      <c r="BZ249" s="2">
        <f t="shared" si="841"/>
        <v>12.09</v>
      </c>
      <c r="CA249" s="2">
        <f t="shared" si="813"/>
        <v>1.8300000000000018</v>
      </c>
      <c r="CC249" s="1"/>
      <c r="CE249">
        <v>90</v>
      </c>
      <c r="CF249" s="1">
        <v>0.17399999999999999</v>
      </c>
      <c r="CG249" s="2">
        <f t="shared" si="842"/>
        <v>3.4799999999999995</v>
      </c>
      <c r="CH249" s="2">
        <f t="shared" si="843"/>
        <v>10.780000000000001</v>
      </c>
      <c r="CI249" s="2">
        <f t="shared" si="814"/>
        <v>1.3099999999999987</v>
      </c>
      <c r="CM249">
        <v>90</v>
      </c>
      <c r="CN249" s="1">
        <v>0.16700000000000001</v>
      </c>
      <c r="CO249" s="2">
        <f t="shared" si="844"/>
        <v>3.3400000000000003</v>
      </c>
      <c r="CP249" s="2">
        <f t="shared" si="845"/>
        <v>11.65</v>
      </c>
      <c r="CQ249" s="2">
        <f t="shared" si="815"/>
        <v>-0.86999999999999922</v>
      </c>
      <c r="CS249" s="1">
        <f t="shared" si="846"/>
        <v>0.16400000000000001</v>
      </c>
      <c r="CU249">
        <v>90</v>
      </c>
      <c r="CV249" s="1">
        <v>0.17</v>
      </c>
      <c r="CW249" s="2">
        <f t="shared" si="847"/>
        <v>3.4000000000000004</v>
      </c>
      <c r="CX249" s="2">
        <f t="shared" si="848"/>
        <v>11.56</v>
      </c>
      <c r="CY249" s="2">
        <f t="shared" si="816"/>
        <v>8.9999999999999858E-2</v>
      </c>
      <c r="DC249">
        <v>90</v>
      </c>
      <c r="DD249" s="1">
        <v>0.16600000000000001</v>
      </c>
      <c r="DE249" s="2">
        <f t="shared" si="849"/>
        <v>3.3200000000000003</v>
      </c>
      <c r="DF249" s="2">
        <f t="shared" si="850"/>
        <v>10.3</v>
      </c>
      <c r="DG249" s="2">
        <f t="shared" si="817"/>
        <v>1.2599999999999998</v>
      </c>
      <c r="DK249">
        <v>90</v>
      </c>
      <c r="DL249" s="1">
        <v>0.16500000000000001</v>
      </c>
      <c r="DM249" s="2">
        <f t="shared" si="851"/>
        <v>3.3000000000000003</v>
      </c>
      <c r="DN249" s="2">
        <f t="shared" si="852"/>
        <v>9.42</v>
      </c>
      <c r="DO249" s="2">
        <f t="shared" si="818"/>
        <v>0.88000000000000078</v>
      </c>
      <c r="DR249" t="s">
        <v>100</v>
      </c>
      <c r="DS249">
        <v>90</v>
      </c>
      <c r="DT249" s="1">
        <v>9.4E-2</v>
      </c>
      <c r="DU249" s="2">
        <f t="shared" si="853"/>
        <v>1.88</v>
      </c>
      <c r="DV249" s="2">
        <f t="shared" si="854"/>
        <v>8.120000000000001</v>
      </c>
      <c r="DW249" s="2">
        <f t="shared" si="819"/>
        <v>1.2999999999999989</v>
      </c>
    </row>
    <row r="250" spans="1:128" x14ac:dyDescent="0.2">
      <c r="C250">
        <v>110</v>
      </c>
      <c r="D250" s="1">
        <v>0</v>
      </c>
      <c r="E250" s="2">
        <f t="shared" si="820"/>
        <v>0</v>
      </c>
      <c r="F250" s="2">
        <f t="shared" si="821"/>
        <v>0</v>
      </c>
      <c r="G250" s="2">
        <f t="shared" si="804"/>
        <v>0</v>
      </c>
      <c r="K250">
        <v>110</v>
      </c>
      <c r="L250" s="1">
        <v>0.20900000000000002</v>
      </c>
      <c r="M250" s="2">
        <f t="shared" si="822"/>
        <v>4.1800000000000006</v>
      </c>
      <c r="N250" s="2">
        <f t="shared" si="823"/>
        <v>17.760000000000002</v>
      </c>
      <c r="O250" s="2">
        <f t="shared" si="805"/>
        <v>-17.760000000000002</v>
      </c>
      <c r="S250">
        <v>110</v>
      </c>
      <c r="T250" s="1">
        <v>0</v>
      </c>
      <c r="U250" s="2">
        <f t="shared" si="824"/>
        <v>0</v>
      </c>
      <c r="V250" s="2">
        <f t="shared" si="825"/>
        <v>0</v>
      </c>
      <c r="W250" s="2">
        <f t="shared" si="806"/>
        <v>0</v>
      </c>
      <c r="AA250">
        <v>110</v>
      </c>
      <c r="AB250" s="1">
        <v>0</v>
      </c>
      <c r="AC250" s="2">
        <f t="shared" si="826"/>
        <v>0</v>
      </c>
      <c r="AD250" s="2">
        <f t="shared" si="827"/>
        <v>0</v>
      </c>
      <c r="AE250" s="2">
        <f t="shared" si="807"/>
        <v>0</v>
      </c>
      <c r="AI250">
        <v>110</v>
      </c>
      <c r="AJ250" s="1">
        <v>0.223</v>
      </c>
      <c r="AK250" s="2">
        <f t="shared" si="828"/>
        <v>4.46</v>
      </c>
      <c r="AL250" s="2">
        <f t="shared" si="829"/>
        <v>24.190000000000005</v>
      </c>
      <c r="AM250" s="2">
        <f t="shared" si="808"/>
        <v>-6.4300000000000033</v>
      </c>
      <c r="AO250" s="1">
        <f t="shared" si="830"/>
        <v>0.22700000000000001</v>
      </c>
      <c r="AQ250">
        <v>110</v>
      </c>
      <c r="AR250" s="1">
        <v>0</v>
      </c>
      <c r="AS250" s="2">
        <f t="shared" si="831"/>
        <v>0</v>
      </c>
      <c r="AT250" s="2">
        <f t="shared" si="832"/>
        <v>0</v>
      </c>
      <c r="AU250" s="2">
        <f t="shared" si="809"/>
        <v>0</v>
      </c>
      <c r="AY250">
        <v>110</v>
      </c>
      <c r="AZ250" s="1">
        <v>0.21</v>
      </c>
      <c r="BA250" s="2">
        <f t="shared" si="833"/>
        <v>4.2</v>
      </c>
      <c r="BB250" s="2">
        <f t="shared" si="834"/>
        <v>20.959999999999997</v>
      </c>
      <c r="BC250" s="2">
        <f t="shared" si="810"/>
        <v>3.2300000000000075</v>
      </c>
      <c r="BG250">
        <v>110</v>
      </c>
      <c r="BH250" s="1">
        <v>0</v>
      </c>
      <c r="BI250" s="2">
        <f t="shared" si="835"/>
        <v>0</v>
      </c>
      <c r="BJ250" s="2">
        <f t="shared" si="836"/>
        <v>0</v>
      </c>
      <c r="BK250" s="2">
        <f t="shared" si="811"/>
        <v>24.190000000000005</v>
      </c>
      <c r="BO250">
        <v>110</v>
      </c>
      <c r="BP250" s="1">
        <v>0.21200000000000002</v>
      </c>
      <c r="BQ250" s="2">
        <f t="shared" si="837"/>
        <v>4.24</v>
      </c>
      <c r="BR250" s="2">
        <f t="shared" si="838"/>
        <v>18.160000000000004</v>
      </c>
      <c r="BS250" s="2">
        <f t="shared" si="812"/>
        <v>2.7999999999999936</v>
      </c>
      <c r="BU250" s="1">
        <f t="shared" si="839"/>
        <v>0.21800000000000003</v>
      </c>
      <c r="BW250">
        <v>110</v>
      </c>
      <c r="BX250" s="1">
        <v>0.191</v>
      </c>
      <c r="BY250" s="2">
        <f t="shared" si="840"/>
        <v>3.8200000000000003</v>
      </c>
      <c r="BZ250" s="2">
        <f t="shared" si="841"/>
        <v>15.91</v>
      </c>
      <c r="CA250" s="2">
        <f t="shared" si="813"/>
        <v>2.2500000000000036</v>
      </c>
      <c r="CC250" s="1"/>
      <c r="CE250">
        <v>110</v>
      </c>
      <c r="CF250" s="1">
        <v>0.184</v>
      </c>
      <c r="CG250" s="2">
        <f t="shared" si="842"/>
        <v>3.6799999999999997</v>
      </c>
      <c r="CH250" s="2">
        <f t="shared" si="843"/>
        <v>14.46</v>
      </c>
      <c r="CI250" s="2">
        <f t="shared" si="814"/>
        <v>1.4499999999999993</v>
      </c>
      <c r="CM250">
        <v>110</v>
      </c>
      <c r="CN250" s="1">
        <v>0.17399999999999999</v>
      </c>
      <c r="CO250" s="2">
        <f t="shared" si="844"/>
        <v>3.4799999999999995</v>
      </c>
      <c r="CP250" s="2">
        <f t="shared" si="845"/>
        <v>15.129999999999999</v>
      </c>
      <c r="CQ250" s="2">
        <f t="shared" si="815"/>
        <v>-0.66999999999999815</v>
      </c>
      <c r="CS250" s="1">
        <f t="shared" si="846"/>
        <v>0.17099999999999999</v>
      </c>
      <c r="CU250">
        <v>110</v>
      </c>
      <c r="CV250" s="1">
        <v>0.17499999999999999</v>
      </c>
      <c r="CW250" s="2">
        <f t="shared" si="847"/>
        <v>3.5</v>
      </c>
      <c r="CX250" s="2">
        <f t="shared" si="848"/>
        <v>15.06</v>
      </c>
      <c r="CY250" s="2">
        <f t="shared" si="816"/>
        <v>6.9999999999998508E-2</v>
      </c>
      <c r="DC250">
        <v>110</v>
      </c>
      <c r="DD250" s="1">
        <v>0.17300000000000001</v>
      </c>
      <c r="DE250" s="2">
        <f t="shared" si="849"/>
        <v>3.4600000000000004</v>
      </c>
      <c r="DF250" s="2">
        <f t="shared" si="850"/>
        <v>13.760000000000002</v>
      </c>
      <c r="DG250" s="2">
        <f t="shared" si="817"/>
        <v>1.2999999999999989</v>
      </c>
      <c r="DK250">
        <v>110</v>
      </c>
      <c r="DL250" s="1">
        <v>0.17</v>
      </c>
      <c r="DM250" s="2">
        <f t="shared" si="851"/>
        <v>3.4000000000000004</v>
      </c>
      <c r="DN250" s="2">
        <f t="shared" si="852"/>
        <v>12.82</v>
      </c>
      <c r="DO250" s="2">
        <f t="shared" si="818"/>
        <v>0.94000000000000128</v>
      </c>
      <c r="DR250" t="s">
        <v>100</v>
      </c>
      <c r="DS250">
        <v>110</v>
      </c>
      <c r="DT250" s="1">
        <v>8.8000000000000009E-2</v>
      </c>
      <c r="DU250" s="2">
        <f t="shared" si="853"/>
        <v>1.7600000000000002</v>
      </c>
      <c r="DV250" s="2">
        <f t="shared" si="854"/>
        <v>9.8800000000000008</v>
      </c>
      <c r="DW250" s="2">
        <f t="shared" si="819"/>
        <v>2.9399999999999995</v>
      </c>
    </row>
    <row r="251" spans="1:128" x14ac:dyDescent="0.2">
      <c r="C251">
        <v>130</v>
      </c>
      <c r="D251" s="1">
        <v>0</v>
      </c>
      <c r="E251" s="2">
        <f t="shared" si="820"/>
        <v>0</v>
      </c>
      <c r="F251" s="2">
        <f t="shared" si="821"/>
        <v>0</v>
      </c>
      <c r="G251" s="2">
        <f t="shared" si="804"/>
        <v>0</v>
      </c>
      <c r="K251">
        <v>130</v>
      </c>
      <c r="L251" s="1">
        <v>0.185</v>
      </c>
      <c r="M251" s="2">
        <f t="shared" si="822"/>
        <v>3.7</v>
      </c>
      <c r="N251" s="2">
        <f t="shared" si="823"/>
        <v>21.46</v>
      </c>
      <c r="O251" s="2">
        <f t="shared" si="805"/>
        <v>-21.46</v>
      </c>
      <c r="S251">
        <v>130</v>
      </c>
      <c r="T251" s="1">
        <v>0</v>
      </c>
      <c r="U251" s="2">
        <f t="shared" si="824"/>
        <v>0</v>
      </c>
      <c r="V251" s="2">
        <f t="shared" si="825"/>
        <v>0</v>
      </c>
      <c r="W251" s="2">
        <f t="shared" si="806"/>
        <v>0</v>
      </c>
      <c r="AA251">
        <v>130</v>
      </c>
      <c r="AB251" s="1">
        <v>0</v>
      </c>
      <c r="AC251" s="2">
        <f t="shared" si="826"/>
        <v>0</v>
      </c>
      <c r="AD251" s="2">
        <f t="shared" si="827"/>
        <v>0</v>
      </c>
      <c r="AE251" s="2">
        <f t="shared" si="807"/>
        <v>0</v>
      </c>
      <c r="AI251">
        <v>130</v>
      </c>
      <c r="AJ251" s="1">
        <v>0.192</v>
      </c>
      <c r="AK251" s="2">
        <f t="shared" si="828"/>
        <v>3.84</v>
      </c>
      <c r="AL251" s="2">
        <f t="shared" si="829"/>
        <v>28.030000000000005</v>
      </c>
      <c r="AM251" s="2">
        <f t="shared" si="808"/>
        <v>-6.5700000000000038</v>
      </c>
      <c r="AO251" s="1">
        <f t="shared" si="830"/>
        <v>0.19600000000000001</v>
      </c>
      <c r="AQ251">
        <v>130</v>
      </c>
      <c r="AR251" s="1">
        <v>0</v>
      </c>
      <c r="AS251" s="2">
        <f t="shared" si="831"/>
        <v>0</v>
      </c>
      <c r="AT251" s="2">
        <f t="shared" si="832"/>
        <v>0</v>
      </c>
      <c r="AU251" s="2">
        <f t="shared" si="809"/>
        <v>0</v>
      </c>
      <c r="AY251">
        <v>130</v>
      </c>
      <c r="AZ251" s="1">
        <v>0.185</v>
      </c>
      <c r="BA251" s="2">
        <f t="shared" si="833"/>
        <v>3.7</v>
      </c>
      <c r="BB251" s="2">
        <f t="shared" si="834"/>
        <v>24.659999999999997</v>
      </c>
      <c r="BC251" s="2">
        <f t="shared" si="810"/>
        <v>3.3700000000000081</v>
      </c>
      <c r="BG251">
        <v>130</v>
      </c>
      <c r="BH251" s="1">
        <v>0</v>
      </c>
      <c r="BI251" s="2">
        <f t="shared" si="835"/>
        <v>0</v>
      </c>
      <c r="BJ251" s="2">
        <f t="shared" si="836"/>
        <v>0</v>
      </c>
      <c r="BK251" s="2">
        <f t="shared" si="811"/>
        <v>28.030000000000005</v>
      </c>
      <c r="BO251">
        <v>130</v>
      </c>
      <c r="BP251" s="1">
        <v>0.19</v>
      </c>
      <c r="BQ251" s="2">
        <f t="shared" si="837"/>
        <v>3.8</v>
      </c>
      <c r="BR251" s="2">
        <f t="shared" si="838"/>
        <v>21.960000000000004</v>
      </c>
      <c r="BS251" s="2">
        <f t="shared" si="812"/>
        <v>2.6999999999999922</v>
      </c>
      <c r="BU251" s="1">
        <f t="shared" si="839"/>
        <v>0.19600000000000001</v>
      </c>
      <c r="BW251">
        <v>130</v>
      </c>
      <c r="BX251" s="1">
        <v>0.17199999999999999</v>
      </c>
      <c r="BY251" s="2">
        <f t="shared" si="840"/>
        <v>3.4399999999999995</v>
      </c>
      <c r="BZ251" s="2">
        <f t="shared" si="841"/>
        <v>19.350000000000001</v>
      </c>
      <c r="CA251" s="2">
        <f t="shared" si="813"/>
        <v>2.610000000000003</v>
      </c>
      <c r="CC251" s="1"/>
      <c r="CE251">
        <v>130</v>
      </c>
      <c r="CF251" s="1">
        <v>0.16600000000000001</v>
      </c>
      <c r="CG251" s="2">
        <f t="shared" si="842"/>
        <v>3.3200000000000003</v>
      </c>
      <c r="CH251" s="2">
        <f t="shared" si="843"/>
        <v>17.78</v>
      </c>
      <c r="CI251" s="2">
        <f t="shared" si="814"/>
        <v>1.5700000000000003</v>
      </c>
      <c r="CM251">
        <v>130</v>
      </c>
      <c r="CN251" s="1">
        <v>0.157</v>
      </c>
      <c r="CO251" s="2">
        <f t="shared" si="844"/>
        <v>3.14</v>
      </c>
      <c r="CP251" s="2">
        <f t="shared" si="845"/>
        <v>18.27</v>
      </c>
      <c r="CQ251" s="2">
        <f t="shared" si="815"/>
        <v>-0.48999999999999844</v>
      </c>
      <c r="CS251" s="1">
        <f t="shared" si="846"/>
        <v>0.154</v>
      </c>
      <c r="CU251">
        <v>130</v>
      </c>
      <c r="CV251" s="1">
        <v>0.15600000000000003</v>
      </c>
      <c r="CW251" s="2">
        <f t="shared" si="847"/>
        <v>3.1200000000000006</v>
      </c>
      <c r="CX251" s="2">
        <f t="shared" si="848"/>
        <v>18.18</v>
      </c>
      <c r="CY251" s="2">
        <f t="shared" si="816"/>
        <v>8.9999999999999858E-2</v>
      </c>
      <c r="DC251">
        <v>130</v>
      </c>
      <c r="DD251" s="1">
        <v>0.15200000000000002</v>
      </c>
      <c r="DE251" s="2">
        <f t="shared" si="849"/>
        <v>3.0400000000000005</v>
      </c>
      <c r="DF251" s="2">
        <f t="shared" si="850"/>
        <v>16.8</v>
      </c>
      <c r="DG251" s="2">
        <f t="shared" si="817"/>
        <v>1.379999999999999</v>
      </c>
      <c r="DK251">
        <v>130</v>
      </c>
      <c r="DL251" s="1">
        <v>0.14800000000000002</v>
      </c>
      <c r="DM251" s="2">
        <f t="shared" si="851"/>
        <v>2.9600000000000004</v>
      </c>
      <c r="DN251" s="2">
        <f t="shared" si="852"/>
        <v>15.780000000000001</v>
      </c>
      <c r="DO251" s="2">
        <f t="shared" si="818"/>
        <v>1.0199999999999996</v>
      </c>
      <c r="DR251" t="s">
        <v>100</v>
      </c>
      <c r="DS251">
        <v>130</v>
      </c>
      <c r="DT251" s="1">
        <v>8.4000000000000005E-2</v>
      </c>
      <c r="DU251" s="2">
        <f t="shared" si="853"/>
        <v>1.6800000000000002</v>
      </c>
      <c r="DV251" s="2">
        <f t="shared" si="854"/>
        <v>11.56</v>
      </c>
      <c r="DW251" s="2">
        <f t="shared" si="819"/>
        <v>4.2200000000000006</v>
      </c>
    </row>
    <row r="252" spans="1:128" x14ac:dyDescent="0.2">
      <c r="C252">
        <v>150</v>
      </c>
      <c r="D252" s="1">
        <v>0</v>
      </c>
      <c r="E252" s="2">
        <f t="shared" si="820"/>
        <v>0</v>
      </c>
      <c r="F252" s="2">
        <f t="shared" si="821"/>
        <v>0</v>
      </c>
      <c r="G252" s="2">
        <f t="shared" si="804"/>
        <v>0</v>
      </c>
      <c r="K252">
        <v>150</v>
      </c>
      <c r="L252" s="1">
        <v>0.13300000000000001</v>
      </c>
      <c r="M252" s="2">
        <f t="shared" si="822"/>
        <v>2.66</v>
      </c>
      <c r="N252" s="2">
        <f t="shared" si="823"/>
        <v>24.12</v>
      </c>
      <c r="O252" s="2">
        <f t="shared" si="805"/>
        <v>-24.12</v>
      </c>
      <c r="S252">
        <v>150</v>
      </c>
      <c r="T252" s="1">
        <v>0</v>
      </c>
      <c r="U252" s="2">
        <f t="shared" si="824"/>
        <v>0</v>
      </c>
      <c r="V252" s="2">
        <f t="shared" si="825"/>
        <v>0</v>
      </c>
      <c r="W252" s="2">
        <f t="shared" si="806"/>
        <v>0</v>
      </c>
      <c r="AA252">
        <v>150</v>
      </c>
      <c r="AB252" s="1">
        <v>0</v>
      </c>
      <c r="AC252" s="2">
        <f t="shared" si="826"/>
        <v>0</v>
      </c>
      <c r="AD252" s="2">
        <f t="shared" si="827"/>
        <v>0</v>
      </c>
      <c r="AE252" s="2">
        <f t="shared" si="807"/>
        <v>0</v>
      </c>
      <c r="AI252">
        <v>150</v>
      </c>
      <c r="AJ252" s="1">
        <v>0.14499999999999999</v>
      </c>
      <c r="AK252" s="2">
        <f t="shared" si="828"/>
        <v>2.9</v>
      </c>
      <c r="AL252" s="2">
        <f t="shared" si="829"/>
        <v>30.930000000000003</v>
      </c>
      <c r="AM252" s="2">
        <f t="shared" si="808"/>
        <v>-6.8100000000000023</v>
      </c>
      <c r="AO252" s="1">
        <f t="shared" si="830"/>
        <v>0.14899999999999999</v>
      </c>
      <c r="AQ252">
        <v>150</v>
      </c>
      <c r="AR252" s="1">
        <v>0</v>
      </c>
      <c r="AS252" s="2">
        <f t="shared" si="831"/>
        <v>0</v>
      </c>
      <c r="AT252" s="2">
        <f t="shared" si="832"/>
        <v>0</v>
      </c>
      <c r="AU252" s="2">
        <f t="shared" si="809"/>
        <v>0</v>
      </c>
      <c r="AY252">
        <v>150</v>
      </c>
      <c r="AZ252" s="1">
        <v>0.13800000000000001</v>
      </c>
      <c r="BA252" s="2">
        <f t="shared" si="833"/>
        <v>2.7600000000000002</v>
      </c>
      <c r="BB252" s="2">
        <f t="shared" si="834"/>
        <v>27.419999999999998</v>
      </c>
      <c r="BC252" s="2">
        <f t="shared" si="810"/>
        <v>3.5100000000000051</v>
      </c>
      <c r="BG252">
        <v>150</v>
      </c>
      <c r="BH252" s="1">
        <v>0</v>
      </c>
      <c r="BI252" s="2">
        <f t="shared" si="835"/>
        <v>0</v>
      </c>
      <c r="BJ252" s="2">
        <f t="shared" si="836"/>
        <v>0</v>
      </c>
      <c r="BK252" s="2">
        <f t="shared" si="811"/>
        <v>30.930000000000003</v>
      </c>
      <c r="BO252">
        <v>150</v>
      </c>
      <c r="BP252" s="1">
        <v>0.13800000000000001</v>
      </c>
      <c r="BQ252" s="2">
        <f t="shared" si="837"/>
        <v>2.7600000000000002</v>
      </c>
      <c r="BR252" s="2">
        <f t="shared" si="838"/>
        <v>24.720000000000006</v>
      </c>
      <c r="BS252" s="2">
        <f t="shared" si="812"/>
        <v>2.6999999999999922</v>
      </c>
      <c r="BU252" s="1">
        <f t="shared" si="839"/>
        <v>0.14400000000000002</v>
      </c>
      <c r="BW252">
        <v>150</v>
      </c>
      <c r="BX252" s="1">
        <v>0.13100000000000001</v>
      </c>
      <c r="BY252" s="2">
        <f t="shared" si="840"/>
        <v>2.62</v>
      </c>
      <c r="BZ252" s="2">
        <f t="shared" si="841"/>
        <v>21.970000000000002</v>
      </c>
      <c r="CA252" s="2">
        <f t="shared" si="813"/>
        <v>2.7500000000000036</v>
      </c>
      <c r="CC252" s="1"/>
      <c r="CE252">
        <v>150</v>
      </c>
      <c r="CF252" s="1">
        <v>0.121</v>
      </c>
      <c r="CG252" s="2">
        <f t="shared" si="842"/>
        <v>2.42</v>
      </c>
      <c r="CH252" s="2">
        <f t="shared" si="843"/>
        <v>20.200000000000003</v>
      </c>
      <c r="CI252" s="2">
        <f t="shared" si="814"/>
        <v>1.7699999999999996</v>
      </c>
      <c r="CM252">
        <v>150</v>
      </c>
      <c r="CN252" s="1">
        <v>0.12</v>
      </c>
      <c r="CO252" s="2">
        <f t="shared" si="844"/>
        <v>2.4</v>
      </c>
      <c r="CP252" s="2">
        <f t="shared" si="845"/>
        <v>20.669999999999998</v>
      </c>
      <c r="CQ252" s="2">
        <f t="shared" si="815"/>
        <v>-0.46999999999999531</v>
      </c>
      <c r="CS252" s="1">
        <f t="shared" si="846"/>
        <v>0.11699999999999999</v>
      </c>
      <c r="CU252">
        <v>150</v>
      </c>
      <c r="CV252" s="1">
        <v>0.12100000000000001</v>
      </c>
      <c r="CW252" s="2">
        <f t="shared" si="847"/>
        <v>2.4200000000000004</v>
      </c>
      <c r="CX252" s="2">
        <f t="shared" si="848"/>
        <v>20.6</v>
      </c>
      <c r="CY252" s="2">
        <f t="shared" si="816"/>
        <v>6.9999999999996732E-2</v>
      </c>
      <c r="DC252">
        <v>150</v>
      </c>
      <c r="DD252" s="1">
        <v>0.114</v>
      </c>
      <c r="DE252" s="2">
        <f t="shared" si="849"/>
        <v>2.2800000000000002</v>
      </c>
      <c r="DF252" s="2">
        <f t="shared" si="850"/>
        <v>19.080000000000002</v>
      </c>
      <c r="DG252" s="2">
        <f t="shared" si="817"/>
        <v>1.5199999999999996</v>
      </c>
      <c r="DK252">
        <v>150</v>
      </c>
      <c r="DL252" s="1">
        <v>0.11800000000000001</v>
      </c>
      <c r="DM252" s="2">
        <f t="shared" si="851"/>
        <v>2.3600000000000003</v>
      </c>
      <c r="DN252" s="2">
        <f t="shared" si="852"/>
        <v>18.14</v>
      </c>
      <c r="DO252" s="2">
        <f t="shared" si="818"/>
        <v>0.94000000000000128</v>
      </c>
      <c r="DR252" t="s">
        <v>100</v>
      </c>
      <c r="DS252">
        <v>150</v>
      </c>
      <c r="DT252" s="1">
        <v>7.9000000000000001E-2</v>
      </c>
      <c r="DU252" s="2">
        <f t="shared" si="853"/>
        <v>1.58</v>
      </c>
      <c r="DV252" s="2">
        <f t="shared" si="854"/>
        <v>13.14</v>
      </c>
      <c r="DW252" s="2">
        <f t="shared" si="819"/>
        <v>5</v>
      </c>
      <c r="DX252" s="5">
        <f>DV252*10</f>
        <v>131.4</v>
      </c>
    </row>
    <row r="253" spans="1:128" x14ac:dyDescent="0.2">
      <c r="C253">
        <v>170</v>
      </c>
      <c r="D253" s="1">
        <v>0</v>
      </c>
      <c r="E253" s="2">
        <f t="shared" si="820"/>
        <v>0</v>
      </c>
      <c r="F253" s="2">
        <f t="shared" si="821"/>
        <v>0</v>
      </c>
      <c r="G253" s="2">
        <f t="shared" si="804"/>
        <v>0</v>
      </c>
      <c r="K253">
        <v>170</v>
      </c>
      <c r="L253" s="1">
        <v>0.121</v>
      </c>
      <c r="M253" s="2">
        <f t="shared" si="822"/>
        <v>2.42</v>
      </c>
      <c r="N253" s="2">
        <f t="shared" si="823"/>
        <v>26.54</v>
      </c>
      <c r="O253" s="2">
        <f t="shared" si="805"/>
        <v>-26.54</v>
      </c>
      <c r="S253">
        <v>170</v>
      </c>
      <c r="T253" s="1">
        <v>0</v>
      </c>
      <c r="U253" s="2">
        <f t="shared" si="824"/>
        <v>0</v>
      </c>
      <c r="V253" s="2">
        <f t="shared" si="825"/>
        <v>0</v>
      </c>
      <c r="W253" s="2">
        <f t="shared" si="806"/>
        <v>0</v>
      </c>
      <c r="AA253">
        <v>170</v>
      </c>
      <c r="AB253" s="1">
        <v>0</v>
      </c>
      <c r="AC253" s="2">
        <f t="shared" si="826"/>
        <v>0</v>
      </c>
      <c r="AD253" s="2">
        <f t="shared" si="827"/>
        <v>0</v>
      </c>
      <c r="AE253" s="2">
        <f t="shared" si="807"/>
        <v>0</v>
      </c>
      <c r="AI253">
        <v>170</v>
      </c>
      <c r="AJ253" s="1">
        <v>0.125</v>
      </c>
      <c r="AK253" s="2">
        <f t="shared" si="828"/>
        <v>2.5</v>
      </c>
      <c r="AL253" s="2">
        <f t="shared" si="829"/>
        <v>33.430000000000007</v>
      </c>
      <c r="AM253" s="2">
        <f t="shared" si="808"/>
        <v>-6.8900000000000077</v>
      </c>
      <c r="AO253" s="1">
        <f t="shared" si="830"/>
        <v>0.129</v>
      </c>
      <c r="AQ253">
        <v>170</v>
      </c>
      <c r="AR253" s="1">
        <v>0</v>
      </c>
      <c r="AS253" s="2">
        <f t="shared" si="831"/>
        <v>0</v>
      </c>
      <c r="AT253" s="2">
        <f t="shared" si="832"/>
        <v>0</v>
      </c>
      <c r="AU253" s="2">
        <f t="shared" si="809"/>
        <v>0</v>
      </c>
      <c r="AY253">
        <v>170</v>
      </c>
      <c r="AZ253" s="1">
        <v>0.128</v>
      </c>
      <c r="BA253" s="2">
        <f t="shared" si="833"/>
        <v>2.56</v>
      </c>
      <c r="BB253" s="2">
        <f t="shared" si="834"/>
        <v>29.979999999999997</v>
      </c>
      <c r="BC253" s="2">
        <f t="shared" si="810"/>
        <v>3.4500000000000099</v>
      </c>
      <c r="BG253">
        <v>170</v>
      </c>
      <c r="BH253" s="1">
        <v>0</v>
      </c>
      <c r="BI253" s="2">
        <f t="shared" si="835"/>
        <v>0</v>
      </c>
      <c r="BJ253" s="2">
        <f t="shared" si="836"/>
        <v>0</v>
      </c>
      <c r="BK253" s="2">
        <f t="shared" si="811"/>
        <v>33.430000000000007</v>
      </c>
      <c r="BO253">
        <v>170</v>
      </c>
      <c r="BP253" s="1">
        <v>0.125</v>
      </c>
      <c r="BQ253" s="2">
        <f t="shared" si="837"/>
        <v>2.5</v>
      </c>
      <c r="BR253" s="2">
        <f t="shared" si="838"/>
        <v>27.220000000000006</v>
      </c>
      <c r="BS253" s="2">
        <f t="shared" si="812"/>
        <v>2.7599999999999909</v>
      </c>
      <c r="BU253" s="1">
        <f t="shared" si="839"/>
        <v>0.13100000000000001</v>
      </c>
      <c r="BW253">
        <v>170</v>
      </c>
      <c r="BX253" s="1">
        <v>0.124</v>
      </c>
      <c r="BY253" s="2">
        <f t="shared" si="840"/>
        <v>2.48</v>
      </c>
      <c r="BZ253" s="2">
        <f t="shared" si="841"/>
        <v>24.450000000000003</v>
      </c>
      <c r="CA253" s="2">
        <f t="shared" si="813"/>
        <v>2.7700000000000031</v>
      </c>
      <c r="CC253" s="1"/>
      <c r="CE253">
        <v>170</v>
      </c>
      <c r="CF253" s="1">
        <v>0.122</v>
      </c>
      <c r="CG253" s="2">
        <f t="shared" si="842"/>
        <v>2.44</v>
      </c>
      <c r="CH253" s="2">
        <f t="shared" si="843"/>
        <v>22.640000000000004</v>
      </c>
      <c r="CI253" s="2">
        <f t="shared" si="814"/>
        <v>1.8099999999999987</v>
      </c>
      <c r="CM253">
        <v>170</v>
      </c>
      <c r="CN253" s="1">
        <v>0.13</v>
      </c>
      <c r="CO253" s="2">
        <f t="shared" si="844"/>
        <v>2.6</v>
      </c>
      <c r="CP253" s="2">
        <f t="shared" si="845"/>
        <v>23.27</v>
      </c>
      <c r="CQ253" s="2">
        <f t="shared" si="815"/>
        <v>-0.62999999999999545</v>
      </c>
      <c r="CS253" s="1">
        <f t="shared" si="846"/>
        <v>0.127</v>
      </c>
      <c r="CU253">
        <v>170</v>
      </c>
      <c r="CV253" s="1">
        <v>0.12200000000000001</v>
      </c>
      <c r="CW253" s="2">
        <f t="shared" si="847"/>
        <v>2.4400000000000004</v>
      </c>
      <c r="CX253" s="2">
        <f t="shared" si="848"/>
        <v>23.040000000000003</v>
      </c>
      <c r="CY253" s="2">
        <f t="shared" si="816"/>
        <v>0.22999999999999687</v>
      </c>
      <c r="DC253">
        <v>170</v>
      </c>
      <c r="DD253" s="1">
        <v>0.114</v>
      </c>
      <c r="DE253" s="2">
        <f t="shared" si="849"/>
        <v>2.2800000000000002</v>
      </c>
      <c r="DF253" s="2">
        <f t="shared" si="850"/>
        <v>21.360000000000003</v>
      </c>
      <c r="DG253" s="2">
        <f t="shared" si="817"/>
        <v>1.6799999999999997</v>
      </c>
      <c r="DK253">
        <v>170</v>
      </c>
      <c r="DL253" s="1">
        <v>0.12100000000000001</v>
      </c>
      <c r="DM253" s="2">
        <f t="shared" si="851"/>
        <v>2.4200000000000004</v>
      </c>
      <c r="DN253" s="2">
        <f t="shared" si="852"/>
        <v>20.560000000000002</v>
      </c>
      <c r="DO253" s="2">
        <f t="shared" si="818"/>
        <v>0.80000000000000071</v>
      </c>
      <c r="DR253" t="s">
        <v>100</v>
      </c>
      <c r="DS253">
        <v>170</v>
      </c>
      <c r="DT253" s="1">
        <v>7.6999999999999999E-2</v>
      </c>
      <c r="DU253" s="2">
        <f t="shared" si="853"/>
        <v>1.54</v>
      </c>
      <c r="DV253" s="2">
        <f t="shared" si="854"/>
        <v>14.68</v>
      </c>
      <c r="DW253" s="2">
        <f t="shared" si="819"/>
        <v>5.8800000000000026</v>
      </c>
    </row>
    <row r="254" spans="1:128" x14ac:dyDescent="0.2">
      <c r="C254">
        <v>190</v>
      </c>
      <c r="D254" s="1">
        <v>0</v>
      </c>
      <c r="E254" s="2">
        <f t="shared" si="820"/>
        <v>0</v>
      </c>
      <c r="F254" s="2">
        <f t="shared" si="821"/>
        <v>0</v>
      </c>
      <c r="G254" s="2">
        <f t="shared" si="804"/>
        <v>0</v>
      </c>
      <c r="K254">
        <v>190</v>
      </c>
      <c r="L254" s="1">
        <v>0.13600000000000001</v>
      </c>
      <c r="M254" s="2">
        <f t="shared" si="822"/>
        <v>2.72</v>
      </c>
      <c r="N254" s="2">
        <f t="shared" si="823"/>
        <v>29.259999999999998</v>
      </c>
      <c r="O254" s="2">
        <f t="shared" si="805"/>
        <v>-29.259999999999998</v>
      </c>
      <c r="S254">
        <v>190</v>
      </c>
      <c r="T254" s="1">
        <v>0</v>
      </c>
      <c r="U254" s="2">
        <f t="shared" si="824"/>
        <v>0</v>
      </c>
      <c r="V254" s="2">
        <f t="shared" si="825"/>
        <v>0</v>
      </c>
      <c r="W254" s="2">
        <f t="shared" si="806"/>
        <v>0</v>
      </c>
      <c r="AA254">
        <v>190</v>
      </c>
      <c r="AB254" s="1">
        <v>0</v>
      </c>
      <c r="AC254" s="2">
        <f t="shared" si="826"/>
        <v>0</v>
      </c>
      <c r="AD254" s="2">
        <f t="shared" si="827"/>
        <v>0</v>
      </c>
      <c r="AE254" s="2">
        <f t="shared" si="807"/>
        <v>0</v>
      </c>
      <c r="AI254">
        <v>190</v>
      </c>
      <c r="AJ254" s="1">
        <v>0.13600000000000001</v>
      </c>
      <c r="AK254" s="2">
        <f t="shared" si="828"/>
        <v>2.72</v>
      </c>
      <c r="AL254" s="2">
        <f t="shared" si="829"/>
        <v>36.150000000000006</v>
      </c>
      <c r="AM254" s="2">
        <f t="shared" si="808"/>
        <v>-6.8900000000000077</v>
      </c>
      <c r="AO254" s="1">
        <f t="shared" si="830"/>
        <v>0.14000000000000001</v>
      </c>
      <c r="AQ254">
        <v>190</v>
      </c>
      <c r="AR254" s="1">
        <v>0</v>
      </c>
      <c r="AS254" s="2">
        <f t="shared" si="831"/>
        <v>0</v>
      </c>
      <c r="AT254" s="2">
        <f t="shared" si="832"/>
        <v>0</v>
      </c>
      <c r="AU254" s="2">
        <f t="shared" si="809"/>
        <v>0</v>
      </c>
      <c r="AY254">
        <v>190</v>
      </c>
      <c r="AZ254" s="1">
        <v>0.13800000000000001</v>
      </c>
      <c r="BA254" s="2">
        <f t="shared" si="833"/>
        <v>2.7600000000000002</v>
      </c>
      <c r="BB254" s="2">
        <f t="shared" si="834"/>
        <v>32.739999999999995</v>
      </c>
      <c r="BC254" s="2">
        <f t="shared" si="810"/>
        <v>3.4100000000000108</v>
      </c>
      <c r="BG254">
        <v>190</v>
      </c>
      <c r="BH254" s="1">
        <v>0</v>
      </c>
      <c r="BI254" s="2">
        <f t="shared" si="835"/>
        <v>0</v>
      </c>
      <c r="BJ254" s="2">
        <f t="shared" si="836"/>
        <v>0</v>
      </c>
      <c r="BK254" s="2">
        <f t="shared" si="811"/>
        <v>36.150000000000006</v>
      </c>
      <c r="BO254">
        <v>190</v>
      </c>
      <c r="BP254" s="1">
        <v>0.14300000000000002</v>
      </c>
      <c r="BQ254" s="2">
        <f t="shared" si="837"/>
        <v>2.8600000000000003</v>
      </c>
      <c r="BR254" s="2">
        <f t="shared" si="838"/>
        <v>30.080000000000005</v>
      </c>
      <c r="BS254" s="2">
        <f t="shared" si="812"/>
        <v>2.6599999999999895</v>
      </c>
      <c r="BU254" s="1">
        <f t="shared" si="839"/>
        <v>0.14900000000000002</v>
      </c>
      <c r="BW254">
        <v>190</v>
      </c>
      <c r="BX254" s="1">
        <v>0.13900000000000001</v>
      </c>
      <c r="BY254" s="2">
        <f t="shared" si="840"/>
        <v>2.7800000000000002</v>
      </c>
      <c r="BZ254" s="2">
        <f t="shared" si="841"/>
        <v>27.230000000000004</v>
      </c>
      <c r="CA254" s="2">
        <f t="shared" si="813"/>
        <v>2.8500000000000014</v>
      </c>
      <c r="CC254" s="1"/>
      <c r="CE254">
        <v>190</v>
      </c>
      <c r="CF254" s="1">
        <v>0.13900000000000001</v>
      </c>
      <c r="CG254" s="2">
        <f t="shared" si="842"/>
        <v>2.7800000000000002</v>
      </c>
      <c r="CH254" s="2">
        <f t="shared" si="843"/>
        <v>25.420000000000005</v>
      </c>
      <c r="CI254" s="2">
        <f t="shared" si="814"/>
        <v>1.8099999999999987</v>
      </c>
      <c r="CM254">
        <v>190</v>
      </c>
      <c r="CN254" s="1">
        <v>0.13700000000000001</v>
      </c>
      <c r="CO254" s="2">
        <f t="shared" si="844"/>
        <v>2.74</v>
      </c>
      <c r="CP254" s="2">
        <f t="shared" si="845"/>
        <v>26.009999999999998</v>
      </c>
      <c r="CQ254" s="2">
        <f t="shared" si="815"/>
        <v>-0.58999999999999275</v>
      </c>
      <c r="CS254" s="1">
        <f t="shared" si="846"/>
        <v>0.13400000000000001</v>
      </c>
      <c r="CU254">
        <v>190</v>
      </c>
      <c r="CV254" s="1">
        <v>0.13700000000000001</v>
      </c>
      <c r="CW254" s="2">
        <f t="shared" si="847"/>
        <v>2.74</v>
      </c>
      <c r="CX254" s="2">
        <f t="shared" si="848"/>
        <v>25.78</v>
      </c>
      <c r="CY254" s="2">
        <f t="shared" si="816"/>
        <v>0.22999999999999687</v>
      </c>
      <c r="DC254">
        <v>190</v>
      </c>
      <c r="DD254" s="1">
        <v>0.13300000000000001</v>
      </c>
      <c r="DE254" s="2">
        <f t="shared" si="849"/>
        <v>2.66</v>
      </c>
      <c r="DF254" s="2">
        <f t="shared" si="850"/>
        <v>24.020000000000003</v>
      </c>
      <c r="DG254" s="2">
        <f t="shared" si="817"/>
        <v>1.759999999999998</v>
      </c>
      <c r="DK254">
        <v>190</v>
      </c>
      <c r="DL254" s="1">
        <v>0.13800000000000001</v>
      </c>
      <c r="DM254" s="2">
        <f t="shared" si="851"/>
        <v>2.7600000000000002</v>
      </c>
      <c r="DN254" s="2">
        <f t="shared" si="852"/>
        <v>23.320000000000004</v>
      </c>
      <c r="DO254" s="2">
        <f t="shared" si="818"/>
        <v>0.69999999999999929</v>
      </c>
      <c r="DR254" t="s">
        <v>100</v>
      </c>
      <c r="DS254">
        <v>190</v>
      </c>
      <c r="DT254" s="1">
        <v>7.2000000000000008E-2</v>
      </c>
      <c r="DU254" s="2">
        <f t="shared" si="853"/>
        <v>1.4400000000000002</v>
      </c>
      <c r="DV254" s="2">
        <f t="shared" si="854"/>
        <v>16.12</v>
      </c>
      <c r="DW254" s="2">
        <f t="shared" si="819"/>
        <v>7.2000000000000028</v>
      </c>
    </row>
    <row r="255" spans="1:128" x14ac:dyDescent="0.2">
      <c r="C255">
        <v>210</v>
      </c>
      <c r="D255" s="1">
        <v>0</v>
      </c>
      <c r="E255" s="2">
        <f t="shared" si="820"/>
        <v>0</v>
      </c>
      <c r="F255" s="2">
        <f t="shared" si="821"/>
        <v>0</v>
      </c>
      <c r="G255" s="2">
        <f t="shared" si="804"/>
        <v>0</v>
      </c>
      <c r="K255">
        <v>210</v>
      </c>
      <c r="L255" s="1">
        <v>0.21100000000000002</v>
      </c>
      <c r="M255" s="2">
        <f t="shared" si="822"/>
        <v>4.2200000000000006</v>
      </c>
      <c r="N255" s="2">
        <f t="shared" si="823"/>
        <v>33.479999999999997</v>
      </c>
      <c r="O255" s="2">
        <f t="shared" si="805"/>
        <v>-33.479999999999997</v>
      </c>
      <c r="S255">
        <v>210</v>
      </c>
      <c r="T255" s="1">
        <v>0</v>
      </c>
      <c r="U255" s="2">
        <f t="shared" si="824"/>
        <v>0</v>
      </c>
      <c r="V255" s="2">
        <f t="shared" si="825"/>
        <v>0</v>
      </c>
      <c r="W255" s="2">
        <f t="shared" si="806"/>
        <v>0</v>
      </c>
      <c r="AA255">
        <v>210</v>
      </c>
      <c r="AB255" s="1">
        <v>0</v>
      </c>
      <c r="AC255" s="2">
        <f t="shared" si="826"/>
        <v>0</v>
      </c>
      <c r="AD255" s="2">
        <f t="shared" si="827"/>
        <v>0</v>
      </c>
      <c r="AE255" s="2">
        <f t="shared" si="807"/>
        <v>0</v>
      </c>
      <c r="AI255">
        <v>210</v>
      </c>
      <c r="AJ255" s="1">
        <v>0.219</v>
      </c>
      <c r="AK255" s="2">
        <f t="shared" si="828"/>
        <v>4.38</v>
      </c>
      <c r="AL255" s="2">
        <f t="shared" si="829"/>
        <v>40.530000000000008</v>
      </c>
      <c r="AM255" s="2">
        <f t="shared" si="808"/>
        <v>-7.0500000000000114</v>
      </c>
      <c r="AO255" s="1">
        <f t="shared" si="830"/>
        <v>0.223</v>
      </c>
      <c r="AQ255">
        <v>210</v>
      </c>
      <c r="AR255" s="1">
        <v>0</v>
      </c>
      <c r="AS255" s="2">
        <f t="shared" si="831"/>
        <v>0</v>
      </c>
      <c r="AT255" s="2">
        <f t="shared" si="832"/>
        <v>0</v>
      </c>
      <c r="AU255" s="2">
        <f t="shared" si="809"/>
        <v>0</v>
      </c>
      <c r="AY255">
        <v>210</v>
      </c>
      <c r="AZ255" s="1">
        <v>0.223</v>
      </c>
      <c r="BA255" s="2">
        <f t="shared" si="833"/>
        <v>4.46</v>
      </c>
      <c r="BB255" s="2">
        <f t="shared" si="834"/>
        <v>37.199999999999996</v>
      </c>
      <c r="BC255" s="2">
        <f t="shared" si="810"/>
        <v>3.3300000000000125</v>
      </c>
      <c r="BG255">
        <v>210</v>
      </c>
      <c r="BH255" s="1">
        <v>0</v>
      </c>
      <c r="BI255" s="2">
        <f t="shared" si="835"/>
        <v>0</v>
      </c>
      <c r="BJ255" s="2">
        <f t="shared" si="836"/>
        <v>0</v>
      </c>
      <c r="BK255" s="2">
        <f t="shared" si="811"/>
        <v>40.530000000000008</v>
      </c>
      <c r="BO255">
        <v>210</v>
      </c>
      <c r="BP255" s="1">
        <v>0.22700000000000001</v>
      </c>
      <c r="BQ255" s="2">
        <f t="shared" si="837"/>
        <v>4.54</v>
      </c>
      <c r="BR255" s="2">
        <f t="shared" si="838"/>
        <v>34.620000000000005</v>
      </c>
      <c r="BS255" s="2">
        <f t="shared" si="812"/>
        <v>2.5799999999999912</v>
      </c>
      <c r="BU255" s="1">
        <f t="shared" si="839"/>
        <v>0.23300000000000001</v>
      </c>
      <c r="BW255">
        <v>210</v>
      </c>
      <c r="BX255" s="1">
        <v>0.21200000000000002</v>
      </c>
      <c r="BY255" s="2">
        <f t="shared" si="840"/>
        <v>4.24</v>
      </c>
      <c r="BZ255" s="2">
        <f t="shared" si="841"/>
        <v>31.470000000000006</v>
      </c>
      <c r="CA255" s="2">
        <f t="shared" si="813"/>
        <v>3.1499999999999986</v>
      </c>
      <c r="CC255" s="1"/>
      <c r="CE255">
        <v>210</v>
      </c>
      <c r="CF255" s="1">
        <v>0.21700000000000003</v>
      </c>
      <c r="CG255" s="2">
        <f t="shared" si="842"/>
        <v>4.3400000000000007</v>
      </c>
      <c r="CH255" s="2">
        <f t="shared" si="843"/>
        <v>29.760000000000005</v>
      </c>
      <c r="CI255" s="2">
        <f t="shared" si="814"/>
        <v>1.7100000000000009</v>
      </c>
      <c r="CM255">
        <v>210</v>
      </c>
      <c r="CN255" s="1">
        <v>0.21100000000000002</v>
      </c>
      <c r="CO255" s="2">
        <f t="shared" si="844"/>
        <v>4.2200000000000006</v>
      </c>
      <c r="CP255" s="2">
        <f t="shared" si="845"/>
        <v>30.229999999999997</v>
      </c>
      <c r="CQ255" s="2">
        <f t="shared" si="815"/>
        <v>-0.46999999999999176</v>
      </c>
      <c r="CS255" s="1">
        <f t="shared" si="846"/>
        <v>0.20800000000000002</v>
      </c>
      <c r="CU255">
        <v>210</v>
      </c>
      <c r="CV255" s="1">
        <v>0.20800000000000002</v>
      </c>
      <c r="CW255" s="2">
        <f t="shared" si="847"/>
        <v>4.16</v>
      </c>
      <c r="CX255" s="2">
        <f t="shared" si="848"/>
        <v>29.94</v>
      </c>
      <c r="CY255" s="2">
        <f t="shared" si="816"/>
        <v>0.28999999999999559</v>
      </c>
      <c r="DC255">
        <v>210</v>
      </c>
      <c r="DD255" s="1">
        <v>0.21100000000000002</v>
      </c>
      <c r="DE255" s="2">
        <f t="shared" si="849"/>
        <v>4.2200000000000006</v>
      </c>
      <c r="DF255" s="2">
        <f t="shared" si="850"/>
        <v>28.240000000000002</v>
      </c>
      <c r="DG255" s="2">
        <f t="shared" si="817"/>
        <v>1.6999999999999993</v>
      </c>
      <c r="DK255">
        <v>210</v>
      </c>
      <c r="DL255" s="1">
        <v>0.21</v>
      </c>
      <c r="DM255" s="2">
        <f t="shared" si="851"/>
        <v>4.2</v>
      </c>
      <c r="DN255" s="2">
        <f t="shared" si="852"/>
        <v>27.520000000000003</v>
      </c>
      <c r="DO255" s="2">
        <f t="shared" si="818"/>
        <v>0.71999999999999886</v>
      </c>
      <c r="DR255" t="s">
        <v>100</v>
      </c>
      <c r="DS255">
        <v>210</v>
      </c>
      <c r="DT255" s="1">
        <v>9.7000000000000017E-2</v>
      </c>
      <c r="DU255" s="2">
        <f t="shared" si="853"/>
        <v>1.9400000000000004</v>
      </c>
      <c r="DV255" s="2">
        <f t="shared" si="854"/>
        <v>18.060000000000002</v>
      </c>
      <c r="DW255" s="2">
        <f t="shared" si="819"/>
        <v>9.4600000000000009</v>
      </c>
    </row>
    <row r="256" spans="1:128" x14ac:dyDescent="0.2">
      <c r="C256">
        <v>230</v>
      </c>
      <c r="D256" s="1">
        <v>0</v>
      </c>
      <c r="E256" s="2">
        <f t="shared" si="820"/>
        <v>0</v>
      </c>
      <c r="F256" s="2">
        <f t="shared" si="821"/>
        <v>0</v>
      </c>
      <c r="G256" s="2">
        <f t="shared" si="804"/>
        <v>0</v>
      </c>
      <c r="K256">
        <v>230</v>
      </c>
      <c r="L256" s="1">
        <v>0.221</v>
      </c>
      <c r="M256" s="2">
        <f t="shared" si="822"/>
        <v>4.42</v>
      </c>
      <c r="N256" s="2">
        <f t="shared" si="823"/>
        <v>37.9</v>
      </c>
      <c r="O256" s="2">
        <f t="shared" si="805"/>
        <v>-37.9</v>
      </c>
      <c r="S256">
        <v>230</v>
      </c>
      <c r="T256" s="1">
        <v>0</v>
      </c>
      <c r="U256" s="2">
        <f t="shared" si="824"/>
        <v>0</v>
      </c>
      <c r="V256" s="2">
        <f t="shared" si="825"/>
        <v>0</v>
      </c>
      <c r="W256" s="2">
        <f t="shared" si="806"/>
        <v>0</v>
      </c>
      <c r="AA256">
        <v>230</v>
      </c>
      <c r="AB256" s="1">
        <v>0</v>
      </c>
      <c r="AC256" s="2">
        <f t="shared" si="826"/>
        <v>0</v>
      </c>
      <c r="AD256" s="2">
        <f t="shared" si="827"/>
        <v>0</v>
      </c>
      <c r="AE256" s="2">
        <f t="shared" si="807"/>
        <v>0</v>
      </c>
      <c r="AI256">
        <v>230</v>
      </c>
      <c r="AJ256" s="1">
        <v>0.22600000000000003</v>
      </c>
      <c r="AK256" s="2">
        <f t="shared" si="828"/>
        <v>4.5200000000000005</v>
      </c>
      <c r="AL256" s="2">
        <f t="shared" si="829"/>
        <v>45.050000000000011</v>
      </c>
      <c r="AM256" s="2">
        <f t="shared" si="808"/>
        <v>-7.1500000000000128</v>
      </c>
      <c r="AO256" s="1">
        <f t="shared" si="830"/>
        <v>0.23000000000000004</v>
      </c>
      <c r="AQ256">
        <v>230</v>
      </c>
      <c r="AR256" s="1">
        <v>0</v>
      </c>
      <c r="AS256" s="2">
        <f t="shared" si="831"/>
        <v>0</v>
      </c>
      <c r="AT256" s="2">
        <f t="shared" si="832"/>
        <v>0</v>
      </c>
      <c r="AU256" s="2">
        <f t="shared" si="809"/>
        <v>0</v>
      </c>
      <c r="AY256">
        <v>230</v>
      </c>
      <c r="AZ256" s="1">
        <v>0.22500000000000001</v>
      </c>
      <c r="BA256" s="2">
        <f t="shared" si="833"/>
        <v>4.5</v>
      </c>
      <c r="BB256" s="2">
        <f t="shared" si="834"/>
        <v>41.699999999999996</v>
      </c>
      <c r="BC256" s="2">
        <f t="shared" si="810"/>
        <v>3.3500000000000156</v>
      </c>
      <c r="BG256">
        <v>230</v>
      </c>
      <c r="BH256" s="1">
        <v>0</v>
      </c>
      <c r="BI256" s="2">
        <f t="shared" si="835"/>
        <v>0</v>
      </c>
      <c r="BJ256" s="2">
        <f t="shared" si="836"/>
        <v>0</v>
      </c>
      <c r="BK256" s="2">
        <f t="shared" si="811"/>
        <v>45.050000000000011</v>
      </c>
      <c r="BO256">
        <v>230</v>
      </c>
      <c r="BP256" s="1">
        <v>0.22900000000000001</v>
      </c>
      <c r="BQ256" s="2">
        <f t="shared" si="837"/>
        <v>4.58</v>
      </c>
      <c r="BR256" s="2">
        <f t="shared" si="838"/>
        <v>39.200000000000003</v>
      </c>
      <c r="BS256" s="2">
        <f t="shared" si="812"/>
        <v>2.4999999999999929</v>
      </c>
      <c r="BU256" s="1">
        <f t="shared" si="839"/>
        <v>0.23500000000000001</v>
      </c>
      <c r="BW256">
        <v>230</v>
      </c>
      <c r="BX256" s="1">
        <v>0.21900000000000003</v>
      </c>
      <c r="BY256" s="2">
        <f t="shared" si="840"/>
        <v>4.3800000000000008</v>
      </c>
      <c r="BZ256" s="2">
        <f t="shared" si="841"/>
        <v>35.850000000000009</v>
      </c>
      <c r="CA256" s="2">
        <f t="shared" si="813"/>
        <v>3.3499999999999943</v>
      </c>
      <c r="CC256" s="1"/>
      <c r="CE256">
        <v>230</v>
      </c>
      <c r="CF256" s="1">
        <v>0.22700000000000004</v>
      </c>
      <c r="CG256" s="2">
        <f t="shared" si="842"/>
        <v>4.5400000000000009</v>
      </c>
      <c r="CH256" s="2">
        <f t="shared" si="843"/>
        <v>34.300000000000004</v>
      </c>
      <c r="CI256" s="2">
        <f t="shared" si="814"/>
        <v>1.5500000000000043</v>
      </c>
      <c r="CM256">
        <v>230</v>
      </c>
      <c r="CN256" s="1">
        <v>0.21400000000000002</v>
      </c>
      <c r="CO256" s="2">
        <f t="shared" si="844"/>
        <v>4.28</v>
      </c>
      <c r="CP256" s="2">
        <f t="shared" si="845"/>
        <v>34.51</v>
      </c>
      <c r="CQ256" s="2">
        <f t="shared" si="815"/>
        <v>-0.20999999999999375</v>
      </c>
      <c r="CS256" s="1">
        <f t="shared" si="846"/>
        <v>0.21100000000000002</v>
      </c>
      <c r="CU256">
        <v>230</v>
      </c>
      <c r="CV256" s="1">
        <v>0.22</v>
      </c>
      <c r="CW256" s="2">
        <f t="shared" si="847"/>
        <v>4.4000000000000004</v>
      </c>
      <c r="CX256" s="2">
        <f t="shared" si="848"/>
        <v>34.340000000000003</v>
      </c>
      <c r="CY256" s="2">
        <f t="shared" si="816"/>
        <v>0.1699999999999946</v>
      </c>
      <c r="DC256">
        <v>230</v>
      </c>
      <c r="DD256" s="1">
        <v>0.221</v>
      </c>
      <c r="DE256" s="2">
        <f t="shared" si="849"/>
        <v>4.42</v>
      </c>
      <c r="DF256" s="2">
        <f t="shared" si="850"/>
        <v>32.660000000000004</v>
      </c>
      <c r="DG256" s="2">
        <f t="shared" si="817"/>
        <v>1.6799999999999997</v>
      </c>
      <c r="DK256">
        <v>230</v>
      </c>
      <c r="DL256" s="1">
        <v>0.215</v>
      </c>
      <c r="DM256" s="2">
        <f t="shared" si="851"/>
        <v>4.3</v>
      </c>
      <c r="DN256" s="2">
        <f t="shared" si="852"/>
        <v>31.820000000000004</v>
      </c>
      <c r="DO256" s="2">
        <f t="shared" si="818"/>
        <v>0.83999999999999986</v>
      </c>
      <c r="DR256" t="s">
        <v>100</v>
      </c>
      <c r="DS256">
        <v>230</v>
      </c>
      <c r="DT256" s="1">
        <v>0.11</v>
      </c>
      <c r="DU256" s="2">
        <f t="shared" si="853"/>
        <v>2.2000000000000002</v>
      </c>
      <c r="DV256" s="2">
        <f t="shared" si="854"/>
        <v>20.260000000000002</v>
      </c>
      <c r="DW256" s="2">
        <f t="shared" si="819"/>
        <v>11.560000000000002</v>
      </c>
    </row>
    <row r="257" spans="1:128" x14ac:dyDescent="0.2">
      <c r="C257">
        <v>250</v>
      </c>
      <c r="D257" s="1">
        <v>0</v>
      </c>
      <c r="E257" s="2">
        <f t="shared" si="820"/>
        <v>0</v>
      </c>
      <c r="F257" s="2">
        <f t="shared" si="821"/>
        <v>0</v>
      </c>
      <c r="G257" s="2">
        <f t="shared" si="804"/>
        <v>0</v>
      </c>
      <c r="K257">
        <v>250</v>
      </c>
      <c r="L257" s="1">
        <v>0.22500000000000001</v>
      </c>
      <c r="M257" s="2">
        <f t="shared" si="822"/>
        <v>4.5</v>
      </c>
      <c r="N257" s="2">
        <f t="shared" si="823"/>
        <v>42.4</v>
      </c>
      <c r="O257" s="2">
        <f t="shared" si="805"/>
        <v>-42.4</v>
      </c>
      <c r="S257">
        <v>250</v>
      </c>
      <c r="T257" s="1">
        <v>0</v>
      </c>
      <c r="U257" s="2">
        <f t="shared" si="824"/>
        <v>0</v>
      </c>
      <c r="V257" s="2">
        <f t="shared" si="825"/>
        <v>0</v>
      </c>
      <c r="W257" s="2">
        <f t="shared" si="806"/>
        <v>0</v>
      </c>
      <c r="AA257">
        <v>250</v>
      </c>
      <c r="AB257" s="1">
        <v>0</v>
      </c>
      <c r="AC257" s="2">
        <f t="shared" si="826"/>
        <v>0</v>
      </c>
      <c r="AD257" s="2">
        <f t="shared" si="827"/>
        <v>0</v>
      </c>
      <c r="AE257" s="2">
        <f t="shared" si="807"/>
        <v>0</v>
      </c>
      <c r="AI257">
        <v>250</v>
      </c>
      <c r="AJ257" s="1">
        <v>0.23300000000000001</v>
      </c>
      <c r="AK257" s="2">
        <f t="shared" si="828"/>
        <v>4.66</v>
      </c>
      <c r="AL257" s="2">
        <f t="shared" si="829"/>
        <v>49.710000000000008</v>
      </c>
      <c r="AM257" s="2">
        <f t="shared" si="808"/>
        <v>-7.3100000000000094</v>
      </c>
      <c r="AO257" s="1">
        <f t="shared" si="830"/>
        <v>0.23700000000000002</v>
      </c>
      <c r="AQ257">
        <v>250</v>
      </c>
      <c r="AR257" s="1">
        <v>0</v>
      </c>
      <c r="AS257" s="2">
        <f t="shared" si="831"/>
        <v>0</v>
      </c>
      <c r="AT257" s="2">
        <f t="shared" si="832"/>
        <v>0</v>
      </c>
      <c r="AU257" s="2">
        <f t="shared" si="809"/>
        <v>0</v>
      </c>
      <c r="AY257">
        <v>250</v>
      </c>
      <c r="AZ257" s="1">
        <v>0.23</v>
      </c>
      <c r="BA257" s="2">
        <f t="shared" si="833"/>
        <v>4.6000000000000005</v>
      </c>
      <c r="BB257" s="2">
        <f t="shared" si="834"/>
        <v>46.3</v>
      </c>
      <c r="BC257" s="2">
        <f t="shared" si="810"/>
        <v>3.4100000000000108</v>
      </c>
      <c r="BG257">
        <v>250</v>
      </c>
      <c r="BH257" s="1">
        <v>0</v>
      </c>
      <c r="BI257" s="2">
        <f t="shared" si="835"/>
        <v>0</v>
      </c>
      <c r="BJ257" s="2">
        <f t="shared" si="836"/>
        <v>0</v>
      </c>
      <c r="BK257" s="2">
        <f t="shared" si="811"/>
        <v>49.710000000000008</v>
      </c>
      <c r="BO257">
        <v>250</v>
      </c>
      <c r="BP257" s="1">
        <v>0.23800000000000004</v>
      </c>
      <c r="BQ257" s="2">
        <f t="shared" si="837"/>
        <v>4.7600000000000007</v>
      </c>
      <c r="BR257" s="2">
        <f t="shared" si="838"/>
        <v>43.96</v>
      </c>
      <c r="BS257" s="2">
        <f t="shared" si="812"/>
        <v>2.3399999999999963</v>
      </c>
      <c r="BU257" s="1">
        <f t="shared" si="839"/>
        <v>0.24400000000000005</v>
      </c>
      <c r="BW257">
        <v>250</v>
      </c>
      <c r="BX257" s="1">
        <v>0.22400000000000003</v>
      </c>
      <c r="BY257" s="2">
        <f t="shared" si="840"/>
        <v>4.4800000000000004</v>
      </c>
      <c r="BZ257" s="2">
        <f t="shared" si="841"/>
        <v>40.330000000000013</v>
      </c>
      <c r="CA257" s="2">
        <f t="shared" si="813"/>
        <v>3.6299999999999883</v>
      </c>
      <c r="CC257" s="1"/>
      <c r="CE257">
        <v>250</v>
      </c>
      <c r="CF257" s="1">
        <v>0.23300000000000001</v>
      </c>
      <c r="CG257" s="2">
        <f t="shared" si="842"/>
        <v>4.66</v>
      </c>
      <c r="CH257" s="2">
        <f t="shared" si="843"/>
        <v>38.960000000000008</v>
      </c>
      <c r="CI257" s="2">
        <f t="shared" si="814"/>
        <v>1.3700000000000045</v>
      </c>
      <c r="CM257">
        <v>250</v>
      </c>
      <c r="CN257" s="1">
        <v>0.222</v>
      </c>
      <c r="CO257" s="2">
        <f t="shared" si="844"/>
        <v>4.4400000000000004</v>
      </c>
      <c r="CP257" s="2">
        <f t="shared" si="845"/>
        <v>38.949999999999996</v>
      </c>
      <c r="CQ257" s="2">
        <f t="shared" si="815"/>
        <v>1.0000000000012221E-2</v>
      </c>
      <c r="CS257" s="1">
        <f t="shared" si="846"/>
        <v>0.219</v>
      </c>
      <c r="CU257">
        <v>250</v>
      </c>
      <c r="CV257" s="1">
        <v>0.22400000000000003</v>
      </c>
      <c r="CW257" s="2">
        <f t="shared" si="847"/>
        <v>4.4800000000000004</v>
      </c>
      <c r="CX257" s="2">
        <f t="shared" si="848"/>
        <v>38.820000000000007</v>
      </c>
      <c r="CY257" s="2">
        <f t="shared" si="816"/>
        <v>0.12999999999998835</v>
      </c>
      <c r="DC257">
        <v>250</v>
      </c>
      <c r="DD257" s="1">
        <v>0.22500000000000001</v>
      </c>
      <c r="DE257" s="2">
        <f t="shared" si="849"/>
        <v>4.5</v>
      </c>
      <c r="DF257" s="2">
        <f t="shared" si="850"/>
        <v>37.160000000000004</v>
      </c>
      <c r="DG257" s="2">
        <f t="shared" si="817"/>
        <v>1.6600000000000037</v>
      </c>
      <c r="DK257">
        <v>250</v>
      </c>
      <c r="DL257" s="1">
        <v>0.22</v>
      </c>
      <c r="DM257" s="2">
        <f t="shared" si="851"/>
        <v>4.4000000000000004</v>
      </c>
      <c r="DN257" s="2">
        <f t="shared" si="852"/>
        <v>36.220000000000006</v>
      </c>
      <c r="DO257" s="2">
        <f t="shared" si="818"/>
        <v>0.93999999999999773</v>
      </c>
      <c r="DR257" t="s">
        <v>100</v>
      </c>
      <c r="DS257">
        <v>250</v>
      </c>
      <c r="DT257" s="1">
        <v>0.09</v>
      </c>
      <c r="DU257" s="2">
        <f t="shared" si="853"/>
        <v>1.7999999999999998</v>
      </c>
      <c r="DV257" s="2">
        <f t="shared" si="854"/>
        <v>22.060000000000002</v>
      </c>
      <c r="DW257" s="2">
        <f t="shared" si="819"/>
        <v>14.160000000000004</v>
      </c>
    </row>
    <row r="258" spans="1:128" x14ac:dyDescent="0.2">
      <c r="C258">
        <v>270</v>
      </c>
      <c r="D258" s="1">
        <v>0</v>
      </c>
      <c r="E258" s="2">
        <f t="shared" si="820"/>
        <v>0</v>
      </c>
      <c r="F258" s="2">
        <f t="shared" si="821"/>
        <v>0</v>
      </c>
      <c r="G258" s="2">
        <f t="shared" si="804"/>
        <v>0</v>
      </c>
      <c r="K258">
        <v>270</v>
      </c>
      <c r="L258" s="1">
        <v>0.19900000000000001</v>
      </c>
      <c r="M258" s="2">
        <f t="shared" si="822"/>
        <v>3.9800000000000004</v>
      </c>
      <c r="N258" s="2">
        <f t="shared" si="823"/>
        <v>46.379999999999995</v>
      </c>
      <c r="O258" s="2">
        <f t="shared" si="805"/>
        <v>-46.379999999999995</v>
      </c>
      <c r="S258">
        <v>270</v>
      </c>
      <c r="T258" s="1">
        <v>0</v>
      </c>
      <c r="U258" s="2">
        <f t="shared" si="824"/>
        <v>0</v>
      </c>
      <c r="V258" s="2">
        <f t="shared" si="825"/>
        <v>0</v>
      </c>
      <c r="W258" s="2">
        <f t="shared" si="806"/>
        <v>0</v>
      </c>
      <c r="AA258">
        <v>270</v>
      </c>
      <c r="AB258" s="1">
        <v>0</v>
      </c>
      <c r="AC258" s="2">
        <f t="shared" si="826"/>
        <v>0</v>
      </c>
      <c r="AD258" s="2">
        <f t="shared" si="827"/>
        <v>0</v>
      </c>
      <c r="AE258" s="2">
        <f t="shared" si="807"/>
        <v>0</v>
      </c>
      <c r="AI258">
        <v>270</v>
      </c>
      <c r="AJ258" s="1">
        <v>0.20400000000000001</v>
      </c>
      <c r="AK258" s="2">
        <f t="shared" si="828"/>
        <v>4.08</v>
      </c>
      <c r="AL258" s="2">
        <f t="shared" si="829"/>
        <v>53.790000000000006</v>
      </c>
      <c r="AM258" s="2">
        <f t="shared" si="808"/>
        <v>-7.4100000000000108</v>
      </c>
      <c r="AO258" s="1">
        <f t="shared" si="830"/>
        <v>0.20800000000000002</v>
      </c>
      <c r="AQ258">
        <v>270</v>
      </c>
      <c r="AR258" s="1">
        <v>0</v>
      </c>
      <c r="AS258" s="2">
        <f t="shared" si="831"/>
        <v>0</v>
      </c>
      <c r="AT258" s="2">
        <f t="shared" si="832"/>
        <v>0</v>
      </c>
      <c r="AU258" s="2">
        <f t="shared" si="809"/>
        <v>0</v>
      </c>
      <c r="AY258">
        <v>270</v>
      </c>
      <c r="AZ258" s="1">
        <v>0.20599999999999999</v>
      </c>
      <c r="BA258" s="2">
        <f t="shared" si="833"/>
        <v>4.12</v>
      </c>
      <c r="BB258" s="2">
        <f t="shared" si="834"/>
        <v>50.419999999999995</v>
      </c>
      <c r="BC258" s="2">
        <f t="shared" si="810"/>
        <v>3.3700000000000117</v>
      </c>
      <c r="BG258">
        <v>270</v>
      </c>
      <c r="BH258" s="1">
        <v>0</v>
      </c>
      <c r="BI258" s="2">
        <f t="shared" si="835"/>
        <v>0</v>
      </c>
      <c r="BJ258" s="2">
        <f t="shared" si="836"/>
        <v>0</v>
      </c>
      <c r="BK258" s="2">
        <f t="shared" si="811"/>
        <v>53.790000000000006</v>
      </c>
      <c r="BO258">
        <v>270</v>
      </c>
      <c r="BP258" s="1">
        <v>0.20900000000000002</v>
      </c>
      <c r="BQ258" s="2">
        <f t="shared" si="837"/>
        <v>4.1800000000000006</v>
      </c>
      <c r="BR258" s="2">
        <f t="shared" si="838"/>
        <v>48.14</v>
      </c>
      <c r="BS258" s="2">
        <f t="shared" si="812"/>
        <v>2.279999999999994</v>
      </c>
      <c r="BU258" s="1">
        <f t="shared" si="839"/>
        <v>0.21500000000000002</v>
      </c>
      <c r="BW258">
        <v>270</v>
      </c>
      <c r="BX258" s="1">
        <v>0.20200000000000004</v>
      </c>
      <c r="BY258" s="2">
        <f t="shared" si="840"/>
        <v>4.0400000000000009</v>
      </c>
      <c r="BZ258" s="2">
        <f t="shared" si="841"/>
        <v>44.370000000000012</v>
      </c>
      <c r="CA258" s="2">
        <f t="shared" si="813"/>
        <v>3.7699999999999889</v>
      </c>
      <c r="CC258" s="1"/>
      <c r="CE258">
        <v>270</v>
      </c>
      <c r="CF258" s="1">
        <v>0.20100000000000001</v>
      </c>
      <c r="CG258" s="2">
        <f t="shared" si="842"/>
        <v>4.0200000000000005</v>
      </c>
      <c r="CH258" s="2">
        <f t="shared" si="843"/>
        <v>42.980000000000011</v>
      </c>
      <c r="CI258" s="2">
        <f t="shared" si="814"/>
        <v>1.3900000000000006</v>
      </c>
      <c r="CM258">
        <v>270</v>
      </c>
      <c r="CN258" s="1">
        <v>0.217</v>
      </c>
      <c r="CO258" s="2">
        <f t="shared" si="844"/>
        <v>4.34</v>
      </c>
      <c r="CP258" s="2">
        <f t="shared" si="845"/>
        <v>43.289999999999992</v>
      </c>
      <c r="CQ258" s="2">
        <f t="shared" si="815"/>
        <v>-0.30999999999998096</v>
      </c>
      <c r="CS258" s="1">
        <f t="shared" si="846"/>
        <v>0.214</v>
      </c>
      <c r="CU258">
        <v>270</v>
      </c>
      <c r="CV258" s="1">
        <v>0.19800000000000001</v>
      </c>
      <c r="CW258" s="2">
        <f t="shared" si="847"/>
        <v>3.96</v>
      </c>
      <c r="CX258" s="2">
        <f t="shared" si="848"/>
        <v>42.780000000000008</v>
      </c>
      <c r="CY258" s="2">
        <f t="shared" si="816"/>
        <v>0.5099999999999838</v>
      </c>
      <c r="DC258">
        <v>270</v>
      </c>
      <c r="DD258" s="1">
        <v>0.19800000000000001</v>
      </c>
      <c r="DE258" s="2">
        <f t="shared" si="849"/>
        <v>3.96</v>
      </c>
      <c r="DF258" s="2">
        <f t="shared" si="850"/>
        <v>41.120000000000005</v>
      </c>
      <c r="DG258" s="2">
        <f t="shared" si="817"/>
        <v>1.6600000000000037</v>
      </c>
      <c r="DK258">
        <v>270</v>
      </c>
      <c r="DL258" s="1">
        <v>0.19500000000000001</v>
      </c>
      <c r="DM258" s="2">
        <f t="shared" si="851"/>
        <v>3.9000000000000004</v>
      </c>
      <c r="DN258" s="2">
        <f t="shared" si="852"/>
        <v>40.120000000000005</v>
      </c>
      <c r="DO258" s="2">
        <f t="shared" si="818"/>
        <v>1</v>
      </c>
      <c r="DR258" t="s">
        <v>100</v>
      </c>
      <c r="DS258">
        <v>270</v>
      </c>
      <c r="DT258" s="1">
        <v>0.13</v>
      </c>
      <c r="DU258" s="2">
        <f t="shared" si="853"/>
        <v>2.6</v>
      </c>
      <c r="DV258" s="2">
        <f t="shared" si="854"/>
        <v>24.660000000000004</v>
      </c>
      <c r="DW258" s="2">
        <f t="shared" si="819"/>
        <v>15.46</v>
      </c>
    </row>
    <row r="259" spans="1:128" x14ac:dyDescent="0.2">
      <c r="C259">
        <v>290</v>
      </c>
      <c r="D259" s="1">
        <v>0</v>
      </c>
      <c r="E259" s="2">
        <f t="shared" si="820"/>
        <v>0</v>
      </c>
      <c r="F259" s="2">
        <f t="shared" si="821"/>
        <v>0</v>
      </c>
      <c r="G259" s="2">
        <f t="shared" si="804"/>
        <v>0</v>
      </c>
      <c r="K259">
        <v>290</v>
      </c>
      <c r="L259" s="1">
        <v>0.19600000000000001</v>
      </c>
      <c r="M259" s="2">
        <f t="shared" si="822"/>
        <v>3.92</v>
      </c>
      <c r="N259" s="2">
        <f t="shared" si="823"/>
        <v>50.3</v>
      </c>
      <c r="O259" s="2">
        <f t="shared" si="805"/>
        <v>-50.3</v>
      </c>
      <c r="S259">
        <v>290</v>
      </c>
      <c r="T259" s="1">
        <v>0</v>
      </c>
      <c r="U259" s="2">
        <f t="shared" si="824"/>
        <v>0</v>
      </c>
      <c r="V259" s="2">
        <f t="shared" si="825"/>
        <v>0</v>
      </c>
      <c r="W259" s="2">
        <f t="shared" si="806"/>
        <v>0</v>
      </c>
      <c r="AA259">
        <v>290</v>
      </c>
      <c r="AB259" s="1">
        <v>0</v>
      </c>
      <c r="AC259" s="2">
        <f t="shared" si="826"/>
        <v>0</v>
      </c>
      <c r="AD259" s="2">
        <f t="shared" si="827"/>
        <v>0</v>
      </c>
      <c r="AE259" s="2">
        <f t="shared" si="807"/>
        <v>0</v>
      </c>
      <c r="AI259">
        <v>290</v>
      </c>
      <c r="AJ259" s="1">
        <v>0.2</v>
      </c>
      <c r="AK259" s="2">
        <f t="shared" si="828"/>
        <v>4</v>
      </c>
      <c r="AL259" s="2">
        <f t="shared" si="829"/>
        <v>57.790000000000006</v>
      </c>
      <c r="AM259" s="2">
        <f t="shared" si="808"/>
        <v>-7.4900000000000091</v>
      </c>
      <c r="AO259" s="1">
        <f t="shared" si="830"/>
        <v>0.20400000000000001</v>
      </c>
      <c r="AQ259">
        <v>290</v>
      </c>
      <c r="AR259" s="1">
        <v>0</v>
      </c>
      <c r="AS259" s="2">
        <f t="shared" si="831"/>
        <v>0</v>
      </c>
      <c r="AT259" s="2">
        <f t="shared" si="832"/>
        <v>0</v>
      </c>
      <c r="AU259" s="2">
        <f t="shared" si="809"/>
        <v>0</v>
      </c>
      <c r="AY259">
        <v>290</v>
      </c>
      <c r="AZ259" s="1">
        <v>0.2</v>
      </c>
      <c r="BA259" s="2">
        <f t="shared" si="833"/>
        <v>4</v>
      </c>
      <c r="BB259" s="2">
        <f t="shared" si="834"/>
        <v>54.419999999999995</v>
      </c>
      <c r="BC259" s="2">
        <f t="shared" si="810"/>
        <v>3.3700000000000117</v>
      </c>
      <c r="BG259">
        <v>290</v>
      </c>
      <c r="BH259" s="1">
        <v>0</v>
      </c>
      <c r="BI259" s="2">
        <f t="shared" si="835"/>
        <v>0</v>
      </c>
      <c r="BJ259" s="2">
        <f t="shared" si="836"/>
        <v>0</v>
      </c>
      <c r="BK259" s="2">
        <f t="shared" si="811"/>
        <v>57.790000000000006</v>
      </c>
      <c r="BO259">
        <v>290</v>
      </c>
      <c r="BP259" s="1">
        <v>0.20400000000000001</v>
      </c>
      <c r="BQ259" s="2">
        <f t="shared" si="837"/>
        <v>4.08</v>
      </c>
      <c r="BR259" s="2">
        <f t="shared" si="838"/>
        <v>52.22</v>
      </c>
      <c r="BS259" s="2">
        <f t="shared" si="812"/>
        <v>2.1999999999999957</v>
      </c>
      <c r="BU259" s="1">
        <f t="shared" si="839"/>
        <v>0.21000000000000002</v>
      </c>
      <c r="BW259">
        <v>290</v>
      </c>
      <c r="BX259" s="1">
        <v>0.2</v>
      </c>
      <c r="BY259" s="2">
        <f t="shared" si="840"/>
        <v>4</v>
      </c>
      <c r="BZ259" s="2">
        <f t="shared" si="841"/>
        <v>48.370000000000012</v>
      </c>
      <c r="CA259" s="2">
        <f t="shared" si="813"/>
        <v>3.8499999999999872</v>
      </c>
      <c r="CC259" s="1"/>
      <c r="CE259">
        <v>290</v>
      </c>
      <c r="CF259" s="1">
        <v>0.19900000000000001</v>
      </c>
      <c r="CG259" s="2">
        <f t="shared" si="842"/>
        <v>3.9800000000000004</v>
      </c>
      <c r="CH259" s="2">
        <f t="shared" si="843"/>
        <v>46.960000000000008</v>
      </c>
      <c r="CI259" s="2">
        <f t="shared" si="814"/>
        <v>1.4100000000000037</v>
      </c>
      <c r="CM259">
        <v>290</v>
      </c>
      <c r="CN259" s="1">
        <v>0.19400000000000003</v>
      </c>
      <c r="CO259" s="2">
        <f t="shared" si="844"/>
        <v>3.8800000000000008</v>
      </c>
      <c r="CP259" s="2">
        <f t="shared" si="845"/>
        <v>47.169999999999995</v>
      </c>
      <c r="CQ259" s="2">
        <f t="shared" si="815"/>
        <v>-0.20999999999998664</v>
      </c>
      <c r="CS259" s="1">
        <f t="shared" si="846"/>
        <v>0.19100000000000003</v>
      </c>
      <c r="CU259">
        <v>290</v>
      </c>
      <c r="CV259" s="1">
        <v>0.19700000000000004</v>
      </c>
      <c r="CW259" s="2">
        <f t="shared" si="847"/>
        <v>3.9400000000000008</v>
      </c>
      <c r="CX259" s="2">
        <f t="shared" si="848"/>
        <v>46.720000000000006</v>
      </c>
      <c r="CY259" s="2">
        <f t="shared" si="816"/>
        <v>0.44999999999998863</v>
      </c>
      <c r="DC259">
        <v>290</v>
      </c>
      <c r="DD259" s="1">
        <v>0.18900000000000003</v>
      </c>
      <c r="DE259" s="2">
        <f t="shared" si="849"/>
        <v>3.7800000000000007</v>
      </c>
      <c r="DF259" s="2">
        <f t="shared" si="850"/>
        <v>44.900000000000006</v>
      </c>
      <c r="DG259" s="2">
        <f t="shared" si="817"/>
        <v>1.8200000000000003</v>
      </c>
      <c r="DK259">
        <v>290</v>
      </c>
      <c r="DL259" s="1">
        <v>0.191</v>
      </c>
      <c r="DM259" s="2">
        <f t="shared" si="851"/>
        <v>3.8200000000000003</v>
      </c>
      <c r="DN259" s="2">
        <f t="shared" si="852"/>
        <v>43.940000000000005</v>
      </c>
      <c r="DO259" s="2">
        <f t="shared" si="818"/>
        <v>0.96000000000000085</v>
      </c>
      <c r="DR259" t="s">
        <v>100</v>
      </c>
      <c r="DS259">
        <v>290</v>
      </c>
      <c r="DT259" s="1">
        <v>9.9000000000000005E-2</v>
      </c>
      <c r="DU259" s="2">
        <f t="shared" si="853"/>
        <v>1.98</v>
      </c>
      <c r="DV259" s="2">
        <f t="shared" si="854"/>
        <v>26.640000000000004</v>
      </c>
      <c r="DW259" s="2">
        <f t="shared" si="819"/>
        <v>17.3</v>
      </c>
    </row>
    <row r="260" spans="1:128" x14ac:dyDescent="0.2">
      <c r="D260" s="1"/>
      <c r="E260" s="2"/>
      <c r="F260" s="2"/>
      <c r="G260" s="2"/>
      <c r="L260" s="1"/>
      <c r="M260" s="2"/>
      <c r="N260" s="2"/>
      <c r="O260" s="2"/>
      <c r="T260" s="1"/>
      <c r="U260" s="2"/>
      <c r="V260" s="2"/>
      <c r="W260" s="2"/>
      <c r="AB260" s="1"/>
      <c r="AC260" s="2"/>
      <c r="AD260" s="2"/>
      <c r="AE260" s="2"/>
      <c r="AJ260" s="1"/>
      <c r="AK260" s="2"/>
      <c r="AL260" s="2"/>
      <c r="AM260" s="2"/>
      <c r="AR260" s="1"/>
      <c r="AS260" s="2"/>
      <c r="AT260" s="2"/>
      <c r="AU260" s="2"/>
      <c r="AZ260" s="1"/>
      <c r="BA260" s="2"/>
      <c r="BB260" s="2"/>
      <c r="BC260" s="2"/>
      <c r="BH260" s="1"/>
      <c r="BI260" s="2"/>
      <c r="BJ260" s="2"/>
      <c r="BK260" s="2"/>
      <c r="BP260" s="1"/>
      <c r="BQ260" s="2"/>
      <c r="BR260" s="2"/>
      <c r="BS260" s="2"/>
      <c r="BX260" s="1"/>
      <c r="BY260" s="2"/>
      <c r="BZ260" s="2"/>
      <c r="CA260" s="2"/>
      <c r="CF260" s="1"/>
      <c r="CG260" s="2"/>
      <c r="CH260" s="2"/>
      <c r="CI260" s="2"/>
      <c r="CN260" s="1"/>
      <c r="CO260" s="2"/>
      <c r="CP260" s="2"/>
      <c r="CQ260" s="2"/>
      <c r="CV260" s="1"/>
      <c r="CW260" s="2"/>
      <c r="CX260" s="2"/>
      <c r="CY260" s="2"/>
      <c r="DD260" s="1"/>
      <c r="DE260" s="2"/>
      <c r="DF260" s="2"/>
      <c r="DG260" s="2"/>
      <c r="DL260" s="1"/>
      <c r="DM260" s="2"/>
      <c r="DN260" s="2"/>
      <c r="DO260" s="2"/>
      <c r="DR260" t="s">
        <v>100</v>
      </c>
      <c r="DT260" s="1"/>
      <c r="DU260" s="2"/>
      <c r="DV260" s="2"/>
      <c r="DW260" s="2"/>
    </row>
    <row r="261" spans="1:128" x14ac:dyDescent="0.2">
      <c r="A261">
        <v>302</v>
      </c>
      <c r="B261" t="s">
        <v>129</v>
      </c>
      <c r="C261">
        <v>30</v>
      </c>
      <c r="D261" s="1">
        <v>0.248</v>
      </c>
      <c r="E261" s="2">
        <f>D261*30</f>
        <v>7.4399999999999995</v>
      </c>
      <c r="F261" s="2">
        <f>E261</f>
        <v>7.4399999999999995</v>
      </c>
      <c r="G261" s="2">
        <f t="shared" ref="G261:G274" si="855">IT261-F261</f>
        <v>-7.4399999999999995</v>
      </c>
      <c r="I261">
        <v>302</v>
      </c>
      <c r="J261" t="s">
        <v>129</v>
      </c>
      <c r="K261">
        <v>30</v>
      </c>
      <c r="L261" s="1">
        <v>0</v>
      </c>
      <c r="M261" s="2">
        <f>L261*30</f>
        <v>0</v>
      </c>
      <c r="N261" s="2">
        <f>M261</f>
        <v>0</v>
      </c>
      <c r="O261" s="2">
        <f t="shared" ref="O261:O274" si="856">F261-N261</f>
        <v>7.4399999999999995</v>
      </c>
      <c r="Q261">
        <v>302</v>
      </c>
      <c r="R261" t="s">
        <v>129</v>
      </c>
      <c r="S261">
        <v>30</v>
      </c>
      <c r="T261" s="1">
        <v>0</v>
      </c>
      <c r="U261" s="2">
        <f>T261*30</f>
        <v>0</v>
      </c>
      <c r="V261" s="2">
        <f>U261</f>
        <v>0</v>
      </c>
      <c r="W261" s="2">
        <f t="shared" ref="W261:W274" si="857">N261-V261</f>
        <v>0</v>
      </c>
      <c r="Y261">
        <v>302</v>
      </c>
      <c r="Z261" t="s">
        <v>129</v>
      </c>
      <c r="AA261">
        <v>30</v>
      </c>
      <c r="AB261" s="1">
        <v>0</v>
      </c>
      <c r="AC261" s="2">
        <f>AB261*30</f>
        <v>0</v>
      </c>
      <c r="AD261" s="2">
        <f>AC261</f>
        <v>0</v>
      </c>
      <c r="AE261" s="2">
        <f t="shared" ref="AE261:AE274" si="858">V261-AD261</f>
        <v>0</v>
      </c>
      <c r="AG261">
        <v>302</v>
      </c>
      <c r="AH261" t="s">
        <v>129</v>
      </c>
      <c r="AI261">
        <v>30</v>
      </c>
      <c r="AJ261" s="1">
        <v>0</v>
      </c>
      <c r="AK261" s="2">
        <f>AJ261*30</f>
        <v>0</v>
      </c>
      <c r="AL261" s="2">
        <f>AK261</f>
        <v>0</v>
      </c>
      <c r="AM261" s="2">
        <f t="shared" ref="AM261:AM274" si="859">AD261-AL261</f>
        <v>0</v>
      </c>
      <c r="AO261">
        <v>302</v>
      </c>
      <c r="AP261" t="s">
        <v>129</v>
      </c>
      <c r="AQ261">
        <v>30</v>
      </c>
      <c r="AR261" s="1">
        <v>0</v>
      </c>
      <c r="AS261" s="2">
        <f>AR261*30</f>
        <v>0</v>
      </c>
      <c r="AT261" s="2">
        <f>AS261</f>
        <v>0</v>
      </c>
      <c r="AU261" s="2">
        <f t="shared" ref="AU261:AU274" si="860">AL261-AT261</f>
        <v>0</v>
      </c>
      <c r="AW261">
        <v>302</v>
      </c>
      <c r="AX261" t="s">
        <v>129</v>
      </c>
      <c r="AY261">
        <v>30</v>
      </c>
      <c r="AZ261" s="1">
        <v>0.114</v>
      </c>
      <c r="BA261" s="2">
        <f>AZ261*30</f>
        <v>3.42</v>
      </c>
      <c r="BB261" s="2">
        <f>BA261</f>
        <v>3.42</v>
      </c>
      <c r="BC261" s="2">
        <f t="shared" ref="BC261:BC274" si="861">F261-BB261</f>
        <v>4.0199999999999996</v>
      </c>
      <c r="BE261">
        <v>302</v>
      </c>
      <c r="BF261" t="s">
        <v>129</v>
      </c>
      <c r="BG261">
        <v>30</v>
      </c>
      <c r="BH261" s="1">
        <v>0.22800000000000001</v>
      </c>
      <c r="BI261" s="2">
        <f>BH261*30</f>
        <v>6.84</v>
      </c>
      <c r="BJ261" s="2">
        <f>BI261</f>
        <v>6.84</v>
      </c>
      <c r="BK261" s="2">
        <f t="shared" ref="BK261:BK274" si="862">BB261-BJ261</f>
        <v>-3.42</v>
      </c>
      <c r="BM261">
        <v>302</v>
      </c>
      <c r="BN261" t="s">
        <v>129</v>
      </c>
      <c r="BO261">
        <v>30</v>
      </c>
      <c r="BP261" s="1">
        <v>0</v>
      </c>
      <c r="BQ261" s="2">
        <f>BP261*30</f>
        <v>0</v>
      </c>
      <c r="BR261" s="2">
        <f>BQ261</f>
        <v>0</v>
      </c>
      <c r="BS261" s="2">
        <f t="shared" ref="BS261:BS274" si="863">BJ261-BR261</f>
        <v>6.84</v>
      </c>
      <c r="BU261">
        <v>302</v>
      </c>
      <c r="BV261" t="s">
        <v>129</v>
      </c>
      <c r="BW261">
        <v>30</v>
      </c>
      <c r="BX261" s="1">
        <v>0.13800000000000001</v>
      </c>
      <c r="BY261" s="2">
        <f>BX261*30</f>
        <v>4.1400000000000006</v>
      </c>
      <c r="BZ261" s="2">
        <f>BY261</f>
        <v>4.1400000000000006</v>
      </c>
      <c r="CA261" s="2">
        <f t="shared" ref="CA261:CA274" si="864">BJ261-BZ261</f>
        <v>2.6999999999999993</v>
      </c>
      <c r="CC261">
        <v>302</v>
      </c>
      <c r="CD261" t="s">
        <v>129</v>
      </c>
      <c r="CE261">
        <v>30</v>
      </c>
      <c r="CF261" s="1">
        <v>0.123</v>
      </c>
      <c r="CG261" s="2">
        <f>CF261*30</f>
        <v>3.69</v>
      </c>
      <c r="CH261" s="2">
        <f>CG261</f>
        <v>3.69</v>
      </c>
      <c r="CI261" s="2">
        <f t="shared" ref="CI261:CI274" si="865">BZ261-CH261</f>
        <v>0.45000000000000062</v>
      </c>
      <c r="CK261">
        <v>302</v>
      </c>
      <c r="CL261" t="s">
        <v>129</v>
      </c>
      <c r="CM261">
        <v>30</v>
      </c>
      <c r="CN261" s="1">
        <v>0.14699999999999999</v>
      </c>
      <c r="CO261" s="2">
        <f>CN261*30</f>
        <v>4.41</v>
      </c>
      <c r="CP261" s="2">
        <f>CO261</f>
        <v>4.41</v>
      </c>
      <c r="CQ261" s="2">
        <f t="shared" ref="CQ261:CQ274" si="866">CH261-CP261</f>
        <v>-0.7200000000000002</v>
      </c>
      <c r="CS261">
        <v>302</v>
      </c>
      <c r="CT261" t="s">
        <v>129</v>
      </c>
      <c r="CU261">
        <v>30</v>
      </c>
      <c r="CV261" s="1">
        <v>0.129</v>
      </c>
      <c r="CW261" s="2">
        <f>CV261*30</f>
        <v>3.87</v>
      </c>
      <c r="CX261" s="2">
        <f>CW261</f>
        <v>3.87</v>
      </c>
      <c r="CY261" s="2">
        <f t="shared" ref="CY261:CY274" si="867">CP261-CX261</f>
        <v>0.54</v>
      </c>
      <c r="DA261">
        <v>302</v>
      </c>
      <c r="DB261" t="s">
        <v>129</v>
      </c>
      <c r="DC261">
        <v>30</v>
      </c>
      <c r="DD261" s="1">
        <v>0.08</v>
      </c>
      <c r="DE261" s="2">
        <f>DD261*30</f>
        <v>2.4</v>
      </c>
      <c r="DF261" s="2">
        <f>DE261</f>
        <v>2.4</v>
      </c>
      <c r="DG261" s="2">
        <f t="shared" ref="DG261:DG274" si="868">CX261-DF261</f>
        <v>1.4700000000000002</v>
      </c>
      <c r="DI261">
        <v>302</v>
      </c>
      <c r="DJ261" t="s">
        <v>129</v>
      </c>
      <c r="DK261">
        <v>30</v>
      </c>
      <c r="DL261" s="1">
        <v>0.08</v>
      </c>
      <c r="DM261" s="2">
        <f>DL261*30</f>
        <v>2.4</v>
      </c>
      <c r="DN261" s="2">
        <f>DM261</f>
        <v>2.4</v>
      </c>
      <c r="DO261" s="2">
        <f t="shared" ref="DO261:DO274" si="869">DF261-DN261</f>
        <v>0</v>
      </c>
      <c r="DQ261">
        <v>36</v>
      </c>
      <c r="DR261" t="s">
        <v>100</v>
      </c>
      <c r="DS261">
        <v>30</v>
      </c>
      <c r="DT261" s="1">
        <v>0.10199999999999999</v>
      </c>
      <c r="DU261" s="2">
        <f>DT261*30</f>
        <v>3.0599999999999996</v>
      </c>
      <c r="DV261" s="2">
        <f>DU261</f>
        <v>3.0599999999999996</v>
      </c>
      <c r="DW261" s="2">
        <f t="shared" ref="DW261:DW274" si="870">DN261-DV261</f>
        <v>-0.6599999999999997</v>
      </c>
    </row>
    <row r="262" spans="1:128" x14ac:dyDescent="0.2">
      <c r="C262">
        <v>50</v>
      </c>
      <c r="D262" s="1">
        <v>0.19200000000000003</v>
      </c>
      <c r="E262" s="2">
        <f t="shared" ref="E262:E274" si="871">D262*20</f>
        <v>3.8400000000000007</v>
      </c>
      <c r="F262" s="2">
        <f t="shared" ref="F262:F274" si="872">F261+E262</f>
        <v>11.280000000000001</v>
      </c>
      <c r="G262" s="2">
        <f t="shared" si="855"/>
        <v>-11.280000000000001</v>
      </c>
      <c r="I262" s="1"/>
      <c r="K262">
        <v>50</v>
      </c>
      <c r="L262" s="1">
        <v>0</v>
      </c>
      <c r="M262" s="2">
        <f t="shared" ref="M262:M274" si="873">L262*20</f>
        <v>0</v>
      </c>
      <c r="N262" s="2">
        <f t="shared" ref="N262:N274" si="874">N261+M262</f>
        <v>0</v>
      </c>
      <c r="O262" s="2">
        <f t="shared" si="856"/>
        <v>11.280000000000001</v>
      </c>
      <c r="S262">
        <v>50</v>
      </c>
      <c r="T262" s="1">
        <v>0</v>
      </c>
      <c r="U262" s="2">
        <f t="shared" ref="U262:U274" si="875">T262*20</f>
        <v>0</v>
      </c>
      <c r="V262" s="2">
        <f t="shared" ref="V262:V274" si="876">V261+U262</f>
        <v>0</v>
      </c>
      <c r="W262" s="2">
        <f t="shared" si="857"/>
        <v>0</v>
      </c>
      <c r="AA262">
        <v>50</v>
      </c>
      <c r="AB262" s="1">
        <v>0</v>
      </c>
      <c r="AC262" s="2">
        <f t="shared" ref="AC262:AC274" si="877">AB262*20</f>
        <v>0</v>
      </c>
      <c r="AD262" s="2">
        <f t="shared" ref="AD262:AD274" si="878">AD261+AC262</f>
        <v>0</v>
      </c>
      <c r="AE262" s="2">
        <f t="shared" si="858"/>
        <v>0</v>
      </c>
      <c r="AI262">
        <v>50</v>
      </c>
      <c r="AJ262" s="1">
        <v>0</v>
      </c>
      <c r="AK262" s="2">
        <f t="shared" ref="AK262:AK274" si="879">AJ262*20</f>
        <v>0</v>
      </c>
      <c r="AL262" s="2">
        <f t="shared" ref="AL262:AL274" si="880">AL261+AK262</f>
        <v>0</v>
      </c>
      <c r="AM262" s="2">
        <f t="shared" si="859"/>
        <v>0</v>
      </c>
      <c r="AQ262">
        <v>50</v>
      </c>
      <c r="AR262" s="1">
        <v>0</v>
      </c>
      <c r="AS262" s="2">
        <f t="shared" ref="AS262:AS274" si="881">AR262*20</f>
        <v>0</v>
      </c>
      <c r="AT262" s="2">
        <f t="shared" ref="AT262:AT274" si="882">AT261+AS262</f>
        <v>0</v>
      </c>
      <c r="AU262" s="2">
        <f t="shared" si="860"/>
        <v>0</v>
      </c>
      <c r="AY262">
        <v>50</v>
      </c>
      <c r="AZ262" s="1">
        <v>0.14400000000000002</v>
      </c>
      <c r="BA262" s="2">
        <f t="shared" ref="BA262:BA274" si="883">AZ262*20</f>
        <v>2.8800000000000003</v>
      </c>
      <c r="BB262" s="2">
        <f t="shared" ref="BB262:BB274" si="884">BB261+BA262</f>
        <v>6.3000000000000007</v>
      </c>
      <c r="BC262" s="2">
        <f t="shared" si="861"/>
        <v>4.9800000000000004</v>
      </c>
      <c r="BG262">
        <v>50</v>
      </c>
      <c r="BH262" s="1">
        <v>0.18400000000000002</v>
      </c>
      <c r="BI262" s="2">
        <f t="shared" ref="BI262:BI274" si="885">BH262*20</f>
        <v>3.6800000000000006</v>
      </c>
      <c r="BJ262" s="2">
        <f t="shared" ref="BJ262:BJ274" si="886">BJ261+BI262</f>
        <v>10.52</v>
      </c>
      <c r="BK262" s="2">
        <f t="shared" si="862"/>
        <v>-4.2199999999999989</v>
      </c>
      <c r="BM262" s="1">
        <f t="shared" ref="BM262:BM274" si="887">BH262+0.005</f>
        <v>0.18900000000000003</v>
      </c>
      <c r="BO262">
        <v>50</v>
      </c>
      <c r="BP262" s="1">
        <v>0</v>
      </c>
      <c r="BQ262" s="2">
        <f t="shared" ref="BQ262:BQ274" si="888">BP262*20</f>
        <v>0</v>
      </c>
      <c r="BR262" s="2">
        <f t="shared" ref="BR262:BR274" si="889">BR261+BQ262</f>
        <v>0</v>
      </c>
      <c r="BS262" s="2">
        <f t="shared" si="863"/>
        <v>10.52</v>
      </c>
      <c r="BW262">
        <v>50</v>
      </c>
      <c r="BX262" s="1">
        <v>0.153</v>
      </c>
      <c r="BY262" s="2">
        <f t="shared" ref="BY262:BY274" si="890">BX262*20</f>
        <v>3.06</v>
      </c>
      <c r="BZ262" s="2">
        <f t="shared" ref="BZ262:BZ274" si="891">BZ261+BY262</f>
        <v>7.2000000000000011</v>
      </c>
      <c r="CA262" s="2">
        <f t="shared" si="864"/>
        <v>3.3199999999999985</v>
      </c>
      <c r="CC262" s="1">
        <f t="shared" ref="CC262:CC274" si="892">BX262+0.003</f>
        <v>0.156</v>
      </c>
      <c r="CE262">
        <v>50</v>
      </c>
      <c r="CF262" s="1">
        <v>0.126</v>
      </c>
      <c r="CG262" s="2">
        <f t="shared" ref="CG262:CG274" si="893">CF262*20</f>
        <v>2.52</v>
      </c>
      <c r="CH262" s="2">
        <f t="shared" ref="CH262:CH274" si="894">CH261+CG262</f>
        <v>6.21</v>
      </c>
      <c r="CI262" s="2">
        <f t="shared" si="865"/>
        <v>0.9900000000000011</v>
      </c>
      <c r="CM262">
        <v>50</v>
      </c>
      <c r="CN262" s="1">
        <v>0.13300000000000001</v>
      </c>
      <c r="CO262" s="2">
        <f t="shared" ref="CO262:CO274" si="895">CN262*20</f>
        <v>2.66</v>
      </c>
      <c r="CP262" s="2">
        <f t="shared" ref="CP262:CP274" si="896">CP261+CO262</f>
        <v>7.07</v>
      </c>
      <c r="CQ262" s="2">
        <f t="shared" si="866"/>
        <v>-0.86000000000000032</v>
      </c>
      <c r="CS262" s="1">
        <f t="shared" ref="CS262:CS274" si="897">CN262-0.003</f>
        <v>0.13</v>
      </c>
      <c r="CU262">
        <v>50</v>
      </c>
      <c r="CV262" s="1">
        <v>0.126</v>
      </c>
      <c r="CW262" s="2">
        <f t="shared" ref="CW262:CW274" si="898">CV262*20</f>
        <v>2.52</v>
      </c>
      <c r="CX262" s="2">
        <f t="shared" ref="CX262:CX274" si="899">CX261+CW262</f>
        <v>6.3900000000000006</v>
      </c>
      <c r="CY262" s="2">
        <f t="shared" si="867"/>
        <v>0.67999999999999972</v>
      </c>
      <c r="DC262">
        <v>50</v>
      </c>
      <c r="DD262" s="1">
        <v>0.115</v>
      </c>
      <c r="DE262" s="2">
        <f t="shared" ref="DE262:DE274" si="900">DD262*20</f>
        <v>2.3000000000000003</v>
      </c>
      <c r="DF262" s="2">
        <f t="shared" ref="DF262:DF274" si="901">DF261+DE262</f>
        <v>4.7</v>
      </c>
      <c r="DG262" s="2">
        <f t="shared" si="868"/>
        <v>1.6900000000000004</v>
      </c>
      <c r="DK262">
        <v>50</v>
      </c>
      <c r="DL262" s="1">
        <v>0.114</v>
      </c>
      <c r="DM262" s="2">
        <f t="shared" ref="DM262:DM274" si="902">DL262*20</f>
        <v>2.2800000000000002</v>
      </c>
      <c r="DN262" s="2">
        <f t="shared" ref="DN262:DN274" si="903">DN261+DM262</f>
        <v>4.68</v>
      </c>
      <c r="DO262" s="2">
        <f t="shared" si="869"/>
        <v>2.0000000000000462E-2</v>
      </c>
      <c r="DR262" t="s">
        <v>100</v>
      </c>
      <c r="DS262">
        <v>50</v>
      </c>
      <c r="DT262" s="1">
        <v>0.124</v>
      </c>
      <c r="DU262" s="2">
        <f t="shared" ref="DU262:DU274" si="904">DT262*20</f>
        <v>2.48</v>
      </c>
      <c r="DV262" s="2">
        <f t="shared" ref="DV262:DV274" si="905">DV261+DU262</f>
        <v>5.5399999999999991</v>
      </c>
      <c r="DW262" s="2">
        <f t="shared" si="870"/>
        <v>-0.85999999999999943</v>
      </c>
    </row>
    <row r="263" spans="1:128" x14ac:dyDescent="0.2">
      <c r="C263">
        <v>70</v>
      </c>
      <c r="D263" s="1">
        <v>0.22900000000000001</v>
      </c>
      <c r="E263" s="2">
        <f t="shared" si="871"/>
        <v>4.58</v>
      </c>
      <c r="F263" s="2">
        <f t="shared" si="872"/>
        <v>15.860000000000001</v>
      </c>
      <c r="G263" s="2">
        <f t="shared" si="855"/>
        <v>-15.860000000000001</v>
      </c>
      <c r="I263" s="1"/>
      <c r="K263">
        <v>70</v>
      </c>
      <c r="L263" s="1">
        <v>0</v>
      </c>
      <c r="M263" s="2">
        <f t="shared" si="873"/>
        <v>0</v>
      </c>
      <c r="N263" s="2">
        <f t="shared" si="874"/>
        <v>0</v>
      </c>
      <c r="O263" s="2">
        <f t="shared" si="856"/>
        <v>15.860000000000001</v>
      </c>
      <c r="S263">
        <v>70</v>
      </c>
      <c r="T263" s="1">
        <v>0</v>
      </c>
      <c r="U263" s="2">
        <f t="shared" si="875"/>
        <v>0</v>
      </c>
      <c r="V263" s="2">
        <f t="shared" si="876"/>
        <v>0</v>
      </c>
      <c r="W263" s="2">
        <f t="shared" si="857"/>
        <v>0</v>
      </c>
      <c r="AA263">
        <v>70</v>
      </c>
      <c r="AB263" s="1">
        <v>0</v>
      </c>
      <c r="AC263" s="2">
        <f t="shared" si="877"/>
        <v>0</v>
      </c>
      <c r="AD263" s="2">
        <f t="shared" si="878"/>
        <v>0</v>
      </c>
      <c r="AE263" s="2">
        <f t="shared" si="858"/>
        <v>0</v>
      </c>
      <c r="AI263">
        <v>70</v>
      </c>
      <c r="AJ263" s="1">
        <v>0</v>
      </c>
      <c r="AK263" s="2">
        <f t="shared" si="879"/>
        <v>0</v>
      </c>
      <c r="AL263" s="2">
        <f t="shared" si="880"/>
        <v>0</v>
      </c>
      <c r="AM263" s="2">
        <f t="shared" si="859"/>
        <v>0</v>
      </c>
      <c r="AQ263">
        <v>70</v>
      </c>
      <c r="AR263" s="1">
        <v>0</v>
      </c>
      <c r="AS263" s="2">
        <f t="shared" si="881"/>
        <v>0</v>
      </c>
      <c r="AT263" s="2">
        <f t="shared" si="882"/>
        <v>0</v>
      </c>
      <c r="AU263" s="2">
        <f t="shared" si="860"/>
        <v>0</v>
      </c>
      <c r="AY263">
        <v>70</v>
      </c>
      <c r="AZ263" s="1">
        <v>0.188</v>
      </c>
      <c r="BA263" s="2">
        <f t="shared" si="883"/>
        <v>3.76</v>
      </c>
      <c r="BB263" s="2">
        <f t="shared" si="884"/>
        <v>10.06</v>
      </c>
      <c r="BC263" s="2">
        <f t="shared" si="861"/>
        <v>5.8000000000000007</v>
      </c>
      <c r="BG263">
        <v>70</v>
      </c>
      <c r="BH263" s="1">
        <v>0.192</v>
      </c>
      <c r="BI263" s="2">
        <f t="shared" si="885"/>
        <v>3.84</v>
      </c>
      <c r="BJ263" s="2">
        <f t="shared" si="886"/>
        <v>14.36</v>
      </c>
      <c r="BK263" s="2">
        <f t="shared" si="862"/>
        <v>-4.2999999999999989</v>
      </c>
      <c r="BM263" s="1">
        <f t="shared" si="887"/>
        <v>0.19700000000000001</v>
      </c>
      <c r="BO263">
        <v>70</v>
      </c>
      <c r="BP263" s="1">
        <v>0</v>
      </c>
      <c r="BQ263" s="2">
        <f t="shared" si="888"/>
        <v>0</v>
      </c>
      <c r="BR263" s="2">
        <f t="shared" si="889"/>
        <v>0</v>
      </c>
      <c r="BS263" s="2">
        <f t="shared" si="863"/>
        <v>14.36</v>
      </c>
      <c r="BW263">
        <v>70</v>
      </c>
      <c r="BX263" s="1">
        <v>0.17600000000000002</v>
      </c>
      <c r="BY263" s="2">
        <f t="shared" si="890"/>
        <v>3.5200000000000005</v>
      </c>
      <c r="BZ263" s="2">
        <f t="shared" si="891"/>
        <v>10.720000000000002</v>
      </c>
      <c r="CA263" s="2">
        <f t="shared" si="864"/>
        <v>3.639999999999997</v>
      </c>
      <c r="CC263" s="1">
        <f t="shared" si="892"/>
        <v>0.17900000000000002</v>
      </c>
      <c r="CE263">
        <v>70</v>
      </c>
      <c r="CF263" s="1">
        <v>0.153</v>
      </c>
      <c r="CG263" s="2">
        <f t="shared" si="893"/>
        <v>3.06</v>
      </c>
      <c r="CH263" s="2">
        <f t="shared" si="894"/>
        <v>9.27</v>
      </c>
      <c r="CI263" s="2">
        <f t="shared" si="865"/>
        <v>1.4500000000000028</v>
      </c>
      <c r="CM263">
        <v>70</v>
      </c>
      <c r="CN263" s="1">
        <v>0.151</v>
      </c>
      <c r="CO263" s="2">
        <f t="shared" si="895"/>
        <v>3.02</v>
      </c>
      <c r="CP263" s="2">
        <f t="shared" si="896"/>
        <v>10.09</v>
      </c>
      <c r="CQ263" s="2">
        <f t="shared" si="866"/>
        <v>-0.82000000000000028</v>
      </c>
      <c r="CS263" s="1">
        <f t="shared" si="897"/>
        <v>0.14799999999999999</v>
      </c>
      <c r="CU263">
        <v>70</v>
      </c>
      <c r="CV263" s="1">
        <v>0.15200000000000002</v>
      </c>
      <c r="CW263" s="2">
        <f t="shared" si="898"/>
        <v>3.0400000000000005</v>
      </c>
      <c r="CX263" s="2">
        <f t="shared" si="899"/>
        <v>9.4300000000000015</v>
      </c>
      <c r="CY263" s="2">
        <f t="shared" si="867"/>
        <v>0.65999999999999837</v>
      </c>
      <c r="DC263">
        <v>70</v>
      </c>
      <c r="DD263" s="1">
        <v>0.14400000000000002</v>
      </c>
      <c r="DE263" s="2">
        <f t="shared" si="900"/>
        <v>2.8800000000000003</v>
      </c>
      <c r="DF263" s="2">
        <f t="shared" si="901"/>
        <v>7.58</v>
      </c>
      <c r="DG263" s="2">
        <f t="shared" si="868"/>
        <v>1.8500000000000014</v>
      </c>
      <c r="DK263">
        <v>70</v>
      </c>
      <c r="DL263" s="1">
        <v>0.14300000000000002</v>
      </c>
      <c r="DM263" s="2">
        <f t="shared" si="902"/>
        <v>2.8600000000000003</v>
      </c>
      <c r="DN263" s="2">
        <f t="shared" si="903"/>
        <v>7.54</v>
      </c>
      <c r="DO263" s="2">
        <f t="shared" si="869"/>
        <v>4.0000000000000036E-2</v>
      </c>
      <c r="DR263" t="s">
        <v>100</v>
      </c>
      <c r="DS263">
        <v>70</v>
      </c>
      <c r="DT263" s="1">
        <v>0.12100000000000001</v>
      </c>
      <c r="DU263" s="2">
        <f t="shared" si="904"/>
        <v>2.4200000000000004</v>
      </c>
      <c r="DV263" s="2">
        <f t="shared" si="905"/>
        <v>7.9599999999999991</v>
      </c>
      <c r="DW263" s="2">
        <f t="shared" si="870"/>
        <v>-0.41999999999999904</v>
      </c>
    </row>
    <row r="264" spans="1:128" x14ac:dyDescent="0.2">
      <c r="C264">
        <v>90</v>
      </c>
      <c r="D264" s="1">
        <v>0.24400000000000002</v>
      </c>
      <c r="E264" s="2">
        <f t="shared" si="871"/>
        <v>4.8800000000000008</v>
      </c>
      <c r="F264" s="2">
        <f t="shared" si="872"/>
        <v>20.740000000000002</v>
      </c>
      <c r="G264" s="2">
        <f t="shared" si="855"/>
        <v>-20.740000000000002</v>
      </c>
      <c r="I264" s="1"/>
      <c r="K264">
        <v>90</v>
      </c>
      <c r="L264" s="1">
        <v>0</v>
      </c>
      <c r="M264" s="2">
        <f t="shared" si="873"/>
        <v>0</v>
      </c>
      <c r="N264" s="2">
        <f t="shared" si="874"/>
        <v>0</v>
      </c>
      <c r="O264" s="2">
        <f t="shared" si="856"/>
        <v>20.740000000000002</v>
      </c>
      <c r="S264">
        <v>90</v>
      </c>
      <c r="T264" s="1">
        <v>0</v>
      </c>
      <c r="U264" s="2">
        <f t="shared" si="875"/>
        <v>0</v>
      </c>
      <c r="V264" s="2">
        <f t="shared" si="876"/>
        <v>0</v>
      </c>
      <c r="W264" s="2">
        <f t="shared" si="857"/>
        <v>0</v>
      </c>
      <c r="AA264">
        <v>90</v>
      </c>
      <c r="AB264" s="1">
        <v>0</v>
      </c>
      <c r="AC264" s="2">
        <f t="shared" si="877"/>
        <v>0</v>
      </c>
      <c r="AD264" s="2">
        <f t="shared" si="878"/>
        <v>0</v>
      </c>
      <c r="AE264" s="2">
        <f t="shared" si="858"/>
        <v>0</v>
      </c>
      <c r="AI264">
        <v>90</v>
      </c>
      <c r="AJ264" s="1">
        <v>0</v>
      </c>
      <c r="AK264" s="2">
        <f t="shared" si="879"/>
        <v>0</v>
      </c>
      <c r="AL264" s="2">
        <f t="shared" si="880"/>
        <v>0</v>
      </c>
      <c r="AM264" s="2">
        <f t="shared" si="859"/>
        <v>0</v>
      </c>
      <c r="AQ264">
        <v>90</v>
      </c>
      <c r="AR264" s="1">
        <v>0</v>
      </c>
      <c r="AS264" s="2">
        <f t="shared" si="881"/>
        <v>0</v>
      </c>
      <c r="AT264" s="2">
        <f t="shared" si="882"/>
        <v>0</v>
      </c>
      <c r="AU264" s="2">
        <f t="shared" si="860"/>
        <v>0</v>
      </c>
      <c r="AY264">
        <v>90</v>
      </c>
      <c r="AZ264" s="1">
        <v>0.214</v>
      </c>
      <c r="BA264" s="2">
        <f t="shared" si="883"/>
        <v>4.28</v>
      </c>
      <c r="BB264" s="2">
        <f t="shared" si="884"/>
        <v>14.34</v>
      </c>
      <c r="BC264" s="2">
        <f t="shared" si="861"/>
        <v>6.4000000000000021</v>
      </c>
      <c r="BG264">
        <v>90</v>
      </c>
      <c r="BH264" s="1">
        <v>0.21</v>
      </c>
      <c r="BI264" s="2">
        <f t="shared" si="885"/>
        <v>4.2</v>
      </c>
      <c r="BJ264" s="2">
        <f t="shared" si="886"/>
        <v>18.559999999999999</v>
      </c>
      <c r="BK264" s="2">
        <f t="shared" si="862"/>
        <v>-4.2199999999999989</v>
      </c>
      <c r="BM264" s="1">
        <f t="shared" si="887"/>
        <v>0.215</v>
      </c>
      <c r="BO264">
        <v>90</v>
      </c>
      <c r="BP264" s="1">
        <v>0</v>
      </c>
      <c r="BQ264" s="2">
        <f t="shared" si="888"/>
        <v>0</v>
      </c>
      <c r="BR264" s="2">
        <f t="shared" si="889"/>
        <v>0</v>
      </c>
      <c r="BS264" s="2">
        <f t="shared" si="863"/>
        <v>18.559999999999999</v>
      </c>
      <c r="BW264">
        <v>90</v>
      </c>
      <c r="BX264" s="1">
        <v>0.19500000000000001</v>
      </c>
      <c r="BY264" s="2">
        <f t="shared" si="890"/>
        <v>3.9000000000000004</v>
      </c>
      <c r="BZ264" s="2">
        <f t="shared" si="891"/>
        <v>14.620000000000003</v>
      </c>
      <c r="CA264" s="2">
        <f t="shared" si="864"/>
        <v>3.9399999999999959</v>
      </c>
      <c r="CC264" s="1">
        <f t="shared" si="892"/>
        <v>0.19800000000000001</v>
      </c>
      <c r="CE264">
        <v>90</v>
      </c>
      <c r="CF264" s="1">
        <v>0.18600000000000003</v>
      </c>
      <c r="CG264" s="2">
        <f t="shared" si="893"/>
        <v>3.7200000000000006</v>
      </c>
      <c r="CH264" s="2">
        <f t="shared" si="894"/>
        <v>12.99</v>
      </c>
      <c r="CI264" s="2">
        <f t="shared" si="865"/>
        <v>1.6300000000000026</v>
      </c>
      <c r="CM264">
        <v>90</v>
      </c>
      <c r="CN264" s="1">
        <v>0.17200000000000001</v>
      </c>
      <c r="CO264" s="2">
        <f t="shared" si="895"/>
        <v>3.4400000000000004</v>
      </c>
      <c r="CP264" s="2">
        <f t="shared" si="896"/>
        <v>13.530000000000001</v>
      </c>
      <c r="CQ264" s="2">
        <f t="shared" si="866"/>
        <v>-0.54000000000000092</v>
      </c>
      <c r="CS264" s="1">
        <f t="shared" si="897"/>
        <v>0.16900000000000001</v>
      </c>
      <c r="CU264">
        <v>90</v>
      </c>
      <c r="CV264" s="1">
        <v>0.17199999999999999</v>
      </c>
      <c r="CW264" s="2">
        <f t="shared" si="898"/>
        <v>3.4399999999999995</v>
      </c>
      <c r="CX264" s="2">
        <f t="shared" si="899"/>
        <v>12.870000000000001</v>
      </c>
      <c r="CY264" s="2">
        <f t="shared" si="867"/>
        <v>0.66000000000000014</v>
      </c>
      <c r="DC264">
        <v>90</v>
      </c>
      <c r="DD264" s="1">
        <v>0.16500000000000001</v>
      </c>
      <c r="DE264" s="2">
        <f t="shared" si="900"/>
        <v>3.3000000000000003</v>
      </c>
      <c r="DF264" s="2">
        <f t="shared" si="901"/>
        <v>10.88</v>
      </c>
      <c r="DG264" s="2">
        <f t="shared" si="868"/>
        <v>1.9900000000000002</v>
      </c>
      <c r="DK264">
        <v>90</v>
      </c>
      <c r="DL264" s="1">
        <v>0.16400000000000003</v>
      </c>
      <c r="DM264" s="2">
        <f t="shared" si="902"/>
        <v>3.2800000000000007</v>
      </c>
      <c r="DN264" s="2">
        <f t="shared" si="903"/>
        <v>10.82</v>
      </c>
      <c r="DO264" s="2">
        <f t="shared" si="869"/>
        <v>6.0000000000000497E-2</v>
      </c>
      <c r="DR264" t="s">
        <v>100</v>
      </c>
      <c r="DS264">
        <v>90</v>
      </c>
      <c r="DT264" s="1">
        <v>0.13</v>
      </c>
      <c r="DU264" s="2">
        <f t="shared" si="904"/>
        <v>2.6</v>
      </c>
      <c r="DV264" s="2">
        <f t="shared" si="905"/>
        <v>10.559999999999999</v>
      </c>
      <c r="DW264" s="2">
        <f t="shared" si="870"/>
        <v>0.26000000000000156</v>
      </c>
    </row>
    <row r="265" spans="1:128" x14ac:dyDescent="0.2">
      <c r="C265">
        <v>110</v>
      </c>
      <c r="D265" s="1">
        <v>0.221</v>
      </c>
      <c r="E265" s="2">
        <f t="shared" si="871"/>
        <v>4.42</v>
      </c>
      <c r="F265" s="2">
        <f t="shared" si="872"/>
        <v>25.160000000000004</v>
      </c>
      <c r="G265" s="2">
        <f t="shared" si="855"/>
        <v>-25.160000000000004</v>
      </c>
      <c r="I265" s="1"/>
      <c r="K265">
        <v>110</v>
      </c>
      <c r="L265" s="1">
        <v>0</v>
      </c>
      <c r="M265" s="2">
        <f t="shared" si="873"/>
        <v>0</v>
      </c>
      <c r="N265" s="2">
        <f t="shared" si="874"/>
        <v>0</v>
      </c>
      <c r="O265" s="2">
        <f t="shared" si="856"/>
        <v>25.160000000000004</v>
      </c>
      <c r="S265">
        <v>110</v>
      </c>
      <c r="T265" s="1">
        <v>0</v>
      </c>
      <c r="U265" s="2">
        <f t="shared" si="875"/>
        <v>0</v>
      </c>
      <c r="V265" s="2">
        <f t="shared" si="876"/>
        <v>0</v>
      </c>
      <c r="W265" s="2">
        <f t="shared" si="857"/>
        <v>0</v>
      </c>
      <c r="AA265">
        <v>110</v>
      </c>
      <c r="AB265" s="1">
        <v>0</v>
      </c>
      <c r="AC265" s="2">
        <f t="shared" si="877"/>
        <v>0</v>
      </c>
      <c r="AD265" s="2">
        <f t="shared" si="878"/>
        <v>0</v>
      </c>
      <c r="AE265" s="2">
        <f t="shared" si="858"/>
        <v>0</v>
      </c>
      <c r="AI265">
        <v>110</v>
      </c>
      <c r="AJ265" s="1">
        <v>0</v>
      </c>
      <c r="AK265" s="2">
        <f t="shared" si="879"/>
        <v>0</v>
      </c>
      <c r="AL265" s="2">
        <f t="shared" si="880"/>
        <v>0</v>
      </c>
      <c r="AM265" s="2">
        <f t="shared" si="859"/>
        <v>0</v>
      </c>
      <c r="AQ265">
        <v>110</v>
      </c>
      <c r="AR265" s="1">
        <v>0</v>
      </c>
      <c r="AS265" s="2">
        <f t="shared" si="881"/>
        <v>0</v>
      </c>
      <c r="AT265" s="2">
        <f t="shared" si="882"/>
        <v>0</v>
      </c>
      <c r="AU265" s="2">
        <f t="shared" si="860"/>
        <v>0</v>
      </c>
      <c r="AY265">
        <v>110</v>
      </c>
      <c r="AZ265" s="1">
        <v>0.20200000000000001</v>
      </c>
      <c r="BA265" s="2">
        <f t="shared" si="883"/>
        <v>4.04</v>
      </c>
      <c r="BB265" s="2">
        <f t="shared" si="884"/>
        <v>18.38</v>
      </c>
      <c r="BC265" s="2">
        <f t="shared" si="861"/>
        <v>6.7800000000000047</v>
      </c>
      <c r="BG265">
        <v>110</v>
      </c>
      <c r="BH265" s="1">
        <v>0.20100000000000001</v>
      </c>
      <c r="BI265" s="2">
        <f t="shared" si="885"/>
        <v>4.0200000000000005</v>
      </c>
      <c r="BJ265" s="2">
        <f t="shared" si="886"/>
        <v>22.58</v>
      </c>
      <c r="BK265" s="2">
        <f t="shared" si="862"/>
        <v>-4.1999999999999993</v>
      </c>
      <c r="BM265" s="1">
        <f t="shared" si="887"/>
        <v>0.20600000000000002</v>
      </c>
      <c r="BO265">
        <v>110</v>
      </c>
      <c r="BP265" s="1">
        <v>0</v>
      </c>
      <c r="BQ265" s="2">
        <f t="shared" si="888"/>
        <v>0</v>
      </c>
      <c r="BR265" s="2">
        <f t="shared" si="889"/>
        <v>0</v>
      </c>
      <c r="BS265" s="2">
        <f t="shared" si="863"/>
        <v>22.58</v>
      </c>
      <c r="BW265">
        <v>110</v>
      </c>
      <c r="BX265" s="1">
        <v>0.19200000000000003</v>
      </c>
      <c r="BY265" s="2">
        <f t="shared" si="890"/>
        <v>3.8400000000000007</v>
      </c>
      <c r="BZ265" s="2">
        <f t="shared" si="891"/>
        <v>18.460000000000004</v>
      </c>
      <c r="CA265" s="2">
        <f t="shared" si="864"/>
        <v>4.1199999999999939</v>
      </c>
      <c r="CC265" s="1">
        <f t="shared" si="892"/>
        <v>0.19500000000000003</v>
      </c>
      <c r="CE265">
        <v>110</v>
      </c>
      <c r="CF265" s="1">
        <v>0.182</v>
      </c>
      <c r="CG265" s="2">
        <f t="shared" si="893"/>
        <v>3.6399999999999997</v>
      </c>
      <c r="CH265" s="2">
        <f t="shared" si="894"/>
        <v>16.63</v>
      </c>
      <c r="CI265" s="2">
        <f t="shared" si="865"/>
        <v>1.8300000000000054</v>
      </c>
      <c r="CM265">
        <v>110</v>
      </c>
      <c r="CN265" s="1">
        <v>0.17699999999999999</v>
      </c>
      <c r="CO265" s="2">
        <f t="shared" si="895"/>
        <v>3.54</v>
      </c>
      <c r="CP265" s="2">
        <f t="shared" si="896"/>
        <v>17.07</v>
      </c>
      <c r="CQ265" s="2">
        <f t="shared" si="866"/>
        <v>-0.44000000000000128</v>
      </c>
      <c r="CS265" s="1">
        <f t="shared" si="897"/>
        <v>0.17399999999999999</v>
      </c>
      <c r="CU265">
        <v>110</v>
      </c>
      <c r="CV265" s="1">
        <v>0.17300000000000001</v>
      </c>
      <c r="CW265" s="2">
        <f t="shared" si="898"/>
        <v>3.4600000000000004</v>
      </c>
      <c r="CX265" s="2">
        <f t="shared" si="899"/>
        <v>16.330000000000002</v>
      </c>
      <c r="CY265" s="2">
        <f t="shared" si="867"/>
        <v>0.73999999999999844</v>
      </c>
      <c r="DC265">
        <v>110</v>
      </c>
      <c r="DD265" s="1">
        <v>0.16500000000000001</v>
      </c>
      <c r="DE265" s="2">
        <f t="shared" si="900"/>
        <v>3.3000000000000003</v>
      </c>
      <c r="DF265" s="2">
        <f t="shared" si="901"/>
        <v>14.180000000000001</v>
      </c>
      <c r="DG265" s="2">
        <f t="shared" si="868"/>
        <v>2.1500000000000004</v>
      </c>
      <c r="DK265">
        <v>110</v>
      </c>
      <c r="DL265" s="1">
        <v>0.16699999999999998</v>
      </c>
      <c r="DM265" s="2">
        <f t="shared" si="902"/>
        <v>3.34</v>
      </c>
      <c r="DN265" s="2">
        <f t="shared" si="903"/>
        <v>14.16</v>
      </c>
      <c r="DO265" s="2">
        <f t="shared" si="869"/>
        <v>2.000000000000135E-2</v>
      </c>
      <c r="DR265" t="s">
        <v>100</v>
      </c>
      <c r="DS265">
        <v>110</v>
      </c>
      <c r="DT265" s="1">
        <v>0.10100000000000002</v>
      </c>
      <c r="DU265" s="2">
        <f t="shared" si="904"/>
        <v>2.0200000000000005</v>
      </c>
      <c r="DV265" s="2">
        <f t="shared" si="905"/>
        <v>12.579999999999998</v>
      </c>
      <c r="DW265" s="2">
        <f t="shared" si="870"/>
        <v>1.5800000000000018</v>
      </c>
    </row>
    <row r="266" spans="1:128" x14ac:dyDescent="0.2">
      <c r="C266">
        <v>130</v>
      </c>
      <c r="D266" s="1">
        <v>0.182</v>
      </c>
      <c r="E266" s="2">
        <f t="shared" si="871"/>
        <v>3.6399999999999997</v>
      </c>
      <c r="F266" s="2">
        <f t="shared" si="872"/>
        <v>28.800000000000004</v>
      </c>
      <c r="G266" s="2">
        <f t="shared" si="855"/>
        <v>-28.800000000000004</v>
      </c>
      <c r="I266" s="1"/>
      <c r="K266">
        <v>130</v>
      </c>
      <c r="L266" s="1">
        <v>0</v>
      </c>
      <c r="M266" s="2">
        <f t="shared" si="873"/>
        <v>0</v>
      </c>
      <c r="N266" s="2">
        <f t="shared" si="874"/>
        <v>0</v>
      </c>
      <c r="O266" s="2">
        <f t="shared" si="856"/>
        <v>28.800000000000004</v>
      </c>
      <c r="S266">
        <v>130</v>
      </c>
      <c r="T266" s="1">
        <v>0</v>
      </c>
      <c r="U266" s="2">
        <f t="shared" si="875"/>
        <v>0</v>
      </c>
      <c r="V266" s="2">
        <f t="shared" si="876"/>
        <v>0</v>
      </c>
      <c r="W266" s="2">
        <f t="shared" si="857"/>
        <v>0</v>
      </c>
      <c r="AA266">
        <v>130</v>
      </c>
      <c r="AB266" s="1">
        <v>0</v>
      </c>
      <c r="AC266" s="2">
        <f t="shared" si="877"/>
        <v>0</v>
      </c>
      <c r="AD266" s="2">
        <f t="shared" si="878"/>
        <v>0</v>
      </c>
      <c r="AE266" s="2">
        <f t="shared" si="858"/>
        <v>0</v>
      </c>
      <c r="AI266">
        <v>130</v>
      </c>
      <c r="AJ266" s="1">
        <v>0</v>
      </c>
      <c r="AK266" s="2">
        <f t="shared" si="879"/>
        <v>0</v>
      </c>
      <c r="AL266" s="2">
        <f t="shared" si="880"/>
        <v>0</v>
      </c>
      <c r="AM266" s="2">
        <f t="shared" si="859"/>
        <v>0</v>
      </c>
      <c r="AQ266">
        <v>130</v>
      </c>
      <c r="AR266" s="1">
        <v>0</v>
      </c>
      <c r="AS266" s="2">
        <f t="shared" si="881"/>
        <v>0</v>
      </c>
      <c r="AT266" s="2">
        <f t="shared" si="882"/>
        <v>0</v>
      </c>
      <c r="AU266" s="2">
        <f t="shared" si="860"/>
        <v>0</v>
      </c>
      <c r="AY266">
        <v>130</v>
      </c>
      <c r="AZ266" s="1">
        <v>0.18</v>
      </c>
      <c r="BA266" s="2">
        <f t="shared" si="883"/>
        <v>3.5999999999999996</v>
      </c>
      <c r="BB266" s="2">
        <f t="shared" si="884"/>
        <v>21.979999999999997</v>
      </c>
      <c r="BC266" s="2">
        <f t="shared" si="861"/>
        <v>6.8200000000000074</v>
      </c>
      <c r="BG266">
        <v>130</v>
      </c>
      <c r="BH266" s="1">
        <v>0.18</v>
      </c>
      <c r="BI266" s="2">
        <f t="shared" si="885"/>
        <v>3.5999999999999996</v>
      </c>
      <c r="BJ266" s="2">
        <f t="shared" si="886"/>
        <v>26.18</v>
      </c>
      <c r="BK266" s="2">
        <f t="shared" si="862"/>
        <v>-4.2000000000000028</v>
      </c>
      <c r="BM266" s="1">
        <f t="shared" si="887"/>
        <v>0.185</v>
      </c>
      <c r="BO266">
        <v>130</v>
      </c>
      <c r="BP266" s="1">
        <v>0</v>
      </c>
      <c r="BQ266" s="2">
        <f t="shared" si="888"/>
        <v>0</v>
      </c>
      <c r="BR266" s="2">
        <f t="shared" si="889"/>
        <v>0</v>
      </c>
      <c r="BS266" s="2">
        <f t="shared" si="863"/>
        <v>26.18</v>
      </c>
      <c r="BW266">
        <v>130</v>
      </c>
      <c r="BX266" s="1">
        <v>0.17700000000000002</v>
      </c>
      <c r="BY266" s="2">
        <f t="shared" si="890"/>
        <v>3.5400000000000005</v>
      </c>
      <c r="BZ266" s="2">
        <f t="shared" si="891"/>
        <v>22.000000000000004</v>
      </c>
      <c r="CA266" s="2">
        <f t="shared" si="864"/>
        <v>4.1799999999999962</v>
      </c>
      <c r="CC266" s="1">
        <f t="shared" si="892"/>
        <v>0.18000000000000002</v>
      </c>
      <c r="CE266">
        <v>130</v>
      </c>
      <c r="CF266" s="1">
        <v>0.16600000000000001</v>
      </c>
      <c r="CG266" s="2">
        <f t="shared" si="893"/>
        <v>3.3200000000000003</v>
      </c>
      <c r="CH266" s="2">
        <f t="shared" si="894"/>
        <v>19.95</v>
      </c>
      <c r="CI266" s="2">
        <f t="shared" si="865"/>
        <v>2.0500000000000043</v>
      </c>
      <c r="CM266">
        <v>130</v>
      </c>
      <c r="CN266" s="1">
        <v>0.159</v>
      </c>
      <c r="CO266" s="2">
        <f t="shared" si="895"/>
        <v>3.18</v>
      </c>
      <c r="CP266" s="2">
        <f t="shared" si="896"/>
        <v>20.25</v>
      </c>
      <c r="CQ266" s="2">
        <f t="shared" si="866"/>
        <v>-0.30000000000000071</v>
      </c>
      <c r="CS266" s="1">
        <f t="shared" si="897"/>
        <v>0.156</v>
      </c>
      <c r="CU266">
        <v>130</v>
      </c>
      <c r="CV266" s="1">
        <v>0.158</v>
      </c>
      <c r="CW266" s="2">
        <f t="shared" si="898"/>
        <v>3.16</v>
      </c>
      <c r="CX266" s="2">
        <f t="shared" si="899"/>
        <v>19.490000000000002</v>
      </c>
      <c r="CY266" s="2">
        <f t="shared" si="867"/>
        <v>0.75999999999999801</v>
      </c>
      <c r="DC266">
        <v>130</v>
      </c>
      <c r="DD266" s="1">
        <v>0.14899999999999999</v>
      </c>
      <c r="DE266" s="2">
        <f t="shared" si="900"/>
        <v>2.98</v>
      </c>
      <c r="DF266" s="2">
        <f t="shared" si="901"/>
        <v>17.16</v>
      </c>
      <c r="DG266" s="2">
        <f t="shared" si="868"/>
        <v>2.3300000000000018</v>
      </c>
      <c r="DK266">
        <v>130</v>
      </c>
      <c r="DL266" s="1">
        <v>0.14899999999999999</v>
      </c>
      <c r="DM266" s="2">
        <f t="shared" si="902"/>
        <v>2.98</v>
      </c>
      <c r="DN266" s="2">
        <f t="shared" si="903"/>
        <v>17.14</v>
      </c>
      <c r="DO266" s="2">
        <f t="shared" si="869"/>
        <v>1.9999999999999574E-2</v>
      </c>
      <c r="DR266" t="s">
        <v>100</v>
      </c>
      <c r="DS266">
        <v>130</v>
      </c>
      <c r="DT266" s="1">
        <v>8.5999999999999993E-2</v>
      </c>
      <c r="DU266" s="2">
        <f t="shared" si="904"/>
        <v>1.7199999999999998</v>
      </c>
      <c r="DV266" s="2">
        <f t="shared" si="905"/>
        <v>14.299999999999997</v>
      </c>
      <c r="DW266" s="2">
        <f t="shared" si="870"/>
        <v>2.8400000000000034</v>
      </c>
    </row>
    <row r="267" spans="1:128" x14ac:dyDescent="0.2">
      <c r="C267">
        <v>150</v>
      </c>
      <c r="D267" s="1">
        <v>0.17600000000000002</v>
      </c>
      <c r="E267" s="2">
        <f t="shared" si="871"/>
        <v>3.5200000000000005</v>
      </c>
      <c r="F267" s="2">
        <f t="shared" si="872"/>
        <v>32.320000000000007</v>
      </c>
      <c r="G267" s="2">
        <f t="shared" si="855"/>
        <v>-32.320000000000007</v>
      </c>
      <c r="I267" s="1"/>
      <c r="K267">
        <v>150</v>
      </c>
      <c r="L267" s="1">
        <v>0</v>
      </c>
      <c r="M267" s="2">
        <f t="shared" si="873"/>
        <v>0</v>
      </c>
      <c r="N267" s="2">
        <f t="shared" si="874"/>
        <v>0</v>
      </c>
      <c r="O267" s="2">
        <f t="shared" si="856"/>
        <v>32.320000000000007</v>
      </c>
      <c r="S267">
        <v>150</v>
      </c>
      <c r="T267" s="1">
        <v>0</v>
      </c>
      <c r="U267" s="2">
        <f t="shared" si="875"/>
        <v>0</v>
      </c>
      <c r="V267" s="2">
        <f t="shared" si="876"/>
        <v>0</v>
      </c>
      <c r="W267" s="2">
        <f t="shared" si="857"/>
        <v>0</v>
      </c>
      <c r="AA267">
        <v>150</v>
      </c>
      <c r="AB267" s="1">
        <v>0</v>
      </c>
      <c r="AC267" s="2">
        <f t="shared" si="877"/>
        <v>0</v>
      </c>
      <c r="AD267" s="2">
        <f t="shared" si="878"/>
        <v>0</v>
      </c>
      <c r="AE267" s="2">
        <f t="shared" si="858"/>
        <v>0</v>
      </c>
      <c r="AI267">
        <v>150</v>
      </c>
      <c r="AJ267" s="1">
        <v>0</v>
      </c>
      <c r="AK267" s="2">
        <f t="shared" si="879"/>
        <v>0</v>
      </c>
      <c r="AL267" s="2">
        <f t="shared" si="880"/>
        <v>0</v>
      </c>
      <c r="AM267" s="2">
        <f t="shared" si="859"/>
        <v>0</v>
      </c>
      <c r="AQ267">
        <v>150</v>
      </c>
      <c r="AR267" s="1">
        <v>0</v>
      </c>
      <c r="AS267" s="2">
        <f t="shared" si="881"/>
        <v>0</v>
      </c>
      <c r="AT267" s="2">
        <f t="shared" si="882"/>
        <v>0</v>
      </c>
      <c r="AU267" s="2">
        <f t="shared" si="860"/>
        <v>0</v>
      </c>
      <c r="AY267">
        <v>150</v>
      </c>
      <c r="AZ267" s="1">
        <v>0.17499999999999999</v>
      </c>
      <c r="BA267" s="2">
        <f t="shared" si="883"/>
        <v>3.5</v>
      </c>
      <c r="BB267" s="2">
        <f t="shared" si="884"/>
        <v>25.479999999999997</v>
      </c>
      <c r="BC267" s="2">
        <f t="shared" si="861"/>
        <v>6.8400000000000105</v>
      </c>
      <c r="BG267">
        <v>150</v>
      </c>
      <c r="BH267" s="1">
        <v>0.17300000000000001</v>
      </c>
      <c r="BI267" s="2">
        <f t="shared" si="885"/>
        <v>3.4600000000000004</v>
      </c>
      <c r="BJ267" s="2">
        <f t="shared" si="886"/>
        <v>29.64</v>
      </c>
      <c r="BK267" s="2">
        <f t="shared" si="862"/>
        <v>-4.1600000000000037</v>
      </c>
      <c r="BM267" s="1">
        <f t="shared" si="887"/>
        <v>0.17800000000000002</v>
      </c>
      <c r="BO267">
        <v>150</v>
      </c>
      <c r="BP267" s="1">
        <v>0</v>
      </c>
      <c r="BQ267" s="2">
        <f t="shared" si="888"/>
        <v>0</v>
      </c>
      <c r="BR267" s="2">
        <f t="shared" si="889"/>
        <v>0</v>
      </c>
      <c r="BS267" s="2">
        <f t="shared" si="863"/>
        <v>29.64</v>
      </c>
      <c r="BW267">
        <v>150</v>
      </c>
      <c r="BX267" s="1">
        <v>0.16900000000000001</v>
      </c>
      <c r="BY267" s="2">
        <f t="shared" si="890"/>
        <v>3.3800000000000003</v>
      </c>
      <c r="BZ267" s="2">
        <f t="shared" si="891"/>
        <v>25.380000000000003</v>
      </c>
      <c r="CA267" s="2">
        <f t="shared" si="864"/>
        <v>4.259999999999998</v>
      </c>
      <c r="CC267" s="1">
        <f t="shared" si="892"/>
        <v>0.17200000000000001</v>
      </c>
      <c r="CE267">
        <v>150</v>
      </c>
      <c r="CF267" s="1">
        <v>0.157</v>
      </c>
      <c r="CG267" s="2">
        <f t="shared" si="893"/>
        <v>3.14</v>
      </c>
      <c r="CH267" s="2">
        <f t="shared" si="894"/>
        <v>23.09</v>
      </c>
      <c r="CI267" s="2">
        <f t="shared" si="865"/>
        <v>2.2900000000000027</v>
      </c>
      <c r="CM267">
        <v>150</v>
      </c>
      <c r="CN267" s="1">
        <v>0.151</v>
      </c>
      <c r="CO267" s="2">
        <f t="shared" si="895"/>
        <v>3.02</v>
      </c>
      <c r="CP267" s="2">
        <f t="shared" si="896"/>
        <v>23.27</v>
      </c>
      <c r="CQ267" s="2">
        <f t="shared" si="866"/>
        <v>-0.17999999999999972</v>
      </c>
      <c r="CS267" s="1">
        <f t="shared" si="897"/>
        <v>0.14799999999999999</v>
      </c>
      <c r="CU267">
        <v>150</v>
      </c>
      <c r="CV267" s="1">
        <v>0.14800000000000002</v>
      </c>
      <c r="CW267" s="2">
        <f t="shared" si="898"/>
        <v>2.9600000000000004</v>
      </c>
      <c r="CX267" s="2">
        <f t="shared" si="899"/>
        <v>22.450000000000003</v>
      </c>
      <c r="CY267" s="2">
        <f t="shared" si="867"/>
        <v>0.81999999999999673</v>
      </c>
      <c r="DC267">
        <v>150</v>
      </c>
      <c r="DD267" s="1">
        <v>0.13800000000000001</v>
      </c>
      <c r="DE267" s="2">
        <f t="shared" si="900"/>
        <v>2.7600000000000002</v>
      </c>
      <c r="DF267" s="2">
        <f t="shared" si="901"/>
        <v>19.920000000000002</v>
      </c>
      <c r="DG267" s="2">
        <f t="shared" si="868"/>
        <v>2.5300000000000011</v>
      </c>
      <c r="DK267">
        <v>150</v>
      </c>
      <c r="DL267" s="1">
        <v>0.13700000000000001</v>
      </c>
      <c r="DM267" s="2">
        <f t="shared" si="902"/>
        <v>2.74</v>
      </c>
      <c r="DN267" s="2">
        <f t="shared" si="903"/>
        <v>19.880000000000003</v>
      </c>
      <c r="DO267" s="2">
        <f t="shared" si="869"/>
        <v>3.9999999999999147E-2</v>
      </c>
      <c r="DR267" t="s">
        <v>100</v>
      </c>
      <c r="DS267">
        <v>150</v>
      </c>
      <c r="DT267" s="1">
        <v>7.6000000000000012E-2</v>
      </c>
      <c r="DU267" s="2">
        <f t="shared" si="904"/>
        <v>1.5200000000000002</v>
      </c>
      <c r="DV267" s="2">
        <f t="shared" si="905"/>
        <v>15.819999999999997</v>
      </c>
      <c r="DW267" s="2">
        <f t="shared" si="870"/>
        <v>4.0600000000000058</v>
      </c>
      <c r="DX267" s="5">
        <f>DV267*10</f>
        <v>158.19999999999996</v>
      </c>
    </row>
    <row r="268" spans="1:128" x14ac:dyDescent="0.2">
      <c r="C268">
        <v>170</v>
      </c>
      <c r="D268" s="1">
        <v>0.17</v>
      </c>
      <c r="E268" s="2">
        <f t="shared" si="871"/>
        <v>3.4000000000000004</v>
      </c>
      <c r="F268" s="2">
        <f t="shared" si="872"/>
        <v>35.720000000000006</v>
      </c>
      <c r="G268" s="2">
        <f t="shared" si="855"/>
        <v>-35.720000000000006</v>
      </c>
      <c r="I268" s="1"/>
      <c r="K268">
        <v>170</v>
      </c>
      <c r="L268" s="1">
        <v>0</v>
      </c>
      <c r="M268" s="2">
        <f t="shared" si="873"/>
        <v>0</v>
      </c>
      <c r="N268" s="2">
        <f t="shared" si="874"/>
        <v>0</v>
      </c>
      <c r="O268" s="2">
        <f t="shared" si="856"/>
        <v>35.720000000000006</v>
      </c>
      <c r="S268">
        <v>170</v>
      </c>
      <c r="T268" s="1">
        <v>0</v>
      </c>
      <c r="U268" s="2">
        <f t="shared" si="875"/>
        <v>0</v>
      </c>
      <c r="V268" s="2">
        <f t="shared" si="876"/>
        <v>0</v>
      </c>
      <c r="W268" s="2">
        <f t="shared" si="857"/>
        <v>0</v>
      </c>
      <c r="AA268">
        <v>170</v>
      </c>
      <c r="AB268" s="1">
        <v>0</v>
      </c>
      <c r="AC268" s="2">
        <f t="shared" si="877"/>
        <v>0</v>
      </c>
      <c r="AD268" s="2">
        <f t="shared" si="878"/>
        <v>0</v>
      </c>
      <c r="AE268" s="2">
        <f t="shared" si="858"/>
        <v>0</v>
      </c>
      <c r="AI268">
        <v>170</v>
      </c>
      <c r="AJ268" s="1">
        <v>0</v>
      </c>
      <c r="AK268" s="2">
        <f t="shared" si="879"/>
        <v>0</v>
      </c>
      <c r="AL268" s="2">
        <f t="shared" si="880"/>
        <v>0</v>
      </c>
      <c r="AM268" s="2">
        <f t="shared" si="859"/>
        <v>0</v>
      </c>
      <c r="AQ268">
        <v>170</v>
      </c>
      <c r="AR268" s="1">
        <v>0</v>
      </c>
      <c r="AS268" s="2">
        <f t="shared" si="881"/>
        <v>0</v>
      </c>
      <c r="AT268" s="2">
        <f t="shared" si="882"/>
        <v>0</v>
      </c>
      <c r="AU268" s="2">
        <f t="shared" si="860"/>
        <v>0</v>
      </c>
      <c r="AY268">
        <v>170</v>
      </c>
      <c r="AZ268" s="1">
        <v>0.17</v>
      </c>
      <c r="BA268" s="2">
        <f t="shared" si="883"/>
        <v>3.4000000000000004</v>
      </c>
      <c r="BB268" s="2">
        <f t="shared" si="884"/>
        <v>28.879999999999995</v>
      </c>
      <c r="BC268" s="2">
        <f t="shared" si="861"/>
        <v>6.8400000000000105</v>
      </c>
      <c r="BG268">
        <v>170</v>
      </c>
      <c r="BH268" s="1">
        <v>0.16800000000000001</v>
      </c>
      <c r="BI268" s="2">
        <f t="shared" si="885"/>
        <v>3.3600000000000003</v>
      </c>
      <c r="BJ268" s="2">
        <f t="shared" si="886"/>
        <v>33</v>
      </c>
      <c r="BK268" s="2">
        <f t="shared" si="862"/>
        <v>-4.1200000000000045</v>
      </c>
      <c r="BM268" s="1">
        <f t="shared" si="887"/>
        <v>0.17300000000000001</v>
      </c>
      <c r="BO268">
        <v>170</v>
      </c>
      <c r="BP268" s="1">
        <v>0</v>
      </c>
      <c r="BQ268" s="2">
        <f t="shared" si="888"/>
        <v>0</v>
      </c>
      <c r="BR268" s="2">
        <f t="shared" si="889"/>
        <v>0</v>
      </c>
      <c r="BS268" s="2">
        <f t="shared" si="863"/>
        <v>33</v>
      </c>
      <c r="BW268">
        <v>170</v>
      </c>
      <c r="BX268" s="1">
        <v>0.16700000000000004</v>
      </c>
      <c r="BY268" s="2">
        <f t="shared" si="890"/>
        <v>3.3400000000000007</v>
      </c>
      <c r="BZ268" s="2">
        <f t="shared" si="891"/>
        <v>28.720000000000002</v>
      </c>
      <c r="CA268" s="2">
        <f t="shared" si="864"/>
        <v>4.2799999999999976</v>
      </c>
      <c r="CC268" s="1">
        <f t="shared" si="892"/>
        <v>0.17000000000000004</v>
      </c>
      <c r="CE268">
        <v>170</v>
      </c>
      <c r="CF268" s="1">
        <v>0.155</v>
      </c>
      <c r="CG268" s="2">
        <f t="shared" si="893"/>
        <v>3.1</v>
      </c>
      <c r="CH268" s="2">
        <f t="shared" si="894"/>
        <v>26.19</v>
      </c>
      <c r="CI268" s="2">
        <f t="shared" si="865"/>
        <v>2.5300000000000011</v>
      </c>
      <c r="CM268">
        <v>170</v>
      </c>
      <c r="CN268" s="1">
        <v>0.15</v>
      </c>
      <c r="CO268" s="2">
        <f t="shared" si="895"/>
        <v>3</v>
      </c>
      <c r="CP268" s="2">
        <f t="shared" si="896"/>
        <v>26.27</v>
      </c>
      <c r="CQ268" s="2">
        <f t="shared" si="866"/>
        <v>-7.9999999999998295E-2</v>
      </c>
      <c r="CS268" s="1">
        <f t="shared" si="897"/>
        <v>0.14699999999999999</v>
      </c>
      <c r="CU268">
        <v>170</v>
      </c>
      <c r="CV268" s="1">
        <v>0.15100000000000002</v>
      </c>
      <c r="CW268" s="2">
        <f t="shared" si="898"/>
        <v>3.0200000000000005</v>
      </c>
      <c r="CX268" s="2">
        <f t="shared" si="899"/>
        <v>25.470000000000002</v>
      </c>
      <c r="CY268" s="2">
        <f t="shared" si="867"/>
        <v>0.79999999999999716</v>
      </c>
      <c r="DC268">
        <v>170</v>
      </c>
      <c r="DD268" s="1">
        <v>0.13800000000000001</v>
      </c>
      <c r="DE268" s="2">
        <f t="shared" si="900"/>
        <v>2.7600000000000002</v>
      </c>
      <c r="DF268" s="2">
        <f t="shared" si="901"/>
        <v>22.680000000000003</v>
      </c>
      <c r="DG268" s="2">
        <f t="shared" si="868"/>
        <v>2.7899999999999991</v>
      </c>
      <c r="DK268">
        <v>170</v>
      </c>
      <c r="DL268" s="1">
        <v>0.13400000000000001</v>
      </c>
      <c r="DM268" s="2">
        <f t="shared" si="902"/>
        <v>2.68</v>
      </c>
      <c r="DN268" s="2">
        <f t="shared" si="903"/>
        <v>22.560000000000002</v>
      </c>
      <c r="DO268" s="2">
        <f t="shared" si="869"/>
        <v>0.12000000000000099</v>
      </c>
      <c r="DR268" t="s">
        <v>100</v>
      </c>
      <c r="DS268">
        <v>170</v>
      </c>
      <c r="DT268" s="1">
        <v>6.8000000000000005E-2</v>
      </c>
      <c r="DU268" s="2">
        <f t="shared" si="904"/>
        <v>1.36</v>
      </c>
      <c r="DV268" s="2">
        <f t="shared" si="905"/>
        <v>17.179999999999996</v>
      </c>
      <c r="DW268" s="2">
        <f t="shared" si="870"/>
        <v>5.3800000000000061</v>
      </c>
    </row>
    <row r="269" spans="1:128" x14ac:dyDescent="0.2">
      <c r="C269">
        <v>190</v>
      </c>
      <c r="D269" s="1">
        <v>0.14400000000000002</v>
      </c>
      <c r="E269" s="2">
        <f t="shared" si="871"/>
        <v>2.8800000000000003</v>
      </c>
      <c r="F269" s="2">
        <f t="shared" si="872"/>
        <v>38.600000000000009</v>
      </c>
      <c r="G269" s="2">
        <f t="shared" si="855"/>
        <v>-38.600000000000009</v>
      </c>
      <c r="I269" s="1"/>
      <c r="K269">
        <v>190</v>
      </c>
      <c r="L269" s="1">
        <v>0</v>
      </c>
      <c r="M269" s="2">
        <f t="shared" si="873"/>
        <v>0</v>
      </c>
      <c r="N269" s="2">
        <f t="shared" si="874"/>
        <v>0</v>
      </c>
      <c r="O269" s="2">
        <f t="shared" si="856"/>
        <v>38.600000000000009</v>
      </c>
      <c r="S269">
        <v>190</v>
      </c>
      <c r="T269" s="1">
        <v>0</v>
      </c>
      <c r="U269" s="2">
        <f t="shared" si="875"/>
        <v>0</v>
      </c>
      <c r="V269" s="2">
        <f t="shared" si="876"/>
        <v>0</v>
      </c>
      <c r="W269" s="2">
        <f t="shared" si="857"/>
        <v>0</v>
      </c>
      <c r="AA269">
        <v>190</v>
      </c>
      <c r="AB269" s="1">
        <v>0</v>
      </c>
      <c r="AC269" s="2">
        <f t="shared" si="877"/>
        <v>0</v>
      </c>
      <c r="AD269" s="2">
        <f t="shared" si="878"/>
        <v>0</v>
      </c>
      <c r="AE269" s="2">
        <f t="shared" si="858"/>
        <v>0</v>
      </c>
      <c r="AI269">
        <v>190</v>
      </c>
      <c r="AJ269" s="1">
        <v>0</v>
      </c>
      <c r="AK269" s="2">
        <f t="shared" si="879"/>
        <v>0</v>
      </c>
      <c r="AL269" s="2">
        <f t="shared" si="880"/>
        <v>0</v>
      </c>
      <c r="AM269" s="2">
        <f t="shared" si="859"/>
        <v>0</v>
      </c>
      <c r="AQ269">
        <v>190</v>
      </c>
      <c r="AR269" s="1">
        <v>0</v>
      </c>
      <c r="AS269" s="2">
        <f t="shared" si="881"/>
        <v>0</v>
      </c>
      <c r="AT269" s="2">
        <f t="shared" si="882"/>
        <v>0</v>
      </c>
      <c r="AU269" s="2">
        <f t="shared" si="860"/>
        <v>0</v>
      </c>
      <c r="AY269">
        <v>190</v>
      </c>
      <c r="AZ269" s="1">
        <v>0.14100000000000001</v>
      </c>
      <c r="BA269" s="2">
        <f t="shared" si="883"/>
        <v>2.8200000000000003</v>
      </c>
      <c r="BB269" s="2">
        <f t="shared" si="884"/>
        <v>31.699999999999996</v>
      </c>
      <c r="BC269" s="2">
        <f t="shared" si="861"/>
        <v>6.9000000000000128</v>
      </c>
      <c r="BG269">
        <v>190</v>
      </c>
      <c r="BH269" s="1">
        <v>0.14400000000000002</v>
      </c>
      <c r="BI269" s="2">
        <f t="shared" si="885"/>
        <v>2.8800000000000003</v>
      </c>
      <c r="BJ269" s="2">
        <f t="shared" si="886"/>
        <v>35.880000000000003</v>
      </c>
      <c r="BK269" s="2">
        <f t="shared" si="862"/>
        <v>-4.1800000000000068</v>
      </c>
      <c r="BM269" s="1">
        <f t="shared" si="887"/>
        <v>0.14900000000000002</v>
      </c>
      <c r="BO269">
        <v>190</v>
      </c>
      <c r="BP269" s="1">
        <v>0</v>
      </c>
      <c r="BQ269" s="2">
        <f t="shared" si="888"/>
        <v>0</v>
      </c>
      <c r="BR269" s="2">
        <f t="shared" si="889"/>
        <v>0</v>
      </c>
      <c r="BS269" s="2">
        <f t="shared" si="863"/>
        <v>35.880000000000003</v>
      </c>
      <c r="BW269">
        <v>190</v>
      </c>
      <c r="BX269" s="1">
        <v>0.14100000000000001</v>
      </c>
      <c r="BY269" s="2">
        <f t="shared" si="890"/>
        <v>2.8200000000000003</v>
      </c>
      <c r="BZ269" s="2">
        <f t="shared" si="891"/>
        <v>31.540000000000003</v>
      </c>
      <c r="CA269" s="2">
        <f t="shared" si="864"/>
        <v>4.34</v>
      </c>
      <c r="CC269" s="1">
        <f t="shared" si="892"/>
        <v>0.14400000000000002</v>
      </c>
      <c r="CE269">
        <v>190</v>
      </c>
      <c r="CF269" s="1">
        <v>0.13400000000000001</v>
      </c>
      <c r="CG269" s="2">
        <f t="shared" si="893"/>
        <v>2.68</v>
      </c>
      <c r="CH269" s="2">
        <f t="shared" si="894"/>
        <v>28.87</v>
      </c>
      <c r="CI269" s="2">
        <f t="shared" si="865"/>
        <v>2.6700000000000017</v>
      </c>
      <c r="CM269">
        <v>190</v>
      </c>
      <c r="CN269" s="1">
        <v>0.13300000000000001</v>
      </c>
      <c r="CO269" s="2">
        <f t="shared" si="895"/>
        <v>2.66</v>
      </c>
      <c r="CP269" s="2">
        <f t="shared" si="896"/>
        <v>28.93</v>
      </c>
      <c r="CQ269" s="2">
        <f t="shared" si="866"/>
        <v>-5.9999999999998721E-2</v>
      </c>
      <c r="CS269" s="1">
        <f t="shared" si="897"/>
        <v>0.13</v>
      </c>
      <c r="CU269">
        <v>190</v>
      </c>
      <c r="CV269" s="1">
        <v>0.13400000000000001</v>
      </c>
      <c r="CW269" s="2">
        <f t="shared" si="898"/>
        <v>2.68</v>
      </c>
      <c r="CX269" s="2">
        <f t="shared" si="899"/>
        <v>28.150000000000002</v>
      </c>
      <c r="CY269" s="2">
        <f t="shared" si="867"/>
        <v>0.77999999999999758</v>
      </c>
      <c r="DC269">
        <v>190</v>
      </c>
      <c r="DD269" s="1">
        <v>0.13200000000000001</v>
      </c>
      <c r="DE269" s="2">
        <f t="shared" si="900"/>
        <v>2.64</v>
      </c>
      <c r="DF269" s="2">
        <f t="shared" si="901"/>
        <v>25.320000000000004</v>
      </c>
      <c r="DG269" s="2">
        <f t="shared" si="868"/>
        <v>2.8299999999999983</v>
      </c>
      <c r="DK269">
        <v>190</v>
      </c>
      <c r="DL269" s="1">
        <v>0.129</v>
      </c>
      <c r="DM269" s="2">
        <f t="shared" si="902"/>
        <v>2.58</v>
      </c>
      <c r="DN269" s="2">
        <f t="shared" si="903"/>
        <v>25.14</v>
      </c>
      <c r="DO269" s="2">
        <f t="shared" si="869"/>
        <v>0.18000000000000327</v>
      </c>
      <c r="DR269" t="s">
        <v>100</v>
      </c>
      <c r="DS269">
        <v>190</v>
      </c>
      <c r="DT269" s="1">
        <v>5.4000000000000006E-2</v>
      </c>
      <c r="DU269" s="2">
        <f t="shared" si="904"/>
        <v>1.08</v>
      </c>
      <c r="DV269" s="2">
        <f t="shared" si="905"/>
        <v>18.259999999999998</v>
      </c>
      <c r="DW269" s="2">
        <f t="shared" si="870"/>
        <v>6.8800000000000026</v>
      </c>
    </row>
    <row r="270" spans="1:128" x14ac:dyDescent="0.2">
      <c r="C270">
        <v>210</v>
      </c>
      <c r="D270" s="1">
        <v>0.14800000000000002</v>
      </c>
      <c r="E270" s="2">
        <f t="shared" si="871"/>
        <v>2.9600000000000004</v>
      </c>
      <c r="F270" s="2">
        <f t="shared" si="872"/>
        <v>41.560000000000009</v>
      </c>
      <c r="G270" s="2">
        <f t="shared" si="855"/>
        <v>-41.560000000000009</v>
      </c>
      <c r="I270" s="1"/>
      <c r="K270">
        <v>210</v>
      </c>
      <c r="L270" s="1">
        <v>0</v>
      </c>
      <c r="M270" s="2">
        <f t="shared" si="873"/>
        <v>0</v>
      </c>
      <c r="N270" s="2">
        <f t="shared" si="874"/>
        <v>0</v>
      </c>
      <c r="O270" s="2">
        <f t="shared" si="856"/>
        <v>41.560000000000009</v>
      </c>
      <c r="S270">
        <v>210</v>
      </c>
      <c r="T270" s="1">
        <v>0</v>
      </c>
      <c r="U270" s="2">
        <f t="shared" si="875"/>
        <v>0</v>
      </c>
      <c r="V270" s="2">
        <f t="shared" si="876"/>
        <v>0</v>
      </c>
      <c r="W270" s="2">
        <f t="shared" si="857"/>
        <v>0</v>
      </c>
      <c r="AA270">
        <v>210</v>
      </c>
      <c r="AB270" s="1">
        <v>0</v>
      </c>
      <c r="AC270" s="2">
        <f t="shared" si="877"/>
        <v>0</v>
      </c>
      <c r="AD270" s="2">
        <f t="shared" si="878"/>
        <v>0</v>
      </c>
      <c r="AE270" s="2">
        <f t="shared" si="858"/>
        <v>0</v>
      </c>
      <c r="AI270">
        <v>210</v>
      </c>
      <c r="AJ270" s="1">
        <v>0</v>
      </c>
      <c r="AK270" s="2">
        <f t="shared" si="879"/>
        <v>0</v>
      </c>
      <c r="AL270" s="2">
        <f t="shared" si="880"/>
        <v>0</v>
      </c>
      <c r="AM270" s="2">
        <f t="shared" si="859"/>
        <v>0</v>
      </c>
      <c r="AQ270">
        <v>210</v>
      </c>
      <c r="AR270" s="1">
        <v>0</v>
      </c>
      <c r="AS270" s="2">
        <f t="shared" si="881"/>
        <v>0</v>
      </c>
      <c r="AT270" s="2">
        <f t="shared" si="882"/>
        <v>0</v>
      </c>
      <c r="AU270" s="2">
        <f t="shared" si="860"/>
        <v>0</v>
      </c>
      <c r="AY270">
        <v>210</v>
      </c>
      <c r="AZ270" s="1">
        <v>0.15</v>
      </c>
      <c r="BA270" s="2">
        <f t="shared" si="883"/>
        <v>3</v>
      </c>
      <c r="BB270" s="2">
        <f t="shared" si="884"/>
        <v>34.699999999999996</v>
      </c>
      <c r="BC270" s="2">
        <f t="shared" si="861"/>
        <v>6.8600000000000136</v>
      </c>
      <c r="BG270">
        <v>210</v>
      </c>
      <c r="BH270" s="1">
        <v>0.15100000000000002</v>
      </c>
      <c r="BI270" s="2">
        <f t="shared" si="885"/>
        <v>3.0200000000000005</v>
      </c>
      <c r="BJ270" s="2">
        <f t="shared" si="886"/>
        <v>38.900000000000006</v>
      </c>
      <c r="BK270" s="2">
        <f t="shared" si="862"/>
        <v>-4.2000000000000099</v>
      </c>
      <c r="BM270" s="1">
        <f t="shared" si="887"/>
        <v>0.15600000000000003</v>
      </c>
      <c r="BO270">
        <v>210</v>
      </c>
      <c r="BP270" s="1">
        <v>0</v>
      </c>
      <c r="BQ270" s="2">
        <f t="shared" si="888"/>
        <v>0</v>
      </c>
      <c r="BR270" s="2">
        <f t="shared" si="889"/>
        <v>0</v>
      </c>
      <c r="BS270" s="2">
        <f t="shared" si="863"/>
        <v>38.900000000000006</v>
      </c>
      <c r="BW270">
        <v>210</v>
      </c>
      <c r="BX270" s="1">
        <v>0.153</v>
      </c>
      <c r="BY270" s="2">
        <f t="shared" si="890"/>
        <v>3.06</v>
      </c>
      <c r="BZ270" s="2">
        <f t="shared" si="891"/>
        <v>34.6</v>
      </c>
      <c r="CA270" s="2">
        <f t="shared" si="864"/>
        <v>4.3000000000000043</v>
      </c>
      <c r="CC270" s="1">
        <f t="shared" si="892"/>
        <v>0.156</v>
      </c>
      <c r="CE270">
        <v>210</v>
      </c>
      <c r="CF270" s="1">
        <v>0.14499999999999999</v>
      </c>
      <c r="CG270" s="2">
        <f t="shared" si="893"/>
        <v>2.9</v>
      </c>
      <c r="CH270" s="2">
        <f t="shared" si="894"/>
        <v>31.77</v>
      </c>
      <c r="CI270" s="2">
        <f t="shared" si="865"/>
        <v>2.8300000000000018</v>
      </c>
      <c r="CM270">
        <v>210</v>
      </c>
      <c r="CN270" s="1">
        <v>0.14400000000000002</v>
      </c>
      <c r="CO270" s="2">
        <f t="shared" si="895"/>
        <v>2.8800000000000003</v>
      </c>
      <c r="CP270" s="2">
        <f t="shared" si="896"/>
        <v>31.81</v>
      </c>
      <c r="CQ270" s="2">
        <f t="shared" si="866"/>
        <v>-3.9999999999999147E-2</v>
      </c>
      <c r="CS270" s="1">
        <f t="shared" si="897"/>
        <v>0.14100000000000001</v>
      </c>
      <c r="CU270">
        <v>210</v>
      </c>
      <c r="CV270" s="1">
        <v>0.14800000000000002</v>
      </c>
      <c r="CW270" s="2">
        <f t="shared" si="898"/>
        <v>2.9600000000000004</v>
      </c>
      <c r="CX270" s="2">
        <f t="shared" si="899"/>
        <v>31.110000000000003</v>
      </c>
      <c r="CY270" s="2">
        <f t="shared" si="867"/>
        <v>0.69999999999999574</v>
      </c>
      <c r="DC270">
        <v>210</v>
      </c>
      <c r="DD270" s="1">
        <v>0.14800000000000002</v>
      </c>
      <c r="DE270" s="2">
        <f t="shared" si="900"/>
        <v>2.9600000000000004</v>
      </c>
      <c r="DF270" s="2">
        <f t="shared" si="901"/>
        <v>28.280000000000005</v>
      </c>
      <c r="DG270" s="2">
        <f t="shared" si="868"/>
        <v>2.8299999999999983</v>
      </c>
      <c r="DK270">
        <v>210</v>
      </c>
      <c r="DL270" s="1">
        <v>0.14899999999999999</v>
      </c>
      <c r="DM270" s="2">
        <f t="shared" si="902"/>
        <v>2.98</v>
      </c>
      <c r="DN270" s="2">
        <f t="shared" si="903"/>
        <v>28.12</v>
      </c>
      <c r="DO270" s="2">
        <f t="shared" si="869"/>
        <v>0.16000000000000369</v>
      </c>
      <c r="DR270" t="s">
        <v>100</v>
      </c>
      <c r="DS270">
        <v>210</v>
      </c>
      <c r="DT270" s="1">
        <v>4.4000000000000004E-2</v>
      </c>
      <c r="DU270" s="2">
        <f t="shared" si="904"/>
        <v>0.88000000000000012</v>
      </c>
      <c r="DV270" s="2">
        <f t="shared" si="905"/>
        <v>19.139999999999997</v>
      </c>
      <c r="DW270" s="2">
        <f t="shared" si="870"/>
        <v>8.980000000000004</v>
      </c>
    </row>
    <row r="271" spans="1:128" x14ac:dyDescent="0.2">
      <c r="C271">
        <v>230</v>
      </c>
      <c r="D271" s="1">
        <v>0.22700000000000004</v>
      </c>
      <c r="E271" s="2">
        <f t="shared" si="871"/>
        <v>4.5400000000000009</v>
      </c>
      <c r="F271" s="2">
        <f t="shared" si="872"/>
        <v>46.100000000000009</v>
      </c>
      <c r="G271" s="2">
        <f t="shared" si="855"/>
        <v>-46.100000000000009</v>
      </c>
      <c r="I271" s="1"/>
      <c r="K271">
        <v>230</v>
      </c>
      <c r="L271" s="1">
        <v>0</v>
      </c>
      <c r="M271" s="2">
        <f t="shared" si="873"/>
        <v>0</v>
      </c>
      <c r="N271" s="2">
        <f t="shared" si="874"/>
        <v>0</v>
      </c>
      <c r="O271" s="2">
        <f t="shared" si="856"/>
        <v>46.100000000000009</v>
      </c>
      <c r="S271">
        <v>230</v>
      </c>
      <c r="T271" s="1">
        <v>0</v>
      </c>
      <c r="U271" s="2">
        <f t="shared" si="875"/>
        <v>0</v>
      </c>
      <c r="V271" s="2">
        <f t="shared" si="876"/>
        <v>0</v>
      </c>
      <c r="W271" s="2">
        <f t="shared" si="857"/>
        <v>0</v>
      </c>
      <c r="AA271">
        <v>230</v>
      </c>
      <c r="AB271" s="1">
        <v>0</v>
      </c>
      <c r="AC271" s="2">
        <f t="shared" si="877"/>
        <v>0</v>
      </c>
      <c r="AD271" s="2">
        <f t="shared" si="878"/>
        <v>0</v>
      </c>
      <c r="AE271" s="2">
        <f t="shared" si="858"/>
        <v>0</v>
      </c>
      <c r="AI271">
        <v>230</v>
      </c>
      <c r="AJ271" s="1">
        <v>0</v>
      </c>
      <c r="AK271" s="2">
        <f t="shared" si="879"/>
        <v>0</v>
      </c>
      <c r="AL271" s="2">
        <f t="shared" si="880"/>
        <v>0</v>
      </c>
      <c r="AM271" s="2">
        <f t="shared" si="859"/>
        <v>0</v>
      </c>
      <c r="AQ271">
        <v>230</v>
      </c>
      <c r="AR271" s="1">
        <v>0</v>
      </c>
      <c r="AS271" s="2">
        <f t="shared" si="881"/>
        <v>0</v>
      </c>
      <c r="AT271" s="2">
        <f t="shared" si="882"/>
        <v>0</v>
      </c>
      <c r="AU271" s="2">
        <f t="shared" si="860"/>
        <v>0</v>
      </c>
      <c r="AY271">
        <v>230</v>
      </c>
      <c r="AZ271" s="1">
        <v>0.22700000000000004</v>
      </c>
      <c r="BA271" s="2">
        <f t="shared" si="883"/>
        <v>4.5400000000000009</v>
      </c>
      <c r="BB271" s="2">
        <f t="shared" si="884"/>
        <v>39.239999999999995</v>
      </c>
      <c r="BC271" s="2">
        <f t="shared" si="861"/>
        <v>6.8600000000000136</v>
      </c>
      <c r="BG271">
        <v>230</v>
      </c>
      <c r="BH271" s="1">
        <v>0.22700000000000004</v>
      </c>
      <c r="BI271" s="2">
        <f t="shared" si="885"/>
        <v>4.5400000000000009</v>
      </c>
      <c r="BJ271" s="2">
        <f t="shared" si="886"/>
        <v>43.440000000000005</v>
      </c>
      <c r="BK271" s="2">
        <f t="shared" si="862"/>
        <v>-4.2000000000000099</v>
      </c>
      <c r="BM271" s="1">
        <f t="shared" si="887"/>
        <v>0.23200000000000004</v>
      </c>
      <c r="BO271">
        <v>230</v>
      </c>
      <c r="BP271" s="1">
        <v>0</v>
      </c>
      <c r="BQ271" s="2">
        <f t="shared" si="888"/>
        <v>0</v>
      </c>
      <c r="BR271" s="2">
        <f t="shared" si="889"/>
        <v>0</v>
      </c>
      <c r="BS271" s="2">
        <f t="shared" si="863"/>
        <v>43.440000000000005</v>
      </c>
      <c r="BW271">
        <v>230</v>
      </c>
      <c r="BX271" s="1">
        <v>0.23</v>
      </c>
      <c r="BY271" s="2">
        <f t="shared" si="890"/>
        <v>4.6000000000000005</v>
      </c>
      <c r="BZ271" s="2">
        <f t="shared" si="891"/>
        <v>39.200000000000003</v>
      </c>
      <c r="CA271" s="2">
        <f t="shared" si="864"/>
        <v>4.240000000000002</v>
      </c>
      <c r="CC271" s="1">
        <f t="shared" si="892"/>
        <v>0.23300000000000001</v>
      </c>
      <c r="CE271">
        <v>230</v>
      </c>
      <c r="CF271" s="1">
        <v>0.23100000000000001</v>
      </c>
      <c r="CG271" s="2">
        <f t="shared" si="893"/>
        <v>4.62</v>
      </c>
      <c r="CH271" s="2">
        <f t="shared" si="894"/>
        <v>36.39</v>
      </c>
      <c r="CI271" s="2">
        <f t="shared" si="865"/>
        <v>2.8100000000000023</v>
      </c>
      <c r="CM271">
        <v>230</v>
      </c>
      <c r="CN271" s="1">
        <v>0.22100000000000003</v>
      </c>
      <c r="CO271" s="2">
        <f t="shared" si="895"/>
        <v>4.4200000000000008</v>
      </c>
      <c r="CP271" s="2">
        <f t="shared" si="896"/>
        <v>36.229999999999997</v>
      </c>
      <c r="CQ271" s="2">
        <f t="shared" si="866"/>
        <v>0.16000000000000369</v>
      </c>
      <c r="CS271" s="1">
        <f t="shared" si="897"/>
        <v>0.21800000000000003</v>
      </c>
      <c r="CU271">
        <v>230</v>
      </c>
      <c r="CV271" s="1">
        <v>0.21900000000000003</v>
      </c>
      <c r="CW271" s="2">
        <f t="shared" si="898"/>
        <v>4.3800000000000008</v>
      </c>
      <c r="CX271" s="2">
        <f t="shared" si="899"/>
        <v>35.49</v>
      </c>
      <c r="CY271" s="2">
        <f t="shared" si="867"/>
        <v>0.73999999999999488</v>
      </c>
      <c r="DC271">
        <v>230</v>
      </c>
      <c r="DD271" s="1">
        <v>0.21900000000000003</v>
      </c>
      <c r="DE271" s="2">
        <f t="shared" si="900"/>
        <v>4.3800000000000008</v>
      </c>
      <c r="DF271" s="2">
        <f t="shared" si="901"/>
        <v>32.660000000000004</v>
      </c>
      <c r="DG271" s="2">
        <f t="shared" si="868"/>
        <v>2.8299999999999983</v>
      </c>
      <c r="DK271">
        <v>230</v>
      </c>
      <c r="DL271" s="1">
        <v>0.221</v>
      </c>
      <c r="DM271" s="2">
        <f t="shared" si="902"/>
        <v>4.42</v>
      </c>
      <c r="DN271" s="2">
        <f t="shared" si="903"/>
        <v>32.54</v>
      </c>
      <c r="DO271" s="2">
        <f t="shared" si="869"/>
        <v>0.12000000000000455</v>
      </c>
      <c r="DR271" t="s">
        <v>100</v>
      </c>
      <c r="DS271">
        <v>230</v>
      </c>
      <c r="DT271" s="1">
        <v>3.1E-2</v>
      </c>
      <c r="DU271" s="2">
        <f t="shared" si="904"/>
        <v>0.62</v>
      </c>
      <c r="DV271" s="2">
        <f t="shared" si="905"/>
        <v>19.759999999999998</v>
      </c>
      <c r="DW271" s="2">
        <f t="shared" si="870"/>
        <v>12.780000000000001</v>
      </c>
    </row>
    <row r="272" spans="1:128" x14ac:dyDescent="0.2">
      <c r="C272">
        <v>250</v>
      </c>
      <c r="D272" s="1">
        <v>0.22800000000000001</v>
      </c>
      <c r="E272" s="2">
        <f t="shared" si="871"/>
        <v>4.5600000000000005</v>
      </c>
      <c r="F272" s="2">
        <f t="shared" si="872"/>
        <v>50.660000000000011</v>
      </c>
      <c r="G272" s="2">
        <f t="shared" si="855"/>
        <v>-50.660000000000011</v>
      </c>
      <c r="I272" s="1"/>
      <c r="K272">
        <v>250</v>
      </c>
      <c r="L272" s="1">
        <v>0</v>
      </c>
      <c r="M272" s="2">
        <f t="shared" si="873"/>
        <v>0</v>
      </c>
      <c r="N272" s="2">
        <f t="shared" si="874"/>
        <v>0</v>
      </c>
      <c r="O272" s="2">
        <f t="shared" si="856"/>
        <v>50.660000000000011</v>
      </c>
      <c r="S272">
        <v>250</v>
      </c>
      <c r="T272" s="1">
        <v>0</v>
      </c>
      <c r="U272" s="2">
        <f t="shared" si="875"/>
        <v>0</v>
      </c>
      <c r="V272" s="2">
        <f t="shared" si="876"/>
        <v>0</v>
      </c>
      <c r="W272" s="2">
        <f t="shared" si="857"/>
        <v>0</v>
      </c>
      <c r="AA272">
        <v>250</v>
      </c>
      <c r="AB272" s="1">
        <v>0</v>
      </c>
      <c r="AC272" s="2">
        <f t="shared" si="877"/>
        <v>0</v>
      </c>
      <c r="AD272" s="2">
        <f t="shared" si="878"/>
        <v>0</v>
      </c>
      <c r="AE272" s="2">
        <f t="shared" si="858"/>
        <v>0</v>
      </c>
      <c r="AI272">
        <v>250</v>
      </c>
      <c r="AJ272" s="1">
        <v>0</v>
      </c>
      <c r="AK272" s="2">
        <f t="shared" si="879"/>
        <v>0</v>
      </c>
      <c r="AL272" s="2">
        <f t="shared" si="880"/>
        <v>0</v>
      </c>
      <c r="AM272" s="2">
        <f t="shared" si="859"/>
        <v>0</v>
      </c>
      <c r="AQ272">
        <v>250</v>
      </c>
      <c r="AR272" s="1">
        <v>0</v>
      </c>
      <c r="AS272" s="2">
        <f t="shared" si="881"/>
        <v>0</v>
      </c>
      <c r="AT272" s="2">
        <f t="shared" si="882"/>
        <v>0</v>
      </c>
      <c r="AU272" s="2">
        <f t="shared" si="860"/>
        <v>0</v>
      </c>
      <c r="AY272">
        <v>250</v>
      </c>
      <c r="AZ272" s="1">
        <v>0.221</v>
      </c>
      <c r="BA272" s="2">
        <f t="shared" si="883"/>
        <v>4.42</v>
      </c>
      <c r="BB272" s="2">
        <f t="shared" si="884"/>
        <v>43.66</v>
      </c>
      <c r="BC272" s="2">
        <f t="shared" si="861"/>
        <v>7.0000000000000142</v>
      </c>
      <c r="BG272">
        <v>250</v>
      </c>
      <c r="BH272" s="1">
        <v>0.22400000000000003</v>
      </c>
      <c r="BI272" s="2">
        <f t="shared" si="885"/>
        <v>4.4800000000000004</v>
      </c>
      <c r="BJ272" s="2">
        <f t="shared" si="886"/>
        <v>47.92</v>
      </c>
      <c r="BK272" s="2">
        <f t="shared" si="862"/>
        <v>-4.2600000000000051</v>
      </c>
      <c r="BM272" s="1">
        <f t="shared" si="887"/>
        <v>0.22900000000000004</v>
      </c>
      <c r="BO272">
        <v>250</v>
      </c>
      <c r="BP272" s="1">
        <v>0</v>
      </c>
      <c r="BQ272" s="2">
        <f t="shared" si="888"/>
        <v>0</v>
      </c>
      <c r="BR272" s="2">
        <f t="shared" si="889"/>
        <v>0</v>
      </c>
      <c r="BS272" s="2">
        <f t="shared" si="863"/>
        <v>47.92</v>
      </c>
      <c r="BW272">
        <v>250</v>
      </c>
      <c r="BX272" s="1">
        <v>0.22700000000000004</v>
      </c>
      <c r="BY272" s="2">
        <f t="shared" si="890"/>
        <v>4.5400000000000009</v>
      </c>
      <c r="BZ272" s="2">
        <f t="shared" si="891"/>
        <v>43.74</v>
      </c>
      <c r="CA272" s="2">
        <f t="shared" si="864"/>
        <v>4.18</v>
      </c>
      <c r="CC272" s="1">
        <f t="shared" si="892"/>
        <v>0.23000000000000004</v>
      </c>
      <c r="CE272">
        <v>250</v>
      </c>
      <c r="CF272" s="1">
        <v>0.22800000000000001</v>
      </c>
      <c r="CG272" s="2">
        <f t="shared" si="893"/>
        <v>4.5600000000000005</v>
      </c>
      <c r="CH272" s="2">
        <f t="shared" si="894"/>
        <v>40.950000000000003</v>
      </c>
      <c r="CI272" s="2">
        <f t="shared" si="865"/>
        <v>2.7899999999999991</v>
      </c>
      <c r="CM272">
        <v>250</v>
      </c>
      <c r="CN272" s="1">
        <v>0.215</v>
      </c>
      <c r="CO272" s="2">
        <f t="shared" si="895"/>
        <v>4.3</v>
      </c>
      <c r="CP272" s="2">
        <f t="shared" si="896"/>
        <v>40.529999999999994</v>
      </c>
      <c r="CQ272" s="2">
        <f t="shared" si="866"/>
        <v>0.42000000000000881</v>
      </c>
      <c r="CS272" s="1">
        <f t="shared" si="897"/>
        <v>0.21199999999999999</v>
      </c>
      <c r="CU272">
        <v>250</v>
      </c>
      <c r="CV272" s="1">
        <v>0.21900000000000003</v>
      </c>
      <c r="CW272" s="2">
        <f t="shared" si="898"/>
        <v>4.3800000000000008</v>
      </c>
      <c r="CX272" s="2">
        <f t="shared" si="899"/>
        <v>39.870000000000005</v>
      </c>
      <c r="CY272" s="2">
        <f t="shared" si="867"/>
        <v>0.65999999999998948</v>
      </c>
      <c r="DC272">
        <v>250</v>
      </c>
      <c r="DD272" s="1">
        <v>0.21700000000000003</v>
      </c>
      <c r="DE272" s="2">
        <f t="shared" si="900"/>
        <v>4.3400000000000007</v>
      </c>
      <c r="DF272" s="2">
        <f t="shared" si="901"/>
        <v>37.000000000000007</v>
      </c>
      <c r="DG272" s="2">
        <f t="shared" si="868"/>
        <v>2.8699999999999974</v>
      </c>
      <c r="DK272">
        <v>250</v>
      </c>
      <c r="DL272" s="1">
        <v>0.21900000000000003</v>
      </c>
      <c r="DM272" s="2">
        <f t="shared" si="902"/>
        <v>4.3800000000000008</v>
      </c>
      <c r="DN272" s="2">
        <f t="shared" si="903"/>
        <v>36.92</v>
      </c>
      <c r="DO272" s="2">
        <f t="shared" si="869"/>
        <v>8.00000000000054E-2</v>
      </c>
      <c r="DR272" t="s">
        <v>100</v>
      </c>
      <c r="DS272">
        <v>250</v>
      </c>
      <c r="DT272" s="1">
        <v>3.4000000000000002E-2</v>
      </c>
      <c r="DU272" s="2">
        <f t="shared" si="904"/>
        <v>0.68</v>
      </c>
      <c r="DV272" s="2">
        <f t="shared" si="905"/>
        <v>20.439999999999998</v>
      </c>
      <c r="DW272" s="2">
        <f t="shared" si="870"/>
        <v>16.480000000000004</v>
      </c>
    </row>
    <row r="273" spans="1:127" x14ac:dyDescent="0.2">
      <c r="C273">
        <v>270</v>
      </c>
      <c r="D273" s="1">
        <v>0.22700000000000004</v>
      </c>
      <c r="E273" s="2">
        <f t="shared" si="871"/>
        <v>4.5400000000000009</v>
      </c>
      <c r="F273" s="2">
        <f t="shared" si="872"/>
        <v>55.20000000000001</v>
      </c>
      <c r="G273" s="2">
        <f t="shared" si="855"/>
        <v>-55.20000000000001</v>
      </c>
      <c r="I273" s="1"/>
      <c r="K273">
        <v>270</v>
      </c>
      <c r="L273" s="1">
        <v>0</v>
      </c>
      <c r="M273" s="2">
        <f t="shared" si="873"/>
        <v>0</v>
      </c>
      <c r="N273" s="2">
        <f t="shared" si="874"/>
        <v>0</v>
      </c>
      <c r="O273" s="2">
        <f t="shared" si="856"/>
        <v>55.20000000000001</v>
      </c>
      <c r="S273">
        <v>270</v>
      </c>
      <c r="T273" s="1">
        <v>0</v>
      </c>
      <c r="U273" s="2">
        <f t="shared" si="875"/>
        <v>0</v>
      </c>
      <c r="V273" s="2">
        <f t="shared" si="876"/>
        <v>0</v>
      </c>
      <c r="W273" s="2">
        <f t="shared" si="857"/>
        <v>0</v>
      </c>
      <c r="AA273">
        <v>270</v>
      </c>
      <c r="AB273" s="1">
        <v>0</v>
      </c>
      <c r="AC273" s="2">
        <f t="shared" si="877"/>
        <v>0</v>
      </c>
      <c r="AD273" s="2">
        <f t="shared" si="878"/>
        <v>0</v>
      </c>
      <c r="AE273" s="2">
        <f t="shared" si="858"/>
        <v>0</v>
      </c>
      <c r="AI273">
        <v>270</v>
      </c>
      <c r="AJ273" s="1">
        <v>0</v>
      </c>
      <c r="AK273" s="2">
        <f t="shared" si="879"/>
        <v>0</v>
      </c>
      <c r="AL273" s="2">
        <f t="shared" si="880"/>
        <v>0</v>
      </c>
      <c r="AM273" s="2">
        <f t="shared" si="859"/>
        <v>0</v>
      </c>
      <c r="AQ273">
        <v>270</v>
      </c>
      <c r="AR273" s="1">
        <v>0</v>
      </c>
      <c r="AS273" s="2">
        <f t="shared" si="881"/>
        <v>0</v>
      </c>
      <c r="AT273" s="2">
        <f t="shared" si="882"/>
        <v>0</v>
      </c>
      <c r="AU273" s="2">
        <f t="shared" si="860"/>
        <v>0</v>
      </c>
      <c r="AY273">
        <v>270</v>
      </c>
      <c r="AZ273" s="1">
        <v>0.22700000000000004</v>
      </c>
      <c r="BA273" s="2">
        <f t="shared" si="883"/>
        <v>4.5400000000000009</v>
      </c>
      <c r="BB273" s="2">
        <f t="shared" si="884"/>
        <v>48.199999999999996</v>
      </c>
      <c r="BC273" s="2">
        <f t="shared" si="861"/>
        <v>7.0000000000000142</v>
      </c>
      <c r="BG273">
        <v>270</v>
      </c>
      <c r="BH273" s="1">
        <v>0.22700000000000004</v>
      </c>
      <c r="BI273" s="2">
        <f t="shared" si="885"/>
        <v>4.5400000000000009</v>
      </c>
      <c r="BJ273" s="2">
        <f t="shared" si="886"/>
        <v>52.46</v>
      </c>
      <c r="BK273" s="2">
        <f t="shared" si="862"/>
        <v>-4.2600000000000051</v>
      </c>
      <c r="BM273" s="1">
        <f t="shared" si="887"/>
        <v>0.23200000000000004</v>
      </c>
      <c r="BO273">
        <v>270</v>
      </c>
      <c r="BP273" s="1">
        <v>0</v>
      </c>
      <c r="BQ273" s="2">
        <f t="shared" si="888"/>
        <v>0</v>
      </c>
      <c r="BR273" s="2">
        <f t="shared" si="889"/>
        <v>0</v>
      </c>
      <c r="BS273" s="2">
        <f t="shared" si="863"/>
        <v>52.46</v>
      </c>
      <c r="BW273">
        <v>270</v>
      </c>
      <c r="BX273" s="1">
        <v>0.22900000000000001</v>
      </c>
      <c r="BY273" s="2">
        <f t="shared" si="890"/>
        <v>4.58</v>
      </c>
      <c r="BZ273" s="2">
        <f t="shared" si="891"/>
        <v>48.32</v>
      </c>
      <c r="CA273" s="2">
        <f t="shared" si="864"/>
        <v>4.1400000000000006</v>
      </c>
      <c r="CC273" s="1">
        <f t="shared" si="892"/>
        <v>0.23200000000000001</v>
      </c>
      <c r="CE273">
        <v>270</v>
      </c>
      <c r="CF273" s="1">
        <v>0.23100000000000001</v>
      </c>
      <c r="CG273" s="2">
        <f t="shared" si="893"/>
        <v>4.62</v>
      </c>
      <c r="CH273" s="2">
        <f t="shared" si="894"/>
        <v>45.57</v>
      </c>
      <c r="CI273" s="2">
        <f t="shared" si="865"/>
        <v>2.75</v>
      </c>
      <c r="CM273">
        <v>270</v>
      </c>
      <c r="CN273" s="1">
        <v>0.22100000000000003</v>
      </c>
      <c r="CO273" s="2">
        <f t="shared" si="895"/>
        <v>4.4200000000000008</v>
      </c>
      <c r="CP273" s="2">
        <f t="shared" si="896"/>
        <v>44.949999999999996</v>
      </c>
      <c r="CQ273" s="2">
        <f t="shared" si="866"/>
        <v>0.62000000000000455</v>
      </c>
      <c r="CS273" s="1">
        <f t="shared" si="897"/>
        <v>0.21800000000000003</v>
      </c>
      <c r="CU273">
        <v>270</v>
      </c>
      <c r="CV273" s="1">
        <v>0.223</v>
      </c>
      <c r="CW273" s="2">
        <f t="shared" si="898"/>
        <v>4.46</v>
      </c>
      <c r="CX273" s="2">
        <f t="shared" si="899"/>
        <v>44.330000000000005</v>
      </c>
      <c r="CY273" s="2">
        <f t="shared" si="867"/>
        <v>0.61999999999999034</v>
      </c>
      <c r="DC273">
        <v>270</v>
      </c>
      <c r="DD273" s="1">
        <v>0.221</v>
      </c>
      <c r="DE273" s="2">
        <f t="shared" si="900"/>
        <v>4.42</v>
      </c>
      <c r="DF273" s="2">
        <f t="shared" si="901"/>
        <v>41.420000000000009</v>
      </c>
      <c r="DG273" s="2">
        <f t="shared" si="868"/>
        <v>2.9099999999999966</v>
      </c>
      <c r="DK273">
        <v>270</v>
      </c>
      <c r="DL273" s="1">
        <v>0.223</v>
      </c>
      <c r="DM273" s="2">
        <f t="shared" si="902"/>
        <v>4.46</v>
      </c>
      <c r="DN273" s="2">
        <f t="shared" si="903"/>
        <v>41.38</v>
      </c>
      <c r="DO273" s="2">
        <f t="shared" si="869"/>
        <v>4.0000000000006253E-2</v>
      </c>
      <c r="DR273" t="s">
        <v>100</v>
      </c>
      <c r="DS273">
        <v>270</v>
      </c>
      <c r="DT273" s="1">
        <v>3.7000000000000005E-2</v>
      </c>
      <c r="DU273" s="2">
        <f t="shared" si="904"/>
        <v>0.7400000000000001</v>
      </c>
      <c r="DV273" s="2">
        <f t="shared" si="905"/>
        <v>21.179999999999996</v>
      </c>
      <c r="DW273" s="2">
        <f t="shared" si="870"/>
        <v>20.200000000000006</v>
      </c>
    </row>
    <row r="274" spans="1:127" x14ac:dyDescent="0.2">
      <c r="C274">
        <v>290</v>
      </c>
      <c r="D274" s="1">
        <v>0.23</v>
      </c>
      <c r="E274" s="2">
        <f t="shared" si="871"/>
        <v>4.6000000000000005</v>
      </c>
      <c r="F274" s="2">
        <f t="shared" si="872"/>
        <v>59.800000000000011</v>
      </c>
      <c r="G274" s="2">
        <f t="shared" si="855"/>
        <v>-59.800000000000011</v>
      </c>
      <c r="I274" s="1"/>
      <c r="K274">
        <v>290</v>
      </c>
      <c r="L274" s="1">
        <v>0</v>
      </c>
      <c r="M274" s="2">
        <f t="shared" si="873"/>
        <v>0</v>
      </c>
      <c r="N274" s="2">
        <f t="shared" si="874"/>
        <v>0</v>
      </c>
      <c r="O274" s="2">
        <f t="shared" si="856"/>
        <v>59.800000000000011</v>
      </c>
      <c r="S274">
        <v>290</v>
      </c>
      <c r="T274" s="1">
        <v>0</v>
      </c>
      <c r="U274" s="2">
        <f t="shared" si="875"/>
        <v>0</v>
      </c>
      <c r="V274" s="2">
        <f t="shared" si="876"/>
        <v>0</v>
      </c>
      <c r="W274" s="2">
        <f t="shared" si="857"/>
        <v>0</v>
      </c>
      <c r="AA274">
        <v>290</v>
      </c>
      <c r="AB274" s="1">
        <v>0</v>
      </c>
      <c r="AC274" s="2">
        <f t="shared" si="877"/>
        <v>0</v>
      </c>
      <c r="AD274" s="2">
        <f t="shared" si="878"/>
        <v>0</v>
      </c>
      <c r="AE274" s="2">
        <f t="shared" si="858"/>
        <v>0</v>
      </c>
      <c r="AI274">
        <v>290</v>
      </c>
      <c r="AJ274" s="1">
        <v>0</v>
      </c>
      <c r="AK274" s="2">
        <f t="shared" si="879"/>
        <v>0</v>
      </c>
      <c r="AL274" s="2">
        <f t="shared" si="880"/>
        <v>0</v>
      </c>
      <c r="AM274" s="2">
        <f t="shared" si="859"/>
        <v>0</v>
      </c>
      <c r="AQ274">
        <v>290</v>
      </c>
      <c r="AR274" s="1">
        <v>0</v>
      </c>
      <c r="AS274" s="2">
        <f t="shared" si="881"/>
        <v>0</v>
      </c>
      <c r="AT274" s="2">
        <f t="shared" si="882"/>
        <v>0</v>
      </c>
      <c r="AU274" s="2">
        <f t="shared" si="860"/>
        <v>0</v>
      </c>
      <c r="AY274">
        <v>290</v>
      </c>
      <c r="AZ274" s="1">
        <v>0.22900000000000001</v>
      </c>
      <c r="BA274" s="2">
        <f t="shared" si="883"/>
        <v>4.58</v>
      </c>
      <c r="BB274" s="2">
        <f t="shared" si="884"/>
        <v>52.779999999999994</v>
      </c>
      <c r="BC274" s="2">
        <f t="shared" si="861"/>
        <v>7.0200000000000173</v>
      </c>
      <c r="BG274">
        <v>290</v>
      </c>
      <c r="BH274" s="1">
        <v>0.23400000000000001</v>
      </c>
      <c r="BI274" s="2">
        <f t="shared" si="885"/>
        <v>4.6800000000000006</v>
      </c>
      <c r="BJ274" s="2">
        <f t="shared" si="886"/>
        <v>57.14</v>
      </c>
      <c r="BK274" s="2">
        <f t="shared" si="862"/>
        <v>-4.3600000000000065</v>
      </c>
      <c r="BM274" s="1">
        <f t="shared" si="887"/>
        <v>0.23900000000000002</v>
      </c>
      <c r="BO274">
        <v>290</v>
      </c>
      <c r="BP274" s="1">
        <v>0</v>
      </c>
      <c r="BQ274" s="2">
        <f t="shared" si="888"/>
        <v>0</v>
      </c>
      <c r="BR274" s="2">
        <f t="shared" si="889"/>
        <v>0</v>
      </c>
      <c r="BS274" s="2">
        <f t="shared" si="863"/>
        <v>57.14</v>
      </c>
      <c r="BW274">
        <v>290</v>
      </c>
      <c r="BX274" s="1">
        <v>0.23100000000000001</v>
      </c>
      <c r="BY274" s="2">
        <f t="shared" si="890"/>
        <v>4.62</v>
      </c>
      <c r="BZ274" s="2">
        <f t="shared" si="891"/>
        <v>52.94</v>
      </c>
      <c r="CA274" s="2">
        <f t="shared" si="864"/>
        <v>4.2000000000000028</v>
      </c>
      <c r="CC274" s="1">
        <f t="shared" si="892"/>
        <v>0.23400000000000001</v>
      </c>
      <c r="CE274">
        <v>290</v>
      </c>
      <c r="CF274" s="1">
        <v>0.23200000000000004</v>
      </c>
      <c r="CG274" s="2">
        <f t="shared" si="893"/>
        <v>4.6400000000000006</v>
      </c>
      <c r="CH274" s="2">
        <f t="shared" si="894"/>
        <v>50.21</v>
      </c>
      <c r="CI274" s="2">
        <f t="shared" si="865"/>
        <v>2.7299999999999969</v>
      </c>
      <c r="CM274">
        <v>290</v>
      </c>
      <c r="CN274" s="1">
        <v>0.22400000000000003</v>
      </c>
      <c r="CO274" s="2">
        <f t="shared" si="895"/>
        <v>4.4800000000000004</v>
      </c>
      <c r="CP274" s="2">
        <f t="shared" si="896"/>
        <v>49.429999999999993</v>
      </c>
      <c r="CQ274" s="2">
        <f t="shared" si="866"/>
        <v>0.78000000000000824</v>
      </c>
      <c r="CS274" s="1">
        <f t="shared" si="897"/>
        <v>0.22100000000000003</v>
      </c>
      <c r="CU274">
        <v>290</v>
      </c>
      <c r="CV274" s="1">
        <v>0.22600000000000001</v>
      </c>
      <c r="CW274" s="2">
        <f t="shared" si="898"/>
        <v>4.5200000000000005</v>
      </c>
      <c r="CX274" s="2">
        <f t="shared" si="899"/>
        <v>48.850000000000009</v>
      </c>
      <c r="CY274" s="2">
        <f t="shared" si="867"/>
        <v>0.57999999999998408</v>
      </c>
      <c r="DC274">
        <v>290</v>
      </c>
      <c r="DD274" s="1">
        <v>0.22400000000000003</v>
      </c>
      <c r="DE274" s="2">
        <f t="shared" si="900"/>
        <v>4.4800000000000004</v>
      </c>
      <c r="DF274" s="2">
        <f t="shared" si="901"/>
        <v>45.900000000000006</v>
      </c>
      <c r="DG274" s="2">
        <f t="shared" si="868"/>
        <v>2.9500000000000028</v>
      </c>
      <c r="DK274">
        <v>290</v>
      </c>
      <c r="DL274" s="1">
        <v>0.22200000000000003</v>
      </c>
      <c r="DM274" s="2">
        <f t="shared" si="902"/>
        <v>4.4400000000000004</v>
      </c>
      <c r="DN274" s="2">
        <f t="shared" si="903"/>
        <v>45.82</v>
      </c>
      <c r="DO274" s="2">
        <f t="shared" si="869"/>
        <v>8.00000000000054E-2</v>
      </c>
      <c r="DR274" t="s">
        <v>100</v>
      </c>
      <c r="DS274">
        <v>290</v>
      </c>
      <c r="DT274" s="1">
        <v>0.114</v>
      </c>
      <c r="DU274" s="2">
        <f t="shared" si="904"/>
        <v>2.2800000000000002</v>
      </c>
      <c r="DV274" s="2">
        <f t="shared" si="905"/>
        <v>23.459999999999997</v>
      </c>
      <c r="DW274" s="2">
        <f t="shared" si="870"/>
        <v>22.360000000000003</v>
      </c>
    </row>
    <row r="275" spans="1:127" x14ac:dyDescent="0.2">
      <c r="D275" s="1"/>
      <c r="E275" s="2"/>
      <c r="F275" s="2"/>
      <c r="G275" s="2"/>
      <c r="L275" s="1"/>
      <c r="M275" s="2"/>
      <c r="N275" s="2"/>
      <c r="O275" s="2"/>
      <c r="T275" s="1"/>
      <c r="U275" s="2"/>
      <c r="V275" s="2"/>
      <c r="W275" s="2"/>
      <c r="AB275" s="1"/>
      <c r="AC275" s="2"/>
      <c r="AD275" s="2"/>
      <c r="AE275" s="2"/>
      <c r="AJ275" s="1"/>
      <c r="AK275" s="2"/>
      <c r="AL275" s="2"/>
      <c r="AM275" s="2"/>
      <c r="AR275" s="1"/>
      <c r="AS275" s="2"/>
      <c r="AT275" s="2"/>
      <c r="AU275" s="2"/>
      <c r="AZ275" s="1"/>
      <c r="BA275" s="2"/>
      <c r="BB275" s="2"/>
      <c r="BC275" s="2"/>
      <c r="BH275" s="1"/>
      <c r="BI275" s="2"/>
      <c r="BJ275" s="2"/>
      <c r="BK275" s="2"/>
      <c r="BP275" s="1"/>
      <c r="BQ275" s="2"/>
      <c r="BR275" s="2"/>
      <c r="BS275" s="2"/>
      <c r="BX275" s="1"/>
      <c r="BY275" s="2"/>
      <c r="BZ275" s="2"/>
      <c r="CA275" s="2"/>
      <c r="CF275" s="1"/>
      <c r="CG275" s="2"/>
      <c r="CH275" s="2"/>
      <c r="CI275" s="2"/>
      <c r="CN275" s="1"/>
      <c r="CO275" s="2"/>
      <c r="CP275" s="2"/>
      <c r="CQ275" s="2"/>
      <c r="CV275" s="1"/>
      <c r="CW275" s="2"/>
      <c r="CX275" s="2"/>
      <c r="CY275" s="2"/>
      <c r="DD275" s="1"/>
      <c r="DE275" s="2"/>
      <c r="DF275" s="2"/>
      <c r="DG275" s="2"/>
      <c r="DL275" s="1"/>
      <c r="DM275" s="2"/>
      <c r="DN275" s="2"/>
      <c r="DO275" s="2"/>
      <c r="DT275" s="1"/>
      <c r="DU275" s="2"/>
      <c r="DV275" s="2"/>
      <c r="DW275" s="2"/>
    </row>
    <row r="276" spans="1:127" x14ac:dyDescent="0.2">
      <c r="A276">
        <v>303</v>
      </c>
      <c r="B276" t="s">
        <v>138</v>
      </c>
      <c r="C276">
        <v>30</v>
      </c>
      <c r="D276" s="1">
        <v>0</v>
      </c>
      <c r="E276" s="2">
        <f>D276*30</f>
        <v>0</v>
      </c>
      <c r="F276" s="2">
        <f>E276</f>
        <v>0</v>
      </c>
      <c r="G276" s="2">
        <f t="shared" ref="G276:G289" si="906">IL276-F276</f>
        <v>0</v>
      </c>
      <c r="I276">
        <v>303</v>
      </c>
      <c r="J276" t="s">
        <v>138</v>
      </c>
      <c r="K276">
        <v>30</v>
      </c>
      <c r="L276" s="1">
        <v>0</v>
      </c>
      <c r="M276" s="2">
        <f>L276*30</f>
        <v>0</v>
      </c>
      <c r="N276" s="2">
        <f>M276</f>
        <v>0</v>
      </c>
      <c r="O276" s="2">
        <f t="shared" ref="O276:O289" si="907">IT276-N276</f>
        <v>0</v>
      </c>
      <c r="Q276">
        <v>303</v>
      </c>
      <c r="R276" t="s">
        <v>138</v>
      </c>
      <c r="S276">
        <v>30</v>
      </c>
      <c r="T276" s="1">
        <v>0.108</v>
      </c>
      <c r="U276" s="2">
        <f>T276*30</f>
        <v>3.2399999999999998</v>
      </c>
      <c r="V276" s="2">
        <f>U276</f>
        <v>3.2399999999999998</v>
      </c>
      <c r="W276" s="2">
        <f t="shared" ref="W276:W289" si="908">IL276-V276</f>
        <v>-3.2399999999999998</v>
      </c>
      <c r="Y276">
        <v>303</v>
      </c>
      <c r="Z276" t="s">
        <v>138</v>
      </c>
      <c r="AA276">
        <v>30</v>
      </c>
      <c r="AB276" s="1">
        <v>0</v>
      </c>
      <c r="AC276" s="2">
        <f>AB276*30</f>
        <v>0</v>
      </c>
      <c r="AD276" s="2">
        <f>AC276</f>
        <v>0</v>
      </c>
      <c r="AE276" s="2">
        <f t="shared" ref="AE276:AE289" si="909">IT276-AD276</f>
        <v>0</v>
      </c>
      <c r="AG276">
        <v>303</v>
      </c>
      <c r="AH276" t="s">
        <v>138</v>
      </c>
      <c r="AI276">
        <v>30</v>
      </c>
      <c r="AJ276" s="1">
        <v>0</v>
      </c>
      <c r="AK276" s="2">
        <f>AJ276*30</f>
        <v>0</v>
      </c>
      <c r="AL276" s="2">
        <f>AK276</f>
        <v>0</v>
      </c>
      <c r="AM276" s="2">
        <f t="shared" ref="AM276:AM289" si="910">F276-AL276</f>
        <v>0</v>
      </c>
      <c r="AO276">
        <v>303</v>
      </c>
      <c r="AP276" t="s">
        <v>138</v>
      </c>
      <c r="AQ276">
        <v>30</v>
      </c>
      <c r="AR276" s="1">
        <v>0.218</v>
      </c>
      <c r="AS276" s="2">
        <f>AR276*30</f>
        <v>6.54</v>
      </c>
      <c r="AT276" s="2">
        <f>AS276</f>
        <v>6.54</v>
      </c>
      <c r="AU276" s="2">
        <f t="shared" ref="AU276:AU289" si="911">V276-AT276</f>
        <v>-3.3000000000000003</v>
      </c>
      <c r="AW276">
        <v>303</v>
      </c>
      <c r="AX276" t="s">
        <v>138</v>
      </c>
      <c r="AY276">
        <v>30</v>
      </c>
      <c r="AZ276" s="1">
        <v>0.14299999999999999</v>
      </c>
      <c r="BA276" s="2">
        <f>AZ276*30</f>
        <v>4.29</v>
      </c>
      <c r="BB276" s="2">
        <f>BA276</f>
        <v>4.29</v>
      </c>
      <c r="BC276" s="2">
        <f t="shared" ref="BC276:BC289" si="912">AT276-BB276</f>
        <v>2.25</v>
      </c>
      <c r="BE276">
        <v>303</v>
      </c>
      <c r="BF276" t="s">
        <v>138</v>
      </c>
      <c r="BG276">
        <v>30</v>
      </c>
      <c r="BH276" s="1">
        <v>0</v>
      </c>
      <c r="BI276" s="2">
        <f>BH276*30</f>
        <v>0</v>
      </c>
      <c r="BJ276" s="2">
        <f>BI276</f>
        <v>0</v>
      </c>
      <c r="BK276" s="2">
        <f t="shared" ref="BK276:BK289" si="913">BB276-BJ276</f>
        <v>4.29</v>
      </c>
      <c r="BM276">
        <v>303</v>
      </c>
      <c r="BN276" t="s">
        <v>138</v>
      </c>
      <c r="BO276">
        <v>30</v>
      </c>
      <c r="BP276" s="1">
        <v>0.122</v>
      </c>
      <c r="BQ276" s="2">
        <f>BP276*30</f>
        <v>3.66</v>
      </c>
      <c r="BR276" s="2">
        <f>BQ276</f>
        <v>3.66</v>
      </c>
      <c r="BS276" s="2">
        <f t="shared" ref="BS276:BS289" si="914">AT276-BR276</f>
        <v>2.88</v>
      </c>
      <c r="BU276">
        <v>303</v>
      </c>
      <c r="BV276" t="s">
        <v>138</v>
      </c>
      <c r="BW276">
        <v>30</v>
      </c>
      <c r="BX276" s="1">
        <v>9.5000000000000001E-2</v>
      </c>
      <c r="BY276" s="2">
        <f>BX276*30</f>
        <v>2.85</v>
      </c>
      <c r="BZ276" s="2">
        <f>BY276</f>
        <v>2.85</v>
      </c>
      <c r="CA276" s="2">
        <f t="shared" ref="CA276:CA289" si="915">BR276-BZ276</f>
        <v>0.81</v>
      </c>
      <c r="CC276">
        <v>303</v>
      </c>
      <c r="CD276" t="s">
        <v>138</v>
      </c>
      <c r="CE276">
        <v>30</v>
      </c>
      <c r="CF276" s="1">
        <v>0.08</v>
      </c>
      <c r="CG276" s="2">
        <f>CF276*30</f>
        <v>2.4</v>
      </c>
      <c r="CH276" s="2">
        <f>CG276</f>
        <v>2.4</v>
      </c>
      <c r="CI276" s="2">
        <f t="shared" ref="CI276:CI289" si="916">BZ276-CH276</f>
        <v>0.45000000000000018</v>
      </c>
      <c r="CK276">
        <v>303</v>
      </c>
      <c r="CL276" t="s">
        <v>138</v>
      </c>
      <c r="CM276">
        <v>30</v>
      </c>
      <c r="CN276" s="1">
        <v>0.12</v>
      </c>
      <c r="CO276" s="2">
        <f>CN276*30</f>
        <v>3.5999999999999996</v>
      </c>
      <c r="CP276" s="2">
        <f>CO276</f>
        <v>3.5999999999999996</v>
      </c>
      <c r="CQ276" s="2">
        <f t="shared" ref="CQ276:CQ289" si="917">CH276-CP276</f>
        <v>-1.1999999999999997</v>
      </c>
      <c r="CS276">
        <v>303</v>
      </c>
      <c r="CT276" t="s">
        <v>138</v>
      </c>
      <c r="CU276">
        <v>30</v>
      </c>
      <c r="CV276" s="1">
        <v>8.7999999999999995E-2</v>
      </c>
      <c r="CW276" s="2">
        <f>CV276*30</f>
        <v>2.6399999999999997</v>
      </c>
      <c r="CX276" s="2">
        <f>CW276</f>
        <v>2.6399999999999997</v>
      </c>
      <c r="CY276" s="2">
        <f t="shared" ref="CY276:CY289" si="918">CP276-CX276</f>
        <v>0.96</v>
      </c>
      <c r="DA276">
        <v>303</v>
      </c>
      <c r="DB276" t="s">
        <v>138</v>
      </c>
      <c r="DC276">
        <v>30</v>
      </c>
      <c r="DD276" s="1">
        <v>7.4999999999999997E-2</v>
      </c>
      <c r="DE276" s="2">
        <f>DD276*30</f>
        <v>2.25</v>
      </c>
      <c r="DF276" s="2">
        <f>DE276</f>
        <v>2.25</v>
      </c>
      <c r="DG276" s="2">
        <f t="shared" ref="DG276:DG289" si="919">CX276-DF276</f>
        <v>0.38999999999999968</v>
      </c>
      <c r="DI276">
        <v>303</v>
      </c>
      <c r="DJ276" t="s">
        <v>138</v>
      </c>
      <c r="DK276">
        <v>30</v>
      </c>
      <c r="DL276" s="1">
        <v>7.1999999999999995E-2</v>
      </c>
      <c r="DM276" s="2">
        <f>DL276*30</f>
        <v>2.1599999999999997</v>
      </c>
      <c r="DN276" s="2">
        <f>DM276</f>
        <v>2.1599999999999997</v>
      </c>
      <c r="DO276" s="2">
        <f t="shared" ref="DO276:DO289" si="920">DF276-DN276</f>
        <v>9.0000000000000302E-2</v>
      </c>
      <c r="DQ276">
        <v>303</v>
      </c>
      <c r="DR276" t="s">
        <v>138</v>
      </c>
      <c r="DS276">
        <v>30</v>
      </c>
      <c r="DT276" s="1">
        <v>7.1999999999999995E-2</v>
      </c>
      <c r="DU276" s="2">
        <f>DT276*30</f>
        <v>2.1599999999999997</v>
      </c>
      <c r="DV276" s="2">
        <f>DU276</f>
        <v>2.1599999999999997</v>
      </c>
      <c r="DW276" s="2">
        <f t="shared" ref="DW276:DW289" si="921">DN276-DV276</f>
        <v>0</v>
      </c>
    </row>
    <row r="277" spans="1:127" x14ac:dyDescent="0.2">
      <c r="C277">
        <v>50</v>
      </c>
      <c r="D277" s="1">
        <v>0</v>
      </c>
      <c r="E277" s="2">
        <f t="shared" ref="E277:E289" si="922">D277*20</f>
        <v>0</v>
      </c>
      <c r="F277" s="2">
        <f t="shared" ref="F277:F289" si="923">F276+E277</f>
        <v>0</v>
      </c>
      <c r="G277" s="2">
        <f t="shared" si="906"/>
        <v>0</v>
      </c>
      <c r="K277">
        <v>50</v>
      </c>
      <c r="L277" s="1">
        <v>0</v>
      </c>
      <c r="M277" s="2">
        <f t="shared" ref="M277:M289" si="924">L277*20</f>
        <v>0</v>
      </c>
      <c r="N277" s="2">
        <f t="shared" ref="N277:N289" si="925">N276+M277</f>
        <v>0</v>
      </c>
      <c r="O277" s="2">
        <f t="shared" si="907"/>
        <v>0</v>
      </c>
      <c r="S277">
        <v>50</v>
      </c>
      <c r="T277" s="1">
        <v>0.13</v>
      </c>
      <c r="U277" s="2">
        <f t="shared" ref="U277:U289" si="926">T277*20</f>
        <v>2.6</v>
      </c>
      <c r="V277" s="2">
        <f t="shared" ref="V277:V289" si="927">V276+U277</f>
        <v>5.84</v>
      </c>
      <c r="W277" s="2">
        <f t="shared" si="908"/>
        <v>-5.84</v>
      </c>
      <c r="AA277">
        <v>50</v>
      </c>
      <c r="AB277" s="1">
        <v>0</v>
      </c>
      <c r="AC277" s="2">
        <f t="shared" ref="AC277:AC289" si="928">AB277*20</f>
        <v>0</v>
      </c>
      <c r="AD277" s="2">
        <f t="shared" ref="AD277:AD289" si="929">AD276+AC277</f>
        <v>0</v>
      </c>
      <c r="AE277" s="2">
        <f t="shared" si="909"/>
        <v>0</v>
      </c>
      <c r="AI277">
        <v>50</v>
      </c>
      <c r="AJ277" s="1">
        <v>0</v>
      </c>
      <c r="AK277" s="2">
        <f t="shared" ref="AK277:AK289" si="930">AJ277*20</f>
        <v>0</v>
      </c>
      <c r="AL277" s="2">
        <f t="shared" ref="AL277:AL289" si="931">AL276+AK277</f>
        <v>0</v>
      </c>
      <c r="AM277" s="2">
        <f t="shared" si="910"/>
        <v>0</v>
      </c>
      <c r="AQ277">
        <v>50</v>
      </c>
      <c r="AR277" s="1">
        <v>0.18900000000000003</v>
      </c>
      <c r="AS277" s="2">
        <f t="shared" ref="AS277:AS289" si="932">AR277*20</f>
        <v>3.7800000000000007</v>
      </c>
      <c r="AT277" s="2">
        <f t="shared" ref="AT277:AT289" si="933">AT276+AS277</f>
        <v>10.32</v>
      </c>
      <c r="AU277" s="2">
        <f t="shared" si="911"/>
        <v>-4.4800000000000004</v>
      </c>
      <c r="AY277">
        <v>50</v>
      </c>
      <c r="AZ277" s="1">
        <v>0.153</v>
      </c>
      <c r="BA277" s="2">
        <f t="shared" ref="BA277:BA289" si="934">AZ277*20</f>
        <v>3.06</v>
      </c>
      <c r="BB277" s="2">
        <f t="shared" ref="BB277:BB289" si="935">BB276+BA277</f>
        <v>7.35</v>
      </c>
      <c r="BC277" s="2">
        <f t="shared" si="912"/>
        <v>2.9700000000000006</v>
      </c>
      <c r="BG277">
        <v>50</v>
      </c>
      <c r="BH277" s="1">
        <v>0</v>
      </c>
      <c r="BI277" s="2">
        <f t="shared" ref="BI277:BI289" si="936">BH277*20</f>
        <v>0</v>
      </c>
      <c r="BJ277" s="2">
        <f t="shared" ref="BJ277:BJ289" si="937">BJ276+BI277</f>
        <v>0</v>
      </c>
      <c r="BK277" s="2">
        <f t="shared" si="913"/>
        <v>7.35</v>
      </c>
      <c r="BO277">
        <v>50</v>
      </c>
      <c r="BP277" s="1">
        <v>0.14100000000000001</v>
      </c>
      <c r="BQ277" s="2">
        <f t="shared" ref="BQ277:BQ289" si="938">BP277*20</f>
        <v>2.8200000000000003</v>
      </c>
      <c r="BR277" s="2">
        <f t="shared" ref="BR277:BR289" si="939">BR276+BQ277</f>
        <v>6.48</v>
      </c>
      <c r="BS277" s="2">
        <f t="shared" si="914"/>
        <v>3.84</v>
      </c>
      <c r="BW277">
        <v>50</v>
      </c>
      <c r="BX277" s="1">
        <v>0.13100000000000001</v>
      </c>
      <c r="BY277" s="2">
        <f t="shared" ref="BY277:BY289" si="940">BX277*20</f>
        <v>2.62</v>
      </c>
      <c r="BZ277" s="2">
        <f t="shared" ref="BZ277:BZ289" si="941">BZ276+BY277</f>
        <v>5.4700000000000006</v>
      </c>
      <c r="CA277" s="2">
        <f t="shared" si="915"/>
        <v>1.0099999999999998</v>
      </c>
      <c r="CC277" s="1"/>
      <c r="CE277">
        <v>50</v>
      </c>
      <c r="CF277" s="1">
        <v>0.11100000000000002</v>
      </c>
      <c r="CG277" s="2">
        <f t="shared" ref="CG277:CG289" si="942">CF277*20</f>
        <v>2.2200000000000002</v>
      </c>
      <c r="CH277" s="2">
        <f t="shared" ref="CH277:CH289" si="943">CH276+CG277</f>
        <v>4.62</v>
      </c>
      <c r="CI277" s="2">
        <f t="shared" si="916"/>
        <v>0.85000000000000053</v>
      </c>
      <c r="CM277">
        <v>50</v>
      </c>
      <c r="CN277" s="1">
        <v>0.114</v>
      </c>
      <c r="CO277" s="2">
        <f t="shared" ref="CO277:CO289" si="944">CN277*20</f>
        <v>2.2800000000000002</v>
      </c>
      <c r="CP277" s="2">
        <f t="shared" ref="CP277:CP289" si="945">CP276+CO277</f>
        <v>5.88</v>
      </c>
      <c r="CQ277" s="2">
        <f t="shared" si="917"/>
        <v>-1.2599999999999998</v>
      </c>
      <c r="CS277" s="1"/>
      <c r="CU277">
        <v>50</v>
      </c>
      <c r="CV277" s="1">
        <v>0.11900000000000001</v>
      </c>
      <c r="CW277" s="2">
        <f t="shared" ref="CW277:CW289" si="946">CV277*20</f>
        <v>2.3800000000000003</v>
      </c>
      <c r="CX277" s="2">
        <f t="shared" ref="CX277:CX289" si="947">CX276+CW277</f>
        <v>5.0199999999999996</v>
      </c>
      <c r="CY277" s="2">
        <f t="shared" si="918"/>
        <v>0.86000000000000032</v>
      </c>
      <c r="DC277">
        <v>50</v>
      </c>
      <c r="DD277" s="1">
        <v>0.114</v>
      </c>
      <c r="DE277" s="2">
        <f t="shared" ref="DE277:DE289" si="948">DD277*20</f>
        <v>2.2800000000000002</v>
      </c>
      <c r="DF277" s="2">
        <f t="shared" ref="DF277:DF289" si="949">DF276+DE277</f>
        <v>4.53</v>
      </c>
      <c r="DG277" s="2">
        <f t="shared" si="919"/>
        <v>0.48999999999999932</v>
      </c>
      <c r="DK277">
        <v>50</v>
      </c>
      <c r="DL277" s="1">
        <v>0.113</v>
      </c>
      <c r="DM277" s="2">
        <f t="shared" ref="DM277:DM289" si="950">DL277*20</f>
        <v>2.2600000000000002</v>
      </c>
      <c r="DN277" s="2">
        <f t="shared" ref="DN277:DN289" si="951">DN276+DM277</f>
        <v>4.42</v>
      </c>
      <c r="DO277" s="2">
        <f t="shared" si="920"/>
        <v>0.11000000000000032</v>
      </c>
      <c r="DS277">
        <v>50</v>
      </c>
      <c r="DT277" s="1">
        <v>0.113</v>
      </c>
      <c r="DU277" s="2">
        <f t="shared" ref="DU277:DU289" si="952">DT277*20</f>
        <v>2.2600000000000002</v>
      </c>
      <c r="DV277" s="2">
        <f t="shared" ref="DV277:DV289" si="953">DV276+DU277</f>
        <v>4.42</v>
      </c>
      <c r="DW277" s="2">
        <f t="shared" si="921"/>
        <v>0</v>
      </c>
    </row>
    <row r="278" spans="1:127" x14ac:dyDescent="0.2">
      <c r="C278">
        <v>70</v>
      </c>
      <c r="D278" s="1">
        <v>0</v>
      </c>
      <c r="E278" s="2">
        <f t="shared" si="922"/>
        <v>0</v>
      </c>
      <c r="F278" s="2">
        <f t="shared" si="923"/>
        <v>0</v>
      </c>
      <c r="G278" s="2">
        <f t="shared" si="906"/>
        <v>0</v>
      </c>
      <c r="K278">
        <v>70</v>
      </c>
      <c r="L278" s="1">
        <v>0</v>
      </c>
      <c r="M278" s="2">
        <f t="shared" si="924"/>
        <v>0</v>
      </c>
      <c r="N278" s="2">
        <f t="shared" si="925"/>
        <v>0</v>
      </c>
      <c r="O278" s="2">
        <f t="shared" si="907"/>
        <v>0</v>
      </c>
      <c r="S278">
        <v>70</v>
      </c>
      <c r="T278" s="1">
        <v>0.17400000000000002</v>
      </c>
      <c r="U278" s="2">
        <f t="shared" si="926"/>
        <v>3.4800000000000004</v>
      </c>
      <c r="V278" s="2">
        <f t="shared" si="927"/>
        <v>9.32</v>
      </c>
      <c r="W278" s="2">
        <f t="shared" si="908"/>
        <v>-9.32</v>
      </c>
      <c r="AA278">
        <v>70</v>
      </c>
      <c r="AB278" s="1">
        <v>0</v>
      </c>
      <c r="AC278" s="2">
        <f t="shared" si="928"/>
        <v>0</v>
      </c>
      <c r="AD278" s="2">
        <f t="shared" si="929"/>
        <v>0</v>
      </c>
      <c r="AE278" s="2">
        <f t="shared" si="909"/>
        <v>0</v>
      </c>
      <c r="AI278">
        <v>70</v>
      </c>
      <c r="AJ278" s="1">
        <v>0</v>
      </c>
      <c r="AK278" s="2">
        <f t="shared" si="930"/>
        <v>0</v>
      </c>
      <c r="AL278" s="2">
        <f t="shared" si="931"/>
        <v>0</v>
      </c>
      <c r="AM278" s="2">
        <f t="shared" si="910"/>
        <v>0</v>
      </c>
      <c r="AQ278">
        <v>70</v>
      </c>
      <c r="AR278" s="1">
        <v>0.23400000000000001</v>
      </c>
      <c r="AS278" s="2">
        <f t="shared" si="932"/>
        <v>4.6800000000000006</v>
      </c>
      <c r="AT278" s="2">
        <f t="shared" si="933"/>
        <v>15</v>
      </c>
      <c r="AU278" s="2">
        <f t="shared" si="911"/>
        <v>-5.68</v>
      </c>
      <c r="AY278">
        <v>70</v>
      </c>
      <c r="AZ278" s="1">
        <v>0.18400000000000002</v>
      </c>
      <c r="BA278" s="2">
        <f t="shared" si="934"/>
        <v>3.6800000000000006</v>
      </c>
      <c r="BB278" s="2">
        <f t="shared" si="935"/>
        <v>11.030000000000001</v>
      </c>
      <c r="BC278" s="2">
        <f t="shared" si="912"/>
        <v>3.9699999999999989</v>
      </c>
      <c r="BG278">
        <v>70</v>
      </c>
      <c r="BH278" s="1">
        <v>0</v>
      </c>
      <c r="BI278" s="2">
        <f t="shared" si="936"/>
        <v>0</v>
      </c>
      <c r="BJ278" s="2">
        <f t="shared" si="937"/>
        <v>0</v>
      </c>
      <c r="BK278" s="2">
        <f t="shared" si="913"/>
        <v>11.030000000000001</v>
      </c>
      <c r="BO278">
        <v>70</v>
      </c>
      <c r="BP278" s="1">
        <v>0.18100000000000002</v>
      </c>
      <c r="BQ278" s="2">
        <f t="shared" si="938"/>
        <v>3.6200000000000006</v>
      </c>
      <c r="BR278" s="2">
        <f t="shared" si="939"/>
        <v>10.100000000000001</v>
      </c>
      <c r="BS278" s="2">
        <f t="shared" si="914"/>
        <v>4.8999999999999986</v>
      </c>
      <c r="BW278">
        <v>70</v>
      </c>
      <c r="BX278" s="1">
        <v>0.16800000000000001</v>
      </c>
      <c r="BY278" s="2">
        <f t="shared" si="940"/>
        <v>3.3600000000000003</v>
      </c>
      <c r="BZ278" s="2">
        <f t="shared" si="941"/>
        <v>8.8300000000000018</v>
      </c>
      <c r="CA278" s="2">
        <f t="shared" si="915"/>
        <v>1.2699999999999996</v>
      </c>
      <c r="CC278" s="1"/>
      <c r="CE278">
        <v>70</v>
      </c>
      <c r="CF278" s="1">
        <v>0.14800000000000002</v>
      </c>
      <c r="CG278" s="2">
        <f t="shared" si="942"/>
        <v>2.9600000000000004</v>
      </c>
      <c r="CH278" s="2">
        <f t="shared" si="943"/>
        <v>7.58</v>
      </c>
      <c r="CI278" s="2">
        <f t="shared" si="916"/>
        <v>1.2500000000000018</v>
      </c>
      <c r="CM278">
        <v>70</v>
      </c>
      <c r="CN278" s="1">
        <v>0.151</v>
      </c>
      <c r="CO278" s="2">
        <f t="shared" si="944"/>
        <v>3.02</v>
      </c>
      <c r="CP278" s="2">
        <f t="shared" si="945"/>
        <v>8.9</v>
      </c>
      <c r="CQ278" s="2">
        <f t="shared" si="917"/>
        <v>-1.3200000000000003</v>
      </c>
      <c r="CS278" s="1"/>
      <c r="CU278">
        <v>70</v>
      </c>
      <c r="CV278" s="1">
        <v>0.153</v>
      </c>
      <c r="CW278" s="2">
        <f t="shared" si="946"/>
        <v>3.06</v>
      </c>
      <c r="CX278" s="2">
        <f t="shared" si="947"/>
        <v>8.08</v>
      </c>
      <c r="CY278" s="2">
        <f t="shared" si="918"/>
        <v>0.82000000000000028</v>
      </c>
      <c r="DC278">
        <v>70</v>
      </c>
      <c r="DD278" s="1">
        <v>0.15100000000000002</v>
      </c>
      <c r="DE278" s="2">
        <f t="shared" si="948"/>
        <v>3.0200000000000005</v>
      </c>
      <c r="DF278" s="2">
        <f t="shared" si="949"/>
        <v>7.5500000000000007</v>
      </c>
      <c r="DG278" s="2">
        <f t="shared" si="919"/>
        <v>0.52999999999999936</v>
      </c>
      <c r="DK278">
        <v>70</v>
      </c>
      <c r="DL278" s="1">
        <v>0.15200000000000002</v>
      </c>
      <c r="DM278" s="2">
        <f t="shared" si="950"/>
        <v>3.0400000000000005</v>
      </c>
      <c r="DN278" s="2">
        <f t="shared" si="951"/>
        <v>7.4600000000000009</v>
      </c>
      <c r="DO278" s="2">
        <f t="shared" si="920"/>
        <v>8.9999999999999858E-2</v>
      </c>
      <c r="DS278">
        <v>70</v>
      </c>
      <c r="DT278" s="1">
        <v>0.15200000000000002</v>
      </c>
      <c r="DU278" s="2">
        <f t="shared" si="952"/>
        <v>3.0400000000000005</v>
      </c>
      <c r="DV278" s="2">
        <f t="shared" si="953"/>
        <v>7.4600000000000009</v>
      </c>
      <c r="DW278" s="2">
        <f t="shared" si="921"/>
        <v>0</v>
      </c>
    </row>
    <row r="279" spans="1:127" x14ac:dyDescent="0.2">
      <c r="C279">
        <v>90</v>
      </c>
      <c r="D279" s="1">
        <v>0</v>
      </c>
      <c r="E279" s="2">
        <f t="shared" si="922"/>
        <v>0</v>
      </c>
      <c r="F279" s="2">
        <f t="shared" si="923"/>
        <v>0</v>
      </c>
      <c r="G279" s="2">
        <f t="shared" si="906"/>
        <v>0</v>
      </c>
      <c r="K279">
        <v>90</v>
      </c>
      <c r="L279" s="1">
        <v>0</v>
      </c>
      <c r="M279" s="2">
        <f t="shared" si="924"/>
        <v>0</v>
      </c>
      <c r="N279" s="2">
        <f t="shared" si="925"/>
        <v>0</v>
      </c>
      <c r="O279" s="2">
        <f t="shared" si="907"/>
        <v>0</v>
      </c>
      <c r="S279">
        <v>90</v>
      </c>
      <c r="T279" s="1">
        <v>0.20400000000000001</v>
      </c>
      <c r="U279" s="2">
        <f t="shared" si="926"/>
        <v>4.08</v>
      </c>
      <c r="V279" s="2">
        <f t="shared" si="927"/>
        <v>13.4</v>
      </c>
      <c r="W279" s="2">
        <f t="shared" si="908"/>
        <v>-13.4</v>
      </c>
      <c r="AA279">
        <v>90</v>
      </c>
      <c r="AB279" s="1">
        <v>0</v>
      </c>
      <c r="AC279" s="2">
        <f t="shared" si="928"/>
        <v>0</v>
      </c>
      <c r="AD279" s="2">
        <f t="shared" si="929"/>
        <v>0</v>
      </c>
      <c r="AE279" s="2">
        <f t="shared" si="909"/>
        <v>0</v>
      </c>
      <c r="AI279">
        <v>90</v>
      </c>
      <c r="AJ279" s="1">
        <v>0</v>
      </c>
      <c r="AK279" s="2">
        <f t="shared" si="930"/>
        <v>0</v>
      </c>
      <c r="AL279" s="2">
        <f t="shared" si="931"/>
        <v>0</v>
      </c>
      <c r="AM279" s="2">
        <f t="shared" si="910"/>
        <v>0</v>
      </c>
      <c r="AQ279">
        <v>90</v>
      </c>
      <c r="AR279" s="1">
        <v>0.23900000000000002</v>
      </c>
      <c r="AS279" s="2">
        <f t="shared" si="932"/>
        <v>4.78</v>
      </c>
      <c r="AT279" s="2">
        <f t="shared" si="933"/>
        <v>19.78</v>
      </c>
      <c r="AU279" s="2">
        <f t="shared" si="911"/>
        <v>-6.3800000000000008</v>
      </c>
      <c r="AY279">
        <v>90</v>
      </c>
      <c r="AZ279" s="1">
        <v>0.22200000000000003</v>
      </c>
      <c r="BA279" s="2">
        <f t="shared" si="934"/>
        <v>4.4400000000000004</v>
      </c>
      <c r="BB279" s="2">
        <f t="shared" si="935"/>
        <v>15.470000000000002</v>
      </c>
      <c r="BC279" s="2">
        <f t="shared" si="912"/>
        <v>4.3099999999999987</v>
      </c>
      <c r="BG279">
        <v>90</v>
      </c>
      <c r="BH279" s="1">
        <v>0</v>
      </c>
      <c r="BI279" s="2">
        <f t="shared" si="936"/>
        <v>0</v>
      </c>
      <c r="BJ279" s="2">
        <f t="shared" si="937"/>
        <v>0</v>
      </c>
      <c r="BK279" s="2">
        <f t="shared" si="913"/>
        <v>15.470000000000002</v>
      </c>
      <c r="BO279">
        <v>90</v>
      </c>
      <c r="BP279" s="1">
        <v>0.2</v>
      </c>
      <c r="BQ279" s="2">
        <f t="shared" si="938"/>
        <v>4</v>
      </c>
      <c r="BR279" s="2">
        <f t="shared" si="939"/>
        <v>14.100000000000001</v>
      </c>
      <c r="BS279" s="2">
        <f t="shared" si="914"/>
        <v>5.68</v>
      </c>
      <c r="BW279">
        <v>90</v>
      </c>
      <c r="BX279" s="1">
        <v>0.17800000000000002</v>
      </c>
      <c r="BY279" s="2">
        <f t="shared" si="940"/>
        <v>3.5600000000000005</v>
      </c>
      <c r="BZ279" s="2">
        <f t="shared" si="941"/>
        <v>12.390000000000002</v>
      </c>
      <c r="CA279" s="2">
        <f t="shared" si="915"/>
        <v>1.7099999999999991</v>
      </c>
      <c r="CC279" s="1"/>
      <c r="CE279">
        <v>90</v>
      </c>
      <c r="CF279" s="1">
        <v>0.16800000000000001</v>
      </c>
      <c r="CG279" s="2">
        <f t="shared" si="942"/>
        <v>3.3600000000000003</v>
      </c>
      <c r="CH279" s="2">
        <f t="shared" si="943"/>
        <v>10.940000000000001</v>
      </c>
      <c r="CI279" s="2">
        <f t="shared" si="916"/>
        <v>1.4500000000000011</v>
      </c>
      <c r="CM279">
        <v>90</v>
      </c>
      <c r="CN279" s="1">
        <v>0.16300000000000001</v>
      </c>
      <c r="CO279" s="2">
        <f t="shared" si="944"/>
        <v>3.2600000000000002</v>
      </c>
      <c r="CP279" s="2">
        <f t="shared" si="945"/>
        <v>12.16</v>
      </c>
      <c r="CQ279" s="2">
        <f t="shared" si="917"/>
        <v>-1.2199999999999989</v>
      </c>
      <c r="CS279" s="1"/>
      <c r="CU279">
        <v>90</v>
      </c>
      <c r="CV279" s="1">
        <v>0.16300000000000001</v>
      </c>
      <c r="CW279" s="2">
        <f t="shared" si="946"/>
        <v>3.2600000000000002</v>
      </c>
      <c r="CX279" s="2">
        <f t="shared" si="947"/>
        <v>11.34</v>
      </c>
      <c r="CY279" s="2">
        <f t="shared" si="918"/>
        <v>0.82000000000000028</v>
      </c>
      <c r="DC279">
        <v>90</v>
      </c>
      <c r="DD279" s="1">
        <v>0.16200000000000001</v>
      </c>
      <c r="DE279" s="2">
        <f t="shared" si="948"/>
        <v>3.24</v>
      </c>
      <c r="DF279" s="2">
        <f t="shared" si="949"/>
        <v>10.790000000000001</v>
      </c>
      <c r="DG279" s="2">
        <f t="shared" si="919"/>
        <v>0.54999999999999893</v>
      </c>
      <c r="DK279">
        <v>90</v>
      </c>
      <c r="DL279" s="1">
        <v>0.161</v>
      </c>
      <c r="DM279" s="2">
        <f t="shared" si="950"/>
        <v>3.22</v>
      </c>
      <c r="DN279" s="2">
        <f t="shared" si="951"/>
        <v>10.680000000000001</v>
      </c>
      <c r="DO279" s="2">
        <f t="shared" si="920"/>
        <v>0.10999999999999943</v>
      </c>
      <c r="DS279">
        <v>90</v>
      </c>
      <c r="DT279" s="1">
        <v>0.161</v>
      </c>
      <c r="DU279" s="2">
        <f t="shared" si="952"/>
        <v>3.22</v>
      </c>
      <c r="DV279" s="2">
        <f t="shared" si="953"/>
        <v>10.680000000000001</v>
      </c>
      <c r="DW279" s="2">
        <f t="shared" si="921"/>
        <v>0</v>
      </c>
    </row>
    <row r="280" spans="1:127" x14ac:dyDescent="0.2">
      <c r="C280">
        <v>110</v>
      </c>
      <c r="D280" s="1">
        <v>0</v>
      </c>
      <c r="E280" s="2">
        <f t="shared" si="922"/>
        <v>0</v>
      </c>
      <c r="F280" s="2">
        <f t="shared" si="923"/>
        <v>0</v>
      </c>
      <c r="G280" s="2">
        <f t="shared" si="906"/>
        <v>0</v>
      </c>
      <c r="K280">
        <v>110</v>
      </c>
      <c r="L280" s="1">
        <v>0</v>
      </c>
      <c r="M280" s="2">
        <f t="shared" si="924"/>
        <v>0</v>
      </c>
      <c r="N280" s="2">
        <f t="shared" si="925"/>
        <v>0</v>
      </c>
      <c r="O280" s="2">
        <f t="shared" si="907"/>
        <v>0</v>
      </c>
      <c r="S280">
        <v>110</v>
      </c>
      <c r="T280" s="1">
        <v>0.21400000000000002</v>
      </c>
      <c r="U280" s="2">
        <f t="shared" si="926"/>
        <v>4.28</v>
      </c>
      <c r="V280" s="2">
        <f t="shared" si="927"/>
        <v>17.68</v>
      </c>
      <c r="W280" s="2">
        <f t="shared" si="908"/>
        <v>-17.68</v>
      </c>
      <c r="AA280">
        <v>110</v>
      </c>
      <c r="AB280" s="1">
        <v>0</v>
      </c>
      <c r="AC280" s="2">
        <f t="shared" si="928"/>
        <v>0</v>
      </c>
      <c r="AD280" s="2">
        <f t="shared" si="929"/>
        <v>0</v>
      </c>
      <c r="AE280" s="2">
        <f t="shared" si="909"/>
        <v>0</v>
      </c>
      <c r="AI280">
        <v>110</v>
      </c>
      <c r="AJ280" s="1">
        <v>0</v>
      </c>
      <c r="AK280" s="2">
        <f t="shared" si="930"/>
        <v>0</v>
      </c>
      <c r="AL280" s="2">
        <f t="shared" si="931"/>
        <v>0</v>
      </c>
      <c r="AM280" s="2">
        <f t="shared" si="910"/>
        <v>0</v>
      </c>
      <c r="AQ280">
        <v>110</v>
      </c>
      <c r="AR280" s="1">
        <v>0.21700000000000003</v>
      </c>
      <c r="AS280" s="2">
        <f t="shared" si="932"/>
        <v>4.3400000000000007</v>
      </c>
      <c r="AT280" s="2">
        <f t="shared" si="933"/>
        <v>24.12</v>
      </c>
      <c r="AU280" s="2">
        <f t="shared" si="911"/>
        <v>-6.4400000000000013</v>
      </c>
      <c r="AY280">
        <v>110</v>
      </c>
      <c r="AZ280" s="1">
        <v>0.22500000000000001</v>
      </c>
      <c r="BA280" s="2">
        <f t="shared" si="934"/>
        <v>4.5</v>
      </c>
      <c r="BB280" s="2">
        <f t="shared" si="935"/>
        <v>19.970000000000002</v>
      </c>
      <c r="BC280" s="2">
        <f t="shared" si="912"/>
        <v>4.1499999999999986</v>
      </c>
      <c r="BG280">
        <v>110</v>
      </c>
      <c r="BH280" s="1">
        <v>0</v>
      </c>
      <c r="BI280" s="2">
        <f t="shared" si="936"/>
        <v>0</v>
      </c>
      <c r="BJ280" s="2">
        <f t="shared" si="937"/>
        <v>0</v>
      </c>
      <c r="BK280" s="2">
        <f t="shared" si="913"/>
        <v>19.970000000000002</v>
      </c>
      <c r="BO280">
        <v>110</v>
      </c>
      <c r="BP280" s="1">
        <v>0.20400000000000001</v>
      </c>
      <c r="BQ280" s="2">
        <f t="shared" si="938"/>
        <v>4.08</v>
      </c>
      <c r="BR280" s="2">
        <f t="shared" si="939"/>
        <v>18.18</v>
      </c>
      <c r="BS280" s="2">
        <f t="shared" si="914"/>
        <v>5.9400000000000013</v>
      </c>
      <c r="BW280">
        <v>110</v>
      </c>
      <c r="BX280" s="1">
        <v>0.19500000000000001</v>
      </c>
      <c r="BY280" s="2">
        <f t="shared" si="940"/>
        <v>3.9000000000000004</v>
      </c>
      <c r="BZ280" s="2">
        <f t="shared" si="941"/>
        <v>16.290000000000003</v>
      </c>
      <c r="CA280" s="2">
        <f t="shared" si="915"/>
        <v>1.889999999999997</v>
      </c>
      <c r="CC280" s="1"/>
      <c r="CE280">
        <v>110</v>
      </c>
      <c r="CF280" s="1">
        <v>0.17900000000000002</v>
      </c>
      <c r="CG280" s="2">
        <f t="shared" si="942"/>
        <v>3.5800000000000005</v>
      </c>
      <c r="CH280" s="2">
        <f t="shared" si="943"/>
        <v>14.520000000000001</v>
      </c>
      <c r="CI280" s="2">
        <f t="shared" si="916"/>
        <v>1.7700000000000014</v>
      </c>
      <c r="CM280">
        <v>110</v>
      </c>
      <c r="CN280" s="1">
        <v>0.17300000000000001</v>
      </c>
      <c r="CO280" s="2">
        <f t="shared" si="944"/>
        <v>3.4600000000000004</v>
      </c>
      <c r="CP280" s="2">
        <f t="shared" si="945"/>
        <v>15.620000000000001</v>
      </c>
      <c r="CQ280" s="2">
        <f t="shared" si="917"/>
        <v>-1.0999999999999996</v>
      </c>
      <c r="CS280" s="1"/>
      <c r="CU280">
        <v>110</v>
      </c>
      <c r="CV280" s="1">
        <v>0.17600000000000002</v>
      </c>
      <c r="CW280" s="2">
        <f t="shared" si="946"/>
        <v>3.5200000000000005</v>
      </c>
      <c r="CX280" s="2">
        <f t="shared" si="947"/>
        <v>14.86</v>
      </c>
      <c r="CY280" s="2">
        <f t="shared" si="918"/>
        <v>0.76000000000000156</v>
      </c>
      <c r="DC280">
        <v>110</v>
      </c>
      <c r="DD280" s="1">
        <v>0.17</v>
      </c>
      <c r="DE280" s="2">
        <f t="shared" si="948"/>
        <v>3.4000000000000004</v>
      </c>
      <c r="DF280" s="2">
        <f t="shared" si="949"/>
        <v>14.190000000000001</v>
      </c>
      <c r="DG280" s="2">
        <f t="shared" si="919"/>
        <v>0.66999999999999815</v>
      </c>
      <c r="DK280">
        <v>110</v>
      </c>
      <c r="DL280" s="1">
        <v>0.16900000000000001</v>
      </c>
      <c r="DM280" s="2">
        <f t="shared" si="950"/>
        <v>3.3800000000000003</v>
      </c>
      <c r="DN280" s="2">
        <f t="shared" si="951"/>
        <v>14.060000000000002</v>
      </c>
      <c r="DO280" s="2">
        <f t="shared" si="920"/>
        <v>0.12999999999999901</v>
      </c>
      <c r="DS280">
        <v>110</v>
      </c>
      <c r="DT280" s="1">
        <v>0.16900000000000001</v>
      </c>
      <c r="DU280" s="2">
        <f t="shared" si="952"/>
        <v>3.3800000000000003</v>
      </c>
      <c r="DV280" s="2">
        <f t="shared" si="953"/>
        <v>14.060000000000002</v>
      </c>
      <c r="DW280" s="2">
        <f t="shared" si="921"/>
        <v>0</v>
      </c>
    </row>
    <row r="281" spans="1:127" x14ac:dyDescent="0.2">
      <c r="C281">
        <v>130</v>
      </c>
      <c r="D281" s="1">
        <v>0</v>
      </c>
      <c r="E281" s="2">
        <f t="shared" si="922"/>
        <v>0</v>
      </c>
      <c r="F281" s="2">
        <f t="shared" si="923"/>
        <v>0</v>
      </c>
      <c r="G281" s="2">
        <f t="shared" si="906"/>
        <v>0</v>
      </c>
      <c r="K281">
        <v>130</v>
      </c>
      <c r="L281" s="1">
        <v>0</v>
      </c>
      <c r="M281" s="2">
        <f t="shared" si="924"/>
        <v>0</v>
      </c>
      <c r="N281" s="2">
        <f t="shared" si="925"/>
        <v>0</v>
      </c>
      <c r="O281" s="2">
        <f t="shared" si="907"/>
        <v>0</v>
      </c>
      <c r="S281">
        <v>130</v>
      </c>
      <c r="T281" s="1">
        <v>0.23900000000000002</v>
      </c>
      <c r="U281" s="2">
        <f t="shared" si="926"/>
        <v>4.78</v>
      </c>
      <c r="V281" s="2">
        <f t="shared" si="927"/>
        <v>22.46</v>
      </c>
      <c r="W281" s="2">
        <f t="shared" si="908"/>
        <v>-22.46</v>
      </c>
      <c r="AA281">
        <v>130</v>
      </c>
      <c r="AB281" s="1">
        <v>0</v>
      </c>
      <c r="AC281" s="2">
        <f t="shared" si="928"/>
        <v>0</v>
      </c>
      <c r="AD281" s="2">
        <f t="shared" si="929"/>
        <v>0</v>
      </c>
      <c r="AE281" s="2">
        <f t="shared" si="909"/>
        <v>0</v>
      </c>
      <c r="AI281">
        <v>130</v>
      </c>
      <c r="AJ281" s="1">
        <v>0</v>
      </c>
      <c r="AK281" s="2">
        <f t="shared" si="930"/>
        <v>0</v>
      </c>
      <c r="AL281" s="2">
        <f t="shared" si="931"/>
        <v>0</v>
      </c>
      <c r="AM281" s="2">
        <f t="shared" si="910"/>
        <v>0</v>
      </c>
      <c r="AQ281">
        <v>130</v>
      </c>
      <c r="AR281" s="1">
        <v>0.23800000000000002</v>
      </c>
      <c r="AS281" s="2">
        <f t="shared" si="932"/>
        <v>4.7600000000000007</v>
      </c>
      <c r="AT281" s="2">
        <f t="shared" si="933"/>
        <v>28.880000000000003</v>
      </c>
      <c r="AU281" s="2">
        <f t="shared" si="911"/>
        <v>-6.4200000000000017</v>
      </c>
      <c r="AY281">
        <v>130</v>
      </c>
      <c r="AZ281" s="1">
        <v>0.22</v>
      </c>
      <c r="BA281" s="2">
        <f t="shared" si="934"/>
        <v>4.4000000000000004</v>
      </c>
      <c r="BB281" s="2">
        <f t="shared" si="935"/>
        <v>24.370000000000005</v>
      </c>
      <c r="BC281" s="2">
        <f t="shared" si="912"/>
        <v>4.509999999999998</v>
      </c>
      <c r="BG281">
        <v>130</v>
      </c>
      <c r="BH281" s="1">
        <v>0</v>
      </c>
      <c r="BI281" s="2">
        <f t="shared" si="936"/>
        <v>0</v>
      </c>
      <c r="BJ281" s="2">
        <f t="shared" si="937"/>
        <v>0</v>
      </c>
      <c r="BK281" s="2">
        <f t="shared" si="913"/>
        <v>24.370000000000005</v>
      </c>
      <c r="BO281">
        <v>130</v>
      </c>
      <c r="BP281" s="1">
        <v>0.23700000000000002</v>
      </c>
      <c r="BQ281" s="2">
        <f t="shared" si="938"/>
        <v>4.74</v>
      </c>
      <c r="BR281" s="2">
        <f t="shared" si="939"/>
        <v>22.92</v>
      </c>
      <c r="BS281" s="2">
        <f t="shared" si="914"/>
        <v>5.9600000000000009</v>
      </c>
      <c r="BW281">
        <v>130</v>
      </c>
      <c r="BX281" s="1">
        <v>0.22200000000000003</v>
      </c>
      <c r="BY281" s="2">
        <f t="shared" si="940"/>
        <v>4.4400000000000004</v>
      </c>
      <c r="BZ281" s="2">
        <f t="shared" si="941"/>
        <v>20.730000000000004</v>
      </c>
      <c r="CA281" s="2">
        <f t="shared" si="915"/>
        <v>2.1899999999999977</v>
      </c>
      <c r="CC281" s="1"/>
      <c r="CE281">
        <v>130</v>
      </c>
      <c r="CF281" s="1">
        <v>0.22200000000000003</v>
      </c>
      <c r="CG281" s="2">
        <f t="shared" si="942"/>
        <v>4.4400000000000004</v>
      </c>
      <c r="CH281" s="2">
        <f t="shared" si="943"/>
        <v>18.96</v>
      </c>
      <c r="CI281" s="2">
        <f t="shared" si="916"/>
        <v>1.7700000000000031</v>
      </c>
      <c r="CM281">
        <v>130</v>
      </c>
      <c r="CN281" s="1">
        <v>0.20800000000000002</v>
      </c>
      <c r="CO281" s="2">
        <f t="shared" si="944"/>
        <v>4.16</v>
      </c>
      <c r="CP281" s="2">
        <f t="shared" si="945"/>
        <v>19.78</v>
      </c>
      <c r="CQ281" s="2">
        <f t="shared" si="917"/>
        <v>-0.82000000000000028</v>
      </c>
      <c r="CS281" s="1"/>
      <c r="CU281">
        <v>130</v>
      </c>
      <c r="CV281" s="1">
        <v>0.20900000000000002</v>
      </c>
      <c r="CW281" s="2">
        <f t="shared" si="946"/>
        <v>4.1800000000000006</v>
      </c>
      <c r="CX281" s="2">
        <f t="shared" si="947"/>
        <v>19.04</v>
      </c>
      <c r="CY281" s="2">
        <f t="shared" si="918"/>
        <v>0.74000000000000199</v>
      </c>
      <c r="DC281">
        <v>130</v>
      </c>
      <c r="DD281" s="1">
        <v>0.19800000000000001</v>
      </c>
      <c r="DE281" s="2">
        <f t="shared" si="948"/>
        <v>3.96</v>
      </c>
      <c r="DF281" s="2">
        <f t="shared" si="949"/>
        <v>18.150000000000002</v>
      </c>
      <c r="DG281" s="2">
        <f t="shared" si="919"/>
        <v>0.88999999999999702</v>
      </c>
      <c r="DK281">
        <v>130</v>
      </c>
      <c r="DL281" s="1">
        <v>0.19</v>
      </c>
      <c r="DM281" s="2">
        <f t="shared" si="950"/>
        <v>3.8</v>
      </c>
      <c r="DN281" s="2">
        <f t="shared" si="951"/>
        <v>17.860000000000003</v>
      </c>
      <c r="DO281" s="2">
        <f t="shared" si="920"/>
        <v>0.28999999999999915</v>
      </c>
      <c r="DS281">
        <v>130</v>
      </c>
      <c r="DT281" s="1">
        <v>0.19</v>
      </c>
      <c r="DU281" s="2">
        <f t="shared" si="952"/>
        <v>3.8</v>
      </c>
      <c r="DV281" s="2">
        <f t="shared" si="953"/>
        <v>17.860000000000003</v>
      </c>
      <c r="DW281" s="2">
        <f t="shared" si="921"/>
        <v>0</v>
      </c>
    </row>
    <row r="282" spans="1:127" x14ac:dyDescent="0.2">
      <c r="C282">
        <v>150</v>
      </c>
      <c r="D282" s="1">
        <v>0</v>
      </c>
      <c r="E282" s="2">
        <f t="shared" si="922"/>
        <v>0</v>
      </c>
      <c r="F282" s="2">
        <f t="shared" si="923"/>
        <v>0</v>
      </c>
      <c r="G282" s="2">
        <f t="shared" si="906"/>
        <v>0</v>
      </c>
      <c r="K282">
        <v>150</v>
      </c>
      <c r="L282" s="1">
        <v>0</v>
      </c>
      <c r="M282" s="2">
        <f t="shared" si="924"/>
        <v>0</v>
      </c>
      <c r="N282" s="2">
        <f t="shared" si="925"/>
        <v>0</v>
      </c>
      <c r="O282" s="2">
        <f t="shared" si="907"/>
        <v>0</v>
      </c>
      <c r="S282">
        <v>150</v>
      </c>
      <c r="T282" s="1">
        <v>0.23600000000000002</v>
      </c>
      <c r="U282" s="2">
        <f t="shared" si="926"/>
        <v>4.7200000000000006</v>
      </c>
      <c r="V282" s="2">
        <f t="shared" si="927"/>
        <v>27.18</v>
      </c>
      <c r="W282" s="2">
        <f t="shared" si="908"/>
        <v>-27.18</v>
      </c>
      <c r="AA282">
        <v>150</v>
      </c>
      <c r="AB282" s="1">
        <v>0</v>
      </c>
      <c r="AC282" s="2">
        <f t="shared" si="928"/>
        <v>0</v>
      </c>
      <c r="AD282" s="2">
        <f t="shared" si="929"/>
        <v>0</v>
      </c>
      <c r="AE282" s="2">
        <f t="shared" si="909"/>
        <v>0</v>
      </c>
      <c r="AI282">
        <v>150</v>
      </c>
      <c r="AJ282" s="1">
        <v>0</v>
      </c>
      <c r="AK282" s="2">
        <f t="shared" si="930"/>
        <v>0</v>
      </c>
      <c r="AL282" s="2">
        <f t="shared" si="931"/>
        <v>0</v>
      </c>
      <c r="AM282" s="2">
        <f t="shared" si="910"/>
        <v>0</v>
      </c>
      <c r="AQ282">
        <v>150</v>
      </c>
      <c r="AR282" s="1">
        <v>0.23400000000000001</v>
      </c>
      <c r="AS282" s="2">
        <f t="shared" si="932"/>
        <v>4.6800000000000006</v>
      </c>
      <c r="AT282" s="2">
        <f t="shared" si="933"/>
        <v>33.56</v>
      </c>
      <c r="AU282" s="2">
        <f t="shared" si="911"/>
        <v>-6.3800000000000026</v>
      </c>
      <c r="AY282">
        <v>150</v>
      </c>
      <c r="AZ282" s="1">
        <v>0.19200000000000003</v>
      </c>
      <c r="BA282" s="2">
        <f t="shared" si="934"/>
        <v>3.8400000000000007</v>
      </c>
      <c r="BB282" s="2">
        <f t="shared" si="935"/>
        <v>28.210000000000004</v>
      </c>
      <c r="BC282" s="2">
        <f t="shared" si="912"/>
        <v>5.3499999999999979</v>
      </c>
      <c r="BG282">
        <v>150</v>
      </c>
      <c r="BH282" s="1">
        <v>0</v>
      </c>
      <c r="BI282" s="2">
        <f t="shared" si="936"/>
        <v>0</v>
      </c>
      <c r="BJ282" s="2">
        <f t="shared" si="937"/>
        <v>0</v>
      </c>
      <c r="BK282" s="2">
        <f t="shared" si="913"/>
        <v>28.210000000000004</v>
      </c>
      <c r="BO282">
        <v>150</v>
      </c>
      <c r="BP282" s="1">
        <v>0.23600000000000002</v>
      </c>
      <c r="BQ282" s="2">
        <f t="shared" si="938"/>
        <v>4.7200000000000006</v>
      </c>
      <c r="BR282" s="2">
        <f t="shared" si="939"/>
        <v>27.64</v>
      </c>
      <c r="BS282" s="2">
        <f t="shared" si="914"/>
        <v>5.9200000000000017</v>
      </c>
      <c r="BW282">
        <v>150</v>
      </c>
      <c r="BX282" s="1">
        <v>0.223</v>
      </c>
      <c r="BY282" s="2">
        <f t="shared" si="940"/>
        <v>4.46</v>
      </c>
      <c r="BZ282" s="2">
        <f t="shared" si="941"/>
        <v>25.190000000000005</v>
      </c>
      <c r="CA282" s="2">
        <f t="shared" si="915"/>
        <v>2.4499999999999957</v>
      </c>
      <c r="CC282" s="1"/>
      <c r="CE282">
        <v>150</v>
      </c>
      <c r="CF282" s="1">
        <v>0.22600000000000001</v>
      </c>
      <c r="CG282" s="2">
        <f t="shared" si="942"/>
        <v>4.5200000000000005</v>
      </c>
      <c r="CH282" s="2">
        <f t="shared" si="943"/>
        <v>23.48</v>
      </c>
      <c r="CI282" s="2">
        <f t="shared" si="916"/>
        <v>1.7100000000000044</v>
      </c>
      <c r="CM282">
        <v>150</v>
      </c>
      <c r="CN282" s="1">
        <v>0.21900000000000003</v>
      </c>
      <c r="CO282" s="2">
        <f t="shared" si="944"/>
        <v>4.3800000000000008</v>
      </c>
      <c r="CP282" s="2">
        <f t="shared" si="945"/>
        <v>24.160000000000004</v>
      </c>
      <c r="CQ282" s="2">
        <f t="shared" si="917"/>
        <v>-0.68000000000000327</v>
      </c>
      <c r="CS282" s="1"/>
      <c r="CU282">
        <v>150</v>
      </c>
      <c r="CV282" s="1">
        <v>0.218</v>
      </c>
      <c r="CW282" s="2">
        <f t="shared" si="946"/>
        <v>4.3600000000000003</v>
      </c>
      <c r="CX282" s="2">
        <f t="shared" si="947"/>
        <v>23.4</v>
      </c>
      <c r="CY282" s="2">
        <f t="shared" si="918"/>
        <v>0.76000000000000512</v>
      </c>
      <c r="DC282">
        <v>150</v>
      </c>
      <c r="DD282" s="1">
        <v>0.20600000000000002</v>
      </c>
      <c r="DE282" s="2">
        <f t="shared" si="948"/>
        <v>4.12</v>
      </c>
      <c r="DF282" s="2">
        <f t="shared" si="949"/>
        <v>22.270000000000003</v>
      </c>
      <c r="DG282" s="2">
        <f t="shared" si="919"/>
        <v>1.1299999999999955</v>
      </c>
      <c r="DK282">
        <v>150</v>
      </c>
      <c r="DL282" s="1">
        <v>0.20400000000000001</v>
      </c>
      <c r="DM282" s="2">
        <f t="shared" si="950"/>
        <v>4.08</v>
      </c>
      <c r="DN282" s="2">
        <f t="shared" si="951"/>
        <v>21.940000000000005</v>
      </c>
      <c r="DO282" s="2">
        <f t="shared" si="920"/>
        <v>0.32999999999999829</v>
      </c>
      <c r="DS282">
        <v>150</v>
      </c>
      <c r="DT282" s="1">
        <v>0.20400000000000001</v>
      </c>
      <c r="DU282" s="2">
        <f t="shared" si="952"/>
        <v>4.08</v>
      </c>
      <c r="DV282" s="2">
        <f t="shared" si="953"/>
        <v>21.940000000000005</v>
      </c>
      <c r="DW282" s="2">
        <f t="shared" si="921"/>
        <v>0</v>
      </c>
    </row>
    <row r="283" spans="1:127" x14ac:dyDescent="0.2">
      <c r="C283">
        <v>170</v>
      </c>
      <c r="D283" s="1">
        <v>0</v>
      </c>
      <c r="E283" s="2">
        <f t="shared" si="922"/>
        <v>0</v>
      </c>
      <c r="F283" s="2">
        <f t="shared" si="923"/>
        <v>0</v>
      </c>
      <c r="G283" s="2">
        <f t="shared" si="906"/>
        <v>0</v>
      </c>
      <c r="K283">
        <v>170</v>
      </c>
      <c r="L283" s="1">
        <v>0</v>
      </c>
      <c r="M283" s="2">
        <f t="shared" si="924"/>
        <v>0</v>
      </c>
      <c r="N283" s="2">
        <f t="shared" si="925"/>
        <v>0</v>
      </c>
      <c r="O283" s="2">
        <f t="shared" si="907"/>
        <v>0</v>
      </c>
      <c r="S283">
        <v>170</v>
      </c>
      <c r="T283" s="1">
        <v>0.216</v>
      </c>
      <c r="U283" s="2">
        <f t="shared" si="926"/>
        <v>4.32</v>
      </c>
      <c r="V283" s="2">
        <f t="shared" si="927"/>
        <v>31.5</v>
      </c>
      <c r="W283" s="2">
        <f t="shared" si="908"/>
        <v>-31.5</v>
      </c>
      <c r="AA283">
        <v>170</v>
      </c>
      <c r="AB283" s="1">
        <v>0</v>
      </c>
      <c r="AC283" s="2">
        <f t="shared" si="928"/>
        <v>0</v>
      </c>
      <c r="AD283" s="2">
        <f t="shared" si="929"/>
        <v>0</v>
      </c>
      <c r="AE283" s="2">
        <f t="shared" si="909"/>
        <v>0</v>
      </c>
      <c r="AI283">
        <v>170</v>
      </c>
      <c r="AJ283" s="1">
        <v>0</v>
      </c>
      <c r="AK283" s="2">
        <f t="shared" si="930"/>
        <v>0</v>
      </c>
      <c r="AL283" s="2">
        <f t="shared" si="931"/>
        <v>0</v>
      </c>
      <c r="AM283" s="2">
        <f t="shared" si="910"/>
        <v>0</v>
      </c>
      <c r="AQ283">
        <v>170</v>
      </c>
      <c r="AR283" s="1">
        <v>0.21700000000000003</v>
      </c>
      <c r="AS283" s="2">
        <f t="shared" si="932"/>
        <v>4.3400000000000007</v>
      </c>
      <c r="AT283" s="2">
        <f t="shared" si="933"/>
        <v>37.900000000000006</v>
      </c>
      <c r="AU283" s="2">
        <f t="shared" si="911"/>
        <v>-6.4000000000000057</v>
      </c>
      <c r="AY283">
        <v>170</v>
      </c>
      <c r="AZ283" s="1">
        <v>0.17</v>
      </c>
      <c r="BA283" s="2">
        <f t="shared" si="934"/>
        <v>3.4000000000000004</v>
      </c>
      <c r="BB283" s="2">
        <f t="shared" si="935"/>
        <v>31.610000000000007</v>
      </c>
      <c r="BC283" s="2">
        <f t="shared" si="912"/>
        <v>6.2899999999999991</v>
      </c>
      <c r="BG283">
        <v>170</v>
      </c>
      <c r="BH283" s="1">
        <v>0</v>
      </c>
      <c r="BI283" s="2">
        <f t="shared" si="936"/>
        <v>0</v>
      </c>
      <c r="BJ283" s="2">
        <f t="shared" si="937"/>
        <v>0</v>
      </c>
      <c r="BK283" s="2">
        <f t="shared" si="913"/>
        <v>31.610000000000007</v>
      </c>
      <c r="BO283">
        <v>170</v>
      </c>
      <c r="BP283" s="1">
        <v>0.215</v>
      </c>
      <c r="BQ283" s="2">
        <f t="shared" si="938"/>
        <v>4.3</v>
      </c>
      <c r="BR283" s="2">
        <f t="shared" si="939"/>
        <v>31.94</v>
      </c>
      <c r="BS283" s="2">
        <f t="shared" si="914"/>
        <v>5.9600000000000044</v>
      </c>
      <c r="BW283">
        <v>170</v>
      </c>
      <c r="BX283" s="1">
        <v>0.20400000000000001</v>
      </c>
      <c r="BY283" s="2">
        <f t="shared" si="940"/>
        <v>4.08</v>
      </c>
      <c r="BZ283" s="2">
        <f t="shared" si="941"/>
        <v>29.270000000000003</v>
      </c>
      <c r="CA283" s="2">
        <f t="shared" si="915"/>
        <v>2.6699999999999982</v>
      </c>
      <c r="CC283" s="1"/>
      <c r="CE283">
        <v>170</v>
      </c>
      <c r="CF283" s="1">
        <v>0.20600000000000002</v>
      </c>
      <c r="CG283" s="2">
        <f t="shared" si="942"/>
        <v>4.12</v>
      </c>
      <c r="CH283" s="2">
        <f t="shared" si="943"/>
        <v>27.6</v>
      </c>
      <c r="CI283" s="2">
        <f t="shared" si="916"/>
        <v>1.6700000000000017</v>
      </c>
      <c r="CM283">
        <v>170</v>
      </c>
      <c r="CN283" s="1">
        <v>0.19800000000000001</v>
      </c>
      <c r="CO283" s="2">
        <f t="shared" si="944"/>
        <v>3.96</v>
      </c>
      <c r="CP283" s="2">
        <f t="shared" si="945"/>
        <v>28.120000000000005</v>
      </c>
      <c r="CQ283" s="2">
        <f t="shared" si="917"/>
        <v>-0.52000000000000313</v>
      </c>
      <c r="CS283" s="1"/>
      <c r="CU283">
        <v>170</v>
      </c>
      <c r="CV283" s="1">
        <v>0.20100000000000001</v>
      </c>
      <c r="CW283" s="2">
        <f t="shared" si="946"/>
        <v>4.0200000000000005</v>
      </c>
      <c r="CX283" s="2">
        <f t="shared" si="947"/>
        <v>27.419999999999998</v>
      </c>
      <c r="CY283" s="2">
        <f t="shared" si="918"/>
        <v>0.70000000000000639</v>
      </c>
      <c r="DC283">
        <v>170</v>
      </c>
      <c r="DD283" s="1">
        <v>0.19</v>
      </c>
      <c r="DE283" s="2">
        <f t="shared" si="948"/>
        <v>3.8</v>
      </c>
      <c r="DF283" s="2">
        <f t="shared" si="949"/>
        <v>26.070000000000004</v>
      </c>
      <c r="DG283" s="2">
        <f t="shared" si="919"/>
        <v>1.3499999999999943</v>
      </c>
      <c r="DK283">
        <v>170</v>
      </c>
      <c r="DL283" s="1">
        <v>0.19200000000000003</v>
      </c>
      <c r="DM283" s="2">
        <f t="shared" si="950"/>
        <v>3.8400000000000007</v>
      </c>
      <c r="DN283" s="2">
        <f t="shared" si="951"/>
        <v>25.780000000000005</v>
      </c>
      <c r="DO283" s="2">
        <f t="shared" si="920"/>
        <v>0.28999999999999915</v>
      </c>
      <c r="DS283">
        <v>170</v>
      </c>
      <c r="DT283" s="1">
        <v>0.19200000000000003</v>
      </c>
      <c r="DU283" s="2">
        <f t="shared" si="952"/>
        <v>3.8400000000000007</v>
      </c>
      <c r="DV283" s="2">
        <f t="shared" si="953"/>
        <v>25.780000000000005</v>
      </c>
      <c r="DW283" s="2">
        <f t="shared" si="921"/>
        <v>0</v>
      </c>
    </row>
    <row r="284" spans="1:127" x14ac:dyDescent="0.2">
      <c r="C284">
        <v>190</v>
      </c>
      <c r="D284" s="1">
        <v>0</v>
      </c>
      <c r="E284" s="2">
        <f t="shared" si="922"/>
        <v>0</v>
      </c>
      <c r="F284" s="2">
        <f t="shared" si="923"/>
        <v>0</v>
      </c>
      <c r="G284" s="2">
        <f t="shared" si="906"/>
        <v>0</v>
      </c>
      <c r="K284">
        <v>190</v>
      </c>
      <c r="L284" s="1">
        <v>0</v>
      </c>
      <c r="M284" s="2">
        <f t="shared" si="924"/>
        <v>0</v>
      </c>
      <c r="N284" s="2">
        <f t="shared" si="925"/>
        <v>0</v>
      </c>
      <c r="O284" s="2">
        <f t="shared" si="907"/>
        <v>0</v>
      </c>
      <c r="S284">
        <v>190</v>
      </c>
      <c r="T284" s="1">
        <v>0.17499999999999999</v>
      </c>
      <c r="U284" s="2">
        <f t="shared" si="926"/>
        <v>3.5</v>
      </c>
      <c r="V284" s="2">
        <f t="shared" si="927"/>
        <v>35</v>
      </c>
      <c r="W284" s="2">
        <f t="shared" si="908"/>
        <v>-35</v>
      </c>
      <c r="AA284">
        <v>190</v>
      </c>
      <c r="AB284" s="1">
        <v>0</v>
      </c>
      <c r="AC284" s="2">
        <f t="shared" si="928"/>
        <v>0</v>
      </c>
      <c r="AD284" s="2">
        <f t="shared" si="929"/>
        <v>0</v>
      </c>
      <c r="AE284" s="2">
        <f t="shared" si="909"/>
        <v>0</v>
      </c>
      <c r="AI284">
        <v>190</v>
      </c>
      <c r="AJ284" s="1">
        <v>0</v>
      </c>
      <c r="AK284" s="2">
        <f t="shared" si="930"/>
        <v>0</v>
      </c>
      <c r="AL284" s="2">
        <f t="shared" si="931"/>
        <v>0</v>
      </c>
      <c r="AM284" s="2">
        <f t="shared" si="910"/>
        <v>0</v>
      </c>
      <c r="AQ284">
        <v>190</v>
      </c>
      <c r="AR284" s="1">
        <v>0.17600000000000002</v>
      </c>
      <c r="AS284" s="2">
        <f t="shared" si="932"/>
        <v>3.5200000000000005</v>
      </c>
      <c r="AT284" s="2">
        <f t="shared" si="933"/>
        <v>41.420000000000009</v>
      </c>
      <c r="AU284" s="2">
        <f t="shared" si="911"/>
        <v>-6.4200000000000088</v>
      </c>
      <c r="AY284">
        <v>190</v>
      </c>
      <c r="AZ284" s="1">
        <v>0.15</v>
      </c>
      <c r="BA284" s="2">
        <f t="shared" si="934"/>
        <v>3</v>
      </c>
      <c r="BB284" s="2">
        <f t="shared" si="935"/>
        <v>34.610000000000007</v>
      </c>
      <c r="BC284" s="2">
        <f t="shared" si="912"/>
        <v>6.8100000000000023</v>
      </c>
      <c r="BG284">
        <v>190</v>
      </c>
      <c r="BH284" s="1">
        <v>0</v>
      </c>
      <c r="BI284" s="2">
        <f t="shared" si="936"/>
        <v>0</v>
      </c>
      <c r="BJ284" s="2">
        <f t="shared" si="937"/>
        <v>0</v>
      </c>
      <c r="BK284" s="2">
        <f t="shared" si="913"/>
        <v>34.610000000000007</v>
      </c>
      <c r="BO284">
        <v>190</v>
      </c>
      <c r="BP284" s="1">
        <v>0.17699999999999999</v>
      </c>
      <c r="BQ284" s="2">
        <f t="shared" si="938"/>
        <v>3.54</v>
      </c>
      <c r="BR284" s="2">
        <f t="shared" si="939"/>
        <v>35.480000000000004</v>
      </c>
      <c r="BS284" s="2">
        <f t="shared" si="914"/>
        <v>5.9400000000000048</v>
      </c>
      <c r="BW284">
        <v>190</v>
      </c>
      <c r="BX284" s="1">
        <v>0.17400000000000002</v>
      </c>
      <c r="BY284" s="2">
        <f t="shared" si="940"/>
        <v>3.4800000000000004</v>
      </c>
      <c r="BZ284" s="2">
        <f t="shared" si="941"/>
        <v>32.75</v>
      </c>
      <c r="CA284" s="2">
        <f t="shared" si="915"/>
        <v>2.730000000000004</v>
      </c>
      <c r="CC284" s="1"/>
      <c r="CE284">
        <v>190</v>
      </c>
      <c r="CF284" s="1">
        <v>0.17</v>
      </c>
      <c r="CG284" s="2">
        <f t="shared" si="942"/>
        <v>3.4000000000000004</v>
      </c>
      <c r="CH284" s="2">
        <f t="shared" si="943"/>
        <v>31</v>
      </c>
      <c r="CI284" s="2">
        <f t="shared" si="916"/>
        <v>1.75</v>
      </c>
      <c r="CM284">
        <v>190</v>
      </c>
      <c r="CN284" s="1">
        <v>0.16800000000000001</v>
      </c>
      <c r="CO284" s="2">
        <f t="shared" si="944"/>
        <v>3.3600000000000003</v>
      </c>
      <c r="CP284" s="2">
        <f t="shared" si="945"/>
        <v>31.480000000000004</v>
      </c>
      <c r="CQ284" s="2">
        <f t="shared" si="917"/>
        <v>-0.48000000000000398</v>
      </c>
      <c r="CS284" s="1"/>
      <c r="CU284">
        <v>190</v>
      </c>
      <c r="CV284" s="1">
        <v>0.17</v>
      </c>
      <c r="CW284" s="2">
        <f t="shared" si="946"/>
        <v>3.4000000000000004</v>
      </c>
      <c r="CX284" s="2">
        <f t="shared" si="947"/>
        <v>30.82</v>
      </c>
      <c r="CY284" s="2">
        <f t="shared" si="918"/>
        <v>0.66000000000000369</v>
      </c>
      <c r="DC284">
        <v>190</v>
      </c>
      <c r="DD284" s="1">
        <v>0.16699999999999998</v>
      </c>
      <c r="DE284" s="2">
        <f t="shared" si="948"/>
        <v>3.34</v>
      </c>
      <c r="DF284" s="2">
        <f t="shared" si="949"/>
        <v>29.410000000000004</v>
      </c>
      <c r="DG284" s="2">
        <f t="shared" si="919"/>
        <v>1.4099999999999966</v>
      </c>
      <c r="DK284">
        <v>190</v>
      </c>
      <c r="DL284" s="1">
        <v>0.16600000000000001</v>
      </c>
      <c r="DM284" s="2">
        <f t="shared" si="950"/>
        <v>3.3200000000000003</v>
      </c>
      <c r="DN284" s="2">
        <f t="shared" si="951"/>
        <v>29.100000000000005</v>
      </c>
      <c r="DO284" s="2">
        <f t="shared" si="920"/>
        <v>0.30999999999999872</v>
      </c>
      <c r="DS284">
        <v>190</v>
      </c>
      <c r="DT284" s="1">
        <v>0.16600000000000001</v>
      </c>
      <c r="DU284" s="2">
        <f t="shared" si="952"/>
        <v>3.3200000000000003</v>
      </c>
      <c r="DV284" s="2">
        <f t="shared" si="953"/>
        <v>29.100000000000005</v>
      </c>
      <c r="DW284" s="2">
        <f t="shared" si="921"/>
        <v>0</v>
      </c>
    </row>
    <row r="285" spans="1:127" x14ac:dyDescent="0.2">
      <c r="C285">
        <v>210</v>
      </c>
      <c r="D285" s="1">
        <v>0</v>
      </c>
      <c r="E285" s="2">
        <f t="shared" si="922"/>
        <v>0</v>
      </c>
      <c r="F285" s="2">
        <f t="shared" si="923"/>
        <v>0</v>
      </c>
      <c r="G285" s="2">
        <f t="shared" si="906"/>
        <v>0</v>
      </c>
      <c r="K285">
        <v>210</v>
      </c>
      <c r="L285" s="1">
        <v>0</v>
      </c>
      <c r="M285" s="2">
        <f t="shared" si="924"/>
        <v>0</v>
      </c>
      <c r="N285" s="2">
        <f t="shared" si="925"/>
        <v>0</v>
      </c>
      <c r="O285" s="2">
        <f t="shared" si="907"/>
        <v>0</v>
      </c>
      <c r="S285">
        <v>210</v>
      </c>
      <c r="T285" s="1">
        <v>0.19800000000000001</v>
      </c>
      <c r="U285" s="2">
        <f t="shared" si="926"/>
        <v>3.96</v>
      </c>
      <c r="V285" s="2">
        <f t="shared" si="927"/>
        <v>38.96</v>
      </c>
      <c r="W285" s="2">
        <f t="shared" si="908"/>
        <v>-38.96</v>
      </c>
      <c r="AA285">
        <v>210</v>
      </c>
      <c r="AB285" s="1">
        <v>0</v>
      </c>
      <c r="AC285" s="2">
        <f t="shared" si="928"/>
        <v>0</v>
      </c>
      <c r="AD285" s="2">
        <f t="shared" si="929"/>
        <v>0</v>
      </c>
      <c r="AE285" s="2">
        <f t="shared" si="909"/>
        <v>0</v>
      </c>
      <c r="AI285">
        <v>210</v>
      </c>
      <c r="AJ285" s="1">
        <v>0</v>
      </c>
      <c r="AK285" s="2">
        <f t="shared" si="930"/>
        <v>0</v>
      </c>
      <c r="AL285" s="2">
        <f t="shared" si="931"/>
        <v>0</v>
      </c>
      <c r="AM285" s="2">
        <f t="shared" si="910"/>
        <v>0</v>
      </c>
      <c r="AQ285">
        <v>210</v>
      </c>
      <c r="AR285" s="1">
        <v>0.19700000000000004</v>
      </c>
      <c r="AS285" s="2">
        <f t="shared" si="932"/>
        <v>3.9400000000000008</v>
      </c>
      <c r="AT285" s="2">
        <f t="shared" si="933"/>
        <v>45.360000000000007</v>
      </c>
      <c r="AU285" s="2">
        <f t="shared" si="911"/>
        <v>-6.4000000000000057</v>
      </c>
      <c r="AY285">
        <v>210</v>
      </c>
      <c r="AZ285" s="1">
        <v>0.155</v>
      </c>
      <c r="BA285" s="2">
        <f t="shared" si="934"/>
        <v>3.1</v>
      </c>
      <c r="BB285" s="2">
        <f t="shared" si="935"/>
        <v>37.710000000000008</v>
      </c>
      <c r="BC285" s="2">
        <f t="shared" si="912"/>
        <v>7.6499999999999986</v>
      </c>
      <c r="BG285">
        <v>210</v>
      </c>
      <c r="BH285" s="1">
        <v>0</v>
      </c>
      <c r="BI285" s="2">
        <f t="shared" si="936"/>
        <v>0</v>
      </c>
      <c r="BJ285" s="2">
        <f t="shared" si="937"/>
        <v>0</v>
      </c>
      <c r="BK285" s="2">
        <f t="shared" si="913"/>
        <v>37.710000000000008</v>
      </c>
      <c r="BO285">
        <v>210</v>
      </c>
      <c r="BP285" s="1">
        <v>0.19900000000000001</v>
      </c>
      <c r="BQ285" s="2">
        <f t="shared" si="938"/>
        <v>3.9800000000000004</v>
      </c>
      <c r="BR285" s="2">
        <f t="shared" si="939"/>
        <v>39.460000000000008</v>
      </c>
      <c r="BS285" s="2">
        <f t="shared" si="914"/>
        <v>5.8999999999999986</v>
      </c>
      <c r="BW285">
        <v>210</v>
      </c>
      <c r="BX285" s="1">
        <v>0.19600000000000001</v>
      </c>
      <c r="BY285" s="2">
        <f t="shared" si="940"/>
        <v>3.92</v>
      </c>
      <c r="BZ285" s="2">
        <f t="shared" si="941"/>
        <v>36.67</v>
      </c>
      <c r="CA285" s="2">
        <f t="shared" si="915"/>
        <v>2.7900000000000063</v>
      </c>
      <c r="CC285" s="1"/>
      <c r="CE285">
        <v>210</v>
      </c>
      <c r="CF285" s="1">
        <v>0.19700000000000004</v>
      </c>
      <c r="CG285" s="2">
        <f t="shared" si="942"/>
        <v>3.9400000000000008</v>
      </c>
      <c r="CH285" s="2">
        <f t="shared" si="943"/>
        <v>34.94</v>
      </c>
      <c r="CI285" s="2">
        <f t="shared" si="916"/>
        <v>1.730000000000004</v>
      </c>
      <c r="CM285">
        <v>210</v>
      </c>
      <c r="CN285" s="1">
        <v>0.19500000000000001</v>
      </c>
      <c r="CO285" s="2">
        <f t="shared" si="944"/>
        <v>3.9000000000000004</v>
      </c>
      <c r="CP285" s="2">
        <f t="shared" si="945"/>
        <v>35.380000000000003</v>
      </c>
      <c r="CQ285" s="2">
        <f t="shared" si="917"/>
        <v>-0.44000000000000483</v>
      </c>
      <c r="CS285" s="1"/>
      <c r="CU285">
        <v>210</v>
      </c>
      <c r="CV285" s="1">
        <v>0.19400000000000003</v>
      </c>
      <c r="CW285" s="2">
        <f t="shared" si="946"/>
        <v>3.8800000000000008</v>
      </c>
      <c r="CX285" s="2">
        <f t="shared" si="947"/>
        <v>34.700000000000003</v>
      </c>
      <c r="CY285" s="2">
        <f t="shared" si="918"/>
        <v>0.67999999999999972</v>
      </c>
      <c r="DC285">
        <v>210</v>
      </c>
      <c r="DD285" s="1">
        <v>0.19400000000000003</v>
      </c>
      <c r="DE285" s="2">
        <f t="shared" si="948"/>
        <v>3.8800000000000008</v>
      </c>
      <c r="DF285" s="2">
        <f t="shared" si="949"/>
        <v>33.290000000000006</v>
      </c>
      <c r="DG285" s="2">
        <f t="shared" si="919"/>
        <v>1.4099999999999966</v>
      </c>
      <c r="DK285">
        <v>210</v>
      </c>
      <c r="DL285" s="1">
        <v>0.19500000000000001</v>
      </c>
      <c r="DM285" s="2">
        <f t="shared" si="950"/>
        <v>3.9000000000000004</v>
      </c>
      <c r="DN285" s="2">
        <f t="shared" si="951"/>
        <v>33.000000000000007</v>
      </c>
      <c r="DO285" s="2">
        <f t="shared" si="920"/>
        <v>0.28999999999999915</v>
      </c>
      <c r="DS285">
        <v>210</v>
      </c>
      <c r="DT285" s="1">
        <v>0.19500000000000001</v>
      </c>
      <c r="DU285" s="2">
        <f t="shared" si="952"/>
        <v>3.9000000000000004</v>
      </c>
      <c r="DV285" s="2">
        <f t="shared" si="953"/>
        <v>33.000000000000007</v>
      </c>
      <c r="DW285" s="2">
        <f t="shared" si="921"/>
        <v>0</v>
      </c>
    </row>
    <row r="286" spans="1:127" x14ac:dyDescent="0.2">
      <c r="C286">
        <v>230</v>
      </c>
      <c r="D286" s="1">
        <v>0</v>
      </c>
      <c r="E286" s="2">
        <f t="shared" si="922"/>
        <v>0</v>
      </c>
      <c r="F286" s="2">
        <f t="shared" si="923"/>
        <v>0</v>
      </c>
      <c r="G286" s="2">
        <f t="shared" si="906"/>
        <v>0</v>
      </c>
      <c r="K286">
        <v>230</v>
      </c>
      <c r="L286" s="1">
        <v>0</v>
      </c>
      <c r="M286" s="2">
        <f t="shared" si="924"/>
        <v>0</v>
      </c>
      <c r="N286" s="2">
        <f t="shared" si="925"/>
        <v>0</v>
      </c>
      <c r="O286" s="2">
        <f t="shared" si="907"/>
        <v>0</v>
      </c>
      <c r="S286">
        <v>230</v>
      </c>
      <c r="T286" s="1">
        <v>0.23200000000000004</v>
      </c>
      <c r="U286" s="2">
        <f t="shared" si="926"/>
        <v>4.6400000000000006</v>
      </c>
      <c r="V286" s="2">
        <f t="shared" si="927"/>
        <v>43.6</v>
      </c>
      <c r="W286" s="2">
        <f t="shared" si="908"/>
        <v>-43.6</v>
      </c>
      <c r="AA286">
        <v>230</v>
      </c>
      <c r="AB286" s="1">
        <v>0</v>
      </c>
      <c r="AC286" s="2">
        <f t="shared" si="928"/>
        <v>0</v>
      </c>
      <c r="AD286" s="2">
        <f t="shared" si="929"/>
        <v>0</v>
      </c>
      <c r="AE286" s="2">
        <f t="shared" si="909"/>
        <v>0</v>
      </c>
      <c r="AI286">
        <v>230</v>
      </c>
      <c r="AJ286" s="1">
        <v>0</v>
      </c>
      <c r="AK286" s="2">
        <f t="shared" si="930"/>
        <v>0</v>
      </c>
      <c r="AL286" s="2">
        <f t="shared" si="931"/>
        <v>0</v>
      </c>
      <c r="AM286" s="2">
        <f t="shared" si="910"/>
        <v>0</v>
      </c>
      <c r="AQ286">
        <v>230</v>
      </c>
      <c r="AR286" s="1">
        <v>0.23300000000000001</v>
      </c>
      <c r="AS286" s="2">
        <f t="shared" si="932"/>
        <v>4.66</v>
      </c>
      <c r="AT286" s="2">
        <f t="shared" si="933"/>
        <v>50.02000000000001</v>
      </c>
      <c r="AU286" s="2">
        <f t="shared" si="911"/>
        <v>-6.4200000000000088</v>
      </c>
      <c r="AY286">
        <v>230</v>
      </c>
      <c r="AZ286" s="1">
        <v>0.18600000000000003</v>
      </c>
      <c r="BA286" s="2">
        <f t="shared" si="934"/>
        <v>3.7200000000000006</v>
      </c>
      <c r="BB286" s="2">
        <f t="shared" si="935"/>
        <v>41.430000000000007</v>
      </c>
      <c r="BC286" s="2">
        <f t="shared" si="912"/>
        <v>8.5900000000000034</v>
      </c>
      <c r="BG286">
        <v>230</v>
      </c>
      <c r="BH286" s="1">
        <v>0</v>
      </c>
      <c r="BI286" s="2">
        <f t="shared" si="936"/>
        <v>0</v>
      </c>
      <c r="BJ286" s="2">
        <f t="shared" si="937"/>
        <v>0</v>
      </c>
      <c r="BK286" s="2">
        <f t="shared" si="913"/>
        <v>41.430000000000007</v>
      </c>
      <c r="BO286">
        <v>230</v>
      </c>
      <c r="BP286" s="1">
        <v>0.23800000000000002</v>
      </c>
      <c r="BQ286" s="2">
        <f t="shared" si="938"/>
        <v>4.7600000000000007</v>
      </c>
      <c r="BR286" s="2">
        <f t="shared" si="939"/>
        <v>44.220000000000006</v>
      </c>
      <c r="BS286" s="2">
        <f t="shared" si="914"/>
        <v>5.8000000000000043</v>
      </c>
      <c r="BW286">
        <v>230</v>
      </c>
      <c r="BX286" s="1">
        <v>0.22700000000000004</v>
      </c>
      <c r="BY286" s="2">
        <f t="shared" si="940"/>
        <v>4.5400000000000009</v>
      </c>
      <c r="BZ286" s="2">
        <f t="shared" si="941"/>
        <v>41.21</v>
      </c>
      <c r="CA286" s="2">
        <f t="shared" si="915"/>
        <v>3.0100000000000051</v>
      </c>
      <c r="CC286" s="1"/>
      <c r="CE286">
        <v>230</v>
      </c>
      <c r="CF286" s="1">
        <v>0.23200000000000004</v>
      </c>
      <c r="CG286" s="2">
        <f t="shared" si="942"/>
        <v>4.6400000000000006</v>
      </c>
      <c r="CH286" s="2">
        <f t="shared" si="943"/>
        <v>39.58</v>
      </c>
      <c r="CI286" s="2">
        <f t="shared" si="916"/>
        <v>1.6300000000000026</v>
      </c>
      <c r="CM286">
        <v>230</v>
      </c>
      <c r="CN286" s="1">
        <v>0.223</v>
      </c>
      <c r="CO286" s="2">
        <f t="shared" si="944"/>
        <v>4.46</v>
      </c>
      <c r="CP286" s="2">
        <f t="shared" si="945"/>
        <v>39.840000000000003</v>
      </c>
      <c r="CQ286" s="2">
        <f t="shared" si="917"/>
        <v>-0.26000000000000512</v>
      </c>
      <c r="CS286" s="1"/>
      <c r="CU286">
        <v>230</v>
      </c>
      <c r="CV286" s="1">
        <v>0.22400000000000003</v>
      </c>
      <c r="CW286" s="2">
        <f t="shared" si="946"/>
        <v>4.4800000000000004</v>
      </c>
      <c r="CX286" s="2">
        <f t="shared" si="947"/>
        <v>39.180000000000007</v>
      </c>
      <c r="CY286" s="2">
        <f t="shared" si="918"/>
        <v>0.65999999999999659</v>
      </c>
      <c r="DC286">
        <v>230</v>
      </c>
      <c r="DD286" s="1">
        <v>0.22</v>
      </c>
      <c r="DE286" s="2">
        <f t="shared" si="948"/>
        <v>4.4000000000000004</v>
      </c>
      <c r="DF286" s="2">
        <f t="shared" si="949"/>
        <v>37.690000000000005</v>
      </c>
      <c r="DG286" s="2">
        <f t="shared" si="919"/>
        <v>1.490000000000002</v>
      </c>
      <c r="DK286">
        <v>230</v>
      </c>
      <c r="DL286" s="1">
        <v>0.218</v>
      </c>
      <c r="DM286" s="2">
        <f t="shared" si="950"/>
        <v>4.3600000000000003</v>
      </c>
      <c r="DN286" s="2">
        <f t="shared" si="951"/>
        <v>37.360000000000007</v>
      </c>
      <c r="DO286" s="2">
        <f t="shared" si="920"/>
        <v>0.32999999999999829</v>
      </c>
      <c r="DS286">
        <v>230</v>
      </c>
      <c r="DT286" s="1">
        <v>0.218</v>
      </c>
      <c r="DU286" s="2">
        <f t="shared" si="952"/>
        <v>4.3600000000000003</v>
      </c>
      <c r="DV286" s="2">
        <f t="shared" si="953"/>
        <v>37.360000000000007</v>
      </c>
      <c r="DW286" s="2">
        <f t="shared" si="921"/>
        <v>0</v>
      </c>
    </row>
    <row r="287" spans="1:127" x14ac:dyDescent="0.2">
      <c r="C287">
        <v>250</v>
      </c>
      <c r="D287" s="1">
        <v>0</v>
      </c>
      <c r="E287" s="2">
        <f t="shared" si="922"/>
        <v>0</v>
      </c>
      <c r="F287" s="2">
        <f t="shared" si="923"/>
        <v>0</v>
      </c>
      <c r="G287" s="2">
        <f t="shared" si="906"/>
        <v>0</v>
      </c>
      <c r="K287">
        <v>250</v>
      </c>
      <c r="L287" s="1">
        <v>0</v>
      </c>
      <c r="M287" s="2">
        <f t="shared" si="924"/>
        <v>0</v>
      </c>
      <c r="N287" s="2">
        <f t="shared" si="925"/>
        <v>0</v>
      </c>
      <c r="O287" s="2">
        <f t="shared" si="907"/>
        <v>0</v>
      </c>
      <c r="S287">
        <v>250</v>
      </c>
      <c r="T287" s="1">
        <v>0.215</v>
      </c>
      <c r="U287" s="2">
        <f t="shared" si="926"/>
        <v>4.3</v>
      </c>
      <c r="V287" s="2">
        <f t="shared" si="927"/>
        <v>47.9</v>
      </c>
      <c r="W287" s="2">
        <f t="shared" si="908"/>
        <v>-47.9</v>
      </c>
      <c r="AA287">
        <v>250</v>
      </c>
      <c r="AB287" s="1">
        <v>0</v>
      </c>
      <c r="AC287" s="2">
        <f t="shared" si="928"/>
        <v>0</v>
      </c>
      <c r="AD287" s="2">
        <f t="shared" si="929"/>
        <v>0</v>
      </c>
      <c r="AE287" s="2">
        <f t="shared" si="909"/>
        <v>0</v>
      </c>
      <c r="AI287">
        <v>250</v>
      </c>
      <c r="AJ287" s="1">
        <v>0</v>
      </c>
      <c r="AK287" s="2">
        <f t="shared" si="930"/>
        <v>0</v>
      </c>
      <c r="AL287" s="2">
        <f t="shared" si="931"/>
        <v>0</v>
      </c>
      <c r="AM287" s="2">
        <f t="shared" si="910"/>
        <v>0</v>
      </c>
      <c r="AQ287">
        <v>250</v>
      </c>
      <c r="AR287" s="1">
        <v>0.21700000000000003</v>
      </c>
      <c r="AS287" s="2">
        <f t="shared" si="932"/>
        <v>4.3400000000000007</v>
      </c>
      <c r="AT287" s="2">
        <f t="shared" si="933"/>
        <v>54.360000000000014</v>
      </c>
      <c r="AU287" s="2">
        <f t="shared" si="911"/>
        <v>-6.4600000000000151</v>
      </c>
      <c r="AY287">
        <v>250</v>
      </c>
      <c r="AZ287" s="1">
        <v>0.223</v>
      </c>
      <c r="BA287" s="2">
        <f t="shared" si="934"/>
        <v>4.46</v>
      </c>
      <c r="BB287" s="2">
        <f t="shared" si="935"/>
        <v>45.890000000000008</v>
      </c>
      <c r="BC287" s="2">
        <f t="shared" si="912"/>
        <v>8.470000000000006</v>
      </c>
      <c r="BG287">
        <v>250</v>
      </c>
      <c r="BH287" s="1">
        <v>0</v>
      </c>
      <c r="BI287" s="2">
        <f t="shared" si="936"/>
        <v>0</v>
      </c>
      <c r="BJ287" s="2">
        <f t="shared" si="937"/>
        <v>0</v>
      </c>
      <c r="BK287" s="2">
        <f t="shared" si="913"/>
        <v>45.890000000000008</v>
      </c>
      <c r="BO287">
        <v>250</v>
      </c>
      <c r="BP287" s="1">
        <v>0.22200000000000003</v>
      </c>
      <c r="BQ287" s="2">
        <f t="shared" si="938"/>
        <v>4.4400000000000004</v>
      </c>
      <c r="BR287" s="2">
        <f t="shared" si="939"/>
        <v>48.660000000000004</v>
      </c>
      <c r="BS287" s="2">
        <f t="shared" si="914"/>
        <v>5.7000000000000099</v>
      </c>
      <c r="BW287">
        <v>250</v>
      </c>
      <c r="BX287" s="1">
        <v>0.21700000000000003</v>
      </c>
      <c r="BY287" s="2">
        <f t="shared" si="940"/>
        <v>4.3400000000000007</v>
      </c>
      <c r="BZ287" s="2">
        <f t="shared" si="941"/>
        <v>45.550000000000004</v>
      </c>
      <c r="CA287" s="2">
        <f t="shared" si="915"/>
        <v>3.1099999999999994</v>
      </c>
      <c r="CC287" s="1"/>
      <c r="CE287">
        <v>250</v>
      </c>
      <c r="CF287" s="1">
        <v>0.21900000000000003</v>
      </c>
      <c r="CG287" s="2">
        <f t="shared" si="942"/>
        <v>4.3800000000000008</v>
      </c>
      <c r="CH287" s="2">
        <f t="shared" si="943"/>
        <v>43.96</v>
      </c>
      <c r="CI287" s="2">
        <f t="shared" si="916"/>
        <v>1.5900000000000034</v>
      </c>
      <c r="CM287">
        <v>250</v>
      </c>
      <c r="CN287" s="1">
        <v>0.21600000000000003</v>
      </c>
      <c r="CO287" s="2">
        <f t="shared" si="944"/>
        <v>4.32</v>
      </c>
      <c r="CP287" s="2">
        <f t="shared" si="945"/>
        <v>44.160000000000004</v>
      </c>
      <c r="CQ287" s="2">
        <f t="shared" si="917"/>
        <v>-0.20000000000000284</v>
      </c>
      <c r="CS287" s="1"/>
      <c r="CU287">
        <v>250</v>
      </c>
      <c r="CV287" s="1">
        <v>0.21400000000000002</v>
      </c>
      <c r="CW287" s="2">
        <f t="shared" si="946"/>
        <v>4.28</v>
      </c>
      <c r="CX287" s="2">
        <f t="shared" si="947"/>
        <v>43.460000000000008</v>
      </c>
      <c r="CY287" s="2">
        <f t="shared" si="918"/>
        <v>0.69999999999999574</v>
      </c>
      <c r="DC287">
        <v>250</v>
      </c>
      <c r="DD287" s="1">
        <v>0.20900000000000002</v>
      </c>
      <c r="DE287" s="2">
        <f t="shared" si="948"/>
        <v>4.1800000000000006</v>
      </c>
      <c r="DF287" s="2">
        <f t="shared" si="949"/>
        <v>41.870000000000005</v>
      </c>
      <c r="DG287" s="2">
        <f t="shared" si="919"/>
        <v>1.5900000000000034</v>
      </c>
      <c r="DK287">
        <v>250</v>
      </c>
      <c r="DL287" s="1">
        <v>0.20900000000000002</v>
      </c>
      <c r="DM287" s="2">
        <f t="shared" si="950"/>
        <v>4.1800000000000006</v>
      </c>
      <c r="DN287" s="2">
        <f t="shared" si="951"/>
        <v>41.540000000000006</v>
      </c>
      <c r="DO287" s="2">
        <f t="shared" si="920"/>
        <v>0.32999999999999829</v>
      </c>
      <c r="DS287">
        <v>250</v>
      </c>
      <c r="DT287" s="1">
        <v>0.20900000000000002</v>
      </c>
      <c r="DU287" s="2">
        <f t="shared" si="952"/>
        <v>4.1800000000000006</v>
      </c>
      <c r="DV287" s="2">
        <f t="shared" si="953"/>
        <v>41.540000000000006</v>
      </c>
      <c r="DW287" s="2">
        <f t="shared" si="921"/>
        <v>0</v>
      </c>
    </row>
    <row r="288" spans="1:127" x14ac:dyDescent="0.2">
      <c r="C288">
        <v>270</v>
      </c>
      <c r="D288" s="1">
        <v>0</v>
      </c>
      <c r="E288" s="2">
        <f t="shared" si="922"/>
        <v>0</v>
      </c>
      <c r="F288" s="2">
        <f t="shared" si="923"/>
        <v>0</v>
      </c>
      <c r="G288" s="2">
        <f t="shared" si="906"/>
        <v>0</v>
      </c>
      <c r="K288">
        <v>270</v>
      </c>
      <c r="L288" s="1">
        <v>0</v>
      </c>
      <c r="M288" s="2">
        <f t="shared" si="924"/>
        <v>0</v>
      </c>
      <c r="N288" s="2">
        <f t="shared" si="925"/>
        <v>0</v>
      </c>
      <c r="O288" s="2">
        <f t="shared" si="907"/>
        <v>0</v>
      </c>
      <c r="S288">
        <v>270</v>
      </c>
      <c r="T288" s="1">
        <v>0.218</v>
      </c>
      <c r="U288" s="2">
        <f t="shared" si="926"/>
        <v>4.3600000000000003</v>
      </c>
      <c r="V288" s="2">
        <f t="shared" si="927"/>
        <v>52.26</v>
      </c>
      <c r="W288" s="2">
        <f t="shared" si="908"/>
        <v>-52.26</v>
      </c>
      <c r="AA288">
        <v>270</v>
      </c>
      <c r="AB288" s="1">
        <v>0</v>
      </c>
      <c r="AC288" s="2">
        <f t="shared" si="928"/>
        <v>0</v>
      </c>
      <c r="AD288" s="2">
        <f t="shared" si="929"/>
        <v>0</v>
      </c>
      <c r="AE288" s="2">
        <f t="shared" si="909"/>
        <v>0</v>
      </c>
      <c r="AI288">
        <v>270</v>
      </c>
      <c r="AJ288" s="1">
        <v>0</v>
      </c>
      <c r="AK288" s="2">
        <f t="shared" si="930"/>
        <v>0</v>
      </c>
      <c r="AL288" s="2">
        <f t="shared" si="931"/>
        <v>0</v>
      </c>
      <c r="AM288" s="2">
        <f t="shared" si="910"/>
        <v>0</v>
      </c>
      <c r="AQ288">
        <v>270</v>
      </c>
      <c r="AR288" s="1">
        <v>0.22</v>
      </c>
      <c r="AS288" s="2">
        <f t="shared" si="932"/>
        <v>4.4000000000000004</v>
      </c>
      <c r="AT288" s="2">
        <f t="shared" si="933"/>
        <v>58.760000000000012</v>
      </c>
      <c r="AU288" s="2">
        <f t="shared" si="911"/>
        <v>-6.5000000000000142</v>
      </c>
      <c r="AY288">
        <v>270</v>
      </c>
      <c r="AZ288" s="1">
        <v>0.21100000000000002</v>
      </c>
      <c r="BA288" s="2">
        <f t="shared" si="934"/>
        <v>4.2200000000000006</v>
      </c>
      <c r="BB288" s="2">
        <f t="shared" si="935"/>
        <v>50.110000000000007</v>
      </c>
      <c r="BC288" s="2">
        <f t="shared" si="912"/>
        <v>8.6500000000000057</v>
      </c>
      <c r="BG288">
        <v>270</v>
      </c>
      <c r="BH288" s="1">
        <v>0</v>
      </c>
      <c r="BI288" s="2">
        <f t="shared" si="936"/>
        <v>0</v>
      </c>
      <c r="BJ288" s="2">
        <f t="shared" si="937"/>
        <v>0</v>
      </c>
      <c r="BK288" s="2">
        <f t="shared" si="913"/>
        <v>50.110000000000007</v>
      </c>
      <c r="BO288">
        <v>270</v>
      </c>
      <c r="BP288" s="1">
        <v>0.22500000000000001</v>
      </c>
      <c r="BQ288" s="2">
        <f t="shared" si="938"/>
        <v>4.5</v>
      </c>
      <c r="BR288" s="2">
        <f t="shared" si="939"/>
        <v>53.160000000000004</v>
      </c>
      <c r="BS288" s="2">
        <f t="shared" si="914"/>
        <v>5.6000000000000085</v>
      </c>
      <c r="BW288">
        <v>270</v>
      </c>
      <c r="BX288" s="1">
        <v>0.22200000000000003</v>
      </c>
      <c r="BY288" s="2">
        <f t="shared" si="940"/>
        <v>4.4400000000000004</v>
      </c>
      <c r="BZ288" s="2">
        <f t="shared" si="941"/>
        <v>49.99</v>
      </c>
      <c r="CA288" s="2">
        <f t="shared" si="915"/>
        <v>3.1700000000000017</v>
      </c>
      <c r="CC288" s="1"/>
      <c r="CE288">
        <v>270</v>
      </c>
      <c r="CF288" s="1">
        <v>0.22500000000000001</v>
      </c>
      <c r="CG288" s="2">
        <f t="shared" si="942"/>
        <v>4.5</v>
      </c>
      <c r="CH288" s="2">
        <f t="shared" si="943"/>
        <v>48.46</v>
      </c>
      <c r="CI288" s="2">
        <f t="shared" si="916"/>
        <v>1.5300000000000011</v>
      </c>
      <c r="CM288">
        <v>270</v>
      </c>
      <c r="CN288" s="1">
        <v>0.217</v>
      </c>
      <c r="CO288" s="2">
        <f t="shared" si="944"/>
        <v>4.34</v>
      </c>
      <c r="CP288" s="2">
        <f t="shared" si="945"/>
        <v>48.5</v>
      </c>
      <c r="CQ288" s="2">
        <f t="shared" si="917"/>
        <v>-3.9999999999999147E-2</v>
      </c>
      <c r="CS288" s="1"/>
      <c r="CU288">
        <v>270</v>
      </c>
      <c r="CV288" s="1">
        <v>0.21600000000000003</v>
      </c>
      <c r="CW288" s="2">
        <f t="shared" si="946"/>
        <v>4.32</v>
      </c>
      <c r="CX288" s="2">
        <f t="shared" si="947"/>
        <v>47.780000000000008</v>
      </c>
      <c r="CY288" s="2">
        <f t="shared" si="918"/>
        <v>0.71999999999999176</v>
      </c>
      <c r="DC288">
        <v>270</v>
      </c>
      <c r="DD288" s="1">
        <v>0.21400000000000002</v>
      </c>
      <c r="DE288" s="2">
        <f t="shared" si="948"/>
        <v>4.28</v>
      </c>
      <c r="DF288" s="2">
        <f t="shared" si="949"/>
        <v>46.150000000000006</v>
      </c>
      <c r="DG288" s="2">
        <f t="shared" si="919"/>
        <v>1.6300000000000026</v>
      </c>
      <c r="DK288">
        <v>270</v>
      </c>
      <c r="DL288" s="1">
        <v>0.215</v>
      </c>
      <c r="DM288" s="2">
        <f t="shared" si="950"/>
        <v>4.3</v>
      </c>
      <c r="DN288" s="2">
        <f t="shared" si="951"/>
        <v>45.84</v>
      </c>
      <c r="DO288" s="2">
        <f t="shared" si="920"/>
        <v>0.31000000000000227</v>
      </c>
      <c r="DS288">
        <v>270</v>
      </c>
      <c r="DT288" s="1">
        <v>0.215</v>
      </c>
      <c r="DU288" s="2">
        <f t="shared" si="952"/>
        <v>4.3</v>
      </c>
      <c r="DV288" s="2">
        <f t="shared" si="953"/>
        <v>45.84</v>
      </c>
      <c r="DW288" s="2">
        <f t="shared" si="921"/>
        <v>0</v>
      </c>
    </row>
    <row r="289" spans="1:127" x14ac:dyDescent="0.2">
      <c r="C289">
        <v>290</v>
      </c>
      <c r="D289" s="1">
        <v>0</v>
      </c>
      <c r="E289" s="2">
        <f t="shared" si="922"/>
        <v>0</v>
      </c>
      <c r="F289" s="2">
        <f t="shared" si="923"/>
        <v>0</v>
      </c>
      <c r="G289" s="2">
        <f t="shared" si="906"/>
        <v>0</v>
      </c>
      <c r="K289">
        <v>290</v>
      </c>
      <c r="L289" s="1">
        <v>0</v>
      </c>
      <c r="M289" s="2">
        <f t="shared" si="924"/>
        <v>0</v>
      </c>
      <c r="N289" s="2">
        <f t="shared" si="925"/>
        <v>0</v>
      </c>
      <c r="O289" s="2">
        <f t="shared" si="907"/>
        <v>0</v>
      </c>
      <c r="S289">
        <v>290</v>
      </c>
      <c r="T289" s="1">
        <v>0.21900000000000003</v>
      </c>
      <c r="U289" s="2">
        <f t="shared" si="926"/>
        <v>4.3800000000000008</v>
      </c>
      <c r="V289" s="2">
        <f t="shared" si="927"/>
        <v>56.64</v>
      </c>
      <c r="W289" s="2">
        <f t="shared" si="908"/>
        <v>-56.64</v>
      </c>
      <c r="AA289">
        <v>290</v>
      </c>
      <c r="AB289" s="1">
        <v>0</v>
      </c>
      <c r="AC289" s="2">
        <f t="shared" si="928"/>
        <v>0</v>
      </c>
      <c r="AD289" s="2">
        <f t="shared" si="929"/>
        <v>0</v>
      </c>
      <c r="AE289" s="2">
        <f t="shared" si="909"/>
        <v>0</v>
      </c>
      <c r="AI289">
        <v>290</v>
      </c>
      <c r="AJ289" s="1">
        <v>0</v>
      </c>
      <c r="AK289" s="2">
        <f t="shared" si="930"/>
        <v>0</v>
      </c>
      <c r="AL289" s="2">
        <f t="shared" si="931"/>
        <v>0</v>
      </c>
      <c r="AM289" s="2">
        <f t="shared" si="910"/>
        <v>0</v>
      </c>
      <c r="AQ289">
        <v>290</v>
      </c>
      <c r="AR289" s="1">
        <v>0.215</v>
      </c>
      <c r="AS289" s="2">
        <f t="shared" si="932"/>
        <v>4.3</v>
      </c>
      <c r="AT289" s="2">
        <f t="shared" si="933"/>
        <v>63.060000000000009</v>
      </c>
      <c r="AU289" s="2">
        <f t="shared" si="911"/>
        <v>-6.4200000000000088</v>
      </c>
      <c r="AY289">
        <v>290</v>
      </c>
      <c r="AZ289" s="1">
        <v>0.20900000000000002</v>
      </c>
      <c r="BA289" s="2">
        <f t="shared" si="934"/>
        <v>4.1800000000000006</v>
      </c>
      <c r="BB289" s="2">
        <f t="shared" si="935"/>
        <v>54.290000000000006</v>
      </c>
      <c r="BC289" s="2">
        <f t="shared" si="912"/>
        <v>8.7700000000000031</v>
      </c>
      <c r="BG289">
        <v>290</v>
      </c>
      <c r="BH289" s="1">
        <v>0</v>
      </c>
      <c r="BI289" s="2">
        <f t="shared" si="936"/>
        <v>0</v>
      </c>
      <c r="BJ289" s="2">
        <f t="shared" si="937"/>
        <v>0</v>
      </c>
      <c r="BK289" s="2">
        <f t="shared" si="913"/>
        <v>54.290000000000006</v>
      </c>
      <c r="BO289">
        <v>290</v>
      </c>
      <c r="BP289" s="1">
        <v>0.223</v>
      </c>
      <c r="BQ289" s="2">
        <f t="shared" si="938"/>
        <v>4.46</v>
      </c>
      <c r="BR289" s="2">
        <f t="shared" si="939"/>
        <v>57.620000000000005</v>
      </c>
      <c r="BS289" s="2">
        <f t="shared" si="914"/>
        <v>5.4400000000000048</v>
      </c>
      <c r="BW289">
        <v>290</v>
      </c>
      <c r="BX289" s="1">
        <v>0.21600000000000003</v>
      </c>
      <c r="BY289" s="2">
        <f t="shared" si="940"/>
        <v>4.32</v>
      </c>
      <c r="BZ289" s="2">
        <f t="shared" si="941"/>
        <v>54.31</v>
      </c>
      <c r="CA289" s="2">
        <f t="shared" si="915"/>
        <v>3.3100000000000023</v>
      </c>
      <c r="CC289" s="1"/>
      <c r="CE289">
        <v>290</v>
      </c>
      <c r="CF289" s="1">
        <v>0.22200000000000003</v>
      </c>
      <c r="CG289" s="2">
        <f t="shared" si="942"/>
        <v>4.4400000000000004</v>
      </c>
      <c r="CH289" s="2">
        <f t="shared" si="943"/>
        <v>52.9</v>
      </c>
      <c r="CI289" s="2">
        <f t="shared" si="916"/>
        <v>1.4100000000000037</v>
      </c>
      <c r="CM289">
        <v>290</v>
      </c>
      <c r="CN289" s="1">
        <v>0.21600000000000003</v>
      </c>
      <c r="CO289" s="2">
        <f t="shared" si="944"/>
        <v>4.32</v>
      </c>
      <c r="CP289" s="2">
        <f t="shared" si="945"/>
        <v>52.82</v>
      </c>
      <c r="CQ289" s="2">
        <f t="shared" si="917"/>
        <v>7.9999999999998295E-2</v>
      </c>
      <c r="CS289" s="1"/>
      <c r="CU289">
        <v>290</v>
      </c>
      <c r="CV289" s="1">
        <v>0.21400000000000002</v>
      </c>
      <c r="CW289" s="2">
        <f t="shared" si="946"/>
        <v>4.28</v>
      </c>
      <c r="CX289" s="2">
        <f t="shared" si="947"/>
        <v>52.060000000000009</v>
      </c>
      <c r="CY289" s="2">
        <f t="shared" si="918"/>
        <v>0.75999999999999091</v>
      </c>
      <c r="DC289">
        <v>290</v>
      </c>
      <c r="DD289" s="1">
        <v>0.21</v>
      </c>
      <c r="DE289" s="2">
        <f t="shared" si="948"/>
        <v>4.2</v>
      </c>
      <c r="DF289" s="2">
        <f t="shared" si="949"/>
        <v>50.350000000000009</v>
      </c>
      <c r="DG289" s="2">
        <f t="shared" si="919"/>
        <v>1.7100000000000009</v>
      </c>
      <c r="DK289">
        <v>290</v>
      </c>
      <c r="DL289" s="1">
        <v>0.21400000000000002</v>
      </c>
      <c r="DM289" s="2">
        <f t="shared" si="950"/>
        <v>4.28</v>
      </c>
      <c r="DN289" s="2">
        <f t="shared" si="951"/>
        <v>50.120000000000005</v>
      </c>
      <c r="DO289" s="2">
        <f t="shared" si="920"/>
        <v>0.23000000000000398</v>
      </c>
      <c r="DS289">
        <v>290</v>
      </c>
      <c r="DT289" s="1">
        <v>0.21400000000000002</v>
      </c>
      <c r="DU289" s="2">
        <f t="shared" si="952"/>
        <v>4.28</v>
      </c>
      <c r="DV289" s="2">
        <f t="shared" si="953"/>
        <v>50.120000000000005</v>
      </c>
      <c r="DW289" s="2">
        <f t="shared" si="921"/>
        <v>0</v>
      </c>
    </row>
    <row r="290" spans="1:127" x14ac:dyDescent="0.2">
      <c r="D290" s="1"/>
      <c r="E290" s="2"/>
      <c r="F290" s="2"/>
      <c r="G290" s="2"/>
      <c r="L290" s="1"/>
      <c r="M290" s="2"/>
      <c r="N290" s="2"/>
      <c r="O290" s="2"/>
      <c r="T290" s="1"/>
      <c r="U290" s="2"/>
      <c r="V290" s="2"/>
      <c r="W290" s="2"/>
      <c r="AB290" s="1"/>
      <c r="AC290" s="2"/>
      <c r="AD290" s="2"/>
      <c r="AE290" s="2"/>
      <c r="AJ290" s="1"/>
      <c r="AK290" s="2"/>
      <c r="AL290" s="2"/>
      <c r="AM290" s="2"/>
      <c r="AR290" s="1"/>
      <c r="AS290" s="2"/>
      <c r="AT290" s="2"/>
      <c r="AU290" s="2"/>
      <c r="AZ290" s="1"/>
      <c r="BA290" s="2"/>
      <c r="BB290" s="2"/>
      <c r="BC290" s="2"/>
      <c r="BH290" s="1"/>
      <c r="BI290" s="2"/>
      <c r="BJ290" s="2"/>
      <c r="BK290" s="2"/>
      <c r="BP290" s="1"/>
      <c r="BQ290" s="2"/>
      <c r="BR290" s="2"/>
      <c r="BS290" s="2"/>
      <c r="BX290" s="1"/>
      <c r="BY290" s="2"/>
      <c r="BZ290" s="2"/>
      <c r="CA290" s="2"/>
      <c r="CF290" s="1"/>
      <c r="CG290" s="2"/>
      <c r="CH290" s="2"/>
      <c r="CI290" s="2"/>
      <c r="CN290" s="1"/>
      <c r="CO290" s="2"/>
      <c r="CP290" s="2"/>
      <c r="CQ290" s="2"/>
      <c r="CV290" s="1"/>
      <c r="CW290" s="2"/>
      <c r="CX290" s="2"/>
      <c r="CY290" s="2"/>
      <c r="DD290" s="1"/>
      <c r="DE290" s="2"/>
      <c r="DF290" s="2"/>
      <c r="DG290" s="2"/>
      <c r="DL290" s="1"/>
      <c r="DM290" s="2"/>
      <c r="DN290" s="2"/>
      <c r="DO290" s="2"/>
      <c r="DT290" s="1"/>
      <c r="DU290" s="2"/>
      <c r="DV290" s="2"/>
      <c r="DW290" s="2"/>
    </row>
    <row r="291" spans="1:127" x14ac:dyDescent="0.2">
      <c r="A291">
        <v>304</v>
      </c>
      <c r="B291" t="s">
        <v>122</v>
      </c>
      <c r="C291">
        <v>30</v>
      </c>
      <c r="D291" s="1">
        <v>0.24199999999999999</v>
      </c>
      <c r="E291" s="2">
        <f>D291*30</f>
        <v>7.26</v>
      </c>
      <c r="F291" s="2">
        <f>E291</f>
        <v>7.26</v>
      </c>
      <c r="G291" s="2">
        <f t="shared" ref="G291:G304" si="954">IT291-F291</f>
        <v>-7.26</v>
      </c>
      <c r="I291">
        <v>304</v>
      </c>
      <c r="J291" t="s">
        <v>122</v>
      </c>
      <c r="K291">
        <v>30</v>
      </c>
      <c r="L291" s="1">
        <v>0</v>
      </c>
      <c r="M291" s="2">
        <f>L291*30</f>
        <v>0</v>
      </c>
      <c r="N291" s="2">
        <f>M291</f>
        <v>0</v>
      </c>
      <c r="O291" s="2">
        <f t="shared" ref="O291:O304" si="955">F291-N291</f>
        <v>7.26</v>
      </c>
      <c r="Q291">
        <v>304</v>
      </c>
      <c r="R291" t="s">
        <v>122</v>
      </c>
      <c r="S291">
        <v>30</v>
      </c>
      <c r="T291" s="1">
        <v>0</v>
      </c>
      <c r="U291" s="2">
        <f>T291*30</f>
        <v>0</v>
      </c>
      <c r="V291" s="2">
        <f>U291</f>
        <v>0</v>
      </c>
      <c r="W291" s="2">
        <f t="shared" ref="W291:W304" si="956">N291-V291</f>
        <v>0</v>
      </c>
      <c r="Y291">
        <v>304</v>
      </c>
      <c r="Z291" t="s">
        <v>122</v>
      </c>
      <c r="AA291">
        <v>30</v>
      </c>
      <c r="AB291" s="1">
        <v>0</v>
      </c>
      <c r="AC291" s="2">
        <f>AB291*30</f>
        <v>0</v>
      </c>
      <c r="AD291" s="2">
        <f>AC291</f>
        <v>0</v>
      </c>
      <c r="AE291" s="2">
        <f t="shared" ref="AE291:AE304" si="957">V291-AD291</f>
        <v>0</v>
      </c>
      <c r="AG291">
        <v>304</v>
      </c>
      <c r="AH291" t="s">
        <v>122</v>
      </c>
      <c r="AI291">
        <v>30</v>
      </c>
      <c r="AJ291" s="1">
        <v>0</v>
      </c>
      <c r="AK291" s="2">
        <f>AJ291*30</f>
        <v>0</v>
      </c>
      <c r="AL291" s="2">
        <f>AK291</f>
        <v>0</v>
      </c>
      <c r="AM291" s="2">
        <f t="shared" ref="AM291:AM304" si="958">AD291-AL291</f>
        <v>0</v>
      </c>
      <c r="AO291">
        <v>304</v>
      </c>
      <c r="AP291" t="s">
        <v>122</v>
      </c>
      <c r="AQ291">
        <v>30</v>
      </c>
      <c r="AR291" s="1">
        <v>0</v>
      </c>
      <c r="AS291" s="2">
        <f>AR291*30</f>
        <v>0</v>
      </c>
      <c r="AT291" s="2">
        <f>AS291</f>
        <v>0</v>
      </c>
      <c r="AU291" s="2">
        <f t="shared" ref="AU291:AU304" si="959">AL291-AT291</f>
        <v>0</v>
      </c>
      <c r="AW291">
        <v>304</v>
      </c>
      <c r="AX291" t="s">
        <v>122</v>
      </c>
      <c r="AY291">
        <v>30</v>
      </c>
      <c r="AZ291" s="1">
        <v>0.129</v>
      </c>
      <c r="BA291" s="2">
        <f>AZ291*30</f>
        <v>3.87</v>
      </c>
      <c r="BB291" s="2">
        <f>BA291</f>
        <v>3.87</v>
      </c>
      <c r="BC291" s="2">
        <f t="shared" ref="BC291:BC304" si="960">F291-BB291</f>
        <v>3.3899999999999997</v>
      </c>
      <c r="BE291">
        <v>304</v>
      </c>
      <c r="BF291" t="s">
        <v>122</v>
      </c>
      <c r="BG291">
        <v>30</v>
      </c>
      <c r="BH291" s="1">
        <v>0.23</v>
      </c>
      <c r="BI291" s="2">
        <f>BH291*30</f>
        <v>6.9</v>
      </c>
      <c r="BJ291" s="2">
        <f>BI291</f>
        <v>6.9</v>
      </c>
      <c r="BK291" s="2">
        <f t="shared" ref="BK291:BK304" si="961">BB291-BJ291</f>
        <v>-3.0300000000000002</v>
      </c>
      <c r="BM291">
        <v>304</v>
      </c>
      <c r="BN291" t="s">
        <v>122</v>
      </c>
      <c r="BO291">
        <v>30</v>
      </c>
      <c r="BP291" s="1">
        <v>0</v>
      </c>
      <c r="BQ291" s="2">
        <f>BP291*30</f>
        <v>0</v>
      </c>
      <c r="BR291" s="2">
        <f>BQ291</f>
        <v>0</v>
      </c>
      <c r="BS291" s="2">
        <f t="shared" ref="BS291:BS304" si="962">BJ291-BR291</f>
        <v>6.9</v>
      </c>
      <c r="BU291">
        <v>304</v>
      </c>
      <c r="BV291" t="s">
        <v>122</v>
      </c>
      <c r="BW291">
        <v>30</v>
      </c>
      <c r="BX291" s="1">
        <v>0.153</v>
      </c>
      <c r="BY291" s="2">
        <f>BX291*30</f>
        <v>4.59</v>
      </c>
      <c r="BZ291" s="2">
        <f>BY291</f>
        <v>4.59</v>
      </c>
      <c r="CA291" s="2">
        <f t="shared" ref="CA291:CA304" si="963">BJ291-BZ291</f>
        <v>2.3100000000000005</v>
      </c>
      <c r="CC291">
        <v>304</v>
      </c>
      <c r="CD291" t="s">
        <v>122</v>
      </c>
      <c r="CE291">
        <v>30</v>
      </c>
      <c r="CF291" s="1">
        <v>0.11700000000000001</v>
      </c>
      <c r="CG291" s="2">
        <f>CF291*30</f>
        <v>3.5100000000000002</v>
      </c>
      <c r="CH291" s="2">
        <f>CG291</f>
        <v>3.5100000000000002</v>
      </c>
      <c r="CI291" s="2">
        <f t="shared" ref="CI291:CI304" si="964">BZ291-CH291</f>
        <v>1.0799999999999996</v>
      </c>
      <c r="CK291">
        <v>304</v>
      </c>
      <c r="CL291" t="s">
        <v>122</v>
      </c>
      <c r="CM291">
        <v>30</v>
      </c>
      <c r="CN291" s="1">
        <v>0.157</v>
      </c>
      <c r="CO291" s="2">
        <f>CN291*30</f>
        <v>4.71</v>
      </c>
      <c r="CP291" s="2">
        <f>CO291</f>
        <v>4.71</v>
      </c>
      <c r="CQ291" s="2">
        <f t="shared" ref="CQ291:CQ304" si="965">CH291-CP291</f>
        <v>-1.1999999999999997</v>
      </c>
      <c r="CS291">
        <v>304</v>
      </c>
      <c r="CT291" t="s">
        <v>122</v>
      </c>
      <c r="CU291">
        <v>30</v>
      </c>
      <c r="CV291" s="1">
        <v>0.11899999999999999</v>
      </c>
      <c r="CW291" s="2">
        <f>CV291*30</f>
        <v>3.57</v>
      </c>
      <c r="CX291" s="2">
        <f>CW291</f>
        <v>3.57</v>
      </c>
      <c r="CY291" s="2">
        <f t="shared" ref="CY291:CY304" si="966">CP291-CX291</f>
        <v>1.1400000000000001</v>
      </c>
      <c r="DA291">
        <v>304</v>
      </c>
      <c r="DB291" t="s">
        <v>122</v>
      </c>
      <c r="DC291">
        <v>30</v>
      </c>
      <c r="DD291" s="1">
        <v>0.08</v>
      </c>
      <c r="DE291" s="2">
        <f>DD291*30</f>
        <v>2.4</v>
      </c>
      <c r="DF291" s="2">
        <f>DE291</f>
        <v>2.4</v>
      </c>
      <c r="DG291" s="2">
        <f t="shared" ref="DG291:DG304" si="967">CX291-DF291</f>
        <v>1.17</v>
      </c>
      <c r="DI291">
        <v>304</v>
      </c>
      <c r="DJ291" t="s">
        <v>122</v>
      </c>
      <c r="DK291">
        <v>30</v>
      </c>
      <c r="DL291" s="1">
        <v>9.2999999999999999E-2</v>
      </c>
      <c r="DM291" s="2">
        <f>DL291*30</f>
        <v>2.79</v>
      </c>
      <c r="DN291" s="2">
        <f>DM291</f>
        <v>2.79</v>
      </c>
      <c r="DO291" s="2">
        <f t="shared" ref="DO291:DO304" si="968">DF291-DN291</f>
        <v>-0.39000000000000012</v>
      </c>
      <c r="DQ291">
        <v>304</v>
      </c>
      <c r="DR291" t="s">
        <v>122</v>
      </c>
      <c r="DS291">
        <v>30</v>
      </c>
      <c r="DT291" s="1">
        <v>9.2999999999999999E-2</v>
      </c>
      <c r="DU291" s="2">
        <f>DT291*30</f>
        <v>2.79</v>
      </c>
      <c r="DV291" s="2">
        <f>DU291</f>
        <v>2.79</v>
      </c>
      <c r="DW291" s="2">
        <f t="shared" ref="DW291:DW304" si="969">DN291-DV291</f>
        <v>0</v>
      </c>
    </row>
    <row r="292" spans="1:127" x14ac:dyDescent="0.2">
      <c r="C292">
        <v>50</v>
      </c>
      <c r="D292" s="1">
        <v>0.19600000000000001</v>
      </c>
      <c r="E292" s="2">
        <f t="shared" ref="E292:E304" si="970">D292*20</f>
        <v>3.92</v>
      </c>
      <c r="F292" s="2">
        <f t="shared" ref="F292:F304" si="971">F291+E292</f>
        <v>11.18</v>
      </c>
      <c r="G292" s="2">
        <f t="shared" si="954"/>
        <v>-11.18</v>
      </c>
      <c r="K292">
        <v>50</v>
      </c>
      <c r="L292" s="1">
        <v>0</v>
      </c>
      <c r="M292" s="2">
        <f t="shared" ref="M292:M304" si="972">L292*20</f>
        <v>0</v>
      </c>
      <c r="N292" s="2">
        <f t="shared" ref="N292:N304" si="973">N291+M292</f>
        <v>0</v>
      </c>
      <c r="O292" s="2">
        <f t="shared" si="955"/>
        <v>11.18</v>
      </c>
      <c r="S292">
        <v>50</v>
      </c>
      <c r="T292" s="1">
        <v>0</v>
      </c>
      <c r="U292" s="2">
        <f t="shared" ref="U292:U304" si="974">T292*20</f>
        <v>0</v>
      </c>
      <c r="V292" s="2">
        <f t="shared" ref="V292:V304" si="975">V291+U292</f>
        <v>0</v>
      </c>
      <c r="W292" s="2">
        <f t="shared" si="956"/>
        <v>0</v>
      </c>
      <c r="AA292">
        <v>50</v>
      </c>
      <c r="AB292" s="1">
        <v>0</v>
      </c>
      <c r="AC292" s="2">
        <f t="shared" ref="AC292:AC304" si="976">AB292*20</f>
        <v>0</v>
      </c>
      <c r="AD292" s="2">
        <f t="shared" ref="AD292:AD304" si="977">AD291+AC292</f>
        <v>0</v>
      </c>
      <c r="AE292" s="2">
        <f t="shared" si="957"/>
        <v>0</v>
      </c>
      <c r="AI292">
        <v>50</v>
      </c>
      <c r="AJ292" s="1">
        <v>0</v>
      </c>
      <c r="AK292" s="2">
        <f t="shared" ref="AK292:AK304" si="978">AJ292*20</f>
        <v>0</v>
      </c>
      <c r="AL292" s="2">
        <f t="shared" ref="AL292:AL304" si="979">AL291+AK292</f>
        <v>0</v>
      </c>
      <c r="AM292" s="2">
        <f t="shared" si="958"/>
        <v>0</v>
      </c>
      <c r="AQ292">
        <v>50</v>
      </c>
      <c r="AR292" s="1">
        <v>0</v>
      </c>
      <c r="AS292" s="2">
        <f t="shared" ref="AS292:AS304" si="980">AR292*20</f>
        <v>0</v>
      </c>
      <c r="AT292" s="2">
        <f t="shared" ref="AT292:AT304" si="981">AT291+AS292</f>
        <v>0</v>
      </c>
      <c r="AU292" s="2">
        <f t="shared" si="959"/>
        <v>0</v>
      </c>
      <c r="AY292">
        <v>50</v>
      </c>
      <c r="AZ292" s="1">
        <v>0.14800000000000002</v>
      </c>
      <c r="BA292" s="2">
        <f t="shared" ref="BA292:BA304" si="982">AZ292*20</f>
        <v>2.9600000000000004</v>
      </c>
      <c r="BB292" s="2">
        <f t="shared" ref="BB292:BB304" si="983">BB291+BA292</f>
        <v>6.83</v>
      </c>
      <c r="BC292" s="2">
        <f t="shared" si="960"/>
        <v>4.3499999999999996</v>
      </c>
      <c r="BG292">
        <v>50</v>
      </c>
      <c r="BH292" s="1">
        <v>0.19</v>
      </c>
      <c r="BI292" s="2">
        <f t="shared" ref="BI292:BI304" si="984">BH292*20</f>
        <v>3.8</v>
      </c>
      <c r="BJ292" s="2">
        <f t="shared" ref="BJ292:BJ304" si="985">BJ291+BI292</f>
        <v>10.7</v>
      </c>
      <c r="BK292" s="2">
        <f t="shared" si="961"/>
        <v>-3.8699999999999992</v>
      </c>
      <c r="BM292" s="1">
        <f t="shared" ref="BM292:BM304" si="986">BH292+0.005</f>
        <v>0.19500000000000001</v>
      </c>
      <c r="BO292">
        <v>50</v>
      </c>
      <c r="BP292" s="1">
        <v>0</v>
      </c>
      <c r="BQ292" s="2">
        <f t="shared" ref="BQ292:BQ304" si="987">BP292*20</f>
        <v>0</v>
      </c>
      <c r="BR292" s="2">
        <f t="shared" ref="BR292:BR304" si="988">BR291+BQ292</f>
        <v>0</v>
      </c>
      <c r="BS292" s="2">
        <f t="shared" si="962"/>
        <v>10.7</v>
      </c>
      <c r="BW292">
        <v>50</v>
      </c>
      <c r="BX292" s="1">
        <v>0.156</v>
      </c>
      <c r="BY292" s="2">
        <f t="shared" ref="BY292:BY304" si="989">BX292*20</f>
        <v>3.12</v>
      </c>
      <c r="BZ292" s="2">
        <f t="shared" ref="BZ292:BZ304" si="990">BZ291+BY292</f>
        <v>7.71</v>
      </c>
      <c r="CA292" s="2">
        <f t="shared" si="963"/>
        <v>2.9899999999999993</v>
      </c>
      <c r="CC292" s="1">
        <f t="shared" ref="CC292:CC304" si="991">BX292+0.003</f>
        <v>0.159</v>
      </c>
      <c r="CE292">
        <v>50</v>
      </c>
      <c r="CF292" s="1">
        <v>0.125</v>
      </c>
      <c r="CG292" s="2">
        <f t="shared" ref="CG292:CG304" si="992">CF292*20</f>
        <v>2.5</v>
      </c>
      <c r="CH292" s="2">
        <f t="shared" ref="CH292:CH304" si="993">CH291+CG292</f>
        <v>6.01</v>
      </c>
      <c r="CI292" s="2">
        <f t="shared" si="964"/>
        <v>1.7000000000000002</v>
      </c>
      <c r="CM292">
        <v>50</v>
      </c>
      <c r="CN292" s="1">
        <v>0.125</v>
      </c>
      <c r="CO292" s="2">
        <f t="shared" ref="CO292:CO304" si="994">CN292*20</f>
        <v>2.5</v>
      </c>
      <c r="CP292" s="2">
        <f t="shared" ref="CP292:CP304" si="995">CP291+CO292</f>
        <v>7.21</v>
      </c>
      <c r="CQ292" s="2">
        <f t="shared" si="965"/>
        <v>-1.2000000000000002</v>
      </c>
      <c r="CS292" s="1">
        <f t="shared" ref="CS292:CS304" si="996">CN292-0.003</f>
        <v>0.122</v>
      </c>
      <c r="CU292">
        <v>50</v>
      </c>
      <c r="CV292" s="1">
        <v>0.128</v>
      </c>
      <c r="CW292" s="2">
        <f t="shared" ref="CW292:CW304" si="997">CV292*20</f>
        <v>2.56</v>
      </c>
      <c r="CX292" s="2">
        <f t="shared" ref="CX292:CX304" si="998">CX291+CW292</f>
        <v>6.13</v>
      </c>
      <c r="CY292" s="2">
        <f t="shared" si="966"/>
        <v>1.08</v>
      </c>
      <c r="DC292">
        <v>50</v>
      </c>
      <c r="DD292" s="1">
        <v>0.11800000000000001</v>
      </c>
      <c r="DE292" s="2">
        <f t="shared" ref="DE292:DE304" si="999">DD292*20</f>
        <v>2.3600000000000003</v>
      </c>
      <c r="DF292" s="2">
        <f t="shared" ref="DF292:DF304" si="1000">DF291+DE292</f>
        <v>4.76</v>
      </c>
      <c r="DG292" s="2">
        <f t="shared" si="967"/>
        <v>1.37</v>
      </c>
      <c r="DK292">
        <v>50</v>
      </c>
      <c r="DL292" s="1">
        <v>0.11600000000000002</v>
      </c>
      <c r="DM292" s="2">
        <f t="shared" ref="DM292:DM304" si="1001">DL292*20</f>
        <v>2.3200000000000003</v>
      </c>
      <c r="DN292" s="2">
        <f t="shared" ref="DN292:DN304" si="1002">DN291+DM292</f>
        <v>5.1100000000000003</v>
      </c>
      <c r="DO292" s="2">
        <f t="shared" si="968"/>
        <v>-0.35000000000000053</v>
      </c>
      <c r="DS292">
        <v>50</v>
      </c>
      <c r="DT292" s="1">
        <v>0.11600000000000002</v>
      </c>
      <c r="DU292" s="2">
        <f t="shared" ref="DU292:DU304" si="1003">DT292*20</f>
        <v>2.3200000000000003</v>
      </c>
      <c r="DV292" s="2">
        <f t="shared" ref="DV292:DV304" si="1004">DV291+DU292</f>
        <v>5.1100000000000003</v>
      </c>
      <c r="DW292" s="2">
        <f t="shared" si="969"/>
        <v>0</v>
      </c>
    </row>
    <row r="293" spans="1:127" x14ac:dyDescent="0.2">
      <c r="C293">
        <v>70</v>
      </c>
      <c r="D293" s="1">
        <v>0.23499999999999999</v>
      </c>
      <c r="E293" s="2">
        <f t="shared" si="970"/>
        <v>4.6999999999999993</v>
      </c>
      <c r="F293" s="2">
        <f t="shared" si="971"/>
        <v>15.879999999999999</v>
      </c>
      <c r="G293" s="2">
        <f t="shared" si="954"/>
        <v>-15.879999999999999</v>
      </c>
      <c r="K293">
        <v>70</v>
      </c>
      <c r="L293" s="1">
        <v>0</v>
      </c>
      <c r="M293" s="2">
        <f t="shared" si="972"/>
        <v>0</v>
      </c>
      <c r="N293" s="2">
        <f t="shared" si="973"/>
        <v>0</v>
      </c>
      <c r="O293" s="2">
        <f t="shared" si="955"/>
        <v>15.879999999999999</v>
      </c>
      <c r="S293">
        <v>70</v>
      </c>
      <c r="T293" s="1">
        <v>0</v>
      </c>
      <c r="U293" s="2">
        <f t="shared" si="974"/>
        <v>0</v>
      </c>
      <c r="V293" s="2">
        <f t="shared" si="975"/>
        <v>0</v>
      </c>
      <c r="W293" s="2">
        <f t="shared" si="956"/>
        <v>0</v>
      </c>
      <c r="AA293">
        <v>70</v>
      </c>
      <c r="AB293" s="1">
        <v>0</v>
      </c>
      <c r="AC293" s="2">
        <f t="shared" si="976"/>
        <v>0</v>
      </c>
      <c r="AD293" s="2">
        <f t="shared" si="977"/>
        <v>0</v>
      </c>
      <c r="AE293" s="2">
        <f t="shared" si="957"/>
        <v>0</v>
      </c>
      <c r="AI293">
        <v>70</v>
      </c>
      <c r="AJ293" s="1">
        <v>0</v>
      </c>
      <c r="AK293" s="2">
        <f t="shared" si="978"/>
        <v>0</v>
      </c>
      <c r="AL293" s="2">
        <f t="shared" si="979"/>
        <v>0</v>
      </c>
      <c r="AM293" s="2">
        <f t="shared" si="958"/>
        <v>0</v>
      </c>
      <c r="AQ293">
        <v>70</v>
      </c>
      <c r="AR293" s="1">
        <v>0</v>
      </c>
      <c r="AS293" s="2">
        <f t="shared" si="980"/>
        <v>0</v>
      </c>
      <c r="AT293" s="2">
        <f t="shared" si="981"/>
        <v>0</v>
      </c>
      <c r="AU293" s="2">
        <f t="shared" si="959"/>
        <v>0</v>
      </c>
      <c r="AY293">
        <v>70</v>
      </c>
      <c r="AZ293" s="1">
        <v>0.193</v>
      </c>
      <c r="BA293" s="2">
        <f t="shared" si="982"/>
        <v>3.8600000000000003</v>
      </c>
      <c r="BB293" s="2">
        <f t="shared" si="983"/>
        <v>10.690000000000001</v>
      </c>
      <c r="BC293" s="2">
        <f t="shared" si="960"/>
        <v>5.1899999999999977</v>
      </c>
      <c r="BG293">
        <v>70</v>
      </c>
      <c r="BH293" s="1">
        <v>0.21600000000000003</v>
      </c>
      <c r="BI293" s="2">
        <f t="shared" si="984"/>
        <v>4.32</v>
      </c>
      <c r="BJ293" s="2">
        <f t="shared" si="985"/>
        <v>15.02</v>
      </c>
      <c r="BK293" s="2">
        <f t="shared" si="961"/>
        <v>-4.3299999999999983</v>
      </c>
      <c r="BM293" s="1">
        <f t="shared" si="986"/>
        <v>0.22100000000000003</v>
      </c>
      <c r="BO293">
        <v>70</v>
      </c>
      <c r="BP293" s="1">
        <v>0</v>
      </c>
      <c r="BQ293" s="2">
        <f t="shared" si="987"/>
        <v>0</v>
      </c>
      <c r="BR293" s="2">
        <f t="shared" si="988"/>
        <v>0</v>
      </c>
      <c r="BS293" s="2">
        <f t="shared" si="962"/>
        <v>15.02</v>
      </c>
      <c r="BW293">
        <v>70</v>
      </c>
      <c r="BX293" s="1">
        <v>0.18900000000000003</v>
      </c>
      <c r="BY293" s="2">
        <f t="shared" si="989"/>
        <v>3.7800000000000007</v>
      </c>
      <c r="BZ293" s="2">
        <f t="shared" si="990"/>
        <v>11.49</v>
      </c>
      <c r="CA293" s="2">
        <f t="shared" si="963"/>
        <v>3.5299999999999994</v>
      </c>
      <c r="CC293" s="1">
        <f t="shared" si="991"/>
        <v>0.19200000000000003</v>
      </c>
      <c r="CE293">
        <v>70</v>
      </c>
      <c r="CF293" s="1">
        <v>0.161</v>
      </c>
      <c r="CG293" s="2">
        <f t="shared" si="992"/>
        <v>3.22</v>
      </c>
      <c r="CH293" s="2">
        <f t="shared" si="993"/>
        <v>9.23</v>
      </c>
      <c r="CI293" s="2">
        <f t="shared" si="964"/>
        <v>2.2599999999999998</v>
      </c>
      <c r="CM293">
        <v>70</v>
      </c>
      <c r="CN293" s="1">
        <v>0.152</v>
      </c>
      <c r="CO293" s="2">
        <f t="shared" si="994"/>
        <v>3.04</v>
      </c>
      <c r="CP293" s="2">
        <f t="shared" si="995"/>
        <v>10.25</v>
      </c>
      <c r="CQ293" s="2">
        <f t="shared" si="965"/>
        <v>-1.0199999999999996</v>
      </c>
      <c r="CS293" s="1">
        <f t="shared" si="996"/>
        <v>0.14899999999999999</v>
      </c>
      <c r="CU293">
        <v>70</v>
      </c>
      <c r="CV293" s="1">
        <v>0.153</v>
      </c>
      <c r="CW293" s="2">
        <f t="shared" si="997"/>
        <v>3.06</v>
      </c>
      <c r="CX293" s="2">
        <f t="shared" si="998"/>
        <v>9.19</v>
      </c>
      <c r="CY293" s="2">
        <f t="shared" si="966"/>
        <v>1.0600000000000005</v>
      </c>
      <c r="DC293">
        <v>70</v>
      </c>
      <c r="DD293" s="1">
        <v>0.14400000000000002</v>
      </c>
      <c r="DE293" s="2">
        <f t="shared" si="999"/>
        <v>2.8800000000000003</v>
      </c>
      <c r="DF293" s="2">
        <f t="shared" si="1000"/>
        <v>7.6400000000000006</v>
      </c>
      <c r="DG293" s="2">
        <f t="shared" si="967"/>
        <v>1.5499999999999989</v>
      </c>
      <c r="DK293">
        <v>70</v>
      </c>
      <c r="DL293" s="1">
        <v>0.14400000000000002</v>
      </c>
      <c r="DM293" s="2">
        <f t="shared" si="1001"/>
        <v>2.8800000000000003</v>
      </c>
      <c r="DN293" s="2">
        <f t="shared" si="1002"/>
        <v>7.99</v>
      </c>
      <c r="DO293" s="2">
        <f t="shared" si="968"/>
        <v>-0.34999999999999964</v>
      </c>
      <c r="DS293">
        <v>70</v>
      </c>
      <c r="DT293" s="1">
        <v>0.14400000000000002</v>
      </c>
      <c r="DU293" s="2">
        <f t="shared" si="1003"/>
        <v>2.8800000000000003</v>
      </c>
      <c r="DV293" s="2">
        <f t="shared" si="1004"/>
        <v>7.99</v>
      </c>
      <c r="DW293" s="2">
        <f t="shared" si="969"/>
        <v>0</v>
      </c>
    </row>
    <row r="294" spans="1:127" x14ac:dyDescent="0.2">
      <c r="C294">
        <v>90</v>
      </c>
      <c r="D294" s="1">
        <v>0.22800000000000001</v>
      </c>
      <c r="E294" s="2">
        <f t="shared" si="970"/>
        <v>4.5600000000000005</v>
      </c>
      <c r="F294" s="2">
        <f t="shared" si="971"/>
        <v>20.439999999999998</v>
      </c>
      <c r="G294" s="2">
        <f t="shared" si="954"/>
        <v>-20.439999999999998</v>
      </c>
      <c r="K294">
        <v>90</v>
      </c>
      <c r="L294" s="1">
        <v>0</v>
      </c>
      <c r="M294" s="2">
        <f t="shared" si="972"/>
        <v>0</v>
      </c>
      <c r="N294" s="2">
        <f t="shared" si="973"/>
        <v>0</v>
      </c>
      <c r="O294" s="2">
        <f t="shared" si="955"/>
        <v>20.439999999999998</v>
      </c>
      <c r="S294">
        <v>90</v>
      </c>
      <c r="T294" s="1">
        <v>0</v>
      </c>
      <c r="U294" s="2">
        <f t="shared" si="974"/>
        <v>0</v>
      </c>
      <c r="V294" s="2">
        <f t="shared" si="975"/>
        <v>0</v>
      </c>
      <c r="W294" s="2">
        <f t="shared" si="956"/>
        <v>0</v>
      </c>
      <c r="AA294">
        <v>90</v>
      </c>
      <c r="AB294" s="1">
        <v>0</v>
      </c>
      <c r="AC294" s="2">
        <f t="shared" si="976"/>
        <v>0</v>
      </c>
      <c r="AD294" s="2">
        <f t="shared" si="977"/>
        <v>0</v>
      </c>
      <c r="AE294" s="2">
        <f t="shared" si="957"/>
        <v>0</v>
      </c>
      <c r="AI294">
        <v>90</v>
      </c>
      <c r="AJ294" s="1">
        <v>0</v>
      </c>
      <c r="AK294" s="2">
        <f t="shared" si="978"/>
        <v>0</v>
      </c>
      <c r="AL294" s="2">
        <f t="shared" si="979"/>
        <v>0</v>
      </c>
      <c r="AM294" s="2">
        <f t="shared" si="958"/>
        <v>0</v>
      </c>
      <c r="AQ294">
        <v>90</v>
      </c>
      <c r="AR294" s="1">
        <v>0</v>
      </c>
      <c r="AS294" s="2">
        <f t="shared" si="980"/>
        <v>0</v>
      </c>
      <c r="AT294" s="2">
        <f t="shared" si="981"/>
        <v>0</v>
      </c>
      <c r="AU294" s="2">
        <f t="shared" si="959"/>
        <v>0</v>
      </c>
      <c r="AY294">
        <v>90</v>
      </c>
      <c r="AZ294" s="1">
        <v>0.19900000000000001</v>
      </c>
      <c r="BA294" s="2">
        <f t="shared" si="982"/>
        <v>3.9800000000000004</v>
      </c>
      <c r="BB294" s="2">
        <f t="shared" si="983"/>
        <v>14.670000000000002</v>
      </c>
      <c r="BC294" s="2">
        <f t="shared" si="960"/>
        <v>5.769999999999996</v>
      </c>
      <c r="BG294">
        <v>90</v>
      </c>
      <c r="BH294" s="1">
        <v>0.19800000000000001</v>
      </c>
      <c r="BI294" s="2">
        <f t="shared" si="984"/>
        <v>3.96</v>
      </c>
      <c r="BJ294" s="2">
        <f t="shared" si="985"/>
        <v>18.98</v>
      </c>
      <c r="BK294" s="2">
        <f t="shared" si="961"/>
        <v>-4.3099999999999987</v>
      </c>
      <c r="BM294" s="1">
        <f t="shared" si="986"/>
        <v>0.20300000000000001</v>
      </c>
      <c r="BO294">
        <v>90</v>
      </c>
      <c r="BP294" s="1">
        <v>0</v>
      </c>
      <c r="BQ294" s="2">
        <f t="shared" si="987"/>
        <v>0</v>
      </c>
      <c r="BR294" s="2">
        <f t="shared" si="988"/>
        <v>0</v>
      </c>
      <c r="BS294" s="2">
        <f t="shared" si="962"/>
        <v>18.98</v>
      </c>
      <c r="BW294">
        <v>90</v>
      </c>
      <c r="BX294" s="1">
        <v>0.191</v>
      </c>
      <c r="BY294" s="2">
        <f t="shared" si="989"/>
        <v>3.8200000000000003</v>
      </c>
      <c r="BZ294" s="2">
        <f t="shared" si="990"/>
        <v>15.31</v>
      </c>
      <c r="CA294" s="2">
        <f t="shared" si="963"/>
        <v>3.67</v>
      </c>
      <c r="CC294" s="1">
        <f t="shared" si="991"/>
        <v>0.19400000000000001</v>
      </c>
      <c r="CE294">
        <v>90</v>
      </c>
      <c r="CF294" s="1">
        <v>0.17199999999999999</v>
      </c>
      <c r="CG294" s="2">
        <f t="shared" si="992"/>
        <v>3.4399999999999995</v>
      </c>
      <c r="CH294" s="2">
        <f t="shared" si="993"/>
        <v>12.67</v>
      </c>
      <c r="CI294" s="2">
        <f t="shared" si="964"/>
        <v>2.6400000000000006</v>
      </c>
      <c r="CM294">
        <v>90</v>
      </c>
      <c r="CN294" s="1">
        <v>0.16100000000000003</v>
      </c>
      <c r="CO294" s="2">
        <f t="shared" si="994"/>
        <v>3.2200000000000006</v>
      </c>
      <c r="CP294" s="2">
        <f t="shared" si="995"/>
        <v>13.47</v>
      </c>
      <c r="CQ294" s="2">
        <f t="shared" si="965"/>
        <v>-0.80000000000000071</v>
      </c>
      <c r="CS294" s="1">
        <f t="shared" si="996"/>
        <v>0.15800000000000003</v>
      </c>
      <c r="CU294">
        <v>90</v>
      </c>
      <c r="CV294" s="1">
        <v>0.16</v>
      </c>
      <c r="CW294" s="2">
        <f t="shared" si="997"/>
        <v>3.2</v>
      </c>
      <c r="CX294" s="2">
        <f t="shared" si="998"/>
        <v>12.39</v>
      </c>
      <c r="CY294" s="2">
        <f t="shared" si="966"/>
        <v>1.08</v>
      </c>
      <c r="DC294">
        <v>90</v>
      </c>
      <c r="DD294" s="1">
        <v>0.14899999999999999</v>
      </c>
      <c r="DE294" s="2">
        <f t="shared" si="999"/>
        <v>2.98</v>
      </c>
      <c r="DF294" s="2">
        <f t="shared" si="1000"/>
        <v>10.620000000000001</v>
      </c>
      <c r="DG294" s="2">
        <f t="shared" si="967"/>
        <v>1.7699999999999996</v>
      </c>
      <c r="DK294">
        <v>90</v>
      </c>
      <c r="DL294" s="1">
        <v>0.14600000000000002</v>
      </c>
      <c r="DM294" s="2">
        <f t="shared" si="1001"/>
        <v>2.9200000000000004</v>
      </c>
      <c r="DN294" s="2">
        <f t="shared" si="1002"/>
        <v>10.91</v>
      </c>
      <c r="DO294" s="2">
        <f t="shared" si="968"/>
        <v>-0.28999999999999915</v>
      </c>
      <c r="DS294">
        <v>90</v>
      </c>
      <c r="DT294" s="1">
        <v>0.14600000000000002</v>
      </c>
      <c r="DU294" s="2">
        <f t="shared" si="1003"/>
        <v>2.9200000000000004</v>
      </c>
      <c r="DV294" s="2">
        <f t="shared" si="1004"/>
        <v>10.91</v>
      </c>
      <c r="DW294" s="2">
        <f t="shared" si="969"/>
        <v>0</v>
      </c>
    </row>
    <row r="295" spans="1:127" x14ac:dyDescent="0.2">
      <c r="C295">
        <v>110</v>
      </c>
      <c r="D295" s="1">
        <v>0.218</v>
      </c>
      <c r="E295" s="2">
        <f t="shared" si="970"/>
        <v>4.3600000000000003</v>
      </c>
      <c r="F295" s="2">
        <f t="shared" si="971"/>
        <v>24.799999999999997</v>
      </c>
      <c r="G295" s="2">
        <f t="shared" si="954"/>
        <v>-24.799999999999997</v>
      </c>
      <c r="K295">
        <v>110</v>
      </c>
      <c r="L295" s="1">
        <v>0</v>
      </c>
      <c r="M295" s="2">
        <f t="shared" si="972"/>
        <v>0</v>
      </c>
      <c r="N295" s="2">
        <f t="shared" si="973"/>
        <v>0</v>
      </c>
      <c r="O295" s="2">
        <f t="shared" si="955"/>
        <v>24.799999999999997</v>
      </c>
      <c r="S295">
        <v>110</v>
      </c>
      <c r="T295" s="1">
        <v>0</v>
      </c>
      <c r="U295" s="2">
        <f t="shared" si="974"/>
        <v>0</v>
      </c>
      <c r="V295" s="2">
        <f t="shared" si="975"/>
        <v>0</v>
      </c>
      <c r="W295" s="2">
        <f t="shared" si="956"/>
        <v>0</v>
      </c>
      <c r="AA295">
        <v>110</v>
      </c>
      <c r="AB295" s="1">
        <v>0</v>
      </c>
      <c r="AC295" s="2">
        <f t="shared" si="976"/>
        <v>0</v>
      </c>
      <c r="AD295" s="2">
        <f t="shared" si="977"/>
        <v>0</v>
      </c>
      <c r="AE295" s="2">
        <f t="shared" si="957"/>
        <v>0</v>
      </c>
      <c r="AI295">
        <v>110</v>
      </c>
      <c r="AJ295" s="1">
        <v>0</v>
      </c>
      <c r="AK295" s="2">
        <f t="shared" si="978"/>
        <v>0</v>
      </c>
      <c r="AL295" s="2">
        <f t="shared" si="979"/>
        <v>0</v>
      </c>
      <c r="AM295" s="2">
        <f t="shared" si="958"/>
        <v>0</v>
      </c>
      <c r="AQ295">
        <v>110</v>
      </c>
      <c r="AR295" s="1">
        <v>0</v>
      </c>
      <c r="AS295" s="2">
        <f t="shared" si="980"/>
        <v>0</v>
      </c>
      <c r="AT295" s="2">
        <f t="shared" si="981"/>
        <v>0</v>
      </c>
      <c r="AU295" s="2">
        <f t="shared" si="959"/>
        <v>0</v>
      </c>
      <c r="AY295">
        <v>110</v>
      </c>
      <c r="AZ295" s="1">
        <v>0.19800000000000001</v>
      </c>
      <c r="BA295" s="2">
        <f t="shared" si="982"/>
        <v>3.96</v>
      </c>
      <c r="BB295" s="2">
        <f t="shared" si="983"/>
        <v>18.630000000000003</v>
      </c>
      <c r="BC295" s="2">
        <f t="shared" si="960"/>
        <v>6.1699999999999946</v>
      </c>
      <c r="BG295">
        <v>110</v>
      </c>
      <c r="BH295" s="1">
        <v>0.19400000000000003</v>
      </c>
      <c r="BI295" s="2">
        <f t="shared" si="984"/>
        <v>3.8800000000000008</v>
      </c>
      <c r="BJ295" s="2">
        <f t="shared" si="985"/>
        <v>22.86</v>
      </c>
      <c r="BK295" s="2">
        <f t="shared" si="961"/>
        <v>-4.2299999999999969</v>
      </c>
      <c r="BM295" s="1">
        <f t="shared" si="986"/>
        <v>0.19900000000000004</v>
      </c>
      <c r="BO295">
        <v>110</v>
      </c>
      <c r="BP295" s="1">
        <v>0</v>
      </c>
      <c r="BQ295" s="2">
        <f t="shared" si="987"/>
        <v>0</v>
      </c>
      <c r="BR295" s="2">
        <f t="shared" si="988"/>
        <v>0</v>
      </c>
      <c r="BS295" s="2">
        <f t="shared" si="962"/>
        <v>22.86</v>
      </c>
      <c r="BW295">
        <v>110</v>
      </c>
      <c r="BX295" s="1">
        <v>0.18200000000000002</v>
      </c>
      <c r="BY295" s="2">
        <f t="shared" si="989"/>
        <v>3.6400000000000006</v>
      </c>
      <c r="BZ295" s="2">
        <f t="shared" si="990"/>
        <v>18.950000000000003</v>
      </c>
      <c r="CA295" s="2">
        <f t="shared" si="963"/>
        <v>3.9099999999999966</v>
      </c>
      <c r="CC295" s="1">
        <f t="shared" si="991"/>
        <v>0.18500000000000003</v>
      </c>
      <c r="CE295">
        <v>110</v>
      </c>
      <c r="CF295" s="1">
        <v>0.17</v>
      </c>
      <c r="CG295" s="2">
        <f t="shared" si="992"/>
        <v>3.4000000000000004</v>
      </c>
      <c r="CH295" s="2">
        <f t="shared" si="993"/>
        <v>16.07</v>
      </c>
      <c r="CI295" s="2">
        <f t="shared" si="964"/>
        <v>2.8800000000000026</v>
      </c>
      <c r="CM295">
        <v>110</v>
      </c>
      <c r="CN295" s="1">
        <v>0.159</v>
      </c>
      <c r="CO295" s="2">
        <f t="shared" si="994"/>
        <v>3.18</v>
      </c>
      <c r="CP295" s="2">
        <f t="shared" si="995"/>
        <v>16.650000000000002</v>
      </c>
      <c r="CQ295" s="2">
        <f t="shared" si="965"/>
        <v>-0.58000000000000185</v>
      </c>
      <c r="CS295" s="1">
        <f t="shared" si="996"/>
        <v>0.156</v>
      </c>
      <c r="CU295">
        <v>110</v>
      </c>
      <c r="CV295" s="1">
        <v>0.159</v>
      </c>
      <c r="CW295" s="2">
        <f t="shared" si="997"/>
        <v>3.18</v>
      </c>
      <c r="CX295" s="2">
        <f t="shared" si="998"/>
        <v>15.57</v>
      </c>
      <c r="CY295" s="2">
        <f t="shared" si="966"/>
        <v>1.0800000000000018</v>
      </c>
      <c r="DC295">
        <v>110</v>
      </c>
      <c r="DD295" s="1">
        <v>0.14800000000000002</v>
      </c>
      <c r="DE295" s="2">
        <f t="shared" si="999"/>
        <v>2.9600000000000004</v>
      </c>
      <c r="DF295" s="2">
        <f t="shared" si="1000"/>
        <v>13.580000000000002</v>
      </c>
      <c r="DG295" s="2">
        <f t="shared" si="967"/>
        <v>1.9899999999999984</v>
      </c>
      <c r="DK295">
        <v>110</v>
      </c>
      <c r="DL295" s="1">
        <v>0.14600000000000002</v>
      </c>
      <c r="DM295" s="2">
        <f t="shared" si="1001"/>
        <v>2.9200000000000004</v>
      </c>
      <c r="DN295" s="2">
        <f t="shared" si="1002"/>
        <v>13.83</v>
      </c>
      <c r="DO295" s="2">
        <f t="shared" si="968"/>
        <v>-0.24999999999999822</v>
      </c>
      <c r="DS295">
        <v>110</v>
      </c>
      <c r="DT295" s="1">
        <v>0.14600000000000002</v>
      </c>
      <c r="DU295" s="2">
        <f t="shared" si="1003"/>
        <v>2.9200000000000004</v>
      </c>
      <c r="DV295" s="2">
        <f t="shared" si="1004"/>
        <v>13.83</v>
      </c>
      <c r="DW295" s="2">
        <f t="shared" si="969"/>
        <v>0</v>
      </c>
    </row>
    <row r="296" spans="1:127" x14ac:dyDescent="0.2">
      <c r="C296">
        <v>130</v>
      </c>
      <c r="D296" s="1">
        <v>0.21299999999999999</v>
      </c>
      <c r="E296" s="2">
        <f t="shared" si="970"/>
        <v>4.26</v>
      </c>
      <c r="F296" s="2">
        <f t="shared" si="971"/>
        <v>29.059999999999995</v>
      </c>
      <c r="G296" s="2">
        <f t="shared" si="954"/>
        <v>-29.059999999999995</v>
      </c>
      <c r="K296">
        <v>130</v>
      </c>
      <c r="L296" s="1">
        <v>0</v>
      </c>
      <c r="M296" s="2">
        <f t="shared" si="972"/>
        <v>0</v>
      </c>
      <c r="N296" s="2">
        <f t="shared" si="973"/>
        <v>0</v>
      </c>
      <c r="O296" s="2">
        <f t="shared" si="955"/>
        <v>29.059999999999995</v>
      </c>
      <c r="S296">
        <v>130</v>
      </c>
      <c r="T296" s="1">
        <v>0</v>
      </c>
      <c r="U296" s="2">
        <f t="shared" si="974"/>
        <v>0</v>
      </c>
      <c r="V296" s="2">
        <f t="shared" si="975"/>
        <v>0</v>
      </c>
      <c r="W296" s="2">
        <f t="shared" si="956"/>
        <v>0</v>
      </c>
      <c r="AA296">
        <v>130</v>
      </c>
      <c r="AB296" s="1">
        <v>0</v>
      </c>
      <c r="AC296" s="2">
        <f t="shared" si="976"/>
        <v>0</v>
      </c>
      <c r="AD296" s="2">
        <f t="shared" si="977"/>
        <v>0</v>
      </c>
      <c r="AE296" s="2">
        <f t="shared" si="957"/>
        <v>0</v>
      </c>
      <c r="AI296">
        <v>130</v>
      </c>
      <c r="AJ296" s="1">
        <v>0</v>
      </c>
      <c r="AK296" s="2">
        <f t="shared" si="978"/>
        <v>0</v>
      </c>
      <c r="AL296" s="2">
        <f t="shared" si="979"/>
        <v>0</v>
      </c>
      <c r="AM296" s="2">
        <f t="shared" si="958"/>
        <v>0</v>
      </c>
      <c r="AQ296">
        <v>130</v>
      </c>
      <c r="AR296" s="1">
        <v>0</v>
      </c>
      <c r="AS296" s="2">
        <f t="shared" si="980"/>
        <v>0</v>
      </c>
      <c r="AT296" s="2">
        <f t="shared" si="981"/>
        <v>0</v>
      </c>
      <c r="AU296" s="2">
        <f t="shared" si="959"/>
        <v>0</v>
      </c>
      <c r="AY296">
        <v>130</v>
      </c>
      <c r="AZ296" s="1">
        <v>0.20100000000000001</v>
      </c>
      <c r="BA296" s="2">
        <f t="shared" si="982"/>
        <v>4.0200000000000005</v>
      </c>
      <c r="BB296" s="2">
        <f t="shared" si="983"/>
        <v>22.650000000000002</v>
      </c>
      <c r="BC296" s="2">
        <f t="shared" si="960"/>
        <v>6.409999999999993</v>
      </c>
      <c r="BG296">
        <v>130</v>
      </c>
      <c r="BH296" s="1">
        <v>0.2</v>
      </c>
      <c r="BI296" s="2">
        <f t="shared" si="984"/>
        <v>4</v>
      </c>
      <c r="BJ296" s="2">
        <f t="shared" si="985"/>
        <v>26.86</v>
      </c>
      <c r="BK296" s="2">
        <f t="shared" si="961"/>
        <v>-4.2099999999999973</v>
      </c>
      <c r="BM296" s="1">
        <f t="shared" si="986"/>
        <v>0.20500000000000002</v>
      </c>
      <c r="BO296">
        <v>130</v>
      </c>
      <c r="BP296" s="1">
        <v>0</v>
      </c>
      <c r="BQ296" s="2">
        <f t="shared" si="987"/>
        <v>0</v>
      </c>
      <c r="BR296" s="2">
        <f t="shared" si="988"/>
        <v>0</v>
      </c>
      <c r="BS296" s="2">
        <f t="shared" si="962"/>
        <v>26.86</v>
      </c>
      <c r="BW296">
        <v>130</v>
      </c>
      <c r="BX296" s="1">
        <v>0.19600000000000001</v>
      </c>
      <c r="BY296" s="2">
        <f t="shared" si="989"/>
        <v>3.92</v>
      </c>
      <c r="BZ296" s="2">
        <f t="shared" si="990"/>
        <v>22.870000000000005</v>
      </c>
      <c r="CA296" s="2">
        <f t="shared" si="963"/>
        <v>3.9899999999999949</v>
      </c>
      <c r="CC296" s="1">
        <f t="shared" si="991"/>
        <v>0.19900000000000001</v>
      </c>
      <c r="CE296">
        <v>130</v>
      </c>
      <c r="CF296" s="1">
        <v>0.182</v>
      </c>
      <c r="CG296" s="2">
        <f t="shared" si="992"/>
        <v>3.6399999999999997</v>
      </c>
      <c r="CH296" s="2">
        <f t="shared" si="993"/>
        <v>19.71</v>
      </c>
      <c r="CI296" s="2">
        <f t="shared" si="964"/>
        <v>3.1600000000000037</v>
      </c>
      <c r="CM296">
        <v>130</v>
      </c>
      <c r="CN296" s="1">
        <v>0.16700000000000001</v>
      </c>
      <c r="CO296" s="2">
        <f t="shared" si="994"/>
        <v>3.3400000000000003</v>
      </c>
      <c r="CP296" s="2">
        <f t="shared" si="995"/>
        <v>19.990000000000002</v>
      </c>
      <c r="CQ296" s="2">
        <f t="shared" si="965"/>
        <v>-0.28000000000000114</v>
      </c>
      <c r="CS296" s="1">
        <f t="shared" si="996"/>
        <v>0.16400000000000001</v>
      </c>
      <c r="CU296">
        <v>130</v>
      </c>
      <c r="CV296" s="1">
        <v>0.16800000000000001</v>
      </c>
      <c r="CW296" s="2">
        <f t="shared" si="997"/>
        <v>3.3600000000000003</v>
      </c>
      <c r="CX296" s="2">
        <f t="shared" si="998"/>
        <v>18.93</v>
      </c>
      <c r="CY296" s="2">
        <f t="shared" si="966"/>
        <v>1.0600000000000023</v>
      </c>
      <c r="DC296">
        <v>130</v>
      </c>
      <c r="DD296" s="1">
        <v>0.158</v>
      </c>
      <c r="DE296" s="2">
        <f t="shared" si="999"/>
        <v>3.16</v>
      </c>
      <c r="DF296" s="2">
        <f t="shared" si="1000"/>
        <v>16.740000000000002</v>
      </c>
      <c r="DG296" s="2">
        <f t="shared" si="967"/>
        <v>2.1899999999999977</v>
      </c>
      <c r="DK296">
        <v>130</v>
      </c>
      <c r="DL296" s="1">
        <v>0.154</v>
      </c>
      <c r="DM296" s="2">
        <f t="shared" si="1001"/>
        <v>3.08</v>
      </c>
      <c r="DN296" s="2">
        <f t="shared" si="1002"/>
        <v>16.91</v>
      </c>
      <c r="DO296" s="2">
        <f t="shared" si="968"/>
        <v>-0.16999999999999815</v>
      </c>
      <c r="DS296">
        <v>130</v>
      </c>
      <c r="DT296" s="1">
        <v>0.154</v>
      </c>
      <c r="DU296" s="2">
        <f t="shared" si="1003"/>
        <v>3.08</v>
      </c>
      <c r="DV296" s="2">
        <f t="shared" si="1004"/>
        <v>16.91</v>
      </c>
      <c r="DW296" s="2">
        <f t="shared" si="969"/>
        <v>0</v>
      </c>
    </row>
    <row r="297" spans="1:127" x14ac:dyDescent="0.2">
      <c r="C297">
        <v>150</v>
      </c>
      <c r="D297" s="1">
        <v>0.21700000000000003</v>
      </c>
      <c r="E297" s="2">
        <f t="shared" si="970"/>
        <v>4.3400000000000007</v>
      </c>
      <c r="F297" s="2">
        <f t="shared" si="971"/>
        <v>33.4</v>
      </c>
      <c r="G297" s="2">
        <f t="shared" si="954"/>
        <v>-33.4</v>
      </c>
      <c r="K297">
        <v>150</v>
      </c>
      <c r="L297" s="1">
        <v>0</v>
      </c>
      <c r="M297" s="2">
        <f t="shared" si="972"/>
        <v>0</v>
      </c>
      <c r="N297" s="2">
        <f t="shared" si="973"/>
        <v>0</v>
      </c>
      <c r="O297" s="2">
        <f t="shared" si="955"/>
        <v>33.4</v>
      </c>
      <c r="S297">
        <v>150</v>
      </c>
      <c r="T297" s="1">
        <v>0</v>
      </c>
      <c r="U297" s="2">
        <f t="shared" si="974"/>
        <v>0</v>
      </c>
      <c r="V297" s="2">
        <f t="shared" si="975"/>
        <v>0</v>
      </c>
      <c r="W297" s="2">
        <f t="shared" si="956"/>
        <v>0</v>
      </c>
      <c r="AA297">
        <v>150</v>
      </c>
      <c r="AB297" s="1">
        <v>0</v>
      </c>
      <c r="AC297" s="2">
        <f t="shared" si="976"/>
        <v>0</v>
      </c>
      <c r="AD297" s="2">
        <f t="shared" si="977"/>
        <v>0</v>
      </c>
      <c r="AE297" s="2">
        <f t="shared" si="957"/>
        <v>0</v>
      </c>
      <c r="AI297">
        <v>150</v>
      </c>
      <c r="AJ297" s="1">
        <v>0</v>
      </c>
      <c r="AK297" s="2">
        <f t="shared" si="978"/>
        <v>0</v>
      </c>
      <c r="AL297" s="2">
        <f t="shared" si="979"/>
        <v>0</v>
      </c>
      <c r="AM297" s="2">
        <f t="shared" si="958"/>
        <v>0</v>
      </c>
      <c r="AQ297">
        <v>150</v>
      </c>
      <c r="AR297" s="1">
        <v>0</v>
      </c>
      <c r="AS297" s="2">
        <f t="shared" si="980"/>
        <v>0</v>
      </c>
      <c r="AT297" s="2">
        <f t="shared" si="981"/>
        <v>0</v>
      </c>
      <c r="AU297" s="2">
        <f t="shared" si="959"/>
        <v>0</v>
      </c>
      <c r="AY297">
        <v>150</v>
      </c>
      <c r="AZ297" s="1">
        <v>0.21199999999999999</v>
      </c>
      <c r="BA297" s="2">
        <f t="shared" si="982"/>
        <v>4.24</v>
      </c>
      <c r="BB297" s="2">
        <f t="shared" si="983"/>
        <v>26.89</v>
      </c>
      <c r="BC297" s="2">
        <f t="shared" si="960"/>
        <v>6.509999999999998</v>
      </c>
      <c r="BG297">
        <v>150</v>
      </c>
      <c r="BH297" s="1">
        <v>0.21400000000000002</v>
      </c>
      <c r="BI297" s="2">
        <f t="shared" si="984"/>
        <v>4.28</v>
      </c>
      <c r="BJ297" s="2">
        <f t="shared" si="985"/>
        <v>31.14</v>
      </c>
      <c r="BK297" s="2">
        <f t="shared" si="961"/>
        <v>-4.25</v>
      </c>
      <c r="BM297" s="1">
        <f t="shared" si="986"/>
        <v>0.21900000000000003</v>
      </c>
      <c r="BO297">
        <v>150</v>
      </c>
      <c r="BP297" s="1">
        <v>0</v>
      </c>
      <c r="BQ297" s="2">
        <f t="shared" si="987"/>
        <v>0</v>
      </c>
      <c r="BR297" s="2">
        <f t="shared" si="988"/>
        <v>0</v>
      </c>
      <c r="BS297" s="2">
        <f t="shared" si="962"/>
        <v>31.14</v>
      </c>
      <c r="BW297">
        <v>150</v>
      </c>
      <c r="BX297" s="1">
        <v>0.21</v>
      </c>
      <c r="BY297" s="2">
        <f t="shared" si="989"/>
        <v>4.2</v>
      </c>
      <c r="BZ297" s="2">
        <f t="shared" si="990"/>
        <v>27.070000000000004</v>
      </c>
      <c r="CA297" s="2">
        <f t="shared" si="963"/>
        <v>4.0699999999999967</v>
      </c>
      <c r="CC297" s="1">
        <f t="shared" si="991"/>
        <v>0.21299999999999999</v>
      </c>
      <c r="CE297">
        <v>150</v>
      </c>
      <c r="CF297" s="1">
        <v>0.20800000000000002</v>
      </c>
      <c r="CG297" s="2">
        <f t="shared" si="992"/>
        <v>4.16</v>
      </c>
      <c r="CH297" s="2">
        <f t="shared" si="993"/>
        <v>23.87</v>
      </c>
      <c r="CI297" s="2">
        <f t="shared" si="964"/>
        <v>3.2000000000000028</v>
      </c>
      <c r="CM297">
        <v>150</v>
      </c>
      <c r="CN297" s="1">
        <v>0.19500000000000001</v>
      </c>
      <c r="CO297" s="2">
        <f t="shared" si="994"/>
        <v>3.9000000000000004</v>
      </c>
      <c r="CP297" s="2">
        <f t="shared" si="995"/>
        <v>23.89</v>
      </c>
      <c r="CQ297" s="2">
        <f t="shared" si="965"/>
        <v>-1.9999999999999574E-2</v>
      </c>
      <c r="CS297" s="1">
        <f t="shared" si="996"/>
        <v>0.192</v>
      </c>
      <c r="CU297">
        <v>150</v>
      </c>
      <c r="CV297" s="1">
        <v>0.193</v>
      </c>
      <c r="CW297" s="2">
        <f t="shared" si="997"/>
        <v>3.8600000000000003</v>
      </c>
      <c r="CX297" s="2">
        <f t="shared" si="998"/>
        <v>22.79</v>
      </c>
      <c r="CY297" s="2">
        <f t="shared" si="966"/>
        <v>1.1000000000000014</v>
      </c>
      <c r="DC297">
        <v>150</v>
      </c>
      <c r="DD297" s="1">
        <v>0.17100000000000001</v>
      </c>
      <c r="DE297" s="2">
        <f t="shared" si="999"/>
        <v>3.4200000000000004</v>
      </c>
      <c r="DF297" s="2">
        <f t="shared" si="1000"/>
        <v>20.160000000000004</v>
      </c>
      <c r="DG297" s="2">
        <f t="shared" si="967"/>
        <v>2.6299999999999955</v>
      </c>
      <c r="DK297">
        <v>150</v>
      </c>
      <c r="DL297" s="1">
        <v>0.16300000000000001</v>
      </c>
      <c r="DM297" s="2">
        <f t="shared" si="1001"/>
        <v>3.2600000000000002</v>
      </c>
      <c r="DN297" s="2">
        <f t="shared" si="1002"/>
        <v>20.170000000000002</v>
      </c>
      <c r="DO297" s="2">
        <f t="shared" si="968"/>
        <v>-9.9999999999980105E-3</v>
      </c>
      <c r="DS297">
        <v>150</v>
      </c>
      <c r="DT297" s="1">
        <v>0.16300000000000001</v>
      </c>
      <c r="DU297" s="2">
        <f t="shared" si="1003"/>
        <v>3.2600000000000002</v>
      </c>
      <c r="DV297" s="2">
        <f t="shared" si="1004"/>
        <v>20.170000000000002</v>
      </c>
      <c r="DW297" s="2">
        <f t="shared" si="969"/>
        <v>0</v>
      </c>
    </row>
    <row r="298" spans="1:127" x14ac:dyDescent="0.2">
      <c r="C298">
        <v>170</v>
      </c>
      <c r="D298" s="1">
        <v>0.20400000000000001</v>
      </c>
      <c r="E298" s="2">
        <f t="shared" si="970"/>
        <v>4.08</v>
      </c>
      <c r="F298" s="2">
        <f t="shared" si="971"/>
        <v>37.479999999999997</v>
      </c>
      <c r="G298" s="2">
        <f t="shared" si="954"/>
        <v>-37.479999999999997</v>
      </c>
      <c r="K298">
        <v>170</v>
      </c>
      <c r="L298" s="1">
        <v>0</v>
      </c>
      <c r="M298" s="2">
        <f t="shared" si="972"/>
        <v>0</v>
      </c>
      <c r="N298" s="2">
        <f t="shared" si="973"/>
        <v>0</v>
      </c>
      <c r="O298" s="2">
        <f t="shared" si="955"/>
        <v>37.479999999999997</v>
      </c>
      <c r="S298">
        <v>170</v>
      </c>
      <c r="T298" s="1">
        <v>0</v>
      </c>
      <c r="U298" s="2">
        <f t="shared" si="974"/>
        <v>0</v>
      </c>
      <c r="V298" s="2">
        <f t="shared" si="975"/>
        <v>0</v>
      </c>
      <c r="W298" s="2">
        <f t="shared" si="956"/>
        <v>0</v>
      </c>
      <c r="AA298">
        <v>170</v>
      </c>
      <c r="AB298" s="1">
        <v>0</v>
      </c>
      <c r="AC298" s="2">
        <f t="shared" si="976"/>
        <v>0</v>
      </c>
      <c r="AD298" s="2">
        <f t="shared" si="977"/>
        <v>0</v>
      </c>
      <c r="AE298" s="2">
        <f t="shared" si="957"/>
        <v>0</v>
      </c>
      <c r="AI298">
        <v>170</v>
      </c>
      <c r="AJ298" s="1">
        <v>0</v>
      </c>
      <c r="AK298" s="2">
        <f t="shared" si="978"/>
        <v>0</v>
      </c>
      <c r="AL298" s="2">
        <f t="shared" si="979"/>
        <v>0</v>
      </c>
      <c r="AM298" s="2">
        <f t="shared" si="958"/>
        <v>0</v>
      </c>
      <c r="AQ298">
        <v>170</v>
      </c>
      <c r="AR298" s="1">
        <v>0</v>
      </c>
      <c r="AS298" s="2">
        <f t="shared" si="980"/>
        <v>0</v>
      </c>
      <c r="AT298" s="2">
        <f t="shared" si="981"/>
        <v>0</v>
      </c>
      <c r="AU298" s="2">
        <f t="shared" si="959"/>
        <v>0</v>
      </c>
      <c r="AY298">
        <v>170</v>
      </c>
      <c r="AZ298" s="1">
        <v>0.20100000000000001</v>
      </c>
      <c r="BA298" s="2">
        <f t="shared" si="982"/>
        <v>4.0200000000000005</v>
      </c>
      <c r="BB298" s="2">
        <f t="shared" si="983"/>
        <v>30.91</v>
      </c>
      <c r="BC298" s="2">
        <f t="shared" si="960"/>
        <v>6.5699999999999967</v>
      </c>
      <c r="BG298">
        <v>170</v>
      </c>
      <c r="BH298" s="1">
        <v>0.20200000000000004</v>
      </c>
      <c r="BI298" s="2">
        <f t="shared" si="984"/>
        <v>4.0400000000000009</v>
      </c>
      <c r="BJ298" s="2">
        <f t="shared" si="985"/>
        <v>35.18</v>
      </c>
      <c r="BK298" s="2">
        <f t="shared" si="961"/>
        <v>-4.2699999999999996</v>
      </c>
      <c r="BM298" s="1">
        <f t="shared" si="986"/>
        <v>0.20700000000000005</v>
      </c>
      <c r="BO298">
        <v>170</v>
      </c>
      <c r="BP298" s="1">
        <v>0</v>
      </c>
      <c r="BQ298" s="2">
        <f t="shared" si="987"/>
        <v>0</v>
      </c>
      <c r="BR298" s="2">
        <f t="shared" si="988"/>
        <v>0</v>
      </c>
      <c r="BS298" s="2">
        <f t="shared" si="962"/>
        <v>35.18</v>
      </c>
      <c r="BW298">
        <v>170</v>
      </c>
      <c r="BX298" s="1">
        <v>0.20200000000000001</v>
      </c>
      <c r="BY298" s="2">
        <f t="shared" si="989"/>
        <v>4.04</v>
      </c>
      <c r="BZ298" s="2">
        <f t="shared" si="990"/>
        <v>31.110000000000003</v>
      </c>
      <c r="CA298" s="2">
        <f t="shared" si="963"/>
        <v>4.0699999999999967</v>
      </c>
      <c r="CC298" s="1">
        <f t="shared" si="991"/>
        <v>0.20500000000000002</v>
      </c>
      <c r="CE298">
        <v>170</v>
      </c>
      <c r="CF298" s="1">
        <v>0.19600000000000001</v>
      </c>
      <c r="CG298" s="2">
        <f t="shared" si="992"/>
        <v>3.92</v>
      </c>
      <c r="CH298" s="2">
        <f t="shared" si="993"/>
        <v>27.79</v>
      </c>
      <c r="CI298" s="2">
        <f t="shared" si="964"/>
        <v>3.3200000000000038</v>
      </c>
      <c r="CM298">
        <v>170</v>
      </c>
      <c r="CN298" s="1">
        <v>0.184</v>
      </c>
      <c r="CO298" s="2">
        <f t="shared" si="994"/>
        <v>3.6799999999999997</v>
      </c>
      <c r="CP298" s="2">
        <f t="shared" si="995"/>
        <v>27.57</v>
      </c>
      <c r="CQ298" s="2">
        <f t="shared" si="965"/>
        <v>0.21999999999999886</v>
      </c>
      <c r="CS298" s="1">
        <f t="shared" si="996"/>
        <v>0.18099999999999999</v>
      </c>
      <c r="CU298">
        <v>170</v>
      </c>
      <c r="CV298" s="1">
        <v>0.18600000000000003</v>
      </c>
      <c r="CW298" s="2">
        <f t="shared" si="997"/>
        <v>3.7200000000000006</v>
      </c>
      <c r="CX298" s="2">
        <f t="shared" si="998"/>
        <v>26.509999999999998</v>
      </c>
      <c r="CY298" s="2">
        <f t="shared" si="966"/>
        <v>1.0600000000000023</v>
      </c>
      <c r="DC298">
        <v>170</v>
      </c>
      <c r="DD298" s="1">
        <v>0.16400000000000003</v>
      </c>
      <c r="DE298" s="2">
        <f t="shared" si="999"/>
        <v>3.2800000000000007</v>
      </c>
      <c r="DF298" s="2">
        <f t="shared" si="1000"/>
        <v>23.440000000000005</v>
      </c>
      <c r="DG298" s="2">
        <f t="shared" si="967"/>
        <v>3.0699999999999932</v>
      </c>
      <c r="DK298">
        <v>170</v>
      </c>
      <c r="DL298" s="1">
        <v>0.157</v>
      </c>
      <c r="DM298" s="2">
        <f t="shared" si="1001"/>
        <v>3.14</v>
      </c>
      <c r="DN298" s="2">
        <f t="shared" si="1002"/>
        <v>23.310000000000002</v>
      </c>
      <c r="DO298" s="2">
        <f t="shared" si="968"/>
        <v>0.13000000000000256</v>
      </c>
      <c r="DS298">
        <v>170</v>
      </c>
      <c r="DT298" s="1">
        <v>0.157</v>
      </c>
      <c r="DU298" s="2">
        <f t="shared" si="1003"/>
        <v>3.14</v>
      </c>
      <c r="DV298" s="2">
        <f t="shared" si="1004"/>
        <v>23.310000000000002</v>
      </c>
      <c r="DW298" s="2">
        <f t="shared" si="969"/>
        <v>0</v>
      </c>
    </row>
    <row r="299" spans="1:127" x14ac:dyDescent="0.2">
      <c r="C299">
        <v>190</v>
      </c>
      <c r="D299" s="1">
        <v>0.187</v>
      </c>
      <c r="E299" s="2">
        <f t="shared" si="970"/>
        <v>3.74</v>
      </c>
      <c r="F299" s="2">
        <f t="shared" si="971"/>
        <v>41.22</v>
      </c>
      <c r="G299" s="2">
        <f t="shared" si="954"/>
        <v>-41.22</v>
      </c>
      <c r="K299">
        <v>190</v>
      </c>
      <c r="L299" s="1">
        <v>0</v>
      </c>
      <c r="M299" s="2">
        <f t="shared" si="972"/>
        <v>0</v>
      </c>
      <c r="N299" s="2">
        <f t="shared" si="973"/>
        <v>0</v>
      </c>
      <c r="O299" s="2">
        <f t="shared" si="955"/>
        <v>41.22</v>
      </c>
      <c r="S299">
        <v>190</v>
      </c>
      <c r="T299" s="1">
        <v>0</v>
      </c>
      <c r="U299" s="2">
        <f t="shared" si="974"/>
        <v>0</v>
      </c>
      <c r="V299" s="2">
        <f t="shared" si="975"/>
        <v>0</v>
      </c>
      <c r="W299" s="2">
        <f t="shared" si="956"/>
        <v>0</v>
      </c>
      <c r="AA299">
        <v>190</v>
      </c>
      <c r="AB299" s="1">
        <v>0</v>
      </c>
      <c r="AC299" s="2">
        <f t="shared" si="976"/>
        <v>0</v>
      </c>
      <c r="AD299" s="2">
        <f t="shared" si="977"/>
        <v>0</v>
      </c>
      <c r="AE299" s="2">
        <f t="shared" si="957"/>
        <v>0</v>
      </c>
      <c r="AI299">
        <v>190</v>
      </c>
      <c r="AJ299" s="1">
        <v>0</v>
      </c>
      <c r="AK299" s="2">
        <f t="shared" si="978"/>
        <v>0</v>
      </c>
      <c r="AL299" s="2">
        <f t="shared" si="979"/>
        <v>0</v>
      </c>
      <c r="AM299" s="2">
        <f t="shared" si="958"/>
        <v>0</v>
      </c>
      <c r="AQ299">
        <v>190</v>
      </c>
      <c r="AR299" s="1">
        <v>0</v>
      </c>
      <c r="AS299" s="2">
        <f t="shared" si="980"/>
        <v>0</v>
      </c>
      <c r="AT299" s="2">
        <f t="shared" si="981"/>
        <v>0</v>
      </c>
      <c r="AU299" s="2">
        <f t="shared" si="959"/>
        <v>0</v>
      </c>
      <c r="AY299">
        <v>190</v>
      </c>
      <c r="AZ299" s="1">
        <v>0.187</v>
      </c>
      <c r="BA299" s="2">
        <f t="shared" si="982"/>
        <v>3.74</v>
      </c>
      <c r="BB299" s="2">
        <f t="shared" si="983"/>
        <v>34.65</v>
      </c>
      <c r="BC299" s="2">
        <f t="shared" si="960"/>
        <v>6.57</v>
      </c>
      <c r="BG299">
        <v>190</v>
      </c>
      <c r="BH299" s="1">
        <v>0.185</v>
      </c>
      <c r="BI299" s="2">
        <f t="shared" si="984"/>
        <v>3.7</v>
      </c>
      <c r="BJ299" s="2">
        <f t="shared" si="985"/>
        <v>38.880000000000003</v>
      </c>
      <c r="BK299" s="2">
        <f t="shared" si="961"/>
        <v>-4.230000000000004</v>
      </c>
      <c r="BM299" s="1">
        <f t="shared" si="986"/>
        <v>0.19</v>
      </c>
      <c r="BO299">
        <v>190</v>
      </c>
      <c r="BP299" s="1">
        <v>0</v>
      </c>
      <c r="BQ299" s="2">
        <f t="shared" si="987"/>
        <v>0</v>
      </c>
      <c r="BR299" s="2">
        <f t="shared" si="988"/>
        <v>0</v>
      </c>
      <c r="BS299" s="2">
        <f t="shared" si="962"/>
        <v>38.880000000000003</v>
      </c>
      <c r="BW299">
        <v>190</v>
      </c>
      <c r="BX299" s="1">
        <v>0.188</v>
      </c>
      <c r="BY299" s="2">
        <f t="shared" si="989"/>
        <v>3.76</v>
      </c>
      <c r="BZ299" s="2">
        <f t="shared" si="990"/>
        <v>34.870000000000005</v>
      </c>
      <c r="CA299" s="2">
        <f t="shared" si="963"/>
        <v>4.009999999999998</v>
      </c>
      <c r="CC299" s="1">
        <f t="shared" si="991"/>
        <v>0.191</v>
      </c>
      <c r="CE299">
        <v>190</v>
      </c>
      <c r="CF299" s="1">
        <v>0.18100000000000002</v>
      </c>
      <c r="CG299" s="2">
        <f t="shared" si="992"/>
        <v>3.6200000000000006</v>
      </c>
      <c r="CH299" s="2">
        <f t="shared" si="993"/>
        <v>31.41</v>
      </c>
      <c r="CI299" s="2">
        <f t="shared" si="964"/>
        <v>3.4600000000000044</v>
      </c>
      <c r="CM299">
        <v>190</v>
      </c>
      <c r="CN299" s="1">
        <v>0.17499999999999999</v>
      </c>
      <c r="CO299" s="2">
        <f t="shared" si="994"/>
        <v>3.5</v>
      </c>
      <c r="CP299" s="2">
        <f t="shared" si="995"/>
        <v>31.07</v>
      </c>
      <c r="CQ299" s="2">
        <f t="shared" si="965"/>
        <v>0.33999999999999986</v>
      </c>
      <c r="CS299" s="1">
        <f t="shared" si="996"/>
        <v>0.17199999999999999</v>
      </c>
      <c r="CU299">
        <v>190</v>
      </c>
      <c r="CV299" s="1">
        <v>0.17199999999999999</v>
      </c>
      <c r="CW299" s="2">
        <f t="shared" si="997"/>
        <v>3.4399999999999995</v>
      </c>
      <c r="CX299" s="2">
        <f t="shared" si="998"/>
        <v>29.949999999999996</v>
      </c>
      <c r="CY299" s="2">
        <f t="shared" si="966"/>
        <v>1.1200000000000045</v>
      </c>
      <c r="DC299">
        <v>190</v>
      </c>
      <c r="DD299" s="1">
        <v>0.16200000000000001</v>
      </c>
      <c r="DE299" s="2">
        <f t="shared" si="999"/>
        <v>3.24</v>
      </c>
      <c r="DF299" s="2">
        <f t="shared" si="1000"/>
        <v>26.680000000000007</v>
      </c>
      <c r="DG299" s="2">
        <f t="shared" si="967"/>
        <v>3.2699999999999889</v>
      </c>
      <c r="DK299">
        <v>190</v>
      </c>
      <c r="DL299" s="1">
        <v>0.15600000000000003</v>
      </c>
      <c r="DM299" s="2">
        <f t="shared" si="1001"/>
        <v>3.1200000000000006</v>
      </c>
      <c r="DN299" s="2">
        <f t="shared" si="1002"/>
        <v>26.430000000000003</v>
      </c>
      <c r="DO299" s="2">
        <f t="shared" si="968"/>
        <v>0.25000000000000355</v>
      </c>
      <c r="DS299">
        <v>190</v>
      </c>
      <c r="DT299" s="1">
        <v>0.15600000000000003</v>
      </c>
      <c r="DU299" s="2">
        <f t="shared" si="1003"/>
        <v>3.1200000000000006</v>
      </c>
      <c r="DV299" s="2">
        <f t="shared" si="1004"/>
        <v>26.430000000000003</v>
      </c>
      <c r="DW299" s="2">
        <f t="shared" si="969"/>
        <v>0</v>
      </c>
    </row>
    <row r="300" spans="1:127" x14ac:dyDescent="0.2">
      <c r="C300">
        <v>210</v>
      </c>
      <c r="D300" s="1">
        <v>0.193</v>
      </c>
      <c r="E300" s="2">
        <f t="shared" si="970"/>
        <v>3.8600000000000003</v>
      </c>
      <c r="F300" s="2">
        <f t="shared" si="971"/>
        <v>45.08</v>
      </c>
      <c r="G300" s="2">
        <f t="shared" si="954"/>
        <v>-45.08</v>
      </c>
      <c r="K300">
        <v>210</v>
      </c>
      <c r="L300" s="1">
        <v>0</v>
      </c>
      <c r="M300" s="2">
        <f t="shared" si="972"/>
        <v>0</v>
      </c>
      <c r="N300" s="2">
        <f t="shared" si="973"/>
        <v>0</v>
      </c>
      <c r="O300" s="2">
        <f t="shared" si="955"/>
        <v>45.08</v>
      </c>
      <c r="S300">
        <v>210</v>
      </c>
      <c r="T300" s="1">
        <v>0</v>
      </c>
      <c r="U300" s="2">
        <f t="shared" si="974"/>
        <v>0</v>
      </c>
      <c r="V300" s="2">
        <f t="shared" si="975"/>
        <v>0</v>
      </c>
      <c r="W300" s="2">
        <f t="shared" si="956"/>
        <v>0</v>
      </c>
      <c r="AA300">
        <v>210</v>
      </c>
      <c r="AB300" s="1">
        <v>0</v>
      </c>
      <c r="AC300" s="2">
        <f t="shared" si="976"/>
        <v>0</v>
      </c>
      <c r="AD300" s="2">
        <f t="shared" si="977"/>
        <v>0</v>
      </c>
      <c r="AE300" s="2">
        <f t="shared" si="957"/>
        <v>0</v>
      </c>
      <c r="AI300">
        <v>210</v>
      </c>
      <c r="AJ300" s="1">
        <v>0</v>
      </c>
      <c r="AK300" s="2">
        <f t="shared" si="978"/>
        <v>0</v>
      </c>
      <c r="AL300" s="2">
        <f t="shared" si="979"/>
        <v>0</v>
      </c>
      <c r="AM300" s="2">
        <f t="shared" si="958"/>
        <v>0</v>
      </c>
      <c r="AQ300">
        <v>210</v>
      </c>
      <c r="AR300" s="1">
        <v>0</v>
      </c>
      <c r="AS300" s="2">
        <f t="shared" si="980"/>
        <v>0</v>
      </c>
      <c r="AT300" s="2">
        <f t="shared" si="981"/>
        <v>0</v>
      </c>
      <c r="AU300" s="2">
        <f t="shared" si="959"/>
        <v>0</v>
      </c>
      <c r="AY300">
        <v>210</v>
      </c>
      <c r="AZ300" s="1">
        <v>0.193</v>
      </c>
      <c r="BA300" s="2">
        <f t="shared" si="982"/>
        <v>3.8600000000000003</v>
      </c>
      <c r="BB300" s="2">
        <f t="shared" si="983"/>
        <v>38.51</v>
      </c>
      <c r="BC300" s="2">
        <f t="shared" si="960"/>
        <v>6.57</v>
      </c>
      <c r="BG300">
        <v>210</v>
      </c>
      <c r="BH300" s="1">
        <v>0.19400000000000003</v>
      </c>
      <c r="BI300" s="2">
        <f t="shared" si="984"/>
        <v>3.8800000000000008</v>
      </c>
      <c r="BJ300" s="2">
        <f t="shared" si="985"/>
        <v>42.760000000000005</v>
      </c>
      <c r="BK300" s="2">
        <f t="shared" si="961"/>
        <v>-4.2500000000000071</v>
      </c>
      <c r="BM300" s="1">
        <f t="shared" si="986"/>
        <v>0.19900000000000004</v>
      </c>
      <c r="BO300">
        <v>210</v>
      </c>
      <c r="BP300" s="1">
        <v>0</v>
      </c>
      <c r="BQ300" s="2">
        <f t="shared" si="987"/>
        <v>0</v>
      </c>
      <c r="BR300" s="2">
        <f t="shared" si="988"/>
        <v>0</v>
      </c>
      <c r="BS300" s="2">
        <f t="shared" si="962"/>
        <v>42.760000000000005</v>
      </c>
      <c r="BW300">
        <v>210</v>
      </c>
      <c r="BX300" s="1">
        <v>0.19500000000000001</v>
      </c>
      <c r="BY300" s="2">
        <f t="shared" si="989"/>
        <v>3.9000000000000004</v>
      </c>
      <c r="BZ300" s="2">
        <f t="shared" si="990"/>
        <v>38.770000000000003</v>
      </c>
      <c r="CA300" s="2">
        <f t="shared" si="963"/>
        <v>3.990000000000002</v>
      </c>
      <c r="CC300" s="1">
        <f t="shared" si="991"/>
        <v>0.19800000000000001</v>
      </c>
      <c r="CE300">
        <v>210</v>
      </c>
      <c r="CF300" s="1">
        <v>0.18900000000000003</v>
      </c>
      <c r="CG300" s="2">
        <f t="shared" si="992"/>
        <v>3.7800000000000007</v>
      </c>
      <c r="CH300" s="2">
        <f t="shared" si="993"/>
        <v>35.19</v>
      </c>
      <c r="CI300" s="2">
        <f t="shared" si="964"/>
        <v>3.5800000000000054</v>
      </c>
      <c r="CM300">
        <v>210</v>
      </c>
      <c r="CN300" s="1">
        <v>0.185</v>
      </c>
      <c r="CO300" s="2">
        <f t="shared" si="994"/>
        <v>3.7</v>
      </c>
      <c r="CP300" s="2">
        <f t="shared" si="995"/>
        <v>34.770000000000003</v>
      </c>
      <c r="CQ300" s="2">
        <f t="shared" si="965"/>
        <v>0.4199999999999946</v>
      </c>
      <c r="CS300" s="1">
        <f t="shared" si="996"/>
        <v>0.182</v>
      </c>
      <c r="CU300">
        <v>210</v>
      </c>
      <c r="CV300" s="1">
        <v>0.188</v>
      </c>
      <c r="CW300" s="2">
        <f t="shared" si="997"/>
        <v>3.76</v>
      </c>
      <c r="CX300" s="2">
        <f t="shared" si="998"/>
        <v>33.709999999999994</v>
      </c>
      <c r="CY300" s="2">
        <f t="shared" si="966"/>
        <v>1.0600000000000094</v>
      </c>
      <c r="DC300">
        <v>210</v>
      </c>
      <c r="DD300" s="1">
        <v>0.18400000000000002</v>
      </c>
      <c r="DE300" s="2">
        <f t="shared" si="999"/>
        <v>3.6800000000000006</v>
      </c>
      <c r="DF300" s="2">
        <f t="shared" si="1000"/>
        <v>30.360000000000007</v>
      </c>
      <c r="DG300" s="2">
        <f t="shared" si="967"/>
        <v>3.3499999999999872</v>
      </c>
      <c r="DK300">
        <v>210</v>
      </c>
      <c r="DL300" s="1">
        <v>0.182</v>
      </c>
      <c r="DM300" s="2">
        <f t="shared" si="1001"/>
        <v>3.6399999999999997</v>
      </c>
      <c r="DN300" s="2">
        <f t="shared" si="1002"/>
        <v>30.070000000000004</v>
      </c>
      <c r="DO300" s="2">
        <f t="shared" si="968"/>
        <v>0.2900000000000027</v>
      </c>
      <c r="DS300">
        <v>210</v>
      </c>
      <c r="DT300" s="1">
        <v>0.182</v>
      </c>
      <c r="DU300" s="2">
        <f t="shared" si="1003"/>
        <v>3.6399999999999997</v>
      </c>
      <c r="DV300" s="2">
        <f t="shared" si="1004"/>
        <v>30.070000000000004</v>
      </c>
      <c r="DW300" s="2">
        <f t="shared" si="969"/>
        <v>0</v>
      </c>
    </row>
    <row r="301" spans="1:127" x14ac:dyDescent="0.2">
      <c r="C301">
        <v>230</v>
      </c>
      <c r="D301" s="1">
        <v>0.22700000000000004</v>
      </c>
      <c r="E301" s="2">
        <f t="shared" si="970"/>
        <v>4.5400000000000009</v>
      </c>
      <c r="F301" s="2">
        <f t="shared" si="971"/>
        <v>49.62</v>
      </c>
      <c r="G301" s="2">
        <f t="shared" si="954"/>
        <v>-49.62</v>
      </c>
      <c r="K301">
        <v>230</v>
      </c>
      <c r="L301" s="1">
        <v>0</v>
      </c>
      <c r="M301" s="2">
        <f t="shared" si="972"/>
        <v>0</v>
      </c>
      <c r="N301" s="2">
        <f t="shared" si="973"/>
        <v>0</v>
      </c>
      <c r="O301" s="2">
        <f t="shared" si="955"/>
        <v>49.62</v>
      </c>
      <c r="S301">
        <v>230</v>
      </c>
      <c r="T301" s="1">
        <v>0</v>
      </c>
      <c r="U301" s="2">
        <f t="shared" si="974"/>
        <v>0</v>
      </c>
      <c r="V301" s="2">
        <f t="shared" si="975"/>
        <v>0</v>
      </c>
      <c r="W301" s="2">
        <f t="shared" si="956"/>
        <v>0</v>
      </c>
      <c r="AA301">
        <v>230</v>
      </c>
      <c r="AB301" s="1">
        <v>0</v>
      </c>
      <c r="AC301" s="2">
        <f t="shared" si="976"/>
        <v>0</v>
      </c>
      <c r="AD301" s="2">
        <f t="shared" si="977"/>
        <v>0</v>
      </c>
      <c r="AE301" s="2">
        <f t="shared" si="957"/>
        <v>0</v>
      </c>
      <c r="AI301">
        <v>230</v>
      </c>
      <c r="AJ301" s="1">
        <v>0</v>
      </c>
      <c r="AK301" s="2">
        <f t="shared" si="978"/>
        <v>0</v>
      </c>
      <c r="AL301" s="2">
        <f t="shared" si="979"/>
        <v>0</v>
      </c>
      <c r="AM301" s="2">
        <f t="shared" si="958"/>
        <v>0</v>
      </c>
      <c r="AQ301">
        <v>230</v>
      </c>
      <c r="AR301" s="1">
        <v>0</v>
      </c>
      <c r="AS301" s="2">
        <f t="shared" si="980"/>
        <v>0</v>
      </c>
      <c r="AT301" s="2">
        <f t="shared" si="981"/>
        <v>0</v>
      </c>
      <c r="AU301" s="2">
        <f t="shared" si="959"/>
        <v>0</v>
      </c>
      <c r="AY301">
        <v>230</v>
      </c>
      <c r="AZ301" s="1">
        <v>0.22500000000000001</v>
      </c>
      <c r="BA301" s="2">
        <f t="shared" si="982"/>
        <v>4.5</v>
      </c>
      <c r="BB301" s="2">
        <f t="shared" si="983"/>
        <v>43.01</v>
      </c>
      <c r="BC301" s="2">
        <f t="shared" si="960"/>
        <v>6.6099999999999994</v>
      </c>
      <c r="BG301">
        <v>230</v>
      </c>
      <c r="BH301" s="1">
        <v>0.22700000000000004</v>
      </c>
      <c r="BI301" s="2">
        <f t="shared" si="984"/>
        <v>4.5400000000000009</v>
      </c>
      <c r="BJ301" s="2">
        <f t="shared" si="985"/>
        <v>47.300000000000004</v>
      </c>
      <c r="BK301" s="2">
        <f t="shared" si="961"/>
        <v>-4.2900000000000063</v>
      </c>
      <c r="BM301" s="1">
        <f t="shared" si="986"/>
        <v>0.23200000000000004</v>
      </c>
      <c r="BO301">
        <v>230</v>
      </c>
      <c r="BP301" s="1">
        <v>0</v>
      </c>
      <c r="BQ301" s="2">
        <f t="shared" si="987"/>
        <v>0</v>
      </c>
      <c r="BR301" s="2">
        <f t="shared" si="988"/>
        <v>0</v>
      </c>
      <c r="BS301" s="2">
        <f t="shared" si="962"/>
        <v>47.300000000000004</v>
      </c>
      <c r="BW301">
        <v>230</v>
      </c>
      <c r="BX301" s="1">
        <v>0.22800000000000001</v>
      </c>
      <c r="BY301" s="2">
        <f t="shared" si="989"/>
        <v>4.5600000000000005</v>
      </c>
      <c r="BZ301" s="2">
        <f t="shared" si="990"/>
        <v>43.330000000000005</v>
      </c>
      <c r="CA301" s="2">
        <f t="shared" si="963"/>
        <v>3.9699999999999989</v>
      </c>
      <c r="CC301" s="1">
        <f t="shared" si="991"/>
        <v>0.23100000000000001</v>
      </c>
      <c r="CE301">
        <v>230</v>
      </c>
      <c r="CF301" s="1">
        <v>0.22900000000000001</v>
      </c>
      <c r="CG301" s="2">
        <f t="shared" si="992"/>
        <v>4.58</v>
      </c>
      <c r="CH301" s="2">
        <f t="shared" si="993"/>
        <v>39.769999999999996</v>
      </c>
      <c r="CI301" s="2">
        <f t="shared" si="964"/>
        <v>3.5600000000000094</v>
      </c>
      <c r="CM301">
        <v>230</v>
      </c>
      <c r="CN301" s="1">
        <v>0.223</v>
      </c>
      <c r="CO301" s="2">
        <f t="shared" si="994"/>
        <v>4.46</v>
      </c>
      <c r="CP301" s="2">
        <f t="shared" si="995"/>
        <v>39.230000000000004</v>
      </c>
      <c r="CQ301" s="2">
        <f t="shared" si="965"/>
        <v>0.53999999999999204</v>
      </c>
      <c r="CS301" s="1">
        <f t="shared" si="996"/>
        <v>0.22</v>
      </c>
      <c r="CU301">
        <v>230</v>
      </c>
      <c r="CV301" s="1">
        <v>0.22400000000000003</v>
      </c>
      <c r="CW301" s="2">
        <f t="shared" si="997"/>
        <v>4.4800000000000004</v>
      </c>
      <c r="CX301" s="2">
        <f t="shared" si="998"/>
        <v>38.19</v>
      </c>
      <c r="CY301" s="2">
        <f t="shared" si="966"/>
        <v>1.0400000000000063</v>
      </c>
      <c r="DC301">
        <v>230</v>
      </c>
      <c r="DD301" s="1">
        <v>0.22200000000000003</v>
      </c>
      <c r="DE301" s="2">
        <f t="shared" si="999"/>
        <v>4.4400000000000004</v>
      </c>
      <c r="DF301" s="2">
        <f t="shared" si="1000"/>
        <v>34.800000000000004</v>
      </c>
      <c r="DG301" s="2">
        <f t="shared" si="967"/>
        <v>3.3899999999999935</v>
      </c>
      <c r="DK301">
        <v>230</v>
      </c>
      <c r="DL301" s="1">
        <v>0.221</v>
      </c>
      <c r="DM301" s="2">
        <f t="shared" si="1001"/>
        <v>4.42</v>
      </c>
      <c r="DN301" s="2">
        <f t="shared" si="1002"/>
        <v>34.49</v>
      </c>
      <c r="DO301" s="2">
        <f t="shared" si="968"/>
        <v>0.31000000000000227</v>
      </c>
      <c r="DS301">
        <v>230</v>
      </c>
      <c r="DT301" s="1">
        <v>0.221</v>
      </c>
      <c r="DU301" s="2">
        <f t="shared" si="1003"/>
        <v>4.42</v>
      </c>
      <c r="DV301" s="2">
        <f t="shared" si="1004"/>
        <v>34.49</v>
      </c>
      <c r="DW301" s="2">
        <f t="shared" si="969"/>
        <v>0</v>
      </c>
    </row>
    <row r="302" spans="1:127" x14ac:dyDescent="0.2">
      <c r="C302">
        <v>250</v>
      </c>
      <c r="D302" s="1">
        <v>0.20700000000000002</v>
      </c>
      <c r="E302" s="2">
        <f t="shared" si="970"/>
        <v>4.1400000000000006</v>
      </c>
      <c r="F302" s="2">
        <f t="shared" si="971"/>
        <v>53.76</v>
      </c>
      <c r="G302" s="2">
        <f t="shared" si="954"/>
        <v>-53.76</v>
      </c>
      <c r="K302">
        <v>250</v>
      </c>
      <c r="L302" s="1">
        <v>0</v>
      </c>
      <c r="M302" s="2">
        <f t="shared" si="972"/>
        <v>0</v>
      </c>
      <c r="N302" s="2">
        <f t="shared" si="973"/>
        <v>0</v>
      </c>
      <c r="O302" s="2">
        <f t="shared" si="955"/>
        <v>53.76</v>
      </c>
      <c r="S302">
        <v>250</v>
      </c>
      <c r="T302" s="1">
        <v>0</v>
      </c>
      <c r="U302" s="2">
        <f t="shared" si="974"/>
        <v>0</v>
      </c>
      <c r="V302" s="2">
        <f t="shared" si="975"/>
        <v>0</v>
      </c>
      <c r="W302" s="2">
        <f t="shared" si="956"/>
        <v>0</v>
      </c>
      <c r="AA302">
        <v>250</v>
      </c>
      <c r="AB302" s="1">
        <v>0</v>
      </c>
      <c r="AC302" s="2">
        <f t="shared" si="976"/>
        <v>0</v>
      </c>
      <c r="AD302" s="2">
        <f t="shared" si="977"/>
        <v>0</v>
      </c>
      <c r="AE302" s="2">
        <f t="shared" si="957"/>
        <v>0</v>
      </c>
      <c r="AI302">
        <v>250</v>
      </c>
      <c r="AJ302" s="1">
        <v>0</v>
      </c>
      <c r="AK302" s="2">
        <f t="shared" si="978"/>
        <v>0</v>
      </c>
      <c r="AL302" s="2">
        <f t="shared" si="979"/>
        <v>0</v>
      </c>
      <c r="AM302" s="2">
        <f t="shared" si="958"/>
        <v>0</v>
      </c>
      <c r="AQ302">
        <v>250</v>
      </c>
      <c r="AR302" s="1">
        <v>0</v>
      </c>
      <c r="AS302" s="2">
        <f t="shared" si="980"/>
        <v>0</v>
      </c>
      <c r="AT302" s="2">
        <f t="shared" si="981"/>
        <v>0</v>
      </c>
      <c r="AU302" s="2">
        <f t="shared" si="959"/>
        <v>0</v>
      </c>
      <c r="AY302">
        <v>250</v>
      </c>
      <c r="AZ302" s="1">
        <v>0.20800000000000002</v>
      </c>
      <c r="BA302" s="2">
        <f t="shared" si="982"/>
        <v>4.16</v>
      </c>
      <c r="BB302" s="2">
        <f t="shared" si="983"/>
        <v>47.17</v>
      </c>
      <c r="BC302" s="2">
        <f t="shared" si="960"/>
        <v>6.5899999999999963</v>
      </c>
      <c r="BG302">
        <v>250</v>
      </c>
      <c r="BH302" s="1">
        <v>0.20400000000000001</v>
      </c>
      <c r="BI302" s="2">
        <f t="shared" si="984"/>
        <v>4.08</v>
      </c>
      <c r="BJ302" s="2">
        <f t="shared" si="985"/>
        <v>51.38</v>
      </c>
      <c r="BK302" s="2">
        <f t="shared" si="961"/>
        <v>-4.2100000000000009</v>
      </c>
      <c r="BM302" s="1">
        <f t="shared" si="986"/>
        <v>0.20900000000000002</v>
      </c>
      <c r="BO302">
        <v>250</v>
      </c>
      <c r="BP302" s="1">
        <v>0</v>
      </c>
      <c r="BQ302" s="2">
        <f t="shared" si="987"/>
        <v>0</v>
      </c>
      <c r="BR302" s="2">
        <f t="shared" si="988"/>
        <v>0</v>
      </c>
      <c r="BS302" s="2">
        <f t="shared" si="962"/>
        <v>51.38</v>
      </c>
      <c r="BW302">
        <v>250</v>
      </c>
      <c r="BX302" s="1">
        <v>0.20700000000000002</v>
      </c>
      <c r="BY302" s="2">
        <f t="shared" si="989"/>
        <v>4.1400000000000006</v>
      </c>
      <c r="BZ302" s="2">
        <f t="shared" si="990"/>
        <v>47.470000000000006</v>
      </c>
      <c r="CA302" s="2">
        <f t="shared" si="963"/>
        <v>3.9099999999999966</v>
      </c>
      <c r="CC302" s="1">
        <f t="shared" si="991"/>
        <v>0.21000000000000002</v>
      </c>
      <c r="CE302">
        <v>250</v>
      </c>
      <c r="CF302" s="1">
        <v>0.20700000000000002</v>
      </c>
      <c r="CG302" s="2">
        <f t="shared" si="992"/>
        <v>4.1400000000000006</v>
      </c>
      <c r="CH302" s="2">
        <f t="shared" si="993"/>
        <v>43.91</v>
      </c>
      <c r="CI302" s="2">
        <f t="shared" si="964"/>
        <v>3.5600000000000094</v>
      </c>
      <c r="CM302">
        <v>250</v>
      </c>
      <c r="CN302" s="1">
        <v>0.2</v>
      </c>
      <c r="CO302" s="2">
        <f t="shared" si="994"/>
        <v>4</v>
      </c>
      <c r="CP302" s="2">
        <f t="shared" si="995"/>
        <v>43.230000000000004</v>
      </c>
      <c r="CQ302" s="2">
        <f t="shared" si="965"/>
        <v>0.67999999999999261</v>
      </c>
      <c r="CS302" s="1">
        <f t="shared" si="996"/>
        <v>0.19700000000000001</v>
      </c>
      <c r="CU302">
        <v>250</v>
      </c>
      <c r="CV302" s="1">
        <v>0.20100000000000001</v>
      </c>
      <c r="CW302" s="2">
        <f t="shared" si="997"/>
        <v>4.0200000000000005</v>
      </c>
      <c r="CX302" s="2">
        <f t="shared" si="998"/>
        <v>42.21</v>
      </c>
      <c r="CY302" s="2">
        <f t="shared" si="966"/>
        <v>1.0200000000000031</v>
      </c>
      <c r="DC302">
        <v>250</v>
      </c>
      <c r="DD302" s="1">
        <v>0.20100000000000001</v>
      </c>
      <c r="DE302" s="2">
        <f t="shared" si="999"/>
        <v>4.0200000000000005</v>
      </c>
      <c r="DF302" s="2">
        <f t="shared" si="1000"/>
        <v>38.820000000000007</v>
      </c>
      <c r="DG302" s="2">
        <f t="shared" si="967"/>
        <v>3.3899999999999935</v>
      </c>
      <c r="DK302">
        <v>250</v>
      </c>
      <c r="DL302" s="1">
        <v>0.20300000000000001</v>
      </c>
      <c r="DM302" s="2">
        <f t="shared" si="1001"/>
        <v>4.0600000000000005</v>
      </c>
      <c r="DN302" s="2">
        <f t="shared" si="1002"/>
        <v>38.550000000000004</v>
      </c>
      <c r="DO302" s="2">
        <f t="shared" si="968"/>
        <v>0.27000000000000313</v>
      </c>
      <c r="DS302">
        <v>250</v>
      </c>
      <c r="DT302" s="1">
        <v>0.20300000000000001</v>
      </c>
      <c r="DU302" s="2">
        <f t="shared" si="1003"/>
        <v>4.0600000000000005</v>
      </c>
      <c r="DV302" s="2">
        <f t="shared" si="1004"/>
        <v>38.550000000000004</v>
      </c>
      <c r="DW302" s="2">
        <f t="shared" si="969"/>
        <v>0</v>
      </c>
    </row>
    <row r="303" spans="1:127" x14ac:dyDescent="0.2">
      <c r="C303">
        <v>270</v>
      </c>
      <c r="D303" s="1">
        <v>0.22</v>
      </c>
      <c r="E303" s="2">
        <f t="shared" si="970"/>
        <v>4.4000000000000004</v>
      </c>
      <c r="F303" s="2">
        <f t="shared" si="971"/>
        <v>58.16</v>
      </c>
      <c r="G303" s="2">
        <f t="shared" si="954"/>
        <v>-58.16</v>
      </c>
      <c r="K303">
        <v>270</v>
      </c>
      <c r="L303" s="1">
        <v>0</v>
      </c>
      <c r="M303" s="2">
        <f t="shared" si="972"/>
        <v>0</v>
      </c>
      <c r="N303" s="2">
        <f t="shared" si="973"/>
        <v>0</v>
      </c>
      <c r="O303" s="2">
        <f t="shared" si="955"/>
        <v>58.16</v>
      </c>
      <c r="S303">
        <v>270</v>
      </c>
      <c r="T303" s="1">
        <v>0</v>
      </c>
      <c r="U303" s="2">
        <f t="shared" si="974"/>
        <v>0</v>
      </c>
      <c r="V303" s="2">
        <f t="shared" si="975"/>
        <v>0</v>
      </c>
      <c r="W303" s="2">
        <f t="shared" si="956"/>
        <v>0</v>
      </c>
      <c r="AA303">
        <v>270</v>
      </c>
      <c r="AB303" s="1">
        <v>0</v>
      </c>
      <c r="AC303" s="2">
        <f t="shared" si="976"/>
        <v>0</v>
      </c>
      <c r="AD303" s="2">
        <f t="shared" si="977"/>
        <v>0</v>
      </c>
      <c r="AE303" s="2">
        <f t="shared" si="957"/>
        <v>0</v>
      </c>
      <c r="AI303">
        <v>270</v>
      </c>
      <c r="AJ303" s="1">
        <v>0</v>
      </c>
      <c r="AK303" s="2">
        <f t="shared" si="978"/>
        <v>0</v>
      </c>
      <c r="AL303" s="2">
        <f t="shared" si="979"/>
        <v>0</v>
      </c>
      <c r="AM303" s="2">
        <f t="shared" si="958"/>
        <v>0</v>
      </c>
      <c r="AQ303">
        <v>270</v>
      </c>
      <c r="AR303" s="1">
        <v>0</v>
      </c>
      <c r="AS303" s="2">
        <f t="shared" si="980"/>
        <v>0</v>
      </c>
      <c r="AT303" s="2">
        <f t="shared" si="981"/>
        <v>0</v>
      </c>
      <c r="AU303" s="2">
        <f t="shared" si="959"/>
        <v>0</v>
      </c>
      <c r="AY303">
        <v>270</v>
      </c>
      <c r="AZ303" s="1">
        <v>0.218</v>
      </c>
      <c r="BA303" s="2">
        <f t="shared" si="982"/>
        <v>4.3600000000000003</v>
      </c>
      <c r="BB303" s="2">
        <f t="shared" si="983"/>
        <v>51.53</v>
      </c>
      <c r="BC303" s="2">
        <f t="shared" si="960"/>
        <v>6.6299999999999955</v>
      </c>
      <c r="BG303">
        <v>270</v>
      </c>
      <c r="BH303" s="1">
        <v>0.21600000000000003</v>
      </c>
      <c r="BI303" s="2">
        <f t="shared" si="984"/>
        <v>4.32</v>
      </c>
      <c r="BJ303" s="2">
        <f t="shared" si="985"/>
        <v>55.7</v>
      </c>
      <c r="BK303" s="2">
        <f t="shared" si="961"/>
        <v>-4.1700000000000017</v>
      </c>
      <c r="BM303" s="1">
        <f t="shared" si="986"/>
        <v>0.22100000000000003</v>
      </c>
      <c r="BO303">
        <v>270</v>
      </c>
      <c r="BP303" s="1">
        <v>0</v>
      </c>
      <c r="BQ303" s="2">
        <f t="shared" si="987"/>
        <v>0</v>
      </c>
      <c r="BR303" s="2">
        <f t="shared" si="988"/>
        <v>0</v>
      </c>
      <c r="BS303" s="2">
        <f t="shared" si="962"/>
        <v>55.7</v>
      </c>
      <c r="BW303">
        <v>270</v>
      </c>
      <c r="BX303" s="1">
        <v>0.215</v>
      </c>
      <c r="BY303" s="2">
        <f t="shared" si="989"/>
        <v>4.3</v>
      </c>
      <c r="BZ303" s="2">
        <f t="shared" si="990"/>
        <v>51.77</v>
      </c>
      <c r="CA303" s="2">
        <f t="shared" si="963"/>
        <v>3.9299999999999997</v>
      </c>
      <c r="CC303" s="1">
        <f t="shared" si="991"/>
        <v>0.218</v>
      </c>
      <c r="CE303">
        <v>270</v>
      </c>
      <c r="CF303" s="1">
        <v>0.21700000000000003</v>
      </c>
      <c r="CG303" s="2">
        <f t="shared" si="992"/>
        <v>4.3400000000000007</v>
      </c>
      <c r="CH303" s="2">
        <f t="shared" si="993"/>
        <v>48.25</v>
      </c>
      <c r="CI303" s="2">
        <f t="shared" si="964"/>
        <v>3.5200000000000031</v>
      </c>
      <c r="CM303">
        <v>270</v>
      </c>
      <c r="CN303" s="1">
        <v>0.21300000000000002</v>
      </c>
      <c r="CO303" s="2">
        <f t="shared" si="994"/>
        <v>4.2600000000000007</v>
      </c>
      <c r="CP303" s="2">
        <f t="shared" si="995"/>
        <v>47.49</v>
      </c>
      <c r="CQ303" s="2">
        <f t="shared" si="965"/>
        <v>0.75999999999999801</v>
      </c>
      <c r="CS303" s="1">
        <f t="shared" si="996"/>
        <v>0.21000000000000002</v>
      </c>
      <c r="CU303">
        <v>270</v>
      </c>
      <c r="CV303" s="1">
        <v>0.21100000000000002</v>
      </c>
      <c r="CW303" s="2">
        <f t="shared" si="997"/>
        <v>4.2200000000000006</v>
      </c>
      <c r="CX303" s="2">
        <f t="shared" si="998"/>
        <v>46.43</v>
      </c>
      <c r="CY303" s="2">
        <f t="shared" si="966"/>
        <v>1.0600000000000023</v>
      </c>
      <c r="DC303">
        <v>270</v>
      </c>
      <c r="DD303" s="1">
        <v>0.21200000000000002</v>
      </c>
      <c r="DE303" s="2">
        <f t="shared" si="999"/>
        <v>4.24</v>
      </c>
      <c r="DF303" s="2">
        <f t="shared" si="1000"/>
        <v>43.060000000000009</v>
      </c>
      <c r="DG303" s="2">
        <f t="shared" si="967"/>
        <v>3.3699999999999903</v>
      </c>
      <c r="DK303">
        <v>270</v>
      </c>
      <c r="DL303" s="1">
        <v>0.21</v>
      </c>
      <c r="DM303" s="2">
        <f t="shared" si="1001"/>
        <v>4.2</v>
      </c>
      <c r="DN303" s="2">
        <f t="shared" si="1002"/>
        <v>42.750000000000007</v>
      </c>
      <c r="DO303" s="2">
        <f t="shared" si="968"/>
        <v>0.31000000000000227</v>
      </c>
      <c r="DS303">
        <v>270</v>
      </c>
      <c r="DT303" s="1">
        <v>0.21</v>
      </c>
      <c r="DU303" s="2">
        <f t="shared" si="1003"/>
        <v>4.2</v>
      </c>
      <c r="DV303" s="2">
        <f t="shared" si="1004"/>
        <v>42.750000000000007</v>
      </c>
      <c r="DW303" s="2">
        <f t="shared" si="969"/>
        <v>0</v>
      </c>
    </row>
    <row r="304" spans="1:127" x14ac:dyDescent="0.2">
      <c r="C304">
        <v>290</v>
      </c>
      <c r="D304" s="1">
        <v>0.22700000000000004</v>
      </c>
      <c r="E304" s="2">
        <f t="shared" si="970"/>
        <v>4.5400000000000009</v>
      </c>
      <c r="F304" s="2">
        <f t="shared" si="971"/>
        <v>62.699999999999996</v>
      </c>
      <c r="G304" s="2">
        <f t="shared" si="954"/>
        <v>-62.699999999999996</v>
      </c>
      <c r="K304">
        <v>290</v>
      </c>
      <c r="L304" s="1">
        <v>0</v>
      </c>
      <c r="M304" s="2">
        <f t="shared" si="972"/>
        <v>0</v>
      </c>
      <c r="N304" s="2">
        <f t="shared" si="973"/>
        <v>0</v>
      </c>
      <c r="O304" s="2">
        <f t="shared" si="955"/>
        <v>62.699999999999996</v>
      </c>
      <c r="S304">
        <v>290</v>
      </c>
      <c r="T304" s="1">
        <v>0</v>
      </c>
      <c r="U304" s="2">
        <f t="shared" si="974"/>
        <v>0</v>
      </c>
      <c r="V304" s="2">
        <f t="shared" si="975"/>
        <v>0</v>
      </c>
      <c r="W304" s="2">
        <f t="shared" si="956"/>
        <v>0</v>
      </c>
      <c r="AA304">
        <v>290</v>
      </c>
      <c r="AB304" s="1">
        <v>0</v>
      </c>
      <c r="AC304" s="2">
        <f t="shared" si="976"/>
        <v>0</v>
      </c>
      <c r="AD304" s="2">
        <f t="shared" si="977"/>
        <v>0</v>
      </c>
      <c r="AE304" s="2">
        <f t="shared" si="957"/>
        <v>0</v>
      </c>
      <c r="AI304">
        <v>290</v>
      </c>
      <c r="AJ304" s="1">
        <v>0</v>
      </c>
      <c r="AK304" s="2">
        <f t="shared" si="978"/>
        <v>0</v>
      </c>
      <c r="AL304" s="2">
        <f t="shared" si="979"/>
        <v>0</v>
      </c>
      <c r="AM304" s="2">
        <f t="shared" si="958"/>
        <v>0</v>
      </c>
      <c r="AQ304">
        <v>290</v>
      </c>
      <c r="AR304" s="1">
        <v>0</v>
      </c>
      <c r="AS304" s="2">
        <f t="shared" si="980"/>
        <v>0</v>
      </c>
      <c r="AT304" s="2">
        <f t="shared" si="981"/>
        <v>0</v>
      </c>
      <c r="AU304" s="2">
        <f t="shared" si="959"/>
        <v>0</v>
      </c>
      <c r="AY304">
        <v>290</v>
      </c>
      <c r="AZ304" s="1">
        <v>0.22200000000000003</v>
      </c>
      <c r="BA304" s="2">
        <f t="shared" si="982"/>
        <v>4.4400000000000004</v>
      </c>
      <c r="BB304" s="2">
        <f t="shared" si="983"/>
        <v>55.97</v>
      </c>
      <c r="BC304" s="2">
        <f t="shared" si="960"/>
        <v>6.7299999999999969</v>
      </c>
      <c r="BG304">
        <v>290</v>
      </c>
      <c r="BH304" s="1">
        <v>0.22500000000000001</v>
      </c>
      <c r="BI304" s="2">
        <f t="shared" si="984"/>
        <v>4.5</v>
      </c>
      <c r="BJ304" s="2">
        <f t="shared" si="985"/>
        <v>60.2</v>
      </c>
      <c r="BK304" s="2">
        <f t="shared" si="961"/>
        <v>-4.230000000000004</v>
      </c>
      <c r="BM304" s="1">
        <f t="shared" si="986"/>
        <v>0.23</v>
      </c>
      <c r="BO304">
        <v>290</v>
      </c>
      <c r="BP304" s="1">
        <v>0</v>
      </c>
      <c r="BQ304" s="2">
        <f t="shared" si="987"/>
        <v>0</v>
      </c>
      <c r="BR304" s="2">
        <f t="shared" si="988"/>
        <v>0</v>
      </c>
      <c r="BS304" s="2">
        <f t="shared" si="962"/>
        <v>60.2</v>
      </c>
      <c r="BW304">
        <v>290</v>
      </c>
      <c r="BX304" s="1">
        <v>0.22700000000000004</v>
      </c>
      <c r="BY304" s="2">
        <f t="shared" si="989"/>
        <v>4.5400000000000009</v>
      </c>
      <c r="BZ304" s="2">
        <f t="shared" si="990"/>
        <v>56.31</v>
      </c>
      <c r="CA304" s="2">
        <f t="shared" si="963"/>
        <v>3.8900000000000006</v>
      </c>
      <c r="CC304" s="1">
        <f t="shared" si="991"/>
        <v>0.23000000000000004</v>
      </c>
      <c r="CE304">
        <v>290</v>
      </c>
      <c r="CF304" s="1">
        <v>0.23</v>
      </c>
      <c r="CG304" s="2">
        <f t="shared" si="992"/>
        <v>4.6000000000000005</v>
      </c>
      <c r="CH304" s="2">
        <f t="shared" si="993"/>
        <v>52.85</v>
      </c>
      <c r="CI304" s="2">
        <f t="shared" si="964"/>
        <v>3.4600000000000009</v>
      </c>
      <c r="CM304">
        <v>290</v>
      </c>
      <c r="CN304" s="1">
        <v>0.22100000000000003</v>
      </c>
      <c r="CO304" s="2">
        <f t="shared" si="994"/>
        <v>4.4200000000000008</v>
      </c>
      <c r="CP304" s="2">
        <f t="shared" si="995"/>
        <v>51.910000000000004</v>
      </c>
      <c r="CQ304" s="2">
        <f t="shared" si="965"/>
        <v>0.93999999999999773</v>
      </c>
      <c r="CS304" s="1">
        <f t="shared" si="996"/>
        <v>0.21800000000000003</v>
      </c>
      <c r="CU304">
        <v>290</v>
      </c>
      <c r="CV304" s="1">
        <v>0.22400000000000003</v>
      </c>
      <c r="CW304" s="2">
        <f t="shared" si="997"/>
        <v>4.4800000000000004</v>
      </c>
      <c r="CX304" s="2">
        <f t="shared" si="998"/>
        <v>50.91</v>
      </c>
      <c r="CY304" s="2">
        <f t="shared" si="966"/>
        <v>1.0000000000000071</v>
      </c>
      <c r="DC304">
        <v>290</v>
      </c>
      <c r="DD304" s="1">
        <v>0.21700000000000003</v>
      </c>
      <c r="DE304" s="2">
        <f t="shared" si="999"/>
        <v>4.3400000000000007</v>
      </c>
      <c r="DF304" s="2">
        <f t="shared" si="1000"/>
        <v>47.400000000000013</v>
      </c>
      <c r="DG304" s="2">
        <f t="shared" si="967"/>
        <v>3.5099999999999838</v>
      </c>
      <c r="DK304">
        <v>290</v>
      </c>
      <c r="DL304" s="1">
        <v>0.21900000000000003</v>
      </c>
      <c r="DM304" s="2">
        <f t="shared" si="1001"/>
        <v>4.3800000000000008</v>
      </c>
      <c r="DN304" s="2">
        <f t="shared" si="1002"/>
        <v>47.13000000000001</v>
      </c>
      <c r="DO304" s="2">
        <f t="shared" si="968"/>
        <v>0.27000000000000313</v>
      </c>
      <c r="DS304">
        <v>290</v>
      </c>
      <c r="DT304" s="1">
        <v>0.21900000000000003</v>
      </c>
      <c r="DU304" s="2">
        <f t="shared" si="1003"/>
        <v>4.3800000000000008</v>
      </c>
      <c r="DV304" s="2">
        <f t="shared" si="1004"/>
        <v>47.13000000000001</v>
      </c>
      <c r="DW304" s="2">
        <f t="shared" si="969"/>
        <v>0</v>
      </c>
    </row>
    <row r="305" spans="1:127" x14ac:dyDescent="0.2">
      <c r="D305" s="1"/>
      <c r="E305" s="2"/>
      <c r="F305" s="2"/>
      <c r="G305" s="2"/>
      <c r="L305" s="1"/>
      <c r="M305" s="2"/>
      <c r="N305" s="2"/>
      <c r="O305" s="2"/>
      <c r="T305" s="1"/>
      <c r="U305" s="2"/>
      <c r="V305" s="2"/>
      <c r="W305" s="2"/>
      <c r="AB305" s="1"/>
      <c r="AC305" s="2"/>
      <c r="AD305" s="2"/>
      <c r="AE305" s="2"/>
      <c r="AJ305" s="1"/>
      <c r="AK305" s="2"/>
      <c r="AL305" s="2"/>
      <c r="AM305" s="2"/>
      <c r="AR305" s="1"/>
      <c r="AS305" s="2"/>
      <c r="AT305" s="2"/>
      <c r="AU305" s="2"/>
      <c r="AZ305" s="1"/>
      <c r="BA305" s="2"/>
      <c r="BB305" s="2"/>
      <c r="BC305" s="2"/>
      <c r="BH305" s="1"/>
      <c r="BI305" s="2"/>
      <c r="BJ305" s="2"/>
      <c r="BK305" s="2"/>
      <c r="BP305" s="1"/>
      <c r="BQ305" s="2"/>
      <c r="BR305" s="2"/>
      <c r="BS305" s="2"/>
      <c r="BX305" s="1"/>
      <c r="BY305" s="2"/>
      <c r="BZ305" s="2"/>
      <c r="CA305" s="2"/>
      <c r="CF305" s="1"/>
      <c r="CG305" s="2"/>
      <c r="CH305" s="2"/>
      <c r="CI305" s="2"/>
      <c r="CN305" s="1"/>
      <c r="CO305" s="2"/>
      <c r="CP305" s="2"/>
      <c r="CQ305" s="2"/>
      <c r="CV305" s="1"/>
      <c r="CW305" s="2"/>
      <c r="CX305" s="2"/>
      <c r="CY305" s="2"/>
      <c r="DD305" s="1"/>
      <c r="DE305" s="2"/>
      <c r="DF305" s="2"/>
      <c r="DG305" s="2"/>
      <c r="DL305" s="1"/>
      <c r="DM305" s="2"/>
      <c r="DN305" s="2"/>
      <c r="DO305" s="2"/>
      <c r="DT305" s="1"/>
      <c r="DU305" s="2"/>
      <c r="DV305" s="2"/>
      <c r="DW305" s="2"/>
    </row>
    <row r="306" spans="1:127" x14ac:dyDescent="0.2">
      <c r="A306">
        <v>305</v>
      </c>
      <c r="B306" t="s">
        <v>116</v>
      </c>
      <c r="C306">
        <v>30</v>
      </c>
      <c r="D306" s="1">
        <v>0.123</v>
      </c>
      <c r="E306" s="2">
        <f>D306*30</f>
        <v>3.69</v>
      </c>
      <c r="F306" s="2">
        <f>E306</f>
        <v>3.69</v>
      </c>
      <c r="G306" s="2">
        <f t="shared" ref="G306:G319" si="1005">HN306-F306</f>
        <v>-3.69</v>
      </c>
      <c r="I306">
        <v>305</v>
      </c>
      <c r="J306" t="s">
        <v>116</v>
      </c>
      <c r="K306">
        <v>30</v>
      </c>
      <c r="L306" s="1">
        <v>0</v>
      </c>
      <c r="M306" s="2">
        <f>L306*30</f>
        <v>0</v>
      </c>
      <c r="N306" s="2">
        <f>M306</f>
        <v>0</v>
      </c>
      <c r="O306" s="2">
        <f t="shared" ref="O306:O319" si="1006">HV306-N306</f>
        <v>0</v>
      </c>
      <c r="Q306">
        <v>305</v>
      </c>
      <c r="R306" t="s">
        <v>116</v>
      </c>
      <c r="S306">
        <v>30</v>
      </c>
      <c r="T306" s="1">
        <v>0</v>
      </c>
      <c r="U306" s="2">
        <f>T306*30</f>
        <v>0</v>
      </c>
      <c r="V306" s="2">
        <f>U306</f>
        <v>0</v>
      </c>
      <c r="W306" s="2">
        <f t="shared" ref="W306:W319" si="1007">ID306-V306</f>
        <v>0</v>
      </c>
      <c r="Y306">
        <v>305</v>
      </c>
      <c r="Z306" t="s">
        <v>116</v>
      </c>
      <c r="AA306">
        <v>30</v>
      </c>
      <c r="AB306" s="1">
        <v>0.253</v>
      </c>
      <c r="AC306" s="2">
        <f>AB306*30</f>
        <v>7.59</v>
      </c>
      <c r="AD306" s="2">
        <f>AC306</f>
        <v>7.59</v>
      </c>
      <c r="AE306" s="2">
        <f t="shared" ref="AE306:AE319" si="1008">F306-AD306</f>
        <v>-3.9</v>
      </c>
      <c r="AG306">
        <v>305</v>
      </c>
      <c r="AH306" t="s">
        <v>116</v>
      </c>
      <c r="AI306">
        <v>30</v>
      </c>
      <c r="AJ306" s="1">
        <v>0</v>
      </c>
      <c r="AK306" s="2">
        <f>AJ306*30</f>
        <v>0</v>
      </c>
      <c r="AL306" s="2">
        <f>AK306</f>
        <v>0</v>
      </c>
      <c r="AM306" s="2">
        <f t="shared" ref="AM306:AM319" si="1009">N306-AL306</f>
        <v>0</v>
      </c>
      <c r="AO306">
        <v>305</v>
      </c>
      <c r="AP306" t="s">
        <v>116</v>
      </c>
      <c r="AQ306">
        <v>30</v>
      </c>
      <c r="AR306" s="1">
        <v>0</v>
      </c>
      <c r="AS306" s="2">
        <f>AR306*30</f>
        <v>0</v>
      </c>
      <c r="AT306" s="2">
        <f>AS306</f>
        <v>0</v>
      </c>
      <c r="AU306" s="2">
        <f t="shared" ref="AU306:AU319" si="1010">V306-AT306</f>
        <v>0</v>
      </c>
      <c r="AW306">
        <v>305</v>
      </c>
      <c r="AX306" t="s">
        <v>116</v>
      </c>
      <c r="AY306">
        <v>30</v>
      </c>
      <c r="AZ306" s="1">
        <v>0.18</v>
      </c>
      <c r="BA306" s="2">
        <f>AZ306*30</f>
        <v>5.3999999999999995</v>
      </c>
      <c r="BB306" s="2">
        <f>BA306</f>
        <v>5.3999999999999995</v>
      </c>
      <c r="BC306" s="2">
        <f t="shared" ref="BC306:BC319" si="1011">AD306-BB306</f>
        <v>2.1900000000000004</v>
      </c>
      <c r="BE306">
        <v>305</v>
      </c>
      <c r="BF306" t="s">
        <v>116</v>
      </c>
      <c r="BG306">
        <v>30</v>
      </c>
      <c r="BH306" s="1">
        <v>0</v>
      </c>
      <c r="BI306" s="2">
        <f>BH306*30</f>
        <v>0</v>
      </c>
      <c r="BJ306" s="2">
        <f>BI306</f>
        <v>0</v>
      </c>
      <c r="BK306" s="2">
        <f t="shared" ref="BK306:BK319" si="1012">AL306-BJ306</f>
        <v>0</v>
      </c>
      <c r="BM306">
        <v>305</v>
      </c>
      <c r="BN306" t="s">
        <v>116</v>
      </c>
      <c r="BO306">
        <v>30</v>
      </c>
      <c r="BP306" s="1">
        <v>0.12</v>
      </c>
      <c r="BQ306" s="2">
        <f>BP306*30</f>
        <v>3.5999999999999996</v>
      </c>
      <c r="BR306" s="2">
        <f>BQ306</f>
        <v>3.5999999999999996</v>
      </c>
      <c r="BS306" s="2">
        <f t="shared" ref="BS306:BS319" si="1013">AD306-BR306</f>
        <v>3.99</v>
      </c>
      <c r="BU306">
        <v>305</v>
      </c>
      <c r="BV306" t="s">
        <v>116</v>
      </c>
      <c r="BW306">
        <v>30</v>
      </c>
      <c r="BX306" s="1">
        <v>0.107</v>
      </c>
      <c r="BY306" s="2">
        <f>BX306*30</f>
        <v>3.21</v>
      </c>
      <c r="BZ306" s="2">
        <f>BY306</f>
        <v>3.21</v>
      </c>
      <c r="CA306" s="2">
        <f t="shared" ref="CA306:CA319" si="1014">BR306-BZ306</f>
        <v>0.38999999999999968</v>
      </c>
      <c r="CC306">
        <v>305</v>
      </c>
      <c r="CD306" t="s">
        <v>116</v>
      </c>
      <c r="CE306">
        <v>30</v>
      </c>
      <c r="CF306" s="1">
        <v>9.1999999999999998E-2</v>
      </c>
      <c r="CG306" s="2">
        <f>CF306*30</f>
        <v>2.76</v>
      </c>
      <c r="CH306" s="2">
        <f>CG306</f>
        <v>2.76</v>
      </c>
      <c r="CI306" s="2">
        <f t="shared" ref="CI306:CI319" si="1015">BZ306-CH306</f>
        <v>0.45000000000000018</v>
      </c>
      <c r="CK306">
        <v>305</v>
      </c>
      <c r="CL306" t="s">
        <v>116</v>
      </c>
      <c r="CM306">
        <v>30</v>
      </c>
      <c r="CN306" s="1">
        <v>0.158</v>
      </c>
      <c r="CO306" s="2">
        <f>CN306*30</f>
        <v>4.74</v>
      </c>
      <c r="CP306" s="2">
        <f>CO306</f>
        <v>4.74</v>
      </c>
      <c r="CQ306" s="2">
        <f t="shared" ref="CQ306:CQ319" si="1016">CH306-CP306</f>
        <v>-1.9800000000000004</v>
      </c>
      <c r="CS306">
        <v>305</v>
      </c>
      <c r="CT306" t="s">
        <v>116</v>
      </c>
      <c r="CU306">
        <v>30</v>
      </c>
      <c r="CV306" s="1">
        <v>0.114</v>
      </c>
      <c r="CW306" s="2">
        <f>CV306*30</f>
        <v>3.42</v>
      </c>
      <c r="CX306" s="2">
        <f>CW306</f>
        <v>3.42</v>
      </c>
      <c r="CY306" s="2">
        <f t="shared" ref="CY306:CY319" si="1017">CP306-CX306</f>
        <v>1.3200000000000003</v>
      </c>
      <c r="DA306">
        <v>305</v>
      </c>
      <c r="DB306" t="s">
        <v>116</v>
      </c>
      <c r="DC306">
        <v>30</v>
      </c>
      <c r="DD306" s="1">
        <v>8.1000000000000003E-2</v>
      </c>
      <c r="DE306" s="2">
        <f>DD306*30</f>
        <v>2.4300000000000002</v>
      </c>
      <c r="DF306" s="2">
        <f>DE306</f>
        <v>2.4300000000000002</v>
      </c>
      <c r="DG306" s="2">
        <f t="shared" ref="DG306:DG319" si="1018">CX306-DF306</f>
        <v>0.98999999999999977</v>
      </c>
      <c r="DI306">
        <v>305</v>
      </c>
      <c r="DJ306" t="s">
        <v>116</v>
      </c>
      <c r="DK306">
        <v>30</v>
      </c>
      <c r="DL306" s="1">
        <v>6.9000000000000006E-2</v>
      </c>
      <c r="DM306" s="2">
        <f>DL306*30</f>
        <v>2.0700000000000003</v>
      </c>
      <c r="DN306" s="2">
        <f>DM306</f>
        <v>2.0700000000000003</v>
      </c>
      <c r="DO306" s="2">
        <f t="shared" ref="DO306:DO319" si="1019">DF306-DN306</f>
        <v>0.35999999999999988</v>
      </c>
      <c r="DQ306">
        <v>305</v>
      </c>
      <c r="DR306" t="s">
        <v>116</v>
      </c>
      <c r="DS306">
        <v>30</v>
      </c>
      <c r="DT306" s="1">
        <v>6.9000000000000006E-2</v>
      </c>
      <c r="DU306" s="2">
        <f>DT306*30</f>
        <v>2.0700000000000003</v>
      </c>
      <c r="DV306" s="2">
        <f>DU306</f>
        <v>2.0700000000000003</v>
      </c>
      <c r="DW306" s="2">
        <f t="shared" ref="DW306:DW319" si="1020">DN306-DV306</f>
        <v>0</v>
      </c>
    </row>
    <row r="307" spans="1:127" x14ac:dyDescent="0.2">
      <c r="C307">
        <v>50</v>
      </c>
      <c r="D307" s="1">
        <v>0.125</v>
      </c>
      <c r="E307" s="2">
        <f t="shared" ref="E307:E319" si="1021">D307*20</f>
        <v>2.5</v>
      </c>
      <c r="F307" s="2">
        <f t="shared" ref="F307:F319" si="1022">F306+E307</f>
        <v>6.1899999999999995</v>
      </c>
      <c r="G307" s="2">
        <f t="shared" si="1005"/>
        <v>-6.1899999999999995</v>
      </c>
      <c r="K307">
        <v>50</v>
      </c>
      <c r="L307" s="1">
        <v>0</v>
      </c>
      <c r="M307" s="2">
        <f t="shared" ref="M307:M319" si="1023">L307*20</f>
        <v>0</v>
      </c>
      <c r="N307" s="2">
        <f t="shared" ref="N307:N319" si="1024">N306+M307</f>
        <v>0</v>
      </c>
      <c r="O307" s="2">
        <f t="shared" si="1006"/>
        <v>0</v>
      </c>
      <c r="S307">
        <v>50</v>
      </c>
      <c r="T307" s="1">
        <v>0</v>
      </c>
      <c r="U307" s="2">
        <f t="shared" ref="U307:U319" si="1025">T307*20</f>
        <v>0</v>
      </c>
      <c r="V307" s="2">
        <f t="shared" ref="V307:V319" si="1026">V306+U307</f>
        <v>0</v>
      </c>
      <c r="W307" s="2">
        <f t="shared" si="1007"/>
        <v>0</v>
      </c>
      <c r="AA307">
        <v>50</v>
      </c>
      <c r="AB307" s="1">
        <v>0.182</v>
      </c>
      <c r="AC307" s="2">
        <f t="shared" ref="AC307:AC319" si="1027">AB307*20</f>
        <v>3.6399999999999997</v>
      </c>
      <c r="AD307" s="2">
        <f t="shared" ref="AD307:AD319" si="1028">AD306+AC307</f>
        <v>11.23</v>
      </c>
      <c r="AE307" s="2">
        <f t="shared" si="1008"/>
        <v>-5.0400000000000009</v>
      </c>
      <c r="AI307">
        <v>50</v>
      </c>
      <c r="AJ307" s="1">
        <v>0</v>
      </c>
      <c r="AK307" s="2">
        <f t="shared" ref="AK307:AK319" si="1029">AJ307*20</f>
        <v>0</v>
      </c>
      <c r="AL307" s="2">
        <f t="shared" ref="AL307:AL319" si="1030">AL306+AK307</f>
        <v>0</v>
      </c>
      <c r="AM307" s="2">
        <f t="shared" si="1009"/>
        <v>0</v>
      </c>
      <c r="AQ307">
        <v>50</v>
      </c>
      <c r="AR307" s="1">
        <v>0</v>
      </c>
      <c r="AS307" s="2">
        <f t="shared" ref="AS307:AS319" si="1031">AR307*20</f>
        <v>0</v>
      </c>
      <c r="AT307" s="2">
        <f t="shared" ref="AT307:AT319" si="1032">AT306+AS307</f>
        <v>0</v>
      </c>
      <c r="AU307" s="2">
        <f t="shared" si="1010"/>
        <v>0</v>
      </c>
      <c r="AY307">
        <v>50</v>
      </c>
      <c r="AZ307" s="1">
        <v>0.14799999999999999</v>
      </c>
      <c r="BA307" s="2">
        <f t="shared" ref="BA307:BA319" si="1033">AZ307*20</f>
        <v>2.96</v>
      </c>
      <c r="BB307" s="2">
        <f t="shared" ref="BB307:BB319" si="1034">BB306+BA307</f>
        <v>8.36</v>
      </c>
      <c r="BC307" s="2">
        <f t="shared" si="1011"/>
        <v>2.870000000000001</v>
      </c>
      <c r="BG307">
        <v>50</v>
      </c>
      <c r="BH307" s="1">
        <v>0</v>
      </c>
      <c r="BI307" s="2">
        <f t="shared" ref="BI307:BI319" si="1035">BH307*20</f>
        <v>0</v>
      </c>
      <c r="BJ307" s="2">
        <f t="shared" ref="BJ307:BJ319" si="1036">BJ306+BI307</f>
        <v>0</v>
      </c>
      <c r="BK307" s="2">
        <f t="shared" si="1012"/>
        <v>0</v>
      </c>
      <c r="BO307">
        <v>50</v>
      </c>
      <c r="BP307" s="1">
        <v>0.128</v>
      </c>
      <c r="BQ307" s="2">
        <f t="shared" ref="BQ307:BQ319" si="1037">BP307*20</f>
        <v>2.56</v>
      </c>
      <c r="BR307" s="2">
        <f t="shared" ref="BR307:BR319" si="1038">BR306+BQ307</f>
        <v>6.16</v>
      </c>
      <c r="BS307" s="2">
        <f t="shared" si="1013"/>
        <v>5.07</v>
      </c>
      <c r="BU307" s="1"/>
      <c r="BW307">
        <v>50</v>
      </c>
      <c r="BX307" s="1">
        <v>0.11600000000000002</v>
      </c>
      <c r="BY307" s="2">
        <f t="shared" ref="BY307:BY319" si="1039">BX307*20</f>
        <v>2.3200000000000003</v>
      </c>
      <c r="BZ307" s="2">
        <f t="shared" ref="BZ307:BZ319" si="1040">BZ306+BY307</f>
        <v>5.53</v>
      </c>
      <c r="CA307" s="2">
        <f t="shared" si="1014"/>
        <v>0.62999999999999989</v>
      </c>
      <c r="CC307" s="1"/>
      <c r="CE307">
        <v>50</v>
      </c>
      <c r="CF307" s="1">
        <v>0.105</v>
      </c>
      <c r="CG307" s="2">
        <f t="shared" ref="CG307:CG319" si="1041">CF307*20</f>
        <v>2.1</v>
      </c>
      <c r="CH307" s="2">
        <f t="shared" ref="CH307:CH319" si="1042">CH306+CG307</f>
        <v>4.8599999999999994</v>
      </c>
      <c r="CI307" s="2">
        <f t="shared" si="1015"/>
        <v>0.67000000000000082</v>
      </c>
      <c r="CM307">
        <v>50</v>
      </c>
      <c r="CN307" s="1">
        <v>9.8999999999999991E-2</v>
      </c>
      <c r="CO307" s="2">
        <f t="shared" ref="CO307:CO319" si="1043">CN307*20</f>
        <v>1.9799999999999998</v>
      </c>
      <c r="CP307" s="2">
        <f t="shared" ref="CP307:CP319" si="1044">CP306+CO307</f>
        <v>6.72</v>
      </c>
      <c r="CQ307" s="2">
        <f t="shared" si="1016"/>
        <v>-1.8600000000000003</v>
      </c>
      <c r="CS307" s="1">
        <f t="shared" ref="CS307:CS319" si="1045">CN307-0.003</f>
        <v>9.5999999999999988E-2</v>
      </c>
      <c r="CU307">
        <v>50</v>
      </c>
      <c r="CV307" s="1">
        <v>0.113</v>
      </c>
      <c r="CW307" s="2">
        <f t="shared" ref="CW307:CW319" si="1046">CV307*20</f>
        <v>2.2600000000000002</v>
      </c>
      <c r="CX307" s="2">
        <f t="shared" ref="CX307:CX319" si="1047">CX306+CW307</f>
        <v>5.68</v>
      </c>
      <c r="CY307" s="2">
        <f t="shared" si="1017"/>
        <v>1.04</v>
      </c>
      <c r="DC307">
        <v>50</v>
      </c>
      <c r="DD307" s="1">
        <v>0.10700000000000001</v>
      </c>
      <c r="DE307" s="2">
        <f t="shared" ref="DE307:DE319" si="1048">DD307*20</f>
        <v>2.14</v>
      </c>
      <c r="DF307" s="2">
        <f t="shared" ref="DF307:DF319" si="1049">DF306+DE307</f>
        <v>4.57</v>
      </c>
      <c r="DG307" s="2">
        <f t="shared" si="1018"/>
        <v>1.1099999999999994</v>
      </c>
      <c r="DK307">
        <v>50</v>
      </c>
      <c r="DL307" s="1">
        <v>0.10800000000000001</v>
      </c>
      <c r="DM307" s="2">
        <f t="shared" ref="DM307:DM319" si="1050">DL307*20</f>
        <v>2.16</v>
      </c>
      <c r="DN307" s="2">
        <f t="shared" ref="DN307:DN319" si="1051">DN306+DM307</f>
        <v>4.2300000000000004</v>
      </c>
      <c r="DO307" s="2">
        <f t="shared" si="1019"/>
        <v>0.33999999999999986</v>
      </c>
      <c r="DS307">
        <v>50</v>
      </c>
      <c r="DT307" s="1">
        <v>0.10800000000000001</v>
      </c>
      <c r="DU307" s="2">
        <f t="shared" ref="DU307:DU319" si="1052">DT307*20</f>
        <v>2.16</v>
      </c>
      <c r="DV307" s="2">
        <f t="shared" ref="DV307:DV319" si="1053">DV306+DU307</f>
        <v>4.2300000000000004</v>
      </c>
      <c r="DW307" s="2">
        <f t="shared" si="1020"/>
        <v>0</v>
      </c>
    </row>
    <row r="308" spans="1:127" x14ac:dyDescent="0.2">
      <c r="C308">
        <v>70</v>
      </c>
      <c r="D308" s="1">
        <v>0.14499999999999999</v>
      </c>
      <c r="E308" s="2">
        <f t="shared" si="1021"/>
        <v>2.9</v>
      </c>
      <c r="F308" s="2">
        <f t="shared" si="1022"/>
        <v>9.09</v>
      </c>
      <c r="G308" s="2">
        <f t="shared" si="1005"/>
        <v>-9.09</v>
      </c>
      <c r="K308">
        <v>70</v>
      </c>
      <c r="L308" s="1">
        <v>0</v>
      </c>
      <c r="M308" s="2">
        <f t="shared" si="1023"/>
        <v>0</v>
      </c>
      <c r="N308" s="2">
        <f t="shared" si="1024"/>
        <v>0</v>
      </c>
      <c r="O308" s="2">
        <f t="shared" si="1006"/>
        <v>0</v>
      </c>
      <c r="S308">
        <v>70</v>
      </c>
      <c r="T308" s="1">
        <v>0</v>
      </c>
      <c r="U308" s="2">
        <f t="shared" si="1025"/>
        <v>0</v>
      </c>
      <c r="V308" s="2">
        <f t="shared" si="1026"/>
        <v>0</v>
      </c>
      <c r="W308" s="2">
        <f t="shared" si="1007"/>
        <v>0</v>
      </c>
      <c r="AA308">
        <v>70</v>
      </c>
      <c r="AB308" s="1">
        <v>0.20600000000000002</v>
      </c>
      <c r="AC308" s="2">
        <f t="shared" si="1027"/>
        <v>4.12</v>
      </c>
      <c r="AD308" s="2">
        <f t="shared" si="1028"/>
        <v>15.350000000000001</v>
      </c>
      <c r="AE308" s="2">
        <f t="shared" si="1008"/>
        <v>-6.2600000000000016</v>
      </c>
      <c r="AI308">
        <v>70</v>
      </c>
      <c r="AJ308" s="1">
        <v>0</v>
      </c>
      <c r="AK308" s="2">
        <f t="shared" si="1029"/>
        <v>0</v>
      </c>
      <c r="AL308" s="2">
        <f t="shared" si="1030"/>
        <v>0</v>
      </c>
      <c r="AM308" s="2">
        <f t="shared" si="1009"/>
        <v>0</v>
      </c>
      <c r="AQ308">
        <v>70</v>
      </c>
      <c r="AR308" s="1">
        <v>0</v>
      </c>
      <c r="AS308" s="2">
        <f t="shared" si="1031"/>
        <v>0</v>
      </c>
      <c r="AT308" s="2">
        <f t="shared" si="1032"/>
        <v>0</v>
      </c>
      <c r="AU308" s="2">
        <f t="shared" si="1010"/>
        <v>0</v>
      </c>
      <c r="AY308">
        <v>70</v>
      </c>
      <c r="AZ308" s="1">
        <v>0.17100000000000001</v>
      </c>
      <c r="BA308" s="2">
        <f t="shared" si="1033"/>
        <v>3.4200000000000004</v>
      </c>
      <c r="BB308" s="2">
        <f t="shared" si="1034"/>
        <v>11.78</v>
      </c>
      <c r="BC308" s="2">
        <f t="shared" si="1011"/>
        <v>3.5700000000000021</v>
      </c>
      <c r="BG308">
        <v>70</v>
      </c>
      <c r="BH308" s="1">
        <v>0</v>
      </c>
      <c r="BI308" s="2">
        <f t="shared" si="1035"/>
        <v>0</v>
      </c>
      <c r="BJ308" s="2">
        <f t="shared" si="1036"/>
        <v>0</v>
      </c>
      <c r="BK308" s="2">
        <f t="shared" si="1012"/>
        <v>0</v>
      </c>
      <c r="BO308">
        <v>70</v>
      </c>
      <c r="BP308" s="1">
        <v>0.14800000000000002</v>
      </c>
      <c r="BQ308" s="2">
        <f t="shared" si="1037"/>
        <v>2.9600000000000004</v>
      </c>
      <c r="BR308" s="2">
        <f t="shared" si="1038"/>
        <v>9.120000000000001</v>
      </c>
      <c r="BS308" s="2">
        <f t="shared" si="1013"/>
        <v>6.23</v>
      </c>
      <c r="BU308" s="1"/>
      <c r="BW308">
        <v>70</v>
      </c>
      <c r="BX308" s="1">
        <v>0.13500000000000001</v>
      </c>
      <c r="BY308" s="2">
        <f t="shared" si="1039"/>
        <v>2.7</v>
      </c>
      <c r="BZ308" s="2">
        <f t="shared" si="1040"/>
        <v>8.23</v>
      </c>
      <c r="CA308" s="2">
        <f t="shared" si="1014"/>
        <v>0.89000000000000057</v>
      </c>
      <c r="CC308" s="1"/>
      <c r="CE308">
        <v>70</v>
      </c>
      <c r="CF308" s="1">
        <v>0.12200000000000001</v>
      </c>
      <c r="CG308" s="2">
        <f t="shared" si="1041"/>
        <v>2.4400000000000004</v>
      </c>
      <c r="CH308" s="2">
        <f t="shared" si="1042"/>
        <v>7.3</v>
      </c>
      <c r="CI308" s="2">
        <f t="shared" si="1015"/>
        <v>0.9300000000000006</v>
      </c>
      <c r="CM308">
        <v>70</v>
      </c>
      <c r="CN308" s="1">
        <v>0.108</v>
      </c>
      <c r="CO308" s="2">
        <f t="shared" si="1043"/>
        <v>2.16</v>
      </c>
      <c r="CP308" s="2">
        <f t="shared" si="1044"/>
        <v>8.879999999999999</v>
      </c>
      <c r="CQ308" s="2">
        <f t="shared" si="1016"/>
        <v>-1.5799999999999992</v>
      </c>
      <c r="CS308" s="1">
        <f t="shared" si="1045"/>
        <v>0.105</v>
      </c>
      <c r="CU308">
        <v>70</v>
      </c>
      <c r="CV308" s="1">
        <v>0.124</v>
      </c>
      <c r="CW308" s="2">
        <f t="shared" si="1046"/>
        <v>2.48</v>
      </c>
      <c r="CX308" s="2">
        <f t="shared" si="1047"/>
        <v>8.16</v>
      </c>
      <c r="CY308" s="2">
        <f t="shared" si="1017"/>
        <v>0.71999999999999886</v>
      </c>
      <c r="DC308">
        <v>70</v>
      </c>
      <c r="DD308" s="1">
        <v>0.12100000000000001</v>
      </c>
      <c r="DE308" s="2">
        <f t="shared" si="1048"/>
        <v>2.4200000000000004</v>
      </c>
      <c r="DF308" s="2">
        <f t="shared" si="1049"/>
        <v>6.99</v>
      </c>
      <c r="DG308" s="2">
        <f t="shared" si="1018"/>
        <v>1.17</v>
      </c>
      <c r="DK308">
        <v>70</v>
      </c>
      <c r="DL308" s="1">
        <v>0.12100000000000001</v>
      </c>
      <c r="DM308" s="2">
        <f t="shared" si="1050"/>
        <v>2.4200000000000004</v>
      </c>
      <c r="DN308" s="2">
        <f t="shared" si="1051"/>
        <v>6.65</v>
      </c>
      <c r="DO308" s="2">
        <f t="shared" si="1019"/>
        <v>0.33999999999999986</v>
      </c>
      <c r="DS308">
        <v>70</v>
      </c>
      <c r="DT308" s="1">
        <v>0.12100000000000001</v>
      </c>
      <c r="DU308" s="2">
        <f t="shared" si="1052"/>
        <v>2.4200000000000004</v>
      </c>
      <c r="DV308" s="2">
        <f t="shared" si="1053"/>
        <v>6.65</v>
      </c>
      <c r="DW308" s="2">
        <f t="shared" si="1020"/>
        <v>0</v>
      </c>
    </row>
    <row r="309" spans="1:127" x14ac:dyDescent="0.2">
      <c r="C309">
        <v>90</v>
      </c>
      <c r="D309" s="1">
        <v>0.161</v>
      </c>
      <c r="E309" s="2">
        <f t="shared" si="1021"/>
        <v>3.22</v>
      </c>
      <c r="F309" s="2">
        <f t="shared" si="1022"/>
        <v>12.31</v>
      </c>
      <c r="G309" s="2">
        <f t="shared" si="1005"/>
        <v>-12.31</v>
      </c>
      <c r="K309">
        <v>90</v>
      </c>
      <c r="L309" s="1">
        <v>0</v>
      </c>
      <c r="M309" s="2">
        <f t="shared" si="1023"/>
        <v>0</v>
      </c>
      <c r="N309" s="2">
        <f t="shared" si="1024"/>
        <v>0</v>
      </c>
      <c r="O309" s="2">
        <f t="shared" si="1006"/>
        <v>0</v>
      </c>
      <c r="S309">
        <v>90</v>
      </c>
      <c r="T309" s="1">
        <v>0</v>
      </c>
      <c r="U309" s="2">
        <f t="shared" si="1025"/>
        <v>0</v>
      </c>
      <c r="V309" s="2">
        <f t="shared" si="1026"/>
        <v>0</v>
      </c>
      <c r="W309" s="2">
        <f t="shared" si="1007"/>
        <v>0</v>
      </c>
      <c r="AA309">
        <v>90</v>
      </c>
      <c r="AB309" s="1">
        <v>0.19900000000000001</v>
      </c>
      <c r="AC309" s="2">
        <f t="shared" si="1027"/>
        <v>3.9800000000000004</v>
      </c>
      <c r="AD309" s="2">
        <f t="shared" si="1028"/>
        <v>19.330000000000002</v>
      </c>
      <c r="AE309" s="2">
        <f t="shared" si="1008"/>
        <v>-7.0200000000000014</v>
      </c>
      <c r="AI309">
        <v>90</v>
      </c>
      <c r="AJ309" s="1">
        <v>0</v>
      </c>
      <c r="AK309" s="2">
        <f t="shared" si="1029"/>
        <v>0</v>
      </c>
      <c r="AL309" s="2">
        <f t="shared" si="1030"/>
        <v>0</v>
      </c>
      <c r="AM309" s="2">
        <f t="shared" si="1009"/>
        <v>0</v>
      </c>
      <c r="AQ309">
        <v>90</v>
      </c>
      <c r="AR309" s="1">
        <v>0</v>
      </c>
      <c r="AS309" s="2">
        <f t="shared" si="1031"/>
        <v>0</v>
      </c>
      <c r="AT309" s="2">
        <f t="shared" si="1032"/>
        <v>0</v>
      </c>
      <c r="AU309" s="2">
        <f t="shared" si="1010"/>
        <v>0</v>
      </c>
      <c r="AY309">
        <v>90</v>
      </c>
      <c r="AZ309" s="1">
        <v>0.17799999999999999</v>
      </c>
      <c r="BA309" s="2">
        <f t="shared" si="1033"/>
        <v>3.5599999999999996</v>
      </c>
      <c r="BB309" s="2">
        <f t="shared" si="1034"/>
        <v>15.34</v>
      </c>
      <c r="BC309" s="2">
        <f t="shared" si="1011"/>
        <v>3.990000000000002</v>
      </c>
      <c r="BG309">
        <v>90</v>
      </c>
      <c r="BH309" s="1">
        <v>0</v>
      </c>
      <c r="BI309" s="2">
        <f t="shared" si="1035"/>
        <v>0</v>
      </c>
      <c r="BJ309" s="2">
        <f t="shared" si="1036"/>
        <v>0</v>
      </c>
      <c r="BK309" s="2">
        <f t="shared" si="1012"/>
        <v>0</v>
      </c>
      <c r="BO309">
        <v>90</v>
      </c>
      <c r="BP309" s="1">
        <v>0.16300000000000001</v>
      </c>
      <c r="BQ309" s="2">
        <f t="shared" si="1037"/>
        <v>3.2600000000000002</v>
      </c>
      <c r="BR309" s="2">
        <f t="shared" si="1038"/>
        <v>12.38</v>
      </c>
      <c r="BS309" s="2">
        <f t="shared" si="1013"/>
        <v>6.9500000000000011</v>
      </c>
      <c r="BU309" s="1"/>
      <c r="BW309">
        <v>90</v>
      </c>
      <c r="BX309" s="1">
        <v>0.14600000000000002</v>
      </c>
      <c r="BY309" s="2">
        <f t="shared" si="1039"/>
        <v>2.9200000000000004</v>
      </c>
      <c r="BZ309" s="2">
        <f t="shared" si="1040"/>
        <v>11.15</v>
      </c>
      <c r="CA309" s="2">
        <f t="shared" si="1014"/>
        <v>1.2300000000000004</v>
      </c>
      <c r="CC309" s="1"/>
      <c r="CE309">
        <v>90</v>
      </c>
      <c r="CF309" s="1">
        <v>0.128</v>
      </c>
      <c r="CG309" s="2">
        <f t="shared" si="1041"/>
        <v>2.56</v>
      </c>
      <c r="CH309" s="2">
        <f t="shared" si="1042"/>
        <v>9.86</v>
      </c>
      <c r="CI309" s="2">
        <f t="shared" si="1015"/>
        <v>1.2900000000000009</v>
      </c>
      <c r="CM309">
        <v>90</v>
      </c>
      <c r="CN309" s="1">
        <v>0.114</v>
      </c>
      <c r="CO309" s="2">
        <f t="shared" si="1043"/>
        <v>2.2800000000000002</v>
      </c>
      <c r="CP309" s="2">
        <f t="shared" si="1044"/>
        <v>11.16</v>
      </c>
      <c r="CQ309" s="2">
        <f t="shared" si="1016"/>
        <v>-1.3000000000000007</v>
      </c>
      <c r="CS309" s="1">
        <f t="shared" si="1045"/>
        <v>0.111</v>
      </c>
      <c r="CU309">
        <v>90</v>
      </c>
      <c r="CV309" s="1">
        <v>0.128</v>
      </c>
      <c r="CW309" s="2">
        <f t="shared" si="1046"/>
        <v>2.56</v>
      </c>
      <c r="CX309" s="2">
        <f t="shared" si="1047"/>
        <v>10.72</v>
      </c>
      <c r="CY309" s="2">
        <f t="shared" si="1017"/>
        <v>0.4399999999999995</v>
      </c>
      <c r="DC309">
        <v>90</v>
      </c>
      <c r="DD309" s="1">
        <v>0.125</v>
      </c>
      <c r="DE309" s="2">
        <f t="shared" si="1048"/>
        <v>2.5</v>
      </c>
      <c r="DF309" s="2">
        <f t="shared" si="1049"/>
        <v>9.49</v>
      </c>
      <c r="DG309" s="2">
        <f t="shared" si="1018"/>
        <v>1.2300000000000004</v>
      </c>
      <c r="DK309">
        <v>90</v>
      </c>
      <c r="DL309" s="1">
        <v>0.125</v>
      </c>
      <c r="DM309" s="2">
        <f t="shared" si="1050"/>
        <v>2.5</v>
      </c>
      <c r="DN309" s="2">
        <f t="shared" si="1051"/>
        <v>9.15</v>
      </c>
      <c r="DO309" s="2">
        <f t="shared" si="1019"/>
        <v>0.33999999999999986</v>
      </c>
      <c r="DS309">
        <v>90</v>
      </c>
      <c r="DT309" s="1">
        <v>0.125</v>
      </c>
      <c r="DU309" s="2">
        <f t="shared" si="1052"/>
        <v>2.5</v>
      </c>
      <c r="DV309" s="2">
        <f t="shared" si="1053"/>
        <v>9.15</v>
      </c>
      <c r="DW309" s="2">
        <f t="shared" si="1020"/>
        <v>0</v>
      </c>
    </row>
    <row r="310" spans="1:127" x14ac:dyDescent="0.2">
      <c r="C310">
        <v>110</v>
      </c>
      <c r="D310" s="1">
        <v>0.16900000000000001</v>
      </c>
      <c r="E310" s="2">
        <f t="shared" si="1021"/>
        <v>3.3800000000000003</v>
      </c>
      <c r="F310" s="2">
        <f t="shared" si="1022"/>
        <v>15.690000000000001</v>
      </c>
      <c r="G310" s="2">
        <f t="shared" si="1005"/>
        <v>-15.690000000000001</v>
      </c>
      <c r="K310">
        <v>110</v>
      </c>
      <c r="L310" s="1">
        <v>0</v>
      </c>
      <c r="M310" s="2">
        <f t="shared" si="1023"/>
        <v>0</v>
      </c>
      <c r="N310" s="2">
        <f t="shared" si="1024"/>
        <v>0</v>
      </c>
      <c r="O310" s="2">
        <f t="shared" si="1006"/>
        <v>0</v>
      </c>
      <c r="S310">
        <v>110</v>
      </c>
      <c r="T310" s="1">
        <v>0</v>
      </c>
      <c r="U310" s="2">
        <f t="shared" si="1025"/>
        <v>0</v>
      </c>
      <c r="V310" s="2">
        <f t="shared" si="1026"/>
        <v>0</v>
      </c>
      <c r="W310" s="2">
        <f t="shared" si="1007"/>
        <v>0</v>
      </c>
      <c r="AA310">
        <v>110</v>
      </c>
      <c r="AB310" s="1">
        <v>0.17699999999999999</v>
      </c>
      <c r="AC310" s="2">
        <f t="shared" si="1027"/>
        <v>3.54</v>
      </c>
      <c r="AD310" s="2">
        <f t="shared" si="1028"/>
        <v>22.87</v>
      </c>
      <c r="AE310" s="2">
        <f t="shared" si="1008"/>
        <v>-7.18</v>
      </c>
      <c r="AI310">
        <v>110</v>
      </c>
      <c r="AJ310" s="1">
        <v>0</v>
      </c>
      <c r="AK310" s="2">
        <f t="shared" si="1029"/>
        <v>0</v>
      </c>
      <c r="AL310" s="2">
        <f t="shared" si="1030"/>
        <v>0</v>
      </c>
      <c r="AM310" s="2">
        <f t="shared" si="1009"/>
        <v>0</v>
      </c>
      <c r="AQ310">
        <v>110</v>
      </c>
      <c r="AR310" s="1">
        <v>0</v>
      </c>
      <c r="AS310" s="2">
        <f t="shared" si="1031"/>
        <v>0</v>
      </c>
      <c r="AT310" s="2">
        <f t="shared" si="1032"/>
        <v>0</v>
      </c>
      <c r="AU310" s="2">
        <f t="shared" si="1010"/>
        <v>0</v>
      </c>
      <c r="AY310">
        <v>110</v>
      </c>
      <c r="AZ310" s="1">
        <v>0.17299999999999999</v>
      </c>
      <c r="BA310" s="2">
        <f t="shared" si="1033"/>
        <v>3.46</v>
      </c>
      <c r="BB310" s="2">
        <f t="shared" si="1034"/>
        <v>18.8</v>
      </c>
      <c r="BC310" s="2">
        <f t="shared" si="1011"/>
        <v>4.07</v>
      </c>
      <c r="BG310">
        <v>110</v>
      </c>
      <c r="BH310" s="1">
        <v>0</v>
      </c>
      <c r="BI310" s="2">
        <f t="shared" si="1035"/>
        <v>0</v>
      </c>
      <c r="BJ310" s="2">
        <f t="shared" si="1036"/>
        <v>0</v>
      </c>
      <c r="BK310" s="2">
        <f t="shared" si="1012"/>
        <v>0</v>
      </c>
      <c r="BO310">
        <v>110</v>
      </c>
      <c r="BP310" s="1">
        <v>0.16699999999999998</v>
      </c>
      <c r="BQ310" s="2">
        <f t="shared" si="1037"/>
        <v>3.34</v>
      </c>
      <c r="BR310" s="2">
        <f t="shared" si="1038"/>
        <v>15.72</v>
      </c>
      <c r="BS310" s="2">
        <f t="shared" si="1013"/>
        <v>7.15</v>
      </c>
      <c r="BU310" s="1"/>
      <c r="BW310">
        <v>110</v>
      </c>
      <c r="BX310" s="1">
        <v>0.15200000000000002</v>
      </c>
      <c r="BY310" s="2">
        <f t="shared" si="1039"/>
        <v>3.0400000000000005</v>
      </c>
      <c r="BZ310" s="2">
        <f t="shared" si="1040"/>
        <v>14.190000000000001</v>
      </c>
      <c r="CA310" s="2">
        <f t="shared" si="1014"/>
        <v>1.5299999999999994</v>
      </c>
      <c r="CC310" s="1"/>
      <c r="CE310">
        <v>110</v>
      </c>
      <c r="CF310" s="1">
        <v>0.14200000000000002</v>
      </c>
      <c r="CG310" s="2">
        <f t="shared" si="1041"/>
        <v>2.8400000000000003</v>
      </c>
      <c r="CH310" s="2">
        <f t="shared" si="1042"/>
        <v>12.7</v>
      </c>
      <c r="CI310" s="2">
        <f t="shared" si="1015"/>
        <v>1.490000000000002</v>
      </c>
      <c r="CM310">
        <v>110</v>
      </c>
      <c r="CN310" s="1">
        <v>0.13300000000000001</v>
      </c>
      <c r="CO310" s="2">
        <f t="shared" si="1043"/>
        <v>2.66</v>
      </c>
      <c r="CP310" s="2">
        <f t="shared" si="1044"/>
        <v>13.82</v>
      </c>
      <c r="CQ310" s="2">
        <f t="shared" si="1016"/>
        <v>-1.120000000000001</v>
      </c>
      <c r="CS310" s="1">
        <f t="shared" si="1045"/>
        <v>0.13</v>
      </c>
      <c r="CU310">
        <v>110</v>
      </c>
      <c r="CV310" s="1">
        <v>0.13200000000000001</v>
      </c>
      <c r="CW310" s="2">
        <f t="shared" si="1046"/>
        <v>2.64</v>
      </c>
      <c r="CX310" s="2">
        <f t="shared" si="1047"/>
        <v>13.360000000000001</v>
      </c>
      <c r="CY310" s="2">
        <f t="shared" si="1017"/>
        <v>0.45999999999999908</v>
      </c>
      <c r="DC310">
        <v>110</v>
      </c>
      <c r="DD310" s="1">
        <v>0.124</v>
      </c>
      <c r="DE310" s="2">
        <f t="shared" si="1048"/>
        <v>2.48</v>
      </c>
      <c r="DF310" s="2">
        <f t="shared" si="1049"/>
        <v>11.97</v>
      </c>
      <c r="DG310" s="2">
        <f t="shared" si="1018"/>
        <v>1.3900000000000006</v>
      </c>
      <c r="DK310">
        <v>110</v>
      </c>
      <c r="DL310" s="1">
        <v>0.11800000000000001</v>
      </c>
      <c r="DM310" s="2">
        <f t="shared" si="1050"/>
        <v>2.3600000000000003</v>
      </c>
      <c r="DN310" s="2">
        <f t="shared" si="1051"/>
        <v>11.510000000000002</v>
      </c>
      <c r="DO310" s="2">
        <f t="shared" si="1019"/>
        <v>0.45999999999999908</v>
      </c>
      <c r="DS310">
        <v>110</v>
      </c>
      <c r="DT310" s="1">
        <v>0.11800000000000001</v>
      </c>
      <c r="DU310" s="2">
        <f t="shared" si="1052"/>
        <v>2.3600000000000003</v>
      </c>
      <c r="DV310" s="2">
        <f t="shared" si="1053"/>
        <v>11.510000000000002</v>
      </c>
      <c r="DW310" s="2">
        <f t="shared" si="1020"/>
        <v>0</v>
      </c>
    </row>
    <row r="311" spans="1:127" x14ac:dyDescent="0.2">
      <c r="C311">
        <v>130</v>
      </c>
      <c r="D311" s="1">
        <v>0.154</v>
      </c>
      <c r="E311" s="2">
        <f t="shared" si="1021"/>
        <v>3.08</v>
      </c>
      <c r="F311" s="2">
        <f t="shared" si="1022"/>
        <v>18.770000000000003</v>
      </c>
      <c r="G311" s="2">
        <f t="shared" si="1005"/>
        <v>-18.770000000000003</v>
      </c>
      <c r="K311">
        <v>130</v>
      </c>
      <c r="L311" s="1">
        <v>0</v>
      </c>
      <c r="M311" s="2">
        <f t="shared" si="1023"/>
        <v>0</v>
      </c>
      <c r="N311" s="2">
        <f t="shared" si="1024"/>
        <v>0</v>
      </c>
      <c r="O311" s="2">
        <f t="shared" si="1006"/>
        <v>0</v>
      </c>
      <c r="S311">
        <v>130</v>
      </c>
      <c r="T311" s="1">
        <v>0</v>
      </c>
      <c r="U311" s="2">
        <f t="shared" si="1025"/>
        <v>0</v>
      </c>
      <c r="V311" s="2">
        <f t="shared" si="1026"/>
        <v>0</v>
      </c>
      <c r="W311" s="2">
        <f t="shared" si="1007"/>
        <v>0</v>
      </c>
      <c r="AA311">
        <v>130</v>
      </c>
      <c r="AB311" s="1">
        <v>0.14899999999999999</v>
      </c>
      <c r="AC311" s="2">
        <f t="shared" si="1027"/>
        <v>2.98</v>
      </c>
      <c r="AD311" s="2">
        <f t="shared" si="1028"/>
        <v>25.85</v>
      </c>
      <c r="AE311" s="2">
        <f t="shared" si="1008"/>
        <v>-7.0799999999999983</v>
      </c>
      <c r="AI311">
        <v>130</v>
      </c>
      <c r="AJ311" s="1">
        <v>0</v>
      </c>
      <c r="AK311" s="2">
        <f t="shared" si="1029"/>
        <v>0</v>
      </c>
      <c r="AL311" s="2">
        <f t="shared" si="1030"/>
        <v>0</v>
      </c>
      <c r="AM311" s="2">
        <f t="shared" si="1009"/>
        <v>0</v>
      </c>
      <c r="AQ311">
        <v>130</v>
      </c>
      <c r="AR311" s="1">
        <v>0</v>
      </c>
      <c r="AS311" s="2">
        <f t="shared" si="1031"/>
        <v>0</v>
      </c>
      <c r="AT311" s="2">
        <f t="shared" si="1032"/>
        <v>0</v>
      </c>
      <c r="AU311" s="2">
        <f t="shared" si="1010"/>
        <v>0</v>
      </c>
      <c r="AY311">
        <v>130</v>
      </c>
      <c r="AZ311" s="1">
        <v>0.14699999999999999</v>
      </c>
      <c r="BA311" s="2">
        <f t="shared" si="1033"/>
        <v>2.94</v>
      </c>
      <c r="BB311" s="2">
        <f t="shared" si="1034"/>
        <v>21.740000000000002</v>
      </c>
      <c r="BC311" s="2">
        <f t="shared" si="1011"/>
        <v>4.1099999999999994</v>
      </c>
      <c r="BG311">
        <v>130</v>
      </c>
      <c r="BH311" s="1">
        <v>0</v>
      </c>
      <c r="BI311" s="2">
        <f t="shared" si="1035"/>
        <v>0</v>
      </c>
      <c r="BJ311" s="2">
        <f t="shared" si="1036"/>
        <v>0</v>
      </c>
      <c r="BK311" s="2">
        <f t="shared" si="1012"/>
        <v>0</v>
      </c>
      <c r="BO311">
        <v>130</v>
      </c>
      <c r="BP311" s="1">
        <v>0.14300000000000002</v>
      </c>
      <c r="BQ311" s="2">
        <f t="shared" si="1037"/>
        <v>2.8600000000000003</v>
      </c>
      <c r="BR311" s="2">
        <f t="shared" si="1038"/>
        <v>18.580000000000002</v>
      </c>
      <c r="BS311" s="2">
        <f t="shared" si="1013"/>
        <v>7.27</v>
      </c>
      <c r="BU311" s="1"/>
      <c r="BW311">
        <v>130</v>
      </c>
      <c r="BX311" s="1">
        <v>0.13600000000000001</v>
      </c>
      <c r="BY311" s="2">
        <f t="shared" si="1039"/>
        <v>2.72</v>
      </c>
      <c r="BZ311" s="2">
        <f t="shared" si="1040"/>
        <v>16.91</v>
      </c>
      <c r="CA311" s="2">
        <f t="shared" si="1014"/>
        <v>1.6700000000000017</v>
      </c>
      <c r="CC311" s="1"/>
      <c r="CE311">
        <v>130</v>
      </c>
      <c r="CF311" s="1">
        <v>0.127</v>
      </c>
      <c r="CG311" s="2">
        <f t="shared" si="1041"/>
        <v>2.54</v>
      </c>
      <c r="CH311" s="2">
        <f t="shared" si="1042"/>
        <v>15.239999999999998</v>
      </c>
      <c r="CI311" s="2">
        <f t="shared" si="1015"/>
        <v>1.6700000000000017</v>
      </c>
      <c r="CM311">
        <v>130</v>
      </c>
      <c r="CN311" s="1">
        <v>0.11799999999999999</v>
      </c>
      <c r="CO311" s="2">
        <f t="shared" si="1043"/>
        <v>2.36</v>
      </c>
      <c r="CP311" s="2">
        <f t="shared" si="1044"/>
        <v>16.18</v>
      </c>
      <c r="CQ311" s="2">
        <f t="shared" si="1016"/>
        <v>-0.94000000000000128</v>
      </c>
      <c r="CS311" s="1">
        <f t="shared" si="1045"/>
        <v>0.11499999999999999</v>
      </c>
      <c r="CU311">
        <v>130</v>
      </c>
      <c r="CV311" s="1">
        <v>0.12200000000000001</v>
      </c>
      <c r="CW311" s="2">
        <f t="shared" si="1046"/>
        <v>2.4400000000000004</v>
      </c>
      <c r="CX311" s="2">
        <f t="shared" si="1047"/>
        <v>15.8</v>
      </c>
      <c r="CY311" s="2">
        <f t="shared" si="1017"/>
        <v>0.37999999999999901</v>
      </c>
      <c r="DC311">
        <v>130</v>
      </c>
      <c r="DD311" s="1">
        <v>0.11100000000000002</v>
      </c>
      <c r="DE311" s="2">
        <f t="shared" si="1048"/>
        <v>2.2200000000000002</v>
      </c>
      <c r="DF311" s="2">
        <f t="shared" si="1049"/>
        <v>14.190000000000001</v>
      </c>
      <c r="DG311" s="2">
        <f t="shared" si="1018"/>
        <v>1.6099999999999994</v>
      </c>
      <c r="DK311">
        <v>130</v>
      </c>
      <c r="DL311" s="1">
        <v>0.109</v>
      </c>
      <c r="DM311" s="2">
        <f t="shared" si="1050"/>
        <v>2.1800000000000002</v>
      </c>
      <c r="DN311" s="2">
        <f t="shared" si="1051"/>
        <v>13.690000000000001</v>
      </c>
      <c r="DO311" s="2">
        <f t="shared" si="1019"/>
        <v>0.5</v>
      </c>
      <c r="DS311">
        <v>130</v>
      </c>
      <c r="DT311" s="1">
        <v>0.109</v>
      </c>
      <c r="DU311" s="2">
        <f t="shared" si="1052"/>
        <v>2.1800000000000002</v>
      </c>
      <c r="DV311" s="2">
        <f t="shared" si="1053"/>
        <v>13.690000000000001</v>
      </c>
      <c r="DW311" s="2">
        <f t="shared" si="1020"/>
        <v>0</v>
      </c>
    </row>
    <row r="312" spans="1:127" x14ac:dyDescent="0.2">
      <c r="C312">
        <v>150</v>
      </c>
      <c r="D312" s="1">
        <v>0.17699999999999999</v>
      </c>
      <c r="E312" s="2">
        <f t="shared" si="1021"/>
        <v>3.54</v>
      </c>
      <c r="F312" s="2">
        <f t="shared" si="1022"/>
        <v>22.310000000000002</v>
      </c>
      <c r="G312" s="2">
        <f t="shared" si="1005"/>
        <v>-22.310000000000002</v>
      </c>
      <c r="K312">
        <v>150</v>
      </c>
      <c r="L312" s="1">
        <v>0</v>
      </c>
      <c r="M312" s="2">
        <f t="shared" si="1023"/>
        <v>0</v>
      </c>
      <c r="N312" s="2">
        <f t="shared" si="1024"/>
        <v>0</v>
      </c>
      <c r="O312" s="2">
        <f t="shared" si="1006"/>
        <v>0</v>
      </c>
      <c r="S312">
        <v>150</v>
      </c>
      <c r="T312" s="1">
        <v>0</v>
      </c>
      <c r="U312" s="2">
        <f t="shared" si="1025"/>
        <v>0</v>
      </c>
      <c r="V312" s="2">
        <f t="shared" si="1026"/>
        <v>0</v>
      </c>
      <c r="W312" s="2">
        <f t="shared" si="1007"/>
        <v>0</v>
      </c>
      <c r="AA312">
        <v>150</v>
      </c>
      <c r="AB312" s="1">
        <v>0.182</v>
      </c>
      <c r="AC312" s="2">
        <f t="shared" si="1027"/>
        <v>3.6399999999999997</v>
      </c>
      <c r="AD312" s="2">
        <f t="shared" si="1028"/>
        <v>29.490000000000002</v>
      </c>
      <c r="AE312" s="2">
        <f t="shared" si="1008"/>
        <v>-7.18</v>
      </c>
      <c r="AI312">
        <v>150</v>
      </c>
      <c r="AJ312" s="1">
        <v>0</v>
      </c>
      <c r="AK312" s="2">
        <f t="shared" si="1029"/>
        <v>0</v>
      </c>
      <c r="AL312" s="2">
        <f t="shared" si="1030"/>
        <v>0</v>
      </c>
      <c r="AM312" s="2">
        <f t="shared" si="1009"/>
        <v>0</v>
      </c>
      <c r="AQ312">
        <v>150</v>
      </c>
      <c r="AR312" s="1">
        <v>0</v>
      </c>
      <c r="AS312" s="2">
        <f t="shared" si="1031"/>
        <v>0</v>
      </c>
      <c r="AT312" s="2">
        <f t="shared" si="1032"/>
        <v>0</v>
      </c>
      <c r="AU312" s="2">
        <f t="shared" si="1010"/>
        <v>0</v>
      </c>
      <c r="AY312">
        <v>150</v>
      </c>
      <c r="AZ312" s="1">
        <v>0.18099999999999999</v>
      </c>
      <c r="BA312" s="2">
        <f t="shared" si="1033"/>
        <v>3.62</v>
      </c>
      <c r="BB312" s="2">
        <f t="shared" si="1034"/>
        <v>25.360000000000003</v>
      </c>
      <c r="BC312" s="2">
        <f t="shared" si="1011"/>
        <v>4.129999999999999</v>
      </c>
      <c r="BG312">
        <v>150</v>
      </c>
      <c r="BH312" s="1">
        <v>0</v>
      </c>
      <c r="BI312" s="2">
        <f t="shared" si="1035"/>
        <v>0</v>
      </c>
      <c r="BJ312" s="2">
        <f t="shared" si="1036"/>
        <v>0</v>
      </c>
      <c r="BK312" s="2">
        <f t="shared" si="1012"/>
        <v>0</v>
      </c>
      <c r="BO312">
        <v>150</v>
      </c>
      <c r="BP312" s="1">
        <v>0.17199999999999999</v>
      </c>
      <c r="BQ312" s="2">
        <f t="shared" si="1037"/>
        <v>3.4399999999999995</v>
      </c>
      <c r="BR312" s="2">
        <f t="shared" si="1038"/>
        <v>22.020000000000003</v>
      </c>
      <c r="BS312" s="2">
        <f t="shared" si="1013"/>
        <v>7.4699999999999989</v>
      </c>
      <c r="BU312" s="1"/>
      <c r="BW312">
        <v>150</v>
      </c>
      <c r="BX312" s="1">
        <v>0.16699999999999998</v>
      </c>
      <c r="BY312" s="2">
        <f t="shared" si="1039"/>
        <v>3.34</v>
      </c>
      <c r="BZ312" s="2">
        <f t="shared" si="1040"/>
        <v>20.25</v>
      </c>
      <c r="CA312" s="2">
        <f t="shared" si="1014"/>
        <v>1.7700000000000031</v>
      </c>
      <c r="CC312" s="1"/>
      <c r="CE312">
        <v>150</v>
      </c>
      <c r="CF312" s="1">
        <v>0.15600000000000003</v>
      </c>
      <c r="CG312" s="2">
        <f t="shared" si="1041"/>
        <v>3.1200000000000006</v>
      </c>
      <c r="CH312" s="2">
        <f t="shared" si="1042"/>
        <v>18.36</v>
      </c>
      <c r="CI312" s="2">
        <f t="shared" si="1015"/>
        <v>1.8900000000000006</v>
      </c>
      <c r="CM312">
        <v>150</v>
      </c>
      <c r="CN312" s="1">
        <v>0.14899999999999999</v>
      </c>
      <c r="CO312" s="2">
        <f t="shared" si="1043"/>
        <v>2.98</v>
      </c>
      <c r="CP312" s="2">
        <f t="shared" si="1044"/>
        <v>19.16</v>
      </c>
      <c r="CQ312" s="2">
        <f t="shared" si="1016"/>
        <v>-0.80000000000000071</v>
      </c>
      <c r="CS312" s="1">
        <f t="shared" si="1045"/>
        <v>0.14599999999999999</v>
      </c>
      <c r="CU312">
        <v>150</v>
      </c>
      <c r="CV312" s="1">
        <v>0.14300000000000002</v>
      </c>
      <c r="CW312" s="2">
        <f t="shared" si="1046"/>
        <v>2.8600000000000003</v>
      </c>
      <c r="CX312" s="2">
        <f t="shared" si="1047"/>
        <v>18.66</v>
      </c>
      <c r="CY312" s="2">
        <f t="shared" si="1017"/>
        <v>0.5</v>
      </c>
      <c r="DC312">
        <v>150</v>
      </c>
      <c r="DD312" s="1">
        <v>0.128</v>
      </c>
      <c r="DE312" s="2">
        <f t="shared" si="1048"/>
        <v>2.56</v>
      </c>
      <c r="DF312" s="2">
        <f t="shared" si="1049"/>
        <v>16.75</v>
      </c>
      <c r="DG312" s="2">
        <f t="shared" si="1018"/>
        <v>1.9100000000000001</v>
      </c>
      <c r="DK312">
        <v>150</v>
      </c>
      <c r="DL312" s="1">
        <v>0.127</v>
      </c>
      <c r="DM312" s="2">
        <f t="shared" si="1050"/>
        <v>2.54</v>
      </c>
      <c r="DN312" s="2">
        <f t="shared" si="1051"/>
        <v>16.23</v>
      </c>
      <c r="DO312" s="2">
        <f t="shared" si="1019"/>
        <v>0.51999999999999957</v>
      </c>
      <c r="DS312">
        <v>150</v>
      </c>
      <c r="DT312" s="1">
        <v>0.127</v>
      </c>
      <c r="DU312" s="2">
        <f t="shared" si="1052"/>
        <v>2.54</v>
      </c>
      <c r="DV312" s="2">
        <f t="shared" si="1053"/>
        <v>16.23</v>
      </c>
      <c r="DW312" s="2">
        <f t="shared" si="1020"/>
        <v>0</v>
      </c>
    </row>
    <row r="313" spans="1:127" x14ac:dyDescent="0.2">
      <c r="C313">
        <v>170</v>
      </c>
      <c r="D313" s="1">
        <v>0.185</v>
      </c>
      <c r="E313" s="2">
        <f t="shared" si="1021"/>
        <v>3.7</v>
      </c>
      <c r="F313" s="2">
        <f t="shared" si="1022"/>
        <v>26.01</v>
      </c>
      <c r="G313" s="2">
        <f t="shared" si="1005"/>
        <v>-26.01</v>
      </c>
      <c r="K313">
        <v>170</v>
      </c>
      <c r="L313" s="1">
        <v>0</v>
      </c>
      <c r="M313" s="2">
        <f t="shared" si="1023"/>
        <v>0</v>
      </c>
      <c r="N313" s="2">
        <f t="shared" si="1024"/>
        <v>0</v>
      </c>
      <c r="O313" s="2">
        <f t="shared" si="1006"/>
        <v>0</v>
      </c>
      <c r="S313">
        <v>170</v>
      </c>
      <c r="T313" s="1">
        <v>0</v>
      </c>
      <c r="U313" s="2">
        <f t="shared" si="1025"/>
        <v>0</v>
      </c>
      <c r="V313" s="2">
        <f t="shared" si="1026"/>
        <v>0</v>
      </c>
      <c r="W313" s="2">
        <f t="shared" si="1007"/>
        <v>0</v>
      </c>
      <c r="AA313">
        <v>170</v>
      </c>
      <c r="AB313" s="1">
        <v>0.192</v>
      </c>
      <c r="AC313" s="2">
        <f t="shared" si="1027"/>
        <v>3.84</v>
      </c>
      <c r="AD313" s="2">
        <f t="shared" si="1028"/>
        <v>33.33</v>
      </c>
      <c r="AE313" s="2">
        <f t="shared" si="1008"/>
        <v>-7.3199999999999967</v>
      </c>
      <c r="AI313">
        <v>170</v>
      </c>
      <c r="AJ313" s="1">
        <v>0</v>
      </c>
      <c r="AK313" s="2">
        <f t="shared" si="1029"/>
        <v>0</v>
      </c>
      <c r="AL313" s="2">
        <f t="shared" si="1030"/>
        <v>0</v>
      </c>
      <c r="AM313" s="2">
        <f t="shared" si="1009"/>
        <v>0</v>
      </c>
      <c r="AQ313">
        <v>170</v>
      </c>
      <c r="AR313" s="1">
        <v>0</v>
      </c>
      <c r="AS313" s="2">
        <f t="shared" si="1031"/>
        <v>0</v>
      </c>
      <c r="AT313" s="2">
        <f t="shared" si="1032"/>
        <v>0</v>
      </c>
      <c r="AU313" s="2">
        <f t="shared" si="1010"/>
        <v>0</v>
      </c>
      <c r="AY313">
        <v>170</v>
      </c>
      <c r="AZ313" s="1">
        <v>0.187</v>
      </c>
      <c r="BA313" s="2">
        <f t="shared" si="1033"/>
        <v>3.74</v>
      </c>
      <c r="BB313" s="2">
        <f t="shared" si="1034"/>
        <v>29.1</v>
      </c>
      <c r="BC313" s="2">
        <f t="shared" si="1011"/>
        <v>4.2299999999999969</v>
      </c>
      <c r="BG313">
        <v>170</v>
      </c>
      <c r="BH313" s="1">
        <v>0</v>
      </c>
      <c r="BI313" s="2">
        <f t="shared" si="1035"/>
        <v>0</v>
      </c>
      <c r="BJ313" s="2">
        <f t="shared" si="1036"/>
        <v>0</v>
      </c>
      <c r="BK313" s="2">
        <f t="shared" si="1012"/>
        <v>0</v>
      </c>
      <c r="BO313">
        <v>170</v>
      </c>
      <c r="BP313" s="1">
        <v>0.185</v>
      </c>
      <c r="BQ313" s="2">
        <f t="shared" si="1037"/>
        <v>3.7</v>
      </c>
      <c r="BR313" s="2">
        <f t="shared" si="1038"/>
        <v>25.720000000000002</v>
      </c>
      <c r="BS313" s="2">
        <f t="shared" si="1013"/>
        <v>7.6099999999999959</v>
      </c>
      <c r="BU313" s="1"/>
      <c r="BW313">
        <v>170</v>
      </c>
      <c r="BX313" s="1">
        <v>0.18</v>
      </c>
      <c r="BY313" s="2">
        <f t="shared" si="1039"/>
        <v>3.5999999999999996</v>
      </c>
      <c r="BZ313" s="2">
        <f t="shared" si="1040"/>
        <v>23.85</v>
      </c>
      <c r="CA313" s="2">
        <f t="shared" si="1014"/>
        <v>1.870000000000001</v>
      </c>
      <c r="CC313" s="1"/>
      <c r="CE313">
        <v>170</v>
      </c>
      <c r="CF313" s="1">
        <v>0.17100000000000001</v>
      </c>
      <c r="CG313" s="2">
        <f t="shared" si="1041"/>
        <v>3.4200000000000004</v>
      </c>
      <c r="CH313" s="2">
        <f t="shared" si="1042"/>
        <v>21.78</v>
      </c>
      <c r="CI313" s="2">
        <f t="shared" si="1015"/>
        <v>2.0700000000000003</v>
      </c>
      <c r="CM313">
        <v>170</v>
      </c>
      <c r="CN313" s="1">
        <v>0.16800000000000001</v>
      </c>
      <c r="CO313" s="2">
        <f t="shared" si="1043"/>
        <v>3.3600000000000003</v>
      </c>
      <c r="CP313" s="2">
        <f t="shared" si="1044"/>
        <v>22.52</v>
      </c>
      <c r="CQ313" s="2">
        <f t="shared" si="1016"/>
        <v>-0.73999999999999844</v>
      </c>
      <c r="CS313" s="1">
        <f t="shared" si="1045"/>
        <v>0.16500000000000001</v>
      </c>
      <c r="CU313">
        <v>170</v>
      </c>
      <c r="CV313" s="1">
        <v>0.16400000000000003</v>
      </c>
      <c r="CW313" s="2">
        <f t="shared" si="1046"/>
        <v>3.2800000000000007</v>
      </c>
      <c r="CX313" s="2">
        <f t="shared" si="1047"/>
        <v>21.94</v>
      </c>
      <c r="CY313" s="2">
        <f t="shared" si="1017"/>
        <v>0.57999999999999829</v>
      </c>
      <c r="DC313">
        <v>170</v>
      </c>
      <c r="DD313" s="1">
        <v>0.14800000000000002</v>
      </c>
      <c r="DE313" s="2">
        <f t="shared" si="1048"/>
        <v>2.9600000000000004</v>
      </c>
      <c r="DF313" s="2">
        <f t="shared" si="1049"/>
        <v>19.71</v>
      </c>
      <c r="DG313" s="2">
        <f t="shared" si="1018"/>
        <v>2.2300000000000004</v>
      </c>
      <c r="DK313">
        <v>170</v>
      </c>
      <c r="DL313" s="1">
        <v>0.13900000000000001</v>
      </c>
      <c r="DM313" s="2">
        <f t="shared" si="1050"/>
        <v>2.7800000000000002</v>
      </c>
      <c r="DN313" s="2">
        <f t="shared" si="1051"/>
        <v>19.010000000000002</v>
      </c>
      <c r="DO313" s="2">
        <f t="shared" si="1019"/>
        <v>0.69999999999999929</v>
      </c>
      <c r="DS313">
        <v>170</v>
      </c>
      <c r="DT313" s="1">
        <v>0.13900000000000001</v>
      </c>
      <c r="DU313" s="2">
        <f t="shared" si="1052"/>
        <v>2.7800000000000002</v>
      </c>
      <c r="DV313" s="2">
        <f t="shared" si="1053"/>
        <v>19.010000000000002</v>
      </c>
      <c r="DW313" s="2">
        <f t="shared" si="1020"/>
        <v>0</v>
      </c>
    </row>
    <row r="314" spans="1:127" x14ac:dyDescent="0.2">
      <c r="C314">
        <v>190</v>
      </c>
      <c r="D314" s="1">
        <v>0.17799999999999999</v>
      </c>
      <c r="E314" s="2">
        <f t="shared" si="1021"/>
        <v>3.5599999999999996</v>
      </c>
      <c r="F314" s="2">
        <f t="shared" si="1022"/>
        <v>29.57</v>
      </c>
      <c r="G314" s="2">
        <f t="shared" si="1005"/>
        <v>-29.57</v>
      </c>
      <c r="K314">
        <v>190</v>
      </c>
      <c r="L314" s="1">
        <v>0</v>
      </c>
      <c r="M314" s="2">
        <f t="shared" si="1023"/>
        <v>0</v>
      </c>
      <c r="N314" s="2">
        <f t="shared" si="1024"/>
        <v>0</v>
      </c>
      <c r="O314" s="2">
        <f t="shared" si="1006"/>
        <v>0</v>
      </c>
      <c r="S314">
        <v>190</v>
      </c>
      <c r="T314" s="1">
        <v>0</v>
      </c>
      <c r="U314" s="2">
        <f t="shared" si="1025"/>
        <v>0</v>
      </c>
      <c r="V314" s="2">
        <f t="shared" si="1026"/>
        <v>0</v>
      </c>
      <c r="W314" s="2">
        <f t="shared" si="1007"/>
        <v>0</v>
      </c>
      <c r="AA314">
        <v>190</v>
      </c>
      <c r="AB314" s="1">
        <v>0.17699999999999999</v>
      </c>
      <c r="AC314" s="2">
        <f t="shared" si="1027"/>
        <v>3.54</v>
      </c>
      <c r="AD314" s="2">
        <f t="shared" si="1028"/>
        <v>36.869999999999997</v>
      </c>
      <c r="AE314" s="2">
        <f t="shared" si="1008"/>
        <v>-7.2999999999999972</v>
      </c>
      <c r="AI314">
        <v>190</v>
      </c>
      <c r="AJ314" s="1">
        <v>0</v>
      </c>
      <c r="AK314" s="2">
        <f t="shared" si="1029"/>
        <v>0</v>
      </c>
      <c r="AL314" s="2">
        <f t="shared" si="1030"/>
        <v>0</v>
      </c>
      <c r="AM314" s="2">
        <f t="shared" si="1009"/>
        <v>0</v>
      </c>
      <c r="AQ314">
        <v>190</v>
      </c>
      <c r="AR314" s="1">
        <v>0</v>
      </c>
      <c r="AS314" s="2">
        <f t="shared" si="1031"/>
        <v>0</v>
      </c>
      <c r="AT314" s="2">
        <f t="shared" si="1032"/>
        <v>0</v>
      </c>
      <c r="AU314" s="2">
        <f t="shared" si="1010"/>
        <v>0</v>
      </c>
      <c r="AY314">
        <v>190</v>
      </c>
      <c r="AZ314" s="1">
        <v>0.17499999999999999</v>
      </c>
      <c r="BA314" s="2">
        <f t="shared" si="1033"/>
        <v>3.5</v>
      </c>
      <c r="BB314" s="2">
        <f t="shared" si="1034"/>
        <v>32.6</v>
      </c>
      <c r="BC314" s="2">
        <f t="shared" si="1011"/>
        <v>4.269999999999996</v>
      </c>
      <c r="BG314">
        <v>190</v>
      </c>
      <c r="BH314" s="1">
        <v>0</v>
      </c>
      <c r="BI314" s="2">
        <f t="shared" si="1035"/>
        <v>0</v>
      </c>
      <c r="BJ314" s="2">
        <f t="shared" si="1036"/>
        <v>0</v>
      </c>
      <c r="BK314" s="2">
        <f t="shared" si="1012"/>
        <v>0</v>
      </c>
      <c r="BO314">
        <v>190</v>
      </c>
      <c r="BP314" s="1">
        <v>0.17400000000000002</v>
      </c>
      <c r="BQ314" s="2">
        <f t="shared" si="1037"/>
        <v>3.4800000000000004</v>
      </c>
      <c r="BR314" s="2">
        <f t="shared" si="1038"/>
        <v>29.200000000000003</v>
      </c>
      <c r="BS314" s="2">
        <f t="shared" si="1013"/>
        <v>7.6699999999999946</v>
      </c>
      <c r="BU314" s="1"/>
      <c r="BW314">
        <v>190</v>
      </c>
      <c r="BX314" s="1">
        <v>0.17</v>
      </c>
      <c r="BY314" s="2">
        <f t="shared" si="1039"/>
        <v>3.4000000000000004</v>
      </c>
      <c r="BZ314" s="2">
        <f t="shared" si="1040"/>
        <v>27.25</v>
      </c>
      <c r="CA314" s="2">
        <f t="shared" si="1014"/>
        <v>1.9500000000000028</v>
      </c>
      <c r="CC314" s="1"/>
      <c r="CE314">
        <v>190</v>
      </c>
      <c r="CF314" s="1">
        <v>0.16200000000000001</v>
      </c>
      <c r="CG314" s="2">
        <f t="shared" si="1041"/>
        <v>3.24</v>
      </c>
      <c r="CH314" s="2">
        <f t="shared" si="1042"/>
        <v>25.020000000000003</v>
      </c>
      <c r="CI314" s="2">
        <f t="shared" si="1015"/>
        <v>2.2299999999999969</v>
      </c>
      <c r="CM314">
        <v>190</v>
      </c>
      <c r="CN314" s="1">
        <v>0.154</v>
      </c>
      <c r="CO314" s="2">
        <f t="shared" si="1043"/>
        <v>3.08</v>
      </c>
      <c r="CP314" s="2">
        <f t="shared" si="1044"/>
        <v>25.6</v>
      </c>
      <c r="CQ314" s="2">
        <f t="shared" si="1016"/>
        <v>-0.57999999999999829</v>
      </c>
      <c r="CS314" s="1">
        <f t="shared" si="1045"/>
        <v>0.151</v>
      </c>
      <c r="CU314">
        <v>190</v>
      </c>
      <c r="CV314" s="1">
        <v>0.16</v>
      </c>
      <c r="CW314" s="2">
        <f t="shared" si="1046"/>
        <v>3.2</v>
      </c>
      <c r="CX314" s="2">
        <f t="shared" si="1047"/>
        <v>25.14</v>
      </c>
      <c r="CY314" s="2">
        <f t="shared" si="1017"/>
        <v>0.46000000000000085</v>
      </c>
      <c r="DC314">
        <v>190</v>
      </c>
      <c r="DD314" s="1">
        <v>0.14899999999999999</v>
      </c>
      <c r="DE314" s="2">
        <f t="shared" si="1048"/>
        <v>2.98</v>
      </c>
      <c r="DF314" s="2">
        <f t="shared" si="1049"/>
        <v>22.69</v>
      </c>
      <c r="DG314" s="2">
        <f t="shared" si="1018"/>
        <v>2.4499999999999993</v>
      </c>
      <c r="DK314">
        <v>190</v>
      </c>
      <c r="DL314" s="1">
        <v>0.14400000000000002</v>
      </c>
      <c r="DM314" s="2">
        <f t="shared" si="1050"/>
        <v>2.8800000000000003</v>
      </c>
      <c r="DN314" s="2">
        <f t="shared" si="1051"/>
        <v>21.89</v>
      </c>
      <c r="DO314" s="2">
        <f t="shared" si="1019"/>
        <v>0.80000000000000071</v>
      </c>
      <c r="DS314">
        <v>190</v>
      </c>
      <c r="DT314" s="1">
        <v>0.14400000000000002</v>
      </c>
      <c r="DU314" s="2">
        <f t="shared" si="1052"/>
        <v>2.8800000000000003</v>
      </c>
      <c r="DV314" s="2">
        <f t="shared" si="1053"/>
        <v>21.89</v>
      </c>
      <c r="DW314" s="2">
        <f t="shared" si="1020"/>
        <v>0</v>
      </c>
    </row>
    <row r="315" spans="1:127" x14ac:dyDescent="0.2">
      <c r="C315">
        <v>210</v>
      </c>
      <c r="D315" s="1">
        <v>0.20300000000000001</v>
      </c>
      <c r="E315" s="2">
        <f t="shared" si="1021"/>
        <v>4.0600000000000005</v>
      </c>
      <c r="F315" s="2">
        <f t="shared" si="1022"/>
        <v>33.630000000000003</v>
      </c>
      <c r="G315" s="2">
        <f t="shared" si="1005"/>
        <v>-33.630000000000003</v>
      </c>
      <c r="K315">
        <v>210</v>
      </c>
      <c r="L315" s="1">
        <v>0</v>
      </c>
      <c r="M315" s="2">
        <f t="shared" si="1023"/>
        <v>0</v>
      </c>
      <c r="N315" s="2">
        <f t="shared" si="1024"/>
        <v>0</v>
      </c>
      <c r="O315" s="2">
        <f t="shared" si="1006"/>
        <v>0</v>
      </c>
      <c r="S315">
        <v>210</v>
      </c>
      <c r="T315" s="1">
        <v>0</v>
      </c>
      <c r="U315" s="2">
        <f t="shared" si="1025"/>
        <v>0</v>
      </c>
      <c r="V315" s="2">
        <f t="shared" si="1026"/>
        <v>0</v>
      </c>
      <c r="W315" s="2">
        <f t="shared" si="1007"/>
        <v>0</v>
      </c>
      <c r="AA315">
        <v>210</v>
      </c>
      <c r="AB315" s="1">
        <v>0.20600000000000002</v>
      </c>
      <c r="AC315" s="2">
        <f t="shared" si="1027"/>
        <v>4.12</v>
      </c>
      <c r="AD315" s="2">
        <f t="shared" si="1028"/>
        <v>40.989999999999995</v>
      </c>
      <c r="AE315" s="2">
        <f t="shared" si="1008"/>
        <v>-7.3599999999999923</v>
      </c>
      <c r="AI315">
        <v>210</v>
      </c>
      <c r="AJ315" s="1">
        <v>0</v>
      </c>
      <c r="AK315" s="2">
        <f t="shared" si="1029"/>
        <v>0</v>
      </c>
      <c r="AL315" s="2">
        <f t="shared" si="1030"/>
        <v>0</v>
      </c>
      <c r="AM315" s="2">
        <f t="shared" si="1009"/>
        <v>0</v>
      </c>
      <c r="AQ315">
        <v>210</v>
      </c>
      <c r="AR315" s="1">
        <v>0</v>
      </c>
      <c r="AS315" s="2">
        <f t="shared" si="1031"/>
        <v>0</v>
      </c>
      <c r="AT315" s="2">
        <f t="shared" si="1032"/>
        <v>0</v>
      </c>
      <c r="AU315" s="2">
        <f t="shared" si="1010"/>
        <v>0</v>
      </c>
      <c r="AY315">
        <v>210</v>
      </c>
      <c r="AZ315" s="1">
        <v>0.2</v>
      </c>
      <c r="BA315" s="2">
        <f t="shared" si="1033"/>
        <v>4</v>
      </c>
      <c r="BB315" s="2">
        <f t="shared" si="1034"/>
        <v>36.6</v>
      </c>
      <c r="BC315" s="2">
        <f t="shared" si="1011"/>
        <v>4.3899999999999935</v>
      </c>
      <c r="BG315">
        <v>210</v>
      </c>
      <c r="BH315" s="1">
        <v>0</v>
      </c>
      <c r="BI315" s="2">
        <f t="shared" si="1035"/>
        <v>0</v>
      </c>
      <c r="BJ315" s="2">
        <f t="shared" si="1036"/>
        <v>0</v>
      </c>
      <c r="BK315" s="2">
        <f t="shared" si="1012"/>
        <v>0</v>
      </c>
      <c r="BO315">
        <v>210</v>
      </c>
      <c r="BP315" s="1">
        <v>0.20800000000000002</v>
      </c>
      <c r="BQ315" s="2">
        <f t="shared" si="1037"/>
        <v>4.16</v>
      </c>
      <c r="BR315" s="2">
        <f t="shared" si="1038"/>
        <v>33.36</v>
      </c>
      <c r="BS315" s="2">
        <f t="shared" si="1013"/>
        <v>7.6299999999999955</v>
      </c>
      <c r="BU315" s="1"/>
      <c r="BW315">
        <v>210</v>
      </c>
      <c r="BX315" s="1">
        <v>0.20700000000000002</v>
      </c>
      <c r="BY315" s="2">
        <f t="shared" si="1039"/>
        <v>4.1400000000000006</v>
      </c>
      <c r="BZ315" s="2">
        <f t="shared" si="1040"/>
        <v>31.39</v>
      </c>
      <c r="CA315" s="2">
        <f t="shared" si="1014"/>
        <v>1.9699999999999989</v>
      </c>
      <c r="CC315" s="1"/>
      <c r="CE315">
        <v>210</v>
      </c>
      <c r="CF315" s="1">
        <v>0.20600000000000002</v>
      </c>
      <c r="CG315" s="2">
        <f t="shared" si="1041"/>
        <v>4.12</v>
      </c>
      <c r="CH315" s="2">
        <f t="shared" si="1042"/>
        <v>29.140000000000004</v>
      </c>
      <c r="CI315" s="2">
        <f t="shared" si="1015"/>
        <v>2.2499999999999964</v>
      </c>
      <c r="CM315">
        <v>210</v>
      </c>
      <c r="CN315" s="1">
        <v>0.20200000000000001</v>
      </c>
      <c r="CO315" s="2">
        <f t="shared" si="1043"/>
        <v>4.04</v>
      </c>
      <c r="CP315" s="2">
        <f t="shared" si="1044"/>
        <v>29.64</v>
      </c>
      <c r="CQ315" s="2">
        <f t="shared" si="1016"/>
        <v>-0.49999999999999645</v>
      </c>
      <c r="CS315" s="1">
        <f t="shared" si="1045"/>
        <v>0.19900000000000001</v>
      </c>
      <c r="CU315">
        <v>210</v>
      </c>
      <c r="CV315" s="1">
        <v>0.20600000000000002</v>
      </c>
      <c r="CW315" s="2">
        <f t="shared" si="1046"/>
        <v>4.12</v>
      </c>
      <c r="CX315" s="2">
        <f t="shared" si="1047"/>
        <v>29.26</v>
      </c>
      <c r="CY315" s="2">
        <f t="shared" si="1017"/>
        <v>0.37999999999999901</v>
      </c>
      <c r="DC315">
        <v>210</v>
      </c>
      <c r="DD315" s="1">
        <v>0.20400000000000001</v>
      </c>
      <c r="DE315" s="2">
        <f t="shared" si="1048"/>
        <v>4.08</v>
      </c>
      <c r="DF315" s="2">
        <f t="shared" si="1049"/>
        <v>26.770000000000003</v>
      </c>
      <c r="DG315" s="2">
        <f t="shared" si="1018"/>
        <v>2.4899999999999984</v>
      </c>
      <c r="DK315">
        <v>210</v>
      </c>
      <c r="DL315" s="1">
        <v>0.20800000000000002</v>
      </c>
      <c r="DM315" s="2">
        <f t="shared" si="1050"/>
        <v>4.16</v>
      </c>
      <c r="DN315" s="2">
        <f t="shared" si="1051"/>
        <v>26.05</v>
      </c>
      <c r="DO315" s="2">
        <f t="shared" si="1019"/>
        <v>0.72000000000000242</v>
      </c>
      <c r="DS315">
        <v>210</v>
      </c>
      <c r="DT315" s="1">
        <v>0.20800000000000002</v>
      </c>
      <c r="DU315" s="2">
        <f t="shared" si="1052"/>
        <v>4.16</v>
      </c>
      <c r="DV315" s="2">
        <f t="shared" si="1053"/>
        <v>26.05</v>
      </c>
      <c r="DW315" s="2">
        <f t="shared" si="1020"/>
        <v>0</v>
      </c>
    </row>
    <row r="316" spans="1:127" x14ac:dyDescent="0.2">
      <c r="C316">
        <v>230</v>
      </c>
      <c r="D316" s="1">
        <v>0.23499999999999999</v>
      </c>
      <c r="E316" s="2">
        <f t="shared" si="1021"/>
        <v>4.6999999999999993</v>
      </c>
      <c r="F316" s="2">
        <f t="shared" si="1022"/>
        <v>38.33</v>
      </c>
      <c r="G316" s="2">
        <f t="shared" si="1005"/>
        <v>-38.33</v>
      </c>
      <c r="K316">
        <v>230</v>
      </c>
      <c r="L316" s="1">
        <v>0</v>
      </c>
      <c r="M316" s="2">
        <f t="shared" si="1023"/>
        <v>0</v>
      </c>
      <c r="N316" s="2">
        <f t="shared" si="1024"/>
        <v>0</v>
      </c>
      <c r="O316" s="2">
        <f t="shared" si="1006"/>
        <v>0</v>
      </c>
      <c r="S316">
        <v>230</v>
      </c>
      <c r="T316" s="1">
        <v>0</v>
      </c>
      <c r="U316" s="2">
        <f t="shared" si="1025"/>
        <v>0</v>
      </c>
      <c r="V316" s="2">
        <f t="shared" si="1026"/>
        <v>0</v>
      </c>
      <c r="W316" s="2">
        <f t="shared" si="1007"/>
        <v>0</v>
      </c>
      <c r="AA316">
        <v>230</v>
      </c>
      <c r="AB316" s="1">
        <v>0.24100000000000002</v>
      </c>
      <c r="AC316" s="2">
        <f t="shared" si="1027"/>
        <v>4.82</v>
      </c>
      <c r="AD316" s="2">
        <f t="shared" si="1028"/>
        <v>45.809999999999995</v>
      </c>
      <c r="AE316" s="2">
        <f t="shared" si="1008"/>
        <v>-7.4799999999999969</v>
      </c>
      <c r="AI316">
        <v>230</v>
      </c>
      <c r="AJ316" s="1">
        <v>0</v>
      </c>
      <c r="AK316" s="2">
        <f t="shared" si="1029"/>
        <v>0</v>
      </c>
      <c r="AL316" s="2">
        <f t="shared" si="1030"/>
        <v>0</v>
      </c>
      <c r="AM316" s="2">
        <f t="shared" si="1009"/>
        <v>0</v>
      </c>
      <c r="AQ316">
        <v>230</v>
      </c>
      <c r="AR316" s="1">
        <v>0</v>
      </c>
      <c r="AS316" s="2">
        <f t="shared" si="1031"/>
        <v>0</v>
      </c>
      <c r="AT316" s="2">
        <f t="shared" si="1032"/>
        <v>0</v>
      </c>
      <c r="AU316" s="2">
        <f t="shared" si="1010"/>
        <v>0</v>
      </c>
      <c r="AY316">
        <v>230</v>
      </c>
      <c r="AZ316" s="1">
        <v>0.24400000000000002</v>
      </c>
      <c r="BA316" s="2">
        <f t="shared" si="1033"/>
        <v>4.8800000000000008</v>
      </c>
      <c r="BB316" s="2">
        <f t="shared" si="1034"/>
        <v>41.480000000000004</v>
      </c>
      <c r="BC316" s="2">
        <f t="shared" si="1011"/>
        <v>4.3299999999999912</v>
      </c>
      <c r="BG316">
        <v>230</v>
      </c>
      <c r="BH316" s="1">
        <v>0</v>
      </c>
      <c r="BI316" s="2">
        <f t="shared" si="1035"/>
        <v>0</v>
      </c>
      <c r="BJ316" s="2">
        <f t="shared" si="1036"/>
        <v>0</v>
      </c>
      <c r="BK316" s="2">
        <f t="shared" si="1012"/>
        <v>0</v>
      </c>
      <c r="BO316">
        <v>230</v>
      </c>
      <c r="BP316" s="1">
        <v>0.24200000000000002</v>
      </c>
      <c r="BQ316" s="2">
        <f t="shared" si="1037"/>
        <v>4.8400000000000007</v>
      </c>
      <c r="BR316" s="2">
        <f t="shared" si="1038"/>
        <v>38.200000000000003</v>
      </c>
      <c r="BS316" s="2">
        <f t="shared" si="1013"/>
        <v>7.6099999999999923</v>
      </c>
      <c r="BU316" s="1"/>
      <c r="BW316">
        <v>230</v>
      </c>
      <c r="BX316" s="1">
        <v>0.23499999999999999</v>
      </c>
      <c r="BY316" s="2">
        <f t="shared" si="1039"/>
        <v>4.6999999999999993</v>
      </c>
      <c r="BZ316" s="2">
        <f t="shared" si="1040"/>
        <v>36.090000000000003</v>
      </c>
      <c r="CA316" s="2">
        <f t="shared" si="1014"/>
        <v>2.1099999999999994</v>
      </c>
      <c r="CC316" s="1"/>
      <c r="CE316">
        <v>230</v>
      </c>
      <c r="CF316" s="1">
        <v>0.24100000000000002</v>
      </c>
      <c r="CG316" s="2">
        <f t="shared" si="1041"/>
        <v>4.82</v>
      </c>
      <c r="CH316" s="2">
        <f t="shared" si="1042"/>
        <v>33.960000000000008</v>
      </c>
      <c r="CI316" s="2">
        <f t="shared" si="1015"/>
        <v>2.1299999999999955</v>
      </c>
      <c r="CM316">
        <v>230</v>
      </c>
      <c r="CN316" s="1">
        <v>0.23400000000000001</v>
      </c>
      <c r="CO316" s="2">
        <f t="shared" si="1043"/>
        <v>4.6800000000000006</v>
      </c>
      <c r="CP316" s="2">
        <f t="shared" si="1044"/>
        <v>34.32</v>
      </c>
      <c r="CQ316" s="2">
        <f t="shared" si="1016"/>
        <v>-0.35999999999999233</v>
      </c>
      <c r="CS316" s="1">
        <f t="shared" si="1045"/>
        <v>0.23100000000000001</v>
      </c>
      <c r="CU316">
        <v>230</v>
      </c>
      <c r="CV316" s="1">
        <v>0.23100000000000001</v>
      </c>
      <c r="CW316" s="2">
        <f t="shared" si="1046"/>
        <v>4.62</v>
      </c>
      <c r="CX316" s="2">
        <f t="shared" si="1047"/>
        <v>33.880000000000003</v>
      </c>
      <c r="CY316" s="2">
        <f t="shared" si="1017"/>
        <v>0.43999999999999773</v>
      </c>
      <c r="DC316">
        <v>230</v>
      </c>
      <c r="DD316" s="1">
        <v>0.23</v>
      </c>
      <c r="DE316" s="2">
        <f t="shared" si="1048"/>
        <v>4.6000000000000005</v>
      </c>
      <c r="DF316" s="2">
        <f t="shared" si="1049"/>
        <v>31.370000000000005</v>
      </c>
      <c r="DG316" s="2">
        <f t="shared" si="1018"/>
        <v>2.509999999999998</v>
      </c>
      <c r="DK316">
        <v>230</v>
      </c>
      <c r="DL316" s="1">
        <v>0.23200000000000004</v>
      </c>
      <c r="DM316" s="2">
        <f t="shared" si="1050"/>
        <v>4.6400000000000006</v>
      </c>
      <c r="DN316" s="2">
        <f t="shared" si="1051"/>
        <v>30.69</v>
      </c>
      <c r="DO316" s="2">
        <f t="shared" si="1019"/>
        <v>0.68000000000000327</v>
      </c>
      <c r="DS316">
        <v>230</v>
      </c>
      <c r="DT316" s="1">
        <v>0.23200000000000004</v>
      </c>
      <c r="DU316" s="2">
        <f t="shared" si="1052"/>
        <v>4.6400000000000006</v>
      </c>
      <c r="DV316" s="2">
        <f t="shared" si="1053"/>
        <v>30.69</v>
      </c>
      <c r="DW316" s="2">
        <f t="shared" si="1020"/>
        <v>0</v>
      </c>
    </row>
    <row r="317" spans="1:127" x14ac:dyDescent="0.2">
      <c r="C317">
        <v>250</v>
      </c>
      <c r="D317" s="1">
        <v>0.223</v>
      </c>
      <c r="E317" s="2">
        <f t="shared" si="1021"/>
        <v>4.46</v>
      </c>
      <c r="F317" s="2">
        <f t="shared" si="1022"/>
        <v>42.79</v>
      </c>
      <c r="G317" s="2">
        <f t="shared" si="1005"/>
        <v>-42.79</v>
      </c>
      <c r="K317">
        <v>250</v>
      </c>
      <c r="L317" s="1">
        <v>0</v>
      </c>
      <c r="M317" s="2">
        <f t="shared" si="1023"/>
        <v>0</v>
      </c>
      <c r="N317" s="2">
        <f t="shared" si="1024"/>
        <v>0</v>
      </c>
      <c r="O317" s="2">
        <f t="shared" si="1006"/>
        <v>0</v>
      </c>
      <c r="S317">
        <v>250</v>
      </c>
      <c r="T317" s="1">
        <v>0</v>
      </c>
      <c r="U317" s="2">
        <f t="shared" si="1025"/>
        <v>0</v>
      </c>
      <c r="V317" s="2">
        <f t="shared" si="1026"/>
        <v>0</v>
      </c>
      <c r="W317" s="2">
        <f t="shared" si="1007"/>
        <v>0</v>
      </c>
      <c r="AA317">
        <v>250</v>
      </c>
      <c r="AB317" s="1">
        <v>0.23200000000000004</v>
      </c>
      <c r="AC317" s="2">
        <f t="shared" si="1027"/>
        <v>4.6400000000000006</v>
      </c>
      <c r="AD317" s="2">
        <f t="shared" si="1028"/>
        <v>50.449999999999996</v>
      </c>
      <c r="AE317" s="2">
        <f t="shared" si="1008"/>
        <v>-7.6599999999999966</v>
      </c>
      <c r="AI317">
        <v>250</v>
      </c>
      <c r="AJ317" s="1">
        <v>0</v>
      </c>
      <c r="AK317" s="2">
        <f t="shared" si="1029"/>
        <v>0</v>
      </c>
      <c r="AL317" s="2">
        <f t="shared" si="1030"/>
        <v>0</v>
      </c>
      <c r="AM317" s="2">
        <f t="shared" si="1009"/>
        <v>0</v>
      </c>
      <c r="AQ317">
        <v>250</v>
      </c>
      <c r="AR317" s="1">
        <v>0</v>
      </c>
      <c r="AS317" s="2">
        <f t="shared" si="1031"/>
        <v>0</v>
      </c>
      <c r="AT317" s="2">
        <f t="shared" si="1032"/>
        <v>0</v>
      </c>
      <c r="AU317" s="2">
        <f t="shared" si="1010"/>
        <v>0</v>
      </c>
      <c r="AY317">
        <v>250</v>
      </c>
      <c r="AZ317" s="1">
        <v>0.23600000000000002</v>
      </c>
      <c r="BA317" s="2">
        <f t="shared" si="1033"/>
        <v>4.7200000000000006</v>
      </c>
      <c r="BB317" s="2">
        <f t="shared" si="1034"/>
        <v>46.2</v>
      </c>
      <c r="BC317" s="2">
        <f t="shared" si="1011"/>
        <v>4.2499999999999929</v>
      </c>
      <c r="BG317">
        <v>250</v>
      </c>
      <c r="BH317" s="1">
        <v>0</v>
      </c>
      <c r="BI317" s="2">
        <f t="shared" si="1035"/>
        <v>0</v>
      </c>
      <c r="BJ317" s="2">
        <f t="shared" si="1036"/>
        <v>0</v>
      </c>
      <c r="BK317" s="2">
        <f t="shared" si="1012"/>
        <v>0</v>
      </c>
      <c r="BO317">
        <v>250</v>
      </c>
      <c r="BP317" s="1">
        <v>0.23300000000000001</v>
      </c>
      <c r="BQ317" s="2">
        <f t="shared" si="1037"/>
        <v>4.66</v>
      </c>
      <c r="BR317" s="2">
        <f t="shared" si="1038"/>
        <v>42.86</v>
      </c>
      <c r="BS317" s="2">
        <f t="shared" si="1013"/>
        <v>7.5899999999999963</v>
      </c>
      <c r="BU317" s="1"/>
      <c r="BW317">
        <v>250</v>
      </c>
      <c r="BX317" s="1">
        <v>0.22900000000000001</v>
      </c>
      <c r="BY317" s="2">
        <f t="shared" si="1039"/>
        <v>4.58</v>
      </c>
      <c r="BZ317" s="2">
        <f t="shared" si="1040"/>
        <v>40.67</v>
      </c>
      <c r="CA317" s="2">
        <f t="shared" si="1014"/>
        <v>2.1899999999999977</v>
      </c>
      <c r="CC317" s="1"/>
      <c r="CE317">
        <v>250</v>
      </c>
      <c r="CF317" s="1">
        <v>0.23400000000000001</v>
      </c>
      <c r="CG317" s="2">
        <f t="shared" si="1041"/>
        <v>4.6800000000000006</v>
      </c>
      <c r="CH317" s="2">
        <f t="shared" si="1042"/>
        <v>38.640000000000008</v>
      </c>
      <c r="CI317" s="2">
        <f t="shared" si="1015"/>
        <v>2.029999999999994</v>
      </c>
      <c r="CM317">
        <v>250</v>
      </c>
      <c r="CN317" s="1">
        <v>0.22400000000000003</v>
      </c>
      <c r="CO317" s="2">
        <f t="shared" si="1043"/>
        <v>4.4800000000000004</v>
      </c>
      <c r="CP317" s="2">
        <f t="shared" si="1044"/>
        <v>38.799999999999997</v>
      </c>
      <c r="CQ317" s="2">
        <f t="shared" si="1016"/>
        <v>-0.15999999999998948</v>
      </c>
      <c r="CS317" s="1">
        <f t="shared" si="1045"/>
        <v>0.22100000000000003</v>
      </c>
      <c r="CU317">
        <v>250</v>
      </c>
      <c r="CV317" s="1">
        <v>0.22400000000000003</v>
      </c>
      <c r="CW317" s="2">
        <f t="shared" si="1046"/>
        <v>4.4800000000000004</v>
      </c>
      <c r="CX317" s="2">
        <f t="shared" si="1047"/>
        <v>38.36</v>
      </c>
      <c r="CY317" s="2">
        <f t="shared" si="1017"/>
        <v>0.43999999999999773</v>
      </c>
      <c r="DC317">
        <v>250</v>
      </c>
      <c r="DD317" s="1">
        <v>0.21900000000000003</v>
      </c>
      <c r="DE317" s="2">
        <f t="shared" si="1048"/>
        <v>4.3800000000000008</v>
      </c>
      <c r="DF317" s="2">
        <f t="shared" si="1049"/>
        <v>35.750000000000007</v>
      </c>
      <c r="DG317" s="2">
        <f t="shared" si="1018"/>
        <v>2.6099999999999923</v>
      </c>
      <c r="DK317">
        <v>250</v>
      </c>
      <c r="DL317" s="1">
        <v>0.22500000000000001</v>
      </c>
      <c r="DM317" s="2">
        <f t="shared" si="1050"/>
        <v>4.5</v>
      </c>
      <c r="DN317" s="2">
        <f t="shared" si="1051"/>
        <v>35.19</v>
      </c>
      <c r="DO317" s="2">
        <f t="shared" si="1019"/>
        <v>0.56000000000000938</v>
      </c>
      <c r="DS317">
        <v>250</v>
      </c>
      <c r="DT317" s="1">
        <v>0.22500000000000001</v>
      </c>
      <c r="DU317" s="2">
        <f t="shared" si="1052"/>
        <v>4.5</v>
      </c>
      <c r="DV317" s="2">
        <f t="shared" si="1053"/>
        <v>35.19</v>
      </c>
      <c r="DW317" s="2">
        <f t="shared" si="1020"/>
        <v>0</v>
      </c>
    </row>
    <row r="318" spans="1:127" x14ac:dyDescent="0.2">
      <c r="C318">
        <v>270</v>
      </c>
      <c r="D318" s="1">
        <v>0.215</v>
      </c>
      <c r="E318" s="2">
        <f t="shared" si="1021"/>
        <v>4.3</v>
      </c>
      <c r="F318" s="2">
        <f t="shared" si="1022"/>
        <v>47.089999999999996</v>
      </c>
      <c r="G318" s="2">
        <f t="shared" si="1005"/>
        <v>-47.089999999999996</v>
      </c>
      <c r="K318">
        <v>270</v>
      </c>
      <c r="L318" s="1">
        <v>0</v>
      </c>
      <c r="M318" s="2">
        <f t="shared" si="1023"/>
        <v>0</v>
      </c>
      <c r="N318" s="2">
        <f t="shared" si="1024"/>
        <v>0</v>
      </c>
      <c r="O318" s="2">
        <f t="shared" si="1006"/>
        <v>0</v>
      </c>
      <c r="S318">
        <v>270</v>
      </c>
      <c r="T318" s="1">
        <v>0</v>
      </c>
      <c r="U318" s="2">
        <f t="shared" si="1025"/>
        <v>0</v>
      </c>
      <c r="V318" s="2">
        <f t="shared" si="1026"/>
        <v>0</v>
      </c>
      <c r="W318" s="2">
        <f t="shared" si="1007"/>
        <v>0</v>
      </c>
      <c r="AA318">
        <v>270</v>
      </c>
      <c r="AB318" s="1">
        <v>0.22</v>
      </c>
      <c r="AC318" s="2">
        <f t="shared" si="1027"/>
        <v>4.4000000000000004</v>
      </c>
      <c r="AD318" s="2">
        <f t="shared" si="1028"/>
        <v>54.849999999999994</v>
      </c>
      <c r="AE318" s="2">
        <f t="shared" si="1008"/>
        <v>-7.759999999999998</v>
      </c>
      <c r="AI318">
        <v>270</v>
      </c>
      <c r="AJ318" s="1">
        <v>0</v>
      </c>
      <c r="AK318" s="2">
        <f t="shared" si="1029"/>
        <v>0</v>
      </c>
      <c r="AL318" s="2">
        <f t="shared" si="1030"/>
        <v>0</v>
      </c>
      <c r="AM318" s="2">
        <f t="shared" si="1009"/>
        <v>0</v>
      </c>
      <c r="AQ318">
        <v>270</v>
      </c>
      <c r="AR318" s="1">
        <v>0</v>
      </c>
      <c r="AS318" s="2">
        <f t="shared" si="1031"/>
        <v>0</v>
      </c>
      <c r="AT318" s="2">
        <f t="shared" si="1032"/>
        <v>0</v>
      </c>
      <c r="AU318" s="2">
        <f t="shared" si="1010"/>
        <v>0</v>
      </c>
      <c r="AY318">
        <v>270</v>
      </c>
      <c r="AZ318" s="1">
        <v>0.221</v>
      </c>
      <c r="BA318" s="2">
        <f t="shared" si="1033"/>
        <v>4.42</v>
      </c>
      <c r="BB318" s="2">
        <f t="shared" si="1034"/>
        <v>50.620000000000005</v>
      </c>
      <c r="BC318" s="2">
        <f t="shared" si="1011"/>
        <v>4.2299999999999898</v>
      </c>
      <c r="BG318">
        <v>270</v>
      </c>
      <c r="BH318" s="1">
        <v>0</v>
      </c>
      <c r="BI318" s="2">
        <f t="shared" si="1035"/>
        <v>0</v>
      </c>
      <c r="BJ318" s="2">
        <f t="shared" si="1036"/>
        <v>0</v>
      </c>
      <c r="BK318" s="2">
        <f t="shared" si="1012"/>
        <v>0</v>
      </c>
      <c r="BO318">
        <v>270</v>
      </c>
      <c r="BP318" s="1">
        <v>0.223</v>
      </c>
      <c r="BQ318" s="2">
        <f t="shared" si="1037"/>
        <v>4.46</v>
      </c>
      <c r="BR318" s="2">
        <f t="shared" si="1038"/>
        <v>47.32</v>
      </c>
      <c r="BS318" s="2">
        <f t="shared" si="1013"/>
        <v>7.529999999999994</v>
      </c>
      <c r="BU318" s="1"/>
      <c r="BW318">
        <v>270</v>
      </c>
      <c r="BX318" s="1">
        <v>0.21700000000000003</v>
      </c>
      <c r="BY318" s="2">
        <f t="shared" si="1039"/>
        <v>4.3400000000000007</v>
      </c>
      <c r="BZ318" s="2">
        <f t="shared" si="1040"/>
        <v>45.010000000000005</v>
      </c>
      <c r="CA318" s="2">
        <f t="shared" si="1014"/>
        <v>2.3099999999999952</v>
      </c>
      <c r="CC318" s="1"/>
      <c r="CE318">
        <v>270</v>
      </c>
      <c r="CF318" s="1">
        <v>0.223</v>
      </c>
      <c r="CG318" s="2">
        <f t="shared" si="1041"/>
        <v>4.46</v>
      </c>
      <c r="CH318" s="2">
        <f t="shared" si="1042"/>
        <v>43.100000000000009</v>
      </c>
      <c r="CI318" s="2">
        <f t="shared" si="1015"/>
        <v>1.9099999999999966</v>
      </c>
      <c r="CM318">
        <v>270</v>
      </c>
      <c r="CN318" s="1">
        <v>0.21400000000000002</v>
      </c>
      <c r="CO318" s="2">
        <f t="shared" si="1043"/>
        <v>4.28</v>
      </c>
      <c r="CP318" s="2">
        <f t="shared" si="1044"/>
        <v>43.08</v>
      </c>
      <c r="CQ318" s="2">
        <f t="shared" si="1016"/>
        <v>2.0000000000010232E-2</v>
      </c>
      <c r="CS318" s="1">
        <f t="shared" si="1045"/>
        <v>0.21100000000000002</v>
      </c>
      <c r="CU318">
        <v>270</v>
      </c>
      <c r="CV318" s="1">
        <v>0.21200000000000002</v>
      </c>
      <c r="CW318" s="2">
        <f t="shared" si="1046"/>
        <v>4.24</v>
      </c>
      <c r="CX318" s="2">
        <f t="shared" si="1047"/>
        <v>42.6</v>
      </c>
      <c r="CY318" s="2">
        <f t="shared" si="1017"/>
        <v>0.47999999999999687</v>
      </c>
      <c r="DC318">
        <v>270</v>
      </c>
      <c r="DD318" s="1">
        <v>0.21</v>
      </c>
      <c r="DE318" s="2">
        <f t="shared" si="1048"/>
        <v>4.2</v>
      </c>
      <c r="DF318" s="2">
        <f t="shared" si="1049"/>
        <v>39.95000000000001</v>
      </c>
      <c r="DG318" s="2">
        <f t="shared" si="1018"/>
        <v>2.6499999999999915</v>
      </c>
      <c r="DK318">
        <v>270</v>
      </c>
      <c r="DL318" s="1">
        <v>0.21400000000000002</v>
      </c>
      <c r="DM318" s="2">
        <f t="shared" si="1050"/>
        <v>4.28</v>
      </c>
      <c r="DN318" s="2">
        <f t="shared" si="1051"/>
        <v>39.47</v>
      </c>
      <c r="DO318" s="2">
        <f t="shared" si="1019"/>
        <v>0.48000000000001108</v>
      </c>
      <c r="DS318">
        <v>270</v>
      </c>
      <c r="DT318" s="1">
        <v>0.21400000000000002</v>
      </c>
      <c r="DU318" s="2">
        <f t="shared" si="1052"/>
        <v>4.28</v>
      </c>
      <c r="DV318" s="2">
        <f t="shared" si="1053"/>
        <v>39.47</v>
      </c>
      <c r="DW318" s="2">
        <f t="shared" si="1020"/>
        <v>0</v>
      </c>
    </row>
    <row r="319" spans="1:127" x14ac:dyDescent="0.2">
      <c r="C319">
        <v>290</v>
      </c>
      <c r="D319" s="1">
        <v>0.223</v>
      </c>
      <c r="E319" s="2">
        <f t="shared" si="1021"/>
        <v>4.46</v>
      </c>
      <c r="F319" s="2">
        <f t="shared" si="1022"/>
        <v>51.55</v>
      </c>
      <c r="G319" s="2">
        <f t="shared" si="1005"/>
        <v>-51.55</v>
      </c>
      <c r="K319">
        <v>290</v>
      </c>
      <c r="L319" s="1">
        <v>0</v>
      </c>
      <c r="M319" s="2">
        <f t="shared" si="1023"/>
        <v>0</v>
      </c>
      <c r="N319" s="2">
        <f t="shared" si="1024"/>
        <v>0</v>
      </c>
      <c r="O319" s="2">
        <f t="shared" si="1006"/>
        <v>0</v>
      </c>
      <c r="S319">
        <v>290</v>
      </c>
      <c r="T319" s="1">
        <v>0</v>
      </c>
      <c r="U319" s="2">
        <f t="shared" si="1025"/>
        <v>0</v>
      </c>
      <c r="V319" s="2">
        <f t="shared" si="1026"/>
        <v>0</v>
      </c>
      <c r="W319" s="2">
        <f t="shared" si="1007"/>
        <v>0</v>
      </c>
      <c r="AA319">
        <v>290</v>
      </c>
      <c r="AB319" s="1">
        <v>0.23400000000000001</v>
      </c>
      <c r="AC319" s="2">
        <f t="shared" si="1027"/>
        <v>4.6800000000000006</v>
      </c>
      <c r="AD319" s="2">
        <f t="shared" si="1028"/>
        <v>59.529999999999994</v>
      </c>
      <c r="AE319" s="2">
        <f t="shared" si="1008"/>
        <v>-7.9799999999999969</v>
      </c>
      <c r="AI319">
        <v>290</v>
      </c>
      <c r="AJ319" s="1">
        <v>0</v>
      </c>
      <c r="AK319" s="2">
        <f t="shared" si="1029"/>
        <v>0</v>
      </c>
      <c r="AL319" s="2">
        <f t="shared" si="1030"/>
        <v>0</v>
      </c>
      <c r="AM319" s="2">
        <f t="shared" si="1009"/>
        <v>0</v>
      </c>
      <c r="AQ319">
        <v>290</v>
      </c>
      <c r="AR319" s="1">
        <v>0</v>
      </c>
      <c r="AS319" s="2">
        <f t="shared" si="1031"/>
        <v>0</v>
      </c>
      <c r="AT319" s="2">
        <f t="shared" si="1032"/>
        <v>0</v>
      </c>
      <c r="AU319" s="2">
        <f t="shared" si="1010"/>
        <v>0</v>
      </c>
      <c r="AY319">
        <v>290</v>
      </c>
      <c r="AZ319" s="1">
        <v>0.23400000000000001</v>
      </c>
      <c r="BA319" s="2">
        <f t="shared" si="1033"/>
        <v>4.6800000000000006</v>
      </c>
      <c r="BB319" s="2">
        <f t="shared" si="1034"/>
        <v>55.300000000000004</v>
      </c>
      <c r="BC319" s="2">
        <f t="shared" si="1011"/>
        <v>4.2299999999999898</v>
      </c>
      <c r="BG319">
        <v>290</v>
      </c>
      <c r="BH319" s="1">
        <v>0</v>
      </c>
      <c r="BI319" s="2">
        <f t="shared" si="1035"/>
        <v>0</v>
      </c>
      <c r="BJ319" s="2">
        <f t="shared" si="1036"/>
        <v>0</v>
      </c>
      <c r="BK319" s="2">
        <f t="shared" si="1012"/>
        <v>0</v>
      </c>
      <c r="BO319">
        <v>290</v>
      </c>
      <c r="BP319" s="1">
        <v>0.23600000000000002</v>
      </c>
      <c r="BQ319" s="2">
        <f t="shared" si="1037"/>
        <v>4.7200000000000006</v>
      </c>
      <c r="BR319" s="2">
        <f t="shared" si="1038"/>
        <v>52.04</v>
      </c>
      <c r="BS319" s="2">
        <f t="shared" si="1013"/>
        <v>7.4899999999999949</v>
      </c>
      <c r="BU319" s="1"/>
      <c r="BW319">
        <v>290</v>
      </c>
      <c r="BX319" s="1">
        <v>0.22700000000000004</v>
      </c>
      <c r="BY319" s="2">
        <f t="shared" si="1039"/>
        <v>4.5400000000000009</v>
      </c>
      <c r="BZ319" s="2">
        <f t="shared" si="1040"/>
        <v>49.550000000000004</v>
      </c>
      <c r="CA319" s="2">
        <f t="shared" si="1014"/>
        <v>2.4899999999999949</v>
      </c>
      <c r="CC319" s="1"/>
      <c r="CE319">
        <v>290</v>
      </c>
      <c r="CF319" s="1">
        <v>0.23400000000000001</v>
      </c>
      <c r="CG319" s="2">
        <f t="shared" si="1041"/>
        <v>4.6800000000000006</v>
      </c>
      <c r="CH319" s="2">
        <f t="shared" si="1042"/>
        <v>47.780000000000008</v>
      </c>
      <c r="CI319" s="2">
        <f t="shared" si="1015"/>
        <v>1.769999999999996</v>
      </c>
      <c r="CM319">
        <v>290</v>
      </c>
      <c r="CN319" s="1">
        <v>0.223</v>
      </c>
      <c r="CO319" s="2">
        <f t="shared" si="1043"/>
        <v>4.46</v>
      </c>
      <c r="CP319" s="2">
        <f t="shared" si="1044"/>
        <v>47.54</v>
      </c>
      <c r="CQ319" s="2">
        <f t="shared" si="1016"/>
        <v>0.24000000000000909</v>
      </c>
      <c r="CS319" s="1">
        <f t="shared" si="1045"/>
        <v>0.22</v>
      </c>
      <c r="CU319">
        <v>290</v>
      </c>
      <c r="CV319" s="1">
        <v>0.22400000000000003</v>
      </c>
      <c r="CW319" s="2">
        <f t="shared" si="1046"/>
        <v>4.4800000000000004</v>
      </c>
      <c r="CX319" s="2">
        <f t="shared" si="1047"/>
        <v>47.08</v>
      </c>
      <c r="CY319" s="2">
        <f t="shared" si="1017"/>
        <v>0.46000000000000085</v>
      </c>
      <c r="DC319">
        <v>290</v>
      </c>
      <c r="DD319" s="1">
        <v>0.223</v>
      </c>
      <c r="DE319" s="2">
        <f t="shared" si="1048"/>
        <v>4.46</v>
      </c>
      <c r="DF319" s="2">
        <f t="shared" si="1049"/>
        <v>44.410000000000011</v>
      </c>
      <c r="DG319" s="2">
        <f t="shared" si="1018"/>
        <v>2.6699999999999875</v>
      </c>
      <c r="DK319">
        <v>290</v>
      </c>
      <c r="DL319" s="1">
        <v>0.223</v>
      </c>
      <c r="DM319" s="2">
        <f t="shared" si="1050"/>
        <v>4.46</v>
      </c>
      <c r="DN319" s="2">
        <f t="shared" si="1051"/>
        <v>43.93</v>
      </c>
      <c r="DO319" s="2">
        <f t="shared" si="1019"/>
        <v>0.48000000000001108</v>
      </c>
      <c r="DS319">
        <v>290</v>
      </c>
      <c r="DT319" s="1">
        <v>0.223</v>
      </c>
      <c r="DU319" s="2">
        <f t="shared" si="1052"/>
        <v>4.46</v>
      </c>
      <c r="DV319" s="2">
        <f t="shared" si="1053"/>
        <v>43.93</v>
      </c>
      <c r="DW319" s="2">
        <f t="shared" si="1020"/>
        <v>0</v>
      </c>
    </row>
    <row r="320" spans="1:127" x14ac:dyDescent="0.2">
      <c r="D320" s="1"/>
      <c r="E320" s="2"/>
      <c r="F320" s="2"/>
      <c r="G320" s="2"/>
      <c r="L320" s="1"/>
      <c r="M320" s="2"/>
      <c r="N320" s="2"/>
      <c r="O320" s="2"/>
      <c r="T320" s="1"/>
      <c r="U320" s="2"/>
      <c r="V320" s="2"/>
      <c r="W320" s="2"/>
      <c r="AB320" s="1"/>
      <c r="AC320" s="2"/>
      <c r="AD320" s="2"/>
      <c r="AE320" s="2"/>
      <c r="AJ320" s="1"/>
      <c r="AK320" s="2"/>
      <c r="AL320" s="2"/>
      <c r="AM320" s="2"/>
      <c r="AR320" s="1"/>
      <c r="AS320" s="2"/>
      <c r="AT320" s="2"/>
      <c r="AU320" s="2"/>
      <c r="AZ320" s="1"/>
      <c r="BA320" s="2"/>
      <c r="BB320" s="2"/>
      <c r="BC320" s="2"/>
      <c r="BH320" s="1"/>
      <c r="BI320" s="2"/>
      <c r="BJ320" s="2"/>
      <c r="BK320" s="2"/>
      <c r="BP320" s="1"/>
      <c r="BQ320" s="2"/>
      <c r="BR320" s="2"/>
      <c r="BS320" s="2"/>
      <c r="BX320" s="1"/>
      <c r="BY320" s="2"/>
      <c r="BZ320" s="2"/>
      <c r="CA320" s="2"/>
      <c r="CF320" s="1"/>
      <c r="CG320" s="2"/>
      <c r="CH320" s="2"/>
      <c r="CI320" s="2"/>
      <c r="CN320" s="1"/>
      <c r="CO320" s="2"/>
      <c r="CP320" s="2"/>
      <c r="CQ320" s="2"/>
      <c r="CV320" s="1"/>
      <c r="CW320" s="2"/>
      <c r="CX320" s="2"/>
      <c r="CY320" s="2"/>
      <c r="DD320" s="1"/>
      <c r="DE320" s="2"/>
      <c r="DF320" s="2"/>
      <c r="DG320" s="2"/>
      <c r="DL320" s="1"/>
      <c r="DM320" s="2"/>
      <c r="DN320" s="2"/>
      <c r="DO320" s="2"/>
      <c r="DT320" s="1"/>
      <c r="DU320" s="2"/>
      <c r="DV320" s="2"/>
      <c r="DW320" s="2"/>
    </row>
    <row r="321" spans="1:127" x14ac:dyDescent="0.2">
      <c r="A321">
        <v>306</v>
      </c>
      <c r="B321" t="s">
        <v>130</v>
      </c>
      <c r="C321">
        <v>30</v>
      </c>
      <c r="D321" s="1">
        <v>0.247</v>
      </c>
      <c r="E321" s="2">
        <f>D321*30</f>
        <v>7.41</v>
      </c>
      <c r="F321" s="2">
        <f>E321</f>
        <v>7.41</v>
      </c>
      <c r="G321" s="2">
        <f t="shared" ref="G321:G334" si="1054">IT321-F321</f>
        <v>-7.41</v>
      </c>
      <c r="I321">
        <v>306</v>
      </c>
      <c r="J321" t="s">
        <v>130</v>
      </c>
      <c r="K321">
        <v>30</v>
      </c>
      <c r="L321" s="1">
        <v>0</v>
      </c>
      <c r="M321" s="2">
        <f>L321*30</f>
        <v>0</v>
      </c>
      <c r="N321" s="2">
        <f>M321</f>
        <v>0</v>
      </c>
      <c r="O321" s="2">
        <f t="shared" ref="O321:O334" si="1055">F321-N321</f>
        <v>7.41</v>
      </c>
      <c r="Q321">
        <v>306</v>
      </c>
      <c r="R321" t="s">
        <v>130</v>
      </c>
      <c r="S321">
        <v>30</v>
      </c>
      <c r="T321" s="1">
        <v>0</v>
      </c>
      <c r="U321" s="2">
        <f>T321*30</f>
        <v>0</v>
      </c>
      <c r="V321" s="2">
        <f>U321</f>
        <v>0</v>
      </c>
      <c r="W321" s="2">
        <f t="shared" ref="W321:W334" si="1056">N321-V321</f>
        <v>0</v>
      </c>
      <c r="Y321">
        <v>306</v>
      </c>
      <c r="Z321" t="s">
        <v>130</v>
      </c>
      <c r="AA321">
        <v>30</v>
      </c>
      <c r="AB321" s="1">
        <v>0</v>
      </c>
      <c r="AC321" s="2">
        <f>AB321*30</f>
        <v>0</v>
      </c>
      <c r="AD321" s="2">
        <f>AC321</f>
        <v>0</v>
      </c>
      <c r="AE321" s="2">
        <f t="shared" ref="AE321:AE334" si="1057">V321-AD321</f>
        <v>0</v>
      </c>
      <c r="AG321">
        <v>306</v>
      </c>
      <c r="AH321" t="s">
        <v>130</v>
      </c>
      <c r="AI321">
        <v>30</v>
      </c>
      <c r="AJ321" s="1">
        <v>0</v>
      </c>
      <c r="AK321" s="2">
        <f>AJ321*30</f>
        <v>0</v>
      </c>
      <c r="AL321" s="2">
        <f>AK321</f>
        <v>0</v>
      </c>
      <c r="AM321" s="2">
        <f t="shared" ref="AM321:AM334" si="1058">AD321-AL321</f>
        <v>0</v>
      </c>
      <c r="AO321">
        <v>306</v>
      </c>
      <c r="AP321" t="s">
        <v>130</v>
      </c>
      <c r="AQ321">
        <v>30</v>
      </c>
      <c r="AR321" s="1">
        <v>0</v>
      </c>
      <c r="AS321" s="2">
        <f>AR321*30</f>
        <v>0</v>
      </c>
      <c r="AT321" s="2">
        <f>AS321</f>
        <v>0</v>
      </c>
      <c r="AU321" s="2">
        <f t="shared" ref="AU321:AU334" si="1059">AL321-AT321</f>
        <v>0</v>
      </c>
      <c r="AW321">
        <v>306</v>
      </c>
      <c r="AX321" t="s">
        <v>130</v>
      </c>
      <c r="AY321">
        <v>30</v>
      </c>
      <c r="AZ321" s="1">
        <v>0.12</v>
      </c>
      <c r="BA321" s="2">
        <f>AZ321*30</f>
        <v>3.5999999999999996</v>
      </c>
      <c r="BB321" s="2">
        <f>BA321</f>
        <v>3.5999999999999996</v>
      </c>
      <c r="BC321" s="2">
        <f t="shared" ref="BC321:BC334" si="1060">F321-BB321</f>
        <v>3.8100000000000005</v>
      </c>
      <c r="BE321">
        <v>306</v>
      </c>
      <c r="BF321" t="s">
        <v>130</v>
      </c>
      <c r="BG321">
        <v>30</v>
      </c>
      <c r="BH321" s="1">
        <v>0.22600000000000001</v>
      </c>
      <c r="BI321" s="2">
        <f>BH321*30</f>
        <v>6.78</v>
      </c>
      <c r="BJ321" s="2">
        <f>BI321</f>
        <v>6.78</v>
      </c>
      <c r="BK321" s="2">
        <f t="shared" ref="BK321:BK334" si="1061">BB321-BJ321</f>
        <v>-3.1800000000000006</v>
      </c>
      <c r="BM321">
        <v>306</v>
      </c>
      <c r="BN321" t="s">
        <v>130</v>
      </c>
      <c r="BO321">
        <v>30</v>
      </c>
      <c r="BP321" s="1">
        <v>0</v>
      </c>
      <c r="BQ321" s="2">
        <f>BP321*30</f>
        <v>0</v>
      </c>
      <c r="BR321" s="2">
        <f>BQ321</f>
        <v>0</v>
      </c>
      <c r="BS321" s="2">
        <f t="shared" ref="BS321:BS334" si="1062">BJ321-BR321</f>
        <v>6.78</v>
      </c>
      <c r="BU321">
        <v>306</v>
      </c>
      <c r="BV321" t="s">
        <v>130</v>
      </c>
      <c r="BW321">
        <v>30</v>
      </c>
      <c r="BX321" s="1">
        <v>0.14699999999999999</v>
      </c>
      <c r="BY321" s="2">
        <f>BX321*30</f>
        <v>4.41</v>
      </c>
      <c r="BZ321" s="2">
        <f>BY321</f>
        <v>4.41</v>
      </c>
      <c r="CA321" s="2">
        <f t="shared" ref="CA321:CA334" si="1063">BJ321-BZ321</f>
        <v>2.37</v>
      </c>
      <c r="CC321">
        <v>306</v>
      </c>
      <c r="CD321" t="s">
        <v>130</v>
      </c>
      <c r="CE321">
        <v>30</v>
      </c>
      <c r="CF321" s="1">
        <v>0.12</v>
      </c>
      <c r="CG321" s="2">
        <f>CF321*30</f>
        <v>3.5999999999999996</v>
      </c>
      <c r="CH321" s="2">
        <f>CG321</f>
        <v>3.5999999999999996</v>
      </c>
      <c r="CI321" s="2">
        <f t="shared" ref="CI321:CI334" si="1064">BZ321-CH321</f>
        <v>0.8100000000000005</v>
      </c>
      <c r="CK321">
        <v>306</v>
      </c>
      <c r="CL321" t="s">
        <v>130</v>
      </c>
      <c r="CM321">
        <v>30</v>
      </c>
      <c r="CN321" s="1">
        <v>0.154</v>
      </c>
      <c r="CO321" s="2">
        <f>CN321*30</f>
        <v>4.62</v>
      </c>
      <c r="CP321" s="2">
        <f>CO321</f>
        <v>4.62</v>
      </c>
      <c r="CQ321" s="2">
        <f t="shared" ref="CQ321:CQ334" si="1065">CH321-CP321</f>
        <v>-1.0200000000000005</v>
      </c>
      <c r="CS321">
        <v>306</v>
      </c>
      <c r="CT321" t="s">
        <v>130</v>
      </c>
      <c r="CU321">
        <v>30</v>
      </c>
      <c r="CV321" s="1">
        <v>0.121</v>
      </c>
      <c r="CW321" s="2">
        <f>CV321*30</f>
        <v>3.63</v>
      </c>
      <c r="CX321" s="2">
        <f>CW321</f>
        <v>3.63</v>
      </c>
      <c r="CY321" s="2">
        <f t="shared" ref="CY321:CY334" si="1066">CP321-CX321</f>
        <v>0.99000000000000021</v>
      </c>
      <c r="DA321">
        <v>306</v>
      </c>
      <c r="DB321" t="s">
        <v>130</v>
      </c>
      <c r="DC321">
        <v>30</v>
      </c>
      <c r="DD321" s="1">
        <v>8.8999999999999996E-2</v>
      </c>
      <c r="DE321" s="2">
        <f>DD321*30</f>
        <v>2.67</v>
      </c>
      <c r="DF321" s="2">
        <f>DE321</f>
        <v>2.67</v>
      </c>
      <c r="DG321" s="2">
        <f t="shared" ref="DG321:DG334" si="1067">CX321-DF321</f>
        <v>0.96</v>
      </c>
      <c r="DI321">
        <v>306</v>
      </c>
      <c r="DJ321" t="s">
        <v>130</v>
      </c>
      <c r="DK321">
        <v>30</v>
      </c>
      <c r="DL321" s="1">
        <v>0.11899999999999999</v>
      </c>
      <c r="DM321" s="2">
        <f>DL321*30</f>
        <v>3.57</v>
      </c>
      <c r="DN321" s="2">
        <f>DM321</f>
        <v>3.57</v>
      </c>
      <c r="DO321" s="2">
        <f t="shared" ref="DO321:DO334" si="1068">DF321-DN321</f>
        <v>-0.89999999999999991</v>
      </c>
      <c r="DQ321">
        <v>306</v>
      </c>
      <c r="DR321" t="s">
        <v>130</v>
      </c>
      <c r="DS321">
        <v>30</v>
      </c>
      <c r="DT321" s="1">
        <v>0.11899999999999999</v>
      </c>
      <c r="DU321" s="2">
        <f>DT321*30</f>
        <v>3.57</v>
      </c>
      <c r="DV321" s="2">
        <f>DU321</f>
        <v>3.57</v>
      </c>
      <c r="DW321" s="2">
        <f t="shared" ref="DW321:DW334" si="1069">DN321-DV321</f>
        <v>0</v>
      </c>
    </row>
    <row r="322" spans="1:127" x14ac:dyDescent="0.2">
      <c r="C322">
        <v>50</v>
      </c>
      <c r="D322" s="1">
        <v>0.19700000000000004</v>
      </c>
      <c r="E322" s="2">
        <f t="shared" ref="E322:E334" si="1070">D322*20</f>
        <v>3.9400000000000008</v>
      </c>
      <c r="F322" s="2">
        <f t="shared" ref="F322:F334" si="1071">F321+E322</f>
        <v>11.350000000000001</v>
      </c>
      <c r="G322" s="2">
        <f t="shared" si="1054"/>
        <v>-11.350000000000001</v>
      </c>
      <c r="K322">
        <v>50</v>
      </c>
      <c r="L322" s="1">
        <v>0</v>
      </c>
      <c r="M322" s="2">
        <f t="shared" ref="M322:M334" si="1072">L322*20</f>
        <v>0</v>
      </c>
      <c r="N322" s="2">
        <f t="shared" ref="N322:N334" si="1073">N321+M322</f>
        <v>0</v>
      </c>
      <c r="O322" s="2">
        <f t="shared" si="1055"/>
        <v>11.350000000000001</v>
      </c>
      <c r="S322">
        <v>50</v>
      </c>
      <c r="T322" s="1">
        <v>0</v>
      </c>
      <c r="U322" s="2">
        <f t="shared" ref="U322:U334" si="1074">T322*20</f>
        <v>0</v>
      </c>
      <c r="V322" s="2">
        <f t="shared" ref="V322:V334" si="1075">V321+U322</f>
        <v>0</v>
      </c>
      <c r="W322" s="2">
        <f t="shared" si="1056"/>
        <v>0</v>
      </c>
      <c r="AA322">
        <v>50</v>
      </c>
      <c r="AB322" s="1">
        <v>0</v>
      </c>
      <c r="AC322" s="2">
        <f t="shared" ref="AC322:AC334" si="1076">AB322*20</f>
        <v>0</v>
      </c>
      <c r="AD322" s="2">
        <f t="shared" ref="AD322:AD334" si="1077">AD321+AC322</f>
        <v>0</v>
      </c>
      <c r="AE322" s="2">
        <f t="shared" si="1057"/>
        <v>0</v>
      </c>
      <c r="AI322">
        <v>50</v>
      </c>
      <c r="AJ322" s="1">
        <v>0</v>
      </c>
      <c r="AK322" s="2">
        <f t="shared" ref="AK322:AK334" si="1078">AJ322*20</f>
        <v>0</v>
      </c>
      <c r="AL322" s="2">
        <f t="shared" ref="AL322:AL334" si="1079">AL321+AK322</f>
        <v>0</v>
      </c>
      <c r="AM322" s="2">
        <f t="shared" si="1058"/>
        <v>0</v>
      </c>
      <c r="AQ322">
        <v>50</v>
      </c>
      <c r="AR322" s="1">
        <v>0</v>
      </c>
      <c r="AS322" s="2">
        <f t="shared" ref="AS322:AS334" si="1080">AR322*20</f>
        <v>0</v>
      </c>
      <c r="AT322" s="2">
        <f t="shared" ref="AT322:AT334" si="1081">AT321+AS322</f>
        <v>0</v>
      </c>
      <c r="AU322" s="2">
        <f t="shared" si="1059"/>
        <v>0</v>
      </c>
      <c r="AY322">
        <v>50</v>
      </c>
      <c r="AZ322" s="1">
        <v>0.15600000000000003</v>
      </c>
      <c r="BA322" s="2">
        <f t="shared" ref="BA322:BA334" si="1082">AZ322*20</f>
        <v>3.1200000000000006</v>
      </c>
      <c r="BB322" s="2">
        <f t="shared" ref="BB322:BB334" si="1083">BB321+BA322</f>
        <v>6.7200000000000006</v>
      </c>
      <c r="BC322" s="2">
        <f t="shared" si="1060"/>
        <v>4.6300000000000008</v>
      </c>
      <c r="BG322">
        <v>50</v>
      </c>
      <c r="BH322" s="1">
        <v>0.193</v>
      </c>
      <c r="BI322" s="2">
        <f t="shared" ref="BI322:BI334" si="1084">BH322*20</f>
        <v>3.8600000000000003</v>
      </c>
      <c r="BJ322" s="2">
        <f t="shared" ref="BJ322:BJ334" si="1085">BJ321+BI322</f>
        <v>10.64</v>
      </c>
      <c r="BK322" s="2">
        <f t="shared" si="1061"/>
        <v>-3.92</v>
      </c>
      <c r="BM322" s="1">
        <f t="shared" ref="BM322:BM334" si="1086">BH322+0.005</f>
        <v>0.19800000000000001</v>
      </c>
      <c r="BO322">
        <v>50</v>
      </c>
      <c r="BP322" s="1">
        <v>0</v>
      </c>
      <c r="BQ322" s="2">
        <f t="shared" ref="BQ322:BQ334" si="1087">BP322*20</f>
        <v>0</v>
      </c>
      <c r="BR322" s="2">
        <f t="shared" ref="BR322:BR334" si="1088">BR321+BQ322</f>
        <v>0</v>
      </c>
      <c r="BS322" s="2">
        <f t="shared" si="1062"/>
        <v>10.64</v>
      </c>
      <c r="BW322">
        <v>50</v>
      </c>
      <c r="BX322" s="1">
        <v>0.16200000000000001</v>
      </c>
      <c r="BY322" s="2">
        <f t="shared" ref="BY322:BY334" si="1089">BX322*20</f>
        <v>3.24</v>
      </c>
      <c r="BZ322" s="2">
        <f t="shared" ref="BZ322:BZ334" si="1090">BZ321+BY322</f>
        <v>7.65</v>
      </c>
      <c r="CA322" s="2">
        <f t="shared" si="1063"/>
        <v>2.99</v>
      </c>
      <c r="CC322" s="1">
        <f t="shared" ref="CC322:CC334" si="1091">BX322+0.003</f>
        <v>0.16500000000000001</v>
      </c>
      <c r="CE322">
        <v>50</v>
      </c>
      <c r="CF322" s="1">
        <v>0.13300000000000001</v>
      </c>
      <c r="CG322" s="2">
        <f t="shared" ref="CG322:CG334" si="1092">CF322*20</f>
        <v>2.66</v>
      </c>
      <c r="CH322" s="2">
        <f t="shared" ref="CH322:CH334" si="1093">CH321+CG322</f>
        <v>6.26</v>
      </c>
      <c r="CI322" s="2">
        <f t="shared" si="1064"/>
        <v>1.3900000000000006</v>
      </c>
      <c r="CM322">
        <v>50</v>
      </c>
      <c r="CN322" s="1">
        <v>0.127</v>
      </c>
      <c r="CO322" s="2">
        <f t="shared" ref="CO322:CO334" si="1094">CN322*20</f>
        <v>2.54</v>
      </c>
      <c r="CP322" s="2">
        <f t="shared" ref="CP322:CP334" si="1095">CP321+CO322</f>
        <v>7.16</v>
      </c>
      <c r="CQ322" s="2">
        <f t="shared" si="1065"/>
        <v>-0.90000000000000036</v>
      </c>
      <c r="CS322" s="1">
        <f t="shared" ref="CS322:CS334" si="1096">CN322-0.003</f>
        <v>0.124</v>
      </c>
      <c r="CU322">
        <v>50</v>
      </c>
      <c r="CV322" s="1">
        <v>0.13100000000000001</v>
      </c>
      <c r="CW322" s="2">
        <f t="shared" ref="CW322:CW334" si="1097">CV322*20</f>
        <v>2.62</v>
      </c>
      <c r="CX322" s="2">
        <f t="shared" ref="CX322:CX334" si="1098">CX321+CW322</f>
        <v>6.25</v>
      </c>
      <c r="CY322" s="2">
        <f t="shared" si="1066"/>
        <v>0.91000000000000014</v>
      </c>
      <c r="DC322">
        <v>50</v>
      </c>
      <c r="DD322" s="1">
        <v>0.124</v>
      </c>
      <c r="DE322" s="2">
        <f t="shared" ref="DE322:DE334" si="1099">DD322*20</f>
        <v>2.48</v>
      </c>
      <c r="DF322" s="2">
        <f t="shared" ref="DF322:DF334" si="1100">DF321+DE322</f>
        <v>5.15</v>
      </c>
      <c r="DG322" s="2">
        <f t="shared" si="1067"/>
        <v>1.0999999999999996</v>
      </c>
      <c r="DK322">
        <v>50</v>
      </c>
      <c r="DL322" s="1">
        <v>0.12300000000000001</v>
      </c>
      <c r="DM322" s="2">
        <f t="shared" ref="DM322:DM334" si="1101">DL322*20</f>
        <v>2.4600000000000004</v>
      </c>
      <c r="DN322" s="2">
        <f t="shared" ref="DN322:DN334" si="1102">DN321+DM322</f>
        <v>6.03</v>
      </c>
      <c r="DO322" s="2">
        <f t="shared" si="1068"/>
        <v>-0.87999999999999989</v>
      </c>
      <c r="DS322">
        <v>50</v>
      </c>
      <c r="DT322" s="1">
        <v>0.12300000000000001</v>
      </c>
      <c r="DU322" s="2">
        <f t="shared" ref="DU322:DU334" si="1103">DT322*20</f>
        <v>2.4600000000000004</v>
      </c>
      <c r="DV322" s="2">
        <f t="shared" ref="DV322:DV334" si="1104">DV321+DU322</f>
        <v>6.03</v>
      </c>
      <c r="DW322" s="2">
        <f t="shared" si="1069"/>
        <v>0</v>
      </c>
    </row>
    <row r="323" spans="1:127" x14ac:dyDescent="0.2">
      <c r="C323">
        <v>70</v>
      </c>
      <c r="D323" s="1">
        <v>0.24</v>
      </c>
      <c r="E323" s="2">
        <f t="shared" si="1070"/>
        <v>4.8</v>
      </c>
      <c r="F323" s="2">
        <f t="shared" si="1071"/>
        <v>16.150000000000002</v>
      </c>
      <c r="G323" s="2">
        <f t="shared" si="1054"/>
        <v>-16.150000000000002</v>
      </c>
      <c r="K323">
        <v>70</v>
      </c>
      <c r="L323" s="1">
        <v>0</v>
      </c>
      <c r="M323" s="2">
        <f t="shared" si="1072"/>
        <v>0</v>
      </c>
      <c r="N323" s="2">
        <f t="shared" si="1073"/>
        <v>0</v>
      </c>
      <c r="O323" s="2">
        <f t="shared" si="1055"/>
        <v>16.150000000000002</v>
      </c>
      <c r="S323">
        <v>70</v>
      </c>
      <c r="T323" s="1">
        <v>0</v>
      </c>
      <c r="U323" s="2">
        <f t="shared" si="1074"/>
        <v>0</v>
      </c>
      <c r="V323" s="2">
        <f t="shared" si="1075"/>
        <v>0</v>
      </c>
      <c r="W323" s="2">
        <f t="shared" si="1056"/>
        <v>0</v>
      </c>
      <c r="AA323">
        <v>70</v>
      </c>
      <c r="AB323" s="1">
        <v>0</v>
      </c>
      <c r="AC323" s="2">
        <f t="shared" si="1076"/>
        <v>0</v>
      </c>
      <c r="AD323" s="2">
        <f t="shared" si="1077"/>
        <v>0</v>
      </c>
      <c r="AE323" s="2">
        <f t="shared" si="1057"/>
        <v>0</v>
      </c>
      <c r="AI323">
        <v>70</v>
      </c>
      <c r="AJ323" s="1">
        <v>0</v>
      </c>
      <c r="AK323" s="2">
        <f t="shared" si="1078"/>
        <v>0</v>
      </c>
      <c r="AL323" s="2">
        <f t="shared" si="1079"/>
        <v>0</v>
      </c>
      <c r="AM323" s="2">
        <f t="shared" si="1058"/>
        <v>0</v>
      </c>
      <c r="AQ323">
        <v>70</v>
      </c>
      <c r="AR323" s="1">
        <v>0</v>
      </c>
      <c r="AS323" s="2">
        <f t="shared" si="1080"/>
        <v>0</v>
      </c>
      <c r="AT323" s="2">
        <f t="shared" si="1081"/>
        <v>0</v>
      </c>
      <c r="AU323" s="2">
        <f t="shared" si="1059"/>
        <v>0</v>
      </c>
      <c r="AY323">
        <v>70</v>
      </c>
      <c r="AZ323" s="1">
        <v>0.20200000000000004</v>
      </c>
      <c r="BA323" s="2">
        <f t="shared" si="1082"/>
        <v>4.0400000000000009</v>
      </c>
      <c r="BB323" s="2">
        <f t="shared" si="1083"/>
        <v>10.760000000000002</v>
      </c>
      <c r="BC323" s="2">
        <f t="shared" si="1060"/>
        <v>5.3900000000000006</v>
      </c>
      <c r="BG323">
        <v>70</v>
      </c>
      <c r="BH323" s="1">
        <v>0.21900000000000003</v>
      </c>
      <c r="BI323" s="2">
        <f t="shared" si="1084"/>
        <v>4.3800000000000008</v>
      </c>
      <c r="BJ323" s="2">
        <f t="shared" si="1085"/>
        <v>15.020000000000001</v>
      </c>
      <c r="BK323" s="2">
        <f t="shared" si="1061"/>
        <v>-4.26</v>
      </c>
      <c r="BM323" s="1">
        <f t="shared" si="1086"/>
        <v>0.22400000000000003</v>
      </c>
      <c r="BO323">
        <v>70</v>
      </c>
      <c r="BP323" s="1">
        <v>0</v>
      </c>
      <c r="BQ323" s="2">
        <f t="shared" si="1087"/>
        <v>0</v>
      </c>
      <c r="BR323" s="2">
        <f t="shared" si="1088"/>
        <v>0</v>
      </c>
      <c r="BS323" s="2">
        <f t="shared" si="1062"/>
        <v>15.020000000000001</v>
      </c>
      <c r="BW323">
        <v>70</v>
      </c>
      <c r="BX323" s="1">
        <v>0.20200000000000001</v>
      </c>
      <c r="BY323" s="2">
        <f t="shared" si="1089"/>
        <v>4.04</v>
      </c>
      <c r="BZ323" s="2">
        <f t="shared" si="1090"/>
        <v>11.690000000000001</v>
      </c>
      <c r="CA323" s="2">
        <f t="shared" si="1063"/>
        <v>3.33</v>
      </c>
      <c r="CC323" s="1">
        <f t="shared" si="1091"/>
        <v>0.20500000000000002</v>
      </c>
      <c r="CE323">
        <v>70</v>
      </c>
      <c r="CF323" s="1">
        <v>0.17900000000000002</v>
      </c>
      <c r="CG323" s="2">
        <f t="shared" si="1092"/>
        <v>3.5800000000000005</v>
      </c>
      <c r="CH323" s="2">
        <f t="shared" si="1093"/>
        <v>9.84</v>
      </c>
      <c r="CI323" s="2">
        <f t="shared" si="1064"/>
        <v>1.8500000000000014</v>
      </c>
      <c r="CM323">
        <v>70</v>
      </c>
      <c r="CN323" s="1">
        <v>0.16600000000000001</v>
      </c>
      <c r="CO323" s="2">
        <f t="shared" si="1094"/>
        <v>3.3200000000000003</v>
      </c>
      <c r="CP323" s="2">
        <f t="shared" si="1095"/>
        <v>10.48</v>
      </c>
      <c r="CQ323" s="2">
        <f t="shared" si="1065"/>
        <v>-0.64000000000000057</v>
      </c>
      <c r="CS323" s="1">
        <f t="shared" si="1096"/>
        <v>0.16300000000000001</v>
      </c>
      <c r="CU323">
        <v>70</v>
      </c>
      <c r="CV323" s="1">
        <v>0.16800000000000001</v>
      </c>
      <c r="CW323" s="2">
        <f t="shared" si="1097"/>
        <v>3.3600000000000003</v>
      </c>
      <c r="CX323" s="2">
        <f t="shared" si="1098"/>
        <v>9.61</v>
      </c>
      <c r="CY323" s="2">
        <f t="shared" si="1066"/>
        <v>0.87000000000000099</v>
      </c>
      <c r="DC323">
        <v>70</v>
      </c>
      <c r="DD323" s="1">
        <v>0.15600000000000003</v>
      </c>
      <c r="DE323" s="2">
        <f t="shared" si="1099"/>
        <v>3.1200000000000006</v>
      </c>
      <c r="DF323" s="2">
        <f t="shared" si="1100"/>
        <v>8.2700000000000014</v>
      </c>
      <c r="DG323" s="2">
        <f t="shared" si="1067"/>
        <v>1.3399999999999981</v>
      </c>
      <c r="DK323">
        <v>70</v>
      </c>
      <c r="DL323" s="1">
        <v>0.157</v>
      </c>
      <c r="DM323" s="2">
        <f t="shared" si="1101"/>
        <v>3.14</v>
      </c>
      <c r="DN323" s="2">
        <f t="shared" si="1102"/>
        <v>9.17</v>
      </c>
      <c r="DO323" s="2">
        <f t="shared" si="1068"/>
        <v>-0.89999999999999858</v>
      </c>
      <c r="DS323">
        <v>70</v>
      </c>
      <c r="DT323" s="1">
        <v>0.157</v>
      </c>
      <c r="DU323" s="2">
        <f t="shared" si="1103"/>
        <v>3.14</v>
      </c>
      <c r="DV323" s="2">
        <f t="shared" si="1104"/>
        <v>9.17</v>
      </c>
      <c r="DW323" s="2">
        <f t="shared" si="1069"/>
        <v>0</v>
      </c>
    </row>
    <row r="324" spans="1:127" x14ac:dyDescent="0.2">
      <c r="C324">
        <v>90</v>
      </c>
      <c r="D324" s="1">
        <v>0.245</v>
      </c>
      <c r="E324" s="2">
        <f t="shared" si="1070"/>
        <v>4.9000000000000004</v>
      </c>
      <c r="F324" s="2">
        <f t="shared" si="1071"/>
        <v>21.050000000000004</v>
      </c>
      <c r="G324" s="2">
        <f t="shared" si="1054"/>
        <v>-21.050000000000004</v>
      </c>
      <c r="K324">
        <v>90</v>
      </c>
      <c r="L324" s="1">
        <v>0</v>
      </c>
      <c r="M324" s="2">
        <f t="shared" si="1072"/>
        <v>0</v>
      </c>
      <c r="N324" s="2">
        <f t="shared" si="1073"/>
        <v>0</v>
      </c>
      <c r="O324" s="2">
        <f t="shared" si="1055"/>
        <v>21.050000000000004</v>
      </c>
      <c r="S324">
        <v>90</v>
      </c>
      <c r="T324" s="1">
        <v>0</v>
      </c>
      <c r="U324" s="2">
        <f t="shared" si="1074"/>
        <v>0</v>
      </c>
      <c r="V324" s="2">
        <f t="shared" si="1075"/>
        <v>0</v>
      </c>
      <c r="W324" s="2">
        <f t="shared" si="1056"/>
        <v>0</v>
      </c>
      <c r="AA324">
        <v>90</v>
      </c>
      <c r="AB324" s="1">
        <v>0</v>
      </c>
      <c r="AC324" s="2">
        <f t="shared" si="1076"/>
        <v>0</v>
      </c>
      <c r="AD324" s="2">
        <f t="shared" si="1077"/>
        <v>0</v>
      </c>
      <c r="AE324" s="2">
        <f t="shared" si="1057"/>
        <v>0</v>
      </c>
      <c r="AI324">
        <v>90</v>
      </c>
      <c r="AJ324" s="1">
        <v>0</v>
      </c>
      <c r="AK324" s="2">
        <f t="shared" si="1078"/>
        <v>0</v>
      </c>
      <c r="AL324" s="2">
        <f t="shared" si="1079"/>
        <v>0</v>
      </c>
      <c r="AM324" s="2">
        <f t="shared" si="1058"/>
        <v>0</v>
      </c>
      <c r="AQ324">
        <v>90</v>
      </c>
      <c r="AR324" s="1">
        <v>0</v>
      </c>
      <c r="AS324" s="2">
        <f t="shared" si="1080"/>
        <v>0</v>
      </c>
      <c r="AT324" s="2">
        <f t="shared" si="1081"/>
        <v>0</v>
      </c>
      <c r="AU324" s="2">
        <f t="shared" si="1059"/>
        <v>0</v>
      </c>
      <c r="AY324">
        <v>90</v>
      </c>
      <c r="AZ324" s="1">
        <v>0.221</v>
      </c>
      <c r="BA324" s="2">
        <f t="shared" si="1082"/>
        <v>4.42</v>
      </c>
      <c r="BB324" s="2">
        <f t="shared" si="1083"/>
        <v>15.180000000000001</v>
      </c>
      <c r="BC324" s="2">
        <f t="shared" si="1060"/>
        <v>5.8700000000000028</v>
      </c>
      <c r="BG324">
        <v>90</v>
      </c>
      <c r="BH324" s="1">
        <v>0.21700000000000003</v>
      </c>
      <c r="BI324" s="2">
        <f t="shared" si="1084"/>
        <v>4.3400000000000007</v>
      </c>
      <c r="BJ324" s="2">
        <f t="shared" si="1085"/>
        <v>19.360000000000003</v>
      </c>
      <c r="BK324" s="2">
        <f t="shared" si="1061"/>
        <v>-4.1800000000000015</v>
      </c>
      <c r="BM324" s="1">
        <f t="shared" si="1086"/>
        <v>0.22200000000000003</v>
      </c>
      <c r="BO324">
        <v>90</v>
      </c>
      <c r="BP324" s="1">
        <v>0</v>
      </c>
      <c r="BQ324" s="2">
        <f t="shared" si="1087"/>
        <v>0</v>
      </c>
      <c r="BR324" s="2">
        <f t="shared" si="1088"/>
        <v>0</v>
      </c>
      <c r="BS324" s="2">
        <f t="shared" si="1062"/>
        <v>19.360000000000003</v>
      </c>
      <c r="BW324">
        <v>90</v>
      </c>
      <c r="BX324" s="1">
        <v>0.20900000000000002</v>
      </c>
      <c r="BY324" s="2">
        <f t="shared" si="1089"/>
        <v>4.1800000000000006</v>
      </c>
      <c r="BZ324" s="2">
        <f t="shared" si="1090"/>
        <v>15.870000000000001</v>
      </c>
      <c r="CA324" s="2">
        <f t="shared" si="1063"/>
        <v>3.490000000000002</v>
      </c>
      <c r="CC324" s="1">
        <f t="shared" si="1091"/>
        <v>0.21200000000000002</v>
      </c>
      <c r="CE324">
        <v>90</v>
      </c>
      <c r="CF324" s="1">
        <v>0.19800000000000001</v>
      </c>
      <c r="CG324" s="2">
        <f t="shared" si="1092"/>
        <v>3.96</v>
      </c>
      <c r="CH324" s="2">
        <f t="shared" si="1093"/>
        <v>13.8</v>
      </c>
      <c r="CI324" s="2">
        <f t="shared" si="1064"/>
        <v>2.0700000000000003</v>
      </c>
      <c r="CM324">
        <v>90</v>
      </c>
      <c r="CN324" s="1">
        <v>0.184</v>
      </c>
      <c r="CO324" s="2">
        <f t="shared" si="1094"/>
        <v>3.6799999999999997</v>
      </c>
      <c r="CP324" s="2">
        <f t="shared" si="1095"/>
        <v>14.16</v>
      </c>
      <c r="CQ324" s="2">
        <f t="shared" si="1065"/>
        <v>-0.35999999999999943</v>
      </c>
      <c r="CS324" s="1">
        <f t="shared" si="1096"/>
        <v>0.18099999999999999</v>
      </c>
      <c r="CU324">
        <v>90</v>
      </c>
      <c r="CV324" s="1">
        <v>0.18600000000000003</v>
      </c>
      <c r="CW324" s="2">
        <f t="shared" si="1097"/>
        <v>3.7200000000000006</v>
      </c>
      <c r="CX324" s="2">
        <f t="shared" si="1098"/>
        <v>13.33</v>
      </c>
      <c r="CY324" s="2">
        <f t="shared" si="1066"/>
        <v>0.83000000000000007</v>
      </c>
      <c r="DC324">
        <v>90</v>
      </c>
      <c r="DD324" s="1">
        <v>0.17800000000000002</v>
      </c>
      <c r="DE324" s="2">
        <f t="shared" si="1099"/>
        <v>3.5600000000000005</v>
      </c>
      <c r="DF324" s="2">
        <f t="shared" si="1100"/>
        <v>11.830000000000002</v>
      </c>
      <c r="DG324" s="2">
        <f t="shared" si="1067"/>
        <v>1.4999999999999982</v>
      </c>
      <c r="DK324">
        <v>90</v>
      </c>
      <c r="DL324" s="1">
        <v>0.17400000000000002</v>
      </c>
      <c r="DM324" s="2">
        <f t="shared" si="1101"/>
        <v>3.4800000000000004</v>
      </c>
      <c r="DN324" s="2">
        <f t="shared" si="1102"/>
        <v>12.65</v>
      </c>
      <c r="DO324" s="2">
        <f t="shared" si="1068"/>
        <v>-0.81999999999999851</v>
      </c>
      <c r="DS324">
        <v>90</v>
      </c>
      <c r="DT324" s="1">
        <v>0.17400000000000002</v>
      </c>
      <c r="DU324" s="2">
        <f t="shared" si="1103"/>
        <v>3.4800000000000004</v>
      </c>
      <c r="DV324" s="2">
        <f t="shared" si="1104"/>
        <v>12.65</v>
      </c>
      <c r="DW324" s="2">
        <f t="shared" si="1069"/>
        <v>0</v>
      </c>
    </row>
    <row r="325" spans="1:127" x14ac:dyDescent="0.2">
      <c r="C325">
        <v>110</v>
      </c>
      <c r="D325" s="1">
        <v>0.23</v>
      </c>
      <c r="E325" s="2">
        <f t="shared" si="1070"/>
        <v>4.6000000000000005</v>
      </c>
      <c r="F325" s="2">
        <f t="shared" si="1071"/>
        <v>25.650000000000006</v>
      </c>
      <c r="G325" s="2">
        <f t="shared" si="1054"/>
        <v>-25.650000000000006</v>
      </c>
      <c r="K325">
        <v>110</v>
      </c>
      <c r="L325" s="1">
        <v>0</v>
      </c>
      <c r="M325" s="2">
        <f t="shared" si="1072"/>
        <v>0</v>
      </c>
      <c r="N325" s="2">
        <f t="shared" si="1073"/>
        <v>0</v>
      </c>
      <c r="O325" s="2">
        <f t="shared" si="1055"/>
        <v>25.650000000000006</v>
      </c>
      <c r="S325">
        <v>110</v>
      </c>
      <c r="T325" s="1">
        <v>0</v>
      </c>
      <c r="U325" s="2">
        <f t="shared" si="1074"/>
        <v>0</v>
      </c>
      <c r="V325" s="2">
        <f t="shared" si="1075"/>
        <v>0</v>
      </c>
      <c r="W325" s="2">
        <f t="shared" si="1056"/>
        <v>0</v>
      </c>
      <c r="AA325">
        <v>110</v>
      </c>
      <c r="AB325" s="1">
        <v>0</v>
      </c>
      <c r="AC325" s="2">
        <f t="shared" si="1076"/>
        <v>0</v>
      </c>
      <c r="AD325" s="2">
        <f t="shared" si="1077"/>
        <v>0</v>
      </c>
      <c r="AE325" s="2">
        <f t="shared" si="1057"/>
        <v>0</v>
      </c>
      <c r="AI325">
        <v>110</v>
      </c>
      <c r="AJ325" s="1">
        <v>0</v>
      </c>
      <c r="AK325" s="2">
        <f t="shared" si="1078"/>
        <v>0</v>
      </c>
      <c r="AL325" s="2">
        <f t="shared" si="1079"/>
        <v>0</v>
      </c>
      <c r="AM325" s="2">
        <f t="shared" si="1058"/>
        <v>0</v>
      </c>
      <c r="AQ325">
        <v>110</v>
      </c>
      <c r="AR325" s="1">
        <v>0</v>
      </c>
      <c r="AS325" s="2">
        <f t="shared" si="1080"/>
        <v>0</v>
      </c>
      <c r="AT325" s="2">
        <f t="shared" si="1081"/>
        <v>0</v>
      </c>
      <c r="AU325" s="2">
        <f t="shared" si="1059"/>
        <v>0</v>
      </c>
      <c r="AY325">
        <v>110</v>
      </c>
      <c r="AZ325" s="1">
        <v>0.21299999999999999</v>
      </c>
      <c r="BA325" s="2">
        <f t="shared" si="1082"/>
        <v>4.26</v>
      </c>
      <c r="BB325" s="2">
        <f t="shared" si="1083"/>
        <v>19.440000000000001</v>
      </c>
      <c r="BC325" s="2">
        <f t="shared" si="1060"/>
        <v>6.2100000000000044</v>
      </c>
      <c r="BG325">
        <v>110</v>
      </c>
      <c r="BH325" s="1">
        <v>0.20900000000000002</v>
      </c>
      <c r="BI325" s="2">
        <f t="shared" si="1084"/>
        <v>4.1800000000000006</v>
      </c>
      <c r="BJ325" s="2">
        <f t="shared" si="1085"/>
        <v>23.540000000000003</v>
      </c>
      <c r="BK325" s="2">
        <f t="shared" si="1061"/>
        <v>-4.1000000000000014</v>
      </c>
      <c r="BM325" s="1">
        <f t="shared" si="1086"/>
        <v>0.21400000000000002</v>
      </c>
      <c r="BO325">
        <v>110</v>
      </c>
      <c r="BP325" s="1">
        <v>0</v>
      </c>
      <c r="BQ325" s="2">
        <f t="shared" si="1087"/>
        <v>0</v>
      </c>
      <c r="BR325" s="2">
        <f t="shared" si="1088"/>
        <v>0</v>
      </c>
      <c r="BS325" s="2">
        <f t="shared" si="1062"/>
        <v>23.540000000000003</v>
      </c>
      <c r="BW325">
        <v>110</v>
      </c>
      <c r="BX325" s="1">
        <v>0.20499999999999999</v>
      </c>
      <c r="BY325" s="2">
        <f t="shared" si="1089"/>
        <v>4.0999999999999996</v>
      </c>
      <c r="BZ325" s="2">
        <f t="shared" si="1090"/>
        <v>19.97</v>
      </c>
      <c r="CA325" s="2">
        <f t="shared" si="1063"/>
        <v>3.5700000000000038</v>
      </c>
      <c r="CC325" s="1">
        <f t="shared" si="1091"/>
        <v>0.20799999999999999</v>
      </c>
      <c r="CE325">
        <v>110</v>
      </c>
      <c r="CF325" s="1">
        <v>0.193</v>
      </c>
      <c r="CG325" s="2">
        <f t="shared" si="1092"/>
        <v>3.8600000000000003</v>
      </c>
      <c r="CH325" s="2">
        <f t="shared" si="1093"/>
        <v>17.66</v>
      </c>
      <c r="CI325" s="2">
        <f t="shared" si="1064"/>
        <v>2.3099999999999987</v>
      </c>
      <c r="CM325">
        <v>110</v>
      </c>
      <c r="CN325" s="1">
        <v>0.182</v>
      </c>
      <c r="CO325" s="2">
        <f t="shared" si="1094"/>
        <v>3.6399999999999997</v>
      </c>
      <c r="CP325" s="2">
        <f t="shared" si="1095"/>
        <v>17.8</v>
      </c>
      <c r="CQ325" s="2">
        <f t="shared" si="1065"/>
        <v>-0.14000000000000057</v>
      </c>
      <c r="CS325" s="1">
        <f t="shared" si="1096"/>
        <v>0.17899999999999999</v>
      </c>
      <c r="CU325">
        <v>110</v>
      </c>
      <c r="CV325" s="1">
        <v>0.18</v>
      </c>
      <c r="CW325" s="2">
        <f t="shared" si="1097"/>
        <v>3.5999999999999996</v>
      </c>
      <c r="CX325" s="2">
        <f t="shared" si="1098"/>
        <v>16.93</v>
      </c>
      <c r="CY325" s="2">
        <f t="shared" si="1066"/>
        <v>0.87000000000000099</v>
      </c>
      <c r="DC325">
        <v>110</v>
      </c>
      <c r="DD325" s="1">
        <v>0.17</v>
      </c>
      <c r="DE325" s="2">
        <f t="shared" si="1099"/>
        <v>3.4000000000000004</v>
      </c>
      <c r="DF325" s="2">
        <f t="shared" si="1100"/>
        <v>15.230000000000002</v>
      </c>
      <c r="DG325" s="2">
        <f t="shared" si="1067"/>
        <v>1.6999999999999975</v>
      </c>
      <c r="DK325">
        <v>110</v>
      </c>
      <c r="DL325" s="1">
        <v>0.16699999999999998</v>
      </c>
      <c r="DM325" s="2">
        <f t="shared" si="1101"/>
        <v>3.34</v>
      </c>
      <c r="DN325" s="2">
        <f t="shared" si="1102"/>
        <v>15.99</v>
      </c>
      <c r="DO325" s="2">
        <f t="shared" si="1068"/>
        <v>-0.75999999999999801</v>
      </c>
      <c r="DS325">
        <v>110</v>
      </c>
      <c r="DT325" s="1">
        <v>0.16699999999999998</v>
      </c>
      <c r="DU325" s="2">
        <f t="shared" si="1103"/>
        <v>3.34</v>
      </c>
      <c r="DV325" s="2">
        <f t="shared" si="1104"/>
        <v>15.99</v>
      </c>
      <c r="DW325" s="2">
        <f t="shared" si="1069"/>
        <v>0</v>
      </c>
    </row>
    <row r="326" spans="1:127" x14ac:dyDescent="0.2">
      <c r="C326">
        <v>130</v>
      </c>
      <c r="D326" s="1">
        <v>0.20600000000000002</v>
      </c>
      <c r="E326" s="2">
        <f t="shared" si="1070"/>
        <v>4.12</v>
      </c>
      <c r="F326" s="2">
        <f t="shared" si="1071"/>
        <v>29.770000000000007</v>
      </c>
      <c r="G326" s="2">
        <f t="shared" si="1054"/>
        <v>-29.770000000000007</v>
      </c>
      <c r="K326">
        <v>130</v>
      </c>
      <c r="L326" s="1">
        <v>0</v>
      </c>
      <c r="M326" s="2">
        <f t="shared" si="1072"/>
        <v>0</v>
      </c>
      <c r="N326" s="2">
        <f t="shared" si="1073"/>
        <v>0</v>
      </c>
      <c r="O326" s="2">
        <f t="shared" si="1055"/>
        <v>29.770000000000007</v>
      </c>
      <c r="S326">
        <v>130</v>
      </c>
      <c r="T326" s="1">
        <v>0</v>
      </c>
      <c r="U326" s="2">
        <f t="shared" si="1074"/>
        <v>0</v>
      </c>
      <c r="V326" s="2">
        <f t="shared" si="1075"/>
        <v>0</v>
      </c>
      <c r="W326" s="2">
        <f t="shared" si="1056"/>
        <v>0</v>
      </c>
      <c r="AA326">
        <v>130</v>
      </c>
      <c r="AB326" s="1">
        <v>0</v>
      </c>
      <c r="AC326" s="2">
        <f t="shared" si="1076"/>
        <v>0</v>
      </c>
      <c r="AD326" s="2">
        <f t="shared" si="1077"/>
        <v>0</v>
      </c>
      <c r="AE326" s="2">
        <f t="shared" si="1057"/>
        <v>0</v>
      </c>
      <c r="AI326">
        <v>130</v>
      </c>
      <c r="AJ326" s="1">
        <v>0</v>
      </c>
      <c r="AK326" s="2">
        <f t="shared" si="1078"/>
        <v>0</v>
      </c>
      <c r="AL326" s="2">
        <f t="shared" si="1079"/>
        <v>0</v>
      </c>
      <c r="AM326" s="2">
        <f t="shared" si="1058"/>
        <v>0</v>
      </c>
      <c r="AQ326">
        <v>130</v>
      </c>
      <c r="AR326" s="1">
        <v>0</v>
      </c>
      <c r="AS326" s="2">
        <f t="shared" si="1080"/>
        <v>0</v>
      </c>
      <c r="AT326" s="2">
        <f t="shared" si="1081"/>
        <v>0</v>
      </c>
      <c r="AU326" s="2">
        <f t="shared" si="1059"/>
        <v>0</v>
      </c>
      <c r="AY326">
        <v>130</v>
      </c>
      <c r="AZ326" s="1">
        <v>0.2</v>
      </c>
      <c r="BA326" s="2">
        <f t="shared" si="1082"/>
        <v>4</v>
      </c>
      <c r="BB326" s="2">
        <f t="shared" si="1083"/>
        <v>23.44</v>
      </c>
      <c r="BC326" s="2">
        <f t="shared" si="1060"/>
        <v>6.3300000000000054</v>
      </c>
      <c r="BG326">
        <v>130</v>
      </c>
      <c r="BH326" s="1">
        <v>0.20300000000000001</v>
      </c>
      <c r="BI326" s="2">
        <f t="shared" si="1084"/>
        <v>4.0600000000000005</v>
      </c>
      <c r="BJ326" s="2">
        <f t="shared" si="1085"/>
        <v>27.6</v>
      </c>
      <c r="BK326" s="2">
        <f t="shared" si="1061"/>
        <v>-4.16</v>
      </c>
      <c r="BM326" s="1">
        <f t="shared" si="1086"/>
        <v>0.20800000000000002</v>
      </c>
      <c r="BO326">
        <v>130</v>
      </c>
      <c r="BP326" s="1">
        <v>0</v>
      </c>
      <c r="BQ326" s="2">
        <f t="shared" si="1087"/>
        <v>0</v>
      </c>
      <c r="BR326" s="2">
        <f t="shared" si="1088"/>
        <v>0</v>
      </c>
      <c r="BS326" s="2">
        <f t="shared" si="1062"/>
        <v>27.6</v>
      </c>
      <c r="BW326">
        <v>130</v>
      </c>
      <c r="BX326" s="1">
        <v>0.19900000000000001</v>
      </c>
      <c r="BY326" s="2">
        <f t="shared" si="1089"/>
        <v>3.9800000000000004</v>
      </c>
      <c r="BZ326" s="2">
        <f t="shared" si="1090"/>
        <v>23.95</v>
      </c>
      <c r="CA326" s="2">
        <f t="shared" si="1063"/>
        <v>3.6500000000000021</v>
      </c>
      <c r="CC326" s="1">
        <f t="shared" si="1091"/>
        <v>0.20200000000000001</v>
      </c>
      <c r="CE326">
        <v>130</v>
      </c>
      <c r="CF326" s="1">
        <v>0.19400000000000003</v>
      </c>
      <c r="CG326" s="2">
        <f t="shared" si="1092"/>
        <v>3.8800000000000008</v>
      </c>
      <c r="CH326" s="2">
        <f t="shared" si="1093"/>
        <v>21.54</v>
      </c>
      <c r="CI326" s="2">
        <f t="shared" si="1064"/>
        <v>2.41</v>
      </c>
      <c r="CM326">
        <v>130</v>
      </c>
      <c r="CN326" s="1">
        <v>0.18</v>
      </c>
      <c r="CO326" s="2">
        <f t="shared" si="1094"/>
        <v>3.5999999999999996</v>
      </c>
      <c r="CP326" s="2">
        <f t="shared" si="1095"/>
        <v>21.4</v>
      </c>
      <c r="CQ326" s="2">
        <f t="shared" si="1065"/>
        <v>0.14000000000000057</v>
      </c>
      <c r="CS326" s="1">
        <f t="shared" si="1096"/>
        <v>0.17699999999999999</v>
      </c>
      <c r="CU326">
        <v>130</v>
      </c>
      <c r="CV326" s="1">
        <v>0.17900000000000002</v>
      </c>
      <c r="CW326" s="2">
        <f t="shared" si="1097"/>
        <v>3.5800000000000005</v>
      </c>
      <c r="CX326" s="2">
        <f t="shared" si="1098"/>
        <v>20.51</v>
      </c>
      <c r="CY326" s="2">
        <f t="shared" si="1066"/>
        <v>0.88999999999999702</v>
      </c>
      <c r="DC326">
        <v>130</v>
      </c>
      <c r="DD326" s="1">
        <v>0.16600000000000001</v>
      </c>
      <c r="DE326" s="2">
        <f t="shared" si="1099"/>
        <v>3.3200000000000003</v>
      </c>
      <c r="DF326" s="2">
        <f t="shared" si="1100"/>
        <v>18.550000000000004</v>
      </c>
      <c r="DG326" s="2">
        <f t="shared" si="1067"/>
        <v>1.9599999999999973</v>
      </c>
      <c r="DK326">
        <v>130</v>
      </c>
      <c r="DL326" s="1">
        <v>0.16400000000000003</v>
      </c>
      <c r="DM326" s="2">
        <f t="shared" si="1101"/>
        <v>3.2800000000000007</v>
      </c>
      <c r="DN326" s="2">
        <f t="shared" si="1102"/>
        <v>19.27</v>
      </c>
      <c r="DO326" s="2">
        <f t="shared" si="1068"/>
        <v>-0.71999999999999531</v>
      </c>
      <c r="DS326">
        <v>130</v>
      </c>
      <c r="DT326" s="1">
        <v>0.16400000000000003</v>
      </c>
      <c r="DU326" s="2">
        <f t="shared" si="1103"/>
        <v>3.2800000000000007</v>
      </c>
      <c r="DV326" s="2">
        <f t="shared" si="1104"/>
        <v>19.27</v>
      </c>
      <c r="DW326" s="2">
        <f t="shared" si="1069"/>
        <v>0</v>
      </c>
    </row>
    <row r="327" spans="1:127" x14ac:dyDescent="0.2">
      <c r="C327">
        <v>150</v>
      </c>
      <c r="D327" s="1">
        <v>0.19500000000000001</v>
      </c>
      <c r="E327" s="2">
        <f t="shared" si="1070"/>
        <v>3.9000000000000004</v>
      </c>
      <c r="F327" s="2">
        <f t="shared" si="1071"/>
        <v>33.670000000000009</v>
      </c>
      <c r="G327" s="2">
        <f t="shared" si="1054"/>
        <v>-33.670000000000009</v>
      </c>
      <c r="K327">
        <v>150</v>
      </c>
      <c r="L327" s="1">
        <v>0</v>
      </c>
      <c r="M327" s="2">
        <f t="shared" si="1072"/>
        <v>0</v>
      </c>
      <c r="N327" s="2">
        <f t="shared" si="1073"/>
        <v>0</v>
      </c>
      <c r="O327" s="2">
        <f t="shared" si="1055"/>
        <v>33.670000000000009</v>
      </c>
      <c r="S327">
        <v>150</v>
      </c>
      <c r="T327" s="1">
        <v>0</v>
      </c>
      <c r="U327" s="2">
        <f t="shared" si="1074"/>
        <v>0</v>
      </c>
      <c r="V327" s="2">
        <f t="shared" si="1075"/>
        <v>0</v>
      </c>
      <c r="W327" s="2">
        <f t="shared" si="1056"/>
        <v>0</v>
      </c>
      <c r="AA327">
        <v>150</v>
      </c>
      <c r="AB327" s="1">
        <v>0</v>
      </c>
      <c r="AC327" s="2">
        <f t="shared" si="1076"/>
        <v>0</v>
      </c>
      <c r="AD327" s="2">
        <f t="shared" si="1077"/>
        <v>0</v>
      </c>
      <c r="AE327" s="2">
        <f t="shared" si="1057"/>
        <v>0</v>
      </c>
      <c r="AI327">
        <v>150</v>
      </c>
      <c r="AJ327" s="1">
        <v>0</v>
      </c>
      <c r="AK327" s="2">
        <f t="shared" si="1078"/>
        <v>0</v>
      </c>
      <c r="AL327" s="2">
        <f t="shared" si="1079"/>
        <v>0</v>
      </c>
      <c r="AM327" s="2">
        <f t="shared" si="1058"/>
        <v>0</v>
      </c>
      <c r="AQ327">
        <v>150</v>
      </c>
      <c r="AR327" s="1">
        <v>0</v>
      </c>
      <c r="AS327" s="2">
        <f t="shared" si="1080"/>
        <v>0</v>
      </c>
      <c r="AT327" s="2">
        <f t="shared" si="1081"/>
        <v>0</v>
      </c>
      <c r="AU327" s="2">
        <f t="shared" si="1059"/>
        <v>0</v>
      </c>
      <c r="AY327">
        <v>150</v>
      </c>
      <c r="AZ327" s="1">
        <v>0.19200000000000003</v>
      </c>
      <c r="BA327" s="2">
        <f t="shared" si="1082"/>
        <v>3.8400000000000007</v>
      </c>
      <c r="BB327" s="2">
        <f t="shared" si="1083"/>
        <v>27.28</v>
      </c>
      <c r="BC327" s="2">
        <f t="shared" si="1060"/>
        <v>6.3900000000000077</v>
      </c>
      <c r="BG327">
        <v>150</v>
      </c>
      <c r="BH327" s="1">
        <v>0.19400000000000003</v>
      </c>
      <c r="BI327" s="2">
        <f t="shared" si="1084"/>
        <v>3.8800000000000008</v>
      </c>
      <c r="BJ327" s="2">
        <f t="shared" si="1085"/>
        <v>31.480000000000004</v>
      </c>
      <c r="BK327" s="2">
        <f t="shared" si="1061"/>
        <v>-4.2000000000000028</v>
      </c>
      <c r="BM327" s="1">
        <f t="shared" si="1086"/>
        <v>0.19900000000000004</v>
      </c>
      <c r="BO327">
        <v>150</v>
      </c>
      <c r="BP327" s="1">
        <v>0</v>
      </c>
      <c r="BQ327" s="2">
        <f t="shared" si="1087"/>
        <v>0</v>
      </c>
      <c r="BR327" s="2">
        <f t="shared" si="1088"/>
        <v>0</v>
      </c>
      <c r="BS327" s="2">
        <f t="shared" si="1062"/>
        <v>31.480000000000004</v>
      </c>
      <c r="BW327">
        <v>150</v>
      </c>
      <c r="BX327" s="1">
        <v>0.19</v>
      </c>
      <c r="BY327" s="2">
        <f t="shared" si="1089"/>
        <v>3.8</v>
      </c>
      <c r="BZ327" s="2">
        <f t="shared" si="1090"/>
        <v>27.75</v>
      </c>
      <c r="CA327" s="2">
        <f t="shared" si="1063"/>
        <v>3.730000000000004</v>
      </c>
      <c r="CC327" s="1">
        <f t="shared" si="1091"/>
        <v>0.193</v>
      </c>
      <c r="CE327">
        <v>150</v>
      </c>
      <c r="CF327" s="1">
        <v>0.18600000000000003</v>
      </c>
      <c r="CG327" s="2">
        <f t="shared" si="1092"/>
        <v>3.7200000000000006</v>
      </c>
      <c r="CH327" s="2">
        <f t="shared" si="1093"/>
        <v>25.259999999999998</v>
      </c>
      <c r="CI327" s="2">
        <f t="shared" si="1064"/>
        <v>2.490000000000002</v>
      </c>
      <c r="CM327">
        <v>150</v>
      </c>
      <c r="CN327" s="1">
        <v>0.17899999999999999</v>
      </c>
      <c r="CO327" s="2">
        <f t="shared" si="1094"/>
        <v>3.58</v>
      </c>
      <c r="CP327" s="2">
        <f t="shared" si="1095"/>
        <v>24.979999999999997</v>
      </c>
      <c r="CQ327" s="2">
        <f t="shared" si="1065"/>
        <v>0.28000000000000114</v>
      </c>
      <c r="CS327" s="1">
        <f t="shared" si="1096"/>
        <v>0.17599999999999999</v>
      </c>
      <c r="CU327">
        <v>150</v>
      </c>
      <c r="CV327" s="1">
        <v>0.17900000000000002</v>
      </c>
      <c r="CW327" s="2">
        <f t="shared" si="1097"/>
        <v>3.5800000000000005</v>
      </c>
      <c r="CX327" s="2">
        <f t="shared" si="1098"/>
        <v>24.090000000000003</v>
      </c>
      <c r="CY327" s="2">
        <f t="shared" si="1066"/>
        <v>0.88999999999999346</v>
      </c>
      <c r="DC327">
        <v>150</v>
      </c>
      <c r="DD327" s="1">
        <v>0.16900000000000001</v>
      </c>
      <c r="DE327" s="2">
        <f t="shared" si="1099"/>
        <v>3.3800000000000003</v>
      </c>
      <c r="DF327" s="2">
        <f t="shared" si="1100"/>
        <v>21.930000000000003</v>
      </c>
      <c r="DG327" s="2">
        <f t="shared" si="1067"/>
        <v>2.16</v>
      </c>
      <c r="DK327">
        <v>150</v>
      </c>
      <c r="DL327" s="1">
        <v>0.16200000000000001</v>
      </c>
      <c r="DM327" s="2">
        <f t="shared" si="1101"/>
        <v>3.24</v>
      </c>
      <c r="DN327" s="2">
        <f t="shared" si="1102"/>
        <v>22.509999999999998</v>
      </c>
      <c r="DO327" s="2">
        <f t="shared" si="1068"/>
        <v>-0.57999999999999474</v>
      </c>
      <c r="DS327">
        <v>150</v>
      </c>
      <c r="DT327" s="1">
        <v>0.16200000000000001</v>
      </c>
      <c r="DU327" s="2">
        <f t="shared" si="1103"/>
        <v>3.24</v>
      </c>
      <c r="DV327" s="2">
        <f t="shared" si="1104"/>
        <v>22.509999999999998</v>
      </c>
      <c r="DW327" s="2">
        <f t="shared" si="1069"/>
        <v>0</v>
      </c>
    </row>
    <row r="328" spans="1:127" x14ac:dyDescent="0.2">
      <c r="C328">
        <v>170</v>
      </c>
      <c r="D328" s="1">
        <v>0.16699999999999998</v>
      </c>
      <c r="E328" s="2">
        <f t="shared" si="1070"/>
        <v>3.34</v>
      </c>
      <c r="F328" s="2">
        <f t="shared" si="1071"/>
        <v>37.010000000000005</v>
      </c>
      <c r="G328" s="2">
        <f t="shared" si="1054"/>
        <v>-37.010000000000005</v>
      </c>
      <c r="K328">
        <v>170</v>
      </c>
      <c r="L328" s="1">
        <v>0</v>
      </c>
      <c r="M328" s="2">
        <f t="shared" si="1072"/>
        <v>0</v>
      </c>
      <c r="N328" s="2">
        <f t="shared" si="1073"/>
        <v>0</v>
      </c>
      <c r="O328" s="2">
        <f t="shared" si="1055"/>
        <v>37.010000000000005</v>
      </c>
      <c r="S328">
        <v>170</v>
      </c>
      <c r="T328" s="1">
        <v>0</v>
      </c>
      <c r="U328" s="2">
        <f t="shared" si="1074"/>
        <v>0</v>
      </c>
      <c r="V328" s="2">
        <f t="shared" si="1075"/>
        <v>0</v>
      </c>
      <c r="W328" s="2">
        <f t="shared" si="1056"/>
        <v>0</v>
      </c>
      <c r="AA328">
        <v>170</v>
      </c>
      <c r="AB328" s="1">
        <v>0</v>
      </c>
      <c r="AC328" s="2">
        <f t="shared" si="1076"/>
        <v>0</v>
      </c>
      <c r="AD328" s="2">
        <f t="shared" si="1077"/>
        <v>0</v>
      </c>
      <c r="AE328" s="2">
        <f t="shared" si="1057"/>
        <v>0</v>
      </c>
      <c r="AI328">
        <v>170</v>
      </c>
      <c r="AJ328" s="1">
        <v>0</v>
      </c>
      <c r="AK328" s="2">
        <f t="shared" si="1078"/>
        <v>0</v>
      </c>
      <c r="AL328" s="2">
        <f t="shared" si="1079"/>
        <v>0</v>
      </c>
      <c r="AM328" s="2">
        <f t="shared" si="1058"/>
        <v>0</v>
      </c>
      <c r="AQ328">
        <v>170</v>
      </c>
      <c r="AR328" s="1">
        <v>0</v>
      </c>
      <c r="AS328" s="2">
        <f t="shared" si="1080"/>
        <v>0</v>
      </c>
      <c r="AT328" s="2">
        <f t="shared" si="1081"/>
        <v>0</v>
      </c>
      <c r="AU328" s="2">
        <f t="shared" si="1059"/>
        <v>0</v>
      </c>
      <c r="AY328">
        <v>170</v>
      </c>
      <c r="AZ328" s="1">
        <v>0.16300000000000001</v>
      </c>
      <c r="BA328" s="2">
        <f t="shared" si="1082"/>
        <v>3.2600000000000002</v>
      </c>
      <c r="BB328" s="2">
        <f t="shared" si="1083"/>
        <v>30.540000000000003</v>
      </c>
      <c r="BC328" s="2">
        <f t="shared" si="1060"/>
        <v>6.4700000000000024</v>
      </c>
      <c r="BG328">
        <v>170</v>
      </c>
      <c r="BH328" s="1">
        <v>0.16100000000000003</v>
      </c>
      <c r="BI328" s="2">
        <f t="shared" si="1084"/>
        <v>3.2200000000000006</v>
      </c>
      <c r="BJ328" s="2">
        <f t="shared" si="1085"/>
        <v>34.700000000000003</v>
      </c>
      <c r="BK328" s="2">
        <f t="shared" si="1061"/>
        <v>-4.16</v>
      </c>
      <c r="BM328" s="1">
        <f t="shared" si="1086"/>
        <v>0.16600000000000004</v>
      </c>
      <c r="BO328">
        <v>170</v>
      </c>
      <c r="BP328" s="1">
        <v>0</v>
      </c>
      <c r="BQ328" s="2">
        <f t="shared" si="1087"/>
        <v>0</v>
      </c>
      <c r="BR328" s="2">
        <f t="shared" si="1088"/>
        <v>0</v>
      </c>
      <c r="BS328" s="2">
        <f t="shared" si="1062"/>
        <v>34.700000000000003</v>
      </c>
      <c r="BW328">
        <v>170</v>
      </c>
      <c r="BX328" s="1">
        <v>0.161</v>
      </c>
      <c r="BY328" s="2">
        <f t="shared" si="1089"/>
        <v>3.22</v>
      </c>
      <c r="BZ328" s="2">
        <f t="shared" si="1090"/>
        <v>30.97</v>
      </c>
      <c r="CA328" s="2">
        <f t="shared" si="1063"/>
        <v>3.730000000000004</v>
      </c>
      <c r="CC328" s="1">
        <f t="shared" si="1091"/>
        <v>0.16400000000000001</v>
      </c>
      <c r="CE328">
        <v>170</v>
      </c>
      <c r="CF328" s="1">
        <v>0.155</v>
      </c>
      <c r="CG328" s="2">
        <f t="shared" si="1092"/>
        <v>3.1</v>
      </c>
      <c r="CH328" s="2">
        <f t="shared" si="1093"/>
        <v>28.36</v>
      </c>
      <c r="CI328" s="2">
        <f t="shared" si="1064"/>
        <v>2.6099999999999994</v>
      </c>
      <c r="CM328">
        <v>170</v>
      </c>
      <c r="CN328" s="1">
        <v>0.152</v>
      </c>
      <c r="CO328" s="2">
        <f t="shared" si="1094"/>
        <v>3.04</v>
      </c>
      <c r="CP328" s="2">
        <f t="shared" si="1095"/>
        <v>28.019999999999996</v>
      </c>
      <c r="CQ328" s="2">
        <f t="shared" si="1065"/>
        <v>0.34000000000000341</v>
      </c>
      <c r="CS328" s="1">
        <f t="shared" si="1096"/>
        <v>0.14899999999999999</v>
      </c>
      <c r="CU328">
        <v>170</v>
      </c>
      <c r="CV328" s="1">
        <v>0.15100000000000002</v>
      </c>
      <c r="CW328" s="2">
        <f t="shared" si="1097"/>
        <v>3.0200000000000005</v>
      </c>
      <c r="CX328" s="2">
        <f t="shared" si="1098"/>
        <v>27.110000000000003</v>
      </c>
      <c r="CY328" s="2">
        <f t="shared" si="1066"/>
        <v>0.90999999999999304</v>
      </c>
      <c r="DC328">
        <v>170</v>
      </c>
      <c r="DD328" s="1">
        <v>0.14700000000000002</v>
      </c>
      <c r="DE328" s="2">
        <f t="shared" si="1099"/>
        <v>2.9400000000000004</v>
      </c>
      <c r="DF328" s="2">
        <f t="shared" si="1100"/>
        <v>24.870000000000005</v>
      </c>
      <c r="DG328" s="2">
        <f t="shared" si="1067"/>
        <v>2.2399999999999984</v>
      </c>
      <c r="DK328">
        <v>170</v>
      </c>
      <c r="DL328" s="1">
        <v>0.14200000000000002</v>
      </c>
      <c r="DM328" s="2">
        <f t="shared" si="1101"/>
        <v>2.8400000000000003</v>
      </c>
      <c r="DN328" s="2">
        <f t="shared" si="1102"/>
        <v>25.349999999999998</v>
      </c>
      <c r="DO328" s="2">
        <f t="shared" si="1068"/>
        <v>-0.47999999999999332</v>
      </c>
      <c r="DS328">
        <v>170</v>
      </c>
      <c r="DT328" s="1">
        <v>0.14200000000000002</v>
      </c>
      <c r="DU328" s="2">
        <f t="shared" si="1103"/>
        <v>2.8400000000000003</v>
      </c>
      <c r="DV328" s="2">
        <f t="shared" si="1104"/>
        <v>25.349999999999998</v>
      </c>
      <c r="DW328" s="2">
        <f t="shared" si="1069"/>
        <v>0</v>
      </c>
    </row>
    <row r="329" spans="1:127" x14ac:dyDescent="0.2">
      <c r="C329">
        <v>190</v>
      </c>
      <c r="D329" s="1">
        <v>0.157</v>
      </c>
      <c r="E329" s="2">
        <f t="shared" si="1070"/>
        <v>3.14</v>
      </c>
      <c r="F329" s="2">
        <f t="shared" si="1071"/>
        <v>40.150000000000006</v>
      </c>
      <c r="G329" s="2">
        <f t="shared" si="1054"/>
        <v>-40.150000000000006</v>
      </c>
      <c r="K329">
        <v>190</v>
      </c>
      <c r="L329" s="1">
        <v>0</v>
      </c>
      <c r="M329" s="2">
        <f t="shared" si="1072"/>
        <v>0</v>
      </c>
      <c r="N329" s="2">
        <f t="shared" si="1073"/>
        <v>0</v>
      </c>
      <c r="O329" s="2">
        <f t="shared" si="1055"/>
        <v>40.150000000000006</v>
      </c>
      <c r="S329">
        <v>190</v>
      </c>
      <c r="T329" s="1">
        <v>0</v>
      </c>
      <c r="U329" s="2">
        <f t="shared" si="1074"/>
        <v>0</v>
      </c>
      <c r="V329" s="2">
        <f t="shared" si="1075"/>
        <v>0</v>
      </c>
      <c r="W329" s="2">
        <f t="shared" si="1056"/>
        <v>0</v>
      </c>
      <c r="AA329">
        <v>190</v>
      </c>
      <c r="AB329" s="1">
        <v>0</v>
      </c>
      <c r="AC329" s="2">
        <f t="shared" si="1076"/>
        <v>0</v>
      </c>
      <c r="AD329" s="2">
        <f t="shared" si="1077"/>
        <v>0</v>
      </c>
      <c r="AE329" s="2">
        <f t="shared" si="1057"/>
        <v>0</v>
      </c>
      <c r="AI329">
        <v>190</v>
      </c>
      <c r="AJ329" s="1">
        <v>0</v>
      </c>
      <c r="AK329" s="2">
        <f t="shared" si="1078"/>
        <v>0</v>
      </c>
      <c r="AL329" s="2">
        <f t="shared" si="1079"/>
        <v>0</v>
      </c>
      <c r="AM329" s="2">
        <f t="shared" si="1058"/>
        <v>0</v>
      </c>
      <c r="AQ329">
        <v>190</v>
      </c>
      <c r="AR329" s="1">
        <v>0</v>
      </c>
      <c r="AS329" s="2">
        <f t="shared" si="1080"/>
        <v>0</v>
      </c>
      <c r="AT329" s="2">
        <f t="shared" si="1081"/>
        <v>0</v>
      </c>
      <c r="AU329" s="2">
        <f t="shared" si="1059"/>
        <v>0</v>
      </c>
      <c r="AY329">
        <v>190</v>
      </c>
      <c r="AZ329" s="1">
        <v>0.153</v>
      </c>
      <c r="BA329" s="2">
        <f t="shared" si="1082"/>
        <v>3.06</v>
      </c>
      <c r="BB329" s="2">
        <f t="shared" si="1083"/>
        <v>33.6</v>
      </c>
      <c r="BC329" s="2">
        <f t="shared" si="1060"/>
        <v>6.5500000000000043</v>
      </c>
      <c r="BG329">
        <v>190</v>
      </c>
      <c r="BH329" s="1">
        <v>0.15600000000000003</v>
      </c>
      <c r="BI329" s="2">
        <f t="shared" si="1084"/>
        <v>3.1200000000000006</v>
      </c>
      <c r="BJ329" s="2">
        <f t="shared" si="1085"/>
        <v>37.82</v>
      </c>
      <c r="BK329" s="2">
        <f t="shared" si="1061"/>
        <v>-4.2199999999999989</v>
      </c>
      <c r="BM329" s="1">
        <f t="shared" si="1086"/>
        <v>0.16100000000000003</v>
      </c>
      <c r="BO329">
        <v>190</v>
      </c>
      <c r="BP329" s="1">
        <v>0</v>
      </c>
      <c r="BQ329" s="2">
        <f t="shared" si="1087"/>
        <v>0</v>
      </c>
      <c r="BR329" s="2">
        <f t="shared" si="1088"/>
        <v>0</v>
      </c>
      <c r="BS329" s="2">
        <f t="shared" si="1062"/>
        <v>37.82</v>
      </c>
      <c r="BW329">
        <v>190</v>
      </c>
      <c r="BX329" s="1">
        <v>0.153</v>
      </c>
      <c r="BY329" s="2">
        <f t="shared" si="1089"/>
        <v>3.06</v>
      </c>
      <c r="BZ329" s="2">
        <f t="shared" si="1090"/>
        <v>34.03</v>
      </c>
      <c r="CA329" s="2">
        <f t="shared" si="1063"/>
        <v>3.7899999999999991</v>
      </c>
      <c r="CC329" s="1">
        <f t="shared" si="1091"/>
        <v>0.156</v>
      </c>
      <c r="CE329">
        <v>190</v>
      </c>
      <c r="CF329" s="1">
        <v>0.15200000000000002</v>
      </c>
      <c r="CG329" s="2">
        <f t="shared" si="1092"/>
        <v>3.0400000000000005</v>
      </c>
      <c r="CH329" s="2">
        <f t="shared" si="1093"/>
        <v>31.4</v>
      </c>
      <c r="CI329" s="2">
        <f t="shared" si="1064"/>
        <v>2.6300000000000026</v>
      </c>
      <c r="CM329">
        <v>190</v>
      </c>
      <c r="CN329" s="1">
        <v>0.14400000000000002</v>
      </c>
      <c r="CO329" s="2">
        <f t="shared" si="1094"/>
        <v>2.8800000000000003</v>
      </c>
      <c r="CP329" s="2">
        <f t="shared" si="1095"/>
        <v>30.899999999999995</v>
      </c>
      <c r="CQ329" s="2">
        <f t="shared" si="1065"/>
        <v>0.50000000000000355</v>
      </c>
      <c r="CS329" s="1">
        <f t="shared" si="1096"/>
        <v>0.14100000000000001</v>
      </c>
      <c r="CU329">
        <v>190</v>
      </c>
      <c r="CV329" s="1">
        <v>0.14499999999999999</v>
      </c>
      <c r="CW329" s="2">
        <f t="shared" si="1097"/>
        <v>2.9</v>
      </c>
      <c r="CX329" s="2">
        <f t="shared" si="1098"/>
        <v>30.01</v>
      </c>
      <c r="CY329" s="2">
        <f t="shared" si="1066"/>
        <v>0.88999999999999346</v>
      </c>
      <c r="DC329">
        <v>190</v>
      </c>
      <c r="DD329" s="1">
        <v>0.14200000000000002</v>
      </c>
      <c r="DE329" s="2">
        <f t="shared" si="1099"/>
        <v>2.8400000000000003</v>
      </c>
      <c r="DF329" s="2">
        <f t="shared" si="1100"/>
        <v>27.710000000000004</v>
      </c>
      <c r="DG329" s="2">
        <f t="shared" si="1067"/>
        <v>2.2999999999999972</v>
      </c>
      <c r="DK329">
        <v>190</v>
      </c>
      <c r="DL329" s="1">
        <v>0.14000000000000001</v>
      </c>
      <c r="DM329" s="2">
        <f t="shared" si="1101"/>
        <v>2.8000000000000003</v>
      </c>
      <c r="DN329" s="2">
        <f t="shared" si="1102"/>
        <v>28.15</v>
      </c>
      <c r="DO329" s="2">
        <f t="shared" si="1068"/>
        <v>-0.43999999999999417</v>
      </c>
      <c r="DS329">
        <v>190</v>
      </c>
      <c r="DT329" s="1">
        <v>0.14000000000000001</v>
      </c>
      <c r="DU329" s="2">
        <f t="shared" si="1103"/>
        <v>2.8000000000000003</v>
      </c>
      <c r="DV329" s="2">
        <f t="shared" si="1104"/>
        <v>28.15</v>
      </c>
      <c r="DW329" s="2">
        <f t="shared" si="1069"/>
        <v>0</v>
      </c>
    </row>
    <row r="330" spans="1:127" x14ac:dyDescent="0.2">
      <c r="C330">
        <v>210</v>
      </c>
      <c r="D330" s="1">
        <v>0.21299999999999999</v>
      </c>
      <c r="E330" s="2">
        <f t="shared" si="1070"/>
        <v>4.26</v>
      </c>
      <c r="F330" s="2">
        <f t="shared" si="1071"/>
        <v>44.410000000000004</v>
      </c>
      <c r="G330" s="2">
        <f t="shared" si="1054"/>
        <v>-44.410000000000004</v>
      </c>
      <c r="K330">
        <v>210</v>
      </c>
      <c r="L330" s="1">
        <v>0</v>
      </c>
      <c r="M330" s="2">
        <f t="shared" si="1072"/>
        <v>0</v>
      </c>
      <c r="N330" s="2">
        <f t="shared" si="1073"/>
        <v>0</v>
      </c>
      <c r="O330" s="2">
        <f t="shared" si="1055"/>
        <v>44.410000000000004</v>
      </c>
      <c r="S330">
        <v>210</v>
      </c>
      <c r="T330" s="1">
        <v>0</v>
      </c>
      <c r="U330" s="2">
        <f t="shared" si="1074"/>
        <v>0</v>
      </c>
      <c r="V330" s="2">
        <f t="shared" si="1075"/>
        <v>0</v>
      </c>
      <c r="W330" s="2">
        <f t="shared" si="1056"/>
        <v>0</v>
      </c>
      <c r="AA330">
        <v>210</v>
      </c>
      <c r="AB330" s="1">
        <v>0</v>
      </c>
      <c r="AC330" s="2">
        <f t="shared" si="1076"/>
        <v>0</v>
      </c>
      <c r="AD330" s="2">
        <f t="shared" si="1077"/>
        <v>0</v>
      </c>
      <c r="AE330" s="2">
        <f t="shared" si="1057"/>
        <v>0</v>
      </c>
      <c r="AI330">
        <v>210</v>
      </c>
      <c r="AJ330" s="1">
        <v>0</v>
      </c>
      <c r="AK330" s="2">
        <f t="shared" si="1078"/>
        <v>0</v>
      </c>
      <c r="AL330" s="2">
        <f t="shared" si="1079"/>
        <v>0</v>
      </c>
      <c r="AM330" s="2">
        <f t="shared" si="1058"/>
        <v>0</v>
      </c>
      <c r="AQ330">
        <v>210</v>
      </c>
      <c r="AR330" s="1">
        <v>0</v>
      </c>
      <c r="AS330" s="2">
        <f t="shared" si="1080"/>
        <v>0</v>
      </c>
      <c r="AT330" s="2">
        <f t="shared" si="1081"/>
        <v>0</v>
      </c>
      <c r="AU330" s="2">
        <f t="shared" si="1059"/>
        <v>0</v>
      </c>
      <c r="AY330">
        <v>210</v>
      </c>
      <c r="AZ330" s="1">
        <v>0.21299999999999999</v>
      </c>
      <c r="BA330" s="2">
        <f t="shared" si="1082"/>
        <v>4.26</v>
      </c>
      <c r="BB330" s="2">
        <f t="shared" si="1083"/>
        <v>37.86</v>
      </c>
      <c r="BC330" s="2">
        <f t="shared" si="1060"/>
        <v>6.5500000000000043</v>
      </c>
      <c r="BG330">
        <v>210</v>
      </c>
      <c r="BH330" s="1">
        <v>0.21300000000000002</v>
      </c>
      <c r="BI330" s="2">
        <f t="shared" si="1084"/>
        <v>4.2600000000000007</v>
      </c>
      <c r="BJ330" s="2">
        <f t="shared" si="1085"/>
        <v>42.08</v>
      </c>
      <c r="BK330" s="2">
        <f t="shared" si="1061"/>
        <v>-4.2199999999999989</v>
      </c>
      <c r="BM330" s="1">
        <f t="shared" si="1086"/>
        <v>0.21800000000000003</v>
      </c>
      <c r="BO330">
        <v>210</v>
      </c>
      <c r="BP330" s="1">
        <v>0</v>
      </c>
      <c r="BQ330" s="2">
        <f t="shared" si="1087"/>
        <v>0</v>
      </c>
      <c r="BR330" s="2">
        <f t="shared" si="1088"/>
        <v>0</v>
      </c>
      <c r="BS330" s="2">
        <f t="shared" si="1062"/>
        <v>42.08</v>
      </c>
      <c r="BW330">
        <v>210</v>
      </c>
      <c r="BX330" s="1">
        <v>0.21400000000000002</v>
      </c>
      <c r="BY330" s="2">
        <f t="shared" si="1089"/>
        <v>4.28</v>
      </c>
      <c r="BZ330" s="2">
        <f t="shared" si="1090"/>
        <v>38.31</v>
      </c>
      <c r="CA330" s="2">
        <f t="shared" si="1063"/>
        <v>3.769999999999996</v>
      </c>
      <c r="CC330" s="1">
        <f t="shared" si="1091"/>
        <v>0.21700000000000003</v>
      </c>
      <c r="CE330">
        <v>210</v>
      </c>
      <c r="CF330" s="1">
        <v>0.215</v>
      </c>
      <c r="CG330" s="2">
        <f t="shared" si="1092"/>
        <v>4.3</v>
      </c>
      <c r="CH330" s="2">
        <f t="shared" si="1093"/>
        <v>35.699999999999996</v>
      </c>
      <c r="CI330" s="2">
        <f t="shared" si="1064"/>
        <v>2.6100000000000065</v>
      </c>
      <c r="CM330">
        <v>210</v>
      </c>
      <c r="CN330" s="1">
        <v>0.20600000000000002</v>
      </c>
      <c r="CO330" s="2">
        <f t="shared" si="1094"/>
        <v>4.12</v>
      </c>
      <c r="CP330" s="2">
        <f t="shared" si="1095"/>
        <v>35.019999999999996</v>
      </c>
      <c r="CQ330" s="2">
        <f t="shared" si="1065"/>
        <v>0.67999999999999972</v>
      </c>
      <c r="CS330" s="1">
        <f t="shared" si="1096"/>
        <v>0.20300000000000001</v>
      </c>
      <c r="CU330">
        <v>210</v>
      </c>
      <c r="CV330" s="1">
        <v>0.21</v>
      </c>
      <c r="CW330" s="2">
        <f t="shared" si="1097"/>
        <v>4.2</v>
      </c>
      <c r="CX330" s="2">
        <f t="shared" si="1098"/>
        <v>34.21</v>
      </c>
      <c r="CY330" s="2">
        <f t="shared" si="1066"/>
        <v>0.80999999999999517</v>
      </c>
      <c r="DC330">
        <v>210</v>
      </c>
      <c r="DD330" s="1">
        <v>0.20900000000000002</v>
      </c>
      <c r="DE330" s="2">
        <f t="shared" si="1099"/>
        <v>4.1800000000000006</v>
      </c>
      <c r="DF330" s="2">
        <f t="shared" si="1100"/>
        <v>31.890000000000004</v>
      </c>
      <c r="DG330" s="2">
        <f t="shared" si="1067"/>
        <v>2.3199999999999967</v>
      </c>
      <c r="DK330">
        <v>210</v>
      </c>
      <c r="DL330" s="1">
        <v>0.20800000000000002</v>
      </c>
      <c r="DM330" s="2">
        <f t="shared" si="1101"/>
        <v>4.16</v>
      </c>
      <c r="DN330" s="2">
        <f t="shared" si="1102"/>
        <v>32.31</v>
      </c>
      <c r="DO330" s="2">
        <f t="shared" si="1068"/>
        <v>-0.41999999999999815</v>
      </c>
      <c r="DS330">
        <v>210</v>
      </c>
      <c r="DT330" s="1">
        <v>0.20800000000000002</v>
      </c>
      <c r="DU330" s="2">
        <f t="shared" si="1103"/>
        <v>4.16</v>
      </c>
      <c r="DV330" s="2">
        <f t="shared" si="1104"/>
        <v>32.31</v>
      </c>
      <c r="DW330" s="2">
        <f t="shared" si="1069"/>
        <v>0</v>
      </c>
    </row>
    <row r="331" spans="1:127" x14ac:dyDescent="0.2">
      <c r="C331">
        <v>230</v>
      </c>
      <c r="D331" s="1">
        <v>0.22600000000000001</v>
      </c>
      <c r="E331" s="2">
        <f t="shared" si="1070"/>
        <v>4.5200000000000005</v>
      </c>
      <c r="F331" s="2">
        <f t="shared" si="1071"/>
        <v>48.930000000000007</v>
      </c>
      <c r="G331" s="2">
        <f t="shared" si="1054"/>
        <v>-48.930000000000007</v>
      </c>
      <c r="K331">
        <v>230</v>
      </c>
      <c r="L331" s="1">
        <v>0</v>
      </c>
      <c r="M331" s="2">
        <f t="shared" si="1072"/>
        <v>0</v>
      </c>
      <c r="N331" s="2">
        <f t="shared" si="1073"/>
        <v>0</v>
      </c>
      <c r="O331" s="2">
        <f t="shared" si="1055"/>
        <v>48.930000000000007</v>
      </c>
      <c r="S331">
        <v>230</v>
      </c>
      <c r="T331" s="1">
        <v>0</v>
      </c>
      <c r="U331" s="2">
        <f t="shared" si="1074"/>
        <v>0</v>
      </c>
      <c r="V331" s="2">
        <f t="shared" si="1075"/>
        <v>0</v>
      </c>
      <c r="W331" s="2">
        <f t="shared" si="1056"/>
        <v>0</v>
      </c>
      <c r="AA331">
        <v>230</v>
      </c>
      <c r="AB331" s="1">
        <v>0</v>
      </c>
      <c r="AC331" s="2">
        <f t="shared" si="1076"/>
        <v>0</v>
      </c>
      <c r="AD331" s="2">
        <f t="shared" si="1077"/>
        <v>0</v>
      </c>
      <c r="AE331" s="2">
        <f t="shared" si="1057"/>
        <v>0</v>
      </c>
      <c r="AI331">
        <v>230</v>
      </c>
      <c r="AJ331" s="1">
        <v>0</v>
      </c>
      <c r="AK331" s="2">
        <f t="shared" si="1078"/>
        <v>0</v>
      </c>
      <c r="AL331" s="2">
        <f t="shared" si="1079"/>
        <v>0</v>
      </c>
      <c r="AM331" s="2">
        <f t="shared" si="1058"/>
        <v>0</v>
      </c>
      <c r="AQ331">
        <v>230</v>
      </c>
      <c r="AR331" s="1">
        <v>0</v>
      </c>
      <c r="AS331" s="2">
        <f t="shared" si="1080"/>
        <v>0</v>
      </c>
      <c r="AT331" s="2">
        <f t="shared" si="1081"/>
        <v>0</v>
      </c>
      <c r="AU331" s="2">
        <f t="shared" si="1059"/>
        <v>0</v>
      </c>
      <c r="AY331">
        <v>230</v>
      </c>
      <c r="AZ331" s="1">
        <v>0.223</v>
      </c>
      <c r="BA331" s="2">
        <f t="shared" si="1082"/>
        <v>4.46</v>
      </c>
      <c r="BB331" s="2">
        <f t="shared" si="1083"/>
        <v>42.32</v>
      </c>
      <c r="BC331" s="2">
        <f t="shared" si="1060"/>
        <v>6.6100000000000065</v>
      </c>
      <c r="BG331">
        <v>230</v>
      </c>
      <c r="BH331" s="1">
        <v>0.22600000000000001</v>
      </c>
      <c r="BI331" s="2">
        <f t="shared" si="1084"/>
        <v>4.5200000000000005</v>
      </c>
      <c r="BJ331" s="2">
        <f t="shared" si="1085"/>
        <v>46.6</v>
      </c>
      <c r="BK331" s="2">
        <f t="shared" si="1061"/>
        <v>-4.2800000000000011</v>
      </c>
      <c r="BM331" s="1">
        <f t="shared" si="1086"/>
        <v>0.23100000000000001</v>
      </c>
      <c r="BO331">
        <v>230</v>
      </c>
      <c r="BP331" s="1">
        <v>0</v>
      </c>
      <c r="BQ331" s="2">
        <f t="shared" si="1087"/>
        <v>0</v>
      </c>
      <c r="BR331" s="2">
        <f t="shared" si="1088"/>
        <v>0</v>
      </c>
      <c r="BS331" s="2">
        <f t="shared" si="1062"/>
        <v>46.6</v>
      </c>
      <c r="BW331">
        <v>230</v>
      </c>
      <c r="BX331" s="1">
        <v>0.22700000000000004</v>
      </c>
      <c r="BY331" s="2">
        <f t="shared" si="1089"/>
        <v>4.5400000000000009</v>
      </c>
      <c r="BZ331" s="2">
        <f t="shared" si="1090"/>
        <v>42.85</v>
      </c>
      <c r="CA331" s="2">
        <f t="shared" si="1063"/>
        <v>3.75</v>
      </c>
      <c r="CC331" s="1">
        <f t="shared" si="1091"/>
        <v>0.23000000000000004</v>
      </c>
      <c r="CE331">
        <v>230</v>
      </c>
      <c r="CF331" s="1">
        <v>0.22700000000000004</v>
      </c>
      <c r="CG331" s="2">
        <f t="shared" si="1092"/>
        <v>4.5400000000000009</v>
      </c>
      <c r="CH331" s="2">
        <f t="shared" si="1093"/>
        <v>40.239999999999995</v>
      </c>
      <c r="CI331" s="2">
        <f t="shared" si="1064"/>
        <v>2.6100000000000065</v>
      </c>
      <c r="CM331">
        <v>230</v>
      </c>
      <c r="CN331" s="1">
        <v>0.21900000000000003</v>
      </c>
      <c r="CO331" s="2">
        <f t="shared" si="1094"/>
        <v>4.3800000000000008</v>
      </c>
      <c r="CP331" s="2">
        <f t="shared" si="1095"/>
        <v>39.4</v>
      </c>
      <c r="CQ331" s="2">
        <f t="shared" si="1065"/>
        <v>0.83999999999999631</v>
      </c>
      <c r="CS331" s="1">
        <f t="shared" si="1096"/>
        <v>0.21600000000000003</v>
      </c>
      <c r="CU331">
        <v>230</v>
      </c>
      <c r="CV331" s="1">
        <v>0.22200000000000003</v>
      </c>
      <c r="CW331" s="2">
        <f t="shared" si="1097"/>
        <v>4.4400000000000004</v>
      </c>
      <c r="CX331" s="2">
        <f t="shared" si="1098"/>
        <v>38.65</v>
      </c>
      <c r="CY331" s="2">
        <f t="shared" si="1066"/>
        <v>0.75</v>
      </c>
      <c r="DC331">
        <v>230</v>
      </c>
      <c r="DD331" s="1">
        <v>0.215</v>
      </c>
      <c r="DE331" s="2">
        <f t="shared" si="1099"/>
        <v>4.3</v>
      </c>
      <c r="DF331" s="2">
        <f t="shared" si="1100"/>
        <v>36.190000000000005</v>
      </c>
      <c r="DG331" s="2">
        <f t="shared" si="1067"/>
        <v>2.4599999999999937</v>
      </c>
      <c r="DK331">
        <v>230</v>
      </c>
      <c r="DL331" s="1">
        <v>0.21900000000000003</v>
      </c>
      <c r="DM331" s="2">
        <f t="shared" si="1101"/>
        <v>4.3800000000000008</v>
      </c>
      <c r="DN331" s="2">
        <f t="shared" si="1102"/>
        <v>36.690000000000005</v>
      </c>
      <c r="DO331" s="2">
        <f t="shared" si="1068"/>
        <v>-0.5</v>
      </c>
      <c r="DS331">
        <v>230</v>
      </c>
      <c r="DT331" s="1">
        <v>0.21900000000000003</v>
      </c>
      <c r="DU331" s="2">
        <f t="shared" si="1103"/>
        <v>4.3800000000000008</v>
      </c>
      <c r="DV331" s="2">
        <f t="shared" si="1104"/>
        <v>36.690000000000005</v>
      </c>
      <c r="DW331" s="2">
        <f t="shared" si="1069"/>
        <v>0</v>
      </c>
    </row>
    <row r="332" spans="1:127" x14ac:dyDescent="0.2">
      <c r="C332">
        <v>250</v>
      </c>
      <c r="D332" s="1">
        <v>0.21200000000000002</v>
      </c>
      <c r="E332" s="2">
        <f t="shared" si="1070"/>
        <v>4.24</v>
      </c>
      <c r="F332" s="2">
        <f t="shared" si="1071"/>
        <v>53.170000000000009</v>
      </c>
      <c r="G332" s="2">
        <f t="shared" si="1054"/>
        <v>-53.170000000000009</v>
      </c>
      <c r="K332">
        <v>250</v>
      </c>
      <c r="L332" s="1">
        <v>0</v>
      </c>
      <c r="M332" s="2">
        <f t="shared" si="1072"/>
        <v>0</v>
      </c>
      <c r="N332" s="2">
        <f t="shared" si="1073"/>
        <v>0</v>
      </c>
      <c r="O332" s="2">
        <f t="shared" si="1055"/>
        <v>53.170000000000009</v>
      </c>
      <c r="S332">
        <v>250</v>
      </c>
      <c r="T332" s="1">
        <v>0</v>
      </c>
      <c r="U332" s="2">
        <f t="shared" si="1074"/>
        <v>0</v>
      </c>
      <c r="V332" s="2">
        <f t="shared" si="1075"/>
        <v>0</v>
      </c>
      <c r="W332" s="2">
        <f t="shared" si="1056"/>
        <v>0</v>
      </c>
      <c r="AA332">
        <v>250</v>
      </c>
      <c r="AB332" s="1">
        <v>0</v>
      </c>
      <c r="AC332" s="2">
        <f t="shared" si="1076"/>
        <v>0</v>
      </c>
      <c r="AD332" s="2">
        <f t="shared" si="1077"/>
        <v>0</v>
      </c>
      <c r="AE332" s="2">
        <f t="shared" si="1057"/>
        <v>0</v>
      </c>
      <c r="AI332">
        <v>250</v>
      </c>
      <c r="AJ332" s="1">
        <v>0</v>
      </c>
      <c r="AK332" s="2">
        <f t="shared" si="1078"/>
        <v>0</v>
      </c>
      <c r="AL332" s="2">
        <f t="shared" si="1079"/>
        <v>0</v>
      </c>
      <c r="AM332" s="2">
        <f t="shared" si="1058"/>
        <v>0</v>
      </c>
      <c r="AQ332">
        <v>250</v>
      </c>
      <c r="AR332" s="1">
        <v>0</v>
      </c>
      <c r="AS332" s="2">
        <f t="shared" si="1080"/>
        <v>0</v>
      </c>
      <c r="AT332" s="2">
        <f t="shared" si="1081"/>
        <v>0</v>
      </c>
      <c r="AU332" s="2">
        <f t="shared" si="1059"/>
        <v>0</v>
      </c>
      <c r="AY332">
        <v>250</v>
      </c>
      <c r="AZ332" s="1">
        <v>0.21</v>
      </c>
      <c r="BA332" s="2">
        <f t="shared" si="1082"/>
        <v>4.2</v>
      </c>
      <c r="BB332" s="2">
        <f t="shared" si="1083"/>
        <v>46.52</v>
      </c>
      <c r="BC332" s="2">
        <f t="shared" si="1060"/>
        <v>6.6500000000000057</v>
      </c>
      <c r="BG332">
        <v>250</v>
      </c>
      <c r="BH332" s="1">
        <v>0.20700000000000005</v>
      </c>
      <c r="BI332" s="2">
        <f t="shared" si="1084"/>
        <v>4.1400000000000006</v>
      </c>
      <c r="BJ332" s="2">
        <f t="shared" si="1085"/>
        <v>50.74</v>
      </c>
      <c r="BK332" s="2">
        <f t="shared" si="1061"/>
        <v>-4.2199999999999989</v>
      </c>
      <c r="BM332" s="1">
        <f t="shared" si="1086"/>
        <v>0.21200000000000005</v>
      </c>
      <c r="BO332">
        <v>250</v>
      </c>
      <c r="BP332" s="1">
        <v>0</v>
      </c>
      <c r="BQ332" s="2">
        <f t="shared" si="1087"/>
        <v>0</v>
      </c>
      <c r="BR332" s="2">
        <f t="shared" si="1088"/>
        <v>0</v>
      </c>
      <c r="BS332" s="2">
        <f t="shared" si="1062"/>
        <v>50.74</v>
      </c>
      <c r="BW332">
        <v>250</v>
      </c>
      <c r="BX332" s="1">
        <v>0.20700000000000002</v>
      </c>
      <c r="BY332" s="2">
        <f t="shared" si="1089"/>
        <v>4.1400000000000006</v>
      </c>
      <c r="BZ332" s="2">
        <f t="shared" si="1090"/>
        <v>46.99</v>
      </c>
      <c r="CA332" s="2">
        <f t="shared" si="1063"/>
        <v>3.75</v>
      </c>
      <c r="CC332" s="1">
        <f t="shared" si="1091"/>
        <v>0.21000000000000002</v>
      </c>
      <c r="CE332">
        <v>250</v>
      </c>
      <c r="CF332" s="1">
        <v>0.21100000000000002</v>
      </c>
      <c r="CG332" s="2">
        <f t="shared" si="1092"/>
        <v>4.2200000000000006</v>
      </c>
      <c r="CH332" s="2">
        <f t="shared" si="1093"/>
        <v>44.459999999999994</v>
      </c>
      <c r="CI332" s="2">
        <f t="shared" si="1064"/>
        <v>2.5300000000000082</v>
      </c>
      <c r="CM332">
        <v>250</v>
      </c>
      <c r="CN332" s="1">
        <v>0.20200000000000001</v>
      </c>
      <c r="CO332" s="2">
        <f t="shared" si="1094"/>
        <v>4.04</v>
      </c>
      <c r="CP332" s="2">
        <f t="shared" si="1095"/>
        <v>43.44</v>
      </c>
      <c r="CQ332" s="2">
        <f t="shared" si="1065"/>
        <v>1.019999999999996</v>
      </c>
      <c r="CS332" s="1">
        <f t="shared" si="1096"/>
        <v>0.19900000000000001</v>
      </c>
      <c r="CU332">
        <v>250</v>
      </c>
      <c r="CV332" s="1">
        <v>0.20200000000000004</v>
      </c>
      <c r="CW332" s="2">
        <f t="shared" si="1097"/>
        <v>4.0400000000000009</v>
      </c>
      <c r="CX332" s="2">
        <f t="shared" si="1098"/>
        <v>42.69</v>
      </c>
      <c r="CY332" s="2">
        <f t="shared" si="1066"/>
        <v>0.75</v>
      </c>
      <c r="DC332">
        <v>250</v>
      </c>
      <c r="DD332" s="1">
        <v>0.20200000000000004</v>
      </c>
      <c r="DE332" s="2">
        <f t="shared" si="1099"/>
        <v>4.0400000000000009</v>
      </c>
      <c r="DF332" s="2">
        <f t="shared" si="1100"/>
        <v>40.230000000000004</v>
      </c>
      <c r="DG332" s="2">
        <f t="shared" si="1067"/>
        <v>2.4599999999999937</v>
      </c>
      <c r="DK332">
        <v>250</v>
      </c>
      <c r="DL332" s="1">
        <v>0.20100000000000001</v>
      </c>
      <c r="DM332" s="2">
        <f t="shared" si="1101"/>
        <v>4.0200000000000005</v>
      </c>
      <c r="DN332" s="2">
        <f t="shared" si="1102"/>
        <v>40.710000000000008</v>
      </c>
      <c r="DO332" s="2">
        <f t="shared" si="1068"/>
        <v>-0.48000000000000398</v>
      </c>
      <c r="DS332">
        <v>250</v>
      </c>
      <c r="DT332" s="1">
        <v>0.20100000000000001</v>
      </c>
      <c r="DU332" s="2">
        <f t="shared" si="1103"/>
        <v>4.0200000000000005</v>
      </c>
      <c r="DV332" s="2">
        <f t="shared" si="1104"/>
        <v>40.710000000000008</v>
      </c>
      <c r="DW332" s="2">
        <f t="shared" si="1069"/>
        <v>0</v>
      </c>
    </row>
    <row r="333" spans="1:127" x14ac:dyDescent="0.2">
      <c r="C333">
        <v>270</v>
      </c>
      <c r="D333" s="1">
        <v>0.22</v>
      </c>
      <c r="E333" s="2">
        <f t="shared" si="1070"/>
        <v>4.4000000000000004</v>
      </c>
      <c r="F333" s="2">
        <f t="shared" si="1071"/>
        <v>57.570000000000007</v>
      </c>
      <c r="G333" s="2">
        <f t="shared" si="1054"/>
        <v>-57.570000000000007</v>
      </c>
      <c r="K333">
        <v>270</v>
      </c>
      <c r="L333" s="1">
        <v>0</v>
      </c>
      <c r="M333" s="2">
        <f t="shared" si="1072"/>
        <v>0</v>
      </c>
      <c r="N333" s="2">
        <f t="shared" si="1073"/>
        <v>0</v>
      </c>
      <c r="O333" s="2">
        <f t="shared" si="1055"/>
        <v>57.570000000000007</v>
      </c>
      <c r="S333">
        <v>270</v>
      </c>
      <c r="T333" s="1">
        <v>0</v>
      </c>
      <c r="U333" s="2">
        <f t="shared" si="1074"/>
        <v>0</v>
      </c>
      <c r="V333" s="2">
        <f t="shared" si="1075"/>
        <v>0</v>
      </c>
      <c r="W333" s="2">
        <f t="shared" si="1056"/>
        <v>0</v>
      </c>
      <c r="AA333">
        <v>270</v>
      </c>
      <c r="AB333" s="1">
        <v>0</v>
      </c>
      <c r="AC333" s="2">
        <f t="shared" si="1076"/>
        <v>0</v>
      </c>
      <c r="AD333" s="2">
        <f t="shared" si="1077"/>
        <v>0</v>
      </c>
      <c r="AE333" s="2">
        <f t="shared" si="1057"/>
        <v>0</v>
      </c>
      <c r="AI333">
        <v>270</v>
      </c>
      <c r="AJ333" s="1">
        <v>0</v>
      </c>
      <c r="AK333" s="2">
        <f t="shared" si="1078"/>
        <v>0</v>
      </c>
      <c r="AL333" s="2">
        <f t="shared" si="1079"/>
        <v>0</v>
      </c>
      <c r="AM333" s="2">
        <f t="shared" si="1058"/>
        <v>0</v>
      </c>
      <c r="AQ333">
        <v>270</v>
      </c>
      <c r="AR333" s="1">
        <v>0</v>
      </c>
      <c r="AS333" s="2">
        <f t="shared" si="1080"/>
        <v>0</v>
      </c>
      <c r="AT333" s="2">
        <f t="shared" si="1081"/>
        <v>0</v>
      </c>
      <c r="AU333" s="2">
        <f t="shared" si="1059"/>
        <v>0</v>
      </c>
      <c r="AY333">
        <v>270</v>
      </c>
      <c r="AZ333" s="1">
        <v>0.22</v>
      </c>
      <c r="BA333" s="2">
        <f t="shared" si="1082"/>
        <v>4.4000000000000004</v>
      </c>
      <c r="BB333" s="2">
        <f t="shared" si="1083"/>
        <v>50.92</v>
      </c>
      <c r="BC333" s="2">
        <f t="shared" si="1060"/>
        <v>6.6500000000000057</v>
      </c>
      <c r="BG333">
        <v>270</v>
      </c>
      <c r="BH333" s="1">
        <v>0.218</v>
      </c>
      <c r="BI333" s="2">
        <f t="shared" si="1084"/>
        <v>4.3600000000000003</v>
      </c>
      <c r="BJ333" s="2">
        <f t="shared" si="1085"/>
        <v>55.1</v>
      </c>
      <c r="BK333" s="2">
        <f t="shared" si="1061"/>
        <v>-4.18</v>
      </c>
      <c r="BM333" s="1">
        <f t="shared" si="1086"/>
        <v>0.223</v>
      </c>
      <c r="BO333">
        <v>270</v>
      </c>
      <c r="BP333" s="1">
        <v>0</v>
      </c>
      <c r="BQ333" s="2">
        <f t="shared" si="1087"/>
        <v>0</v>
      </c>
      <c r="BR333" s="2">
        <f t="shared" si="1088"/>
        <v>0</v>
      </c>
      <c r="BS333" s="2">
        <f t="shared" si="1062"/>
        <v>55.1</v>
      </c>
      <c r="BW333">
        <v>270</v>
      </c>
      <c r="BX333" s="1">
        <v>0.218</v>
      </c>
      <c r="BY333" s="2">
        <f t="shared" si="1089"/>
        <v>4.3600000000000003</v>
      </c>
      <c r="BZ333" s="2">
        <f t="shared" si="1090"/>
        <v>51.35</v>
      </c>
      <c r="CA333" s="2">
        <f t="shared" si="1063"/>
        <v>3.75</v>
      </c>
      <c r="CC333" s="1">
        <f t="shared" si="1091"/>
        <v>0.221</v>
      </c>
      <c r="CE333">
        <v>270</v>
      </c>
      <c r="CF333" s="1">
        <v>0.22400000000000003</v>
      </c>
      <c r="CG333" s="2">
        <f t="shared" si="1092"/>
        <v>4.4800000000000004</v>
      </c>
      <c r="CH333" s="2">
        <f t="shared" si="1093"/>
        <v>48.94</v>
      </c>
      <c r="CI333" s="2">
        <f t="shared" si="1064"/>
        <v>2.4100000000000037</v>
      </c>
      <c r="CM333">
        <v>270</v>
      </c>
      <c r="CN333" s="1">
        <v>0.21300000000000002</v>
      </c>
      <c r="CO333" s="2">
        <f t="shared" si="1094"/>
        <v>4.2600000000000007</v>
      </c>
      <c r="CP333" s="2">
        <f t="shared" si="1095"/>
        <v>47.699999999999996</v>
      </c>
      <c r="CQ333" s="2">
        <f t="shared" si="1065"/>
        <v>1.240000000000002</v>
      </c>
      <c r="CS333" s="1">
        <f t="shared" si="1096"/>
        <v>0.21000000000000002</v>
      </c>
      <c r="CU333">
        <v>270</v>
      </c>
      <c r="CV333" s="1">
        <v>0.21400000000000002</v>
      </c>
      <c r="CW333" s="2">
        <f t="shared" si="1097"/>
        <v>4.28</v>
      </c>
      <c r="CX333" s="2">
        <f t="shared" si="1098"/>
        <v>46.97</v>
      </c>
      <c r="CY333" s="2">
        <f t="shared" si="1066"/>
        <v>0.72999999999999687</v>
      </c>
      <c r="DC333">
        <v>270</v>
      </c>
      <c r="DD333" s="1">
        <v>0.21299999999999999</v>
      </c>
      <c r="DE333" s="2">
        <f t="shared" si="1099"/>
        <v>4.26</v>
      </c>
      <c r="DF333" s="2">
        <f t="shared" si="1100"/>
        <v>44.49</v>
      </c>
      <c r="DG333" s="2">
        <f t="shared" si="1067"/>
        <v>2.4799999999999969</v>
      </c>
      <c r="DK333">
        <v>270</v>
      </c>
      <c r="DL333" s="1">
        <v>0.21200000000000002</v>
      </c>
      <c r="DM333" s="2">
        <f t="shared" si="1101"/>
        <v>4.24</v>
      </c>
      <c r="DN333" s="2">
        <f t="shared" si="1102"/>
        <v>44.95000000000001</v>
      </c>
      <c r="DO333" s="2">
        <f t="shared" si="1068"/>
        <v>-0.46000000000000796</v>
      </c>
      <c r="DS333">
        <v>270</v>
      </c>
      <c r="DT333" s="1">
        <v>0.21200000000000002</v>
      </c>
      <c r="DU333" s="2">
        <f t="shared" si="1103"/>
        <v>4.24</v>
      </c>
      <c r="DV333" s="2">
        <f t="shared" si="1104"/>
        <v>44.95000000000001</v>
      </c>
      <c r="DW333" s="2">
        <f t="shared" si="1069"/>
        <v>0</v>
      </c>
    </row>
    <row r="334" spans="1:127" x14ac:dyDescent="0.2">
      <c r="C334">
        <v>290</v>
      </c>
      <c r="D334" s="1">
        <v>0.2</v>
      </c>
      <c r="E334" s="2">
        <f t="shared" si="1070"/>
        <v>4</v>
      </c>
      <c r="F334" s="2">
        <f t="shared" si="1071"/>
        <v>61.570000000000007</v>
      </c>
      <c r="G334" s="2">
        <f t="shared" si="1054"/>
        <v>-61.570000000000007</v>
      </c>
      <c r="K334">
        <v>290</v>
      </c>
      <c r="L334" s="1">
        <v>0</v>
      </c>
      <c r="M334" s="2">
        <f t="shared" si="1072"/>
        <v>0</v>
      </c>
      <c r="N334" s="2">
        <f t="shared" si="1073"/>
        <v>0</v>
      </c>
      <c r="O334" s="2">
        <f t="shared" si="1055"/>
        <v>61.570000000000007</v>
      </c>
      <c r="S334">
        <v>290</v>
      </c>
      <c r="T334" s="1">
        <v>0</v>
      </c>
      <c r="U334" s="2">
        <f t="shared" si="1074"/>
        <v>0</v>
      </c>
      <c r="V334" s="2">
        <f t="shared" si="1075"/>
        <v>0</v>
      </c>
      <c r="W334" s="2">
        <f t="shared" si="1056"/>
        <v>0</v>
      </c>
      <c r="AA334">
        <v>290</v>
      </c>
      <c r="AB334" s="1">
        <v>0</v>
      </c>
      <c r="AC334" s="2">
        <f t="shared" si="1076"/>
        <v>0</v>
      </c>
      <c r="AD334" s="2">
        <f t="shared" si="1077"/>
        <v>0</v>
      </c>
      <c r="AE334" s="2">
        <f t="shared" si="1057"/>
        <v>0</v>
      </c>
      <c r="AI334">
        <v>290</v>
      </c>
      <c r="AJ334" s="1">
        <v>0</v>
      </c>
      <c r="AK334" s="2">
        <f t="shared" si="1078"/>
        <v>0</v>
      </c>
      <c r="AL334" s="2">
        <f t="shared" si="1079"/>
        <v>0</v>
      </c>
      <c r="AM334" s="2">
        <f t="shared" si="1058"/>
        <v>0</v>
      </c>
      <c r="AQ334">
        <v>290</v>
      </c>
      <c r="AR334" s="1">
        <v>0</v>
      </c>
      <c r="AS334" s="2">
        <f t="shared" si="1080"/>
        <v>0</v>
      </c>
      <c r="AT334" s="2">
        <f t="shared" si="1081"/>
        <v>0</v>
      </c>
      <c r="AU334" s="2">
        <f t="shared" si="1059"/>
        <v>0</v>
      </c>
      <c r="AY334">
        <v>290</v>
      </c>
      <c r="AZ334" s="1">
        <v>0.19900000000000001</v>
      </c>
      <c r="BA334" s="2">
        <f t="shared" si="1082"/>
        <v>3.9800000000000004</v>
      </c>
      <c r="BB334" s="2">
        <f t="shared" si="1083"/>
        <v>54.900000000000006</v>
      </c>
      <c r="BC334" s="2">
        <f t="shared" si="1060"/>
        <v>6.6700000000000017</v>
      </c>
      <c r="BG334">
        <v>290</v>
      </c>
      <c r="BH334" s="1">
        <v>0.19900000000000004</v>
      </c>
      <c r="BI334" s="2">
        <f t="shared" si="1084"/>
        <v>3.9800000000000009</v>
      </c>
      <c r="BJ334" s="2">
        <f t="shared" si="1085"/>
        <v>59.080000000000005</v>
      </c>
      <c r="BK334" s="2">
        <f t="shared" si="1061"/>
        <v>-4.18</v>
      </c>
      <c r="BM334" s="1">
        <f t="shared" si="1086"/>
        <v>0.20400000000000004</v>
      </c>
      <c r="BO334">
        <v>290</v>
      </c>
      <c r="BP334" s="1">
        <v>0</v>
      </c>
      <c r="BQ334" s="2">
        <f t="shared" si="1087"/>
        <v>0</v>
      </c>
      <c r="BR334" s="2">
        <f t="shared" si="1088"/>
        <v>0</v>
      </c>
      <c r="BS334" s="2">
        <f t="shared" si="1062"/>
        <v>59.080000000000005</v>
      </c>
      <c r="BW334">
        <v>290</v>
      </c>
      <c r="BX334" s="1">
        <v>0.2</v>
      </c>
      <c r="BY334" s="2">
        <f t="shared" si="1089"/>
        <v>4</v>
      </c>
      <c r="BZ334" s="2">
        <f t="shared" si="1090"/>
        <v>55.35</v>
      </c>
      <c r="CA334" s="2">
        <f t="shared" si="1063"/>
        <v>3.730000000000004</v>
      </c>
      <c r="CC334" s="1">
        <f t="shared" si="1091"/>
        <v>0.20300000000000001</v>
      </c>
      <c r="CE334">
        <v>290</v>
      </c>
      <c r="CF334" s="1">
        <v>0.19600000000000001</v>
      </c>
      <c r="CG334" s="2">
        <f t="shared" si="1092"/>
        <v>3.92</v>
      </c>
      <c r="CH334" s="2">
        <f t="shared" si="1093"/>
        <v>52.86</v>
      </c>
      <c r="CI334" s="2">
        <f t="shared" si="1064"/>
        <v>2.490000000000002</v>
      </c>
      <c r="CM334">
        <v>290</v>
      </c>
      <c r="CN334" s="1">
        <v>0.19500000000000001</v>
      </c>
      <c r="CO334" s="2">
        <f t="shared" si="1094"/>
        <v>3.9000000000000004</v>
      </c>
      <c r="CP334" s="2">
        <f t="shared" si="1095"/>
        <v>51.599999999999994</v>
      </c>
      <c r="CQ334" s="2">
        <f t="shared" si="1065"/>
        <v>1.2600000000000051</v>
      </c>
      <c r="CS334" s="1">
        <f t="shared" si="1096"/>
        <v>0.192</v>
      </c>
      <c r="CU334">
        <v>290</v>
      </c>
      <c r="CV334" s="1">
        <v>0.19800000000000001</v>
      </c>
      <c r="CW334" s="2">
        <f t="shared" si="1097"/>
        <v>3.96</v>
      </c>
      <c r="CX334" s="2">
        <f t="shared" si="1098"/>
        <v>50.93</v>
      </c>
      <c r="CY334" s="2">
        <f t="shared" si="1066"/>
        <v>0.6699999999999946</v>
      </c>
      <c r="DC334">
        <v>290</v>
      </c>
      <c r="DD334" s="1">
        <v>0.19</v>
      </c>
      <c r="DE334" s="2">
        <f t="shared" si="1099"/>
        <v>3.8</v>
      </c>
      <c r="DF334" s="2">
        <f t="shared" si="1100"/>
        <v>48.29</v>
      </c>
      <c r="DG334" s="2">
        <f t="shared" si="1067"/>
        <v>2.6400000000000006</v>
      </c>
      <c r="DK334">
        <v>290</v>
      </c>
      <c r="DL334" s="1">
        <v>0.193</v>
      </c>
      <c r="DM334" s="2">
        <f t="shared" si="1101"/>
        <v>3.8600000000000003</v>
      </c>
      <c r="DN334" s="2">
        <f t="shared" si="1102"/>
        <v>48.810000000000009</v>
      </c>
      <c r="DO334" s="2">
        <f t="shared" si="1068"/>
        <v>-0.52000000000001023</v>
      </c>
      <c r="DS334">
        <v>290</v>
      </c>
      <c r="DT334" s="1">
        <v>0.193</v>
      </c>
      <c r="DU334" s="2">
        <f t="shared" si="1103"/>
        <v>3.8600000000000003</v>
      </c>
      <c r="DV334" s="2">
        <f t="shared" si="1104"/>
        <v>48.810000000000009</v>
      </c>
      <c r="DW334" s="2">
        <f t="shared" si="1069"/>
        <v>0</v>
      </c>
    </row>
    <row r="335" spans="1:127" x14ac:dyDescent="0.2">
      <c r="D335" s="1"/>
      <c r="E335" s="2"/>
      <c r="F335" s="2"/>
      <c r="G335" s="2"/>
      <c r="L335" s="1"/>
      <c r="M335" s="2"/>
      <c r="N335" s="2"/>
      <c r="O335" s="2"/>
      <c r="T335" s="1"/>
      <c r="U335" s="2"/>
      <c r="V335" s="2"/>
      <c r="W335" s="2"/>
      <c r="AB335" s="1"/>
      <c r="AC335" s="2"/>
      <c r="AD335" s="2"/>
      <c r="AE335" s="2"/>
      <c r="AJ335" s="1"/>
      <c r="AK335" s="2"/>
      <c r="AL335" s="2"/>
      <c r="AM335" s="2"/>
      <c r="AR335" s="1"/>
      <c r="AS335" s="2"/>
      <c r="AT335" s="2"/>
      <c r="AU335" s="2"/>
      <c r="AZ335" s="1"/>
      <c r="BA335" s="2"/>
      <c r="BB335" s="2"/>
      <c r="BC335" s="2"/>
      <c r="BH335" s="1"/>
      <c r="BI335" s="2"/>
      <c r="BJ335" s="2"/>
      <c r="BK335" s="2"/>
      <c r="BP335" s="1"/>
      <c r="BQ335" s="2"/>
      <c r="BR335" s="2"/>
      <c r="BS335" s="2"/>
      <c r="BX335" s="1"/>
      <c r="BY335" s="2"/>
      <c r="BZ335" s="2"/>
      <c r="CA335" s="2"/>
      <c r="CF335" s="1"/>
      <c r="CG335" s="2"/>
      <c r="CH335" s="2"/>
      <c r="CI335" s="2"/>
      <c r="CN335" s="1"/>
      <c r="CO335" s="2"/>
      <c r="CP335" s="2"/>
      <c r="CQ335" s="2"/>
      <c r="CV335" s="1"/>
      <c r="CW335" s="2"/>
      <c r="CX335" s="2"/>
      <c r="CY335" s="2"/>
      <c r="DD335" s="1"/>
      <c r="DE335" s="2"/>
      <c r="DF335" s="2"/>
      <c r="DG335" s="2"/>
      <c r="DL335" s="1"/>
      <c r="DM335" s="2"/>
      <c r="DN335" s="2"/>
      <c r="DO335" s="2"/>
      <c r="DT335" s="1"/>
      <c r="DU335" s="2"/>
      <c r="DV335" s="2"/>
      <c r="DW335" s="2"/>
    </row>
    <row r="336" spans="1:127" x14ac:dyDescent="0.2">
      <c r="A336">
        <v>307</v>
      </c>
      <c r="B336" t="s">
        <v>142</v>
      </c>
      <c r="C336">
        <v>30</v>
      </c>
      <c r="D336" s="1">
        <v>0</v>
      </c>
      <c r="E336" s="2">
        <f>D336*30</f>
        <v>0</v>
      </c>
      <c r="F336" s="2">
        <f>E336</f>
        <v>0</v>
      </c>
      <c r="G336" s="2">
        <f t="shared" ref="G336:G349" si="1105">IL336-F336</f>
        <v>0</v>
      </c>
      <c r="I336">
        <v>307</v>
      </c>
      <c r="J336" t="s">
        <v>142</v>
      </c>
      <c r="K336">
        <v>30</v>
      </c>
      <c r="L336" s="1">
        <v>0.11600000000000001</v>
      </c>
      <c r="M336" s="2">
        <f>L336*30</f>
        <v>3.48</v>
      </c>
      <c r="N336" s="2">
        <f>M336</f>
        <v>3.48</v>
      </c>
      <c r="O336" s="2">
        <f t="shared" ref="O336:O349" si="1106">ID336-N336</f>
        <v>-3.48</v>
      </c>
      <c r="Q336">
        <v>307</v>
      </c>
      <c r="R336" t="s">
        <v>142</v>
      </c>
      <c r="S336">
        <v>30</v>
      </c>
      <c r="T336" s="1">
        <v>0</v>
      </c>
      <c r="U336" s="2">
        <f>T336*30</f>
        <v>0</v>
      </c>
      <c r="V336" s="2">
        <f>U336</f>
        <v>0</v>
      </c>
      <c r="W336" s="2">
        <f t="shared" ref="W336:W349" si="1107">IL336-V336</f>
        <v>0</v>
      </c>
      <c r="Y336">
        <v>307</v>
      </c>
      <c r="Z336" t="s">
        <v>142</v>
      </c>
      <c r="AA336">
        <v>30</v>
      </c>
      <c r="AB336" s="1">
        <v>0</v>
      </c>
      <c r="AC336" s="2">
        <f>AB336*30</f>
        <v>0</v>
      </c>
      <c r="AD336" s="2">
        <f>AC336</f>
        <v>0</v>
      </c>
      <c r="AE336" s="2">
        <f t="shared" ref="AE336:AE349" si="1108">IT336-AD336</f>
        <v>0</v>
      </c>
      <c r="AG336">
        <v>307</v>
      </c>
      <c r="AH336" t="s">
        <v>142</v>
      </c>
      <c r="AI336">
        <v>30</v>
      </c>
      <c r="AJ336" s="1">
        <v>0.193</v>
      </c>
      <c r="AK336" s="2">
        <f>AJ336*30</f>
        <v>5.79</v>
      </c>
      <c r="AL336" s="2">
        <f>AK336</f>
        <v>5.79</v>
      </c>
      <c r="AM336" s="2">
        <f t="shared" ref="AM336:AM349" si="1109">N336-AL336</f>
        <v>-2.31</v>
      </c>
      <c r="AO336">
        <v>307</v>
      </c>
      <c r="AP336" t="s">
        <v>142</v>
      </c>
      <c r="AQ336">
        <v>30</v>
      </c>
      <c r="AR336" s="1">
        <v>0</v>
      </c>
      <c r="AS336" s="2">
        <f>AR336*30</f>
        <v>0</v>
      </c>
      <c r="AT336" s="2">
        <f>AS336</f>
        <v>0</v>
      </c>
      <c r="AU336" s="2">
        <f t="shared" ref="AU336:AU349" si="1110">V336-AT336</f>
        <v>0</v>
      </c>
      <c r="AW336">
        <v>307</v>
      </c>
      <c r="AX336" t="s">
        <v>142</v>
      </c>
      <c r="AY336">
        <v>30</v>
      </c>
      <c r="AZ336" s="1">
        <v>0.14799999999999999</v>
      </c>
      <c r="BA336" s="2">
        <f>AZ336*30</f>
        <v>4.4399999999999995</v>
      </c>
      <c r="BB336" s="2">
        <f>BA336</f>
        <v>4.4399999999999995</v>
      </c>
      <c r="BC336" s="2">
        <f t="shared" ref="BC336:BC349" si="1111">AL336-BB336</f>
        <v>1.3500000000000005</v>
      </c>
      <c r="BE336">
        <v>307</v>
      </c>
      <c r="BF336" t="s">
        <v>142</v>
      </c>
      <c r="BG336">
        <v>30</v>
      </c>
      <c r="BH336" s="1">
        <v>0</v>
      </c>
      <c r="BI336" s="2">
        <f>BH336*30</f>
        <v>0</v>
      </c>
      <c r="BJ336" s="2">
        <f>BI336</f>
        <v>0</v>
      </c>
      <c r="BK336" s="2">
        <f t="shared" ref="BK336:BK349" si="1112">AT336-BJ336</f>
        <v>0</v>
      </c>
      <c r="BM336">
        <v>307</v>
      </c>
      <c r="BN336" t="s">
        <v>142</v>
      </c>
      <c r="BO336">
        <v>30</v>
      </c>
      <c r="BP336" s="1">
        <v>0.1</v>
      </c>
      <c r="BQ336" s="2">
        <f>BP336*30</f>
        <v>3</v>
      </c>
      <c r="BR336" s="2">
        <f>BQ336</f>
        <v>3</v>
      </c>
      <c r="BS336" s="2">
        <f t="shared" ref="BS336:BS349" si="1113">BB336-BR336</f>
        <v>1.4399999999999995</v>
      </c>
      <c r="BU336">
        <v>307</v>
      </c>
      <c r="BV336" t="s">
        <v>142</v>
      </c>
      <c r="BW336">
        <v>30</v>
      </c>
      <c r="BX336" s="1">
        <v>9.4E-2</v>
      </c>
      <c r="BY336" s="2">
        <f>BX336*30</f>
        <v>2.82</v>
      </c>
      <c r="BZ336" s="2">
        <f>BY336</f>
        <v>2.82</v>
      </c>
      <c r="CA336" s="2">
        <f t="shared" ref="CA336:CA349" si="1114">BR336-BZ336</f>
        <v>0.18000000000000016</v>
      </c>
      <c r="CC336">
        <v>307</v>
      </c>
      <c r="CD336" t="s">
        <v>142</v>
      </c>
      <c r="CE336">
        <v>30</v>
      </c>
      <c r="CF336" s="1">
        <v>8.5000000000000006E-2</v>
      </c>
      <c r="CG336" s="2">
        <f>CF336*30</f>
        <v>2.5500000000000003</v>
      </c>
      <c r="CH336" s="2">
        <f>CG336</f>
        <v>2.5500000000000003</v>
      </c>
      <c r="CI336" s="2">
        <f t="shared" ref="CI336:CI349" si="1115">BZ336-CH336</f>
        <v>0.26999999999999957</v>
      </c>
      <c r="CK336">
        <v>307</v>
      </c>
      <c r="CL336" t="s">
        <v>142</v>
      </c>
      <c r="CM336">
        <v>30</v>
      </c>
      <c r="CN336" s="1">
        <v>0.13500000000000001</v>
      </c>
      <c r="CO336" s="2">
        <f>CN336*30</f>
        <v>4.0500000000000007</v>
      </c>
      <c r="CP336" s="2">
        <f>CO336</f>
        <v>4.0500000000000007</v>
      </c>
      <c r="CQ336" s="2">
        <f t="shared" ref="CQ336:CQ349" si="1116">CH336-CP336</f>
        <v>-1.5000000000000004</v>
      </c>
      <c r="CS336">
        <v>307</v>
      </c>
      <c r="CT336" t="s">
        <v>142</v>
      </c>
      <c r="CU336">
        <v>30</v>
      </c>
      <c r="CV336" s="1">
        <v>0.113</v>
      </c>
      <c r="CW336" s="2">
        <f>CV336*30</f>
        <v>3.39</v>
      </c>
      <c r="CX336" s="2">
        <f>CW336</f>
        <v>3.39</v>
      </c>
      <c r="CY336" s="2">
        <f t="shared" ref="CY336:CY349" si="1117">CP336-CX336</f>
        <v>0.66000000000000059</v>
      </c>
      <c r="DA336">
        <v>307</v>
      </c>
      <c r="DB336" t="s">
        <v>142</v>
      </c>
      <c r="DC336">
        <v>30</v>
      </c>
      <c r="DD336" s="1">
        <v>8.2000000000000003E-2</v>
      </c>
      <c r="DE336" s="2">
        <f>DD336*30</f>
        <v>2.46</v>
      </c>
      <c r="DF336" s="2">
        <f>DE336</f>
        <v>2.46</v>
      </c>
      <c r="DG336" s="2">
        <f t="shared" ref="DG336:DG349" si="1118">CX336-DF336</f>
        <v>0.93000000000000016</v>
      </c>
      <c r="DI336">
        <v>307</v>
      </c>
      <c r="DJ336" t="s">
        <v>142</v>
      </c>
      <c r="DK336">
        <v>30</v>
      </c>
      <c r="DL336" s="1">
        <v>0.08</v>
      </c>
      <c r="DM336" s="2">
        <f>DL336*30</f>
        <v>2.4</v>
      </c>
      <c r="DN336" s="2">
        <f>DM336</f>
        <v>2.4</v>
      </c>
      <c r="DO336" s="2">
        <f t="shared" ref="DO336:DO349" si="1119">DF336-DN336</f>
        <v>6.0000000000000053E-2</v>
      </c>
      <c r="DQ336">
        <v>307</v>
      </c>
      <c r="DR336" t="s">
        <v>142</v>
      </c>
      <c r="DS336">
        <v>30</v>
      </c>
      <c r="DT336" s="1">
        <v>0.08</v>
      </c>
      <c r="DU336" s="2">
        <f>DT336*30</f>
        <v>2.4</v>
      </c>
      <c r="DV336" s="2">
        <f>DU336</f>
        <v>2.4</v>
      </c>
      <c r="DW336" s="2">
        <f t="shared" ref="DW336:DW349" si="1120">DN336-DV336</f>
        <v>0</v>
      </c>
    </row>
    <row r="337" spans="1:127" x14ac:dyDescent="0.2">
      <c r="C337">
        <v>50</v>
      </c>
      <c r="D337" s="1">
        <v>0</v>
      </c>
      <c r="E337" s="2">
        <f t="shared" ref="E337:E349" si="1121">D337*20</f>
        <v>0</v>
      </c>
      <c r="F337" s="2">
        <f t="shared" ref="F337:F349" si="1122">F336+E337</f>
        <v>0</v>
      </c>
      <c r="G337" s="2">
        <f t="shared" si="1105"/>
        <v>0</v>
      </c>
      <c r="K337">
        <v>50</v>
      </c>
      <c r="L337" s="1">
        <v>0.128</v>
      </c>
      <c r="M337" s="2">
        <f t="shared" ref="M337:M349" si="1123">L337*20</f>
        <v>2.56</v>
      </c>
      <c r="N337" s="2">
        <f t="shared" ref="N337:N349" si="1124">N336+M337</f>
        <v>6.04</v>
      </c>
      <c r="O337" s="2">
        <f t="shared" si="1106"/>
        <v>-6.04</v>
      </c>
      <c r="S337">
        <v>50</v>
      </c>
      <c r="T337" s="1">
        <v>0</v>
      </c>
      <c r="U337" s="2">
        <f t="shared" ref="U337:U349" si="1125">T337*20</f>
        <v>0</v>
      </c>
      <c r="V337" s="2">
        <f t="shared" ref="V337:V349" si="1126">V336+U337</f>
        <v>0</v>
      </c>
      <c r="W337" s="2">
        <f t="shared" si="1107"/>
        <v>0</v>
      </c>
      <c r="AA337">
        <v>50</v>
      </c>
      <c r="AB337" s="1">
        <v>0</v>
      </c>
      <c r="AC337" s="2">
        <f t="shared" ref="AC337:AC349" si="1127">AB337*20</f>
        <v>0</v>
      </c>
      <c r="AD337" s="2">
        <f t="shared" ref="AD337:AD349" si="1128">AD336+AC337</f>
        <v>0</v>
      </c>
      <c r="AE337" s="2">
        <f t="shared" si="1108"/>
        <v>0</v>
      </c>
      <c r="AI337">
        <v>50</v>
      </c>
      <c r="AJ337" s="1">
        <v>0.20900000000000002</v>
      </c>
      <c r="AK337" s="2">
        <f t="shared" ref="AK337:AK349" si="1129">AJ337*20</f>
        <v>4.1800000000000006</v>
      </c>
      <c r="AL337" s="2">
        <f t="shared" ref="AL337:AL349" si="1130">AL336+AK337</f>
        <v>9.9700000000000006</v>
      </c>
      <c r="AM337" s="2">
        <f t="shared" si="1109"/>
        <v>-3.9300000000000006</v>
      </c>
      <c r="AO337" s="1">
        <f t="shared" ref="AO337:AO349" si="1131">AJ337+0.004</f>
        <v>0.21300000000000002</v>
      </c>
      <c r="AQ337">
        <v>50</v>
      </c>
      <c r="AR337" s="1">
        <v>0</v>
      </c>
      <c r="AS337" s="2">
        <f t="shared" ref="AS337:AS349" si="1132">AR337*20</f>
        <v>0</v>
      </c>
      <c r="AT337" s="2">
        <f t="shared" ref="AT337:AT349" si="1133">AT336+AS337</f>
        <v>0</v>
      </c>
      <c r="AU337" s="2">
        <f t="shared" si="1110"/>
        <v>0</v>
      </c>
      <c r="AY337">
        <v>50</v>
      </c>
      <c r="AZ337" s="1">
        <v>0.16400000000000003</v>
      </c>
      <c r="BA337" s="2">
        <f t="shared" ref="BA337:BA349" si="1134">AZ337*20</f>
        <v>3.2800000000000007</v>
      </c>
      <c r="BB337" s="2">
        <f t="shared" ref="BB337:BB349" si="1135">BB336+BA337</f>
        <v>7.7200000000000006</v>
      </c>
      <c r="BC337" s="2">
        <f t="shared" si="1111"/>
        <v>2.25</v>
      </c>
      <c r="BG337">
        <v>50</v>
      </c>
      <c r="BH337" s="1">
        <v>0</v>
      </c>
      <c r="BI337" s="2">
        <f t="shared" ref="BI337:BI349" si="1136">BH337*20</f>
        <v>0</v>
      </c>
      <c r="BJ337" s="2">
        <f t="shared" ref="BJ337:BJ349" si="1137">BJ336+BI337</f>
        <v>0</v>
      </c>
      <c r="BK337" s="2">
        <f t="shared" si="1112"/>
        <v>0</v>
      </c>
      <c r="BO337">
        <v>50</v>
      </c>
      <c r="BP337" s="1">
        <v>0.14000000000000001</v>
      </c>
      <c r="BQ337" s="2">
        <f t="shared" ref="BQ337:BQ349" si="1138">BP337*20</f>
        <v>2.8000000000000003</v>
      </c>
      <c r="BR337" s="2">
        <f t="shared" ref="BR337:BR349" si="1139">BR336+BQ337</f>
        <v>5.8000000000000007</v>
      </c>
      <c r="BS337" s="2">
        <f t="shared" si="1113"/>
        <v>1.92</v>
      </c>
      <c r="BU337" s="1">
        <f t="shared" ref="BU337:BU349" si="1140">BP337+0.006</f>
        <v>0.14600000000000002</v>
      </c>
      <c r="BW337">
        <v>50</v>
      </c>
      <c r="BX337" s="1">
        <v>0.12200000000000001</v>
      </c>
      <c r="BY337" s="2">
        <f t="shared" ref="BY337:BY349" si="1141">BX337*20</f>
        <v>2.4400000000000004</v>
      </c>
      <c r="BZ337" s="2">
        <f t="shared" ref="BZ337:BZ349" si="1142">BZ336+BY337</f>
        <v>5.26</v>
      </c>
      <c r="CA337" s="2">
        <f t="shared" si="1114"/>
        <v>0.54000000000000092</v>
      </c>
      <c r="CC337" s="1"/>
      <c r="CE337">
        <v>50</v>
      </c>
      <c r="CF337" s="1">
        <v>0.10100000000000002</v>
      </c>
      <c r="CG337" s="2">
        <f t="shared" ref="CG337:CG349" si="1143">CF337*20</f>
        <v>2.0200000000000005</v>
      </c>
      <c r="CH337" s="2">
        <f t="shared" ref="CH337:CH349" si="1144">CH336+CG337</f>
        <v>4.57</v>
      </c>
      <c r="CI337" s="2">
        <f t="shared" si="1115"/>
        <v>0.6899999999999995</v>
      </c>
      <c r="CM337">
        <v>50</v>
      </c>
      <c r="CN337" s="1">
        <v>0.106</v>
      </c>
      <c r="CO337" s="2">
        <f t="shared" ref="CO337:CO349" si="1145">CN337*20</f>
        <v>2.12</v>
      </c>
      <c r="CP337" s="2">
        <f t="shared" ref="CP337:CP349" si="1146">CP336+CO337</f>
        <v>6.1700000000000008</v>
      </c>
      <c r="CQ337" s="2">
        <f t="shared" si="1116"/>
        <v>-1.6000000000000005</v>
      </c>
      <c r="CS337" s="1">
        <f t="shared" ref="CS337:CS349" si="1147">CN337-0.003</f>
        <v>0.10299999999999999</v>
      </c>
      <c r="CU337">
        <v>50</v>
      </c>
      <c r="CV337" s="1">
        <v>0.10800000000000001</v>
      </c>
      <c r="CW337" s="2">
        <f t="shared" ref="CW337:CW349" si="1148">CV337*20</f>
        <v>2.16</v>
      </c>
      <c r="CX337" s="2">
        <f t="shared" ref="CX337:CX349" si="1149">CX336+CW337</f>
        <v>5.5500000000000007</v>
      </c>
      <c r="CY337" s="2">
        <f t="shared" si="1117"/>
        <v>0.62000000000000011</v>
      </c>
      <c r="DC337">
        <v>50</v>
      </c>
      <c r="DD337" s="1">
        <v>0.10600000000000001</v>
      </c>
      <c r="DE337" s="2">
        <f t="shared" ref="DE337:DE349" si="1150">DD337*20</f>
        <v>2.12</v>
      </c>
      <c r="DF337" s="2">
        <f t="shared" ref="DF337:DF349" si="1151">DF336+DE337</f>
        <v>4.58</v>
      </c>
      <c r="DG337" s="2">
        <f t="shared" si="1118"/>
        <v>0.97000000000000064</v>
      </c>
      <c r="DK337">
        <v>50</v>
      </c>
      <c r="DL337" s="1">
        <v>0.10400000000000001</v>
      </c>
      <c r="DM337" s="2">
        <f t="shared" ref="DM337:DM349" si="1152">DL337*20</f>
        <v>2.08</v>
      </c>
      <c r="DN337" s="2">
        <f t="shared" ref="DN337:DN349" si="1153">DN336+DM337</f>
        <v>4.4800000000000004</v>
      </c>
      <c r="DO337" s="2">
        <f t="shared" si="1119"/>
        <v>9.9999999999999645E-2</v>
      </c>
      <c r="DS337">
        <v>50</v>
      </c>
      <c r="DT337" s="1">
        <v>0.10400000000000001</v>
      </c>
      <c r="DU337" s="2">
        <f t="shared" ref="DU337:DU349" si="1154">DT337*20</f>
        <v>2.08</v>
      </c>
      <c r="DV337" s="2">
        <f t="shared" ref="DV337:DV349" si="1155">DV336+DU337</f>
        <v>4.4800000000000004</v>
      </c>
      <c r="DW337" s="2">
        <f t="shared" si="1120"/>
        <v>0</v>
      </c>
    </row>
    <row r="338" spans="1:127" x14ac:dyDescent="0.2">
      <c r="C338">
        <v>70</v>
      </c>
      <c r="D338" s="1">
        <v>0</v>
      </c>
      <c r="E338" s="2">
        <f t="shared" si="1121"/>
        <v>0</v>
      </c>
      <c r="F338" s="2">
        <f t="shared" si="1122"/>
        <v>0</v>
      </c>
      <c r="G338" s="2">
        <f t="shared" si="1105"/>
        <v>0</v>
      </c>
      <c r="K338">
        <v>70</v>
      </c>
      <c r="L338" s="1">
        <v>0.161</v>
      </c>
      <c r="M338" s="2">
        <f t="shared" si="1123"/>
        <v>3.22</v>
      </c>
      <c r="N338" s="2">
        <f t="shared" si="1124"/>
        <v>9.26</v>
      </c>
      <c r="O338" s="2">
        <f t="shared" si="1106"/>
        <v>-9.26</v>
      </c>
      <c r="S338">
        <v>70</v>
      </c>
      <c r="T338" s="1">
        <v>0</v>
      </c>
      <c r="U338" s="2">
        <f t="shared" si="1125"/>
        <v>0</v>
      </c>
      <c r="V338" s="2">
        <f t="shared" si="1126"/>
        <v>0</v>
      </c>
      <c r="W338" s="2">
        <f t="shared" si="1107"/>
        <v>0</v>
      </c>
      <c r="AA338">
        <v>70</v>
      </c>
      <c r="AB338" s="1">
        <v>0</v>
      </c>
      <c r="AC338" s="2">
        <f t="shared" si="1127"/>
        <v>0</v>
      </c>
      <c r="AD338" s="2">
        <f t="shared" si="1128"/>
        <v>0</v>
      </c>
      <c r="AE338" s="2">
        <f t="shared" si="1108"/>
        <v>0</v>
      </c>
      <c r="AI338">
        <v>70</v>
      </c>
      <c r="AJ338" s="1">
        <v>0.23800000000000002</v>
      </c>
      <c r="AK338" s="2">
        <f t="shared" si="1129"/>
        <v>4.7600000000000007</v>
      </c>
      <c r="AL338" s="2">
        <f t="shared" si="1130"/>
        <v>14.73</v>
      </c>
      <c r="AM338" s="2">
        <f t="shared" si="1109"/>
        <v>-5.4700000000000006</v>
      </c>
      <c r="AO338" s="1">
        <f t="shared" si="1131"/>
        <v>0.24200000000000002</v>
      </c>
      <c r="AQ338">
        <v>70</v>
      </c>
      <c r="AR338" s="1">
        <v>0</v>
      </c>
      <c r="AS338" s="2">
        <f t="shared" si="1132"/>
        <v>0</v>
      </c>
      <c r="AT338" s="2">
        <f t="shared" si="1133"/>
        <v>0</v>
      </c>
      <c r="AU338" s="2">
        <f t="shared" si="1110"/>
        <v>0</v>
      </c>
      <c r="AY338">
        <v>70</v>
      </c>
      <c r="AZ338" s="1">
        <v>0.20700000000000002</v>
      </c>
      <c r="BA338" s="2">
        <f t="shared" si="1134"/>
        <v>4.1400000000000006</v>
      </c>
      <c r="BB338" s="2">
        <f t="shared" si="1135"/>
        <v>11.860000000000001</v>
      </c>
      <c r="BC338" s="2">
        <f t="shared" si="1111"/>
        <v>2.8699999999999992</v>
      </c>
      <c r="BG338">
        <v>70</v>
      </c>
      <c r="BH338" s="1">
        <v>0</v>
      </c>
      <c r="BI338" s="2">
        <f t="shared" si="1136"/>
        <v>0</v>
      </c>
      <c r="BJ338" s="2">
        <f t="shared" si="1137"/>
        <v>0</v>
      </c>
      <c r="BK338" s="2">
        <f t="shared" si="1112"/>
        <v>0</v>
      </c>
      <c r="BO338">
        <v>70</v>
      </c>
      <c r="BP338" s="1">
        <v>0.16900000000000001</v>
      </c>
      <c r="BQ338" s="2">
        <f t="shared" si="1138"/>
        <v>3.3800000000000003</v>
      </c>
      <c r="BR338" s="2">
        <f t="shared" si="1139"/>
        <v>9.1800000000000015</v>
      </c>
      <c r="BS338" s="2">
        <f t="shared" si="1113"/>
        <v>2.6799999999999997</v>
      </c>
      <c r="BU338" s="1">
        <f t="shared" si="1140"/>
        <v>0.17500000000000002</v>
      </c>
      <c r="BW338">
        <v>70</v>
      </c>
      <c r="BX338" s="1">
        <v>0.15</v>
      </c>
      <c r="BY338" s="2">
        <f t="shared" si="1141"/>
        <v>3</v>
      </c>
      <c r="BZ338" s="2">
        <f t="shared" si="1142"/>
        <v>8.26</v>
      </c>
      <c r="CA338" s="2">
        <f t="shared" si="1114"/>
        <v>0.92000000000000171</v>
      </c>
      <c r="CC338" s="1"/>
      <c r="CE338">
        <v>70</v>
      </c>
      <c r="CF338" s="1">
        <v>0.127</v>
      </c>
      <c r="CG338" s="2">
        <f t="shared" si="1143"/>
        <v>2.54</v>
      </c>
      <c r="CH338" s="2">
        <f t="shared" si="1144"/>
        <v>7.11</v>
      </c>
      <c r="CI338" s="2">
        <f t="shared" si="1115"/>
        <v>1.1499999999999995</v>
      </c>
      <c r="CM338">
        <v>70</v>
      </c>
      <c r="CN338" s="1">
        <v>0.124</v>
      </c>
      <c r="CO338" s="2">
        <f t="shared" si="1145"/>
        <v>2.48</v>
      </c>
      <c r="CP338" s="2">
        <f t="shared" si="1146"/>
        <v>8.65</v>
      </c>
      <c r="CQ338" s="2">
        <f t="shared" si="1116"/>
        <v>-1.54</v>
      </c>
      <c r="CS338" s="1">
        <f t="shared" si="1147"/>
        <v>0.121</v>
      </c>
      <c r="CU338">
        <v>70</v>
      </c>
      <c r="CV338" s="1">
        <v>0.127</v>
      </c>
      <c r="CW338" s="2">
        <f t="shared" si="1148"/>
        <v>2.54</v>
      </c>
      <c r="CX338" s="2">
        <f t="shared" si="1149"/>
        <v>8.09</v>
      </c>
      <c r="CY338" s="2">
        <f t="shared" si="1117"/>
        <v>0.5600000000000005</v>
      </c>
      <c r="DC338">
        <v>70</v>
      </c>
      <c r="DD338" s="1">
        <v>0.12300000000000001</v>
      </c>
      <c r="DE338" s="2">
        <f t="shared" si="1150"/>
        <v>2.4600000000000004</v>
      </c>
      <c r="DF338" s="2">
        <f t="shared" si="1151"/>
        <v>7.0400000000000009</v>
      </c>
      <c r="DG338" s="2">
        <f t="shared" si="1118"/>
        <v>1.0499999999999989</v>
      </c>
      <c r="DK338">
        <v>70</v>
      </c>
      <c r="DL338" s="1">
        <v>0.125</v>
      </c>
      <c r="DM338" s="2">
        <f t="shared" si="1152"/>
        <v>2.5</v>
      </c>
      <c r="DN338" s="2">
        <f t="shared" si="1153"/>
        <v>6.98</v>
      </c>
      <c r="DO338" s="2">
        <f t="shared" si="1119"/>
        <v>6.0000000000000497E-2</v>
      </c>
      <c r="DS338">
        <v>70</v>
      </c>
      <c r="DT338" s="1">
        <v>0.125</v>
      </c>
      <c r="DU338" s="2">
        <f t="shared" si="1154"/>
        <v>2.5</v>
      </c>
      <c r="DV338" s="2">
        <f t="shared" si="1155"/>
        <v>6.98</v>
      </c>
      <c r="DW338" s="2">
        <f t="shared" si="1120"/>
        <v>0</v>
      </c>
    </row>
    <row r="339" spans="1:127" x14ac:dyDescent="0.2">
      <c r="C339">
        <v>90</v>
      </c>
      <c r="D339" s="1">
        <v>0</v>
      </c>
      <c r="E339" s="2">
        <f t="shared" si="1121"/>
        <v>0</v>
      </c>
      <c r="F339" s="2">
        <f t="shared" si="1122"/>
        <v>0</v>
      </c>
      <c r="G339" s="2">
        <f t="shared" si="1105"/>
        <v>0</v>
      </c>
      <c r="K339">
        <v>90</v>
      </c>
      <c r="L339" s="1">
        <v>0.19200000000000003</v>
      </c>
      <c r="M339" s="2">
        <f t="shared" si="1123"/>
        <v>3.8400000000000007</v>
      </c>
      <c r="N339" s="2">
        <f t="shared" si="1124"/>
        <v>13.100000000000001</v>
      </c>
      <c r="O339" s="2">
        <f t="shared" si="1106"/>
        <v>-13.100000000000001</v>
      </c>
      <c r="S339">
        <v>90</v>
      </c>
      <c r="T339" s="1">
        <v>0</v>
      </c>
      <c r="U339" s="2">
        <f t="shared" si="1125"/>
        <v>0</v>
      </c>
      <c r="V339" s="2">
        <f t="shared" si="1126"/>
        <v>0</v>
      </c>
      <c r="W339" s="2">
        <f t="shared" si="1107"/>
        <v>0</v>
      </c>
      <c r="AA339">
        <v>90</v>
      </c>
      <c r="AB339" s="1">
        <v>0</v>
      </c>
      <c r="AC339" s="2">
        <f t="shared" si="1127"/>
        <v>0</v>
      </c>
      <c r="AD339" s="2">
        <f t="shared" si="1128"/>
        <v>0</v>
      </c>
      <c r="AE339" s="2">
        <f t="shared" si="1108"/>
        <v>0</v>
      </c>
      <c r="AI339">
        <v>90</v>
      </c>
      <c r="AJ339" s="1">
        <v>0.23400000000000001</v>
      </c>
      <c r="AK339" s="2">
        <f t="shared" si="1129"/>
        <v>4.6800000000000006</v>
      </c>
      <c r="AL339" s="2">
        <f t="shared" si="1130"/>
        <v>19.41</v>
      </c>
      <c r="AM339" s="2">
        <f t="shared" si="1109"/>
        <v>-6.3099999999999987</v>
      </c>
      <c r="AO339" s="1">
        <f t="shared" si="1131"/>
        <v>0.23800000000000002</v>
      </c>
      <c r="AQ339">
        <v>90</v>
      </c>
      <c r="AR339" s="1">
        <v>0</v>
      </c>
      <c r="AS339" s="2">
        <f t="shared" si="1132"/>
        <v>0</v>
      </c>
      <c r="AT339" s="2">
        <f t="shared" si="1133"/>
        <v>0</v>
      </c>
      <c r="AU339" s="2">
        <f t="shared" si="1110"/>
        <v>0</v>
      </c>
      <c r="AY339">
        <v>90</v>
      </c>
      <c r="AZ339" s="1">
        <v>0.221</v>
      </c>
      <c r="BA339" s="2">
        <f t="shared" si="1134"/>
        <v>4.42</v>
      </c>
      <c r="BB339" s="2">
        <f t="shared" si="1135"/>
        <v>16.28</v>
      </c>
      <c r="BC339" s="2">
        <f t="shared" si="1111"/>
        <v>3.129999999999999</v>
      </c>
      <c r="BG339">
        <v>90</v>
      </c>
      <c r="BH339" s="1">
        <v>0</v>
      </c>
      <c r="BI339" s="2">
        <f t="shared" si="1136"/>
        <v>0</v>
      </c>
      <c r="BJ339" s="2">
        <f t="shared" si="1137"/>
        <v>0</v>
      </c>
      <c r="BK339" s="2">
        <f t="shared" si="1112"/>
        <v>0</v>
      </c>
      <c r="BO339">
        <v>90</v>
      </c>
      <c r="BP339" s="1">
        <v>0.21200000000000002</v>
      </c>
      <c r="BQ339" s="2">
        <f t="shared" si="1138"/>
        <v>4.24</v>
      </c>
      <c r="BR339" s="2">
        <f t="shared" si="1139"/>
        <v>13.420000000000002</v>
      </c>
      <c r="BS339" s="2">
        <f t="shared" si="1113"/>
        <v>2.8599999999999994</v>
      </c>
      <c r="BU339" s="1">
        <f t="shared" si="1140"/>
        <v>0.21800000000000003</v>
      </c>
      <c r="BW339">
        <v>90</v>
      </c>
      <c r="BX339" s="1">
        <v>0.183</v>
      </c>
      <c r="BY339" s="2">
        <f t="shared" si="1141"/>
        <v>3.66</v>
      </c>
      <c r="BZ339" s="2">
        <f t="shared" si="1142"/>
        <v>11.92</v>
      </c>
      <c r="CA339" s="2">
        <f t="shared" si="1114"/>
        <v>1.5000000000000018</v>
      </c>
      <c r="CC339" s="1"/>
      <c r="CE339">
        <v>90</v>
      </c>
      <c r="CF339" s="1">
        <v>0.16500000000000001</v>
      </c>
      <c r="CG339" s="2">
        <f t="shared" si="1143"/>
        <v>3.3000000000000003</v>
      </c>
      <c r="CH339" s="2">
        <f t="shared" si="1144"/>
        <v>10.41</v>
      </c>
      <c r="CI339" s="2">
        <f t="shared" si="1115"/>
        <v>1.5099999999999998</v>
      </c>
      <c r="CM339">
        <v>90</v>
      </c>
      <c r="CN339" s="1">
        <v>0.151</v>
      </c>
      <c r="CO339" s="2">
        <f t="shared" si="1145"/>
        <v>3.02</v>
      </c>
      <c r="CP339" s="2">
        <f t="shared" si="1146"/>
        <v>11.67</v>
      </c>
      <c r="CQ339" s="2">
        <f t="shared" si="1116"/>
        <v>-1.2599999999999998</v>
      </c>
      <c r="CS339" s="1">
        <f t="shared" si="1147"/>
        <v>0.14799999999999999</v>
      </c>
      <c r="CU339">
        <v>90</v>
      </c>
      <c r="CV339" s="1">
        <v>0.15600000000000003</v>
      </c>
      <c r="CW339" s="2">
        <f t="shared" si="1148"/>
        <v>3.1200000000000006</v>
      </c>
      <c r="CX339" s="2">
        <f t="shared" si="1149"/>
        <v>11.21</v>
      </c>
      <c r="CY339" s="2">
        <f t="shared" si="1117"/>
        <v>0.45999999999999908</v>
      </c>
      <c r="DC339">
        <v>90</v>
      </c>
      <c r="DD339" s="1">
        <v>0.15</v>
      </c>
      <c r="DE339" s="2">
        <f t="shared" si="1150"/>
        <v>3</v>
      </c>
      <c r="DF339" s="2">
        <f t="shared" si="1151"/>
        <v>10.040000000000001</v>
      </c>
      <c r="DG339" s="2">
        <f t="shared" si="1118"/>
        <v>1.17</v>
      </c>
      <c r="DK339">
        <v>90</v>
      </c>
      <c r="DL339" s="1">
        <v>0.154</v>
      </c>
      <c r="DM339" s="2">
        <f t="shared" si="1152"/>
        <v>3.08</v>
      </c>
      <c r="DN339" s="2">
        <f t="shared" si="1153"/>
        <v>10.06</v>
      </c>
      <c r="DO339" s="2">
        <f t="shared" si="1119"/>
        <v>-1.9999999999999574E-2</v>
      </c>
      <c r="DS339">
        <v>90</v>
      </c>
      <c r="DT339" s="1">
        <v>0.154</v>
      </c>
      <c r="DU339" s="2">
        <f t="shared" si="1154"/>
        <v>3.08</v>
      </c>
      <c r="DV339" s="2">
        <f t="shared" si="1155"/>
        <v>10.06</v>
      </c>
      <c r="DW339" s="2">
        <f t="shared" si="1120"/>
        <v>0</v>
      </c>
    </row>
    <row r="340" spans="1:127" x14ac:dyDescent="0.2">
      <c r="C340">
        <v>110</v>
      </c>
      <c r="D340" s="1">
        <v>0</v>
      </c>
      <c r="E340" s="2">
        <f t="shared" si="1121"/>
        <v>0</v>
      </c>
      <c r="F340" s="2">
        <f t="shared" si="1122"/>
        <v>0</v>
      </c>
      <c r="G340" s="2">
        <f t="shared" si="1105"/>
        <v>0</v>
      </c>
      <c r="K340">
        <v>110</v>
      </c>
      <c r="L340" s="1">
        <v>0.20400000000000001</v>
      </c>
      <c r="M340" s="2">
        <f t="shared" si="1123"/>
        <v>4.08</v>
      </c>
      <c r="N340" s="2">
        <f t="shared" si="1124"/>
        <v>17.18</v>
      </c>
      <c r="O340" s="2">
        <f t="shared" si="1106"/>
        <v>-17.18</v>
      </c>
      <c r="S340">
        <v>110</v>
      </c>
      <c r="T340" s="1">
        <v>0</v>
      </c>
      <c r="U340" s="2">
        <f t="shared" si="1125"/>
        <v>0</v>
      </c>
      <c r="V340" s="2">
        <f t="shared" si="1126"/>
        <v>0</v>
      </c>
      <c r="W340" s="2">
        <f t="shared" si="1107"/>
        <v>0</v>
      </c>
      <c r="AA340">
        <v>110</v>
      </c>
      <c r="AB340" s="1">
        <v>0</v>
      </c>
      <c r="AC340" s="2">
        <f t="shared" si="1127"/>
        <v>0</v>
      </c>
      <c r="AD340" s="2">
        <f t="shared" si="1128"/>
        <v>0</v>
      </c>
      <c r="AE340" s="2">
        <f t="shared" si="1108"/>
        <v>0</v>
      </c>
      <c r="AI340">
        <v>110</v>
      </c>
      <c r="AJ340" s="1">
        <v>0.221</v>
      </c>
      <c r="AK340" s="2">
        <f t="shared" si="1129"/>
        <v>4.42</v>
      </c>
      <c r="AL340" s="2">
        <f t="shared" si="1130"/>
        <v>23.83</v>
      </c>
      <c r="AM340" s="2">
        <f t="shared" si="1109"/>
        <v>-6.6499999999999986</v>
      </c>
      <c r="AO340" s="1">
        <f t="shared" si="1131"/>
        <v>0.22500000000000001</v>
      </c>
      <c r="AQ340">
        <v>110</v>
      </c>
      <c r="AR340" s="1">
        <v>0</v>
      </c>
      <c r="AS340" s="2">
        <f t="shared" si="1132"/>
        <v>0</v>
      </c>
      <c r="AT340" s="2">
        <f t="shared" si="1133"/>
        <v>0</v>
      </c>
      <c r="AU340" s="2">
        <f t="shared" si="1110"/>
        <v>0</v>
      </c>
      <c r="AY340">
        <v>110</v>
      </c>
      <c r="AZ340" s="1">
        <v>0.22600000000000001</v>
      </c>
      <c r="BA340" s="2">
        <f t="shared" si="1134"/>
        <v>4.5200000000000005</v>
      </c>
      <c r="BB340" s="2">
        <f t="shared" si="1135"/>
        <v>20.8</v>
      </c>
      <c r="BC340" s="2">
        <f t="shared" si="1111"/>
        <v>3.0299999999999976</v>
      </c>
      <c r="BG340">
        <v>110</v>
      </c>
      <c r="BH340" s="1">
        <v>0</v>
      </c>
      <c r="BI340" s="2">
        <f t="shared" si="1136"/>
        <v>0</v>
      </c>
      <c r="BJ340" s="2">
        <f t="shared" si="1137"/>
        <v>0</v>
      </c>
      <c r="BK340" s="2">
        <f t="shared" si="1112"/>
        <v>0</v>
      </c>
      <c r="BO340">
        <v>110</v>
      </c>
      <c r="BP340" s="1">
        <v>0.22</v>
      </c>
      <c r="BQ340" s="2">
        <f t="shared" si="1138"/>
        <v>4.4000000000000004</v>
      </c>
      <c r="BR340" s="2">
        <f t="shared" si="1139"/>
        <v>17.82</v>
      </c>
      <c r="BS340" s="2">
        <f t="shared" si="1113"/>
        <v>2.9800000000000004</v>
      </c>
      <c r="BU340" s="1">
        <f t="shared" si="1140"/>
        <v>0.22600000000000001</v>
      </c>
      <c r="BW340">
        <v>110</v>
      </c>
      <c r="BX340" s="1">
        <v>0.19700000000000004</v>
      </c>
      <c r="BY340" s="2">
        <f t="shared" si="1141"/>
        <v>3.9400000000000008</v>
      </c>
      <c r="BZ340" s="2">
        <f t="shared" si="1142"/>
        <v>15.860000000000001</v>
      </c>
      <c r="CA340" s="2">
        <f t="shared" si="1114"/>
        <v>1.9599999999999991</v>
      </c>
      <c r="CC340" s="1"/>
      <c r="CE340">
        <v>110</v>
      </c>
      <c r="CF340" s="1">
        <v>0.183</v>
      </c>
      <c r="CG340" s="2">
        <f t="shared" si="1143"/>
        <v>3.66</v>
      </c>
      <c r="CH340" s="2">
        <f t="shared" si="1144"/>
        <v>14.07</v>
      </c>
      <c r="CI340" s="2">
        <f t="shared" si="1115"/>
        <v>1.7900000000000009</v>
      </c>
      <c r="CM340">
        <v>110</v>
      </c>
      <c r="CN340" s="1">
        <v>0.16700000000000001</v>
      </c>
      <c r="CO340" s="2">
        <f t="shared" si="1145"/>
        <v>3.3400000000000003</v>
      </c>
      <c r="CP340" s="2">
        <f t="shared" si="1146"/>
        <v>15.01</v>
      </c>
      <c r="CQ340" s="2">
        <f t="shared" si="1116"/>
        <v>-0.9399999999999995</v>
      </c>
      <c r="CS340" s="1">
        <f t="shared" si="1147"/>
        <v>0.16400000000000001</v>
      </c>
      <c r="CU340">
        <v>110</v>
      </c>
      <c r="CV340" s="1">
        <v>0.16800000000000001</v>
      </c>
      <c r="CW340" s="2">
        <f t="shared" si="1148"/>
        <v>3.3600000000000003</v>
      </c>
      <c r="CX340" s="2">
        <f t="shared" si="1149"/>
        <v>14.57</v>
      </c>
      <c r="CY340" s="2">
        <f t="shared" si="1117"/>
        <v>0.4399999999999995</v>
      </c>
      <c r="DC340">
        <v>110</v>
      </c>
      <c r="DD340" s="1">
        <v>0.158</v>
      </c>
      <c r="DE340" s="2">
        <f t="shared" si="1150"/>
        <v>3.16</v>
      </c>
      <c r="DF340" s="2">
        <f t="shared" si="1151"/>
        <v>13.200000000000001</v>
      </c>
      <c r="DG340" s="2">
        <f t="shared" si="1118"/>
        <v>1.3699999999999992</v>
      </c>
      <c r="DK340">
        <v>110</v>
      </c>
      <c r="DL340" s="1">
        <v>0.16</v>
      </c>
      <c r="DM340" s="2">
        <f t="shared" si="1152"/>
        <v>3.2</v>
      </c>
      <c r="DN340" s="2">
        <f t="shared" si="1153"/>
        <v>13.260000000000002</v>
      </c>
      <c r="DO340" s="2">
        <f t="shared" si="1119"/>
        <v>-6.0000000000000497E-2</v>
      </c>
      <c r="DS340">
        <v>110</v>
      </c>
      <c r="DT340" s="1">
        <v>0.16</v>
      </c>
      <c r="DU340" s="2">
        <f t="shared" si="1154"/>
        <v>3.2</v>
      </c>
      <c r="DV340" s="2">
        <f t="shared" si="1155"/>
        <v>13.260000000000002</v>
      </c>
      <c r="DW340" s="2">
        <f t="shared" si="1120"/>
        <v>0</v>
      </c>
    </row>
    <row r="341" spans="1:127" x14ac:dyDescent="0.2">
      <c r="C341">
        <v>130</v>
      </c>
      <c r="D341" s="1">
        <v>0</v>
      </c>
      <c r="E341" s="2">
        <f t="shared" si="1121"/>
        <v>0</v>
      </c>
      <c r="F341" s="2">
        <f t="shared" si="1122"/>
        <v>0</v>
      </c>
      <c r="G341" s="2">
        <f t="shared" si="1105"/>
        <v>0</v>
      </c>
      <c r="K341">
        <v>130</v>
      </c>
      <c r="L341" s="1">
        <v>0.21</v>
      </c>
      <c r="M341" s="2">
        <f t="shared" si="1123"/>
        <v>4.2</v>
      </c>
      <c r="N341" s="2">
        <f t="shared" si="1124"/>
        <v>21.38</v>
      </c>
      <c r="O341" s="2">
        <f t="shared" si="1106"/>
        <v>-21.38</v>
      </c>
      <c r="S341">
        <v>130</v>
      </c>
      <c r="T341" s="1">
        <v>0</v>
      </c>
      <c r="U341" s="2">
        <f t="shared" si="1125"/>
        <v>0</v>
      </c>
      <c r="V341" s="2">
        <f t="shared" si="1126"/>
        <v>0</v>
      </c>
      <c r="W341" s="2">
        <f t="shared" si="1107"/>
        <v>0</v>
      </c>
      <c r="AA341">
        <v>130</v>
      </c>
      <c r="AB341" s="1">
        <v>0</v>
      </c>
      <c r="AC341" s="2">
        <f t="shared" si="1127"/>
        <v>0</v>
      </c>
      <c r="AD341" s="2">
        <f t="shared" si="1128"/>
        <v>0</v>
      </c>
      <c r="AE341" s="2">
        <f t="shared" si="1108"/>
        <v>0</v>
      </c>
      <c r="AI341">
        <v>130</v>
      </c>
      <c r="AJ341" s="1">
        <v>0.22600000000000001</v>
      </c>
      <c r="AK341" s="2">
        <f t="shared" si="1129"/>
        <v>4.5200000000000005</v>
      </c>
      <c r="AL341" s="2">
        <f t="shared" si="1130"/>
        <v>28.349999999999998</v>
      </c>
      <c r="AM341" s="2">
        <f t="shared" si="1109"/>
        <v>-6.9699999999999989</v>
      </c>
      <c r="AO341" s="1">
        <f t="shared" si="1131"/>
        <v>0.23</v>
      </c>
      <c r="AQ341">
        <v>130</v>
      </c>
      <c r="AR341" s="1">
        <v>0</v>
      </c>
      <c r="AS341" s="2">
        <f t="shared" si="1132"/>
        <v>0</v>
      </c>
      <c r="AT341" s="2">
        <f t="shared" si="1133"/>
        <v>0</v>
      </c>
      <c r="AU341" s="2">
        <f t="shared" si="1110"/>
        <v>0</v>
      </c>
      <c r="AY341">
        <v>130</v>
      </c>
      <c r="AZ341" s="1">
        <v>0.21299999999999999</v>
      </c>
      <c r="BA341" s="2">
        <f t="shared" si="1134"/>
        <v>4.26</v>
      </c>
      <c r="BB341" s="2">
        <f t="shared" si="1135"/>
        <v>25.060000000000002</v>
      </c>
      <c r="BC341" s="2">
        <f t="shared" si="1111"/>
        <v>3.2899999999999956</v>
      </c>
      <c r="BG341">
        <v>130</v>
      </c>
      <c r="BH341" s="1">
        <v>0</v>
      </c>
      <c r="BI341" s="2">
        <f t="shared" si="1136"/>
        <v>0</v>
      </c>
      <c r="BJ341" s="2">
        <f t="shared" si="1137"/>
        <v>0</v>
      </c>
      <c r="BK341" s="2">
        <f t="shared" si="1112"/>
        <v>0</v>
      </c>
      <c r="BO341">
        <v>130</v>
      </c>
      <c r="BP341" s="1">
        <v>0.22200000000000003</v>
      </c>
      <c r="BQ341" s="2">
        <f t="shared" si="1138"/>
        <v>4.4400000000000004</v>
      </c>
      <c r="BR341" s="2">
        <f t="shared" si="1139"/>
        <v>22.26</v>
      </c>
      <c r="BS341" s="2">
        <f t="shared" si="1113"/>
        <v>2.8000000000000007</v>
      </c>
      <c r="BU341" s="1">
        <f t="shared" si="1140"/>
        <v>0.22800000000000004</v>
      </c>
      <c r="BW341">
        <v>130</v>
      </c>
      <c r="BX341" s="1">
        <v>0.19800000000000001</v>
      </c>
      <c r="BY341" s="2">
        <f t="shared" si="1141"/>
        <v>3.96</v>
      </c>
      <c r="BZ341" s="2">
        <f t="shared" si="1142"/>
        <v>19.82</v>
      </c>
      <c r="CA341" s="2">
        <f t="shared" si="1114"/>
        <v>2.4400000000000013</v>
      </c>
      <c r="CC341" s="1"/>
      <c r="CE341">
        <v>130</v>
      </c>
      <c r="CF341" s="1">
        <v>0.183</v>
      </c>
      <c r="CG341" s="2">
        <f t="shared" si="1143"/>
        <v>3.66</v>
      </c>
      <c r="CH341" s="2">
        <f t="shared" si="1144"/>
        <v>17.73</v>
      </c>
      <c r="CI341" s="2">
        <f t="shared" si="1115"/>
        <v>2.09</v>
      </c>
      <c r="CM341">
        <v>130</v>
      </c>
      <c r="CN341" s="1">
        <v>0.16600000000000001</v>
      </c>
      <c r="CO341" s="2">
        <f t="shared" si="1145"/>
        <v>3.3200000000000003</v>
      </c>
      <c r="CP341" s="2">
        <f t="shared" si="1146"/>
        <v>18.329999999999998</v>
      </c>
      <c r="CQ341" s="2">
        <f t="shared" si="1116"/>
        <v>-0.59999999999999787</v>
      </c>
      <c r="CS341" s="1">
        <f t="shared" si="1147"/>
        <v>0.16300000000000001</v>
      </c>
      <c r="CU341">
        <v>130</v>
      </c>
      <c r="CV341" s="1">
        <v>0.16200000000000001</v>
      </c>
      <c r="CW341" s="2">
        <f t="shared" si="1148"/>
        <v>3.24</v>
      </c>
      <c r="CX341" s="2">
        <f t="shared" si="1149"/>
        <v>17.810000000000002</v>
      </c>
      <c r="CY341" s="2">
        <f t="shared" si="1117"/>
        <v>0.51999999999999602</v>
      </c>
      <c r="DC341">
        <v>130</v>
      </c>
      <c r="DD341" s="1">
        <v>0.14700000000000002</v>
      </c>
      <c r="DE341" s="2">
        <f t="shared" si="1150"/>
        <v>2.9400000000000004</v>
      </c>
      <c r="DF341" s="2">
        <f t="shared" si="1151"/>
        <v>16.14</v>
      </c>
      <c r="DG341" s="2">
        <f t="shared" si="1118"/>
        <v>1.6700000000000017</v>
      </c>
      <c r="DK341">
        <v>130</v>
      </c>
      <c r="DL341" s="1">
        <v>0.14800000000000002</v>
      </c>
      <c r="DM341" s="2">
        <f t="shared" si="1152"/>
        <v>2.9600000000000004</v>
      </c>
      <c r="DN341" s="2">
        <f t="shared" si="1153"/>
        <v>16.220000000000002</v>
      </c>
      <c r="DO341" s="2">
        <f t="shared" si="1119"/>
        <v>-8.0000000000001847E-2</v>
      </c>
      <c r="DS341">
        <v>130</v>
      </c>
      <c r="DT341" s="1">
        <v>0.14800000000000002</v>
      </c>
      <c r="DU341" s="2">
        <f t="shared" si="1154"/>
        <v>2.9600000000000004</v>
      </c>
      <c r="DV341" s="2">
        <f t="shared" si="1155"/>
        <v>16.220000000000002</v>
      </c>
      <c r="DW341" s="2">
        <f t="shared" si="1120"/>
        <v>0</v>
      </c>
    </row>
    <row r="342" spans="1:127" x14ac:dyDescent="0.2">
      <c r="C342">
        <v>150</v>
      </c>
      <c r="D342" s="1">
        <v>0</v>
      </c>
      <c r="E342" s="2">
        <f t="shared" si="1121"/>
        <v>0</v>
      </c>
      <c r="F342" s="2">
        <f t="shared" si="1122"/>
        <v>0</v>
      </c>
      <c r="G342" s="2">
        <f t="shared" si="1105"/>
        <v>0</v>
      </c>
      <c r="K342">
        <v>150</v>
      </c>
      <c r="L342" s="1">
        <v>0.18700000000000003</v>
      </c>
      <c r="M342" s="2">
        <f t="shared" si="1123"/>
        <v>3.7400000000000007</v>
      </c>
      <c r="N342" s="2">
        <f t="shared" si="1124"/>
        <v>25.12</v>
      </c>
      <c r="O342" s="2">
        <f t="shared" si="1106"/>
        <v>-25.12</v>
      </c>
      <c r="S342">
        <v>150</v>
      </c>
      <c r="T342" s="1">
        <v>0</v>
      </c>
      <c r="U342" s="2">
        <f t="shared" si="1125"/>
        <v>0</v>
      </c>
      <c r="V342" s="2">
        <f t="shared" si="1126"/>
        <v>0</v>
      </c>
      <c r="W342" s="2">
        <f t="shared" si="1107"/>
        <v>0</v>
      </c>
      <c r="AA342">
        <v>150</v>
      </c>
      <c r="AB342" s="1">
        <v>0</v>
      </c>
      <c r="AC342" s="2">
        <f t="shared" si="1127"/>
        <v>0</v>
      </c>
      <c r="AD342" s="2">
        <f t="shared" si="1128"/>
        <v>0</v>
      </c>
      <c r="AE342" s="2">
        <f t="shared" si="1108"/>
        <v>0</v>
      </c>
      <c r="AI342">
        <v>150</v>
      </c>
      <c r="AJ342" s="1">
        <v>0.192</v>
      </c>
      <c r="AK342" s="2">
        <f t="shared" si="1129"/>
        <v>3.84</v>
      </c>
      <c r="AL342" s="2">
        <f t="shared" si="1130"/>
        <v>32.19</v>
      </c>
      <c r="AM342" s="2">
        <f t="shared" si="1109"/>
        <v>-7.0699999999999967</v>
      </c>
      <c r="AO342" s="1">
        <f t="shared" si="1131"/>
        <v>0.19600000000000001</v>
      </c>
      <c r="AQ342">
        <v>150</v>
      </c>
      <c r="AR342" s="1">
        <v>0</v>
      </c>
      <c r="AS342" s="2">
        <f t="shared" si="1132"/>
        <v>0</v>
      </c>
      <c r="AT342" s="2">
        <f t="shared" si="1133"/>
        <v>0</v>
      </c>
      <c r="AU342" s="2">
        <f t="shared" si="1110"/>
        <v>0</v>
      </c>
      <c r="AY342">
        <v>150</v>
      </c>
      <c r="AZ342" s="1">
        <v>0.19700000000000001</v>
      </c>
      <c r="BA342" s="2">
        <f t="shared" si="1134"/>
        <v>3.9400000000000004</v>
      </c>
      <c r="BB342" s="2">
        <f t="shared" si="1135"/>
        <v>29.000000000000004</v>
      </c>
      <c r="BC342" s="2">
        <f t="shared" si="1111"/>
        <v>3.1899999999999942</v>
      </c>
      <c r="BG342">
        <v>150</v>
      </c>
      <c r="BH342" s="1">
        <v>0</v>
      </c>
      <c r="BI342" s="2">
        <f t="shared" si="1136"/>
        <v>0</v>
      </c>
      <c r="BJ342" s="2">
        <f t="shared" si="1137"/>
        <v>0</v>
      </c>
      <c r="BK342" s="2">
        <f t="shared" si="1112"/>
        <v>0</v>
      </c>
      <c r="BO342">
        <v>150</v>
      </c>
      <c r="BP342" s="1">
        <v>0.193</v>
      </c>
      <c r="BQ342" s="2">
        <f t="shared" si="1138"/>
        <v>3.8600000000000003</v>
      </c>
      <c r="BR342" s="2">
        <f t="shared" si="1139"/>
        <v>26.12</v>
      </c>
      <c r="BS342" s="2">
        <f t="shared" si="1113"/>
        <v>2.8800000000000026</v>
      </c>
      <c r="BU342" s="1">
        <f t="shared" si="1140"/>
        <v>0.19900000000000001</v>
      </c>
      <c r="BW342">
        <v>150</v>
      </c>
      <c r="BX342" s="1">
        <v>0.18</v>
      </c>
      <c r="BY342" s="2">
        <f t="shared" si="1141"/>
        <v>3.5999999999999996</v>
      </c>
      <c r="BZ342" s="2">
        <f t="shared" si="1142"/>
        <v>23.42</v>
      </c>
      <c r="CA342" s="2">
        <f t="shared" si="1114"/>
        <v>2.6999999999999993</v>
      </c>
      <c r="CC342" s="1"/>
      <c r="CE342">
        <v>150</v>
      </c>
      <c r="CF342" s="1">
        <v>0.16800000000000001</v>
      </c>
      <c r="CG342" s="2">
        <f t="shared" si="1143"/>
        <v>3.3600000000000003</v>
      </c>
      <c r="CH342" s="2">
        <f t="shared" si="1144"/>
        <v>21.09</v>
      </c>
      <c r="CI342" s="2">
        <f t="shared" si="1115"/>
        <v>2.3300000000000018</v>
      </c>
      <c r="CM342">
        <v>150</v>
      </c>
      <c r="CN342" s="1">
        <v>0.158</v>
      </c>
      <c r="CO342" s="2">
        <f t="shared" si="1145"/>
        <v>3.16</v>
      </c>
      <c r="CP342" s="2">
        <f t="shared" si="1146"/>
        <v>21.49</v>
      </c>
      <c r="CQ342" s="2">
        <f t="shared" si="1116"/>
        <v>-0.39999999999999858</v>
      </c>
      <c r="CS342" s="1">
        <f t="shared" si="1147"/>
        <v>0.155</v>
      </c>
      <c r="CU342">
        <v>150</v>
      </c>
      <c r="CV342" s="1">
        <v>0.15200000000000002</v>
      </c>
      <c r="CW342" s="2">
        <f t="shared" si="1148"/>
        <v>3.0400000000000005</v>
      </c>
      <c r="CX342" s="2">
        <f t="shared" si="1149"/>
        <v>20.85</v>
      </c>
      <c r="CY342" s="2">
        <f t="shared" si="1117"/>
        <v>0.63999999999999702</v>
      </c>
      <c r="DC342">
        <v>150</v>
      </c>
      <c r="DD342" s="1">
        <v>0.13900000000000001</v>
      </c>
      <c r="DE342" s="2">
        <f t="shared" si="1150"/>
        <v>2.7800000000000002</v>
      </c>
      <c r="DF342" s="2">
        <f t="shared" si="1151"/>
        <v>18.920000000000002</v>
      </c>
      <c r="DG342" s="2">
        <f t="shared" si="1118"/>
        <v>1.9299999999999997</v>
      </c>
      <c r="DK342">
        <v>150</v>
      </c>
      <c r="DL342" s="1">
        <v>0.13800000000000001</v>
      </c>
      <c r="DM342" s="2">
        <f t="shared" si="1152"/>
        <v>2.7600000000000002</v>
      </c>
      <c r="DN342" s="2">
        <f t="shared" si="1153"/>
        <v>18.980000000000004</v>
      </c>
      <c r="DO342" s="2">
        <f t="shared" si="1119"/>
        <v>-6.0000000000002274E-2</v>
      </c>
      <c r="DS342">
        <v>150</v>
      </c>
      <c r="DT342" s="1">
        <v>0.13800000000000001</v>
      </c>
      <c r="DU342" s="2">
        <f t="shared" si="1154"/>
        <v>2.7600000000000002</v>
      </c>
      <c r="DV342" s="2">
        <f t="shared" si="1155"/>
        <v>18.980000000000004</v>
      </c>
      <c r="DW342" s="2">
        <f t="shared" si="1120"/>
        <v>0</v>
      </c>
    </row>
    <row r="343" spans="1:127" x14ac:dyDescent="0.2">
      <c r="C343">
        <v>170</v>
      </c>
      <c r="D343" s="1">
        <v>0</v>
      </c>
      <c r="E343" s="2">
        <f t="shared" si="1121"/>
        <v>0</v>
      </c>
      <c r="F343" s="2">
        <f t="shared" si="1122"/>
        <v>0</v>
      </c>
      <c r="G343" s="2">
        <f t="shared" si="1105"/>
        <v>0</v>
      </c>
      <c r="K343">
        <v>170</v>
      </c>
      <c r="L343" s="1">
        <v>0.17</v>
      </c>
      <c r="M343" s="2">
        <f t="shared" si="1123"/>
        <v>3.4000000000000004</v>
      </c>
      <c r="N343" s="2">
        <f t="shared" si="1124"/>
        <v>28.520000000000003</v>
      </c>
      <c r="O343" s="2">
        <f t="shared" si="1106"/>
        <v>-28.520000000000003</v>
      </c>
      <c r="S343">
        <v>170</v>
      </c>
      <c r="T343" s="1">
        <v>0</v>
      </c>
      <c r="U343" s="2">
        <f t="shared" si="1125"/>
        <v>0</v>
      </c>
      <c r="V343" s="2">
        <f t="shared" si="1126"/>
        <v>0</v>
      </c>
      <c r="W343" s="2">
        <f t="shared" si="1107"/>
        <v>0</v>
      </c>
      <c r="AA343">
        <v>170</v>
      </c>
      <c r="AB343" s="1">
        <v>0</v>
      </c>
      <c r="AC343" s="2">
        <f t="shared" si="1127"/>
        <v>0</v>
      </c>
      <c r="AD343" s="2">
        <f t="shared" si="1128"/>
        <v>0</v>
      </c>
      <c r="AE343" s="2">
        <f t="shared" si="1108"/>
        <v>0</v>
      </c>
      <c r="AI343">
        <v>170</v>
      </c>
      <c r="AJ343" s="1">
        <v>0.17699999999999999</v>
      </c>
      <c r="AK343" s="2">
        <f t="shared" si="1129"/>
        <v>3.54</v>
      </c>
      <c r="AL343" s="2">
        <f t="shared" si="1130"/>
        <v>35.729999999999997</v>
      </c>
      <c r="AM343" s="2">
        <f t="shared" si="1109"/>
        <v>-7.2099999999999937</v>
      </c>
      <c r="AO343" s="1">
        <f t="shared" si="1131"/>
        <v>0.18099999999999999</v>
      </c>
      <c r="AQ343">
        <v>170</v>
      </c>
      <c r="AR343" s="1">
        <v>0</v>
      </c>
      <c r="AS343" s="2">
        <f t="shared" si="1132"/>
        <v>0</v>
      </c>
      <c r="AT343" s="2">
        <f t="shared" si="1133"/>
        <v>0</v>
      </c>
      <c r="AU343" s="2">
        <f t="shared" si="1110"/>
        <v>0</v>
      </c>
      <c r="AY343">
        <v>170</v>
      </c>
      <c r="AZ343" s="1">
        <v>0.17799999999999999</v>
      </c>
      <c r="BA343" s="2">
        <f t="shared" si="1134"/>
        <v>3.5599999999999996</v>
      </c>
      <c r="BB343" s="2">
        <f t="shared" si="1135"/>
        <v>32.56</v>
      </c>
      <c r="BC343" s="2">
        <f t="shared" si="1111"/>
        <v>3.1699999999999946</v>
      </c>
      <c r="BG343">
        <v>170</v>
      </c>
      <c r="BH343" s="1">
        <v>0</v>
      </c>
      <c r="BI343" s="2">
        <f t="shared" si="1136"/>
        <v>0</v>
      </c>
      <c r="BJ343" s="2">
        <f t="shared" si="1137"/>
        <v>0</v>
      </c>
      <c r="BK343" s="2">
        <f t="shared" si="1112"/>
        <v>0</v>
      </c>
      <c r="BO343">
        <v>170</v>
      </c>
      <c r="BP343" s="1">
        <v>0.17799999999999999</v>
      </c>
      <c r="BQ343" s="2">
        <f t="shared" si="1138"/>
        <v>3.5599999999999996</v>
      </c>
      <c r="BR343" s="2">
        <f t="shared" si="1139"/>
        <v>29.68</v>
      </c>
      <c r="BS343" s="2">
        <f t="shared" si="1113"/>
        <v>2.8800000000000026</v>
      </c>
      <c r="BU343" s="1">
        <f t="shared" si="1140"/>
        <v>0.184</v>
      </c>
      <c r="BW343">
        <v>170</v>
      </c>
      <c r="BX343" s="1">
        <v>0.16500000000000001</v>
      </c>
      <c r="BY343" s="2">
        <f t="shared" si="1141"/>
        <v>3.3000000000000003</v>
      </c>
      <c r="BZ343" s="2">
        <f t="shared" si="1142"/>
        <v>26.720000000000002</v>
      </c>
      <c r="CA343" s="2">
        <f t="shared" si="1114"/>
        <v>2.9599999999999973</v>
      </c>
      <c r="CC343" s="1"/>
      <c r="CE343">
        <v>170</v>
      </c>
      <c r="CF343" s="1">
        <v>0.16</v>
      </c>
      <c r="CG343" s="2">
        <f t="shared" si="1143"/>
        <v>3.2</v>
      </c>
      <c r="CH343" s="2">
        <f t="shared" si="1144"/>
        <v>24.29</v>
      </c>
      <c r="CI343" s="2">
        <f t="shared" si="1115"/>
        <v>2.4300000000000033</v>
      </c>
      <c r="CM343">
        <v>170</v>
      </c>
      <c r="CN343" s="1">
        <v>0.154</v>
      </c>
      <c r="CO343" s="2">
        <f t="shared" si="1145"/>
        <v>3.08</v>
      </c>
      <c r="CP343" s="2">
        <f t="shared" si="1146"/>
        <v>24.57</v>
      </c>
      <c r="CQ343" s="2">
        <f t="shared" si="1116"/>
        <v>-0.28000000000000114</v>
      </c>
      <c r="CS343" s="1">
        <f t="shared" si="1147"/>
        <v>0.151</v>
      </c>
      <c r="CU343">
        <v>170</v>
      </c>
      <c r="CV343" s="1">
        <v>0.154</v>
      </c>
      <c r="CW343" s="2">
        <f t="shared" si="1148"/>
        <v>3.08</v>
      </c>
      <c r="CX343" s="2">
        <f t="shared" si="1149"/>
        <v>23.93</v>
      </c>
      <c r="CY343" s="2">
        <f t="shared" si="1117"/>
        <v>0.64000000000000057</v>
      </c>
      <c r="DC343">
        <v>170</v>
      </c>
      <c r="DD343" s="1">
        <v>0.13800000000000001</v>
      </c>
      <c r="DE343" s="2">
        <f t="shared" si="1150"/>
        <v>2.7600000000000002</v>
      </c>
      <c r="DF343" s="2">
        <f t="shared" si="1151"/>
        <v>21.680000000000003</v>
      </c>
      <c r="DG343" s="2">
        <f t="shared" si="1118"/>
        <v>2.2499999999999964</v>
      </c>
      <c r="DK343">
        <v>170</v>
      </c>
      <c r="DL343" s="1">
        <v>0.13300000000000001</v>
      </c>
      <c r="DM343" s="2">
        <f t="shared" si="1152"/>
        <v>2.66</v>
      </c>
      <c r="DN343" s="2">
        <f t="shared" si="1153"/>
        <v>21.640000000000004</v>
      </c>
      <c r="DO343" s="2">
        <f t="shared" si="1119"/>
        <v>3.9999999999999147E-2</v>
      </c>
      <c r="DS343">
        <v>170</v>
      </c>
      <c r="DT343" s="1">
        <v>0.13300000000000001</v>
      </c>
      <c r="DU343" s="2">
        <f t="shared" si="1154"/>
        <v>2.66</v>
      </c>
      <c r="DV343" s="2">
        <f t="shared" si="1155"/>
        <v>21.640000000000004</v>
      </c>
      <c r="DW343" s="2">
        <f t="shared" si="1120"/>
        <v>0</v>
      </c>
    </row>
    <row r="344" spans="1:127" x14ac:dyDescent="0.2">
      <c r="C344">
        <v>190</v>
      </c>
      <c r="D344" s="1">
        <v>0</v>
      </c>
      <c r="E344" s="2">
        <f t="shared" si="1121"/>
        <v>0</v>
      </c>
      <c r="F344" s="2">
        <f t="shared" si="1122"/>
        <v>0</v>
      </c>
      <c r="G344" s="2">
        <f t="shared" si="1105"/>
        <v>0</v>
      </c>
      <c r="K344">
        <v>190</v>
      </c>
      <c r="L344" s="1">
        <v>0.15100000000000002</v>
      </c>
      <c r="M344" s="2">
        <f t="shared" si="1123"/>
        <v>3.0200000000000005</v>
      </c>
      <c r="N344" s="2">
        <f t="shared" si="1124"/>
        <v>31.540000000000003</v>
      </c>
      <c r="O344" s="2">
        <f t="shared" si="1106"/>
        <v>-31.540000000000003</v>
      </c>
      <c r="S344">
        <v>190</v>
      </c>
      <c r="T344" s="1">
        <v>0</v>
      </c>
      <c r="U344" s="2">
        <f t="shared" si="1125"/>
        <v>0</v>
      </c>
      <c r="V344" s="2">
        <f t="shared" si="1126"/>
        <v>0</v>
      </c>
      <c r="W344" s="2">
        <f t="shared" si="1107"/>
        <v>0</v>
      </c>
      <c r="AA344">
        <v>190</v>
      </c>
      <c r="AB344" s="1">
        <v>0</v>
      </c>
      <c r="AC344" s="2">
        <f t="shared" si="1127"/>
        <v>0</v>
      </c>
      <c r="AD344" s="2">
        <f t="shared" si="1128"/>
        <v>0</v>
      </c>
      <c r="AE344" s="2">
        <f t="shared" si="1108"/>
        <v>0</v>
      </c>
      <c r="AI344">
        <v>190</v>
      </c>
      <c r="AJ344" s="1">
        <v>0.15600000000000003</v>
      </c>
      <c r="AK344" s="2">
        <f t="shared" si="1129"/>
        <v>3.1200000000000006</v>
      </c>
      <c r="AL344" s="2">
        <f t="shared" si="1130"/>
        <v>38.849999999999994</v>
      </c>
      <c r="AM344" s="2">
        <f t="shared" si="1109"/>
        <v>-7.3099999999999916</v>
      </c>
      <c r="AO344" s="1">
        <f t="shared" si="1131"/>
        <v>0.16000000000000003</v>
      </c>
      <c r="AQ344">
        <v>190</v>
      </c>
      <c r="AR344" s="1">
        <v>0</v>
      </c>
      <c r="AS344" s="2">
        <f t="shared" si="1132"/>
        <v>0</v>
      </c>
      <c r="AT344" s="2">
        <f t="shared" si="1133"/>
        <v>0</v>
      </c>
      <c r="AU344" s="2">
        <f t="shared" si="1110"/>
        <v>0</v>
      </c>
      <c r="AY344">
        <v>190</v>
      </c>
      <c r="AZ344" s="1">
        <v>0.17800000000000002</v>
      </c>
      <c r="BA344" s="2">
        <f t="shared" si="1134"/>
        <v>3.5600000000000005</v>
      </c>
      <c r="BB344" s="2">
        <f t="shared" si="1135"/>
        <v>36.120000000000005</v>
      </c>
      <c r="BC344" s="2">
        <f t="shared" si="1111"/>
        <v>2.7299999999999898</v>
      </c>
      <c r="BG344">
        <v>190</v>
      </c>
      <c r="BH344" s="1">
        <v>0</v>
      </c>
      <c r="BI344" s="2">
        <f t="shared" si="1136"/>
        <v>0</v>
      </c>
      <c r="BJ344" s="2">
        <f t="shared" si="1137"/>
        <v>0</v>
      </c>
      <c r="BK344" s="2">
        <f t="shared" si="1112"/>
        <v>0</v>
      </c>
      <c r="BO344">
        <v>190</v>
      </c>
      <c r="BP344" s="1">
        <v>0.15800000000000003</v>
      </c>
      <c r="BQ344" s="2">
        <f t="shared" si="1138"/>
        <v>3.1600000000000006</v>
      </c>
      <c r="BR344" s="2">
        <f t="shared" si="1139"/>
        <v>32.840000000000003</v>
      </c>
      <c r="BS344" s="2">
        <f t="shared" si="1113"/>
        <v>3.2800000000000011</v>
      </c>
      <c r="BU344" s="1">
        <f t="shared" si="1140"/>
        <v>0.16400000000000003</v>
      </c>
      <c r="BW344">
        <v>190</v>
      </c>
      <c r="BX344" s="1">
        <v>0.14700000000000002</v>
      </c>
      <c r="BY344" s="2">
        <f t="shared" si="1141"/>
        <v>2.9400000000000004</v>
      </c>
      <c r="BZ344" s="2">
        <f t="shared" si="1142"/>
        <v>29.660000000000004</v>
      </c>
      <c r="CA344" s="2">
        <f t="shared" si="1114"/>
        <v>3.1799999999999997</v>
      </c>
      <c r="CC344" s="1"/>
      <c r="CE344">
        <v>190</v>
      </c>
      <c r="CF344" s="1">
        <v>0.14399999999999999</v>
      </c>
      <c r="CG344" s="2">
        <f t="shared" si="1143"/>
        <v>2.88</v>
      </c>
      <c r="CH344" s="2">
        <f t="shared" si="1144"/>
        <v>27.169999999999998</v>
      </c>
      <c r="CI344" s="2">
        <f t="shared" si="1115"/>
        <v>2.4900000000000055</v>
      </c>
      <c r="CM344">
        <v>190</v>
      </c>
      <c r="CN344" s="1">
        <v>0.14199999999999999</v>
      </c>
      <c r="CO344" s="2">
        <f t="shared" si="1145"/>
        <v>2.84</v>
      </c>
      <c r="CP344" s="2">
        <f t="shared" si="1146"/>
        <v>27.41</v>
      </c>
      <c r="CQ344" s="2">
        <f t="shared" si="1116"/>
        <v>-0.24000000000000199</v>
      </c>
      <c r="CS344" s="1">
        <f t="shared" si="1147"/>
        <v>0.13899999999999998</v>
      </c>
      <c r="CU344">
        <v>190</v>
      </c>
      <c r="CV344" s="1">
        <v>0.14200000000000002</v>
      </c>
      <c r="CW344" s="2">
        <f t="shared" si="1148"/>
        <v>2.8400000000000003</v>
      </c>
      <c r="CX344" s="2">
        <f t="shared" si="1149"/>
        <v>26.77</v>
      </c>
      <c r="CY344" s="2">
        <f t="shared" si="1117"/>
        <v>0.64000000000000057</v>
      </c>
      <c r="DC344">
        <v>190</v>
      </c>
      <c r="DD344" s="1">
        <v>0.13400000000000001</v>
      </c>
      <c r="DE344" s="2">
        <f t="shared" si="1150"/>
        <v>2.68</v>
      </c>
      <c r="DF344" s="2">
        <f t="shared" si="1151"/>
        <v>24.360000000000003</v>
      </c>
      <c r="DG344" s="2">
        <f t="shared" si="1118"/>
        <v>2.4099999999999966</v>
      </c>
      <c r="DK344">
        <v>190</v>
      </c>
      <c r="DL344" s="1">
        <v>0.129</v>
      </c>
      <c r="DM344" s="2">
        <f t="shared" si="1152"/>
        <v>2.58</v>
      </c>
      <c r="DN344" s="2">
        <f t="shared" si="1153"/>
        <v>24.220000000000006</v>
      </c>
      <c r="DO344" s="2">
        <f t="shared" si="1119"/>
        <v>0.13999999999999702</v>
      </c>
      <c r="DS344">
        <v>190</v>
      </c>
      <c r="DT344" s="1">
        <v>0.129</v>
      </c>
      <c r="DU344" s="2">
        <f t="shared" si="1154"/>
        <v>2.58</v>
      </c>
      <c r="DV344" s="2">
        <f t="shared" si="1155"/>
        <v>24.220000000000006</v>
      </c>
      <c r="DW344" s="2">
        <f t="shared" si="1120"/>
        <v>0</v>
      </c>
    </row>
    <row r="345" spans="1:127" x14ac:dyDescent="0.2">
      <c r="C345">
        <v>210</v>
      </c>
      <c r="D345" s="1">
        <v>0</v>
      </c>
      <c r="E345" s="2">
        <f t="shared" si="1121"/>
        <v>0</v>
      </c>
      <c r="F345" s="2">
        <f t="shared" si="1122"/>
        <v>0</v>
      </c>
      <c r="G345" s="2">
        <f t="shared" si="1105"/>
        <v>0</v>
      </c>
      <c r="K345">
        <v>210</v>
      </c>
      <c r="L345" s="1">
        <v>0.155</v>
      </c>
      <c r="M345" s="2">
        <f t="shared" si="1123"/>
        <v>3.1</v>
      </c>
      <c r="N345" s="2">
        <f t="shared" si="1124"/>
        <v>34.64</v>
      </c>
      <c r="O345" s="2">
        <f t="shared" si="1106"/>
        <v>-34.64</v>
      </c>
      <c r="S345">
        <v>210</v>
      </c>
      <c r="T345" s="1">
        <v>0</v>
      </c>
      <c r="U345" s="2">
        <f t="shared" si="1125"/>
        <v>0</v>
      </c>
      <c r="V345" s="2">
        <f t="shared" si="1126"/>
        <v>0</v>
      </c>
      <c r="W345" s="2">
        <f t="shared" si="1107"/>
        <v>0</v>
      </c>
      <c r="AA345">
        <v>210</v>
      </c>
      <c r="AB345" s="1">
        <v>0</v>
      </c>
      <c r="AC345" s="2">
        <f t="shared" si="1127"/>
        <v>0</v>
      </c>
      <c r="AD345" s="2">
        <f t="shared" si="1128"/>
        <v>0</v>
      </c>
      <c r="AE345" s="2">
        <f t="shared" si="1108"/>
        <v>0</v>
      </c>
      <c r="AI345">
        <v>210</v>
      </c>
      <c r="AJ345" s="1">
        <v>0.17699999999999999</v>
      </c>
      <c r="AK345" s="2">
        <f t="shared" si="1129"/>
        <v>3.54</v>
      </c>
      <c r="AL345" s="2">
        <f t="shared" si="1130"/>
        <v>42.389999999999993</v>
      </c>
      <c r="AM345" s="2">
        <f t="shared" si="1109"/>
        <v>-7.7499999999999929</v>
      </c>
      <c r="AO345" s="1">
        <f t="shared" si="1131"/>
        <v>0.18099999999999999</v>
      </c>
      <c r="AQ345">
        <v>210</v>
      </c>
      <c r="AR345" s="1">
        <v>0</v>
      </c>
      <c r="AS345" s="2">
        <f t="shared" si="1132"/>
        <v>0</v>
      </c>
      <c r="AT345" s="2">
        <f t="shared" si="1133"/>
        <v>0</v>
      </c>
      <c r="AU345" s="2">
        <f t="shared" si="1110"/>
        <v>0</v>
      </c>
      <c r="AY345">
        <v>210</v>
      </c>
      <c r="AZ345" s="1">
        <v>0.19900000000000001</v>
      </c>
      <c r="BA345" s="2">
        <f t="shared" si="1134"/>
        <v>3.9800000000000004</v>
      </c>
      <c r="BB345" s="2">
        <f t="shared" si="1135"/>
        <v>40.100000000000009</v>
      </c>
      <c r="BC345" s="2">
        <f t="shared" si="1111"/>
        <v>2.2899999999999849</v>
      </c>
      <c r="BG345">
        <v>210</v>
      </c>
      <c r="BH345" s="1">
        <v>0</v>
      </c>
      <c r="BI345" s="2">
        <f t="shared" si="1136"/>
        <v>0</v>
      </c>
      <c r="BJ345" s="2">
        <f t="shared" si="1137"/>
        <v>0</v>
      </c>
      <c r="BK345" s="2">
        <f t="shared" si="1112"/>
        <v>0</v>
      </c>
      <c r="BO345">
        <v>210</v>
      </c>
      <c r="BP345" s="1">
        <v>0.16</v>
      </c>
      <c r="BQ345" s="2">
        <f t="shared" si="1138"/>
        <v>3.2</v>
      </c>
      <c r="BR345" s="2">
        <f t="shared" si="1139"/>
        <v>36.040000000000006</v>
      </c>
      <c r="BS345" s="2">
        <f t="shared" si="1113"/>
        <v>4.0600000000000023</v>
      </c>
      <c r="BU345" s="1">
        <f t="shared" si="1140"/>
        <v>0.16600000000000001</v>
      </c>
      <c r="BW345">
        <v>210</v>
      </c>
      <c r="BX345" s="1">
        <v>0.157</v>
      </c>
      <c r="BY345" s="2">
        <f t="shared" si="1141"/>
        <v>3.14</v>
      </c>
      <c r="BZ345" s="2">
        <f t="shared" si="1142"/>
        <v>32.800000000000004</v>
      </c>
      <c r="CA345" s="2">
        <f t="shared" si="1114"/>
        <v>3.240000000000002</v>
      </c>
      <c r="CC345" s="1"/>
      <c r="CE345">
        <v>210</v>
      </c>
      <c r="CF345" s="1">
        <v>0.15</v>
      </c>
      <c r="CG345" s="2">
        <f t="shared" si="1143"/>
        <v>3</v>
      </c>
      <c r="CH345" s="2">
        <f t="shared" si="1144"/>
        <v>30.169999999999998</v>
      </c>
      <c r="CI345" s="2">
        <f t="shared" si="1115"/>
        <v>2.6300000000000061</v>
      </c>
      <c r="CM345">
        <v>210</v>
      </c>
      <c r="CN345" s="1">
        <v>0.151</v>
      </c>
      <c r="CO345" s="2">
        <f t="shared" si="1145"/>
        <v>3.02</v>
      </c>
      <c r="CP345" s="2">
        <f t="shared" si="1146"/>
        <v>30.43</v>
      </c>
      <c r="CQ345" s="2">
        <f t="shared" si="1116"/>
        <v>-0.26000000000000156</v>
      </c>
      <c r="CS345" s="1">
        <f t="shared" si="1147"/>
        <v>0.14799999999999999</v>
      </c>
      <c r="CU345">
        <v>210</v>
      </c>
      <c r="CV345" s="1">
        <v>0.15200000000000002</v>
      </c>
      <c r="CW345" s="2">
        <f t="shared" si="1148"/>
        <v>3.0400000000000005</v>
      </c>
      <c r="CX345" s="2">
        <f t="shared" si="1149"/>
        <v>29.81</v>
      </c>
      <c r="CY345" s="2">
        <f t="shared" si="1117"/>
        <v>0.62000000000000099</v>
      </c>
      <c r="DC345">
        <v>210</v>
      </c>
      <c r="DD345" s="1">
        <v>0.14800000000000002</v>
      </c>
      <c r="DE345" s="2">
        <f t="shared" si="1150"/>
        <v>2.9600000000000004</v>
      </c>
      <c r="DF345" s="2">
        <f t="shared" si="1151"/>
        <v>27.320000000000004</v>
      </c>
      <c r="DG345" s="2">
        <f t="shared" si="1118"/>
        <v>2.4899999999999949</v>
      </c>
      <c r="DK345">
        <v>210</v>
      </c>
      <c r="DL345" s="1">
        <v>0.14600000000000002</v>
      </c>
      <c r="DM345" s="2">
        <f t="shared" si="1152"/>
        <v>2.9200000000000004</v>
      </c>
      <c r="DN345" s="2">
        <f t="shared" si="1153"/>
        <v>27.140000000000008</v>
      </c>
      <c r="DO345" s="2">
        <f t="shared" si="1119"/>
        <v>0.17999999999999616</v>
      </c>
      <c r="DS345">
        <v>210</v>
      </c>
      <c r="DT345" s="1">
        <v>0.14600000000000002</v>
      </c>
      <c r="DU345" s="2">
        <f t="shared" si="1154"/>
        <v>2.9200000000000004</v>
      </c>
      <c r="DV345" s="2">
        <f t="shared" si="1155"/>
        <v>27.140000000000008</v>
      </c>
      <c r="DW345" s="2">
        <f t="shared" si="1120"/>
        <v>0</v>
      </c>
    </row>
    <row r="346" spans="1:127" x14ac:dyDescent="0.2">
      <c r="C346">
        <v>230</v>
      </c>
      <c r="D346" s="1">
        <v>0</v>
      </c>
      <c r="E346" s="2">
        <f t="shared" si="1121"/>
        <v>0</v>
      </c>
      <c r="F346" s="2">
        <f t="shared" si="1122"/>
        <v>0</v>
      </c>
      <c r="G346" s="2">
        <f t="shared" si="1105"/>
        <v>0</v>
      </c>
      <c r="K346">
        <v>230</v>
      </c>
      <c r="L346" s="1">
        <v>0.185</v>
      </c>
      <c r="M346" s="2">
        <f t="shared" si="1123"/>
        <v>3.7</v>
      </c>
      <c r="N346" s="2">
        <f t="shared" si="1124"/>
        <v>38.340000000000003</v>
      </c>
      <c r="O346" s="2">
        <f t="shared" si="1106"/>
        <v>-38.340000000000003</v>
      </c>
      <c r="S346">
        <v>230</v>
      </c>
      <c r="T346" s="1">
        <v>0</v>
      </c>
      <c r="U346" s="2">
        <f t="shared" si="1125"/>
        <v>0</v>
      </c>
      <c r="V346" s="2">
        <f t="shared" si="1126"/>
        <v>0</v>
      </c>
      <c r="W346" s="2">
        <f t="shared" si="1107"/>
        <v>0</v>
      </c>
      <c r="AA346">
        <v>230</v>
      </c>
      <c r="AB346" s="1">
        <v>0</v>
      </c>
      <c r="AC346" s="2">
        <f t="shared" si="1127"/>
        <v>0</v>
      </c>
      <c r="AD346" s="2">
        <f t="shared" si="1128"/>
        <v>0</v>
      </c>
      <c r="AE346" s="2">
        <f t="shared" si="1108"/>
        <v>0</v>
      </c>
      <c r="AI346">
        <v>230</v>
      </c>
      <c r="AJ346" s="1">
        <v>0.19400000000000001</v>
      </c>
      <c r="AK346" s="2">
        <f t="shared" si="1129"/>
        <v>3.88</v>
      </c>
      <c r="AL346" s="2">
        <f t="shared" si="1130"/>
        <v>46.269999999999996</v>
      </c>
      <c r="AM346" s="2">
        <f t="shared" si="1109"/>
        <v>-7.9299999999999926</v>
      </c>
      <c r="AO346" s="1">
        <f t="shared" si="1131"/>
        <v>0.19800000000000001</v>
      </c>
      <c r="AQ346">
        <v>230</v>
      </c>
      <c r="AR346" s="1">
        <v>0</v>
      </c>
      <c r="AS346" s="2">
        <f t="shared" si="1132"/>
        <v>0</v>
      </c>
      <c r="AT346" s="2">
        <f t="shared" si="1133"/>
        <v>0</v>
      </c>
      <c r="AU346" s="2">
        <f t="shared" si="1110"/>
        <v>0</v>
      </c>
      <c r="AY346">
        <v>230</v>
      </c>
      <c r="AZ346" s="1">
        <v>0.23</v>
      </c>
      <c r="BA346" s="2">
        <f t="shared" si="1134"/>
        <v>4.6000000000000005</v>
      </c>
      <c r="BB346" s="2">
        <f t="shared" si="1135"/>
        <v>44.70000000000001</v>
      </c>
      <c r="BC346" s="2">
        <f t="shared" si="1111"/>
        <v>1.5699999999999861</v>
      </c>
      <c r="BG346">
        <v>230</v>
      </c>
      <c r="BH346" s="1">
        <v>0</v>
      </c>
      <c r="BI346" s="2">
        <f t="shared" si="1136"/>
        <v>0</v>
      </c>
      <c r="BJ346" s="2">
        <f t="shared" si="1137"/>
        <v>0</v>
      </c>
      <c r="BK346" s="2">
        <f t="shared" si="1112"/>
        <v>0</v>
      </c>
      <c r="BO346">
        <v>230</v>
      </c>
      <c r="BP346" s="1">
        <v>0.20100000000000001</v>
      </c>
      <c r="BQ346" s="2">
        <f t="shared" si="1138"/>
        <v>4.0200000000000005</v>
      </c>
      <c r="BR346" s="2">
        <f t="shared" si="1139"/>
        <v>40.060000000000009</v>
      </c>
      <c r="BS346" s="2">
        <f t="shared" si="1113"/>
        <v>4.6400000000000006</v>
      </c>
      <c r="BU346" s="1">
        <f t="shared" si="1140"/>
        <v>0.20700000000000002</v>
      </c>
      <c r="BW346">
        <v>230</v>
      </c>
      <c r="BX346" s="1">
        <v>0.187</v>
      </c>
      <c r="BY346" s="2">
        <f t="shared" si="1141"/>
        <v>3.74</v>
      </c>
      <c r="BZ346" s="2">
        <f t="shared" si="1142"/>
        <v>36.540000000000006</v>
      </c>
      <c r="CA346" s="2">
        <f t="shared" si="1114"/>
        <v>3.5200000000000031</v>
      </c>
      <c r="CC346" s="1"/>
      <c r="CE346">
        <v>230</v>
      </c>
      <c r="CF346" s="1">
        <v>0.19</v>
      </c>
      <c r="CG346" s="2">
        <f t="shared" si="1143"/>
        <v>3.8</v>
      </c>
      <c r="CH346" s="2">
        <f t="shared" si="1144"/>
        <v>33.97</v>
      </c>
      <c r="CI346" s="2">
        <f t="shared" si="1115"/>
        <v>2.5700000000000074</v>
      </c>
      <c r="CM346">
        <v>230</v>
      </c>
      <c r="CN346" s="1">
        <v>0.18300000000000002</v>
      </c>
      <c r="CO346" s="2">
        <f t="shared" si="1145"/>
        <v>3.6600000000000006</v>
      </c>
      <c r="CP346" s="2">
        <f t="shared" si="1146"/>
        <v>34.090000000000003</v>
      </c>
      <c r="CQ346" s="2">
        <f t="shared" si="1116"/>
        <v>-0.12000000000000455</v>
      </c>
      <c r="CS346" s="1">
        <f t="shared" si="1147"/>
        <v>0.18000000000000002</v>
      </c>
      <c r="CU346">
        <v>230</v>
      </c>
      <c r="CV346" s="1">
        <v>0.187</v>
      </c>
      <c r="CW346" s="2">
        <f t="shared" si="1148"/>
        <v>3.74</v>
      </c>
      <c r="CX346" s="2">
        <f t="shared" si="1149"/>
        <v>33.549999999999997</v>
      </c>
      <c r="CY346" s="2">
        <f t="shared" si="1117"/>
        <v>0.54000000000000625</v>
      </c>
      <c r="DC346">
        <v>230</v>
      </c>
      <c r="DD346" s="1">
        <v>0.18100000000000002</v>
      </c>
      <c r="DE346" s="2">
        <f t="shared" si="1150"/>
        <v>3.6200000000000006</v>
      </c>
      <c r="DF346" s="2">
        <f t="shared" si="1151"/>
        <v>30.940000000000005</v>
      </c>
      <c r="DG346" s="2">
        <f t="shared" si="1118"/>
        <v>2.6099999999999923</v>
      </c>
      <c r="DK346">
        <v>230</v>
      </c>
      <c r="DL346" s="1">
        <v>0.18400000000000002</v>
      </c>
      <c r="DM346" s="2">
        <f t="shared" si="1152"/>
        <v>3.6800000000000006</v>
      </c>
      <c r="DN346" s="2">
        <f t="shared" si="1153"/>
        <v>30.820000000000007</v>
      </c>
      <c r="DO346" s="2">
        <f t="shared" si="1119"/>
        <v>0.11999999999999744</v>
      </c>
      <c r="DS346">
        <v>230</v>
      </c>
      <c r="DT346" s="1">
        <v>0.18400000000000002</v>
      </c>
      <c r="DU346" s="2">
        <f t="shared" si="1154"/>
        <v>3.6800000000000006</v>
      </c>
      <c r="DV346" s="2">
        <f t="shared" si="1155"/>
        <v>30.820000000000007</v>
      </c>
      <c r="DW346" s="2">
        <f t="shared" si="1120"/>
        <v>0</v>
      </c>
    </row>
    <row r="347" spans="1:127" x14ac:dyDescent="0.2">
      <c r="C347">
        <v>250</v>
      </c>
      <c r="D347" s="1">
        <v>0</v>
      </c>
      <c r="E347" s="2">
        <f t="shared" si="1121"/>
        <v>0</v>
      </c>
      <c r="F347" s="2">
        <f t="shared" si="1122"/>
        <v>0</v>
      </c>
      <c r="G347" s="2">
        <f t="shared" si="1105"/>
        <v>0</v>
      </c>
      <c r="K347">
        <v>250</v>
      </c>
      <c r="L347" s="1">
        <v>0.223</v>
      </c>
      <c r="M347" s="2">
        <f t="shared" si="1123"/>
        <v>4.46</v>
      </c>
      <c r="N347" s="2">
        <f t="shared" si="1124"/>
        <v>42.800000000000004</v>
      </c>
      <c r="O347" s="2">
        <f t="shared" si="1106"/>
        <v>-42.800000000000004</v>
      </c>
      <c r="S347">
        <v>250</v>
      </c>
      <c r="T347" s="1">
        <v>0</v>
      </c>
      <c r="U347" s="2">
        <f t="shared" si="1125"/>
        <v>0</v>
      </c>
      <c r="V347" s="2">
        <f t="shared" si="1126"/>
        <v>0</v>
      </c>
      <c r="W347" s="2">
        <f t="shared" si="1107"/>
        <v>0</v>
      </c>
      <c r="AA347">
        <v>250</v>
      </c>
      <c r="AB347" s="1">
        <v>0</v>
      </c>
      <c r="AC347" s="2">
        <f t="shared" si="1127"/>
        <v>0</v>
      </c>
      <c r="AD347" s="2">
        <f t="shared" si="1128"/>
        <v>0</v>
      </c>
      <c r="AE347" s="2">
        <f t="shared" si="1108"/>
        <v>0</v>
      </c>
      <c r="AI347">
        <v>250</v>
      </c>
      <c r="AJ347" s="1">
        <v>0.23</v>
      </c>
      <c r="AK347" s="2">
        <f t="shared" si="1129"/>
        <v>4.6000000000000005</v>
      </c>
      <c r="AL347" s="2">
        <f t="shared" si="1130"/>
        <v>50.87</v>
      </c>
      <c r="AM347" s="2">
        <f t="shared" si="1109"/>
        <v>-8.0699999999999932</v>
      </c>
      <c r="AO347" s="1">
        <f t="shared" si="1131"/>
        <v>0.23400000000000001</v>
      </c>
      <c r="AQ347">
        <v>250</v>
      </c>
      <c r="AR347" s="1">
        <v>0</v>
      </c>
      <c r="AS347" s="2">
        <f t="shared" si="1132"/>
        <v>0</v>
      </c>
      <c r="AT347" s="2">
        <f t="shared" si="1133"/>
        <v>0</v>
      </c>
      <c r="AU347" s="2">
        <f t="shared" si="1110"/>
        <v>0</v>
      </c>
      <c r="AY347">
        <v>250</v>
      </c>
      <c r="AZ347" s="1">
        <v>0.22</v>
      </c>
      <c r="BA347" s="2">
        <f t="shared" si="1134"/>
        <v>4.4000000000000004</v>
      </c>
      <c r="BB347" s="2">
        <f t="shared" si="1135"/>
        <v>49.100000000000009</v>
      </c>
      <c r="BC347" s="2">
        <f t="shared" si="1111"/>
        <v>1.7699999999999889</v>
      </c>
      <c r="BG347">
        <v>250</v>
      </c>
      <c r="BH347" s="1">
        <v>0</v>
      </c>
      <c r="BI347" s="2">
        <f t="shared" si="1136"/>
        <v>0</v>
      </c>
      <c r="BJ347" s="2">
        <f t="shared" si="1137"/>
        <v>0</v>
      </c>
      <c r="BK347" s="2">
        <f t="shared" si="1112"/>
        <v>0</v>
      </c>
      <c r="BO347">
        <v>250</v>
      </c>
      <c r="BP347" s="1">
        <v>0.23600000000000002</v>
      </c>
      <c r="BQ347" s="2">
        <f t="shared" si="1138"/>
        <v>4.7200000000000006</v>
      </c>
      <c r="BR347" s="2">
        <f t="shared" si="1139"/>
        <v>44.780000000000008</v>
      </c>
      <c r="BS347" s="2">
        <f t="shared" si="1113"/>
        <v>4.32</v>
      </c>
      <c r="BU347" s="1">
        <f t="shared" si="1140"/>
        <v>0.24200000000000002</v>
      </c>
      <c r="BW347">
        <v>250</v>
      </c>
      <c r="BX347" s="1">
        <v>0.223</v>
      </c>
      <c r="BY347" s="2">
        <f t="shared" si="1141"/>
        <v>4.46</v>
      </c>
      <c r="BZ347" s="2">
        <f t="shared" si="1142"/>
        <v>41.000000000000007</v>
      </c>
      <c r="CA347" s="2">
        <f t="shared" si="1114"/>
        <v>3.7800000000000011</v>
      </c>
      <c r="CC347" s="1"/>
      <c r="CE347">
        <v>250</v>
      </c>
      <c r="CF347" s="1">
        <v>0.22800000000000001</v>
      </c>
      <c r="CG347" s="2">
        <f t="shared" si="1143"/>
        <v>4.5600000000000005</v>
      </c>
      <c r="CH347" s="2">
        <f t="shared" si="1144"/>
        <v>38.53</v>
      </c>
      <c r="CI347" s="2">
        <f t="shared" si="1115"/>
        <v>2.470000000000006</v>
      </c>
      <c r="CM347">
        <v>250</v>
      </c>
      <c r="CN347" s="1">
        <v>0.21900000000000003</v>
      </c>
      <c r="CO347" s="2">
        <f t="shared" si="1145"/>
        <v>4.3800000000000008</v>
      </c>
      <c r="CP347" s="2">
        <f t="shared" si="1146"/>
        <v>38.470000000000006</v>
      </c>
      <c r="CQ347" s="2">
        <f t="shared" si="1116"/>
        <v>5.9999999999995168E-2</v>
      </c>
      <c r="CS347" s="1">
        <f t="shared" si="1147"/>
        <v>0.21600000000000003</v>
      </c>
      <c r="CU347">
        <v>250</v>
      </c>
      <c r="CV347" s="1">
        <v>0.22</v>
      </c>
      <c r="CW347" s="2">
        <f t="shared" si="1148"/>
        <v>4.4000000000000004</v>
      </c>
      <c r="CX347" s="2">
        <f t="shared" si="1149"/>
        <v>37.949999999999996</v>
      </c>
      <c r="CY347" s="2">
        <f t="shared" si="1117"/>
        <v>0.52000000000001023</v>
      </c>
      <c r="DC347">
        <v>250</v>
      </c>
      <c r="DD347" s="1">
        <v>0.21700000000000003</v>
      </c>
      <c r="DE347" s="2">
        <f t="shared" si="1150"/>
        <v>4.3400000000000007</v>
      </c>
      <c r="DF347" s="2">
        <f t="shared" si="1151"/>
        <v>35.280000000000008</v>
      </c>
      <c r="DG347" s="2">
        <f t="shared" si="1118"/>
        <v>2.6699999999999875</v>
      </c>
      <c r="DK347">
        <v>250</v>
      </c>
      <c r="DL347" s="1">
        <v>0.21700000000000003</v>
      </c>
      <c r="DM347" s="2">
        <f t="shared" si="1152"/>
        <v>4.3400000000000007</v>
      </c>
      <c r="DN347" s="2">
        <f t="shared" si="1153"/>
        <v>35.160000000000011</v>
      </c>
      <c r="DO347" s="2">
        <f t="shared" si="1119"/>
        <v>0.11999999999999744</v>
      </c>
      <c r="DS347">
        <v>250</v>
      </c>
      <c r="DT347" s="1">
        <v>0.21700000000000003</v>
      </c>
      <c r="DU347" s="2">
        <f t="shared" si="1154"/>
        <v>4.3400000000000007</v>
      </c>
      <c r="DV347" s="2">
        <f t="shared" si="1155"/>
        <v>35.160000000000011</v>
      </c>
      <c r="DW347" s="2">
        <f t="shared" si="1120"/>
        <v>0</v>
      </c>
    </row>
    <row r="348" spans="1:127" x14ac:dyDescent="0.2">
      <c r="C348">
        <v>270</v>
      </c>
      <c r="D348" s="1">
        <v>0</v>
      </c>
      <c r="E348" s="2">
        <f t="shared" si="1121"/>
        <v>0</v>
      </c>
      <c r="F348" s="2">
        <f t="shared" si="1122"/>
        <v>0</v>
      </c>
      <c r="G348" s="2">
        <f t="shared" si="1105"/>
        <v>0</v>
      </c>
      <c r="K348">
        <v>270</v>
      </c>
      <c r="L348" s="1">
        <v>0.20700000000000002</v>
      </c>
      <c r="M348" s="2">
        <f t="shared" si="1123"/>
        <v>4.1400000000000006</v>
      </c>
      <c r="N348" s="2">
        <f t="shared" si="1124"/>
        <v>46.940000000000005</v>
      </c>
      <c r="O348" s="2">
        <f t="shared" si="1106"/>
        <v>-46.940000000000005</v>
      </c>
      <c r="S348">
        <v>270</v>
      </c>
      <c r="T348" s="1">
        <v>0</v>
      </c>
      <c r="U348" s="2">
        <f t="shared" si="1125"/>
        <v>0</v>
      </c>
      <c r="V348" s="2">
        <f t="shared" si="1126"/>
        <v>0</v>
      </c>
      <c r="W348" s="2">
        <f t="shared" si="1107"/>
        <v>0</v>
      </c>
      <c r="AA348">
        <v>270</v>
      </c>
      <c r="AB348" s="1">
        <v>0</v>
      </c>
      <c r="AC348" s="2">
        <f t="shared" si="1127"/>
        <v>0</v>
      </c>
      <c r="AD348" s="2">
        <f t="shared" si="1128"/>
        <v>0</v>
      </c>
      <c r="AE348" s="2">
        <f t="shared" si="1108"/>
        <v>0</v>
      </c>
      <c r="AI348">
        <v>270</v>
      </c>
      <c r="AJ348" s="1">
        <v>0.20900000000000002</v>
      </c>
      <c r="AK348" s="2">
        <f t="shared" si="1129"/>
        <v>4.1800000000000006</v>
      </c>
      <c r="AL348" s="2">
        <f t="shared" si="1130"/>
        <v>55.05</v>
      </c>
      <c r="AM348" s="2">
        <f t="shared" si="1109"/>
        <v>-8.1099999999999923</v>
      </c>
      <c r="AO348" s="1">
        <f t="shared" si="1131"/>
        <v>0.21300000000000002</v>
      </c>
      <c r="AQ348">
        <v>270</v>
      </c>
      <c r="AR348" s="1">
        <v>0</v>
      </c>
      <c r="AS348" s="2">
        <f t="shared" si="1132"/>
        <v>0</v>
      </c>
      <c r="AT348" s="2">
        <f t="shared" si="1133"/>
        <v>0</v>
      </c>
      <c r="AU348" s="2">
        <f t="shared" si="1110"/>
        <v>0</v>
      </c>
      <c r="AY348">
        <v>270</v>
      </c>
      <c r="AZ348" s="1">
        <v>0.22200000000000003</v>
      </c>
      <c r="BA348" s="2">
        <f t="shared" si="1134"/>
        <v>4.4400000000000004</v>
      </c>
      <c r="BB348" s="2">
        <f t="shared" si="1135"/>
        <v>53.540000000000006</v>
      </c>
      <c r="BC348" s="2">
        <f t="shared" si="1111"/>
        <v>1.5099999999999909</v>
      </c>
      <c r="BG348">
        <v>270</v>
      </c>
      <c r="BH348" s="1">
        <v>0</v>
      </c>
      <c r="BI348" s="2">
        <f t="shared" si="1136"/>
        <v>0</v>
      </c>
      <c r="BJ348" s="2">
        <f t="shared" si="1137"/>
        <v>0</v>
      </c>
      <c r="BK348" s="2">
        <f t="shared" si="1112"/>
        <v>0</v>
      </c>
      <c r="BO348">
        <v>270</v>
      </c>
      <c r="BP348" s="1">
        <v>0.215</v>
      </c>
      <c r="BQ348" s="2">
        <f t="shared" si="1138"/>
        <v>4.3</v>
      </c>
      <c r="BR348" s="2">
        <f t="shared" si="1139"/>
        <v>49.080000000000005</v>
      </c>
      <c r="BS348" s="2">
        <f t="shared" si="1113"/>
        <v>4.4600000000000009</v>
      </c>
      <c r="BU348" s="1">
        <f t="shared" si="1140"/>
        <v>0.221</v>
      </c>
      <c r="BW348">
        <v>270</v>
      </c>
      <c r="BX348" s="1">
        <v>0.20400000000000001</v>
      </c>
      <c r="BY348" s="2">
        <f t="shared" si="1141"/>
        <v>4.08</v>
      </c>
      <c r="BZ348" s="2">
        <f t="shared" si="1142"/>
        <v>45.080000000000005</v>
      </c>
      <c r="CA348" s="2">
        <f t="shared" si="1114"/>
        <v>4</v>
      </c>
      <c r="CC348" s="1"/>
      <c r="CE348">
        <v>270</v>
      </c>
      <c r="CF348" s="1">
        <v>0.20800000000000002</v>
      </c>
      <c r="CG348" s="2">
        <f t="shared" si="1143"/>
        <v>4.16</v>
      </c>
      <c r="CH348" s="2">
        <f t="shared" si="1144"/>
        <v>42.69</v>
      </c>
      <c r="CI348" s="2">
        <f t="shared" si="1115"/>
        <v>2.3900000000000077</v>
      </c>
      <c r="CM348">
        <v>270</v>
      </c>
      <c r="CN348" s="1">
        <v>0.20100000000000001</v>
      </c>
      <c r="CO348" s="2">
        <f t="shared" si="1145"/>
        <v>4.0200000000000005</v>
      </c>
      <c r="CP348" s="2">
        <f t="shared" si="1146"/>
        <v>42.490000000000009</v>
      </c>
      <c r="CQ348" s="2">
        <f t="shared" si="1116"/>
        <v>0.19999999999998863</v>
      </c>
      <c r="CS348" s="1">
        <f t="shared" si="1147"/>
        <v>0.19800000000000001</v>
      </c>
      <c r="CU348">
        <v>270</v>
      </c>
      <c r="CV348" s="1">
        <v>0.20100000000000001</v>
      </c>
      <c r="CW348" s="2">
        <f t="shared" si="1148"/>
        <v>4.0200000000000005</v>
      </c>
      <c r="CX348" s="2">
        <f t="shared" si="1149"/>
        <v>41.97</v>
      </c>
      <c r="CY348" s="2">
        <f t="shared" si="1117"/>
        <v>0.52000000000001023</v>
      </c>
      <c r="DC348">
        <v>270</v>
      </c>
      <c r="DD348" s="1">
        <v>0.19800000000000001</v>
      </c>
      <c r="DE348" s="2">
        <f t="shared" si="1150"/>
        <v>3.96</v>
      </c>
      <c r="DF348" s="2">
        <f t="shared" si="1151"/>
        <v>39.240000000000009</v>
      </c>
      <c r="DG348" s="2">
        <f t="shared" si="1118"/>
        <v>2.7299999999999898</v>
      </c>
      <c r="DK348">
        <v>270</v>
      </c>
      <c r="DL348" s="1">
        <v>0.2</v>
      </c>
      <c r="DM348" s="2">
        <f t="shared" si="1152"/>
        <v>4</v>
      </c>
      <c r="DN348" s="2">
        <f t="shared" si="1153"/>
        <v>39.160000000000011</v>
      </c>
      <c r="DO348" s="2">
        <f t="shared" si="1119"/>
        <v>7.9999999999998295E-2</v>
      </c>
      <c r="DS348">
        <v>270</v>
      </c>
      <c r="DT348" s="1">
        <v>0.2</v>
      </c>
      <c r="DU348" s="2">
        <f t="shared" si="1154"/>
        <v>4</v>
      </c>
      <c r="DV348" s="2">
        <f t="shared" si="1155"/>
        <v>39.160000000000011</v>
      </c>
      <c r="DW348" s="2">
        <f t="shared" si="1120"/>
        <v>0</v>
      </c>
    </row>
    <row r="349" spans="1:127" x14ac:dyDescent="0.2">
      <c r="C349">
        <v>290</v>
      </c>
      <c r="D349" s="1">
        <v>0</v>
      </c>
      <c r="E349" s="2">
        <f t="shared" si="1121"/>
        <v>0</v>
      </c>
      <c r="F349" s="2">
        <f t="shared" si="1122"/>
        <v>0</v>
      </c>
      <c r="G349" s="2">
        <f t="shared" si="1105"/>
        <v>0</v>
      </c>
      <c r="K349">
        <v>290</v>
      </c>
      <c r="L349" s="1">
        <v>0.20499999999999999</v>
      </c>
      <c r="M349" s="2">
        <f t="shared" si="1123"/>
        <v>4.0999999999999996</v>
      </c>
      <c r="N349" s="2">
        <f t="shared" si="1124"/>
        <v>51.040000000000006</v>
      </c>
      <c r="O349" s="2">
        <f t="shared" si="1106"/>
        <v>-51.040000000000006</v>
      </c>
      <c r="S349">
        <v>290</v>
      </c>
      <c r="T349" s="1">
        <v>0</v>
      </c>
      <c r="U349" s="2">
        <f t="shared" si="1125"/>
        <v>0</v>
      </c>
      <c r="V349" s="2">
        <f t="shared" si="1126"/>
        <v>0</v>
      </c>
      <c r="W349" s="2">
        <f t="shared" si="1107"/>
        <v>0</v>
      </c>
      <c r="AA349">
        <v>290</v>
      </c>
      <c r="AB349" s="1">
        <v>0</v>
      </c>
      <c r="AC349" s="2">
        <f t="shared" si="1127"/>
        <v>0</v>
      </c>
      <c r="AD349" s="2">
        <f t="shared" si="1128"/>
        <v>0</v>
      </c>
      <c r="AE349" s="2">
        <f t="shared" si="1108"/>
        <v>0</v>
      </c>
      <c r="AI349">
        <v>290</v>
      </c>
      <c r="AJ349" s="1">
        <v>0.20900000000000002</v>
      </c>
      <c r="AK349" s="2">
        <f t="shared" si="1129"/>
        <v>4.1800000000000006</v>
      </c>
      <c r="AL349" s="2">
        <f t="shared" si="1130"/>
        <v>59.23</v>
      </c>
      <c r="AM349" s="2">
        <f t="shared" si="1109"/>
        <v>-8.1899999999999906</v>
      </c>
      <c r="AO349" s="1">
        <f t="shared" si="1131"/>
        <v>0.21300000000000002</v>
      </c>
      <c r="AQ349">
        <v>290</v>
      </c>
      <c r="AR349" s="1">
        <v>0</v>
      </c>
      <c r="AS349" s="2">
        <f t="shared" si="1132"/>
        <v>0</v>
      </c>
      <c r="AT349" s="2">
        <f t="shared" si="1133"/>
        <v>0</v>
      </c>
      <c r="AU349" s="2">
        <f t="shared" si="1110"/>
        <v>0</v>
      </c>
      <c r="AY349">
        <v>290</v>
      </c>
      <c r="AZ349" s="1">
        <v>0.22200000000000003</v>
      </c>
      <c r="BA349" s="2">
        <f t="shared" si="1134"/>
        <v>4.4400000000000004</v>
      </c>
      <c r="BB349" s="2">
        <f t="shared" si="1135"/>
        <v>57.980000000000004</v>
      </c>
      <c r="BC349" s="2">
        <f t="shared" si="1111"/>
        <v>1.2499999999999929</v>
      </c>
      <c r="BG349">
        <v>290</v>
      </c>
      <c r="BH349" s="1">
        <v>0</v>
      </c>
      <c r="BI349" s="2">
        <f t="shared" si="1136"/>
        <v>0</v>
      </c>
      <c r="BJ349" s="2">
        <f t="shared" si="1137"/>
        <v>0</v>
      </c>
      <c r="BK349" s="2">
        <f t="shared" si="1112"/>
        <v>0</v>
      </c>
      <c r="BO349">
        <v>290</v>
      </c>
      <c r="BP349" s="1">
        <v>0.21800000000000003</v>
      </c>
      <c r="BQ349" s="2">
        <f t="shared" si="1138"/>
        <v>4.3600000000000003</v>
      </c>
      <c r="BR349" s="2">
        <f t="shared" si="1139"/>
        <v>53.440000000000005</v>
      </c>
      <c r="BS349" s="2">
        <f t="shared" si="1113"/>
        <v>4.5399999999999991</v>
      </c>
      <c r="BU349" s="1">
        <f t="shared" si="1140"/>
        <v>0.22400000000000003</v>
      </c>
      <c r="BW349">
        <v>290</v>
      </c>
      <c r="BX349" s="1">
        <v>0.20499999999999999</v>
      </c>
      <c r="BY349" s="2">
        <f t="shared" si="1141"/>
        <v>4.0999999999999996</v>
      </c>
      <c r="BZ349" s="2">
        <f t="shared" si="1142"/>
        <v>49.180000000000007</v>
      </c>
      <c r="CA349" s="2">
        <f t="shared" si="1114"/>
        <v>4.259999999999998</v>
      </c>
      <c r="CC349" s="1"/>
      <c r="CE349">
        <v>290</v>
      </c>
      <c r="CF349" s="1">
        <v>0.20399999999999999</v>
      </c>
      <c r="CG349" s="2">
        <f t="shared" si="1143"/>
        <v>4.08</v>
      </c>
      <c r="CH349" s="2">
        <f t="shared" si="1144"/>
        <v>46.769999999999996</v>
      </c>
      <c r="CI349" s="2">
        <f t="shared" si="1115"/>
        <v>2.4100000000000108</v>
      </c>
      <c r="CM349">
        <v>290</v>
      </c>
      <c r="CN349" s="1">
        <v>0.20100000000000001</v>
      </c>
      <c r="CO349" s="2">
        <f t="shared" si="1145"/>
        <v>4.0200000000000005</v>
      </c>
      <c r="CP349" s="2">
        <f t="shared" si="1146"/>
        <v>46.510000000000012</v>
      </c>
      <c r="CQ349" s="2">
        <f t="shared" si="1116"/>
        <v>0.2599999999999838</v>
      </c>
      <c r="CS349" s="1">
        <f t="shared" si="1147"/>
        <v>0.19800000000000001</v>
      </c>
      <c r="CU349">
        <v>290</v>
      </c>
      <c r="CV349" s="1">
        <v>0.20499999999999999</v>
      </c>
      <c r="CW349" s="2">
        <f t="shared" si="1148"/>
        <v>4.0999999999999996</v>
      </c>
      <c r="CX349" s="2">
        <f t="shared" si="1149"/>
        <v>46.07</v>
      </c>
      <c r="CY349" s="2">
        <f t="shared" si="1117"/>
        <v>0.44000000000001194</v>
      </c>
      <c r="DC349">
        <v>290</v>
      </c>
      <c r="DD349" s="1">
        <v>0.20200000000000004</v>
      </c>
      <c r="DE349" s="2">
        <f t="shared" si="1150"/>
        <v>4.0400000000000009</v>
      </c>
      <c r="DF349" s="2">
        <f t="shared" si="1151"/>
        <v>43.280000000000008</v>
      </c>
      <c r="DG349" s="2">
        <f t="shared" si="1118"/>
        <v>2.789999999999992</v>
      </c>
      <c r="DK349">
        <v>290</v>
      </c>
      <c r="DL349" s="1">
        <v>0.20100000000000001</v>
      </c>
      <c r="DM349" s="2">
        <f t="shared" si="1152"/>
        <v>4.0200000000000005</v>
      </c>
      <c r="DN349" s="2">
        <f t="shared" si="1153"/>
        <v>43.180000000000014</v>
      </c>
      <c r="DO349" s="2">
        <f t="shared" si="1119"/>
        <v>9.9999999999994316E-2</v>
      </c>
      <c r="DS349">
        <v>290</v>
      </c>
      <c r="DT349" s="1">
        <v>0.20100000000000001</v>
      </c>
      <c r="DU349" s="2">
        <f t="shared" si="1154"/>
        <v>4.0200000000000005</v>
      </c>
      <c r="DV349" s="2">
        <f t="shared" si="1155"/>
        <v>43.180000000000014</v>
      </c>
      <c r="DW349" s="2">
        <f t="shared" si="1120"/>
        <v>0</v>
      </c>
    </row>
    <row r="350" spans="1:127" x14ac:dyDescent="0.2">
      <c r="D350" s="1"/>
      <c r="E350" s="2"/>
      <c r="F350" s="2"/>
      <c r="G350" s="2"/>
      <c r="L350" s="1"/>
      <c r="M350" s="2"/>
      <c r="N350" s="2"/>
      <c r="O350" s="2"/>
      <c r="T350" s="1"/>
      <c r="U350" s="2"/>
      <c r="V350" s="2"/>
      <c r="W350" s="2"/>
      <c r="AB350" s="1"/>
      <c r="AC350" s="2"/>
      <c r="AD350" s="2"/>
      <c r="AE350" s="2"/>
      <c r="AJ350" s="1"/>
      <c r="AK350" s="2"/>
      <c r="AL350" s="2"/>
      <c r="AM350" s="2"/>
      <c r="AR350" s="1"/>
      <c r="AS350" s="2"/>
      <c r="AT350" s="2"/>
      <c r="AU350" s="2"/>
      <c r="AZ350" s="1"/>
      <c r="BA350" s="2"/>
      <c r="BB350" s="2"/>
      <c r="BC350" s="2"/>
      <c r="BH350" s="1"/>
      <c r="BI350" s="2"/>
      <c r="BJ350" s="2"/>
      <c r="BK350" s="2"/>
      <c r="BP350" s="1"/>
      <c r="BQ350" s="2"/>
      <c r="BR350" s="2"/>
      <c r="BS350" s="2"/>
      <c r="BX350" s="1"/>
      <c r="BY350" s="2"/>
      <c r="BZ350" s="2"/>
      <c r="CA350" s="2"/>
      <c r="CF350" s="1"/>
      <c r="CG350" s="2"/>
      <c r="CH350" s="2"/>
      <c r="CI350" s="2"/>
      <c r="CN350" s="1"/>
      <c r="CO350" s="2"/>
      <c r="CP350" s="2"/>
      <c r="CQ350" s="2"/>
      <c r="CV350" s="1"/>
      <c r="CW350" s="2"/>
      <c r="CX350" s="2"/>
      <c r="CY350" s="2"/>
      <c r="DD350" s="1"/>
      <c r="DE350" s="2"/>
      <c r="DF350" s="2"/>
      <c r="DG350" s="2"/>
      <c r="DL350" s="1"/>
      <c r="DM350" s="2"/>
      <c r="DN350" s="2"/>
      <c r="DO350" s="2"/>
    </row>
    <row r="351" spans="1:127" x14ac:dyDescent="0.2">
      <c r="A351">
        <v>308</v>
      </c>
      <c r="B351" t="s">
        <v>132</v>
      </c>
      <c r="C351">
        <v>30</v>
      </c>
      <c r="D351" s="1">
        <v>0.2</v>
      </c>
      <c r="E351" s="2">
        <f>D351*30</f>
        <v>6</v>
      </c>
      <c r="F351" s="2">
        <f>E351</f>
        <v>6</v>
      </c>
      <c r="G351" s="2">
        <f t="shared" ref="G351:G364" si="1156">IT351-F351</f>
        <v>-6</v>
      </c>
      <c r="I351">
        <v>308</v>
      </c>
      <c r="J351" t="s">
        <v>132</v>
      </c>
      <c r="K351">
        <v>30</v>
      </c>
      <c r="L351" s="1">
        <v>0</v>
      </c>
      <c r="M351" s="2">
        <f>L351*30</f>
        <v>0</v>
      </c>
      <c r="N351" s="2">
        <f>M351</f>
        <v>0</v>
      </c>
      <c r="O351" s="2">
        <f t="shared" ref="O351:O364" si="1157">F351-N351</f>
        <v>6</v>
      </c>
      <c r="Q351">
        <v>308</v>
      </c>
      <c r="R351" t="s">
        <v>132</v>
      </c>
      <c r="S351">
        <v>30</v>
      </c>
      <c r="T351" s="1">
        <v>0</v>
      </c>
      <c r="U351" s="2">
        <f>T351*30</f>
        <v>0</v>
      </c>
      <c r="V351" s="2">
        <f>U351</f>
        <v>0</v>
      </c>
      <c r="W351" s="2">
        <f t="shared" ref="W351:W364" si="1158">N351-V351</f>
        <v>0</v>
      </c>
      <c r="Y351">
        <v>308</v>
      </c>
      <c r="Z351" t="s">
        <v>132</v>
      </c>
      <c r="AA351">
        <v>30</v>
      </c>
      <c r="AB351" s="1">
        <v>0</v>
      </c>
      <c r="AC351" s="2">
        <f>AB351*30</f>
        <v>0</v>
      </c>
      <c r="AD351" s="2">
        <f>AC351</f>
        <v>0</v>
      </c>
      <c r="AE351" s="2">
        <f t="shared" ref="AE351:AE364" si="1159">V351-AD351</f>
        <v>0</v>
      </c>
      <c r="AG351">
        <v>308</v>
      </c>
      <c r="AH351" t="s">
        <v>132</v>
      </c>
      <c r="AI351">
        <v>30</v>
      </c>
      <c r="AJ351" s="1">
        <v>0</v>
      </c>
      <c r="AK351" s="2">
        <f>AJ351*30</f>
        <v>0</v>
      </c>
      <c r="AL351" s="2">
        <f>AK351</f>
        <v>0</v>
      </c>
      <c r="AM351" s="2">
        <f t="shared" ref="AM351:AM364" si="1160">AD351-AL351</f>
        <v>0</v>
      </c>
      <c r="AO351">
        <v>308</v>
      </c>
      <c r="AP351" t="s">
        <v>132</v>
      </c>
      <c r="AQ351">
        <v>30</v>
      </c>
      <c r="AR351" s="1">
        <v>0</v>
      </c>
      <c r="AS351" s="2">
        <f>AR351*30</f>
        <v>0</v>
      </c>
      <c r="AT351" s="2">
        <f>AS351</f>
        <v>0</v>
      </c>
      <c r="AU351" s="2">
        <f t="shared" ref="AU351:AU364" si="1161">AL351-AT351</f>
        <v>0</v>
      </c>
      <c r="AW351">
        <v>308</v>
      </c>
      <c r="AX351" t="s">
        <v>132</v>
      </c>
      <c r="AY351">
        <v>30</v>
      </c>
      <c r="AZ351" s="1">
        <v>0.10299999999999999</v>
      </c>
      <c r="BA351" s="2">
        <f>AZ351*30</f>
        <v>3.09</v>
      </c>
      <c r="BB351" s="2">
        <f>BA351</f>
        <v>3.09</v>
      </c>
      <c r="BC351" s="2">
        <f t="shared" ref="BC351:BC364" si="1162">F351-BB351</f>
        <v>2.91</v>
      </c>
      <c r="BE351">
        <v>308</v>
      </c>
      <c r="BF351" t="s">
        <v>132</v>
      </c>
      <c r="BG351">
        <v>30</v>
      </c>
      <c r="BH351" s="1">
        <v>0.184</v>
      </c>
      <c r="BI351" s="2">
        <f>BH351*30</f>
        <v>5.52</v>
      </c>
      <c r="BJ351" s="2">
        <f>BI351</f>
        <v>5.52</v>
      </c>
      <c r="BK351" s="2">
        <f t="shared" ref="BK351:BK364" si="1163">BB351-BJ351</f>
        <v>-2.4299999999999997</v>
      </c>
      <c r="BM351">
        <v>308</v>
      </c>
      <c r="BN351" t="s">
        <v>132</v>
      </c>
      <c r="BO351">
        <v>30</v>
      </c>
      <c r="BP351" s="1">
        <v>0</v>
      </c>
      <c r="BQ351" s="2">
        <f>BP351*30</f>
        <v>0</v>
      </c>
      <c r="BR351" s="2">
        <f>BQ351</f>
        <v>0</v>
      </c>
      <c r="BS351" s="2">
        <f t="shared" ref="BS351:BS364" si="1164">BJ351-BR351</f>
        <v>5.52</v>
      </c>
      <c r="BU351">
        <v>308</v>
      </c>
      <c r="BV351" t="s">
        <v>132</v>
      </c>
      <c r="BW351">
        <v>30</v>
      </c>
      <c r="BX351" s="1">
        <v>0.14099999999999999</v>
      </c>
      <c r="BY351" s="2">
        <f>BX351*30</f>
        <v>4.2299999999999995</v>
      </c>
      <c r="BZ351" s="2">
        <f>BY351</f>
        <v>4.2299999999999995</v>
      </c>
      <c r="CA351" s="2">
        <f t="shared" ref="CA351:CA364" si="1165">BJ351-BZ351</f>
        <v>1.29</v>
      </c>
      <c r="CC351">
        <v>308</v>
      </c>
      <c r="CD351" t="s">
        <v>132</v>
      </c>
      <c r="CE351">
        <v>30</v>
      </c>
      <c r="CF351" s="1">
        <v>0.125</v>
      </c>
      <c r="CG351" s="2">
        <f>CF351*30</f>
        <v>3.75</v>
      </c>
      <c r="CH351" s="2">
        <f>CG351</f>
        <v>3.75</v>
      </c>
      <c r="CI351" s="2">
        <f t="shared" ref="CI351:CI364" si="1166">BZ351-CH351</f>
        <v>0.47999999999999954</v>
      </c>
      <c r="CK351">
        <v>308</v>
      </c>
      <c r="CL351" t="s">
        <v>132</v>
      </c>
      <c r="CM351">
        <v>30</v>
      </c>
      <c r="CN351" s="1">
        <v>0.153</v>
      </c>
      <c r="CO351" s="2">
        <f>CN351*30</f>
        <v>4.59</v>
      </c>
      <c r="CP351" s="2">
        <f>CO351</f>
        <v>4.59</v>
      </c>
      <c r="CQ351" s="2">
        <f t="shared" ref="CQ351:CQ364" si="1167">CH351-CP351</f>
        <v>-0.83999999999999986</v>
      </c>
      <c r="CS351">
        <v>308</v>
      </c>
      <c r="CT351" t="s">
        <v>132</v>
      </c>
      <c r="CU351">
        <v>30</v>
      </c>
      <c r="CV351" s="1">
        <v>0.127</v>
      </c>
      <c r="CW351" s="2">
        <f>CV351*30</f>
        <v>3.81</v>
      </c>
      <c r="CX351" s="2">
        <f>CW351</f>
        <v>3.81</v>
      </c>
      <c r="CY351" s="2">
        <f t="shared" ref="CY351:CY364" si="1168">CP351-CX351</f>
        <v>0.7799999999999998</v>
      </c>
      <c r="DA351">
        <v>308</v>
      </c>
      <c r="DB351" t="s">
        <v>132</v>
      </c>
      <c r="DC351">
        <v>30</v>
      </c>
      <c r="DD351" s="1">
        <v>8.8999999999999996E-2</v>
      </c>
      <c r="DE351" s="2">
        <f>DD351*30</f>
        <v>2.67</v>
      </c>
      <c r="DF351" s="2">
        <f>DE351</f>
        <v>2.67</v>
      </c>
      <c r="DG351" s="2">
        <f t="shared" ref="DG351:DG364" si="1169">CX351-DF351</f>
        <v>1.1400000000000001</v>
      </c>
      <c r="DI351">
        <v>308</v>
      </c>
      <c r="DJ351" t="s">
        <v>132</v>
      </c>
      <c r="DK351">
        <v>30</v>
      </c>
      <c r="DL351" s="1">
        <v>0.08</v>
      </c>
      <c r="DM351" s="2">
        <f>DL351*30</f>
        <v>2.4</v>
      </c>
      <c r="DN351" s="2">
        <f>DM351</f>
        <v>2.4</v>
      </c>
      <c r="DO351" s="2">
        <f t="shared" ref="DO351:DO364" si="1170">DF351-DN351</f>
        <v>0.27</v>
      </c>
    </row>
    <row r="352" spans="1:127" x14ac:dyDescent="0.2">
      <c r="A352" t="s">
        <v>146</v>
      </c>
      <c r="C352">
        <v>50</v>
      </c>
      <c r="D352" s="1">
        <v>0.16600000000000001</v>
      </c>
      <c r="E352" s="2">
        <f t="shared" ref="E352:E364" si="1171">D352*20</f>
        <v>3.3200000000000003</v>
      </c>
      <c r="F352" s="2">
        <f t="shared" ref="F352:F364" si="1172">F351+E352</f>
        <v>9.32</v>
      </c>
      <c r="G352" s="2">
        <f t="shared" si="1156"/>
        <v>-9.32</v>
      </c>
      <c r="I352" t="s">
        <v>146</v>
      </c>
      <c r="K352">
        <v>50</v>
      </c>
      <c r="L352" s="1">
        <v>0</v>
      </c>
      <c r="M352" s="2">
        <f t="shared" ref="M352:M364" si="1173">L352*20</f>
        <v>0</v>
      </c>
      <c r="N352" s="2">
        <f t="shared" ref="N352:N364" si="1174">N351+M352</f>
        <v>0</v>
      </c>
      <c r="O352" s="2">
        <f t="shared" si="1157"/>
        <v>9.32</v>
      </c>
      <c r="Q352" t="s">
        <v>146</v>
      </c>
      <c r="S352">
        <v>50</v>
      </c>
      <c r="T352" s="1">
        <v>0</v>
      </c>
      <c r="U352" s="2">
        <f t="shared" ref="U352:U364" si="1175">T352*20</f>
        <v>0</v>
      </c>
      <c r="V352" s="2">
        <f t="shared" ref="V352:V364" si="1176">V351+U352</f>
        <v>0</v>
      </c>
      <c r="W352" s="2">
        <f t="shared" si="1158"/>
        <v>0</v>
      </c>
      <c r="Y352" t="s">
        <v>146</v>
      </c>
      <c r="AA352">
        <v>50</v>
      </c>
      <c r="AB352" s="1">
        <v>0</v>
      </c>
      <c r="AC352" s="2">
        <f t="shared" ref="AC352:AC364" si="1177">AB352*20</f>
        <v>0</v>
      </c>
      <c r="AD352" s="2">
        <f t="shared" ref="AD352:AD364" si="1178">AD351+AC352</f>
        <v>0</v>
      </c>
      <c r="AE352" s="2">
        <f t="shared" si="1159"/>
        <v>0</v>
      </c>
      <c r="AG352" t="s">
        <v>146</v>
      </c>
      <c r="AI352">
        <v>50</v>
      </c>
      <c r="AJ352" s="1">
        <v>0</v>
      </c>
      <c r="AK352" s="2">
        <f t="shared" ref="AK352:AK364" si="1179">AJ352*20</f>
        <v>0</v>
      </c>
      <c r="AL352" s="2">
        <f t="shared" ref="AL352:AL364" si="1180">AL351+AK352</f>
        <v>0</v>
      </c>
      <c r="AM352" s="2">
        <f t="shared" si="1160"/>
        <v>0</v>
      </c>
      <c r="AO352" t="s">
        <v>146</v>
      </c>
      <c r="AQ352">
        <v>50</v>
      </c>
      <c r="AR352" s="1">
        <v>0</v>
      </c>
      <c r="AS352" s="2">
        <f t="shared" ref="AS352:AS364" si="1181">AR352*20</f>
        <v>0</v>
      </c>
      <c r="AT352" s="2">
        <f t="shared" ref="AT352:AT364" si="1182">AT351+AS352</f>
        <v>0</v>
      </c>
      <c r="AU352" s="2">
        <f t="shared" si="1161"/>
        <v>0</v>
      </c>
      <c r="AW352" t="s">
        <v>146</v>
      </c>
      <c r="AY352">
        <v>50</v>
      </c>
      <c r="AZ352" s="1">
        <v>0.125</v>
      </c>
      <c r="BA352" s="2">
        <f t="shared" ref="BA352:BA364" si="1183">AZ352*20</f>
        <v>2.5</v>
      </c>
      <c r="BB352" s="2">
        <f t="shared" ref="BB352:BB364" si="1184">BB351+BA352</f>
        <v>5.59</v>
      </c>
      <c r="BC352" s="2">
        <f t="shared" si="1162"/>
        <v>3.7300000000000004</v>
      </c>
      <c r="BE352" t="s">
        <v>146</v>
      </c>
      <c r="BG352">
        <v>50</v>
      </c>
      <c r="BH352" s="1">
        <v>0.16300000000000001</v>
      </c>
      <c r="BI352" s="2">
        <f t="shared" ref="BI352:BI364" si="1185">BH352*20</f>
        <v>3.2600000000000002</v>
      </c>
      <c r="BJ352" s="2">
        <f t="shared" ref="BJ352:BJ364" si="1186">BJ351+BI352</f>
        <v>8.7799999999999994</v>
      </c>
      <c r="BK352" s="2">
        <f t="shared" si="1163"/>
        <v>-3.1899999999999995</v>
      </c>
      <c r="BM352" s="1">
        <f t="shared" ref="BM352:BM364" si="1187">BH352+0.005</f>
        <v>0.16800000000000001</v>
      </c>
      <c r="BO352">
        <v>50</v>
      </c>
      <c r="BP352" s="1">
        <v>0</v>
      </c>
      <c r="BQ352" s="2">
        <f t="shared" ref="BQ352:BQ364" si="1188">BP352*20</f>
        <v>0</v>
      </c>
      <c r="BR352" s="2">
        <f t="shared" ref="BR352:BR364" si="1189">BR351+BQ352</f>
        <v>0</v>
      </c>
      <c r="BS352" s="2">
        <f t="shared" si="1164"/>
        <v>8.7799999999999994</v>
      </c>
      <c r="BU352" t="s">
        <v>146</v>
      </c>
      <c r="BW352">
        <v>50</v>
      </c>
      <c r="BX352" s="1">
        <v>0.13100000000000001</v>
      </c>
      <c r="BY352" s="2">
        <f t="shared" ref="BY352:BY364" si="1190">BX352*20</f>
        <v>2.62</v>
      </c>
      <c r="BZ352" s="2">
        <f t="shared" ref="BZ352:BZ364" si="1191">BZ351+BY352</f>
        <v>6.85</v>
      </c>
      <c r="CA352" s="2">
        <f t="shared" si="1165"/>
        <v>1.9299999999999997</v>
      </c>
      <c r="CC352" s="1"/>
      <c r="CE352">
        <v>50</v>
      </c>
      <c r="CF352" s="1">
        <v>0.10800000000000001</v>
      </c>
      <c r="CG352" s="2">
        <f t="shared" ref="CG352:CG364" si="1192">CF352*20</f>
        <v>2.16</v>
      </c>
      <c r="CH352" s="2">
        <f t="shared" ref="CH352:CH364" si="1193">CH351+CG352</f>
        <v>5.91</v>
      </c>
      <c r="CI352" s="2">
        <f t="shared" si="1166"/>
        <v>0.9399999999999995</v>
      </c>
      <c r="CK352" t="s">
        <v>146</v>
      </c>
      <c r="CM352">
        <v>50</v>
      </c>
      <c r="CN352" s="1">
        <v>0.106</v>
      </c>
      <c r="CO352" s="2">
        <f t="shared" ref="CO352:CO364" si="1194">CN352*20</f>
        <v>2.12</v>
      </c>
      <c r="CP352" s="2">
        <f t="shared" ref="CP352:CP364" si="1195">CP351+CO352</f>
        <v>6.71</v>
      </c>
      <c r="CQ352" s="2">
        <f t="shared" si="1167"/>
        <v>-0.79999999999999982</v>
      </c>
      <c r="CS352" s="1">
        <f t="shared" ref="CS352:CS364" si="1196">CN352-0.003</f>
        <v>0.10299999999999999</v>
      </c>
      <c r="CU352">
        <v>50</v>
      </c>
      <c r="CV352" s="1">
        <v>0.11</v>
      </c>
      <c r="CW352" s="2">
        <f t="shared" ref="CW352:CW364" si="1197">CV352*20</f>
        <v>2.2000000000000002</v>
      </c>
      <c r="CX352" s="2">
        <f t="shared" ref="CX352:CX364" si="1198">CX351+CW352</f>
        <v>6.01</v>
      </c>
      <c r="CY352" s="2">
        <f t="shared" si="1168"/>
        <v>0.70000000000000018</v>
      </c>
      <c r="DA352" t="s">
        <v>146</v>
      </c>
      <c r="DC352">
        <v>50</v>
      </c>
      <c r="DD352" s="1">
        <v>0.1</v>
      </c>
      <c r="DE352" s="2">
        <f t="shared" ref="DE352:DE364" si="1199">DD352*20</f>
        <v>2</v>
      </c>
      <c r="DF352" s="2">
        <f t="shared" ref="DF352:DF364" si="1200">DF351+DE352</f>
        <v>4.67</v>
      </c>
      <c r="DG352" s="2">
        <f t="shared" si="1169"/>
        <v>1.3399999999999999</v>
      </c>
      <c r="DI352" t="s">
        <v>146</v>
      </c>
      <c r="DK352">
        <v>50</v>
      </c>
      <c r="DL352" s="1">
        <v>0.1</v>
      </c>
      <c r="DM352" s="2">
        <f t="shared" ref="DM352:DM364" si="1201">DL352*20</f>
        <v>2</v>
      </c>
      <c r="DN352" s="2">
        <f t="shared" ref="DN352:DN364" si="1202">DN351+DM352</f>
        <v>4.4000000000000004</v>
      </c>
      <c r="DO352" s="2">
        <f t="shared" si="1170"/>
        <v>0.26999999999999957</v>
      </c>
    </row>
    <row r="353" spans="1:119" x14ac:dyDescent="0.2">
      <c r="C353">
        <v>70</v>
      </c>
      <c r="D353" s="1">
        <v>0.15</v>
      </c>
      <c r="E353" s="2">
        <f t="shared" si="1171"/>
        <v>3</v>
      </c>
      <c r="F353" s="2">
        <f t="shared" si="1172"/>
        <v>12.32</v>
      </c>
      <c r="G353" s="2">
        <f t="shared" si="1156"/>
        <v>-12.32</v>
      </c>
      <c r="K353">
        <v>70</v>
      </c>
      <c r="L353" s="1">
        <v>0</v>
      </c>
      <c r="M353" s="2">
        <f t="shared" si="1173"/>
        <v>0</v>
      </c>
      <c r="N353" s="2">
        <f t="shared" si="1174"/>
        <v>0</v>
      </c>
      <c r="O353" s="2">
        <f t="shared" si="1157"/>
        <v>12.32</v>
      </c>
      <c r="S353">
        <v>70</v>
      </c>
      <c r="T353" s="1">
        <v>0</v>
      </c>
      <c r="U353" s="2">
        <f t="shared" si="1175"/>
        <v>0</v>
      </c>
      <c r="V353" s="2">
        <f t="shared" si="1176"/>
        <v>0</v>
      </c>
      <c r="W353" s="2">
        <f t="shared" si="1158"/>
        <v>0</v>
      </c>
      <c r="AA353">
        <v>70</v>
      </c>
      <c r="AB353" s="1">
        <v>0</v>
      </c>
      <c r="AC353" s="2">
        <f t="shared" si="1177"/>
        <v>0</v>
      </c>
      <c r="AD353" s="2">
        <f t="shared" si="1178"/>
        <v>0</v>
      </c>
      <c r="AE353" s="2">
        <f t="shared" si="1159"/>
        <v>0</v>
      </c>
      <c r="AI353">
        <v>70</v>
      </c>
      <c r="AJ353" s="1">
        <v>0</v>
      </c>
      <c r="AK353" s="2">
        <f t="shared" si="1179"/>
        <v>0</v>
      </c>
      <c r="AL353" s="2">
        <f t="shared" si="1180"/>
        <v>0</v>
      </c>
      <c r="AM353" s="2">
        <f t="shared" si="1160"/>
        <v>0</v>
      </c>
      <c r="AQ353">
        <v>70</v>
      </c>
      <c r="AR353" s="1">
        <v>0</v>
      </c>
      <c r="AS353" s="2">
        <f t="shared" si="1181"/>
        <v>0</v>
      </c>
      <c r="AT353" s="2">
        <f t="shared" si="1182"/>
        <v>0</v>
      </c>
      <c r="AU353" s="2">
        <f t="shared" si="1161"/>
        <v>0</v>
      </c>
      <c r="AY353">
        <v>70</v>
      </c>
      <c r="AZ353" s="1">
        <v>0.12300000000000001</v>
      </c>
      <c r="BA353" s="2">
        <f t="shared" si="1183"/>
        <v>2.4600000000000004</v>
      </c>
      <c r="BB353" s="2">
        <f t="shared" si="1184"/>
        <v>8.0500000000000007</v>
      </c>
      <c r="BC353" s="2">
        <f t="shared" si="1162"/>
        <v>4.2699999999999996</v>
      </c>
      <c r="BG353">
        <v>70</v>
      </c>
      <c r="BH353" s="1">
        <v>0.14499999999999999</v>
      </c>
      <c r="BI353" s="2">
        <f t="shared" si="1185"/>
        <v>2.9</v>
      </c>
      <c r="BJ353" s="2">
        <f t="shared" si="1186"/>
        <v>11.68</v>
      </c>
      <c r="BK353" s="2">
        <f t="shared" si="1163"/>
        <v>-3.629999999999999</v>
      </c>
      <c r="BM353" s="1">
        <f t="shared" si="1187"/>
        <v>0.15</v>
      </c>
      <c r="BO353">
        <v>70</v>
      </c>
      <c r="BP353" s="1">
        <v>0</v>
      </c>
      <c r="BQ353" s="2">
        <f t="shared" si="1188"/>
        <v>0</v>
      </c>
      <c r="BR353" s="2">
        <f t="shared" si="1189"/>
        <v>0</v>
      </c>
      <c r="BS353" s="2">
        <f t="shared" si="1164"/>
        <v>11.68</v>
      </c>
      <c r="BW353">
        <v>70</v>
      </c>
      <c r="BX353" s="1">
        <v>0.12200000000000001</v>
      </c>
      <c r="BY353" s="2">
        <f t="shared" si="1190"/>
        <v>2.4400000000000004</v>
      </c>
      <c r="BZ353" s="2">
        <f t="shared" si="1191"/>
        <v>9.2899999999999991</v>
      </c>
      <c r="CA353" s="2">
        <f t="shared" si="1165"/>
        <v>2.3900000000000006</v>
      </c>
      <c r="CC353" s="1"/>
      <c r="CE353">
        <v>70</v>
      </c>
      <c r="CF353" s="1">
        <v>0.10400000000000001</v>
      </c>
      <c r="CG353" s="2">
        <f t="shared" si="1192"/>
        <v>2.08</v>
      </c>
      <c r="CH353" s="2">
        <f t="shared" si="1193"/>
        <v>7.99</v>
      </c>
      <c r="CI353" s="2">
        <f t="shared" si="1166"/>
        <v>1.2999999999999989</v>
      </c>
      <c r="CM353">
        <v>70</v>
      </c>
      <c r="CN353" s="1">
        <v>0.1</v>
      </c>
      <c r="CO353" s="2">
        <f t="shared" si="1194"/>
        <v>2</v>
      </c>
      <c r="CP353" s="2">
        <f t="shared" si="1195"/>
        <v>8.7100000000000009</v>
      </c>
      <c r="CQ353" s="2">
        <f t="shared" si="1167"/>
        <v>-0.72000000000000064</v>
      </c>
      <c r="CS353" s="1">
        <f t="shared" si="1196"/>
        <v>9.7000000000000003E-2</v>
      </c>
      <c r="CU353">
        <v>70</v>
      </c>
      <c r="CV353" s="1">
        <v>9.9000000000000005E-2</v>
      </c>
      <c r="CW353" s="2">
        <f t="shared" si="1197"/>
        <v>1.98</v>
      </c>
      <c r="CX353" s="2">
        <f t="shared" si="1198"/>
        <v>7.99</v>
      </c>
      <c r="CY353" s="2">
        <f t="shared" si="1168"/>
        <v>0.72000000000000064</v>
      </c>
      <c r="DC353">
        <v>70</v>
      </c>
      <c r="DD353" s="1">
        <v>9.2000000000000012E-2</v>
      </c>
      <c r="DE353" s="2">
        <f t="shared" si="1199"/>
        <v>1.8400000000000003</v>
      </c>
      <c r="DF353" s="2">
        <f t="shared" si="1200"/>
        <v>6.51</v>
      </c>
      <c r="DG353" s="2">
        <f t="shared" si="1169"/>
        <v>1.4800000000000004</v>
      </c>
      <c r="DK353">
        <v>70</v>
      </c>
      <c r="DL353" s="1">
        <v>8.8000000000000009E-2</v>
      </c>
      <c r="DM353" s="2">
        <f t="shared" si="1201"/>
        <v>1.7600000000000002</v>
      </c>
      <c r="DN353" s="2">
        <f t="shared" si="1202"/>
        <v>6.16</v>
      </c>
      <c r="DO353" s="2">
        <f t="shared" si="1170"/>
        <v>0.34999999999999964</v>
      </c>
    </row>
    <row r="354" spans="1:119" x14ac:dyDescent="0.2">
      <c r="C354">
        <v>90</v>
      </c>
      <c r="D354" s="1">
        <v>0.15</v>
      </c>
      <c r="E354" s="2">
        <f t="shared" si="1171"/>
        <v>3</v>
      </c>
      <c r="F354" s="2">
        <f t="shared" si="1172"/>
        <v>15.32</v>
      </c>
      <c r="G354" s="2">
        <f t="shared" si="1156"/>
        <v>-15.32</v>
      </c>
      <c r="K354">
        <v>90</v>
      </c>
      <c r="L354" s="1">
        <v>0</v>
      </c>
      <c r="M354" s="2">
        <f t="shared" si="1173"/>
        <v>0</v>
      </c>
      <c r="N354" s="2">
        <f t="shared" si="1174"/>
        <v>0</v>
      </c>
      <c r="O354" s="2">
        <f t="shared" si="1157"/>
        <v>15.32</v>
      </c>
      <c r="S354">
        <v>90</v>
      </c>
      <c r="T354" s="1">
        <v>0</v>
      </c>
      <c r="U354" s="2">
        <f t="shared" si="1175"/>
        <v>0</v>
      </c>
      <c r="V354" s="2">
        <f t="shared" si="1176"/>
        <v>0</v>
      </c>
      <c r="W354" s="2">
        <f t="shared" si="1158"/>
        <v>0</v>
      </c>
      <c r="AA354">
        <v>90</v>
      </c>
      <c r="AB354" s="1">
        <v>0</v>
      </c>
      <c r="AC354" s="2">
        <f t="shared" si="1177"/>
        <v>0</v>
      </c>
      <c r="AD354" s="2">
        <f t="shared" si="1178"/>
        <v>0</v>
      </c>
      <c r="AE354" s="2">
        <f t="shared" si="1159"/>
        <v>0</v>
      </c>
      <c r="AI354">
        <v>90</v>
      </c>
      <c r="AJ354" s="1">
        <v>0</v>
      </c>
      <c r="AK354" s="2">
        <f t="shared" si="1179"/>
        <v>0</v>
      </c>
      <c r="AL354" s="2">
        <f t="shared" si="1180"/>
        <v>0</v>
      </c>
      <c r="AM354" s="2">
        <f t="shared" si="1160"/>
        <v>0</v>
      </c>
      <c r="AQ354">
        <v>90</v>
      </c>
      <c r="AR354" s="1">
        <v>0</v>
      </c>
      <c r="AS354" s="2">
        <f t="shared" si="1181"/>
        <v>0</v>
      </c>
      <c r="AT354" s="2">
        <f t="shared" si="1182"/>
        <v>0</v>
      </c>
      <c r="AU354" s="2">
        <f t="shared" si="1161"/>
        <v>0</v>
      </c>
      <c r="AY354">
        <v>90</v>
      </c>
      <c r="AZ354" s="1">
        <v>0.11900000000000001</v>
      </c>
      <c r="BA354" s="2">
        <f t="shared" si="1183"/>
        <v>2.3800000000000003</v>
      </c>
      <c r="BB354" s="2">
        <f t="shared" si="1184"/>
        <v>10.430000000000001</v>
      </c>
      <c r="BC354" s="2">
        <f t="shared" si="1162"/>
        <v>4.8899999999999988</v>
      </c>
      <c r="BG354">
        <v>90</v>
      </c>
      <c r="BH354" s="1">
        <v>0.13600000000000001</v>
      </c>
      <c r="BI354" s="2">
        <f t="shared" si="1185"/>
        <v>2.72</v>
      </c>
      <c r="BJ354" s="2">
        <f t="shared" si="1186"/>
        <v>14.4</v>
      </c>
      <c r="BK354" s="2">
        <f t="shared" si="1163"/>
        <v>-3.9699999999999989</v>
      </c>
      <c r="BM354" s="1">
        <f t="shared" si="1187"/>
        <v>0.14100000000000001</v>
      </c>
      <c r="BO354">
        <v>90</v>
      </c>
      <c r="BP354" s="1">
        <v>0</v>
      </c>
      <c r="BQ354" s="2">
        <f t="shared" si="1188"/>
        <v>0</v>
      </c>
      <c r="BR354" s="2">
        <f t="shared" si="1189"/>
        <v>0</v>
      </c>
      <c r="BS354" s="2">
        <f t="shared" si="1164"/>
        <v>14.4</v>
      </c>
      <c r="BW354">
        <v>90</v>
      </c>
      <c r="BX354" s="1">
        <v>0.114</v>
      </c>
      <c r="BY354" s="2">
        <f t="shared" si="1190"/>
        <v>2.2800000000000002</v>
      </c>
      <c r="BZ354" s="2">
        <f t="shared" si="1191"/>
        <v>11.57</v>
      </c>
      <c r="CA354" s="2">
        <f t="shared" si="1165"/>
        <v>2.83</v>
      </c>
      <c r="CC354" s="1"/>
      <c r="CE354">
        <v>90</v>
      </c>
      <c r="CF354" s="1">
        <v>9.7000000000000017E-2</v>
      </c>
      <c r="CG354" s="2">
        <f t="shared" si="1192"/>
        <v>1.9400000000000004</v>
      </c>
      <c r="CH354" s="2">
        <f t="shared" si="1193"/>
        <v>9.93</v>
      </c>
      <c r="CI354" s="2">
        <f t="shared" si="1166"/>
        <v>1.6400000000000006</v>
      </c>
      <c r="CM354">
        <v>90</v>
      </c>
      <c r="CN354" s="1">
        <v>9.3000000000000013E-2</v>
      </c>
      <c r="CO354" s="2">
        <f t="shared" si="1194"/>
        <v>1.8600000000000003</v>
      </c>
      <c r="CP354" s="2">
        <f t="shared" si="1195"/>
        <v>10.57</v>
      </c>
      <c r="CQ354" s="2">
        <f t="shared" si="1167"/>
        <v>-0.64000000000000057</v>
      </c>
      <c r="CS354" s="1">
        <f t="shared" si="1196"/>
        <v>9.0000000000000011E-2</v>
      </c>
      <c r="CU354">
        <v>90</v>
      </c>
      <c r="CV354" s="1">
        <v>9.3000000000000013E-2</v>
      </c>
      <c r="CW354" s="2">
        <f t="shared" si="1197"/>
        <v>1.8600000000000003</v>
      </c>
      <c r="CX354" s="2">
        <f t="shared" si="1198"/>
        <v>9.8500000000000014</v>
      </c>
      <c r="CY354" s="2">
        <f t="shared" si="1168"/>
        <v>0.71999999999999886</v>
      </c>
      <c r="DC354">
        <v>90</v>
      </c>
      <c r="DD354" s="1">
        <v>8.5000000000000006E-2</v>
      </c>
      <c r="DE354" s="2">
        <f t="shared" si="1199"/>
        <v>1.7000000000000002</v>
      </c>
      <c r="DF354" s="2">
        <f t="shared" si="1200"/>
        <v>8.2100000000000009</v>
      </c>
      <c r="DG354" s="2">
        <f t="shared" si="1169"/>
        <v>1.6400000000000006</v>
      </c>
      <c r="DK354">
        <v>90</v>
      </c>
      <c r="DL354" s="1">
        <v>8.5000000000000006E-2</v>
      </c>
      <c r="DM354" s="2">
        <f t="shared" si="1201"/>
        <v>1.7000000000000002</v>
      </c>
      <c r="DN354" s="2">
        <f t="shared" si="1202"/>
        <v>7.86</v>
      </c>
      <c r="DO354" s="2">
        <f t="shared" si="1170"/>
        <v>0.35000000000000053</v>
      </c>
    </row>
    <row r="355" spans="1:119" x14ac:dyDescent="0.2">
      <c r="C355">
        <v>110</v>
      </c>
      <c r="D355" s="1">
        <v>0.159</v>
      </c>
      <c r="E355" s="2">
        <f t="shared" si="1171"/>
        <v>3.18</v>
      </c>
      <c r="F355" s="2">
        <f t="shared" si="1172"/>
        <v>18.5</v>
      </c>
      <c r="G355" s="2">
        <f t="shared" si="1156"/>
        <v>-18.5</v>
      </c>
      <c r="K355">
        <v>110</v>
      </c>
      <c r="L355" s="1">
        <v>0</v>
      </c>
      <c r="M355" s="2">
        <f t="shared" si="1173"/>
        <v>0</v>
      </c>
      <c r="N355" s="2">
        <f t="shared" si="1174"/>
        <v>0</v>
      </c>
      <c r="O355" s="2">
        <f t="shared" si="1157"/>
        <v>18.5</v>
      </c>
      <c r="S355">
        <v>110</v>
      </c>
      <c r="T355" s="1">
        <v>0</v>
      </c>
      <c r="U355" s="2">
        <f t="shared" si="1175"/>
        <v>0</v>
      </c>
      <c r="V355" s="2">
        <f t="shared" si="1176"/>
        <v>0</v>
      </c>
      <c r="W355" s="2">
        <f t="shared" si="1158"/>
        <v>0</v>
      </c>
      <c r="AA355">
        <v>110</v>
      </c>
      <c r="AB355" s="1">
        <v>0</v>
      </c>
      <c r="AC355" s="2">
        <f t="shared" si="1177"/>
        <v>0</v>
      </c>
      <c r="AD355" s="2">
        <f t="shared" si="1178"/>
        <v>0</v>
      </c>
      <c r="AE355" s="2">
        <f t="shared" si="1159"/>
        <v>0</v>
      </c>
      <c r="AI355">
        <v>110</v>
      </c>
      <c r="AJ355" s="1">
        <v>0</v>
      </c>
      <c r="AK355" s="2">
        <f t="shared" si="1179"/>
        <v>0</v>
      </c>
      <c r="AL355" s="2">
        <f t="shared" si="1180"/>
        <v>0</v>
      </c>
      <c r="AM355" s="2">
        <f t="shared" si="1160"/>
        <v>0</v>
      </c>
      <c r="AQ355">
        <v>110</v>
      </c>
      <c r="AR355" s="1">
        <v>0</v>
      </c>
      <c r="AS355" s="2">
        <f t="shared" si="1181"/>
        <v>0</v>
      </c>
      <c r="AT355" s="2">
        <f t="shared" si="1182"/>
        <v>0</v>
      </c>
      <c r="AU355" s="2">
        <f t="shared" si="1161"/>
        <v>0</v>
      </c>
      <c r="AY355">
        <v>110</v>
      </c>
      <c r="AZ355" s="1">
        <v>0.124</v>
      </c>
      <c r="BA355" s="2">
        <f t="shared" si="1183"/>
        <v>2.48</v>
      </c>
      <c r="BB355" s="2">
        <f t="shared" si="1184"/>
        <v>12.910000000000002</v>
      </c>
      <c r="BC355" s="2">
        <f t="shared" si="1162"/>
        <v>5.5899999999999981</v>
      </c>
      <c r="BG355">
        <v>110</v>
      </c>
      <c r="BH355" s="1">
        <v>0.13400000000000001</v>
      </c>
      <c r="BI355" s="2">
        <f t="shared" si="1185"/>
        <v>2.68</v>
      </c>
      <c r="BJ355" s="2">
        <f t="shared" si="1186"/>
        <v>17.080000000000002</v>
      </c>
      <c r="BK355" s="2">
        <f t="shared" si="1163"/>
        <v>-4.17</v>
      </c>
      <c r="BM355" s="1">
        <f t="shared" si="1187"/>
        <v>0.13900000000000001</v>
      </c>
      <c r="BO355">
        <v>110</v>
      </c>
      <c r="BP355" s="1">
        <v>0</v>
      </c>
      <c r="BQ355" s="2">
        <f t="shared" si="1188"/>
        <v>0</v>
      </c>
      <c r="BR355" s="2">
        <f t="shared" si="1189"/>
        <v>0</v>
      </c>
      <c r="BS355" s="2">
        <f t="shared" si="1164"/>
        <v>17.080000000000002</v>
      </c>
      <c r="BW355">
        <v>110</v>
      </c>
      <c r="BX355" s="1">
        <v>0.12100000000000001</v>
      </c>
      <c r="BY355" s="2">
        <f t="shared" si="1190"/>
        <v>2.4200000000000004</v>
      </c>
      <c r="BZ355" s="2">
        <f t="shared" si="1191"/>
        <v>13.99</v>
      </c>
      <c r="CA355" s="2">
        <f t="shared" si="1165"/>
        <v>3.0900000000000016</v>
      </c>
      <c r="CC355" s="1"/>
      <c r="CE355">
        <v>110</v>
      </c>
      <c r="CF355" s="1">
        <v>0.10200000000000001</v>
      </c>
      <c r="CG355" s="2">
        <f t="shared" si="1192"/>
        <v>2.04</v>
      </c>
      <c r="CH355" s="2">
        <f t="shared" si="1193"/>
        <v>11.969999999999999</v>
      </c>
      <c r="CI355" s="2">
        <f t="shared" si="1166"/>
        <v>2.0200000000000014</v>
      </c>
      <c r="CM355">
        <v>110</v>
      </c>
      <c r="CN355" s="1">
        <v>9.7000000000000003E-2</v>
      </c>
      <c r="CO355" s="2">
        <f t="shared" si="1194"/>
        <v>1.94</v>
      </c>
      <c r="CP355" s="2">
        <f t="shared" si="1195"/>
        <v>12.51</v>
      </c>
      <c r="CQ355" s="2">
        <f t="shared" si="1167"/>
        <v>-0.54000000000000092</v>
      </c>
      <c r="CS355" s="1">
        <f t="shared" si="1196"/>
        <v>9.4E-2</v>
      </c>
      <c r="CU355">
        <v>110</v>
      </c>
      <c r="CV355" s="1">
        <v>9.7000000000000017E-2</v>
      </c>
      <c r="CW355" s="2">
        <f t="shared" si="1197"/>
        <v>1.9400000000000004</v>
      </c>
      <c r="CX355" s="2">
        <f t="shared" si="1198"/>
        <v>11.790000000000003</v>
      </c>
      <c r="CY355" s="2">
        <f t="shared" si="1168"/>
        <v>0.71999999999999709</v>
      </c>
      <c r="DC355">
        <v>110</v>
      </c>
      <c r="DD355" s="1">
        <v>0.09</v>
      </c>
      <c r="DE355" s="2">
        <f t="shared" si="1199"/>
        <v>1.7999999999999998</v>
      </c>
      <c r="DF355" s="2">
        <f t="shared" si="1200"/>
        <v>10.010000000000002</v>
      </c>
      <c r="DG355" s="2">
        <f t="shared" si="1169"/>
        <v>1.7800000000000011</v>
      </c>
      <c r="DK355">
        <v>110</v>
      </c>
      <c r="DL355" s="1">
        <v>8.5000000000000006E-2</v>
      </c>
      <c r="DM355" s="2">
        <f t="shared" si="1201"/>
        <v>1.7000000000000002</v>
      </c>
      <c r="DN355" s="2">
        <f t="shared" si="1202"/>
        <v>9.56</v>
      </c>
      <c r="DO355" s="2">
        <f t="shared" si="1170"/>
        <v>0.45000000000000107</v>
      </c>
    </row>
    <row r="356" spans="1:119" x14ac:dyDescent="0.2">
      <c r="C356">
        <v>130</v>
      </c>
      <c r="D356" s="1">
        <v>0.16200000000000001</v>
      </c>
      <c r="E356" s="2">
        <f t="shared" si="1171"/>
        <v>3.24</v>
      </c>
      <c r="F356" s="2">
        <f t="shared" si="1172"/>
        <v>21.740000000000002</v>
      </c>
      <c r="G356" s="2">
        <f t="shared" si="1156"/>
        <v>-21.740000000000002</v>
      </c>
      <c r="K356">
        <v>130</v>
      </c>
      <c r="L356" s="1">
        <v>0</v>
      </c>
      <c r="M356" s="2">
        <f t="shared" si="1173"/>
        <v>0</v>
      </c>
      <c r="N356" s="2">
        <f t="shared" si="1174"/>
        <v>0</v>
      </c>
      <c r="O356" s="2">
        <f t="shared" si="1157"/>
        <v>21.740000000000002</v>
      </c>
      <c r="S356">
        <v>130</v>
      </c>
      <c r="T356" s="1">
        <v>0</v>
      </c>
      <c r="U356" s="2">
        <f t="shared" si="1175"/>
        <v>0</v>
      </c>
      <c r="V356" s="2">
        <f t="shared" si="1176"/>
        <v>0</v>
      </c>
      <c r="W356" s="2">
        <f t="shared" si="1158"/>
        <v>0</v>
      </c>
      <c r="AA356">
        <v>130</v>
      </c>
      <c r="AB356" s="1">
        <v>0</v>
      </c>
      <c r="AC356" s="2">
        <f t="shared" si="1177"/>
        <v>0</v>
      </c>
      <c r="AD356" s="2">
        <f t="shared" si="1178"/>
        <v>0</v>
      </c>
      <c r="AE356" s="2">
        <f t="shared" si="1159"/>
        <v>0</v>
      </c>
      <c r="AI356">
        <v>130</v>
      </c>
      <c r="AJ356" s="1">
        <v>0</v>
      </c>
      <c r="AK356" s="2">
        <f t="shared" si="1179"/>
        <v>0</v>
      </c>
      <c r="AL356" s="2">
        <f t="shared" si="1180"/>
        <v>0</v>
      </c>
      <c r="AM356" s="2">
        <f t="shared" si="1160"/>
        <v>0</v>
      </c>
      <c r="AQ356">
        <v>130</v>
      </c>
      <c r="AR356" s="1">
        <v>0</v>
      </c>
      <c r="AS356" s="2">
        <f t="shared" si="1181"/>
        <v>0</v>
      </c>
      <c r="AT356" s="2">
        <f t="shared" si="1182"/>
        <v>0</v>
      </c>
      <c r="AU356" s="2">
        <f t="shared" si="1161"/>
        <v>0</v>
      </c>
      <c r="AY356">
        <v>130</v>
      </c>
      <c r="AZ356" s="1">
        <v>0.13100000000000001</v>
      </c>
      <c r="BA356" s="2">
        <f t="shared" si="1183"/>
        <v>2.62</v>
      </c>
      <c r="BB356" s="2">
        <f t="shared" si="1184"/>
        <v>15.530000000000001</v>
      </c>
      <c r="BC356" s="2">
        <f t="shared" si="1162"/>
        <v>6.2100000000000009</v>
      </c>
      <c r="BG356">
        <v>130</v>
      </c>
      <c r="BH356" s="1">
        <v>0.13100000000000001</v>
      </c>
      <c r="BI356" s="2">
        <f t="shared" si="1185"/>
        <v>2.62</v>
      </c>
      <c r="BJ356" s="2">
        <f t="shared" si="1186"/>
        <v>19.700000000000003</v>
      </c>
      <c r="BK356" s="2">
        <f t="shared" si="1163"/>
        <v>-4.1700000000000017</v>
      </c>
      <c r="BM356" s="1">
        <f t="shared" si="1187"/>
        <v>0.13600000000000001</v>
      </c>
      <c r="BO356">
        <v>130</v>
      </c>
      <c r="BP356" s="1">
        <v>0</v>
      </c>
      <c r="BQ356" s="2">
        <f t="shared" si="1188"/>
        <v>0</v>
      </c>
      <c r="BR356" s="2">
        <f t="shared" si="1189"/>
        <v>0</v>
      </c>
      <c r="BS356" s="2">
        <f t="shared" si="1164"/>
        <v>19.700000000000003</v>
      </c>
      <c r="BW356">
        <v>130</v>
      </c>
      <c r="BX356" s="1">
        <v>0.12</v>
      </c>
      <c r="BY356" s="2">
        <f t="shared" si="1190"/>
        <v>2.4</v>
      </c>
      <c r="BZ356" s="2">
        <f t="shared" si="1191"/>
        <v>16.39</v>
      </c>
      <c r="CA356" s="2">
        <f t="shared" si="1165"/>
        <v>3.3100000000000023</v>
      </c>
      <c r="CC356" s="1"/>
      <c r="CE356">
        <v>130</v>
      </c>
      <c r="CF356" s="1">
        <v>0.10300000000000001</v>
      </c>
      <c r="CG356" s="2">
        <f t="shared" si="1192"/>
        <v>2.06</v>
      </c>
      <c r="CH356" s="2">
        <f t="shared" si="1193"/>
        <v>14.03</v>
      </c>
      <c r="CI356" s="2">
        <f t="shared" si="1166"/>
        <v>2.3600000000000012</v>
      </c>
      <c r="CM356">
        <v>130</v>
      </c>
      <c r="CN356" s="1">
        <v>9.8000000000000018E-2</v>
      </c>
      <c r="CO356" s="2">
        <f t="shared" si="1194"/>
        <v>1.9600000000000004</v>
      </c>
      <c r="CP356" s="2">
        <f t="shared" si="1195"/>
        <v>14.47</v>
      </c>
      <c r="CQ356" s="2">
        <f t="shared" si="1167"/>
        <v>-0.44000000000000128</v>
      </c>
      <c r="CS356" s="1">
        <f t="shared" si="1196"/>
        <v>9.5000000000000015E-2</v>
      </c>
      <c r="CU356">
        <v>130</v>
      </c>
      <c r="CV356" s="1">
        <v>9.8000000000000004E-2</v>
      </c>
      <c r="CW356" s="2">
        <f t="shared" si="1197"/>
        <v>1.96</v>
      </c>
      <c r="CX356" s="2">
        <f t="shared" si="1198"/>
        <v>13.750000000000004</v>
      </c>
      <c r="CY356" s="2">
        <f t="shared" si="1168"/>
        <v>0.71999999999999709</v>
      </c>
      <c r="DC356">
        <v>130</v>
      </c>
      <c r="DD356" s="1">
        <v>8.8000000000000009E-2</v>
      </c>
      <c r="DE356" s="2">
        <f t="shared" si="1199"/>
        <v>1.7600000000000002</v>
      </c>
      <c r="DF356" s="2">
        <f t="shared" si="1200"/>
        <v>11.770000000000001</v>
      </c>
      <c r="DG356" s="2">
        <f t="shared" si="1169"/>
        <v>1.9800000000000022</v>
      </c>
      <c r="DK356">
        <v>130</v>
      </c>
      <c r="DL356" s="1">
        <v>0.09</v>
      </c>
      <c r="DM356" s="2">
        <f t="shared" si="1201"/>
        <v>1.7999999999999998</v>
      </c>
      <c r="DN356" s="2">
        <f t="shared" si="1202"/>
        <v>11.36</v>
      </c>
      <c r="DO356" s="2">
        <f t="shared" si="1170"/>
        <v>0.41000000000000192</v>
      </c>
    </row>
    <row r="357" spans="1:119" x14ac:dyDescent="0.2">
      <c r="C357">
        <v>150</v>
      </c>
      <c r="D357" s="1">
        <v>0.17400000000000002</v>
      </c>
      <c r="E357" s="2">
        <f t="shared" si="1171"/>
        <v>3.4800000000000004</v>
      </c>
      <c r="F357" s="2">
        <f t="shared" si="1172"/>
        <v>25.220000000000002</v>
      </c>
      <c r="G357" s="2">
        <f t="shared" si="1156"/>
        <v>-25.220000000000002</v>
      </c>
      <c r="K357">
        <v>150</v>
      </c>
      <c r="L357" s="1">
        <v>0</v>
      </c>
      <c r="M357" s="2">
        <f t="shared" si="1173"/>
        <v>0</v>
      </c>
      <c r="N357" s="2">
        <f t="shared" si="1174"/>
        <v>0</v>
      </c>
      <c r="O357" s="2">
        <f t="shared" si="1157"/>
        <v>25.220000000000002</v>
      </c>
      <c r="S357">
        <v>150</v>
      </c>
      <c r="T357" s="1">
        <v>0</v>
      </c>
      <c r="U357" s="2">
        <f t="shared" si="1175"/>
        <v>0</v>
      </c>
      <c r="V357" s="2">
        <f t="shared" si="1176"/>
        <v>0</v>
      </c>
      <c r="W357" s="2">
        <f t="shared" si="1158"/>
        <v>0</v>
      </c>
      <c r="AA357">
        <v>150</v>
      </c>
      <c r="AB357" s="1">
        <v>0</v>
      </c>
      <c r="AC357" s="2">
        <f t="shared" si="1177"/>
        <v>0</v>
      </c>
      <c r="AD357" s="2">
        <f t="shared" si="1178"/>
        <v>0</v>
      </c>
      <c r="AE357" s="2">
        <f t="shared" si="1159"/>
        <v>0</v>
      </c>
      <c r="AI357">
        <v>150</v>
      </c>
      <c r="AJ357" s="1">
        <v>0</v>
      </c>
      <c r="AK357" s="2">
        <f t="shared" si="1179"/>
        <v>0</v>
      </c>
      <c r="AL357" s="2">
        <f t="shared" si="1180"/>
        <v>0</v>
      </c>
      <c r="AM357" s="2">
        <f t="shared" si="1160"/>
        <v>0</v>
      </c>
      <c r="AQ357">
        <v>150</v>
      </c>
      <c r="AR357" s="1">
        <v>0</v>
      </c>
      <c r="AS357" s="2">
        <f t="shared" si="1181"/>
        <v>0</v>
      </c>
      <c r="AT357" s="2">
        <f t="shared" si="1182"/>
        <v>0</v>
      </c>
      <c r="AU357" s="2">
        <f t="shared" si="1161"/>
        <v>0</v>
      </c>
      <c r="AY357">
        <v>150</v>
      </c>
      <c r="AZ357" s="1">
        <v>0.155</v>
      </c>
      <c r="BA357" s="2">
        <f t="shared" si="1183"/>
        <v>3.1</v>
      </c>
      <c r="BB357" s="2">
        <f t="shared" si="1184"/>
        <v>18.630000000000003</v>
      </c>
      <c r="BC357" s="2">
        <f t="shared" si="1162"/>
        <v>6.59</v>
      </c>
      <c r="BG357">
        <v>150</v>
      </c>
      <c r="BH357" s="1">
        <v>0.15100000000000002</v>
      </c>
      <c r="BI357" s="2">
        <f t="shared" si="1185"/>
        <v>3.0200000000000005</v>
      </c>
      <c r="BJ357" s="2">
        <f t="shared" si="1186"/>
        <v>22.720000000000002</v>
      </c>
      <c r="BK357" s="2">
        <f t="shared" si="1163"/>
        <v>-4.09</v>
      </c>
      <c r="BM357" s="1">
        <f t="shared" si="1187"/>
        <v>0.15600000000000003</v>
      </c>
      <c r="BO357">
        <v>150</v>
      </c>
      <c r="BP357" s="1">
        <v>0</v>
      </c>
      <c r="BQ357" s="2">
        <f t="shared" si="1188"/>
        <v>0</v>
      </c>
      <c r="BR357" s="2">
        <f t="shared" si="1189"/>
        <v>0</v>
      </c>
      <c r="BS357" s="2">
        <f t="shared" si="1164"/>
        <v>22.720000000000002</v>
      </c>
      <c r="BW357">
        <v>150</v>
      </c>
      <c r="BX357" s="1">
        <v>0.14000000000000001</v>
      </c>
      <c r="BY357" s="2">
        <f t="shared" si="1190"/>
        <v>2.8000000000000003</v>
      </c>
      <c r="BZ357" s="2">
        <f t="shared" si="1191"/>
        <v>19.190000000000001</v>
      </c>
      <c r="CA357" s="2">
        <f t="shared" si="1165"/>
        <v>3.5300000000000011</v>
      </c>
      <c r="CC357" s="1"/>
      <c r="CE357">
        <v>150</v>
      </c>
      <c r="CF357" s="1">
        <v>0.127</v>
      </c>
      <c r="CG357" s="2">
        <f t="shared" si="1192"/>
        <v>2.54</v>
      </c>
      <c r="CH357" s="2">
        <f t="shared" si="1193"/>
        <v>16.57</v>
      </c>
      <c r="CI357" s="2">
        <f t="shared" si="1166"/>
        <v>2.620000000000001</v>
      </c>
      <c r="CM357">
        <v>150</v>
      </c>
      <c r="CN357" s="1">
        <v>0.123</v>
      </c>
      <c r="CO357" s="2">
        <f t="shared" si="1194"/>
        <v>2.46</v>
      </c>
      <c r="CP357" s="2">
        <f t="shared" si="1195"/>
        <v>16.93</v>
      </c>
      <c r="CQ357" s="2">
        <f t="shared" si="1167"/>
        <v>-0.35999999999999943</v>
      </c>
      <c r="CS357" s="1">
        <f t="shared" si="1196"/>
        <v>0.12</v>
      </c>
      <c r="CU357">
        <v>150</v>
      </c>
      <c r="CV357" s="1">
        <v>0.124</v>
      </c>
      <c r="CW357" s="2">
        <f t="shared" si="1197"/>
        <v>2.48</v>
      </c>
      <c r="CX357" s="2">
        <f t="shared" si="1198"/>
        <v>16.230000000000004</v>
      </c>
      <c r="CY357" s="2">
        <f t="shared" si="1168"/>
        <v>0.69999999999999574</v>
      </c>
      <c r="DC357">
        <v>150</v>
      </c>
      <c r="DD357" s="1">
        <v>0.10600000000000001</v>
      </c>
      <c r="DE357" s="2">
        <f t="shared" si="1199"/>
        <v>2.12</v>
      </c>
      <c r="DF357" s="2">
        <f t="shared" si="1200"/>
        <v>13.89</v>
      </c>
      <c r="DG357" s="2">
        <f t="shared" si="1169"/>
        <v>2.3400000000000034</v>
      </c>
      <c r="DK357">
        <v>150</v>
      </c>
      <c r="DL357" s="1">
        <v>0.10400000000000001</v>
      </c>
      <c r="DM357" s="2">
        <f t="shared" si="1201"/>
        <v>2.08</v>
      </c>
      <c r="DN357" s="2">
        <f t="shared" si="1202"/>
        <v>13.44</v>
      </c>
      <c r="DO357" s="2">
        <f t="shared" si="1170"/>
        <v>0.45000000000000107</v>
      </c>
    </row>
    <row r="358" spans="1:119" x14ac:dyDescent="0.2">
      <c r="C358">
        <v>170</v>
      </c>
      <c r="D358" s="1">
        <v>0.19</v>
      </c>
      <c r="E358" s="2">
        <f t="shared" si="1171"/>
        <v>3.8</v>
      </c>
      <c r="F358" s="2">
        <f t="shared" si="1172"/>
        <v>29.020000000000003</v>
      </c>
      <c r="G358" s="2">
        <f t="shared" si="1156"/>
        <v>-29.020000000000003</v>
      </c>
      <c r="K358">
        <v>170</v>
      </c>
      <c r="L358" s="1">
        <v>0</v>
      </c>
      <c r="M358" s="2">
        <f t="shared" si="1173"/>
        <v>0</v>
      </c>
      <c r="N358" s="2">
        <f t="shared" si="1174"/>
        <v>0</v>
      </c>
      <c r="O358" s="2">
        <f t="shared" si="1157"/>
        <v>29.020000000000003</v>
      </c>
      <c r="S358">
        <v>170</v>
      </c>
      <c r="T358" s="1">
        <v>0</v>
      </c>
      <c r="U358" s="2">
        <f t="shared" si="1175"/>
        <v>0</v>
      </c>
      <c r="V358" s="2">
        <f t="shared" si="1176"/>
        <v>0</v>
      </c>
      <c r="W358" s="2">
        <f t="shared" si="1158"/>
        <v>0</v>
      </c>
      <c r="AA358">
        <v>170</v>
      </c>
      <c r="AB358" s="1">
        <v>0</v>
      </c>
      <c r="AC358" s="2">
        <f t="shared" si="1177"/>
        <v>0</v>
      </c>
      <c r="AD358" s="2">
        <f t="shared" si="1178"/>
        <v>0</v>
      </c>
      <c r="AE358" s="2">
        <f t="shared" si="1159"/>
        <v>0</v>
      </c>
      <c r="AI358">
        <v>170</v>
      </c>
      <c r="AJ358" s="1">
        <v>0</v>
      </c>
      <c r="AK358" s="2">
        <f t="shared" si="1179"/>
        <v>0</v>
      </c>
      <c r="AL358" s="2">
        <f t="shared" si="1180"/>
        <v>0</v>
      </c>
      <c r="AM358" s="2">
        <f t="shared" si="1160"/>
        <v>0</v>
      </c>
      <c r="AQ358">
        <v>170</v>
      </c>
      <c r="AR358" s="1">
        <v>0</v>
      </c>
      <c r="AS358" s="2">
        <f t="shared" si="1181"/>
        <v>0</v>
      </c>
      <c r="AT358" s="2">
        <f t="shared" si="1182"/>
        <v>0</v>
      </c>
      <c r="AU358" s="2">
        <f t="shared" si="1161"/>
        <v>0</v>
      </c>
      <c r="AY358">
        <v>170</v>
      </c>
      <c r="AZ358" s="1">
        <v>0.17699999999999999</v>
      </c>
      <c r="BA358" s="2">
        <f t="shared" si="1183"/>
        <v>3.54</v>
      </c>
      <c r="BB358" s="2">
        <f t="shared" si="1184"/>
        <v>22.17</v>
      </c>
      <c r="BC358" s="2">
        <f t="shared" si="1162"/>
        <v>6.8500000000000014</v>
      </c>
      <c r="BG358">
        <v>170</v>
      </c>
      <c r="BH358" s="1">
        <v>0.17699999999999999</v>
      </c>
      <c r="BI358" s="2">
        <f t="shared" si="1185"/>
        <v>3.54</v>
      </c>
      <c r="BJ358" s="2">
        <f t="shared" si="1186"/>
        <v>26.26</v>
      </c>
      <c r="BK358" s="2">
        <f t="shared" si="1163"/>
        <v>-4.09</v>
      </c>
      <c r="BM358" s="1">
        <f t="shared" si="1187"/>
        <v>0.182</v>
      </c>
      <c r="BO358">
        <v>170</v>
      </c>
      <c r="BP358" s="1">
        <v>0</v>
      </c>
      <c r="BQ358" s="2">
        <f t="shared" si="1188"/>
        <v>0</v>
      </c>
      <c r="BR358" s="2">
        <f t="shared" si="1189"/>
        <v>0</v>
      </c>
      <c r="BS358" s="2">
        <f t="shared" si="1164"/>
        <v>26.26</v>
      </c>
      <c r="BW358">
        <v>170</v>
      </c>
      <c r="BX358" s="1">
        <v>0.16900000000000001</v>
      </c>
      <c r="BY358" s="2">
        <f t="shared" si="1190"/>
        <v>3.3800000000000003</v>
      </c>
      <c r="BZ358" s="2">
        <f t="shared" si="1191"/>
        <v>22.57</v>
      </c>
      <c r="CA358" s="2">
        <f t="shared" si="1165"/>
        <v>3.6900000000000013</v>
      </c>
      <c r="CC358" s="1"/>
      <c r="CE358">
        <v>170</v>
      </c>
      <c r="CF358" s="1">
        <v>0.16300000000000001</v>
      </c>
      <c r="CG358" s="2">
        <f t="shared" si="1192"/>
        <v>3.2600000000000002</v>
      </c>
      <c r="CH358" s="2">
        <f t="shared" si="1193"/>
        <v>19.830000000000002</v>
      </c>
      <c r="CI358" s="2">
        <f t="shared" si="1166"/>
        <v>2.7399999999999984</v>
      </c>
      <c r="CM358">
        <v>170</v>
      </c>
      <c r="CN358" s="1">
        <v>0.158</v>
      </c>
      <c r="CO358" s="2">
        <f t="shared" si="1194"/>
        <v>3.16</v>
      </c>
      <c r="CP358" s="2">
        <f t="shared" si="1195"/>
        <v>20.09</v>
      </c>
      <c r="CQ358" s="2">
        <f t="shared" si="1167"/>
        <v>-0.25999999999999801</v>
      </c>
      <c r="CS358" s="1">
        <f t="shared" si="1196"/>
        <v>0.155</v>
      </c>
      <c r="CU358">
        <v>170</v>
      </c>
      <c r="CV358" s="1">
        <v>0.154</v>
      </c>
      <c r="CW358" s="2">
        <f t="shared" si="1197"/>
        <v>3.08</v>
      </c>
      <c r="CX358" s="2">
        <f t="shared" si="1198"/>
        <v>19.310000000000002</v>
      </c>
      <c r="CY358" s="2">
        <f t="shared" si="1168"/>
        <v>0.77999999999999758</v>
      </c>
      <c r="DC358">
        <v>170</v>
      </c>
      <c r="DD358" s="1">
        <v>0.14200000000000002</v>
      </c>
      <c r="DE358" s="2">
        <f t="shared" si="1199"/>
        <v>2.8400000000000003</v>
      </c>
      <c r="DF358" s="2">
        <f t="shared" si="1200"/>
        <v>16.73</v>
      </c>
      <c r="DG358" s="2">
        <f t="shared" si="1169"/>
        <v>2.5800000000000018</v>
      </c>
      <c r="DK358">
        <v>170</v>
      </c>
      <c r="DL358" s="1">
        <v>0.13</v>
      </c>
      <c r="DM358" s="2">
        <f t="shared" si="1201"/>
        <v>2.6</v>
      </c>
      <c r="DN358" s="2">
        <f t="shared" si="1202"/>
        <v>16.04</v>
      </c>
      <c r="DO358" s="2">
        <f t="shared" si="1170"/>
        <v>0.69000000000000128</v>
      </c>
    </row>
    <row r="359" spans="1:119" x14ac:dyDescent="0.2">
      <c r="C359">
        <v>190</v>
      </c>
      <c r="D359" s="1">
        <v>0.21</v>
      </c>
      <c r="E359" s="2">
        <f t="shared" si="1171"/>
        <v>4.2</v>
      </c>
      <c r="F359" s="2">
        <f t="shared" si="1172"/>
        <v>33.220000000000006</v>
      </c>
      <c r="G359" s="2">
        <f t="shared" si="1156"/>
        <v>-33.220000000000006</v>
      </c>
      <c r="K359">
        <v>190</v>
      </c>
      <c r="L359" s="1">
        <v>0</v>
      </c>
      <c r="M359" s="2">
        <f t="shared" si="1173"/>
        <v>0</v>
      </c>
      <c r="N359" s="2">
        <f t="shared" si="1174"/>
        <v>0</v>
      </c>
      <c r="O359" s="2">
        <f t="shared" si="1157"/>
        <v>33.220000000000006</v>
      </c>
      <c r="S359">
        <v>190</v>
      </c>
      <c r="T359" s="1">
        <v>0</v>
      </c>
      <c r="U359" s="2">
        <f t="shared" si="1175"/>
        <v>0</v>
      </c>
      <c r="V359" s="2">
        <f t="shared" si="1176"/>
        <v>0</v>
      </c>
      <c r="W359" s="2">
        <f t="shared" si="1158"/>
        <v>0</v>
      </c>
      <c r="AA359">
        <v>190</v>
      </c>
      <c r="AB359" s="1">
        <v>0</v>
      </c>
      <c r="AC359" s="2">
        <f t="shared" si="1177"/>
        <v>0</v>
      </c>
      <c r="AD359" s="2">
        <f t="shared" si="1178"/>
        <v>0</v>
      </c>
      <c r="AE359" s="2">
        <f t="shared" si="1159"/>
        <v>0</v>
      </c>
      <c r="AI359">
        <v>190</v>
      </c>
      <c r="AJ359" s="1">
        <v>0</v>
      </c>
      <c r="AK359" s="2">
        <f t="shared" si="1179"/>
        <v>0</v>
      </c>
      <c r="AL359" s="2">
        <f t="shared" si="1180"/>
        <v>0</v>
      </c>
      <c r="AM359" s="2">
        <f t="shared" si="1160"/>
        <v>0</v>
      </c>
      <c r="AQ359">
        <v>190</v>
      </c>
      <c r="AR359" s="1">
        <v>0</v>
      </c>
      <c r="AS359" s="2">
        <f t="shared" si="1181"/>
        <v>0</v>
      </c>
      <c r="AT359" s="2">
        <f t="shared" si="1182"/>
        <v>0</v>
      </c>
      <c r="AU359" s="2">
        <f t="shared" si="1161"/>
        <v>0</v>
      </c>
      <c r="AY359">
        <v>190</v>
      </c>
      <c r="AZ359" s="1">
        <v>0.20300000000000001</v>
      </c>
      <c r="BA359" s="2">
        <f t="shared" si="1183"/>
        <v>4.0600000000000005</v>
      </c>
      <c r="BB359" s="2">
        <f t="shared" si="1184"/>
        <v>26.230000000000004</v>
      </c>
      <c r="BC359" s="2">
        <f t="shared" si="1162"/>
        <v>6.990000000000002</v>
      </c>
      <c r="BG359">
        <v>190</v>
      </c>
      <c r="BH359" s="1">
        <v>0.2</v>
      </c>
      <c r="BI359" s="2">
        <f t="shared" si="1185"/>
        <v>4</v>
      </c>
      <c r="BJ359" s="2">
        <f t="shared" si="1186"/>
        <v>30.26</v>
      </c>
      <c r="BK359" s="2">
        <f t="shared" si="1163"/>
        <v>-4.0299999999999976</v>
      </c>
      <c r="BM359" s="1">
        <f t="shared" si="1187"/>
        <v>0.20500000000000002</v>
      </c>
      <c r="BO359">
        <v>190</v>
      </c>
      <c r="BP359" s="1">
        <v>0</v>
      </c>
      <c r="BQ359" s="2">
        <f t="shared" si="1188"/>
        <v>0</v>
      </c>
      <c r="BR359" s="2">
        <f t="shared" si="1189"/>
        <v>0</v>
      </c>
      <c r="BS359" s="2">
        <f t="shared" si="1164"/>
        <v>30.26</v>
      </c>
      <c r="BW359">
        <v>190</v>
      </c>
      <c r="BX359" s="1">
        <v>0.19800000000000001</v>
      </c>
      <c r="BY359" s="2">
        <f t="shared" si="1190"/>
        <v>3.96</v>
      </c>
      <c r="BZ359" s="2">
        <f t="shared" si="1191"/>
        <v>26.53</v>
      </c>
      <c r="CA359" s="2">
        <f t="shared" si="1165"/>
        <v>3.7300000000000004</v>
      </c>
      <c r="CC359" s="1"/>
      <c r="CE359">
        <v>190</v>
      </c>
      <c r="CF359" s="1">
        <v>0.19700000000000004</v>
      </c>
      <c r="CG359" s="2">
        <f t="shared" si="1192"/>
        <v>3.9400000000000008</v>
      </c>
      <c r="CH359" s="2">
        <f t="shared" si="1193"/>
        <v>23.770000000000003</v>
      </c>
      <c r="CI359" s="2">
        <f t="shared" si="1166"/>
        <v>2.759999999999998</v>
      </c>
      <c r="CM359">
        <v>190</v>
      </c>
      <c r="CN359" s="1">
        <v>0.18900000000000003</v>
      </c>
      <c r="CO359" s="2">
        <f t="shared" si="1194"/>
        <v>3.7800000000000007</v>
      </c>
      <c r="CP359" s="2">
        <f t="shared" si="1195"/>
        <v>23.87</v>
      </c>
      <c r="CQ359" s="2">
        <f t="shared" si="1167"/>
        <v>-9.9999999999997868E-2</v>
      </c>
      <c r="CS359" s="1">
        <f t="shared" si="1196"/>
        <v>0.18600000000000003</v>
      </c>
      <c r="CU359">
        <v>190</v>
      </c>
      <c r="CV359" s="1">
        <v>0.188</v>
      </c>
      <c r="CW359" s="2">
        <f t="shared" si="1197"/>
        <v>3.76</v>
      </c>
      <c r="CX359" s="2">
        <f t="shared" si="1198"/>
        <v>23.07</v>
      </c>
      <c r="CY359" s="2">
        <f t="shared" si="1168"/>
        <v>0.80000000000000071</v>
      </c>
      <c r="DC359">
        <v>190</v>
      </c>
      <c r="DD359" s="1">
        <v>0.18400000000000002</v>
      </c>
      <c r="DE359" s="2">
        <f t="shared" si="1199"/>
        <v>3.6800000000000006</v>
      </c>
      <c r="DF359" s="2">
        <f t="shared" si="1200"/>
        <v>20.41</v>
      </c>
      <c r="DG359" s="2">
        <f t="shared" si="1169"/>
        <v>2.66</v>
      </c>
      <c r="DK359">
        <v>190</v>
      </c>
      <c r="DL359" s="1">
        <v>0.18100000000000002</v>
      </c>
      <c r="DM359" s="2">
        <f t="shared" si="1201"/>
        <v>3.6200000000000006</v>
      </c>
      <c r="DN359" s="2">
        <f t="shared" si="1202"/>
        <v>19.66</v>
      </c>
      <c r="DO359" s="2">
        <f t="shared" si="1170"/>
        <v>0.75</v>
      </c>
    </row>
    <row r="360" spans="1:119" x14ac:dyDescent="0.2">
      <c r="C360">
        <v>210</v>
      </c>
      <c r="D360" s="1">
        <v>0.23</v>
      </c>
      <c r="E360" s="2">
        <f t="shared" si="1171"/>
        <v>4.6000000000000005</v>
      </c>
      <c r="F360" s="2">
        <f t="shared" si="1172"/>
        <v>37.820000000000007</v>
      </c>
      <c r="G360" s="2">
        <f t="shared" si="1156"/>
        <v>-37.820000000000007</v>
      </c>
      <c r="K360">
        <v>210</v>
      </c>
      <c r="L360" s="1">
        <v>0</v>
      </c>
      <c r="M360" s="2">
        <f t="shared" si="1173"/>
        <v>0</v>
      </c>
      <c r="N360" s="2">
        <f t="shared" si="1174"/>
        <v>0</v>
      </c>
      <c r="O360" s="2">
        <f t="shared" si="1157"/>
        <v>37.820000000000007</v>
      </c>
      <c r="S360">
        <v>210</v>
      </c>
      <c r="T360" s="1">
        <v>0</v>
      </c>
      <c r="U360" s="2">
        <f t="shared" si="1175"/>
        <v>0</v>
      </c>
      <c r="V360" s="2">
        <f t="shared" si="1176"/>
        <v>0</v>
      </c>
      <c r="W360" s="2">
        <f t="shared" si="1158"/>
        <v>0</v>
      </c>
      <c r="AA360">
        <v>210</v>
      </c>
      <c r="AB360" s="1">
        <v>0</v>
      </c>
      <c r="AC360" s="2">
        <f t="shared" si="1177"/>
        <v>0</v>
      </c>
      <c r="AD360" s="2">
        <f t="shared" si="1178"/>
        <v>0</v>
      </c>
      <c r="AE360" s="2">
        <f t="shared" si="1159"/>
        <v>0</v>
      </c>
      <c r="AI360">
        <v>210</v>
      </c>
      <c r="AJ360" s="1">
        <v>0</v>
      </c>
      <c r="AK360" s="2">
        <f t="shared" si="1179"/>
        <v>0</v>
      </c>
      <c r="AL360" s="2">
        <f t="shared" si="1180"/>
        <v>0</v>
      </c>
      <c r="AM360" s="2">
        <f t="shared" si="1160"/>
        <v>0</v>
      </c>
      <c r="AQ360">
        <v>210</v>
      </c>
      <c r="AR360" s="1">
        <v>0</v>
      </c>
      <c r="AS360" s="2">
        <f t="shared" si="1181"/>
        <v>0</v>
      </c>
      <c r="AT360" s="2">
        <f t="shared" si="1182"/>
        <v>0</v>
      </c>
      <c r="AU360" s="2">
        <f t="shared" si="1161"/>
        <v>0</v>
      </c>
      <c r="AY360">
        <v>210</v>
      </c>
      <c r="AZ360" s="1">
        <v>0.23</v>
      </c>
      <c r="BA360" s="2">
        <f t="shared" si="1183"/>
        <v>4.6000000000000005</v>
      </c>
      <c r="BB360" s="2">
        <f t="shared" si="1184"/>
        <v>30.830000000000005</v>
      </c>
      <c r="BC360" s="2">
        <f t="shared" si="1162"/>
        <v>6.990000000000002</v>
      </c>
      <c r="BG360">
        <v>210</v>
      </c>
      <c r="BH360" s="1">
        <v>0.22900000000000004</v>
      </c>
      <c r="BI360" s="2">
        <f t="shared" si="1185"/>
        <v>4.580000000000001</v>
      </c>
      <c r="BJ360" s="2">
        <f t="shared" si="1186"/>
        <v>34.840000000000003</v>
      </c>
      <c r="BK360" s="2">
        <f t="shared" si="1163"/>
        <v>-4.009999999999998</v>
      </c>
      <c r="BM360" s="1">
        <f t="shared" si="1187"/>
        <v>0.23400000000000004</v>
      </c>
      <c r="BO360">
        <v>210</v>
      </c>
      <c r="BP360" s="1">
        <v>0</v>
      </c>
      <c r="BQ360" s="2">
        <f t="shared" si="1188"/>
        <v>0</v>
      </c>
      <c r="BR360" s="2">
        <f t="shared" si="1189"/>
        <v>0</v>
      </c>
      <c r="BS360" s="2">
        <f t="shared" si="1164"/>
        <v>34.840000000000003</v>
      </c>
      <c r="BW360">
        <v>210</v>
      </c>
      <c r="BX360" s="1">
        <v>0.22700000000000004</v>
      </c>
      <c r="BY360" s="2">
        <f t="shared" si="1190"/>
        <v>4.5400000000000009</v>
      </c>
      <c r="BZ360" s="2">
        <f t="shared" si="1191"/>
        <v>31.07</v>
      </c>
      <c r="CA360" s="2">
        <f t="shared" si="1165"/>
        <v>3.7700000000000031</v>
      </c>
      <c r="CC360" s="1"/>
      <c r="CE360">
        <v>210</v>
      </c>
      <c r="CF360" s="1">
        <v>0.23100000000000001</v>
      </c>
      <c r="CG360" s="2">
        <f t="shared" si="1192"/>
        <v>4.62</v>
      </c>
      <c r="CH360" s="2">
        <f t="shared" si="1193"/>
        <v>28.390000000000004</v>
      </c>
      <c r="CI360" s="2">
        <f t="shared" si="1166"/>
        <v>2.6799999999999962</v>
      </c>
      <c r="CM360">
        <v>210</v>
      </c>
      <c r="CN360" s="1">
        <v>0.22100000000000003</v>
      </c>
      <c r="CO360" s="2">
        <f t="shared" si="1194"/>
        <v>4.4200000000000008</v>
      </c>
      <c r="CP360" s="2">
        <f t="shared" si="1195"/>
        <v>28.290000000000003</v>
      </c>
      <c r="CQ360" s="2">
        <f t="shared" si="1167"/>
        <v>0.10000000000000142</v>
      </c>
      <c r="CS360" s="1">
        <f t="shared" si="1196"/>
        <v>0.21800000000000003</v>
      </c>
      <c r="CU360">
        <v>210</v>
      </c>
      <c r="CV360" s="1">
        <v>0.22</v>
      </c>
      <c r="CW360" s="2">
        <f t="shared" si="1197"/>
        <v>4.4000000000000004</v>
      </c>
      <c r="CX360" s="2">
        <f t="shared" si="1198"/>
        <v>27.47</v>
      </c>
      <c r="CY360" s="2">
        <f t="shared" si="1168"/>
        <v>0.82000000000000384</v>
      </c>
      <c r="DC360">
        <v>210</v>
      </c>
      <c r="DD360" s="1">
        <v>0.21200000000000002</v>
      </c>
      <c r="DE360" s="2">
        <f t="shared" si="1199"/>
        <v>4.24</v>
      </c>
      <c r="DF360" s="2">
        <f t="shared" si="1200"/>
        <v>24.65</v>
      </c>
      <c r="DG360" s="2">
        <f t="shared" si="1169"/>
        <v>2.8200000000000003</v>
      </c>
      <c r="DK360">
        <v>210</v>
      </c>
      <c r="DL360" s="1">
        <v>0.21200000000000002</v>
      </c>
      <c r="DM360" s="2">
        <f t="shared" si="1201"/>
        <v>4.24</v>
      </c>
      <c r="DN360" s="2">
        <f t="shared" si="1202"/>
        <v>23.9</v>
      </c>
      <c r="DO360" s="2">
        <f t="shared" si="1170"/>
        <v>0.75</v>
      </c>
    </row>
    <row r="361" spans="1:119" x14ac:dyDescent="0.2">
      <c r="C361">
        <v>230</v>
      </c>
      <c r="D361" s="1">
        <v>0.223</v>
      </c>
      <c r="E361" s="2">
        <f t="shared" si="1171"/>
        <v>4.46</v>
      </c>
      <c r="F361" s="2">
        <f t="shared" si="1172"/>
        <v>42.280000000000008</v>
      </c>
      <c r="G361" s="2">
        <f t="shared" si="1156"/>
        <v>-42.280000000000008</v>
      </c>
      <c r="K361">
        <v>230</v>
      </c>
      <c r="L361" s="1">
        <v>0</v>
      </c>
      <c r="M361" s="2">
        <f t="shared" si="1173"/>
        <v>0</v>
      </c>
      <c r="N361" s="2">
        <f t="shared" si="1174"/>
        <v>0</v>
      </c>
      <c r="O361" s="2">
        <f t="shared" si="1157"/>
        <v>42.280000000000008</v>
      </c>
      <c r="S361">
        <v>230</v>
      </c>
      <c r="T361" s="1">
        <v>0</v>
      </c>
      <c r="U361" s="2">
        <f t="shared" si="1175"/>
        <v>0</v>
      </c>
      <c r="V361" s="2">
        <f t="shared" si="1176"/>
        <v>0</v>
      </c>
      <c r="W361" s="2">
        <f t="shared" si="1158"/>
        <v>0</v>
      </c>
      <c r="AA361">
        <v>230</v>
      </c>
      <c r="AB361" s="1">
        <v>0</v>
      </c>
      <c r="AC361" s="2">
        <f t="shared" si="1177"/>
        <v>0</v>
      </c>
      <c r="AD361" s="2">
        <f t="shared" si="1178"/>
        <v>0</v>
      </c>
      <c r="AE361" s="2">
        <f t="shared" si="1159"/>
        <v>0</v>
      </c>
      <c r="AI361">
        <v>230</v>
      </c>
      <c r="AJ361" s="1">
        <v>0</v>
      </c>
      <c r="AK361" s="2">
        <f t="shared" si="1179"/>
        <v>0</v>
      </c>
      <c r="AL361" s="2">
        <f t="shared" si="1180"/>
        <v>0</v>
      </c>
      <c r="AM361" s="2">
        <f t="shared" si="1160"/>
        <v>0</v>
      </c>
      <c r="AQ361">
        <v>230</v>
      </c>
      <c r="AR361" s="1">
        <v>0</v>
      </c>
      <c r="AS361" s="2">
        <f t="shared" si="1181"/>
        <v>0</v>
      </c>
      <c r="AT361" s="2">
        <f t="shared" si="1182"/>
        <v>0</v>
      </c>
      <c r="AU361" s="2">
        <f t="shared" si="1161"/>
        <v>0</v>
      </c>
      <c r="AY361">
        <v>230</v>
      </c>
      <c r="AZ361" s="1">
        <v>0.22200000000000003</v>
      </c>
      <c r="BA361" s="2">
        <f t="shared" si="1183"/>
        <v>4.4400000000000004</v>
      </c>
      <c r="BB361" s="2">
        <f t="shared" si="1184"/>
        <v>35.270000000000003</v>
      </c>
      <c r="BC361" s="2">
        <f t="shared" si="1162"/>
        <v>7.0100000000000051</v>
      </c>
      <c r="BG361">
        <v>230</v>
      </c>
      <c r="BH361" s="1">
        <v>0.22500000000000001</v>
      </c>
      <c r="BI361" s="2">
        <f t="shared" si="1185"/>
        <v>4.5</v>
      </c>
      <c r="BJ361" s="2">
        <f t="shared" si="1186"/>
        <v>39.340000000000003</v>
      </c>
      <c r="BK361" s="2">
        <f t="shared" si="1163"/>
        <v>-4.07</v>
      </c>
      <c r="BM361" s="1">
        <f t="shared" si="1187"/>
        <v>0.23</v>
      </c>
      <c r="BO361">
        <v>230</v>
      </c>
      <c r="BP361" s="1">
        <v>0</v>
      </c>
      <c r="BQ361" s="2">
        <f t="shared" si="1188"/>
        <v>0</v>
      </c>
      <c r="BR361" s="2">
        <f t="shared" si="1189"/>
        <v>0</v>
      </c>
      <c r="BS361" s="2">
        <f t="shared" si="1164"/>
        <v>39.340000000000003</v>
      </c>
      <c r="BW361">
        <v>230</v>
      </c>
      <c r="BX361" s="1">
        <v>0.22</v>
      </c>
      <c r="BY361" s="2">
        <f t="shared" si="1190"/>
        <v>4.4000000000000004</v>
      </c>
      <c r="BZ361" s="2">
        <f t="shared" si="1191"/>
        <v>35.47</v>
      </c>
      <c r="CA361" s="2">
        <f t="shared" si="1165"/>
        <v>3.8700000000000045</v>
      </c>
      <c r="CC361" s="1"/>
      <c r="CE361">
        <v>230</v>
      </c>
      <c r="CF361" s="1">
        <v>0.21900000000000003</v>
      </c>
      <c r="CG361" s="2">
        <f t="shared" si="1192"/>
        <v>4.3800000000000008</v>
      </c>
      <c r="CH361" s="2">
        <f t="shared" si="1193"/>
        <v>32.770000000000003</v>
      </c>
      <c r="CI361" s="2">
        <f t="shared" si="1166"/>
        <v>2.6999999999999957</v>
      </c>
      <c r="CM361">
        <v>230</v>
      </c>
      <c r="CN361" s="1">
        <v>0.21600000000000003</v>
      </c>
      <c r="CO361" s="2">
        <f t="shared" si="1194"/>
        <v>4.32</v>
      </c>
      <c r="CP361" s="2">
        <f t="shared" si="1195"/>
        <v>32.61</v>
      </c>
      <c r="CQ361" s="2">
        <f t="shared" si="1167"/>
        <v>0.16000000000000369</v>
      </c>
      <c r="CS361" s="1">
        <f t="shared" si="1196"/>
        <v>0.21300000000000002</v>
      </c>
      <c r="CU361">
        <v>230</v>
      </c>
      <c r="CV361" s="1">
        <v>0.215</v>
      </c>
      <c r="CW361" s="2">
        <f t="shared" si="1197"/>
        <v>4.3</v>
      </c>
      <c r="CX361" s="2">
        <f t="shared" si="1198"/>
        <v>31.77</v>
      </c>
      <c r="CY361" s="2">
        <f t="shared" si="1168"/>
        <v>0.83999999999999986</v>
      </c>
      <c r="DC361">
        <v>230</v>
      </c>
      <c r="DD361" s="1">
        <v>0.21</v>
      </c>
      <c r="DE361" s="2">
        <f t="shared" si="1199"/>
        <v>4.2</v>
      </c>
      <c r="DF361" s="2">
        <f t="shared" si="1200"/>
        <v>28.849999999999998</v>
      </c>
      <c r="DG361" s="2">
        <f t="shared" si="1169"/>
        <v>2.9200000000000017</v>
      </c>
      <c r="DK361">
        <v>230</v>
      </c>
      <c r="DL361" s="1">
        <v>0.20900000000000002</v>
      </c>
      <c r="DM361" s="2">
        <f t="shared" si="1201"/>
        <v>4.1800000000000006</v>
      </c>
      <c r="DN361" s="2">
        <f t="shared" si="1202"/>
        <v>28.08</v>
      </c>
      <c r="DO361" s="2">
        <f t="shared" si="1170"/>
        <v>0.76999999999999957</v>
      </c>
    </row>
    <row r="362" spans="1:119" x14ac:dyDescent="0.2">
      <c r="C362">
        <v>250</v>
      </c>
      <c r="D362" s="1">
        <v>0.22400000000000003</v>
      </c>
      <c r="E362" s="2">
        <f t="shared" si="1171"/>
        <v>4.4800000000000004</v>
      </c>
      <c r="F362" s="2">
        <f t="shared" si="1172"/>
        <v>46.760000000000005</v>
      </c>
      <c r="G362" s="2">
        <f t="shared" si="1156"/>
        <v>-46.760000000000005</v>
      </c>
      <c r="K362">
        <v>250</v>
      </c>
      <c r="L362" s="1">
        <v>0</v>
      </c>
      <c r="M362" s="2">
        <f t="shared" si="1173"/>
        <v>0</v>
      </c>
      <c r="N362" s="2">
        <f t="shared" si="1174"/>
        <v>0</v>
      </c>
      <c r="O362" s="2">
        <f t="shared" si="1157"/>
        <v>46.760000000000005</v>
      </c>
      <c r="S362">
        <v>250</v>
      </c>
      <c r="T362" s="1">
        <v>0</v>
      </c>
      <c r="U362" s="2">
        <f t="shared" si="1175"/>
        <v>0</v>
      </c>
      <c r="V362" s="2">
        <f t="shared" si="1176"/>
        <v>0</v>
      </c>
      <c r="W362" s="2">
        <f t="shared" si="1158"/>
        <v>0</v>
      </c>
      <c r="AA362">
        <v>250</v>
      </c>
      <c r="AB362" s="1">
        <v>0</v>
      </c>
      <c r="AC362" s="2">
        <f t="shared" si="1177"/>
        <v>0</v>
      </c>
      <c r="AD362" s="2">
        <f t="shared" si="1178"/>
        <v>0</v>
      </c>
      <c r="AE362" s="2">
        <f t="shared" si="1159"/>
        <v>0</v>
      </c>
      <c r="AI362">
        <v>250</v>
      </c>
      <c r="AJ362" s="1">
        <v>0</v>
      </c>
      <c r="AK362" s="2">
        <f t="shared" si="1179"/>
        <v>0</v>
      </c>
      <c r="AL362" s="2">
        <f t="shared" si="1180"/>
        <v>0</v>
      </c>
      <c r="AM362" s="2">
        <f t="shared" si="1160"/>
        <v>0</v>
      </c>
      <c r="AQ362">
        <v>250</v>
      </c>
      <c r="AR362" s="1">
        <v>0</v>
      </c>
      <c r="AS362" s="2">
        <f t="shared" si="1181"/>
        <v>0</v>
      </c>
      <c r="AT362" s="2">
        <f t="shared" si="1182"/>
        <v>0</v>
      </c>
      <c r="AU362" s="2">
        <f t="shared" si="1161"/>
        <v>0</v>
      </c>
      <c r="AY362">
        <v>250</v>
      </c>
      <c r="AZ362" s="1">
        <v>0.22200000000000003</v>
      </c>
      <c r="BA362" s="2">
        <f t="shared" si="1183"/>
        <v>4.4400000000000004</v>
      </c>
      <c r="BB362" s="2">
        <f t="shared" si="1184"/>
        <v>39.71</v>
      </c>
      <c r="BC362" s="2">
        <f t="shared" si="1162"/>
        <v>7.0500000000000043</v>
      </c>
      <c r="BG362">
        <v>250</v>
      </c>
      <c r="BH362" s="1">
        <v>0.22100000000000003</v>
      </c>
      <c r="BI362" s="2">
        <f t="shared" si="1185"/>
        <v>4.4200000000000008</v>
      </c>
      <c r="BJ362" s="2">
        <f t="shared" si="1186"/>
        <v>43.760000000000005</v>
      </c>
      <c r="BK362" s="2">
        <f t="shared" si="1163"/>
        <v>-4.0500000000000043</v>
      </c>
      <c r="BM362" s="1">
        <f t="shared" si="1187"/>
        <v>0.22600000000000003</v>
      </c>
      <c r="BO362">
        <v>250</v>
      </c>
      <c r="BP362" s="1">
        <v>0</v>
      </c>
      <c r="BQ362" s="2">
        <f t="shared" si="1188"/>
        <v>0</v>
      </c>
      <c r="BR362" s="2">
        <f t="shared" si="1189"/>
        <v>0</v>
      </c>
      <c r="BS362" s="2">
        <f t="shared" si="1164"/>
        <v>43.760000000000005</v>
      </c>
      <c r="BW362">
        <v>250</v>
      </c>
      <c r="BX362" s="1">
        <v>0.22</v>
      </c>
      <c r="BY362" s="2">
        <f t="shared" si="1190"/>
        <v>4.4000000000000004</v>
      </c>
      <c r="BZ362" s="2">
        <f t="shared" si="1191"/>
        <v>39.869999999999997</v>
      </c>
      <c r="CA362" s="2">
        <f t="shared" si="1165"/>
        <v>3.8900000000000077</v>
      </c>
      <c r="CC362" s="1"/>
      <c r="CE362">
        <v>250</v>
      </c>
      <c r="CF362" s="1">
        <v>0.223</v>
      </c>
      <c r="CG362" s="2">
        <f t="shared" si="1192"/>
        <v>4.46</v>
      </c>
      <c r="CH362" s="2">
        <f t="shared" si="1193"/>
        <v>37.230000000000004</v>
      </c>
      <c r="CI362" s="2">
        <f t="shared" si="1166"/>
        <v>2.6399999999999935</v>
      </c>
      <c r="CM362">
        <v>250</v>
      </c>
      <c r="CN362" s="1">
        <v>0.21300000000000002</v>
      </c>
      <c r="CO362" s="2">
        <f t="shared" si="1194"/>
        <v>4.2600000000000007</v>
      </c>
      <c r="CP362" s="2">
        <f t="shared" si="1195"/>
        <v>36.869999999999997</v>
      </c>
      <c r="CQ362" s="2">
        <f t="shared" si="1167"/>
        <v>0.36000000000000654</v>
      </c>
      <c r="CS362" s="1">
        <f t="shared" si="1196"/>
        <v>0.21000000000000002</v>
      </c>
      <c r="CU362">
        <v>250</v>
      </c>
      <c r="CV362" s="1">
        <v>0.215</v>
      </c>
      <c r="CW362" s="2">
        <f t="shared" si="1197"/>
        <v>4.3</v>
      </c>
      <c r="CX362" s="2">
        <f t="shared" si="1198"/>
        <v>36.07</v>
      </c>
      <c r="CY362" s="2">
        <f t="shared" si="1168"/>
        <v>0.79999999999999716</v>
      </c>
      <c r="DC362">
        <v>250</v>
      </c>
      <c r="DD362" s="1">
        <v>0.21100000000000002</v>
      </c>
      <c r="DE362" s="2">
        <f t="shared" si="1199"/>
        <v>4.2200000000000006</v>
      </c>
      <c r="DF362" s="2">
        <f t="shared" si="1200"/>
        <v>33.07</v>
      </c>
      <c r="DG362" s="2">
        <f t="shared" si="1169"/>
        <v>3</v>
      </c>
      <c r="DK362">
        <v>250</v>
      </c>
      <c r="DL362" s="1">
        <v>0.20700000000000002</v>
      </c>
      <c r="DM362" s="2">
        <f t="shared" si="1201"/>
        <v>4.1400000000000006</v>
      </c>
      <c r="DN362" s="2">
        <f t="shared" si="1202"/>
        <v>32.22</v>
      </c>
      <c r="DO362" s="2">
        <f t="shared" si="1170"/>
        <v>0.85000000000000142</v>
      </c>
    </row>
    <row r="363" spans="1:119" x14ac:dyDescent="0.2">
      <c r="C363">
        <v>270</v>
      </c>
      <c r="D363" s="1">
        <v>0.22900000000000001</v>
      </c>
      <c r="E363" s="2">
        <f t="shared" si="1171"/>
        <v>4.58</v>
      </c>
      <c r="F363" s="2">
        <f t="shared" si="1172"/>
        <v>51.34</v>
      </c>
      <c r="G363" s="2">
        <f t="shared" si="1156"/>
        <v>-51.34</v>
      </c>
      <c r="K363">
        <v>270</v>
      </c>
      <c r="L363" s="1">
        <v>0</v>
      </c>
      <c r="M363" s="2">
        <f t="shared" si="1173"/>
        <v>0</v>
      </c>
      <c r="N363" s="2">
        <f t="shared" si="1174"/>
        <v>0</v>
      </c>
      <c r="O363" s="2">
        <f t="shared" si="1157"/>
        <v>51.34</v>
      </c>
      <c r="S363">
        <v>270</v>
      </c>
      <c r="T363" s="1">
        <v>0</v>
      </c>
      <c r="U363" s="2">
        <f t="shared" si="1175"/>
        <v>0</v>
      </c>
      <c r="V363" s="2">
        <f t="shared" si="1176"/>
        <v>0</v>
      </c>
      <c r="W363" s="2">
        <f t="shared" si="1158"/>
        <v>0</v>
      </c>
      <c r="AA363">
        <v>270</v>
      </c>
      <c r="AB363" s="1">
        <v>0</v>
      </c>
      <c r="AC363" s="2">
        <f t="shared" si="1177"/>
        <v>0</v>
      </c>
      <c r="AD363" s="2">
        <f t="shared" si="1178"/>
        <v>0</v>
      </c>
      <c r="AE363" s="2">
        <f t="shared" si="1159"/>
        <v>0</v>
      </c>
      <c r="AI363">
        <v>270</v>
      </c>
      <c r="AJ363" s="1">
        <v>0</v>
      </c>
      <c r="AK363" s="2">
        <f t="shared" si="1179"/>
        <v>0</v>
      </c>
      <c r="AL363" s="2">
        <f t="shared" si="1180"/>
        <v>0</v>
      </c>
      <c r="AM363" s="2">
        <f t="shared" si="1160"/>
        <v>0</v>
      </c>
      <c r="AQ363">
        <v>270</v>
      </c>
      <c r="AR363" s="1">
        <v>0</v>
      </c>
      <c r="AS363" s="2">
        <f t="shared" si="1181"/>
        <v>0</v>
      </c>
      <c r="AT363" s="2">
        <f t="shared" si="1182"/>
        <v>0</v>
      </c>
      <c r="AU363" s="2">
        <f t="shared" si="1161"/>
        <v>0</v>
      </c>
      <c r="AY363">
        <v>270</v>
      </c>
      <c r="AZ363" s="1">
        <v>0.22500000000000001</v>
      </c>
      <c r="BA363" s="2">
        <f t="shared" si="1183"/>
        <v>4.5</v>
      </c>
      <c r="BB363" s="2">
        <f t="shared" si="1184"/>
        <v>44.21</v>
      </c>
      <c r="BC363" s="2">
        <f t="shared" si="1162"/>
        <v>7.1300000000000026</v>
      </c>
      <c r="BG363">
        <v>270</v>
      </c>
      <c r="BH363" s="1">
        <v>0.22700000000000004</v>
      </c>
      <c r="BI363" s="2">
        <f t="shared" si="1185"/>
        <v>4.5400000000000009</v>
      </c>
      <c r="BJ363" s="2">
        <f t="shared" si="1186"/>
        <v>48.300000000000004</v>
      </c>
      <c r="BK363" s="2">
        <f t="shared" si="1163"/>
        <v>-4.0900000000000034</v>
      </c>
      <c r="BM363" s="1">
        <f t="shared" si="1187"/>
        <v>0.23200000000000004</v>
      </c>
      <c r="BO363">
        <v>270</v>
      </c>
      <c r="BP363" s="1">
        <v>0</v>
      </c>
      <c r="BQ363" s="2">
        <f t="shared" si="1188"/>
        <v>0</v>
      </c>
      <c r="BR363" s="2">
        <f t="shared" si="1189"/>
        <v>0</v>
      </c>
      <c r="BS363" s="2">
        <f t="shared" si="1164"/>
        <v>48.300000000000004</v>
      </c>
      <c r="BW363">
        <v>270</v>
      </c>
      <c r="BX363" s="1">
        <v>0.223</v>
      </c>
      <c r="BY363" s="2">
        <f t="shared" si="1190"/>
        <v>4.46</v>
      </c>
      <c r="BZ363" s="2">
        <f t="shared" si="1191"/>
        <v>44.33</v>
      </c>
      <c r="CA363" s="2">
        <f t="shared" si="1165"/>
        <v>3.970000000000006</v>
      </c>
      <c r="CC363" s="1"/>
      <c r="CE363">
        <v>270</v>
      </c>
      <c r="CF363" s="1">
        <v>0.22800000000000001</v>
      </c>
      <c r="CG363" s="2">
        <f t="shared" si="1192"/>
        <v>4.5600000000000005</v>
      </c>
      <c r="CH363" s="2">
        <f t="shared" si="1193"/>
        <v>41.790000000000006</v>
      </c>
      <c r="CI363" s="2">
        <f t="shared" si="1166"/>
        <v>2.539999999999992</v>
      </c>
      <c r="CM363">
        <v>270</v>
      </c>
      <c r="CN363" s="1">
        <v>0.21900000000000003</v>
      </c>
      <c r="CO363" s="2">
        <f t="shared" si="1194"/>
        <v>4.3800000000000008</v>
      </c>
      <c r="CP363" s="2">
        <f t="shared" si="1195"/>
        <v>41.25</v>
      </c>
      <c r="CQ363" s="2">
        <f t="shared" si="1167"/>
        <v>0.54000000000000625</v>
      </c>
      <c r="CS363" s="1">
        <f t="shared" si="1196"/>
        <v>0.21600000000000003</v>
      </c>
      <c r="CU363">
        <v>270</v>
      </c>
      <c r="CV363" s="1">
        <v>0.21900000000000003</v>
      </c>
      <c r="CW363" s="2">
        <f t="shared" si="1197"/>
        <v>4.3800000000000008</v>
      </c>
      <c r="CX363" s="2">
        <f t="shared" si="1198"/>
        <v>40.450000000000003</v>
      </c>
      <c r="CY363" s="2">
        <f t="shared" si="1168"/>
        <v>0.79999999999999716</v>
      </c>
      <c r="DC363">
        <v>270</v>
      </c>
      <c r="DD363" s="1">
        <v>0.21100000000000002</v>
      </c>
      <c r="DE363" s="2">
        <f t="shared" si="1199"/>
        <v>4.2200000000000006</v>
      </c>
      <c r="DF363" s="2">
        <f t="shared" si="1200"/>
        <v>37.29</v>
      </c>
      <c r="DG363" s="2">
        <f t="shared" si="1169"/>
        <v>3.1600000000000037</v>
      </c>
      <c r="DK363">
        <v>270</v>
      </c>
      <c r="DL363" s="1">
        <v>0.21600000000000003</v>
      </c>
      <c r="DM363" s="2">
        <f t="shared" si="1201"/>
        <v>4.32</v>
      </c>
      <c r="DN363" s="2">
        <f t="shared" si="1202"/>
        <v>36.54</v>
      </c>
      <c r="DO363" s="2">
        <f t="shared" si="1170"/>
        <v>0.75</v>
      </c>
    </row>
    <row r="364" spans="1:119" x14ac:dyDescent="0.2">
      <c r="C364">
        <v>290</v>
      </c>
      <c r="D364" s="1">
        <v>0.23200000000000004</v>
      </c>
      <c r="E364" s="2">
        <f t="shared" si="1171"/>
        <v>4.6400000000000006</v>
      </c>
      <c r="F364" s="2">
        <f t="shared" si="1172"/>
        <v>55.980000000000004</v>
      </c>
      <c r="G364" s="2">
        <f t="shared" si="1156"/>
        <v>-55.980000000000004</v>
      </c>
      <c r="K364">
        <v>290</v>
      </c>
      <c r="L364" s="1">
        <v>0</v>
      </c>
      <c r="M364" s="2">
        <f t="shared" si="1173"/>
        <v>0</v>
      </c>
      <c r="N364" s="2">
        <f t="shared" si="1174"/>
        <v>0</v>
      </c>
      <c r="O364" s="2">
        <f t="shared" si="1157"/>
        <v>55.980000000000004</v>
      </c>
      <c r="S364">
        <v>290</v>
      </c>
      <c r="T364" s="1">
        <v>0</v>
      </c>
      <c r="U364" s="2">
        <f t="shared" si="1175"/>
        <v>0</v>
      </c>
      <c r="V364" s="2">
        <f t="shared" si="1176"/>
        <v>0</v>
      </c>
      <c r="W364" s="2">
        <f t="shared" si="1158"/>
        <v>0</v>
      </c>
      <c r="AA364">
        <v>290</v>
      </c>
      <c r="AB364" s="1">
        <v>0</v>
      </c>
      <c r="AC364" s="2">
        <f t="shared" si="1177"/>
        <v>0</v>
      </c>
      <c r="AD364" s="2">
        <f t="shared" si="1178"/>
        <v>0</v>
      </c>
      <c r="AE364" s="2">
        <f t="shared" si="1159"/>
        <v>0</v>
      </c>
      <c r="AI364">
        <v>290</v>
      </c>
      <c r="AJ364" s="1">
        <v>0</v>
      </c>
      <c r="AK364" s="2">
        <f t="shared" si="1179"/>
        <v>0</v>
      </c>
      <c r="AL364" s="2">
        <f t="shared" si="1180"/>
        <v>0</v>
      </c>
      <c r="AM364" s="2">
        <f t="shared" si="1160"/>
        <v>0</v>
      </c>
      <c r="AQ364">
        <v>290</v>
      </c>
      <c r="AR364" s="1">
        <v>0</v>
      </c>
      <c r="AS364" s="2">
        <f t="shared" si="1181"/>
        <v>0</v>
      </c>
      <c r="AT364" s="2">
        <f t="shared" si="1182"/>
        <v>0</v>
      </c>
      <c r="AU364" s="2">
        <f t="shared" si="1161"/>
        <v>0</v>
      </c>
      <c r="AY364">
        <v>290</v>
      </c>
      <c r="AZ364" s="1">
        <v>0.23400000000000001</v>
      </c>
      <c r="BA364" s="2">
        <f t="shared" si="1183"/>
        <v>4.6800000000000006</v>
      </c>
      <c r="BB364" s="2">
        <f t="shared" si="1184"/>
        <v>48.89</v>
      </c>
      <c r="BC364" s="2">
        <f t="shared" si="1162"/>
        <v>7.0900000000000034</v>
      </c>
      <c r="BG364">
        <v>290</v>
      </c>
      <c r="BH364" s="1">
        <v>0.22900000000000004</v>
      </c>
      <c r="BI364" s="2">
        <f t="shared" si="1185"/>
        <v>4.580000000000001</v>
      </c>
      <c r="BJ364" s="2">
        <f t="shared" si="1186"/>
        <v>52.88</v>
      </c>
      <c r="BK364" s="2">
        <f t="shared" si="1163"/>
        <v>-3.990000000000002</v>
      </c>
      <c r="BM364" s="1">
        <f t="shared" si="1187"/>
        <v>0.23400000000000004</v>
      </c>
      <c r="BO364">
        <v>290</v>
      </c>
      <c r="BP364" s="1">
        <v>0</v>
      </c>
      <c r="BQ364" s="2">
        <f t="shared" si="1188"/>
        <v>0</v>
      </c>
      <c r="BR364" s="2">
        <f t="shared" si="1189"/>
        <v>0</v>
      </c>
      <c r="BS364" s="2">
        <f t="shared" si="1164"/>
        <v>52.88</v>
      </c>
      <c r="BW364">
        <v>290</v>
      </c>
      <c r="BX364" s="1">
        <v>0.22500000000000001</v>
      </c>
      <c r="BY364" s="2">
        <f t="shared" si="1190"/>
        <v>4.5</v>
      </c>
      <c r="BZ364" s="2">
        <f t="shared" si="1191"/>
        <v>48.83</v>
      </c>
      <c r="CA364" s="2">
        <f t="shared" si="1165"/>
        <v>4.0500000000000043</v>
      </c>
      <c r="CC364" s="1"/>
      <c r="CE364">
        <v>290</v>
      </c>
      <c r="CF364" s="1">
        <v>0.23600000000000002</v>
      </c>
      <c r="CG364" s="2">
        <f t="shared" si="1192"/>
        <v>4.7200000000000006</v>
      </c>
      <c r="CH364" s="2">
        <f t="shared" si="1193"/>
        <v>46.510000000000005</v>
      </c>
      <c r="CI364" s="2">
        <f t="shared" si="1166"/>
        <v>2.3199999999999932</v>
      </c>
      <c r="CM364">
        <v>290</v>
      </c>
      <c r="CN364" s="1">
        <v>0.222</v>
      </c>
      <c r="CO364" s="2">
        <f t="shared" si="1194"/>
        <v>4.4400000000000004</v>
      </c>
      <c r="CP364" s="2">
        <f t="shared" si="1195"/>
        <v>45.69</v>
      </c>
      <c r="CQ364" s="2">
        <f t="shared" si="1167"/>
        <v>0.82000000000000739</v>
      </c>
      <c r="CS364" s="1">
        <f t="shared" si="1196"/>
        <v>0.219</v>
      </c>
      <c r="CU364">
        <v>290</v>
      </c>
      <c r="CV364" s="1">
        <v>0.22200000000000003</v>
      </c>
      <c r="CW364" s="2">
        <f t="shared" si="1197"/>
        <v>4.4400000000000004</v>
      </c>
      <c r="CX364" s="2">
        <f t="shared" si="1198"/>
        <v>44.89</v>
      </c>
      <c r="CY364" s="2">
        <f t="shared" si="1168"/>
        <v>0.79999999999999716</v>
      </c>
      <c r="DC364">
        <v>290</v>
      </c>
      <c r="DD364" s="1">
        <v>0.218</v>
      </c>
      <c r="DE364" s="2">
        <f t="shared" si="1199"/>
        <v>4.3600000000000003</v>
      </c>
      <c r="DF364" s="2">
        <f t="shared" si="1200"/>
        <v>41.65</v>
      </c>
      <c r="DG364" s="2">
        <f t="shared" si="1169"/>
        <v>3.240000000000002</v>
      </c>
      <c r="DK364">
        <v>290</v>
      </c>
      <c r="DL364" s="1">
        <v>0.21600000000000003</v>
      </c>
      <c r="DM364" s="2">
        <f t="shared" si="1201"/>
        <v>4.32</v>
      </c>
      <c r="DN364" s="2">
        <f t="shared" si="1202"/>
        <v>40.86</v>
      </c>
      <c r="DO364" s="2">
        <f t="shared" si="1170"/>
        <v>0.78999999999999915</v>
      </c>
    </row>
    <row r="365" spans="1:119" x14ac:dyDescent="0.2">
      <c r="D365" s="1"/>
      <c r="E365" s="2"/>
      <c r="F365" s="2"/>
      <c r="G365" s="2"/>
      <c r="L365" s="1"/>
      <c r="M365" s="2"/>
      <c r="N365" s="2"/>
      <c r="O365" s="2"/>
      <c r="T365" s="1"/>
      <c r="U365" s="2"/>
      <c r="V365" s="2"/>
      <c r="W365" s="2"/>
      <c r="AB365" s="1"/>
      <c r="AC365" s="2"/>
      <c r="AD365" s="2"/>
      <c r="AE365" s="2"/>
      <c r="AJ365" s="1"/>
      <c r="AK365" s="2"/>
      <c r="AL365" s="2"/>
      <c r="AM365" s="2"/>
      <c r="AR365" s="1"/>
      <c r="AS365" s="2"/>
      <c r="AT365" s="2"/>
      <c r="AU365" s="2"/>
      <c r="AZ365" s="1"/>
      <c r="BA365" s="2"/>
      <c r="BB365" s="2"/>
      <c r="BC365" s="2"/>
      <c r="BH365" s="1"/>
      <c r="BI365" s="2"/>
      <c r="BJ365" s="2"/>
      <c r="BK365" s="2"/>
      <c r="BP365" s="1"/>
      <c r="BQ365" s="2"/>
      <c r="BR365" s="2"/>
      <c r="BS365" s="2"/>
      <c r="BX365" s="1"/>
      <c r="BY365" s="2"/>
      <c r="BZ365" s="2"/>
      <c r="CA365" s="2"/>
      <c r="CC365" s="1"/>
      <c r="CF365" s="1"/>
      <c r="CG365" s="2"/>
      <c r="CH365" s="2"/>
      <c r="CI365" s="2"/>
      <c r="CN365" s="1"/>
      <c r="CO365" s="2"/>
      <c r="CP365" s="2"/>
      <c r="CQ365" s="2"/>
      <c r="CV365" s="1"/>
      <c r="CW365" s="2"/>
      <c r="CX365" s="2"/>
      <c r="CY365" s="2"/>
      <c r="DD365" s="1"/>
      <c r="DE365" s="2"/>
      <c r="DF365" s="2"/>
      <c r="DG365" s="2"/>
      <c r="DL365" s="1"/>
      <c r="DM365" s="2"/>
      <c r="DN365" s="2"/>
      <c r="DO365" s="2"/>
    </row>
    <row r="366" spans="1:119" x14ac:dyDescent="0.2">
      <c r="A366">
        <v>408</v>
      </c>
      <c r="B366" t="s">
        <v>114</v>
      </c>
      <c r="C366">
        <v>30</v>
      </c>
      <c r="D366" s="1">
        <v>0</v>
      </c>
      <c r="E366" s="2">
        <f>D366*30</f>
        <v>0</v>
      </c>
      <c r="F366" s="2">
        <f>E366</f>
        <v>0</v>
      </c>
      <c r="G366" s="2">
        <f t="shared" ref="G366:G379" si="1203">IL366-F366</f>
        <v>0</v>
      </c>
      <c r="I366">
        <v>408</v>
      </c>
      <c r="J366" t="s">
        <v>114</v>
      </c>
      <c r="K366">
        <v>30</v>
      </c>
      <c r="L366" s="1">
        <v>0.14599999999999999</v>
      </c>
      <c r="M366" s="2">
        <f>L366*30</f>
        <v>4.38</v>
      </c>
      <c r="N366" s="2">
        <f>M366</f>
        <v>4.38</v>
      </c>
      <c r="O366" s="2">
        <f t="shared" ref="O366:O379" si="1204">ID366-N366</f>
        <v>-4.38</v>
      </c>
      <c r="Q366">
        <v>408</v>
      </c>
      <c r="R366" t="s">
        <v>114</v>
      </c>
      <c r="S366">
        <v>30</v>
      </c>
      <c r="T366" s="1">
        <v>0</v>
      </c>
      <c r="U366" s="2">
        <f>T366*30</f>
        <v>0</v>
      </c>
      <c r="V366" s="2">
        <f>U366</f>
        <v>0</v>
      </c>
      <c r="W366" s="2">
        <f t="shared" ref="W366:W379" si="1205">IL366-V366</f>
        <v>0</v>
      </c>
      <c r="Y366">
        <v>408</v>
      </c>
      <c r="Z366" t="s">
        <v>114</v>
      </c>
      <c r="AA366">
        <v>30</v>
      </c>
      <c r="AB366" s="1">
        <v>0</v>
      </c>
      <c r="AC366" s="2">
        <f>AB366*30</f>
        <v>0</v>
      </c>
      <c r="AD366" s="2">
        <f>AC366</f>
        <v>0</v>
      </c>
      <c r="AE366" s="2">
        <f t="shared" ref="AE366:AE379" si="1206">IT366-AD366</f>
        <v>0</v>
      </c>
      <c r="AG366">
        <v>408</v>
      </c>
      <c r="AH366" t="s">
        <v>114</v>
      </c>
      <c r="AI366">
        <v>30</v>
      </c>
      <c r="AJ366" s="1">
        <v>0.23100000000000001</v>
      </c>
      <c r="AK366" s="2">
        <f>AJ366*30</f>
        <v>6.9300000000000006</v>
      </c>
      <c r="AL366" s="2">
        <f>AK366</f>
        <v>6.9300000000000006</v>
      </c>
      <c r="AM366" s="2">
        <f t="shared" ref="AM366:AM379" si="1207">N366-AL366</f>
        <v>-2.5500000000000007</v>
      </c>
      <c r="AO366">
        <v>408</v>
      </c>
      <c r="AP366" t="s">
        <v>114</v>
      </c>
      <c r="AQ366">
        <v>30</v>
      </c>
      <c r="AR366" s="1">
        <v>0</v>
      </c>
      <c r="AS366" s="2">
        <f>AR366*30</f>
        <v>0</v>
      </c>
      <c r="AT366" s="2">
        <f>AS366</f>
        <v>0</v>
      </c>
      <c r="AU366" s="2">
        <f t="shared" ref="AU366:AU379" si="1208">V366-AT366</f>
        <v>0</v>
      </c>
      <c r="AW366">
        <v>408</v>
      </c>
      <c r="AX366" t="s">
        <v>114</v>
      </c>
      <c r="AY366">
        <v>30</v>
      </c>
      <c r="AZ366" s="1">
        <v>0.17899999999999999</v>
      </c>
      <c r="BA366" s="2">
        <f>AZ366*30</f>
        <v>5.37</v>
      </c>
      <c r="BB366" s="2">
        <f>BA366</f>
        <v>5.37</v>
      </c>
      <c r="BC366" s="2">
        <f t="shared" ref="BC366:BC379" si="1209">AL366-BB366</f>
        <v>1.5600000000000005</v>
      </c>
      <c r="BE366">
        <v>408</v>
      </c>
      <c r="BF366" t="s">
        <v>114</v>
      </c>
      <c r="BG366">
        <v>30</v>
      </c>
      <c r="BH366" s="1">
        <v>0</v>
      </c>
      <c r="BI366" s="2">
        <f>BH366*30</f>
        <v>0</v>
      </c>
      <c r="BJ366" s="2">
        <f>BI366</f>
        <v>0</v>
      </c>
      <c r="BK366" s="2">
        <f t="shared" ref="BK366:BK379" si="1210">AT366-BJ366</f>
        <v>0</v>
      </c>
      <c r="BM366">
        <v>408</v>
      </c>
      <c r="BN366" t="s">
        <v>114</v>
      </c>
      <c r="BO366">
        <v>30</v>
      </c>
      <c r="BP366" s="1">
        <v>0.123</v>
      </c>
      <c r="BQ366" s="2">
        <f>BP366*30</f>
        <v>3.69</v>
      </c>
      <c r="BR366" s="2">
        <f>BQ366</f>
        <v>3.69</v>
      </c>
      <c r="BS366" s="2">
        <f t="shared" ref="BS366:BS379" si="1211">BB366-BR366</f>
        <v>1.6800000000000002</v>
      </c>
      <c r="BU366">
        <v>408</v>
      </c>
      <c r="BV366" t="s">
        <v>114</v>
      </c>
      <c r="BW366">
        <v>30</v>
      </c>
      <c r="BX366" s="1">
        <v>0.107</v>
      </c>
      <c r="BY366" s="2">
        <f>BX366*30</f>
        <v>3.21</v>
      </c>
      <c r="BZ366" s="2">
        <f>BY366</f>
        <v>3.21</v>
      </c>
      <c r="CA366" s="2">
        <f t="shared" ref="CA366:CA379" si="1212">BR366-BZ366</f>
        <v>0.48</v>
      </c>
      <c r="CC366">
        <v>408</v>
      </c>
      <c r="CD366" t="s">
        <v>114</v>
      </c>
      <c r="CE366">
        <v>30</v>
      </c>
      <c r="CF366" s="1">
        <v>0.121</v>
      </c>
      <c r="CG366" s="2">
        <f>CF366*30</f>
        <v>3.63</v>
      </c>
      <c r="CH366" s="2">
        <f>CG366</f>
        <v>3.63</v>
      </c>
      <c r="CI366" s="2">
        <f t="shared" ref="CI366:CI379" si="1213">BZ366-CH366</f>
        <v>-0.41999999999999993</v>
      </c>
      <c r="CK366">
        <v>408</v>
      </c>
      <c r="CL366" t="s">
        <v>114</v>
      </c>
      <c r="CM366">
        <v>30</v>
      </c>
      <c r="CN366" s="1">
        <v>0.151</v>
      </c>
      <c r="CO366" s="2">
        <f>CN366*30</f>
        <v>4.53</v>
      </c>
      <c r="CP366" s="2">
        <f>CO366</f>
        <v>4.53</v>
      </c>
      <c r="CQ366" s="2">
        <f t="shared" ref="CQ366:CQ379" si="1214">CH366-CP366</f>
        <v>-0.90000000000000036</v>
      </c>
      <c r="CS366">
        <v>408</v>
      </c>
      <c r="CT366" t="s">
        <v>114</v>
      </c>
      <c r="CU366">
        <v>30</v>
      </c>
      <c r="CV366" s="1">
        <v>0.14000000000000001</v>
      </c>
      <c r="CW366" s="2">
        <f>CV366*30</f>
        <v>4.2</v>
      </c>
      <c r="CX366" s="2">
        <f>CW366</f>
        <v>4.2</v>
      </c>
      <c r="CY366" s="2">
        <f t="shared" ref="CY366:CY379" si="1215">CP366-CX366</f>
        <v>0.33000000000000007</v>
      </c>
      <c r="DA366">
        <v>408</v>
      </c>
      <c r="DB366" t="s">
        <v>114</v>
      </c>
      <c r="DC366">
        <v>30</v>
      </c>
      <c r="DD366" s="1">
        <v>0.13100000000000001</v>
      </c>
      <c r="DE366" s="2">
        <f>DD366*30</f>
        <v>3.93</v>
      </c>
      <c r="DF366" s="2">
        <f>DE366</f>
        <v>3.93</v>
      </c>
      <c r="DG366" s="2">
        <f t="shared" ref="DG366:DG379" si="1216">CX366-DF366</f>
        <v>0.27</v>
      </c>
      <c r="DI366">
        <v>408</v>
      </c>
      <c r="DJ366" t="s">
        <v>114</v>
      </c>
      <c r="DK366">
        <v>30</v>
      </c>
      <c r="DL366" s="1">
        <v>0.106</v>
      </c>
      <c r="DM366" s="2">
        <f>DL366*30</f>
        <v>3.1799999999999997</v>
      </c>
      <c r="DN366" s="2">
        <f>DM366</f>
        <v>3.1799999999999997</v>
      </c>
      <c r="DO366" s="2">
        <f t="shared" ref="DO366:DO379" si="1217">DF366-DN366</f>
        <v>0.75000000000000044</v>
      </c>
    </row>
    <row r="367" spans="1:119" x14ac:dyDescent="0.2">
      <c r="A367" t="s">
        <v>84</v>
      </c>
      <c r="C367">
        <v>50</v>
      </c>
      <c r="D367" s="1">
        <v>0</v>
      </c>
      <c r="E367" s="2">
        <f t="shared" ref="E367:E379" si="1218">D367*20</f>
        <v>0</v>
      </c>
      <c r="F367" s="2">
        <f t="shared" ref="F367:F379" si="1219">F366+E367</f>
        <v>0</v>
      </c>
      <c r="G367" s="2">
        <f t="shared" si="1203"/>
        <v>0</v>
      </c>
      <c r="I367" t="s">
        <v>84</v>
      </c>
      <c r="K367">
        <v>50</v>
      </c>
      <c r="L367" s="1">
        <v>0.13400000000000001</v>
      </c>
      <c r="M367" s="2">
        <f t="shared" ref="M367:M379" si="1220">L367*20</f>
        <v>2.68</v>
      </c>
      <c r="N367" s="2">
        <f t="shared" ref="N367:N379" si="1221">N366+M367</f>
        <v>7.0600000000000005</v>
      </c>
      <c r="O367" s="2">
        <f t="shared" si="1204"/>
        <v>-7.0600000000000005</v>
      </c>
      <c r="Q367" t="s">
        <v>84</v>
      </c>
      <c r="S367">
        <v>50</v>
      </c>
      <c r="T367" s="1">
        <v>0</v>
      </c>
      <c r="U367" s="2">
        <f t="shared" ref="U367:U379" si="1222">T367*20</f>
        <v>0</v>
      </c>
      <c r="V367" s="2">
        <f t="shared" ref="V367:V379" si="1223">V366+U367</f>
        <v>0</v>
      </c>
      <c r="W367" s="2">
        <f t="shared" si="1205"/>
        <v>0</v>
      </c>
      <c r="Y367" t="s">
        <v>84</v>
      </c>
      <c r="AA367">
        <v>50</v>
      </c>
      <c r="AB367" s="1">
        <v>0</v>
      </c>
      <c r="AC367" s="2">
        <f t="shared" ref="AC367:AC379" si="1224">AB367*20</f>
        <v>0</v>
      </c>
      <c r="AD367" s="2">
        <f t="shared" ref="AD367:AD379" si="1225">AD366+AC367</f>
        <v>0</v>
      </c>
      <c r="AE367" s="2">
        <f t="shared" si="1206"/>
        <v>0</v>
      </c>
      <c r="AG367" t="s">
        <v>84</v>
      </c>
      <c r="AI367">
        <v>50</v>
      </c>
      <c r="AJ367" s="1">
        <v>0.193</v>
      </c>
      <c r="AK367" s="2">
        <f t="shared" ref="AK367:AK379" si="1226">AJ367*20</f>
        <v>3.8600000000000003</v>
      </c>
      <c r="AL367" s="2">
        <f t="shared" ref="AL367:AL379" si="1227">AL366+AK367</f>
        <v>10.790000000000001</v>
      </c>
      <c r="AM367" s="2">
        <f t="shared" si="1207"/>
        <v>-3.7300000000000004</v>
      </c>
      <c r="AO367" s="1">
        <f t="shared" ref="AO367:AO379" si="1228">AJ367+0.004</f>
        <v>0.19700000000000001</v>
      </c>
      <c r="AQ367">
        <v>50</v>
      </c>
      <c r="AR367" s="1">
        <v>0</v>
      </c>
      <c r="AS367" s="2">
        <f t="shared" ref="AS367:AS379" si="1229">AR367*20</f>
        <v>0</v>
      </c>
      <c r="AT367" s="2">
        <f t="shared" ref="AT367:AT379" si="1230">AT366+AS367</f>
        <v>0</v>
      </c>
      <c r="AU367" s="2">
        <f t="shared" si="1208"/>
        <v>0</v>
      </c>
      <c r="AW367" t="s">
        <v>84</v>
      </c>
      <c r="AY367">
        <v>50</v>
      </c>
      <c r="AZ367" s="1">
        <v>0.16</v>
      </c>
      <c r="BA367" s="2">
        <f t="shared" ref="BA367:BA379" si="1231">AZ367*20</f>
        <v>3.2</v>
      </c>
      <c r="BB367" s="2">
        <f t="shared" ref="BB367:BB379" si="1232">BB366+BA367</f>
        <v>8.57</v>
      </c>
      <c r="BC367" s="2">
        <f t="shared" si="1209"/>
        <v>2.2200000000000006</v>
      </c>
      <c r="BE367" t="s">
        <v>84</v>
      </c>
      <c r="BG367">
        <v>50</v>
      </c>
      <c r="BH367" s="1">
        <v>0</v>
      </c>
      <c r="BI367" s="2">
        <f t="shared" ref="BI367:BI379" si="1233">BH367*20</f>
        <v>0</v>
      </c>
      <c r="BJ367" s="2">
        <f t="shared" ref="BJ367:BJ379" si="1234">BJ366+BI367</f>
        <v>0</v>
      </c>
      <c r="BK367" s="2">
        <f t="shared" si="1210"/>
        <v>0</v>
      </c>
      <c r="BM367" t="s">
        <v>84</v>
      </c>
      <c r="BO367">
        <v>50</v>
      </c>
      <c r="BP367" s="1">
        <v>0.13800000000000001</v>
      </c>
      <c r="BQ367" s="2">
        <f t="shared" ref="BQ367:BQ379" si="1235">BP367*20</f>
        <v>2.7600000000000002</v>
      </c>
      <c r="BR367" s="2">
        <f t="shared" ref="BR367:BR379" si="1236">BR366+BQ367</f>
        <v>6.45</v>
      </c>
      <c r="BS367" s="2">
        <f t="shared" si="1211"/>
        <v>2.12</v>
      </c>
      <c r="BU367" s="1">
        <f t="shared" ref="BU367:BU379" si="1237">BP367+0.006</f>
        <v>0.14400000000000002</v>
      </c>
      <c r="BW367">
        <v>50</v>
      </c>
      <c r="BX367" s="1">
        <v>0.12200000000000001</v>
      </c>
      <c r="BY367" s="2">
        <f t="shared" ref="BY367:BY379" si="1238">BX367*20</f>
        <v>2.4400000000000004</v>
      </c>
      <c r="BZ367" s="2">
        <f t="shared" ref="BZ367:BZ379" si="1239">BZ366+BY367</f>
        <v>5.65</v>
      </c>
      <c r="CA367" s="2">
        <f t="shared" si="1212"/>
        <v>0.79999999999999982</v>
      </c>
      <c r="CC367" t="s">
        <v>84</v>
      </c>
      <c r="CE367">
        <v>50</v>
      </c>
      <c r="CF367" s="1">
        <v>0.10700000000000001</v>
      </c>
      <c r="CG367" s="2">
        <f t="shared" ref="CG367:CG379" si="1240">CF367*20</f>
        <v>2.14</v>
      </c>
      <c r="CH367" s="2">
        <f t="shared" ref="CH367:CH379" si="1241">CH366+CG367</f>
        <v>5.77</v>
      </c>
      <c r="CI367" s="2">
        <f t="shared" si="1213"/>
        <v>-0.11999999999999922</v>
      </c>
      <c r="CK367" t="s">
        <v>84</v>
      </c>
      <c r="CM367">
        <v>50</v>
      </c>
      <c r="CN367" s="1">
        <v>0.111</v>
      </c>
      <c r="CO367" s="2">
        <f t="shared" ref="CO367:CO379" si="1242">CN367*20</f>
        <v>2.2200000000000002</v>
      </c>
      <c r="CP367" s="2">
        <f t="shared" ref="CP367:CP379" si="1243">CP366+CO367</f>
        <v>6.75</v>
      </c>
      <c r="CQ367" s="2">
        <f t="shared" si="1214"/>
        <v>-0.98000000000000043</v>
      </c>
      <c r="CS367" t="s">
        <v>84</v>
      </c>
      <c r="CU367">
        <v>50</v>
      </c>
      <c r="CV367" s="1">
        <v>0.11200000000000002</v>
      </c>
      <c r="CW367" s="2">
        <f t="shared" ref="CW367:CW379" si="1244">CV367*20</f>
        <v>2.2400000000000002</v>
      </c>
      <c r="CX367" s="2">
        <f t="shared" ref="CX367:CX379" si="1245">CX366+CW367</f>
        <v>6.44</v>
      </c>
      <c r="CY367" s="2">
        <f t="shared" si="1215"/>
        <v>0.30999999999999961</v>
      </c>
      <c r="DA367" t="s">
        <v>84</v>
      </c>
      <c r="DC367">
        <v>50</v>
      </c>
      <c r="DD367" s="1">
        <v>0.109</v>
      </c>
      <c r="DE367" s="2">
        <f t="shared" ref="DE367:DE379" si="1246">DD367*20</f>
        <v>2.1800000000000002</v>
      </c>
      <c r="DF367" s="2">
        <f t="shared" ref="DF367:DF379" si="1247">DF366+DE367</f>
        <v>6.11</v>
      </c>
      <c r="DG367" s="2">
        <f t="shared" si="1216"/>
        <v>0.33000000000000007</v>
      </c>
      <c r="DI367" t="s">
        <v>84</v>
      </c>
      <c r="DK367">
        <v>50</v>
      </c>
      <c r="DL367" s="1">
        <v>0.10400000000000001</v>
      </c>
      <c r="DM367" s="2">
        <f t="shared" ref="DM367:DM379" si="1248">DL367*20</f>
        <v>2.08</v>
      </c>
      <c r="DN367" s="2">
        <f t="shared" ref="DN367:DN379" si="1249">DN366+DM367</f>
        <v>5.26</v>
      </c>
      <c r="DO367" s="2">
        <f t="shared" si="1217"/>
        <v>0.85000000000000053</v>
      </c>
    </row>
    <row r="368" spans="1:119" x14ac:dyDescent="0.2">
      <c r="C368">
        <v>70</v>
      </c>
      <c r="D368" s="1">
        <v>0</v>
      </c>
      <c r="E368" s="2">
        <f t="shared" si="1218"/>
        <v>0</v>
      </c>
      <c r="F368" s="2">
        <f t="shared" si="1219"/>
        <v>0</v>
      </c>
      <c r="G368" s="2">
        <f t="shared" si="1203"/>
        <v>0</v>
      </c>
      <c r="K368">
        <v>70</v>
      </c>
      <c r="L368" s="1">
        <v>0.16600000000000001</v>
      </c>
      <c r="M368" s="2">
        <f t="shared" si="1220"/>
        <v>3.3200000000000003</v>
      </c>
      <c r="N368" s="2">
        <f t="shared" si="1221"/>
        <v>10.38</v>
      </c>
      <c r="O368" s="2">
        <f t="shared" si="1204"/>
        <v>-10.38</v>
      </c>
      <c r="S368">
        <v>70</v>
      </c>
      <c r="T368" s="1">
        <v>0</v>
      </c>
      <c r="U368" s="2">
        <f t="shared" si="1222"/>
        <v>0</v>
      </c>
      <c r="V368" s="2">
        <f t="shared" si="1223"/>
        <v>0</v>
      </c>
      <c r="W368" s="2">
        <f t="shared" si="1205"/>
        <v>0</v>
      </c>
      <c r="AA368">
        <v>70</v>
      </c>
      <c r="AB368" s="1">
        <v>0</v>
      </c>
      <c r="AC368" s="2">
        <f t="shared" si="1224"/>
        <v>0</v>
      </c>
      <c r="AD368" s="2">
        <f t="shared" si="1225"/>
        <v>0</v>
      </c>
      <c r="AE368" s="2">
        <f t="shared" si="1206"/>
        <v>0</v>
      </c>
      <c r="AI368">
        <v>70</v>
      </c>
      <c r="AJ368" s="1">
        <v>0.219</v>
      </c>
      <c r="AK368" s="2">
        <f t="shared" si="1226"/>
        <v>4.38</v>
      </c>
      <c r="AL368" s="2">
        <f t="shared" si="1227"/>
        <v>15.170000000000002</v>
      </c>
      <c r="AM368" s="2">
        <f t="shared" si="1207"/>
        <v>-4.7900000000000009</v>
      </c>
      <c r="AO368" s="1">
        <f t="shared" si="1228"/>
        <v>0.223</v>
      </c>
      <c r="AQ368">
        <v>70</v>
      </c>
      <c r="AR368" s="1">
        <v>0</v>
      </c>
      <c r="AS368" s="2">
        <f t="shared" si="1229"/>
        <v>0</v>
      </c>
      <c r="AT368" s="2">
        <f t="shared" si="1230"/>
        <v>0</v>
      </c>
      <c r="AU368" s="2">
        <f t="shared" si="1208"/>
        <v>0</v>
      </c>
      <c r="AY368">
        <v>70</v>
      </c>
      <c r="AZ368" s="1">
        <v>0.189</v>
      </c>
      <c r="BA368" s="2">
        <f t="shared" si="1231"/>
        <v>3.7800000000000002</v>
      </c>
      <c r="BB368" s="2">
        <f t="shared" si="1232"/>
        <v>12.350000000000001</v>
      </c>
      <c r="BC368" s="2">
        <f t="shared" si="1209"/>
        <v>2.8200000000000003</v>
      </c>
      <c r="BG368">
        <v>70</v>
      </c>
      <c r="BH368" s="1">
        <v>0</v>
      </c>
      <c r="BI368" s="2">
        <f t="shared" si="1233"/>
        <v>0</v>
      </c>
      <c r="BJ368" s="2">
        <f t="shared" si="1234"/>
        <v>0</v>
      </c>
      <c r="BK368" s="2">
        <f t="shared" si="1210"/>
        <v>0</v>
      </c>
      <c r="BO368">
        <v>70</v>
      </c>
      <c r="BP368" s="1">
        <v>0.17100000000000001</v>
      </c>
      <c r="BQ368" s="2">
        <f t="shared" si="1235"/>
        <v>3.4200000000000004</v>
      </c>
      <c r="BR368" s="2">
        <f t="shared" si="1236"/>
        <v>9.870000000000001</v>
      </c>
      <c r="BS368" s="2">
        <f t="shared" si="1211"/>
        <v>2.4800000000000004</v>
      </c>
      <c r="BU368" s="1">
        <f t="shared" si="1237"/>
        <v>0.17700000000000002</v>
      </c>
      <c r="BW368">
        <v>70</v>
      </c>
      <c r="BX368" s="1">
        <v>0.15200000000000002</v>
      </c>
      <c r="BY368" s="2">
        <f t="shared" si="1238"/>
        <v>3.0400000000000005</v>
      </c>
      <c r="BZ368" s="2">
        <f t="shared" si="1239"/>
        <v>8.6900000000000013</v>
      </c>
      <c r="CA368" s="2">
        <f t="shared" si="1212"/>
        <v>1.1799999999999997</v>
      </c>
      <c r="CE368">
        <v>70</v>
      </c>
      <c r="CF368" s="1">
        <v>0.13300000000000001</v>
      </c>
      <c r="CG368" s="2">
        <f t="shared" si="1240"/>
        <v>2.66</v>
      </c>
      <c r="CH368" s="2">
        <f t="shared" si="1241"/>
        <v>8.43</v>
      </c>
      <c r="CI368" s="2">
        <f t="shared" si="1213"/>
        <v>0.26000000000000156</v>
      </c>
      <c r="CM368">
        <v>70</v>
      </c>
      <c r="CN368" s="1">
        <v>0.13700000000000001</v>
      </c>
      <c r="CO368" s="2">
        <f t="shared" si="1242"/>
        <v>2.74</v>
      </c>
      <c r="CP368" s="2">
        <f t="shared" si="1243"/>
        <v>9.49</v>
      </c>
      <c r="CQ368" s="2">
        <f t="shared" si="1214"/>
        <v>-1.0600000000000005</v>
      </c>
      <c r="CS368" s="1">
        <f t="shared" ref="CS368:CS379" si="1250">CN368-0.003</f>
        <v>0.13400000000000001</v>
      </c>
      <c r="CU368">
        <v>70</v>
      </c>
      <c r="CV368" s="1">
        <v>0.13900000000000001</v>
      </c>
      <c r="CW368" s="2">
        <f t="shared" si="1244"/>
        <v>2.7800000000000002</v>
      </c>
      <c r="CX368" s="2">
        <f t="shared" si="1245"/>
        <v>9.2200000000000006</v>
      </c>
      <c r="CY368" s="2">
        <f t="shared" si="1215"/>
        <v>0.26999999999999957</v>
      </c>
      <c r="DC368">
        <v>70</v>
      </c>
      <c r="DD368" s="1">
        <v>0.13500000000000001</v>
      </c>
      <c r="DE368" s="2">
        <f t="shared" si="1246"/>
        <v>2.7</v>
      </c>
      <c r="DF368" s="2">
        <f t="shared" si="1247"/>
        <v>8.81</v>
      </c>
      <c r="DG368" s="2">
        <f t="shared" si="1216"/>
        <v>0.41000000000000014</v>
      </c>
      <c r="DK368">
        <v>70</v>
      </c>
      <c r="DL368" s="1">
        <v>0.13</v>
      </c>
      <c r="DM368" s="2">
        <f t="shared" si="1248"/>
        <v>2.6</v>
      </c>
      <c r="DN368" s="2">
        <f t="shared" si="1249"/>
        <v>7.8599999999999994</v>
      </c>
      <c r="DO368" s="2">
        <f t="shared" si="1217"/>
        <v>0.95000000000000107</v>
      </c>
    </row>
    <row r="369" spans="1:119" x14ac:dyDescent="0.2">
      <c r="C369">
        <v>90</v>
      </c>
      <c r="D369" s="1">
        <v>0</v>
      </c>
      <c r="E369" s="2">
        <f t="shared" si="1218"/>
        <v>0</v>
      </c>
      <c r="F369" s="2">
        <f t="shared" si="1219"/>
        <v>0</v>
      </c>
      <c r="G369" s="2">
        <f t="shared" si="1203"/>
        <v>0</v>
      </c>
      <c r="K369">
        <v>90</v>
      </c>
      <c r="L369" s="1">
        <v>0.19200000000000003</v>
      </c>
      <c r="M369" s="2">
        <f t="shared" si="1220"/>
        <v>3.8400000000000007</v>
      </c>
      <c r="N369" s="2">
        <f t="shared" si="1221"/>
        <v>14.220000000000002</v>
      </c>
      <c r="O369" s="2">
        <f t="shared" si="1204"/>
        <v>-14.220000000000002</v>
      </c>
      <c r="S369">
        <v>90</v>
      </c>
      <c r="T369" s="1">
        <v>0</v>
      </c>
      <c r="U369" s="2">
        <f t="shared" si="1222"/>
        <v>0</v>
      </c>
      <c r="V369" s="2">
        <f t="shared" si="1223"/>
        <v>0</v>
      </c>
      <c r="W369" s="2">
        <f t="shared" si="1205"/>
        <v>0</v>
      </c>
      <c r="AA369">
        <v>90</v>
      </c>
      <c r="AB369" s="1">
        <v>0</v>
      </c>
      <c r="AC369" s="2">
        <f t="shared" si="1224"/>
        <v>0</v>
      </c>
      <c r="AD369" s="2">
        <f t="shared" si="1225"/>
        <v>0</v>
      </c>
      <c r="AE369" s="2">
        <f t="shared" si="1206"/>
        <v>0</v>
      </c>
      <c r="AI369">
        <v>90</v>
      </c>
      <c r="AJ369" s="1">
        <v>0.24</v>
      </c>
      <c r="AK369" s="2">
        <f t="shared" si="1226"/>
        <v>4.8</v>
      </c>
      <c r="AL369" s="2">
        <f t="shared" si="1227"/>
        <v>19.970000000000002</v>
      </c>
      <c r="AM369" s="2">
        <f t="shared" si="1207"/>
        <v>-5.75</v>
      </c>
      <c r="AO369" s="1">
        <f t="shared" si="1228"/>
        <v>0.24399999999999999</v>
      </c>
      <c r="AQ369">
        <v>90</v>
      </c>
      <c r="AR369" s="1">
        <v>0</v>
      </c>
      <c r="AS369" s="2">
        <f t="shared" si="1229"/>
        <v>0</v>
      </c>
      <c r="AT369" s="2">
        <f t="shared" si="1230"/>
        <v>0</v>
      </c>
      <c r="AU369" s="2">
        <f t="shared" si="1208"/>
        <v>0</v>
      </c>
      <c r="AY369">
        <v>90</v>
      </c>
      <c r="AZ369" s="1">
        <v>0.219</v>
      </c>
      <c r="BA369" s="2">
        <f t="shared" si="1231"/>
        <v>4.38</v>
      </c>
      <c r="BB369" s="2">
        <f t="shared" si="1232"/>
        <v>16.73</v>
      </c>
      <c r="BC369" s="2">
        <f t="shared" si="1209"/>
        <v>3.240000000000002</v>
      </c>
      <c r="BG369">
        <v>90</v>
      </c>
      <c r="BH369" s="1">
        <v>0</v>
      </c>
      <c r="BI369" s="2">
        <f t="shared" si="1233"/>
        <v>0</v>
      </c>
      <c r="BJ369" s="2">
        <f t="shared" si="1234"/>
        <v>0</v>
      </c>
      <c r="BK369" s="2">
        <f t="shared" si="1210"/>
        <v>0</v>
      </c>
      <c r="BO369">
        <v>90</v>
      </c>
      <c r="BP369" s="1">
        <v>0.21</v>
      </c>
      <c r="BQ369" s="2">
        <f t="shared" si="1235"/>
        <v>4.2</v>
      </c>
      <c r="BR369" s="2">
        <f t="shared" si="1236"/>
        <v>14.07</v>
      </c>
      <c r="BS369" s="2">
        <f t="shared" si="1211"/>
        <v>2.66</v>
      </c>
      <c r="BU369" s="1">
        <f t="shared" si="1237"/>
        <v>0.216</v>
      </c>
      <c r="BW369">
        <v>90</v>
      </c>
      <c r="BX369" s="1">
        <v>0.183</v>
      </c>
      <c r="BY369" s="2">
        <f t="shared" si="1238"/>
        <v>3.66</v>
      </c>
      <c r="BZ369" s="2">
        <f t="shared" si="1239"/>
        <v>12.350000000000001</v>
      </c>
      <c r="CA369" s="2">
        <f t="shared" si="1212"/>
        <v>1.7199999999999989</v>
      </c>
      <c r="CE369">
        <v>90</v>
      </c>
      <c r="CF369" s="1">
        <v>0.16500000000000001</v>
      </c>
      <c r="CG369" s="2">
        <f t="shared" si="1240"/>
        <v>3.3000000000000003</v>
      </c>
      <c r="CH369" s="2">
        <f t="shared" si="1241"/>
        <v>11.73</v>
      </c>
      <c r="CI369" s="2">
        <f t="shared" si="1213"/>
        <v>0.62000000000000099</v>
      </c>
      <c r="CM369">
        <v>90</v>
      </c>
      <c r="CN369" s="1">
        <v>0.157</v>
      </c>
      <c r="CO369" s="2">
        <f t="shared" si="1242"/>
        <v>3.14</v>
      </c>
      <c r="CP369" s="2">
        <f t="shared" si="1243"/>
        <v>12.63</v>
      </c>
      <c r="CQ369" s="2">
        <f t="shared" si="1214"/>
        <v>-0.90000000000000036</v>
      </c>
      <c r="CS369" s="1">
        <f t="shared" si="1250"/>
        <v>0.154</v>
      </c>
      <c r="CU369">
        <v>90</v>
      </c>
      <c r="CV369" s="1">
        <v>0.16</v>
      </c>
      <c r="CW369" s="2">
        <f t="shared" si="1244"/>
        <v>3.2</v>
      </c>
      <c r="CX369" s="2">
        <f t="shared" si="1245"/>
        <v>12.420000000000002</v>
      </c>
      <c r="CY369" s="2">
        <f t="shared" si="1215"/>
        <v>0.20999999999999908</v>
      </c>
      <c r="DC369">
        <v>90</v>
      </c>
      <c r="DD369" s="1">
        <v>0.157</v>
      </c>
      <c r="DE369" s="2">
        <f t="shared" si="1246"/>
        <v>3.14</v>
      </c>
      <c r="DF369" s="2">
        <f t="shared" si="1247"/>
        <v>11.950000000000001</v>
      </c>
      <c r="DG369" s="2">
        <f t="shared" si="1216"/>
        <v>0.47000000000000064</v>
      </c>
      <c r="DK369">
        <v>90</v>
      </c>
      <c r="DL369" s="1">
        <v>0.158</v>
      </c>
      <c r="DM369" s="2">
        <f t="shared" si="1248"/>
        <v>3.16</v>
      </c>
      <c r="DN369" s="2">
        <f t="shared" si="1249"/>
        <v>11.02</v>
      </c>
      <c r="DO369" s="2">
        <f t="shared" si="1217"/>
        <v>0.93000000000000149</v>
      </c>
    </row>
    <row r="370" spans="1:119" x14ac:dyDescent="0.2">
      <c r="C370">
        <v>110</v>
      </c>
      <c r="D370" s="1">
        <v>0</v>
      </c>
      <c r="E370" s="2">
        <f t="shared" si="1218"/>
        <v>0</v>
      </c>
      <c r="F370" s="2">
        <f t="shared" si="1219"/>
        <v>0</v>
      </c>
      <c r="G370" s="2">
        <f t="shared" si="1203"/>
        <v>0</v>
      </c>
      <c r="K370">
        <v>110</v>
      </c>
      <c r="L370" s="1">
        <v>0.2</v>
      </c>
      <c r="M370" s="2">
        <f t="shared" si="1220"/>
        <v>4</v>
      </c>
      <c r="N370" s="2">
        <f t="shared" si="1221"/>
        <v>18.220000000000002</v>
      </c>
      <c r="O370" s="2">
        <f t="shared" si="1204"/>
        <v>-18.220000000000002</v>
      </c>
      <c r="S370">
        <v>110</v>
      </c>
      <c r="T370" s="1">
        <v>0</v>
      </c>
      <c r="U370" s="2">
        <f t="shared" si="1222"/>
        <v>0</v>
      </c>
      <c r="V370" s="2">
        <f t="shared" si="1223"/>
        <v>0</v>
      </c>
      <c r="W370" s="2">
        <f t="shared" si="1205"/>
        <v>0</v>
      </c>
      <c r="AA370">
        <v>110</v>
      </c>
      <c r="AB370" s="1">
        <v>0</v>
      </c>
      <c r="AC370" s="2">
        <f t="shared" si="1224"/>
        <v>0</v>
      </c>
      <c r="AD370" s="2">
        <f t="shared" si="1225"/>
        <v>0</v>
      </c>
      <c r="AE370" s="2">
        <f t="shared" si="1206"/>
        <v>0</v>
      </c>
      <c r="AI370">
        <v>110</v>
      </c>
      <c r="AJ370" s="1">
        <v>0.215</v>
      </c>
      <c r="AK370" s="2">
        <f t="shared" si="1226"/>
        <v>4.3</v>
      </c>
      <c r="AL370" s="2">
        <f t="shared" si="1227"/>
        <v>24.270000000000003</v>
      </c>
      <c r="AM370" s="2">
        <f t="shared" si="1207"/>
        <v>-6.0500000000000007</v>
      </c>
      <c r="AO370" s="1">
        <f t="shared" si="1228"/>
        <v>0.219</v>
      </c>
      <c r="AQ370">
        <v>110</v>
      </c>
      <c r="AR370" s="1">
        <v>0</v>
      </c>
      <c r="AS370" s="2">
        <f t="shared" si="1229"/>
        <v>0</v>
      </c>
      <c r="AT370" s="2">
        <f t="shared" si="1230"/>
        <v>0</v>
      </c>
      <c r="AU370" s="2">
        <f t="shared" si="1208"/>
        <v>0</v>
      </c>
      <c r="AY370">
        <v>110</v>
      </c>
      <c r="AZ370" s="1">
        <v>0.20899999999999999</v>
      </c>
      <c r="BA370" s="2">
        <f t="shared" si="1231"/>
        <v>4.18</v>
      </c>
      <c r="BB370" s="2">
        <f t="shared" si="1232"/>
        <v>20.91</v>
      </c>
      <c r="BC370" s="2">
        <f t="shared" si="1209"/>
        <v>3.360000000000003</v>
      </c>
      <c r="BG370">
        <v>110</v>
      </c>
      <c r="BH370" s="1">
        <v>0</v>
      </c>
      <c r="BI370" s="2">
        <f t="shared" si="1233"/>
        <v>0</v>
      </c>
      <c r="BJ370" s="2">
        <f t="shared" si="1234"/>
        <v>0</v>
      </c>
      <c r="BK370" s="2">
        <f t="shared" si="1210"/>
        <v>0</v>
      </c>
      <c r="BO370">
        <v>110</v>
      </c>
      <c r="BP370" s="1">
        <v>0.21100000000000002</v>
      </c>
      <c r="BQ370" s="2">
        <f t="shared" si="1235"/>
        <v>4.2200000000000006</v>
      </c>
      <c r="BR370" s="2">
        <f t="shared" si="1236"/>
        <v>18.29</v>
      </c>
      <c r="BS370" s="2">
        <f t="shared" si="1211"/>
        <v>2.620000000000001</v>
      </c>
      <c r="BU370" s="1">
        <f t="shared" si="1237"/>
        <v>0.21700000000000003</v>
      </c>
      <c r="BW370">
        <v>110</v>
      </c>
      <c r="BX370" s="1">
        <v>0.19</v>
      </c>
      <c r="BY370" s="2">
        <f t="shared" si="1238"/>
        <v>3.8</v>
      </c>
      <c r="BZ370" s="2">
        <f t="shared" si="1239"/>
        <v>16.150000000000002</v>
      </c>
      <c r="CA370" s="2">
        <f t="shared" si="1212"/>
        <v>2.139999999999997</v>
      </c>
      <c r="CE370">
        <v>110</v>
      </c>
      <c r="CF370" s="1">
        <v>0.18</v>
      </c>
      <c r="CG370" s="2">
        <f t="shared" si="1240"/>
        <v>3.5999999999999996</v>
      </c>
      <c r="CH370" s="2">
        <f t="shared" si="1241"/>
        <v>15.33</v>
      </c>
      <c r="CI370" s="2">
        <f t="shared" si="1213"/>
        <v>0.82000000000000206</v>
      </c>
      <c r="CM370">
        <v>110</v>
      </c>
      <c r="CN370" s="1">
        <v>0.17100000000000001</v>
      </c>
      <c r="CO370" s="2">
        <f t="shared" si="1242"/>
        <v>3.4200000000000004</v>
      </c>
      <c r="CP370" s="2">
        <f t="shared" si="1243"/>
        <v>16.05</v>
      </c>
      <c r="CQ370" s="2">
        <f t="shared" si="1214"/>
        <v>-0.72000000000000064</v>
      </c>
      <c r="CS370" s="1">
        <f t="shared" si="1250"/>
        <v>0.16800000000000001</v>
      </c>
      <c r="CU370">
        <v>110</v>
      </c>
      <c r="CV370" s="1">
        <v>0.17400000000000002</v>
      </c>
      <c r="CW370" s="2">
        <f t="shared" si="1244"/>
        <v>3.4800000000000004</v>
      </c>
      <c r="CX370" s="2">
        <f t="shared" si="1245"/>
        <v>15.900000000000002</v>
      </c>
      <c r="CY370" s="2">
        <f t="shared" si="1215"/>
        <v>0.14999999999999858</v>
      </c>
      <c r="DC370">
        <v>110</v>
      </c>
      <c r="DD370" s="1">
        <v>0.16699999999999998</v>
      </c>
      <c r="DE370" s="2">
        <f t="shared" si="1246"/>
        <v>3.34</v>
      </c>
      <c r="DF370" s="2">
        <f t="shared" si="1247"/>
        <v>15.290000000000001</v>
      </c>
      <c r="DG370" s="2">
        <f t="shared" si="1216"/>
        <v>0.61000000000000121</v>
      </c>
      <c r="DK370">
        <v>110</v>
      </c>
      <c r="DL370" s="1">
        <v>0.16900000000000001</v>
      </c>
      <c r="DM370" s="2">
        <f t="shared" si="1248"/>
        <v>3.3800000000000003</v>
      </c>
      <c r="DN370" s="2">
        <f t="shared" si="1249"/>
        <v>14.4</v>
      </c>
      <c r="DO370" s="2">
        <f t="shared" si="1217"/>
        <v>0.89000000000000057</v>
      </c>
    </row>
    <row r="371" spans="1:119" x14ac:dyDescent="0.2">
      <c r="C371">
        <v>130</v>
      </c>
      <c r="D371" s="1">
        <v>0</v>
      </c>
      <c r="E371" s="2">
        <f t="shared" si="1218"/>
        <v>0</v>
      </c>
      <c r="F371" s="2">
        <f t="shared" si="1219"/>
        <v>0</v>
      </c>
      <c r="G371" s="2">
        <f t="shared" si="1203"/>
        <v>0</v>
      </c>
      <c r="K371">
        <v>130</v>
      </c>
      <c r="L371" s="1">
        <v>0.18100000000000002</v>
      </c>
      <c r="M371" s="2">
        <f t="shared" si="1220"/>
        <v>3.6200000000000006</v>
      </c>
      <c r="N371" s="2">
        <f t="shared" si="1221"/>
        <v>21.840000000000003</v>
      </c>
      <c r="O371" s="2">
        <f t="shared" si="1204"/>
        <v>-21.840000000000003</v>
      </c>
      <c r="S371">
        <v>130</v>
      </c>
      <c r="T371" s="1">
        <v>0</v>
      </c>
      <c r="U371" s="2">
        <f t="shared" si="1222"/>
        <v>0</v>
      </c>
      <c r="V371" s="2">
        <f t="shared" si="1223"/>
        <v>0</v>
      </c>
      <c r="W371" s="2">
        <f t="shared" si="1205"/>
        <v>0</v>
      </c>
      <c r="AA371">
        <v>130</v>
      </c>
      <c r="AB371" s="1">
        <v>0</v>
      </c>
      <c r="AC371" s="2">
        <f t="shared" si="1224"/>
        <v>0</v>
      </c>
      <c r="AD371" s="2">
        <f t="shared" si="1225"/>
        <v>0</v>
      </c>
      <c r="AE371" s="2">
        <f t="shared" si="1206"/>
        <v>0</v>
      </c>
      <c r="AI371">
        <v>130</v>
      </c>
      <c r="AJ371" s="1">
        <v>0.19</v>
      </c>
      <c r="AK371" s="2">
        <f t="shared" si="1226"/>
        <v>3.8</v>
      </c>
      <c r="AL371" s="2">
        <f t="shared" si="1227"/>
        <v>28.070000000000004</v>
      </c>
      <c r="AM371" s="2">
        <f t="shared" si="1207"/>
        <v>-6.23</v>
      </c>
      <c r="AO371" s="1">
        <f t="shared" si="1228"/>
        <v>0.19400000000000001</v>
      </c>
      <c r="AQ371">
        <v>130</v>
      </c>
      <c r="AR371" s="1">
        <v>0</v>
      </c>
      <c r="AS371" s="2">
        <f t="shared" si="1229"/>
        <v>0</v>
      </c>
      <c r="AT371" s="2">
        <f t="shared" si="1230"/>
        <v>0</v>
      </c>
      <c r="AU371" s="2">
        <f t="shared" si="1208"/>
        <v>0</v>
      </c>
      <c r="AY371">
        <v>130</v>
      </c>
      <c r="AZ371" s="1">
        <v>0.18</v>
      </c>
      <c r="BA371" s="2">
        <f t="shared" si="1231"/>
        <v>3.5999999999999996</v>
      </c>
      <c r="BB371" s="2">
        <f t="shared" si="1232"/>
        <v>24.509999999999998</v>
      </c>
      <c r="BC371" s="2">
        <f t="shared" si="1209"/>
        <v>3.5600000000000058</v>
      </c>
      <c r="BG371">
        <v>130</v>
      </c>
      <c r="BH371" s="1">
        <v>0</v>
      </c>
      <c r="BI371" s="2">
        <f t="shared" si="1233"/>
        <v>0</v>
      </c>
      <c r="BJ371" s="2">
        <f t="shared" si="1234"/>
        <v>0</v>
      </c>
      <c r="BK371" s="2">
        <f t="shared" si="1210"/>
        <v>0</v>
      </c>
      <c r="BO371">
        <v>130</v>
      </c>
      <c r="BP371" s="1">
        <v>0.186</v>
      </c>
      <c r="BQ371" s="2">
        <f t="shared" si="1235"/>
        <v>3.7199999999999998</v>
      </c>
      <c r="BR371" s="2">
        <f t="shared" si="1236"/>
        <v>22.009999999999998</v>
      </c>
      <c r="BS371" s="2">
        <f t="shared" si="1211"/>
        <v>2.5</v>
      </c>
      <c r="BU371" s="1">
        <f t="shared" si="1237"/>
        <v>0.192</v>
      </c>
      <c r="BW371">
        <v>130</v>
      </c>
      <c r="BX371" s="1">
        <v>0.17499999999999999</v>
      </c>
      <c r="BY371" s="2">
        <f t="shared" si="1238"/>
        <v>3.5</v>
      </c>
      <c r="BZ371" s="2">
        <f t="shared" si="1239"/>
        <v>19.650000000000002</v>
      </c>
      <c r="CA371" s="2">
        <f t="shared" si="1212"/>
        <v>2.3599999999999959</v>
      </c>
      <c r="CE371">
        <v>130</v>
      </c>
      <c r="CF371" s="1">
        <v>0.16900000000000001</v>
      </c>
      <c r="CG371" s="2">
        <f t="shared" si="1240"/>
        <v>3.3800000000000003</v>
      </c>
      <c r="CH371" s="2">
        <f t="shared" si="1241"/>
        <v>18.71</v>
      </c>
      <c r="CI371" s="2">
        <f t="shared" si="1213"/>
        <v>0.94000000000000128</v>
      </c>
      <c r="CM371">
        <v>130</v>
      </c>
      <c r="CN371" s="1">
        <v>0.16</v>
      </c>
      <c r="CO371" s="2">
        <f t="shared" si="1242"/>
        <v>3.2</v>
      </c>
      <c r="CP371" s="2">
        <f t="shared" si="1243"/>
        <v>19.25</v>
      </c>
      <c r="CQ371" s="2">
        <f t="shared" si="1214"/>
        <v>-0.53999999999999915</v>
      </c>
      <c r="CS371" s="1">
        <f t="shared" si="1250"/>
        <v>0.157</v>
      </c>
      <c r="CU371">
        <v>130</v>
      </c>
      <c r="CV371" s="1">
        <v>0.159</v>
      </c>
      <c r="CW371" s="2">
        <f t="shared" si="1244"/>
        <v>3.18</v>
      </c>
      <c r="CX371" s="2">
        <f t="shared" si="1245"/>
        <v>19.080000000000002</v>
      </c>
      <c r="CY371" s="2">
        <f t="shared" si="1215"/>
        <v>0.16999999999999815</v>
      </c>
      <c r="DC371">
        <v>130</v>
      </c>
      <c r="DD371" s="1">
        <v>0.154</v>
      </c>
      <c r="DE371" s="2">
        <f t="shared" si="1246"/>
        <v>3.08</v>
      </c>
      <c r="DF371" s="2">
        <f t="shared" si="1247"/>
        <v>18.37</v>
      </c>
      <c r="DG371" s="2">
        <f t="shared" si="1216"/>
        <v>0.71000000000000085</v>
      </c>
      <c r="DK371">
        <v>130</v>
      </c>
      <c r="DL371" s="1">
        <v>0.15100000000000002</v>
      </c>
      <c r="DM371" s="2">
        <f t="shared" si="1248"/>
        <v>3.0200000000000005</v>
      </c>
      <c r="DN371" s="2">
        <f t="shared" si="1249"/>
        <v>17.420000000000002</v>
      </c>
      <c r="DO371" s="2">
        <f t="shared" si="1217"/>
        <v>0.94999999999999929</v>
      </c>
    </row>
    <row r="372" spans="1:119" x14ac:dyDescent="0.2">
      <c r="C372">
        <v>150</v>
      </c>
      <c r="D372" s="1">
        <v>0</v>
      </c>
      <c r="E372" s="2">
        <f t="shared" si="1218"/>
        <v>0</v>
      </c>
      <c r="F372" s="2">
        <f t="shared" si="1219"/>
        <v>0</v>
      </c>
      <c r="G372" s="2">
        <f t="shared" si="1203"/>
        <v>0</v>
      </c>
      <c r="K372">
        <v>150</v>
      </c>
      <c r="L372" s="1">
        <v>0.15100000000000002</v>
      </c>
      <c r="M372" s="2">
        <f t="shared" si="1220"/>
        <v>3.0200000000000005</v>
      </c>
      <c r="N372" s="2">
        <f t="shared" si="1221"/>
        <v>24.860000000000003</v>
      </c>
      <c r="O372" s="2">
        <f t="shared" si="1204"/>
        <v>-24.860000000000003</v>
      </c>
      <c r="S372">
        <v>150</v>
      </c>
      <c r="T372" s="1">
        <v>0</v>
      </c>
      <c r="U372" s="2">
        <f t="shared" si="1222"/>
        <v>0</v>
      </c>
      <c r="V372" s="2">
        <f t="shared" si="1223"/>
        <v>0</v>
      </c>
      <c r="W372" s="2">
        <f t="shared" si="1205"/>
        <v>0</v>
      </c>
      <c r="AA372">
        <v>150</v>
      </c>
      <c r="AB372" s="1">
        <v>0</v>
      </c>
      <c r="AC372" s="2">
        <f t="shared" si="1224"/>
        <v>0</v>
      </c>
      <c r="AD372" s="2">
        <f t="shared" si="1225"/>
        <v>0</v>
      </c>
      <c r="AE372" s="2">
        <f t="shared" si="1206"/>
        <v>0</v>
      </c>
      <c r="AI372">
        <v>150</v>
      </c>
      <c r="AJ372" s="1">
        <v>0.157</v>
      </c>
      <c r="AK372" s="2">
        <f t="shared" si="1226"/>
        <v>3.14</v>
      </c>
      <c r="AL372" s="2">
        <f t="shared" si="1227"/>
        <v>31.210000000000004</v>
      </c>
      <c r="AM372" s="2">
        <f t="shared" si="1207"/>
        <v>-6.3500000000000014</v>
      </c>
      <c r="AO372" s="1">
        <f t="shared" si="1228"/>
        <v>0.161</v>
      </c>
      <c r="AQ372">
        <v>150</v>
      </c>
      <c r="AR372" s="1">
        <v>0</v>
      </c>
      <c r="AS372" s="2">
        <f t="shared" si="1229"/>
        <v>0</v>
      </c>
      <c r="AT372" s="2">
        <f t="shared" si="1230"/>
        <v>0</v>
      </c>
      <c r="AU372" s="2">
        <f t="shared" si="1208"/>
        <v>0</v>
      </c>
      <c r="AY372">
        <v>150</v>
      </c>
      <c r="AZ372" s="1">
        <v>0.15</v>
      </c>
      <c r="BA372" s="2">
        <f t="shared" si="1231"/>
        <v>3</v>
      </c>
      <c r="BB372" s="2">
        <f t="shared" si="1232"/>
        <v>27.509999999999998</v>
      </c>
      <c r="BC372" s="2">
        <f t="shared" si="1209"/>
        <v>3.7000000000000064</v>
      </c>
      <c r="BG372">
        <v>150</v>
      </c>
      <c r="BH372" s="1">
        <v>0</v>
      </c>
      <c r="BI372" s="2">
        <f t="shared" si="1233"/>
        <v>0</v>
      </c>
      <c r="BJ372" s="2">
        <f t="shared" si="1234"/>
        <v>0</v>
      </c>
      <c r="BK372" s="2">
        <f t="shared" si="1210"/>
        <v>0</v>
      </c>
      <c r="BO372">
        <v>150</v>
      </c>
      <c r="BP372" s="1">
        <v>0.159</v>
      </c>
      <c r="BQ372" s="2">
        <f t="shared" si="1235"/>
        <v>3.18</v>
      </c>
      <c r="BR372" s="2">
        <f t="shared" si="1236"/>
        <v>25.189999999999998</v>
      </c>
      <c r="BS372" s="2">
        <f t="shared" si="1211"/>
        <v>2.3200000000000003</v>
      </c>
      <c r="BU372" s="1">
        <f t="shared" si="1237"/>
        <v>0.16500000000000001</v>
      </c>
      <c r="BW372">
        <v>150</v>
      </c>
      <c r="BX372" s="1">
        <v>0.15100000000000002</v>
      </c>
      <c r="BY372" s="2">
        <f t="shared" si="1238"/>
        <v>3.0200000000000005</v>
      </c>
      <c r="BZ372" s="2">
        <f t="shared" si="1239"/>
        <v>22.67</v>
      </c>
      <c r="CA372" s="2">
        <f t="shared" si="1212"/>
        <v>2.519999999999996</v>
      </c>
      <c r="CE372">
        <v>150</v>
      </c>
      <c r="CF372" s="1">
        <v>0.14400000000000002</v>
      </c>
      <c r="CG372" s="2">
        <f t="shared" si="1240"/>
        <v>2.8800000000000003</v>
      </c>
      <c r="CH372" s="2">
        <f t="shared" si="1241"/>
        <v>21.59</v>
      </c>
      <c r="CI372" s="2">
        <f t="shared" si="1213"/>
        <v>1.0800000000000018</v>
      </c>
      <c r="CM372">
        <v>150</v>
      </c>
      <c r="CN372" s="1">
        <v>0.14299999999999999</v>
      </c>
      <c r="CO372" s="2">
        <f t="shared" si="1242"/>
        <v>2.86</v>
      </c>
      <c r="CP372" s="2">
        <f t="shared" si="1243"/>
        <v>22.11</v>
      </c>
      <c r="CQ372" s="2">
        <f t="shared" si="1214"/>
        <v>-0.51999999999999957</v>
      </c>
      <c r="CS372" s="1">
        <f t="shared" si="1250"/>
        <v>0.13999999999999999</v>
      </c>
      <c r="CU372">
        <v>150</v>
      </c>
      <c r="CV372" s="1">
        <v>0.14300000000000002</v>
      </c>
      <c r="CW372" s="2">
        <f t="shared" si="1244"/>
        <v>2.8600000000000003</v>
      </c>
      <c r="CX372" s="2">
        <f t="shared" si="1245"/>
        <v>21.94</v>
      </c>
      <c r="CY372" s="2">
        <f t="shared" si="1215"/>
        <v>0.16999999999999815</v>
      </c>
      <c r="DC372">
        <v>150</v>
      </c>
      <c r="DD372" s="1">
        <v>0.13900000000000001</v>
      </c>
      <c r="DE372" s="2">
        <f t="shared" si="1246"/>
        <v>2.7800000000000002</v>
      </c>
      <c r="DF372" s="2">
        <f t="shared" si="1247"/>
        <v>21.150000000000002</v>
      </c>
      <c r="DG372" s="2">
        <f t="shared" si="1216"/>
        <v>0.78999999999999915</v>
      </c>
      <c r="DK372">
        <v>150</v>
      </c>
      <c r="DL372" s="1">
        <v>0.13600000000000001</v>
      </c>
      <c r="DM372" s="2">
        <f t="shared" si="1248"/>
        <v>2.72</v>
      </c>
      <c r="DN372" s="2">
        <f t="shared" si="1249"/>
        <v>20.14</v>
      </c>
      <c r="DO372" s="2">
        <f t="shared" si="1217"/>
        <v>1.0100000000000016</v>
      </c>
    </row>
    <row r="373" spans="1:119" x14ac:dyDescent="0.2">
      <c r="C373">
        <v>170</v>
      </c>
      <c r="D373" s="1">
        <v>0</v>
      </c>
      <c r="E373" s="2">
        <f t="shared" si="1218"/>
        <v>0</v>
      </c>
      <c r="F373" s="2">
        <f t="shared" si="1219"/>
        <v>0</v>
      </c>
      <c r="G373" s="2">
        <f t="shared" si="1203"/>
        <v>0</v>
      </c>
      <c r="K373">
        <v>170</v>
      </c>
      <c r="L373" s="1">
        <v>0.13200000000000001</v>
      </c>
      <c r="M373" s="2">
        <f t="shared" si="1220"/>
        <v>2.64</v>
      </c>
      <c r="N373" s="2">
        <f t="shared" si="1221"/>
        <v>27.500000000000004</v>
      </c>
      <c r="O373" s="2">
        <f t="shared" si="1204"/>
        <v>-27.500000000000004</v>
      </c>
      <c r="S373">
        <v>170</v>
      </c>
      <c r="T373" s="1">
        <v>0</v>
      </c>
      <c r="U373" s="2">
        <f t="shared" si="1222"/>
        <v>0</v>
      </c>
      <c r="V373" s="2">
        <f t="shared" si="1223"/>
        <v>0</v>
      </c>
      <c r="W373" s="2">
        <f t="shared" si="1205"/>
        <v>0</v>
      </c>
      <c r="AA373">
        <v>170</v>
      </c>
      <c r="AB373" s="1">
        <v>0</v>
      </c>
      <c r="AC373" s="2">
        <f t="shared" si="1224"/>
        <v>0</v>
      </c>
      <c r="AD373" s="2">
        <f t="shared" si="1225"/>
        <v>0</v>
      </c>
      <c r="AE373" s="2">
        <f t="shared" si="1206"/>
        <v>0</v>
      </c>
      <c r="AI373">
        <v>170</v>
      </c>
      <c r="AJ373" s="1">
        <v>0.14199999999999999</v>
      </c>
      <c r="AK373" s="2">
        <f t="shared" si="1226"/>
        <v>2.84</v>
      </c>
      <c r="AL373" s="2">
        <f t="shared" si="1227"/>
        <v>34.050000000000004</v>
      </c>
      <c r="AM373" s="2">
        <f t="shared" si="1207"/>
        <v>-6.5500000000000007</v>
      </c>
      <c r="AO373" s="1">
        <f t="shared" si="1228"/>
        <v>0.14599999999999999</v>
      </c>
      <c r="AQ373">
        <v>170</v>
      </c>
      <c r="AR373" s="1">
        <v>0</v>
      </c>
      <c r="AS373" s="2">
        <f t="shared" si="1229"/>
        <v>0</v>
      </c>
      <c r="AT373" s="2">
        <f t="shared" si="1230"/>
        <v>0</v>
      </c>
      <c r="AU373" s="2">
        <f t="shared" si="1208"/>
        <v>0</v>
      </c>
      <c r="AY373">
        <v>170</v>
      </c>
      <c r="AZ373" s="1">
        <v>0.13600000000000001</v>
      </c>
      <c r="BA373" s="2">
        <f t="shared" si="1231"/>
        <v>2.72</v>
      </c>
      <c r="BB373" s="2">
        <f t="shared" si="1232"/>
        <v>30.229999999999997</v>
      </c>
      <c r="BC373" s="2">
        <f t="shared" si="1209"/>
        <v>3.8200000000000074</v>
      </c>
      <c r="BG373">
        <v>170</v>
      </c>
      <c r="BH373" s="1">
        <v>0</v>
      </c>
      <c r="BI373" s="2">
        <f t="shared" si="1233"/>
        <v>0</v>
      </c>
      <c r="BJ373" s="2">
        <f t="shared" si="1234"/>
        <v>0</v>
      </c>
      <c r="BK373" s="2">
        <f t="shared" si="1210"/>
        <v>0</v>
      </c>
      <c r="BO373">
        <v>170</v>
      </c>
      <c r="BP373" s="1">
        <v>0.14200000000000002</v>
      </c>
      <c r="BQ373" s="2">
        <f t="shared" si="1235"/>
        <v>2.8400000000000003</v>
      </c>
      <c r="BR373" s="2">
        <f t="shared" si="1236"/>
        <v>28.029999999999998</v>
      </c>
      <c r="BS373" s="2">
        <f t="shared" si="1211"/>
        <v>2.1999999999999993</v>
      </c>
      <c r="BU373" s="1">
        <f t="shared" si="1237"/>
        <v>0.14800000000000002</v>
      </c>
      <c r="BW373">
        <v>170</v>
      </c>
      <c r="BX373" s="1">
        <v>0.13600000000000001</v>
      </c>
      <c r="BY373" s="2">
        <f t="shared" si="1238"/>
        <v>2.72</v>
      </c>
      <c r="BZ373" s="2">
        <f t="shared" si="1239"/>
        <v>25.39</v>
      </c>
      <c r="CA373" s="2">
        <f t="shared" si="1212"/>
        <v>2.639999999999997</v>
      </c>
      <c r="CE373">
        <v>170</v>
      </c>
      <c r="CF373" s="1">
        <v>0.13200000000000001</v>
      </c>
      <c r="CG373" s="2">
        <f t="shared" si="1240"/>
        <v>2.64</v>
      </c>
      <c r="CH373" s="2">
        <f t="shared" si="1241"/>
        <v>24.23</v>
      </c>
      <c r="CI373" s="2">
        <f t="shared" si="1213"/>
        <v>1.1600000000000001</v>
      </c>
      <c r="CM373">
        <v>170</v>
      </c>
      <c r="CN373" s="1">
        <v>0.13300000000000001</v>
      </c>
      <c r="CO373" s="2">
        <f t="shared" si="1242"/>
        <v>2.66</v>
      </c>
      <c r="CP373" s="2">
        <f t="shared" si="1243"/>
        <v>24.77</v>
      </c>
      <c r="CQ373" s="2">
        <f t="shared" si="1214"/>
        <v>-0.53999999999999915</v>
      </c>
      <c r="CS373" s="1">
        <f t="shared" si="1250"/>
        <v>0.13</v>
      </c>
      <c r="CU373">
        <v>170</v>
      </c>
      <c r="CV373" s="1">
        <v>0.13600000000000001</v>
      </c>
      <c r="CW373" s="2">
        <f t="shared" si="1244"/>
        <v>2.72</v>
      </c>
      <c r="CX373" s="2">
        <f t="shared" si="1245"/>
        <v>24.66</v>
      </c>
      <c r="CY373" s="2">
        <f t="shared" si="1215"/>
        <v>0.10999999999999943</v>
      </c>
      <c r="DC373">
        <v>170</v>
      </c>
      <c r="DD373" s="1">
        <v>0.127</v>
      </c>
      <c r="DE373" s="2">
        <f t="shared" si="1246"/>
        <v>2.54</v>
      </c>
      <c r="DF373" s="2">
        <f t="shared" si="1247"/>
        <v>23.69</v>
      </c>
      <c r="DG373" s="2">
        <f t="shared" si="1216"/>
        <v>0.96999999999999886</v>
      </c>
      <c r="DK373">
        <v>170</v>
      </c>
      <c r="DL373" s="1">
        <v>0.13</v>
      </c>
      <c r="DM373" s="2">
        <f t="shared" si="1248"/>
        <v>2.6</v>
      </c>
      <c r="DN373" s="2">
        <f t="shared" si="1249"/>
        <v>22.740000000000002</v>
      </c>
      <c r="DO373" s="2">
        <f t="shared" si="1217"/>
        <v>0.94999999999999929</v>
      </c>
    </row>
    <row r="374" spans="1:119" x14ac:dyDescent="0.2">
      <c r="C374">
        <v>190</v>
      </c>
      <c r="D374" s="1">
        <v>0</v>
      </c>
      <c r="E374" s="2">
        <f t="shared" si="1218"/>
        <v>0</v>
      </c>
      <c r="F374" s="2">
        <f t="shared" si="1219"/>
        <v>0</v>
      </c>
      <c r="G374" s="2">
        <f t="shared" si="1203"/>
        <v>0</v>
      </c>
      <c r="K374">
        <v>190</v>
      </c>
      <c r="L374" s="1">
        <v>0.15900000000000003</v>
      </c>
      <c r="M374" s="2">
        <f t="shared" si="1220"/>
        <v>3.1800000000000006</v>
      </c>
      <c r="N374" s="2">
        <f t="shared" si="1221"/>
        <v>30.680000000000003</v>
      </c>
      <c r="O374" s="2">
        <f t="shared" si="1204"/>
        <v>-30.680000000000003</v>
      </c>
      <c r="S374">
        <v>190</v>
      </c>
      <c r="T374" s="1">
        <v>0</v>
      </c>
      <c r="U374" s="2">
        <f t="shared" si="1222"/>
        <v>0</v>
      </c>
      <c r="V374" s="2">
        <f t="shared" si="1223"/>
        <v>0</v>
      </c>
      <c r="W374" s="2">
        <f t="shared" si="1205"/>
        <v>0</v>
      </c>
      <c r="AA374">
        <v>190</v>
      </c>
      <c r="AB374" s="1">
        <v>0</v>
      </c>
      <c r="AC374" s="2">
        <f t="shared" si="1224"/>
        <v>0</v>
      </c>
      <c r="AD374" s="2">
        <f t="shared" si="1225"/>
        <v>0</v>
      </c>
      <c r="AE374" s="2">
        <f t="shared" si="1206"/>
        <v>0</v>
      </c>
      <c r="AI374">
        <v>190</v>
      </c>
      <c r="AJ374" s="1">
        <v>0.16600000000000001</v>
      </c>
      <c r="AK374" s="2">
        <f t="shared" si="1226"/>
        <v>3.3200000000000003</v>
      </c>
      <c r="AL374" s="2">
        <f t="shared" si="1227"/>
        <v>37.370000000000005</v>
      </c>
      <c r="AM374" s="2">
        <f t="shared" si="1207"/>
        <v>-6.6900000000000013</v>
      </c>
      <c r="AO374" s="1">
        <f t="shared" si="1228"/>
        <v>0.17</v>
      </c>
      <c r="AQ374">
        <v>190</v>
      </c>
      <c r="AR374" s="1">
        <v>0</v>
      </c>
      <c r="AS374" s="2">
        <f t="shared" si="1229"/>
        <v>0</v>
      </c>
      <c r="AT374" s="2">
        <f t="shared" si="1230"/>
        <v>0</v>
      </c>
      <c r="AU374" s="2">
        <f t="shared" si="1208"/>
        <v>0</v>
      </c>
      <c r="AY374">
        <v>190</v>
      </c>
      <c r="AZ374" s="1">
        <v>0.159</v>
      </c>
      <c r="BA374" s="2">
        <f t="shared" si="1231"/>
        <v>3.18</v>
      </c>
      <c r="BB374" s="2">
        <f t="shared" si="1232"/>
        <v>33.409999999999997</v>
      </c>
      <c r="BC374" s="2">
        <f t="shared" si="1209"/>
        <v>3.960000000000008</v>
      </c>
      <c r="BG374">
        <v>190</v>
      </c>
      <c r="BH374" s="1">
        <v>0</v>
      </c>
      <c r="BI374" s="2">
        <f t="shared" si="1233"/>
        <v>0</v>
      </c>
      <c r="BJ374" s="2">
        <f t="shared" si="1234"/>
        <v>0</v>
      </c>
      <c r="BK374" s="2">
        <f t="shared" si="1210"/>
        <v>0</v>
      </c>
      <c r="BO374">
        <v>190</v>
      </c>
      <c r="BP374" s="1">
        <v>0.16800000000000001</v>
      </c>
      <c r="BQ374" s="2">
        <f t="shared" si="1235"/>
        <v>3.3600000000000003</v>
      </c>
      <c r="BR374" s="2">
        <f t="shared" si="1236"/>
        <v>31.389999999999997</v>
      </c>
      <c r="BS374" s="2">
        <f t="shared" si="1211"/>
        <v>2.0199999999999996</v>
      </c>
      <c r="BU374" s="1">
        <f t="shared" si="1237"/>
        <v>0.17400000000000002</v>
      </c>
      <c r="BW374">
        <v>190</v>
      </c>
      <c r="BX374" s="1">
        <v>0.16200000000000001</v>
      </c>
      <c r="BY374" s="2">
        <f t="shared" si="1238"/>
        <v>3.24</v>
      </c>
      <c r="BZ374" s="2">
        <f t="shared" si="1239"/>
        <v>28.630000000000003</v>
      </c>
      <c r="CA374" s="2">
        <f t="shared" si="1212"/>
        <v>2.7599999999999945</v>
      </c>
      <c r="CE374">
        <v>190</v>
      </c>
      <c r="CF374" s="1">
        <v>0.16400000000000003</v>
      </c>
      <c r="CG374" s="2">
        <f t="shared" si="1240"/>
        <v>3.2800000000000007</v>
      </c>
      <c r="CH374" s="2">
        <f t="shared" si="1241"/>
        <v>27.51</v>
      </c>
      <c r="CI374" s="2">
        <f t="shared" si="1213"/>
        <v>1.120000000000001</v>
      </c>
      <c r="CM374">
        <v>190</v>
      </c>
      <c r="CN374" s="1">
        <v>0.157</v>
      </c>
      <c r="CO374" s="2">
        <f t="shared" si="1242"/>
        <v>3.14</v>
      </c>
      <c r="CP374" s="2">
        <f t="shared" si="1243"/>
        <v>27.91</v>
      </c>
      <c r="CQ374" s="2">
        <f t="shared" si="1214"/>
        <v>-0.39999999999999858</v>
      </c>
      <c r="CS374" s="1">
        <f t="shared" si="1250"/>
        <v>0.154</v>
      </c>
      <c r="CU374">
        <v>190</v>
      </c>
      <c r="CV374" s="1">
        <v>0.15600000000000003</v>
      </c>
      <c r="CW374" s="2">
        <f t="shared" si="1244"/>
        <v>3.1200000000000006</v>
      </c>
      <c r="CX374" s="2">
        <f t="shared" si="1245"/>
        <v>27.78</v>
      </c>
      <c r="CY374" s="2">
        <f t="shared" si="1215"/>
        <v>0.12999999999999901</v>
      </c>
      <c r="DC374">
        <v>190</v>
      </c>
      <c r="DD374" s="1">
        <v>0.15</v>
      </c>
      <c r="DE374" s="2">
        <f t="shared" si="1246"/>
        <v>3</v>
      </c>
      <c r="DF374" s="2">
        <f t="shared" si="1247"/>
        <v>26.69</v>
      </c>
      <c r="DG374" s="2">
        <f t="shared" si="1216"/>
        <v>1.0899999999999999</v>
      </c>
      <c r="DK374">
        <v>190</v>
      </c>
      <c r="DL374" s="1">
        <v>0.15100000000000002</v>
      </c>
      <c r="DM374" s="2">
        <f t="shared" si="1248"/>
        <v>3.0200000000000005</v>
      </c>
      <c r="DN374" s="2">
        <f t="shared" si="1249"/>
        <v>25.76</v>
      </c>
      <c r="DO374" s="2">
        <f t="shared" si="1217"/>
        <v>0.92999999999999972</v>
      </c>
    </row>
    <row r="375" spans="1:119" x14ac:dyDescent="0.2">
      <c r="C375">
        <v>210</v>
      </c>
      <c r="D375" s="1">
        <v>0</v>
      </c>
      <c r="E375" s="2">
        <f t="shared" si="1218"/>
        <v>0</v>
      </c>
      <c r="F375" s="2">
        <f t="shared" si="1219"/>
        <v>0</v>
      </c>
      <c r="G375" s="2">
        <f t="shared" si="1203"/>
        <v>0</v>
      </c>
      <c r="K375">
        <v>210</v>
      </c>
      <c r="L375" s="1">
        <v>0.183</v>
      </c>
      <c r="M375" s="2">
        <f t="shared" si="1220"/>
        <v>3.66</v>
      </c>
      <c r="N375" s="2">
        <f t="shared" si="1221"/>
        <v>34.340000000000003</v>
      </c>
      <c r="O375" s="2">
        <f t="shared" si="1204"/>
        <v>-34.340000000000003</v>
      </c>
      <c r="S375">
        <v>210</v>
      </c>
      <c r="T375" s="1">
        <v>0</v>
      </c>
      <c r="U375" s="2">
        <f t="shared" si="1222"/>
        <v>0</v>
      </c>
      <c r="V375" s="2">
        <f t="shared" si="1223"/>
        <v>0</v>
      </c>
      <c r="W375" s="2">
        <f t="shared" si="1205"/>
        <v>0</v>
      </c>
      <c r="AA375">
        <v>210</v>
      </c>
      <c r="AB375" s="1">
        <v>0</v>
      </c>
      <c r="AC375" s="2">
        <f t="shared" si="1224"/>
        <v>0</v>
      </c>
      <c r="AD375" s="2">
        <f t="shared" si="1225"/>
        <v>0</v>
      </c>
      <c r="AE375" s="2">
        <f t="shared" si="1206"/>
        <v>0</v>
      </c>
      <c r="AI375">
        <v>210</v>
      </c>
      <c r="AJ375" s="1">
        <v>0.187</v>
      </c>
      <c r="AK375" s="2">
        <f t="shared" si="1226"/>
        <v>3.74</v>
      </c>
      <c r="AL375" s="2">
        <f t="shared" si="1227"/>
        <v>41.110000000000007</v>
      </c>
      <c r="AM375" s="2">
        <f t="shared" si="1207"/>
        <v>-6.7700000000000031</v>
      </c>
      <c r="AO375" s="1">
        <f t="shared" si="1228"/>
        <v>0.191</v>
      </c>
      <c r="AQ375">
        <v>210</v>
      </c>
      <c r="AR375" s="1">
        <v>0</v>
      </c>
      <c r="AS375" s="2">
        <f t="shared" si="1229"/>
        <v>0</v>
      </c>
      <c r="AT375" s="2">
        <f t="shared" si="1230"/>
        <v>0</v>
      </c>
      <c r="AU375" s="2">
        <f t="shared" si="1208"/>
        <v>0</v>
      </c>
      <c r="AY375">
        <v>210</v>
      </c>
      <c r="AZ375" s="1">
        <v>0.19</v>
      </c>
      <c r="BA375" s="2">
        <f t="shared" si="1231"/>
        <v>3.8</v>
      </c>
      <c r="BB375" s="2">
        <f t="shared" si="1232"/>
        <v>37.209999999999994</v>
      </c>
      <c r="BC375" s="2">
        <f t="shared" si="1209"/>
        <v>3.9000000000000128</v>
      </c>
      <c r="BG375">
        <v>210</v>
      </c>
      <c r="BH375" s="1">
        <v>0</v>
      </c>
      <c r="BI375" s="2">
        <f t="shared" si="1233"/>
        <v>0</v>
      </c>
      <c r="BJ375" s="2">
        <f t="shared" si="1234"/>
        <v>0</v>
      </c>
      <c r="BK375" s="2">
        <f t="shared" si="1210"/>
        <v>0</v>
      </c>
      <c r="BO375">
        <v>210</v>
      </c>
      <c r="BP375" s="1">
        <v>0.19400000000000001</v>
      </c>
      <c r="BQ375" s="2">
        <f t="shared" si="1235"/>
        <v>3.88</v>
      </c>
      <c r="BR375" s="2">
        <f t="shared" si="1236"/>
        <v>35.269999999999996</v>
      </c>
      <c r="BS375" s="2">
        <f t="shared" si="1211"/>
        <v>1.9399999999999977</v>
      </c>
      <c r="BU375" s="1">
        <f t="shared" si="1237"/>
        <v>0.2</v>
      </c>
      <c r="BW375">
        <v>210</v>
      </c>
      <c r="BX375" s="1">
        <v>0.182</v>
      </c>
      <c r="BY375" s="2">
        <f t="shared" si="1238"/>
        <v>3.6399999999999997</v>
      </c>
      <c r="BZ375" s="2">
        <f t="shared" si="1239"/>
        <v>32.270000000000003</v>
      </c>
      <c r="CA375" s="2">
        <f t="shared" si="1212"/>
        <v>2.9999999999999929</v>
      </c>
      <c r="CE375">
        <v>210</v>
      </c>
      <c r="CF375" s="1">
        <v>0.182</v>
      </c>
      <c r="CG375" s="2">
        <f t="shared" si="1240"/>
        <v>3.6399999999999997</v>
      </c>
      <c r="CH375" s="2">
        <f t="shared" si="1241"/>
        <v>31.150000000000002</v>
      </c>
      <c r="CI375" s="2">
        <f t="shared" si="1213"/>
        <v>1.120000000000001</v>
      </c>
      <c r="CM375">
        <v>210</v>
      </c>
      <c r="CN375" s="1">
        <v>0.17899999999999999</v>
      </c>
      <c r="CO375" s="2">
        <f t="shared" si="1242"/>
        <v>3.58</v>
      </c>
      <c r="CP375" s="2">
        <f t="shared" si="1243"/>
        <v>31.490000000000002</v>
      </c>
      <c r="CQ375" s="2">
        <f t="shared" si="1214"/>
        <v>-0.33999999999999986</v>
      </c>
      <c r="CS375" s="1">
        <f t="shared" si="1250"/>
        <v>0.17599999999999999</v>
      </c>
      <c r="CU375">
        <v>210</v>
      </c>
      <c r="CV375" s="1">
        <v>0.17800000000000002</v>
      </c>
      <c r="CW375" s="2">
        <f t="shared" si="1244"/>
        <v>3.5600000000000005</v>
      </c>
      <c r="CX375" s="2">
        <f t="shared" si="1245"/>
        <v>31.340000000000003</v>
      </c>
      <c r="CY375" s="2">
        <f t="shared" si="1215"/>
        <v>0.14999999999999858</v>
      </c>
      <c r="DC375">
        <v>210</v>
      </c>
      <c r="DD375" s="1">
        <v>0.17599999999999999</v>
      </c>
      <c r="DE375" s="2">
        <f t="shared" si="1246"/>
        <v>3.5199999999999996</v>
      </c>
      <c r="DF375" s="2">
        <f t="shared" si="1247"/>
        <v>30.21</v>
      </c>
      <c r="DG375" s="2">
        <f t="shared" si="1216"/>
        <v>1.1300000000000026</v>
      </c>
      <c r="DK375">
        <v>210</v>
      </c>
      <c r="DL375" s="1">
        <v>0.17100000000000001</v>
      </c>
      <c r="DM375" s="2">
        <f t="shared" si="1248"/>
        <v>3.4200000000000004</v>
      </c>
      <c r="DN375" s="2">
        <f t="shared" si="1249"/>
        <v>29.180000000000003</v>
      </c>
      <c r="DO375" s="2">
        <f t="shared" si="1217"/>
        <v>1.0299999999999976</v>
      </c>
    </row>
    <row r="376" spans="1:119" x14ac:dyDescent="0.2">
      <c r="C376">
        <v>230</v>
      </c>
      <c r="D376" s="1">
        <v>0</v>
      </c>
      <c r="E376" s="2">
        <f t="shared" si="1218"/>
        <v>0</v>
      </c>
      <c r="F376" s="2">
        <f t="shared" si="1219"/>
        <v>0</v>
      </c>
      <c r="G376" s="2">
        <f t="shared" si="1203"/>
        <v>0</v>
      </c>
      <c r="K376">
        <v>230</v>
      </c>
      <c r="L376" s="1">
        <v>0.19600000000000001</v>
      </c>
      <c r="M376" s="2">
        <f t="shared" si="1220"/>
        <v>3.92</v>
      </c>
      <c r="N376" s="2">
        <f t="shared" si="1221"/>
        <v>38.260000000000005</v>
      </c>
      <c r="O376" s="2">
        <f t="shared" si="1204"/>
        <v>-38.260000000000005</v>
      </c>
      <c r="S376">
        <v>230</v>
      </c>
      <c r="T376" s="1">
        <v>0</v>
      </c>
      <c r="U376" s="2">
        <f t="shared" si="1222"/>
        <v>0</v>
      </c>
      <c r="V376" s="2">
        <f t="shared" si="1223"/>
        <v>0</v>
      </c>
      <c r="W376" s="2">
        <f t="shared" si="1205"/>
        <v>0</v>
      </c>
      <c r="AA376">
        <v>230</v>
      </c>
      <c r="AB376" s="1">
        <v>0</v>
      </c>
      <c r="AC376" s="2">
        <f t="shared" si="1224"/>
        <v>0</v>
      </c>
      <c r="AD376" s="2">
        <f t="shared" si="1225"/>
        <v>0</v>
      </c>
      <c r="AE376" s="2">
        <f t="shared" si="1206"/>
        <v>0</v>
      </c>
      <c r="AI376">
        <v>230</v>
      </c>
      <c r="AJ376" s="1">
        <v>0.20200000000000001</v>
      </c>
      <c r="AK376" s="2">
        <f t="shared" si="1226"/>
        <v>4.04</v>
      </c>
      <c r="AL376" s="2">
        <f t="shared" si="1227"/>
        <v>45.150000000000006</v>
      </c>
      <c r="AM376" s="2">
        <f t="shared" si="1207"/>
        <v>-6.8900000000000006</v>
      </c>
      <c r="AO376" s="1">
        <f t="shared" si="1228"/>
        <v>0.20600000000000002</v>
      </c>
      <c r="AQ376">
        <v>230</v>
      </c>
      <c r="AR376" s="1">
        <v>0</v>
      </c>
      <c r="AS376" s="2">
        <f t="shared" si="1229"/>
        <v>0</v>
      </c>
      <c r="AT376" s="2">
        <f t="shared" si="1230"/>
        <v>0</v>
      </c>
      <c r="AU376" s="2">
        <f t="shared" si="1208"/>
        <v>0</v>
      </c>
      <c r="AY376">
        <v>230</v>
      </c>
      <c r="AZ376" s="1">
        <v>0.20200000000000001</v>
      </c>
      <c r="BA376" s="2">
        <f t="shared" si="1231"/>
        <v>4.04</v>
      </c>
      <c r="BB376" s="2">
        <f t="shared" si="1232"/>
        <v>41.249999999999993</v>
      </c>
      <c r="BC376" s="2">
        <f t="shared" si="1209"/>
        <v>3.9000000000000128</v>
      </c>
      <c r="BG376">
        <v>230</v>
      </c>
      <c r="BH376" s="1">
        <v>0</v>
      </c>
      <c r="BI376" s="2">
        <f t="shared" si="1233"/>
        <v>0</v>
      </c>
      <c r="BJ376" s="2">
        <f t="shared" si="1234"/>
        <v>0</v>
      </c>
      <c r="BK376" s="2">
        <f t="shared" si="1210"/>
        <v>0</v>
      </c>
      <c r="BO376">
        <v>230</v>
      </c>
      <c r="BP376" s="1">
        <v>0.21200000000000002</v>
      </c>
      <c r="BQ376" s="2">
        <f t="shared" si="1235"/>
        <v>4.24</v>
      </c>
      <c r="BR376" s="2">
        <f t="shared" si="1236"/>
        <v>39.51</v>
      </c>
      <c r="BS376" s="2">
        <f t="shared" si="1211"/>
        <v>1.7399999999999949</v>
      </c>
      <c r="BU376" s="1">
        <f t="shared" si="1237"/>
        <v>0.21800000000000003</v>
      </c>
      <c r="BW376">
        <v>230</v>
      </c>
      <c r="BX376" s="1">
        <v>0.2</v>
      </c>
      <c r="BY376" s="2">
        <f t="shared" si="1238"/>
        <v>4</v>
      </c>
      <c r="BZ376" s="2">
        <f t="shared" si="1239"/>
        <v>36.270000000000003</v>
      </c>
      <c r="CA376" s="2">
        <f t="shared" si="1212"/>
        <v>3.2399999999999949</v>
      </c>
      <c r="CE376">
        <v>230</v>
      </c>
      <c r="CF376" s="1">
        <v>0.20100000000000001</v>
      </c>
      <c r="CG376" s="2">
        <f t="shared" si="1240"/>
        <v>4.0200000000000005</v>
      </c>
      <c r="CH376" s="2">
        <f t="shared" si="1241"/>
        <v>35.17</v>
      </c>
      <c r="CI376" s="2">
        <f t="shared" si="1213"/>
        <v>1.1000000000000014</v>
      </c>
      <c r="CM376">
        <v>230</v>
      </c>
      <c r="CN376" s="1">
        <v>0.192</v>
      </c>
      <c r="CO376" s="2">
        <f t="shared" si="1242"/>
        <v>3.84</v>
      </c>
      <c r="CP376" s="2">
        <f t="shared" si="1243"/>
        <v>35.33</v>
      </c>
      <c r="CQ376" s="2">
        <f t="shared" si="1214"/>
        <v>-0.15999999999999659</v>
      </c>
      <c r="CS376" s="1">
        <f t="shared" si="1250"/>
        <v>0.189</v>
      </c>
      <c r="CU376">
        <v>230</v>
      </c>
      <c r="CV376" s="1">
        <v>0.19200000000000003</v>
      </c>
      <c r="CW376" s="2">
        <f t="shared" si="1244"/>
        <v>3.8400000000000007</v>
      </c>
      <c r="CX376" s="2">
        <f t="shared" si="1245"/>
        <v>35.180000000000007</v>
      </c>
      <c r="CY376" s="2">
        <f t="shared" si="1215"/>
        <v>0.14999999999999147</v>
      </c>
      <c r="DC376">
        <v>230</v>
      </c>
      <c r="DD376" s="1">
        <v>0.19</v>
      </c>
      <c r="DE376" s="2">
        <f t="shared" si="1246"/>
        <v>3.8</v>
      </c>
      <c r="DF376" s="2">
        <f t="shared" si="1247"/>
        <v>34.01</v>
      </c>
      <c r="DG376" s="2">
        <f t="shared" si="1216"/>
        <v>1.1700000000000088</v>
      </c>
      <c r="DK376">
        <v>230</v>
      </c>
      <c r="DL376" s="1">
        <v>0.18900000000000003</v>
      </c>
      <c r="DM376" s="2">
        <f t="shared" si="1248"/>
        <v>3.7800000000000007</v>
      </c>
      <c r="DN376" s="2">
        <f t="shared" si="1249"/>
        <v>32.96</v>
      </c>
      <c r="DO376" s="2">
        <f t="shared" si="1217"/>
        <v>1.0499999999999972</v>
      </c>
    </row>
    <row r="377" spans="1:119" x14ac:dyDescent="0.2">
      <c r="C377">
        <v>250</v>
      </c>
      <c r="D377" s="1">
        <v>0</v>
      </c>
      <c r="E377" s="2">
        <f t="shared" si="1218"/>
        <v>0</v>
      </c>
      <c r="F377" s="2">
        <f t="shared" si="1219"/>
        <v>0</v>
      </c>
      <c r="G377" s="2">
        <f t="shared" si="1203"/>
        <v>0</v>
      </c>
      <c r="K377">
        <v>250</v>
      </c>
      <c r="L377" s="1">
        <v>0.20499999999999999</v>
      </c>
      <c r="M377" s="2">
        <f t="shared" si="1220"/>
        <v>4.0999999999999996</v>
      </c>
      <c r="N377" s="2">
        <f t="shared" si="1221"/>
        <v>42.360000000000007</v>
      </c>
      <c r="O377" s="2">
        <f t="shared" si="1204"/>
        <v>-42.360000000000007</v>
      </c>
      <c r="S377">
        <v>250</v>
      </c>
      <c r="T377" s="1">
        <v>0</v>
      </c>
      <c r="U377" s="2">
        <f t="shared" si="1222"/>
        <v>0</v>
      </c>
      <c r="V377" s="2">
        <f t="shared" si="1223"/>
        <v>0</v>
      </c>
      <c r="W377" s="2">
        <f t="shared" si="1205"/>
        <v>0</v>
      </c>
      <c r="AA377">
        <v>250</v>
      </c>
      <c r="AB377" s="1">
        <v>0</v>
      </c>
      <c r="AC377" s="2">
        <f t="shared" si="1224"/>
        <v>0</v>
      </c>
      <c r="AD377" s="2">
        <f t="shared" si="1225"/>
        <v>0</v>
      </c>
      <c r="AE377" s="2">
        <f t="shared" si="1206"/>
        <v>0</v>
      </c>
      <c r="AI377">
        <v>250</v>
      </c>
      <c r="AJ377" s="1">
        <v>0.214</v>
      </c>
      <c r="AK377" s="2">
        <f t="shared" si="1226"/>
        <v>4.28</v>
      </c>
      <c r="AL377" s="2">
        <f t="shared" si="1227"/>
        <v>49.430000000000007</v>
      </c>
      <c r="AM377" s="2">
        <f t="shared" si="1207"/>
        <v>-7.07</v>
      </c>
      <c r="AO377" s="1">
        <f t="shared" si="1228"/>
        <v>0.218</v>
      </c>
      <c r="AQ377">
        <v>250</v>
      </c>
      <c r="AR377" s="1">
        <v>0</v>
      </c>
      <c r="AS377" s="2">
        <f t="shared" si="1229"/>
        <v>0</v>
      </c>
      <c r="AT377" s="2">
        <f t="shared" si="1230"/>
        <v>0</v>
      </c>
      <c r="AU377" s="2">
        <f t="shared" si="1208"/>
        <v>0</v>
      </c>
      <c r="AY377">
        <v>250</v>
      </c>
      <c r="AZ377" s="1">
        <v>0.20799999999999999</v>
      </c>
      <c r="BA377" s="2">
        <f t="shared" si="1231"/>
        <v>4.16</v>
      </c>
      <c r="BB377" s="2">
        <f t="shared" si="1232"/>
        <v>45.41</v>
      </c>
      <c r="BC377" s="2">
        <f t="shared" si="1209"/>
        <v>4.0200000000000102</v>
      </c>
      <c r="BG377">
        <v>250</v>
      </c>
      <c r="BH377" s="1">
        <v>0</v>
      </c>
      <c r="BI377" s="2">
        <f t="shared" si="1233"/>
        <v>0</v>
      </c>
      <c r="BJ377" s="2">
        <f t="shared" si="1234"/>
        <v>0</v>
      </c>
      <c r="BK377" s="2">
        <f t="shared" si="1210"/>
        <v>0</v>
      </c>
      <c r="BO377">
        <v>250</v>
      </c>
      <c r="BP377" s="1">
        <v>0.21700000000000003</v>
      </c>
      <c r="BQ377" s="2">
        <f t="shared" si="1235"/>
        <v>4.3400000000000007</v>
      </c>
      <c r="BR377" s="2">
        <f t="shared" si="1236"/>
        <v>43.85</v>
      </c>
      <c r="BS377" s="2">
        <f t="shared" si="1211"/>
        <v>1.5599999999999952</v>
      </c>
      <c r="BU377" s="1">
        <f t="shared" si="1237"/>
        <v>0.22300000000000003</v>
      </c>
      <c r="BW377">
        <v>250</v>
      </c>
      <c r="BX377" s="1">
        <v>0.20700000000000002</v>
      </c>
      <c r="BY377" s="2">
        <f t="shared" si="1238"/>
        <v>4.1400000000000006</v>
      </c>
      <c r="BZ377" s="2">
        <f t="shared" si="1239"/>
        <v>40.410000000000004</v>
      </c>
      <c r="CA377" s="2">
        <f t="shared" si="1212"/>
        <v>3.4399999999999977</v>
      </c>
      <c r="CE377">
        <v>250</v>
      </c>
      <c r="CF377" s="1">
        <v>0.20900000000000002</v>
      </c>
      <c r="CG377" s="2">
        <f t="shared" si="1240"/>
        <v>4.1800000000000006</v>
      </c>
      <c r="CH377" s="2">
        <f t="shared" si="1241"/>
        <v>39.35</v>
      </c>
      <c r="CI377" s="2">
        <f t="shared" si="1213"/>
        <v>1.0600000000000023</v>
      </c>
      <c r="CM377">
        <v>250</v>
      </c>
      <c r="CN377" s="1">
        <v>0.20200000000000001</v>
      </c>
      <c r="CO377" s="2">
        <f t="shared" si="1242"/>
        <v>4.04</v>
      </c>
      <c r="CP377" s="2">
        <f t="shared" si="1243"/>
        <v>39.369999999999997</v>
      </c>
      <c r="CQ377" s="2">
        <f t="shared" si="1214"/>
        <v>-1.9999999999996021E-2</v>
      </c>
      <c r="CS377" s="1">
        <f t="shared" si="1250"/>
        <v>0.19900000000000001</v>
      </c>
      <c r="CU377">
        <v>250</v>
      </c>
      <c r="CV377" s="1">
        <v>0.19800000000000001</v>
      </c>
      <c r="CW377" s="2">
        <f t="shared" si="1244"/>
        <v>3.96</v>
      </c>
      <c r="CX377" s="2">
        <f t="shared" si="1245"/>
        <v>39.140000000000008</v>
      </c>
      <c r="CY377" s="2">
        <f t="shared" si="1215"/>
        <v>0.22999999999998977</v>
      </c>
      <c r="DC377">
        <v>250</v>
      </c>
      <c r="DD377" s="1">
        <v>0.19700000000000001</v>
      </c>
      <c r="DE377" s="2">
        <f t="shared" si="1246"/>
        <v>3.9400000000000004</v>
      </c>
      <c r="DF377" s="2">
        <f t="shared" si="1247"/>
        <v>37.949999999999996</v>
      </c>
      <c r="DG377" s="2">
        <f t="shared" si="1216"/>
        <v>1.1900000000000119</v>
      </c>
      <c r="DK377">
        <v>250</v>
      </c>
      <c r="DL377" s="1">
        <v>0.19500000000000001</v>
      </c>
      <c r="DM377" s="2">
        <f t="shared" si="1248"/>
        <v>3.9000000000000004</v>
      </c>
      <c r="DN377" s="2">
        <f t="shared" si="1249"/>
        <v>36.86</v>
      </c>
      <c r="DO377" s="2">
        <f t="shared" si="1217"/>
        <v>1.0899999999999963</v>
      </c>
    </row>
    <row r="378" spans="1:119" x14ac:dyDescent="0.2">
      <c r="C378">
        <v>270</v>
      </c>
      <c r="D378" s="1">
        <v>0</v>
      </c>
      <c r="E378" s="2">
        <f t="shared" si="1218"/>
        <v>0</v>
      </c>
      <c r="F378" s="2">
        <f t="shared" si="1219"/>
        <v>0</v>
      </c>
      <c r="G378" s="2">
        <f t="shared" si="1203"/>
        <v>0</v>
      </c>
      <c r="K378">
        <v>270</v>
      </c>
      <c r="L378" s="1">
        <v>0.20700000000000002</v>
      </c>
      <c r="M378" s="2">
        <f t="shared" si="1220"/>
        <v>4.1400000000000006</v>
      </c>
      <c r="N378" s="2">
        <f t="shared" si="1221"/>
        <v>46.500000000000007</v>
      </c>
      <c r="O378" s="2">
        <f t="shared" si="1204"/>
        <v>-46.500000000000007</v>
      </c>
      <c r="S378">
        <v>270</v>
      </c>
      <c r="T378" s="1">
        <v>0</v>
      </c>
      <c r="U378" s="2">
        <f t="shared" si="1222"/>
        <v>0</v>
      </c>
      <c r="V378" s="2">
        <f t="shared" si="1223"/>
        <v>0</v>
      </c>
      <c r="W378" s="2">
        <f t="shared" si="1205"/>
        <v>0</v>
      </c>
      <c r="AA378">
        <v>270</v>
      </c>
      <c r="AB378" s="1">
        <v>0</v>
      </c>
      <c r="AC378" s="2">
        <f t="shared" si="1224"/>
        <v>0</v>
      </c>
      <c r="AD378" s="2">
        <f t="shared" si="1225"/>
        <v>0</v>
      </c>
      <c r="AE378" s="2">
        <f t="shared" si="1206"/>
        <v>0</v>
      </c>
      <c r="AI378">
        <v>270</v>
      </c>
      <c r="AJ378" s="1">
        <v>0.219</v>
      </c>
      <c r="AK378" s="2">
        <f t="shared" si="1226"/>
        <v>4.38</v>
      </c>
      <c r="AL378" s="2">
        <f t="shared" si="1227"/>
        <v>53.810000000000009</v>
      </c>
      <c r="AM378" s="2">
        <f t="shared" si="1207"/>
        <v>-7.3100000000000023</v>
      </c>
      <c r="AO378" s="1">
        <f t="shared" si="1228"/>
        <v>0.223</v>
      </c>
      <c r="AQ378">
        <v>270</v>
      </c>
      <c r="AR378" s="1">
        <v>0</v>
      </c>
      <c r="AS378" s="2">
        <f t="shared" si="1229"/>
        <v>0</v>
      </c>
      <c r="AT378" s="2">
        <f t="shared" si="1230"/>
        <v>0</v>
      </c>
      <c r="AU378" s="2">
        <f t="shared" si="1208"/>
        <v>0</v>
      </c>
      <c r="AY378">
        <v>270</v>
      </c>
      <c r="AZ378" s="1">
        <v>0.20699999999999999</v>
      </c>
      <c r="BA378" s="2">
        <f t="shared" si="1231"/>
        <v>4.1399999999999997</v>
      </c>
      <c r="BB378" s="2">
        <f t="shared" si="1232"/>
        <v>49.55</v>
      </c>
      <c r="BC378" s="2">
        <f t="shared" si="1209"/>
        <v>4.2600000000000122</v>
      </c>
      <c r="BG378">
        <v>270</v>
      </c>
      <c r="BH378" s="1">
        <v>0</v>
      </c>
      <c r="BI378" s="2">
        <f t="shared" si="1233"/>
        <v>0</v>
      </c>
      <c r="BJ378" s="2">
        <f t="shared" si="1234"/>
        <v>0</v>
      </c>
      <c r="BK378" s="2">
        <f t="shared" si="1210"/>
        <v>0</v>
      </c>
      <c r="BO378">
        <v>270</v>
      </c>
      <c r="BP378" s="1">
        <v>0.22300000000000003</v>
      </c>
      <c r="BQ378" s="2">
        <f t="shared" si="1235"/>
        <v>4.4600000000000009</v>
      </c>
      <c r="BR378" s="2">
        <f t="shared" si="1236"/>
        <v>48.31</v>
      </c>
      <c r="BS378" s="2">
        <f t="shared" si="1211"/>
        <v>1.2399999999999949</v>
      </c>
      <c r="BU378" s="1">
        <f t="shared" si="1237"/>
        <v>0.22900000000000004</v>
      </c>
      <c r="BW378">
        <v>270</v>
      </c>
      <c r="BX378" s="1">
        <v>0.21100000000000002</v>
      </c>
      <c r="BY378" s="2">
        <f t="shared" si="1238"/>
        <v>4.2200000000000006</v>
      </c>
      <c r="BZ378" s="2">
        <f t="shared" si="1239"/>
        <v>44.63</v>
      </c>
      <c r="CA378" s="2">
        <f t="shared" si="1212"/>
        <v>3.6799999999999997</v>
      </c>
      <c r="CE378">
        <v>270</v>
      </c>
      <c r="CF378" s="1">
        <v>0.21200000000000002</v>
      </c>
      <c r="CG378" s="2">
        <f t="shared" si="1240"/>
        <v>4.24</v>
      </c>
      <c r="CH378" s="2">
        <f t="shared" si="1241"/>
        <v>43.59</v>
      </c>
      <c r="CI378" s="2">
        <f t="shared" si="1213"/>
        <v>1.0399999999999991</v>
      </c>
      <c r="CM378">
        <v>270</v>
      </c>
      <c r="CN378" s="1">
        <v>0.20599999999999999</v>
      </c>
      <c r="CO378" s="2">
        <f t="shared" si="1242"/>
        <v>4.12</v>
      </c>
      <c r="CP378" s="2">
        <f t="shared" si="1243"/>
        <v>43.489999999999995</v>
      </c>
      <c r="CQ378" s="2">
        <f t="shared" si="1214"/>
        <v>0.10000000000000853</v>
      </c>
      <c r="CS378" s="1">
        <f t="shared" si="1250"/>
        <v>0.20299999999999999</v>
      </c>
      <c r="CU378">
        <v>270</v>
      </c>
      <c r="CV378" s="1">
        <v>0.20800000000000002</v>
      </c>
      <c r="CW378" s="2">
        <f t="shared" si="1244"/>
        <v>4.16</v>
      </c>
      <c r="CX378" s="2">
        <f t="shared" si="1245"/>
        <v>43.300000000000011</v>
      </c>
      <c r="CY378" s="2">
        <f t="shared" si="1215"/>
        <v>0.18999999999998352</v>
      </c>
      <c r="DC378">
        <v>270</v>
      </c>
      <c r="DD378" s="1">
        <v>0.20200000000000001</v>
      </c>
      <c r="DE378" s="2">
        <f t="shared" si="1246"/>
        <v>4.04</v>
      </c>
      <c r="DF378" s="2">
        <f t="shared" si="1247"/>
        <v>41.989999999999995</v>
      </c>
      <c r="DG378" s="2">
        <f t="shared" si="1216"/>
        <v>1.3100000000000165</v>
      </c>
      <c r="DK378">
        <v>270</v>
      </c>
      <c r="DL378" s="1">
        <v>0.2</v>
      </c>
      <c r="DM378" s="2">
        <f t="shared" si="1248"/>
        <v>4</v>
      </c>
      <c r="DN378" s="2">
        <f t="shared" si="1249"/>
        <v>40.86</v>
      </c>
      <c r="DO378" s="2">
        <f t="shared" si="1217"/>
        <v>1.1299999999999955</v>
      </c>
    </row>
    <row r="379" spans="1:119" x14ac:dyDescent="0.2">
      <c r="C379">
        <v>290</v>
      </c>
      <c r="D379" s="1">
        <v>0</v>
      </c>
      <c r="E379" s="2">
        <f t="shared" si="1218"/>
        <v>0</v>
      </c>
      <c r="F379" s="2">
        <f t="shared" si="1219"/>
        <v>0</v>
      </c>
      <c r="G379" s="2">
        <f t="shared" si="1203"/>
        <v>0</v>
      </c>
      <c r="K379">
        <v>290</v>
      </c>
      <c r="L379" s="1">
        <v>0.2</v>
      </c>
      <c r="M379" s="2">
        <f t="shared" si="1220"/>
        <v>4</v>
      </c>
      <c r="N379" s="2">
        <f t="shared" si="1221"/>
        <v>50.500000000000007</v>
      </c>
      <c r="O379" s="2">
        <f t="shared" si="1204"/>
        <v>-50.500000000000007</v>
      </c>
      <c r="S379">
        <v>290</v>
      </c>
      <c r="T379" s="1">
        <v>0</v>
      </c>
      <c r="U379" s="2">
        <f t="shared" si="1222"/>
        <v>0</v>
      </c>
      <c r="V379" s="2">
        <f t="shared" si="1223"/>
        <v>0</v>
      </c>
      <c r="W379" s="2">
        <f t="shared" si="1205"/>
        <v>0</v>
      </c>
      <c r="AA379">
        <v>290</v>
      </c>
      <c r="AB379" s="1">
        <v>0</v>
      </c>
      <c r="AC379" s="2">
        <f t="shared" si="1224"/>
        <v>0</v>
      </c>
      <c r="AD379" s="2">
        <f t="shared" si="1225"/>
        <v>0</v>
      </c>
      <c r="AE379" s="2">
        <f t="shared" si="1206"/>
        <v>0</v>
      </c>
      <c r="AI379">
        <v>290</v>
      </c>
      <c r="AJ379" s="1">
        <v>0.21</v>
      </c>
      <c r="AK379" s="2">
        <f t="shared" si="1226"/>
        <v>4.2</v>
      </c>
      <c r="AL379" s="2">
        <f t="shared" si="1227"/>
        <v>58.010000000000012</v>
      </c>
      <c r="AM379" s="2">
        <f t="shared" si="1207"/>
        <v>-7.5100000000000051</v>
      </c>
      <c r="AO379" s="1">
        <f t="shared" si="1228"/>
        <v>0.214</v>
      </c>
      <c r="AQ379">
        <v>290</v>
      </c>
      <c r="AR379" s="1">
        <v>0</v>
      </c>
      <c r="AS379" s="2">
        <f t="shared" si="1229"/>
        <v>0</v>
      </c>
      <c r="AT379" s="2">
        <f t="shared" si="1230"/>
        <v>0</v>
      </c>
      <c r="AU379" s="2">
        <f t="shared" si="1208"/>
        <v>0</v>
      </c>
      <c r="AY379">
        <v>290</v>
      </c>
      <c r="AZ379" s="1">
        <v>0.20700000000000002</v>
      </c>
      <c r="BA379" s="2">
        <f t="shared" si="1231"/>
        <v>4.1400000000000006</v>
      </c>
      <c r="BB379" s="2">
        <f t="shared" si="1232"/>
        <v>53.69</v>
      </c>
      <c r="BC379" s="2">
        <f t="shared" si="1209"/>
        <v>4.3200000000000145</v>
      </c>
      <c r="BG379">
        <v>290</v>
      </c>
      <c r="BH379" s="1">
        <v>0</v>
      </c>
      <c r="BI379" s="2">
        <f t="shared" si="1233"/>
        <v>0</v>
      </c>
      <c r="BJ379" s="2">
        <f t="shared" si="1234"/>
        <v>0</v>
      </c>
      <c r="BK379" s="2">
        <f t="shared" si="1210"/>
        <v>0</v>
      </c>
      <c r="BO379">
        <v>290</v>
      </c>
      <c r="BP379" s="1">
        <v>0.215</v>
      </c>
      <c r="BQ379" s="2">
        <f t="shared" si="1235"/>
        <v>4.3</v>
      </c>
      <c r="BR379" s="2">
        <f t="shared" si="1236"/>
        <v>52.61</v>
      </c>
      <c r="BS379" s="2">
        <f t="shared" si="1211"/>
        <v>1.0799999999999983</v>
      </c>
      <c r="BU379" s="1">
        <f t="shared" si="1237"/>
        <v>0.221</v>
      </c>
      <c r="BW379">
        <v>290</v>
      </c>
      <c r="BX379" s="1">
        <v>0.20400000000000001</v>
      </c>
      <c r="BY379" s="2">
        <f t="shared" si="1238"/>
        <v>4.08</v>
      </c>
      <c r="BZ379" s="2">
        <f t="shared" si="1239"/>
        <v>48.71</v>
      </c>
      <c r="CA379" s="2">
        <f t="shared" si="1212"/>
        <v>3.8999999999999986</v>
      </c>
      <c r="CE379">
        <v>290</v>
      </c>
      <c r="CF379" s="1">
        <v>0.20600000000000002</v>
      </c>
      <c r="CG379" s="2">
        <f t="shared" si="1240"/>
        <v>4.12</v>
      </c>
      <c r="CH379" s="2">
        <f t="shared" si="1241"/>
        <v>47.71</v>
      </c>
      <c r="CI379" s="2">
        <f t="shared" si="1213"/>
        <v>1</v>
      </c>
      <c r="CM379">
        <v>290</v>
      </c>
      <c r="CN379" s="1">
        <v>0.20100000000000001</v>
      </c>
      <c r="CO379" s="2">
        <f t="shared" si="1242"/>
        <v>4.0200000000000005</v>
      </c>
      <c r="CP379" s="2">
        <f t="shared" si="1243"/>
        <v>47.51</v>
      </c>
      <c r="CQ379" s="2">
        <f t="shared" si="1214"/>
        <v>0.20000000000000284</v>
      </c>
      <c r="CS379" s="1">
        <f t="shared" si="1250"/>
        <v>0.19800000000000001</v>
      </c>
      <c r="CU379">
        <v>290</v>
      </c>
      <c r="CV379" s="1">
        <v>0.20100000000000001</v>
      </c>
      <c r="CW379" s="2">
        <f t="shared" si="1244"/>
        <v>4.0200000000000005</v>
      </c>
      <c r="CX379" s="2">
        <f t="shared" si="1245"/>
        <v>47.320000000000014</v>
      </c>
      <c r="CY379" s="2">
        <f t="shared" si="1215"/>
        <v>0.18999999999998352</v>
      </c>
      <c r="DC379">
        <v>290</v>
      </c>
      <c r="DD379" s="1">
        <v>0.19700000000000004</v>
      </c>
      <c r="DE379" s="2">
        <f t="shared" si="1246"/>
        <v>3.9400000000000008</v>
      </c>
      <c r="DF379" s="2">
        <f t="shared" si="1247"/>
        <v>45.929999999999993</v>
      </c>
      <c r="DG379" s="2">
        <f t="shared" si="1216"/>
        <v>1.3900000000000219</v>
      </c>
      <c r="DK379">
        <v>290</v>
      </c>
      <c r="DL379" s="1">
        <v>0.19900000000000001</v>
      </c>
      <c r="DM379" s="2">
        <f t="shared" si="1248"/>
        <v>3.9800000000000004</v>
      </c>
      <c r="DN379" s="2">
        <f t="shared" si="1249"/>
        <v>44.84</v>
      </c>
      <c r="DO379" s="2">
        <f t="shared" si="1217"/>
        <v>1.0899999999999892</v>
      </c>
    </row>
    <row r="380" spans="1:119" x14ac:dyDescent="0.2">
      <c r="D380" s="1"/>
      <c r="E380" s="2"/>
      <c r="F380" s="2"/>
      <c r="G380" s="2"/>
      <c r="L380" s="1"/>
      <c r="M380" s="2"/>
      <c r="N380" s="2"/>
      <c r="O380" s="2"/>
      <c r="T380" s="1"/>
      <c r="U380" s="2"/>
      <c r="V380" s="2"/>
      <c r="W380" s="2"/>
      <c r="AB380" s="1"/>
      <c r="AC380" s="2"/>
      <c r="AD380" s="2"/>
      <c r="AE380" s="2"/>
      <c r="AJ380" s="1"/>
      <c r="AK380" s="2"/>
      <c r="AL380" s="2"/>
      <c r="AM380" s="2"/>
      <c r="AR380" s="1"/>
      <c r="AS380" s="2"/>
      <c r="AT380" s="2"/>
      <c r="AU380" s="2"/>
      <c r="AZ380" s="1"/>
      <c r="BA380" s="2"/>
      <c r="BB380" s="2"/>
      <c r="BC380" s="2"/>
      <c r="BH380" s="1"/>
      <c r="BI380" s="2"/>
      <c r="BJ380" s="2"/>
      <c r="BK380" s="2"/>
      <c r="BP380" s="1"/>
      <c r="BQ380" s="2"/>
      <c r="BR380" s="2"/>
      <c r="BS380" s="2"/>
      <c r="BX380" s="1"/>
      <c r="BY380" s="2"/>
      <c r="BZ380" s="2"/>
      <c r="CA380" s="2"/>
      <c r="CF380" s="1"/>
      <c r="CG380" s="2"/>
      <c r="CH380" s="2"/>
      <c r="CI380" s="2"/>
      <c r="CN380" s="1"/>
      <c r="CO380" s="2"/>
      <c r="CP380" s="2"/>
      <c r="CQ380" s="2"/>
      <c r="CV380" s="1"/>
      <c r="CW380" s="2"/>
      <c r="CX380" s="2"/>
      <c r="CY380" s="2"/>
      <c r="DD380" s="1"/>
      <c r="DE380" s="2"/>
      <c r="DF380" s="2"/>
      <c r="DG380" s="2"/>
      <c r="DL380" s="1"/>
      <c r="DM380" s="2"/>
      <c r="DN380" s="2"/>
      <c r="DO380" s="2"/>
    </row>
    <row r="381" spans="1:119" x14ac:dyDescent="0.2">
      <c r="A381">
        <v>407</v>
      </c>
      <c r="B381" t="s">
        <v>136</v>
      </c>
      <c r="C381">
        <v>30</v>
      </c>
      <c r="D381" s="1">
        <v>0</v>
      </c>
      <c r="E381" s="2">
        <f>D381*30</f>
        <v>0</v>
      </c>
      <c r="F381" s="2">
        <f>E381</f>
        <v>0</v>
      </c>
      <c r="G381" s="2">
        <f t="shared" ref="G381:G394" si="1251">IL381-F381</f>
        <v>0</v>
      </c>
      <c r="I381">
        <v>407</v>
      </c>
      <c r="J381" t="s">
        <v>136</v>
      </c>
      <c r="K381">
        <v>30</v>
      </c>
      <c r="L381" s="1">
        <v>0</v>
      </c>
      <c r="M381" s="2">
        <f>L381*30</f>
        <v>0</v>
      </c>
      <c r="N381" s="2">
        <f>M381</f>
        <v>0</v>
      </c>
      <c r="O381" s="2">
        <f t="shared" ref="O381:O394" si="1252">IT381-N381</f>
        <v>0</v>
      </c>
      <c r="Q381">
        <v>407</v>
      </c>
      <c r="R381" t="s">
        <v>136</v>
      </c>
      <c r="S381">
        <v>30</v>
      </c>
      <c r="T381" s="1">
        <v>0.13400000000000001</v>
      </c>
      <c r="U381" s="2">
        <f>T381*30</f>
        <v>4.0200000000000005</v>
      </c>
      <c r="V381" s="2">
        <f>U381</f>
        <v>4.0200000000000005</v>
      </c>
      <c r="W381" s="2">
        <f t="shared" ref="W381:W394" si="1253">IL381-V381</f>
        <v>-4.0200000000000005</v>
      </c>
      <c r="Y381">
        <v>407</v>
      </c>
      <c r="Z381" t="s">
        <v>136</v>
      </c>
      <c r="AA381">
        <v>30</v>
      </c>
      <c r="AB381" s="1">
        <v>0</v>
      </c>
      <c r="AC381" s="2">
        <f>AB381*30</f>
        <v>0</v>
      </c>
      <c r="AD381" s="2">
        <f>AC381</f>
        <v>0</v>
      </c>
      <c r="AE381" s="2">
        <f t="shared" ref="AE381:AE394" si="1254">IT381-AD381</f>
        <v>0</v>
      </c>
      <c r="AG381">
        <v>407</v>
      </c>
      <c r="AH381" t="s">
        <v>136</v>
      </c>
      <c r="AI381">
        <v>30</v>
      </c>
      <c r="AJ381" s="1">
        <v>0</v>
      </c>
      <c r="AK381" s="2">
        <f>AJ381*30</f>
        <v>0</v>
      </c>
      <c r="AL381" s="2">
        <f>AK381</f>
        <v>0</v>
      </c>
      <c r="AM381" s="2">
        <f t="shared" ref="AM381:AM394" si="1255">F381-AL381</f>
        <v>0</v>
      </c>
      <c r="AO381">
        <v>407</v>
      </c>
      <c r="AP381" t="s">
        <v>136</v>
      </c>
      <c r="AQ381">
        <v>30</v>
      </c>
      <c r="AR381" s="1">
        <v>0.22500000000000001</v>
      </c>
      <c r="AS381" s="2">
        <f>AR381*30</f>
        <v>6.75</v>
      </c>
      <c r="AT381" s="2">
        <f>AS381</f>
        <v>6.75</v>
      </c>
      <c r="AU381" s="2">
        <f t="shared" ref="AU381:AU394" si="1256">V381-AT381</f>
        <v>-2.7299999999999995</v>
      </c>
      <c r="AW381">
        <v>407</v>
      </c>
      <c r="AX381" t="s">
        <v>136</v>
      </c>
      <c r="AY381">
        <v>30</v>
      </c>
      <c r="AZ381" s="1">
        <v>0.13</v>
      </c>
      <c r="BA381" s="2">
        <f>AZ381*30</f>
        <v>3.9000000000000004</v>
      </c>
      <c r="BB381" s="2">
        <f>BA381</f>
        <v>3.9000000000000004</v>
      </c>
      <c r="BC381" s="2">
        <f t="shared" ref="BC381:BC394" si="1257">AT381-BB381</f>
        <v>2.8499999999999996</v>
      </c>
      <c r="BE381">
        <v>407</v>
      </c>
      <c r="BF381" t="s">
        <v>136</v>
      </c>
      <c r="BG381">
        <v>30</v>
      </c>
      <c r="BH381" s="1">
        <v>0</v>
      </c>
      <c r="BI381" s="2">
        <f>BH381*30</f>
        <v>0</v>
      </c>
      <c r="BJ381" s="2">
        <f>BI381</f>
        <v>0</v>
      </c>
      <c r="BK381" s="2">
        <f t="shared" ref="BK381:BK394" si="1258">BB381-BJ381</f>
        <v>3.9000000000000004</v>
      </c>
      <c r="BM381">
        <v>407</v>
      </c>
      <c r="BN381" t="s">
        <v>136</v>
      </c>
      <c r="BO381">
        <v>30</v>
      </c>
      <c r="BP381" s="1">
        <v>0.14199999999999999</v>
      </c>
      <c r="BQ381" s="2">
        <f>BP381*30</f>
        <v>4.26</v>
      </c>
      <c r="BR381" s="2">
        <f>BQ381</f>
        <v>4.26</v>
      </c>
      <c r="BS381" s="2">
        <f t="shared" ref="BS381:BS394" si="1259">AT381-BR381</f>
        <v>2.4900000000000002</v>
      </c>
      <c r="BU381">
        <v>407</v>
      </c>
      <c r="BV381" t="s">
        <v>136</v>
      </c>
      <c r="BW381">
        <v>30</v>
      </c>
      <c r="BX381" s="1">
        <v>0.12</v>
      </c>
      <c r="BY381" s="2">
        <f>BX381*30</f>
        <v>3.5999999999999996</v>
      </c>
      <c r="BZ381" s="2">
        <f>BY381</f>
        <v>3.5999999999999996</v>
      </c>
      <c r="CA381" s="2">
        <f t="shared" ref="CA381:CA394" si="1260">BR381-BZ381</f>
        <v>0.66000000000000014</v>
      </c>
      <c r="CC381">
        <v>407</v>
      </c>
      <c r="CD381" t="s">
        <v>136</v>
      </c>
      <c r="CE381">
        <v>30</v>
      </c>
      <c r="CF381" s="1">
        <v>7.3999999999999996E-2</v>
      </c>
      <c r="CG381" s="2">
        <f>CF381*30</f>
        <v>2.2199999999999998</v>
      </c>
      <c r="CH381" s="2">
        <f>CG381</f>
        <v>2.2199999999999998</v>
      </c>
      <c r="CI381" s="2">
        <f t="shared" ref="CI381:CI394" si="1261">BZ381-CH381</f>
        <v>1.38</v>
      </c>
      <c r="CK381">
        <v>407</v>
      </c>
      <c r="CL381" t="s">
        <v>136</v>
      </c>
      <c r="CM381">
        <v>30</v>
      </c>
      <c r="CN381" s="1">
        <v>0.12</v>
      </c>
      <c r="CO381" s="2">
        <f>CN381*30</f>
        <v>3.5999999999999996</v>
      </c>
      <c r="CP381" s="2">
        <f>CO381</f>
        <v>3.5999999999999996</v>
      </c>
      <c r="CQ381" s="2">
        <f t="shared" ref="CQ381:CQ394" si="1262">CH381-CP381</f>
        <v>-1.38</v>
      </c>
      <c r="CS381">
        <v>407</v>
      </c>
      <c r="CT381" t="s">
        <v>136</v>
      </c>
      <c r="CU381">
        <v>30</v>
      </c>
      <c r="CV381" s="1">
        <v>0.11</v>
      </c>
      <c r="CW381" s="2">
        <f>CV381*30</f>
        <v>3.3</v>
      </c>
      <c r="CX381" s="2">
        <f>CW381</f>
        <v>3.3</v>
      </c>
      <c r="CY381" s="2">
        <f t="shared" ref="CY381:CY394" si="1263">CP381-CX381</f>
        <v>0.29999999999999982</v>
      </c>
      <c r="DA381">
        <v>407</v>
      </c>
      <c r="DB381" t="s">
        <v>136</v>
      </c>
      <c r="DC381">
        <v>30</v>
      </c>
      <c r="DD381" s="1">
        <v>0.09</v>
      </c>
      <c r="DE381" s="2">
        <f>DD381*30</f>
        <v>2.6999999999999997</v>
      </c>
      <c r="DF381" s="2">
        <f>DE381</f>
        <v>2.6999999999999997</v>
      </c>
      <c r="DG381" s="2">
        <f t="shared" ref="DG381:DG394" si="1264">CX381-DF381</f>
        <v>0.60000000000000009</v>
      </c>
      <c r="DI381">
        <v>407</v>
      </c>
      <c r="DJ381" t="s">
        <v>136</v>
      </c>
      <c r="DK381">
        <v>30</v>
      </c>
      <c r="DL381" s="1">
        <v>7.1999999999999995E-2</v>
      </c>
      <c r="DM381" s="2">
        <f>DL381*30</f>
        <v>2.1599999999999997</v>
      </c>
      <c r="DN381" s="2">
        <f>DM381</f>
        <v>2.1599999999999997</v>
      </c>
      <c r="DO381" s="2">
        <f t="shared" ref="DO381:DO394" si="1265">DF381-DN381</f>
        <v>0.54</v>
      </c>
    </row>
    <row r="382" spans="1:119" x14ac:dyDescent="0.2">
      <c r="C382">
        <v>50</v>
      </c>
      <c r="D382" s="1">
        <v>0</v>
      </c>
      <c r="E382" s="2">
        <f t="shared" ref="E382:E394" si="1266">D382*20</f>
        <v>0</v>
      </c>
      <c r="F382" s="2">
        <f t="shared" ref="F382:F394" si="1267">F381+E382</f>
        <v>0</v>
      </c>
      <c r="G382" s="2">
        <f t="shared" si="1251"/>
        <v>0</v>
      </c>
      <c r="K382">
        <v>50</v>
      </c>
      <c r="L382" s="1">
        <v>0</v>
      </c>
      <c r="M382" s="2">
        <f t="shared" ref="M382:M394" si="1268">L382*20</f>
        <v>0</v>
      </c>
      <c r="N382" s="2">
        <f t="shared" ref="N382:N394" si="1269">N381+M382</f>
        <v>0</v>
      </c>
      <c r="O382" s="2">
        <f t="shared" si="1252"/>
        <v>0</v>
      </c>
      <c r="S382">
        <v>50</v>
      </c>
      <c r="T382" s="1">
        <v>0.14299999999999999</v>
      </c>
      <c r="U382" s="2">
        <f t="shared" ref="U382:U394" si="1270">T382*20</f>
        <v>2.86</v>
      </c>
      <c r="V382" s="2">
        <f t="shared" ref="V382:V394" si="1271">V381+U382</f>
        <v>6.8800000000000008</v>
      </c>
      <c r="W382" s="2">
        <f t="shared" si="1253"/>
        <v>-6.8800000000000008</v>
      </c>
      <c r="AA382">
        <v>50</v>
      </c>
      <c r="AB382" s="1">
        <v>0</v>
      </c>
      <c r="AC382" s="2">
        <f t="shared" ref="AC382:AC394" si="1272">AB382*20</f>
        <v>0</v>
      </c>
      <c r="AD382" s="2">
        <f t="shared" ref="AD382:AD394" si="1273">AD381+AC382</f>
        <v>0</v>
      </c>
      <c r="AE382" s="2">
        <f t="shared" si="1254"/>
        <v>0</v>
      </c>
      <c r="AI382">
        <v>50</v>
      </c>
      <c r="AJ382" s="1">
        <v>0</v>
      </c>
      <c r="AK382" s="2">
        <f t="shared" ref="AK382:AK394" si="1274">AJ382*20</f>
        <v>0</v>
      </c>
      <c r="AL382" s="2">
        <f t="shared" ref="AL382:AL394" si="1275">AL381+AK382</f>
        <v>0</v>
      </c>
      <c r="AM382" s="2">
        <f t="shared" si="1255"/>
        <v>0</v>
      </c>
      <c r="AQ382">
        <v>50</v>
      </c>
      <c r="AR382" s="1">
        <v>0.19700000000000004</v>
      </c>
      <c r="AS382" s="2">
        <f t="shared" ref="AS382:AS394" si="1276">AR382*20</f>
        <v>3.9400000000000008</v>
      </c>
      <c r="AT382" s="2">
        <f t="shared" ref="AT382:AT394" si="1277">AT381+AS382</f>
        <v>10.690000000000001</v>
      </c>
      <c r="AU382" s="2">
        <f t="shared" si="1256"/>
        <v>-3.8100000000000005</v>
      </c>
      <c r="AY382">
        <v>50</v>
      </c>
      <c r="AZ382" s="1">
        <v>0.17400000000000002</v>
      </c>
      <c r="BA382" s="2">
        <f t="shared" ref="BA382:BA394" si="1278">AZ382*20</f>
        <v>3.4800000000000004</v>
      </c>
      <c r="BB382" s="2">
        <f t="shared" ref="BB382:BB394" si="1279">BB381+BA382</f>
        <v>7.3800000000000008</v>
      </c>
      <c r="BC382" s="2">
        <f t="shared" si="1257"/>
        <v>3.3100000000000005</v>
      </c>
      <c r="BG382">
        <v>50</v>
      </c>
      <c r="BH382" s="1">
        <v>0</v>
      </c>
      <c r="BI382" s="2">
        <f t="shared" ref="BI382:BI394" si="1280">BH382*20</f>
        <v>0</v>
      </c>
      <c r="BJ382" s="2">
        <f t="shared" ref="BJ382:BJ394" si="1281">BJ381+BI382</f>
        <v>0</v>
      </c>
      <c r="BK382" s="2">
        <f t="shared" si="1258"/>
        <v>7.3800000000000008</v>
      </c>
      <c r="BO382">
        <v>50</v>
      </c>
      <c r="BP382" s="1">
        <v>0.154</v>
      </c>
      <c r="BQ382" s="2">
        <f t="shared" ref="BQ382:BQ394" si="1282">BP382*20</f>
        <v>3.08</v>
      </c>
      <c r="BR382" s="2">
        <f t="shared" ref="BR382:BR394" si="1283">BR381+BQ382</f>
        <v>7.34</v>
      </c>
      <c r="BS382" s="2">
        <f t="shared" si="1259"/>
        <v>3.3500000000000014</v>
      </c>
      <c r="BW382">
        <v>50</v>
      </c>
      <c r="BX382" s="1">
        <v>0.14100000000000001</v>
      </c>
      <c r="BY382" s="2">
        <f t="shared" ref="BY382:BY394" si="1284">BX382*20</f>
        <v>2.8200000000000003</v>
      </c>
      <c r="BZ382" s="2">
        <f t="shared" ref="BZ382:BZ394" si="1285">BZ381+BY382</f>
        <v>6.42</v>
      </c>
      <c r="CA382" s="2">
        <f t="shared" si="1260"/>
        <v>0.91999999999999993</v>
      </c>
      <c r="CE382">
        <v>50</v>
      </c>
      <c r="CF382" s="1">
        <v>0.12200000000000001</v>
      </c>
      <c r="CG382" s="2">
        <f t="shared" ref="CG382:CG394" si="1286">CF382*20</f>
        <v>2.4400000000000004</v>
      </c>
      <c r="CH382" s="2">
        <f t="shared" ref="CH382:CH394" si="1287">CH381+CG382</f>
        <v>4.66</v>
      </c>
      <c r="CI382" s="2">
        <f t="shared" si="1261"/>
        <v>1.7599999999999998</v>
      </c>
      <c r="CM382">
        <v>50</v>
      </c>
      <c r="CN382" s="1">
        <v>0.121</v>
      </c>
      <c r="CO382" s="2">
        <f t="shared" ref="CO382:CO394" si="1288">CN382*20</f>
        <v>2.42</v>
      </c>
      <c r="CP382" s="2">
        <f t="shared" ref="CP382:CP394" si="1289">CP381+CO382</f>
        <v>6.02</v>
      </c>
      <c r="CQ382" s="2">
        <f t="shared" si="1262"/>
        <v>-1.3599999999999994</v>
      </c>
      <c r="CS382" s="1">
        <f t="shared" ref="CS382:CS393" si="1290">CN382-0.003</f>
        <v>0.11799999999999999</v>
      </c>
      <c r="CU382">
        <v>50</v>
      </c>
      <c r="CV382" s="1">
        <v>0.124</v>
      </c>
      <c r="CW382" s="2">
        <f t="shared" ref="CW382:CW394" si="1291">CV382*20</f>
        <v>2.48</v>
      </c>
      <c r="CX382" s="2">
        <f t="shared" ref="CX382:CX394" si="1292">CX381+CW382</f>
        <v>5.7799999999999994</v>
      </c>
      <c r="CY382" s="2">
        <f t="shared" si="1263"/>
        <v>0.24000000000000021</v>
      </c>
      <c r="DC382">
        <v>50</v>
      </c>
      <c r="DD382" s="1">
        <v>0.12300000000000001</v>
      </c>
      <c r="DE382" s="2">
        <f t="shared" ref="DE382:DE394" si="1293">DD382*20</f>
        <v>2.4600000000000004</v>
      </c>
      <c r="DF382" s="2">
        <f t="shared" ref="DF382:DF394" si="1294">DF381+DE382</f>
        <v>5.16</v>
      </c>
      <c r="DG382" s="2">
        <f t="shared" si="1264"/>
        <v>0.61999999999999922</v>
      </c>
      <c r="DK382">
        <v>50</v>
      </c>
      <c r="DL382" s="1">
        <v>0.12</v>
      </c>
      <c r="DM382" s="2">
        <f t="shared" ref="DM382:DM394" si="1295">DL382*20</f>
        <v>2.4</v>
      </c>
      <c r="DN382" s="2">
        <f t="shared" ref="DN382:DN394" si="1296">DN381+DM382</f>
        <v>4.5599999999999996</v>
      </c>
      <c r="DO382" s="2">
        <f t="shared" si="1265"/>
        <v>0.60000000000000053</v>
      </c>
    </row>
    <row r="383" spans="1:119" x14ac:dyDescent="0.2">
      <c r="C383">
        <v>70</v>
      </c>
      <c r="D383" s="1">
        <v>0</v>
      </c>
      <c r="E383" s="2">
        <f t="shared" si="1266"/>
        <v>0</v>
      </c>
      <c r="F383" s="2">
        <f t="shared" si="1267"/>
        <v>0</v>
      </c>
      <c r="G383" s="2">
        <f t="shared" si="1251"/>
        <v>0</v>
      </c>
      <c r="K383">
        <v>70</v>
      </c>
      <c r="L383" s="1">
        <v>0</v>
      </c>
      <c r="M383" s="2">
        <f t="shared" si="1268"/>
        <v>0</v>
      </c>
      <c r="N383" s="2">
        <f t="shared" si="1269"/>
        <v>0</v>
      </c>
      <c r="O383" s="2">
        <f t="shared" si="1252"/>
        <v>0</v>
      </c>
      <c r="S383">
        <v>70</v>
      </c>
      <c r="T383" s="1">
        <v>0.185</v>
      </c>
      <c r="U383" s="2">
        <f t="shared" si="1270"/>
        <v>3.7</v>
      </c>
      <c r="V383" s="2">
        <f t="shared" si="1271"/>
        <v>10.580000000000002</v>
      </c>
      <c r="W383" s="2">
        <f t="shared" si="1253"/>
        <v>-10.580000000000002</v>
      </c>
      <c r="AA383">
        <v>70</v>
      </c>
      <c r="AB383" s="1">
        <v>0</v>
      </c>
      <c r="AC383" s="2">
        <f t="shared" si="1272"/>
        <v>0</v>
      </c>
      <c r="AD383" s="2">
        <f t="shared" si="1273"/>
        <v>0</v>
      </c>
      <c r="AE383" s="2">
        <f t="shared" si="1254"/>
        <v>0</v>
      </c>
      <c r="AI383">
        <v>70</v>
      </c>
      <c r="AJ383" s="1">
        <v>0</v>
      </c>
      <c r="AK383" s="2">
        <f t="shared" si="1274"/>
        <v>0</v>
      </c>
      <c r="AL383" s="2">
        <f t="shared" si="1275"/>
        <v>0</v>
      </c>
      <c r="AM383" s="2">
        <f t="shared" si="1255"/>
        <v>0</v>
      </c>
      <c r="AQ383">
        <v>70</v>
      </c>
      <c r="AR383" s="1">
        <v>0.252</v>
      </c>
      <c r="AS383" s="2">
        <f t="shared" si="1276"/>
        <v>5.04</v>
      </c>
      <c r="AT383" s="2">
        <f t="shared" si="1277"/>
        <v>15.73</v>
      </c>
      <c r="AU383" s="2">
        <f t="shared" si="1256"/>
        <v>-5.1499999999999986</v>
      </c>
      <c r="AY383">
        <v>70</v>
      </c>
      <c r="AZ383" s="1">
        <v>0.22900000000000001</v>
      </c>
      <c r="BA383" s="2">
        <f t="shared" si="1278"/>
        <v>4.58</v>
      </c>
      <c r="BB383" s="2">
        <f t="shared" si="1279"/>
        <v>11.96</v>
      </c>
      <c r="BC383" s="2">
        <f t="shared" si="1257"/>
        <v>3.7699999999999996</v>
      </c>
      <c r="BG383">
        <v>70</v>
      </c>
      <c r="BH383" s="1">
        <v>0</v>
      </c>
      <c r="BI383" s="2">
        <f t="shared" si="1280"/>
        <v>0</v>
      </c>
      <c r="BJ383" s="2">
        <f t="shared" si="1281"/>
        <v>0</v>
      </c>
      <c r="BK383" s="2">
        <f t="shared" si="1258"/>
        <v>11.96</v>
      </c>
      <c r="BO383">
        <v>70</v>
      </c>
      <c r="BP383" s="1">
        <v>0.20400000000000001</v>
      </c>
      <c r="BQ383" s="2">
        <f t="shared" si="1282"/>
        <v>4.08</v>
      </c>
      <c r="BR383" s="2">
        <f t="shared" si="1283"/>
        <v>11.42</v>
      </c>
      <c r="BS383" s="2">
        <f t="shared" si="1259"/>
        <v>4.3100000000000005</v>
      </c>
      <c r="BW383">
        <v>70</v>
      </c>
      <c r="BX383" s="1">
        <v>0.17900000000000002</v>
      </c>
      <c r="BY383" s="2">
        <f t="shared" si="1284"/>
        <v>3.5800000000000005</v>
      </c>
      <c r="BZ383" s="2">
        <f t="shared" si="1285"/>
        <v>10</v>
      </c>
      <c r="CA383" s="2">
        <f t="shared" si="1260"/>
        <v>1.42</v>
      </c>
      <c r="CE383">
        <v>70</v>
      </c>
      <c r="CF383" s="1">
        <v>0.158</v>
      </c>
      <c r="CG383" s="2">
        <f t="shared" si="1286"/>
        <v>3.16</v>
      </c>
      <c r="CH383" s="2">
        <f t="shared" si="1287"/>
        <v>7.82</v>
      </c>
      <c r="CI383" s="2">
        <f t="shared" si="1261"/>
        <v>2.1799999999999997</v>
      </c>
      <c r="CM383">
        <v>70</v>
      </c>
      <c r="CN383" s="1">
        <v>0.154</v>
      </c>
      <c r="CO383" s="2">
        <f t="shared" si="1288"/>
        <v>3.08</v>
      </c>
      <c r="CP383" s="2">
        <f t="shared" si="1289"/>
        <v>9.1</v>
      </c>
      <c r="CQ383" s="2">
        <f t="shared" si="1262"/>
        <v>-1.2799999999999994</v>
      </c>
      <c r="CS383" s="1">
        <f t="shared" si="1290"/>
        <v>0.151</v>
      </c>
      <c r="CU383">
        <v>70</v>
      </c>
      <c r="CV383" s="1">
        <v>0.15600000000000003</v>
      </c>
      <c r="CW383" s="2">
        <f t="shared" si="1291"/>
        <v>3.1200000000000006</v>
      </c>
      <c r="CX383" s="2">
        <f t="shared" si="1292"/>
        <v>8.9</v>
      </c>
      <c r="CY383" s="2">
        <f t="shared" si="1263"/>
        <v>0.19999999999999929</v>
      </c>
      <c r="DC383">
        <v>70</v>
      </c>
      <c r="DD383" s="1">
        <v>0.14899999999999999</v>
      </c>
      <c r="DE383" s="2">
        <f t="shared" si="1293"/>
        <v>2.98</v>
      </c>
      <c r="DF383" s="2">
        <f t="shared" si="1294"/>
        <v>8.14</v>
      </c>
      <c r="DG383" s="2">
        <f t="shared" si="1264"/>
        <v>0.75999999999999979</v>
      </c>
      <c r="DK383">
        <v>70</v>
      </c>
      <c r="DL383" s="1">
        <v>0.14899999999999999</v>
      </c>
      <c r="DM383" s="2">
        <f t="shared" si="1295"/>
        <v>2.98</v>
      </c>
      <c r="DN383" s="2">
        <f t="shared" si="1296"/>
        <v>7.5399999999999991</v>
      </c>
      <c r="DO383" s="2">
        <f t="shared" si="1265"/>
        <v>0.60000000000000142</v>
      </c>
    </row>
    <row r="384" spans="1:119" x14ac:dyDescent="0.2">
      <c r="C384">
        <v>90</v>
      </c>
      <c r="D384" s="1">
        <v>0</v>
      </c>
      <c r="E384" s="2">
        <f t="shared" si="1266"/>
        <v>0</v>
      </c>
      <c r="F384" s="2">
        <f t="shared" si="1267"/>
        <v>0</v>
      </c>
      <c r="G384" s="2">
        <f t="shared" si="1251"/>
        <v>0</v>
      </c>
      <c r="K384">
        <v>90</v>
      </c>
      <c r="L384" s="1">
        <v>0</v>
      </c>
      <c r="M384" s="2">
        <f t="shared" si="1268"/>
        <v>0</v>
      </c>
      <c r="N384" s="2">
        <f t="shared" si="1269"/>
        <v>0</v>
      </c>
      <c r="O384" s="2">
        <f t="shared" si="1252"/>
        <v>0</v>
      </c>
      <c r="S384">
        <v>90</v>
      </c>
      <c r="T384" s="1">
        <v>0.2</v>
      </c>
      <c r="U384" s="2">
        <f t="shared" si="1270"/>
        <v>4</v>
      </c>
      <c r="V384" s="2">
        <f t="shared" si="1271"/>
        <v>14.580000000000002</v>
      </c>
      <c r="W384" s="2">
        <f t="shared" si="1253"/>
        <v>-14.580000000000002</v>
      </c>
      <c r="AA384">
        <v>90</v>
      </c>
      <c r="AB384" s="1">
        <v>0</v>
      </c>
      <c r="AC384" s="2">
        <f t="shared" si="1272"/>
        <v>0</v>
      </c>
      <c r="AD384" s="2">
        <f t="shared" si="1273"/>
        <v>0</v>
      </c>
      <c r="AE384" s="2">
        <f t="shared" si="1254"/>
        <v>0</v>
      </c>
      <c r="AI384">
        <v>90</v>
      </c>
      <c r="AJ384" s="1">
        <v>0</v>
      </c>
      <c r="AK384" s="2">
        <f t="shared" si="1274"/>
        <v>0</v>
      </c>
      <c r="AL384" s="2">
        <f t="shared" si="1275"/>
        <v>0</v>
      </c>
      <c r="AM384" s="2">
        <f t="shared" si="1255"/>
        <v>0</v>
      </c>
      <c r="AQ384">
        <v>90</v>
      </c>
      <c r="AR384" s="1">
        <v>0.24600000000000002</v>
      </c>
      <c r="AS384" s="2">
        <f t="shared" si="1276"/>
        <v>4.9200000000000008</v>
      </c>
      <c r="AT384" s="2">
        <f t="shared" si="1277"/>
        <v>20.650000000000002</v>
      </c>
      <c r="AU384" s="2">
        <f t="shared" si="1256"/>
        <v>-6.07</v>
      </c>
      <c r="AY384">
        <v>90</v>
      </c>
      <c r="AZ384" s="1">
        <v>0.22700000000000004</v>
      </c>
      <c r="BA384" s="2">
        <f t="shared" si="1278"/>
        <v>4.5400000000000009</v>
      </c>
      <c r="BB384" s="2">
        <f t="shared" si="1279"/>
        <v>16.5</v>
      </c>
      <c r="BC384" s="2">
        <f t="shared" si="1257"/>
        <v>4.1500000000000021</v>
      </c>
      <c r="BG384">
        <v>90</v>
      </c>
      <c r="BH384" s="1">
        <v>0</v>
      </c>
      <c r="BI384" s="2">
        <f t="shared" si="1280"/>
        <v>0</v>
      </c>
      <c r="BJ384" s="2">
        <f t="shared" si="1281"/>
        <v>0</v>
      </c>
      <c r="BK384" s="2">
        <f t="shared" si="1258"/>
        <v>16.5</v>
      </c>
      <c r="BO384">
        <v>90</v>
      </c>
      <c r="BP384" s="1">
        <v>0.21299999999999999</v>
      </c>
      <c r="BQ384" s="2">
        <f t="shared" si="1282"/>
        <v>4.26</v>
      </c>
      <c r="BR384" s="2">
        <f t="shared" si="1283"/>
        <v>15.68</v>
      </c>
      <c r="BS384" s="2">
        <f t="shared" si="1259"/>
        <v>4.9700000000000024</v>
      </c>
      <c r="BW384">
        <v>90</v>
      </c>
      <c r="BX384" s="1">
        <v>0.191</v>
      </c>
      <c r="BY384" s="2">
        <f t="shared" si="1284"/>
        <v>3.8200000000000003</v>
      </c>
      <c r="BZ384" s="2">
        <f t="shared" si="1285"/>
        <v>13.82</v>
      </c>
      <c r="CA384" s="2">
        <f t="shared" si="1260"/>
        <v>1.8599999999999994</v>
      </c>
      <c r="CE384">
        <v>90</v>
      </c>
      <c r="CF384" s="1">
        <v>0.17600000000000002</v>
      </c>
      <c r="CG384" s="2">
        <f t="shared" si="1286"/>
        <v>3.5200000000000005</v>
      </c>
      <c r="CH384" s="2">
        <f t="shared" si="1287"/>
        <v>11.34</v>
      </c>
      <c r="CI384" s="2">
        <f t="shared" si="1261"/>
        <v>2.4800000000000004</v>
      </c>
      <c r="CM384">
        <v>90</v>
      </c>
      <c r="CN384" s="1">
        <v>0.16800000000000001</v>
      </c>
      <c r="CO384" s="2">
        <f t="shared" si="1288"/>
        <v>3.3600000000000003</v>
      </c>
      <c r="CP384" s="2">
        <f t="shared" si="1289"/>
        <v>12.46</v>
      </c>
      <c r="CQ384" s="2">
        <f t="shared" si="1262"/>
        <v>-1.120000000000001</v>
      </c>
      <c r="CS384" s="1">
        <f t="shared" si="1290"/>
        <v>0.16500000000000001</v>
      </c>
      <c r="CU384">
        <v>90</v>
      </c>
      <c r="CV384" s="1">
        <v>0.16699999999999998</v>
      </c>
      <c r="CW384" s="2">
        <f t="shared" si="1291"/>
        <v>3.34</v>
      </c>
      <c r="CX384" s="2">
        <f t="shared" si="1292"/>
        <v>12.24</v>
      </c>
      <c r="CY384" s="2">
        <f t="shared" si="1263"/>
        <v>0.22000000000000064</v>
      </c>
      <c r="DC384">
        <v>90</v>
      </c>
      <c r="DD384" s="1">
        <v>0.16200000000000001</v>
      </c>
      <c r="DE384" s="2">
        <f t="shared" si="1293"/>
        <v>3.24</v>
      </c>
      <c r="DF384" s="2">
        <f t="shared" si="1294"/>
        <v>11.38</v>
      </c>
      <c r="DG384" s="2">
        <f t="shared" si="1264"/>
        <v>0.85999999999999943</v>
      </c>
      <c r="DK384">
        <v>90</v>
      </c>
      <c r="DL384" s="1">
        <v>0.158</v>
      </c>
      <c r="DM384" s="2">
        <f t="shared" si="1295"/>
        <v>3.16</v>
      </c>
      <c r="DN384" s="2">
        <f t="shared" si="1296"/>
        <v>10.7</v>
      </c>
      <c r="DO384" s="2">
        <f t="shared" si="1265"/>
        <v>0.68000000000000149</v>
      </c>
    </row>
    <row r="385" spans="1:119" x14ac:dyDescent="0.2">
      <c r="C385">
        <v>110</v>
      </c>
      <c r="D385" s="1">
        <v>0</v>
      </c>
      <c r="E385" s="2">
        <f t="shared" si="1266"/>
        <v>0</v>
      </c>
      <c r="F385" s="2">
        <f t="shared" si="1267"/>
        <v>0</v>
      </c>
      <c r="G385" s="2">
        <f t="shared" si="1251"/>
        <v>0</v>
      </c>
      <c r="K385">
        <v>110</v>
      </c>
      <c r="L385" s="1">
        <v>0</v>
      </c>
      <c r="M385" s="2">
        <f t="shared" si="1268"/>
        <v>0</v>
      </c>
      <c r="N385" s="2">
        <f t="shared" si="1269"/>
        <v>0</v>
      </c>
      <c r="O385" s="2">
        <f t="shared" si="1252"/>
        <v>0</v>
      </c>
      <c r="S385">
        <v>110</v>
      </c>
      <c r="T385" s="1">
        <v>0.217</v>
      </c>
      <c r="U385" s="2">
        <f t="shared" si="1270"/>
        <v>4.34</v>
      </c>
      <c r="V385" s="2">
        <f t="shared" si="1271"/>
        <v>18.920000000000002</v>
      </c>
      <c r="W385" s="2">
        <f t="shared" si="1253"/>
        <v>-18.920000000000002</v>
      </c>
      <c r="AA385">
        <v>110</v>
      </c>
      <c r="AB385" s="1">
        <v>0</v>
      </c>
      <c r="AC385" s="2">
        <f t="shared" si="1272"/>
        <v>0</v>
      </c>
      <c r="AD385" s="2">
        <f t="shared" si="1273"/>
        <v>0</v>
      </c>
      <c r="AE385" s="2">
        <f t="shared" si="1254"/>
        <v>0</v>
      </c>
      <c r="AI385">
        <v>110</v>
      </c>
      <c r="AJ385" s="1">
        <v>0</v>
      </c>
      <c r="AK385" s="2">
        <f t="shared" si="1274"/>
        <v>0</v>
      </c>
      <c r="AL385" s="2">
        <f t="shared" si="1275"/>
        <v>0</v>
      </c>
      <c r="AM385" s="2">
        <f t="shared" si="1255"/>
        <v>0</v>
      </c>
      <c r="AQ385">
        <v>110</v>
      </c>
      <c r="AR385" s="1">
        <v>0.23200000000000004</v>
      </c>
      <c r="AS385" s="2">
        <f t="shared" si="1276"/>
        <v>4.6400000000000006</v>
      </c>
      <c r="AT385" s="2">
        <f t="shared" si="1277"/>
        <v>25.290000000000003</v>
      </c>
      <c r="AU385" s="2">
        <f t="shared" si="1256"/>
        <v>-6.370000000000001</v>
      </c>
      <c r="AY385">
        <v>110</v>
      </c>
      <c r="AZ385" s="1">
        <v>0.22400000000000003</v>
      </c>
      <c r="BA385" s="2">
        <f t="shared" si="1278"/>
        <v>4.4800000000000004</v>
      </c>
      <c r="BB385" s="2">
        <f t="shared" si="1279"/>
        <v>20.98</v>
      </c>
      <c r="BC385" s="2">
        <f t="shared" si="1257"/>
        <v>4.3100000000000023</v>
      </c>
      <c r="BG385">
        <v>110</v>
      </c>
      <c r="BH385" s="1">
        <v>0</v>
      </c>
      <c r="BI385" s="2">
        <f t="shared" si="1280"/>
        <v>0</v>
      </c>
      <c r="BJ385" s="2">
        <f t="shared" si="1281"/>
        <v>0</v>
      </c>
      <c r="BK385" s="2">
        <f t="shared" si="1258"/>
        <v>20.98</v>
      </c>
      <c r="BO385">
        <v>110</v>
      </c>
      <c r="BP385" s="1">
        <v>0.223</v>
      </c>
      <c r="BQ385" s="2">
        <f t="shared" si="1282"/>
        <v>4.46</v>
      </c>
      <c r="BR385" s="2">
        <f t="shared" si="1283"/>
        <v>20.14</v>
      </c>
      <c r="BS385" s="2">
        <f t="shared" si="1259"/>
        <v>5.1500000000000021</v>
      </c>
      <c r="BW385">
        <v>110</v>
      </c>
      <c r="BX385" s="1">
        <v>0.20700000000000002</v>
      </c>
      <c r="BY385" s="2">
        <f t="shared" si="1284"/>
        <v>4.1400000000000006</v>
      </c>
      <c r="BZ385" s="2">
        <f t="shared" si="1285"/>
        <v>17.96</v>
      </c>
      <c r="CA385" s="2">
        <f t="shared" si="1260"/>
        <v>2.1799999999999997</v>
      </c>
      <c r="CE385">
        <v>110</v>
      </c>
      <c r="CF385" s="1">
        <v>0.19</v>
      </c>
      <c r="CG385" s="2">
        <f t="shared" si="1286"/>
        <v>3.8</v>
      </c>
      <c r="CH385" s="2">
        <f t="shared" si="1287"/>
        <v>15.14</v>
      </c>
      <c r="CI385" s="2">
        <f t="shared" si="1261"/>
        <v>2.8200000000000003</v>
      </c>
      <c r="CM385">
        <v>110</v>
      </c>
      <c r="CN385" s="1">
        <v>0.17800000000000002</v>
      </c>
      <c r="CO385" s="2">
        <f t="shared" si="1288"/>
        <v>3.5600000000000005</v>
      </c>
      <c r="CP385" s="2">
        <f t="shared" si="1289"/>
        <v>16.020000000000003</v>
      </c>
      <c r="CQ385" s="2">
        <f t="shared" si="1262"/>
        <v>-0.88000000000000256</v>
      </c>
      <c r="CS385" s="1">
        <f t="shared" si="1290"/>
        <v>0.17500000000000002</v>
      </c>
      <c r="CU385">
        <v>110</v>
      </c>
      <c r="CV385" s="1">
        <v>0.17499999999999999</v>
      </c>
      <c r="CW385" s="2">
        <f t="shared" si="1291"/>
        <v>3.5</v>
      </c>
      <c r="CX385" s="2">
        <f t="shared" si="1292"/>
        <v>15.74</v>
      </c>
      <c r="CY385" s="2">
        <f t="shared" si="1263"/>
        <v>0.28000000000000291</v>
      </c>
      <c r="DC385">
        <v>110</v>
      </c>
      <c r="DD385" s="1">
        <v>0.16500000000000001</v>
      </c>
      <c r="DE385" s="2">
        <f t="shared" si="1293"/>
        <v>3.3000000000000003</v>
      </c>
      <c r="DF385" s="2">
        <f t="shared" si="1294"/>
        <v>14.680000000000001</v>
      </c>
      <c r="DG385" s="2">
        <f t="shared" si="1264"/>
        <v>1.0599999999999987</v>
      </c>
      <c r="DK385">
        <v>110</v>
      </c>
      <c r="DL385" s="1">
        <v>0.16400000000000003</v>
      </c>
      <c r="DM385" s="2">
        <f t="shared" si="1295"/>
        <v>3.2800000000000007</v>
      </c>
      <c r="DN385" s="2">
        <f t="shared" si="1296"/>
        <v>13.98</v>
      </c>
      <c r="DO385" s="2">
        <f t="shared" si="1265"/>
        <v>0.70000000000000107</v>
      </c>
    </row>
    <row r="386" spans="1:119" x14ac:dyDescent="0.2">
      <c r="C386">
        <v>130</v>
      </c>
      <c r="D386" s="1">
        <v>0</v>
      </c>
      <c r="E386" s="2">
        <f t="shared" si="1266"/>
        <v>0</v>
      </c>
      <c r="F386" s="2">
        <f t="shared" si="1267"/>
        <v>0</v>
      </c>
      <c r="G386" s="2">
        <f t="shared" si="1251"/>
        <v>0</v>
      </c>
      <c r="K386">
        <v>130</v>
      </c>
      <c r="L386" s="1">
        <v>0</v>
      </c>
      <c r="M386" s="2">
        <f t="shared" si="1268"/>
        <v>0</v>
      </c>
      <c r="N386" s="2">
        <f t="shared" si="1269"/>
        <v>0</v>
      </c>
      <c r="O386" s="2">
        <f t="shared" si="1252"/>
        <v>0</v>
      </c>
      <c r="S386">
        <v>130</v>
      </c>
      <c r="T386" s="1">
        <v>0.21299999999999999</v>
      </c>
      <c r="U386" s="2">
        <f t="shared" si="1270"/>
        <v>4.26</v>
      </c>
      <c r="V386" s="2">
        <f t="shared" si="1271"/>
        <v>23.18</v>
      </c>
      <c r="W386" s="2">
        <f t="shared" si="1253"/>
        <v>-23.18</v>
      </c>
      <c r="AA386">
        <v>130</v>
      </c>
      <c r="AB386" s="1">
        <v>0</v>
      </c>
      <c r="AC386" s="2">
        <f t="shared" si="1272"/>
        <v>0</v>
      </c>
      <c r="AD386" s="2">
        <f t="shared" si="1273"/>
        <v>0</v>
      </c>
      <c r="AE386" s="2">
        <f t="shared" si="1254"/>
        <v>0</v>
      </c>
      <c r="AI386">
        <v>130</v>
      </c>
      <c r="AJ386" s="1">
        <v>0</v>
      </c>
      <c r="AK386" s="2">
        <f t="shared" si="1274"/>
        <v>0</v>
      </c>
      <c r="AL386" s="2">
        <f t="shared" si="1275"/>
        <v>0</v>
      </c>
      <c r="AM386" s="2">
        <f t="shared" si="1255"/>
        <v>0</v>
      </c>
      <c r="AQ386">
        <v>130</v>
      </c>
      <c r="AR386" s="1">
        <v>0.21900000000000003</v>
      </c>
      <c r="AS386" s="2">
        <f t="shared" si="1276"/>
        <v>4.3800000000000008</v>
      </c>
      <c r="AT386" s="2">
        <f t="shared" si="1277"/>
        <v>29.67</v>
      </c>
      <c r="AU386" s="2">
        <f t="shared" si="1256"/>
        <v>-6.490000000000002</v>
      </c>
      <c r="AY386">
        <v>130</v>
      </c>
      <c r="AZ386" s="1">
        <v>0.215</v>
      </c>
      <c r="BA386" s="2">
        <f t="shared" si="1278"/>
        <v>4.3</v>
      </c>
      <c r="BB386" s="2">
        <f t="shared" si="1279"/>
        <v>25.28</v>
      </c>
      <c r="BC386" s="2">
        <f t="shared" si="1257"/>
        <v>4.3900000000000006</v>
      </c>
      <c r="BG386">
        <v>130</v>
      </c>
      <c r="BH386" s="1">
        <v>0</v>
      </c>
      <c r="BI386" s="2">
        <f t="shared" si="1280"/>
        <v>0</v>
      </c>
      <c r="BJ386" s="2">
        <f t="shared" si="1281"/>
        <v>0</v>
      </c>
      <c r="BK386" s="2">
        <f t="shared" si="1258"/>
        <v>25.28</v>
      </c>
      <c r="BO386">
        <v>130</v>
      </c>
      <c r="BP386" s="1">
        <v>0.21299999999999999</v>
      </c>
      <c r="BQ386" s="2">
        <f t="shared" si="1282"/>
        <v>4.26</v>
      </c>
      <c r="BR386" s="2">
        <f t="shared" si="1283"/>
        <v>24.4</v>
      </c>
      <c r="BS386" s="2">
        <f t="shared" si="1259"/>
        <v>5.2700000000000031</v>
      </c>
      <c r="BW386">
        <v>130</v>
      </c>
      <c r="BX386" s="1">
        <v>0.20100000000000001</v>
      </c>
      <c r="BY386" s="2">
        <f t="shared" si="1284"/>
        <v>4.0200000000000005</v>
      </c>
      <c r="BZ386" s="2">
        <f t="shared" si="1285"/>
        <v>21.98</v>
      </c>
      <c r="CA386" s="2">
        <f t="shared" si="1260"/>
        <v>2.4199999999999982</v>
      </c>
      <c r="CE386">
        <v>130</v>
      </c>
      <c r="CF386" s="1">
        <v>0.19400000000000003</v>
      </c>
      <c r="CG386" s="2">
        <f t="shared" si="1286"/>
        <v>3.8800000000000008</v>
      </c>
      <c r="CH386" s="2">
        <f t="shared" si="1287"/>
        <v>19.020000000000003</v>
      </c>
      <c r="CI386" s="2">
        <f t="shared" si="1261"/>
        <v>2.9599999999999973</v>
      </c>
      <c r="CM386">
        <v>130</v>
      </c>
      <c r="CN386" s="1">
        <v>0.182</v>
      </c>
      <c r="CO386" s="2">
        <f t="shared" si="1288"/>
        <v>3.6399999999999997</v>
      </c>
      <c r="CP386" s="2">
        <f t="shared" si="1289"/>
        <v>19.660000000000004</v>
      </c>
      <c r="CQ386" s="2">
        <f t="shared" si="1262"/>
        <v>-0.64000000000000057</v>
      </c>
      <c r="CS386" s="1">
        <f t="shared" si="1290"/>
        <v>0.17899999999999999</v>
      </c>
      <c r="CU386">
        <v>130</v>
      </c>
      <c r="CV386" s="1">
        <v>0.182</v>
      </c>
      <c r="CW386" s="2">
        <f t="shared" si="1291"/>
        <v>3.6399999999999997</v>
      </c>
      <c r="CX386" s="2">
        <f t="shared" si="1292"/>
        <v>19.38</v>
      </c>
      <c r="CY386" s="2">
        <f t="shared" si="1263"/>
        <v>0.28000000000000469</v>
      </c>
      <c r="DC386">
        <v>130</v>
      </c>
      <c r="DD386" s="1">
        <v>0.161</v>
      </c>
      <c r="DE386" s="2">
        <f t="shared" si="1293"/>
        <v>3.22</v>
      </c>
      <c r="DF386" s="2">
        <f t="shared" si="1294"/>
        <v>17.900000000000002</v>
      </c>
      <c r="DG386" s="2">
        <f t="shared" si="1264"/>
        <v>1.4799999999999969</v>
      </c>
      <c r="DK386">
        <v>130</v>
      </c>
      <c r="DL386" s="1">
        <v>0.154</v>
      </c>
      <c r="DM386" s="2">
        <f t="shared" si="1295"/>
        <v>3.08</v>
      </c>
      <c r="DN386" s="2">
        <f t="shared" si="1296"/>
        <v>17.060000000000002</v>
      </c>
      <c r="DO386" s="2">
        <f t="shared" si="1265"/>
        <v>0.83999999999999986</v>
      </c>
    </row>
    <row r="387" spans="1:119" x14ac:dyDescent="0.2">
      <c r="C387">
        <v>150</v>
      </c>
      <c r="D387" s="1">
        <v>0</v>
      </c>
      <c r="E387" s="2">
        <f t="shared" si="1266"/>
        <v>0</v>
      </c>
      <c r="F387" s="2">
        <f t="shared" si="1267"/>
        <v>0</v>
      </c>
      <c r="G387" s="2">
        <f t="shared" si="1251"/>
        <v>0</v>
      </c>
      <c r="K387">
        <v>150</v>
      </c>
      <c r="L387" s="1">
        <v>0</v>
      </c>
      <c r="M387" s="2">
        <f t="shared" si="1268"/>
        <v>0</v>
      </c>
      <c r="N387" s="2">
        <f t="shared" si="1269"/>
        <v>0</v>
      </c>
      <c r="O387" s="2">
        <f t="shared" si="1252"/>
        <v>0</v>
      </c>
      <c r="S387">
        <v>150</v>
      </c>
      <c r="T387" s="1">
        <v>0.17599999999999999</v>
      </c>
      <c r="U387" s="2">
        <f t="shared" si="1270"/>
        <v>3.5199999999999996</v>
      </c>
      <c r="V387" s="2">
        <f t="shared" si="1271"/>
        <v>26.7</v>
      </c>
      <c r="W387" s="2">
        <f t="shared" si="1253"/>
        <v>-26.7</v>
      </c>
      <c r="AA387">
        <v>150</v>
      </c>
      <c r="AB387" s="1">
        <v>0</v>
      </c>
      <c r="AC387" s="2">
        <f t="shared" si="1272"/>
        <v>0</v>
      </c>
      <c r="AD387" s="2">
        <f t="shared" si="1273"/>
        <v>0</v>
      </c>
      <c r="AE387" s="2">
        <f t="shared" si="1254"/>
        <v>0</v>
      </c>
      <c r="AI387">
        <v>150</v>
      </c>
      <c r="AJ387" s="1">
        <v>0</v>
      </c>
      <c r="AK387" s="2">
        <f t="shared" si="1274"/>
        <v>0</v>
      </c>
      <c r="AL387" s="2">
        <f t="shared" si="1275"/>
        <v>0</v>
      </c>
      <c r="AM387" s="2">
        <f t="shared" si="1255"/>
        <v>0</v>
      </c>
      <c r="AQ387">
        <v>150</v>
      </c>
      <c r="AR387" s="1">
        <v>0.18</v>
      </c>
      <c r="AS387" s="2">
        <f t="shared" si="1276"/>
        <v>3.5999999999999996</v>
      </c>
      <c r="AT387" s="2">
        <f t="shared" si="1277"/>
        <v>33.270000000000003</v>
      </c>
      <c r="AU387" s="2">
        <f t="shared" si="1256"/>
        <v>-6.5700000000000038</v>
      </c>
      <c r="AY387">
        <v>150</v>
      </c>
      <c r="AZ387" s="1">
        <v>0.17800000000000002</v>
      </c>
      <c r="BA387" s="2">
        <f t="shared" si="1278"/>
        <v>3.5600000000000005</v>
      </c>
      <c r="BB387" s="2">
        <f t="shared" si="1279"/>
        <v>28.840000000000003</v>
      </c>
      <c r="BC387" s="2">
        <f t="shared" si="1257"/>
        <v>4.43</v>
      </c>
      <c r="BG387">
        <v>150</v>
      </c>
      <c r="BH387" s="1">
        <v>0</v>
      </c>
      <c r="BI387" s="2">
        <f t="shared" si="1280"/>
        <v>0</v>
      </c>
      <c r="BJ387" s="2">
        <f t="shared" si="1281"/>
        <v>0</v>
      </c>
      <c r="BK387" s="2">
        <f t="shared" si="1258"/>
        <v>28.840000000000003</v>
      </c>
      <c r="BO387">
        <v>150</v>
      </c>
      <c r="BP387" s="1">
        <v>0.17600000000000002</v>
      </c>
      <c r="BQ387" s="2">
        <f t="shared" si="1282"/>
        <v>3.5200000000000005</v>
      </c>
      <c r="BR387" s="2">
        <f t="shared" si="1283"/>
        <v>27.919999999999998</v>
      </c>
      <c r="BS387" s="2">
        <f t="shared" si="1259"/>
        <v>5.350000000000005</v>
      </c>
      <c r="BW387">
        <v>150</v>
      </c>
      <c r="BX387" s="1">
        <v>0.17199999999999999</v>
      </c>
      <c r="BY387" s="2">
        <f t="shared" si="1284"/>
        <v>3.4399999999999995</v>
      </c>
      <c r="BZ387" s="2">
        <f t="shared" si="1285"/>
        <v>25.42</v>
      </c>
      <c r="CA387" s="2">
        <f t="shared" si="1260"/>
        <v>2.4999999999999964</v>
      </c>
      <c r="CE387">
        <v>150</v>
      </c>
      <c r="CF387" s="1">
        <v>0.16600000000000001</v>
      </c>
      <c r="CG387" s="2">
        <f t="shared" si="1286"/>
        <v>3.3200000000000003</v>
      </c>
      <c r="CH387" s="2">
        <f t="shared" si="1287"/>
        <v>22.340000000000003</v>
      </c>
      <c r="CI387" s="2">
        <f t="shared" si="1261"/>
        <v>3.0799999999999983</v>
      </c>
      <c r="CM387">
        <v>150</v>
      </c>
      <c r="CN387" s="1">
        <v>0.158</v>
      </c>
      <c r="CO387" s="2">
        <f t="shared" si="1288"/>
        <v>3.16</v>
      </c>
      <c r="CP387" s="2">
        <f t="shared" si="1289"/>
        <v>22.820000000000004</v>
      </c>
      <c r="CQ387" s="2">
        <f t="shared" si="1262"/>
        <v>-0.48000000000000043</v>
      </c>
      <c r="CS387" s="1">
        <f t="shared" si="1290"/>
        <v>0.155</v>
      </c>
      <c r="CU387">
        <v>150</v>
      </c>
      <c r="CV387" s="1">
        <v>0.158</v>
      </c>
      <c r="CW387" s="2">
        <f t="shared" si="1291"/>
        <v>3.16</v>
      </c>
      <c r="CX387" s="2">
        <f t="shared" si="1292"/>
        <v>22.54</v>
      </c>
      <c r="CY387" s="2">
        <f t="shared" si="1263"/>
        <v>0.28000000000000469</v>
      </c>
      <c r="DC387">
        <v>150</v>
      </c>
      <c r="DD387" s="1">
        <v>0.15</v>
      </c>
      <c r="DE387" s="2">
        <f t="shared" si="1293"/>
        <v>3</v>
      </c>
      <c r="DF387" s="2">
        <f t="shared" si="1294"/>
        <v>20.900000000000002</v>
      </c>
      <c r="DG387" s="2">
        <f t="shared" si="1264"/>
        <v>1.639999999999997</v>
      </c>
      <c r="DK387">
        <v>150</v>
      </c>
      <c r="DL387" s="1">
        <v>0.14400000000000002</v>
      </c>
      <c r="DM387" s="2">
        <f t="shared" si="1295"/>
        <v>2.8800000000000003</v>
      </c>
      <c r="DN387" s="2">
        <f t="shared" si="1296"/>
        <v>19.940000000000001</v>
      </c>
      <c r="DO387" s="2">
        <f t="shared" si="1265"/>
        <v>0.96000000000000085</v>
      </c>
    </row>
    <row r="388" spans="1:119" x14ac:dyDescent="0.2">
      <c r="C388">
        <v>170</v>
      </c>
      <c r="D388" s="1">
        <v>0</v>
      </c>
      <c r="E388" s="2">
        <f t="shared" si="1266"/>
        <v>0</v>
      </c>
      <c r="F388" s="2">
        <f t="shared" si="1267"/>
        <v>0</v>
      </c>
      <c r="G388" s="2">
        <f t="shared" si="1251"/>
        <v>0</v>
      </c>
      <c r="K388">
        <v>170</v>
      </c>
      <c r="L388" s="1">
        <v>0</v>
      </c>
      <c r="M388" s="2">
        <f t="shared" si="1268"/>
        <v>0</v>
      </c>
      <c r="N388" s="2">
        <f t="shared" si="1269"/>
        <v>0</v>
      </c>
      <c r="O388" s="2">
        <f t="shared" si="1252"/>
        <v>0</v>
      </c>
      <c r="S388">
        <v>170</v>
      </c>
      <c r="T388" s="1">
        <v>0.16900000000000001</v>
      </c>
      <c r="U388" s="2">
        <f t="shared" si="1270"/>
        <v>3.3800000000000003</v>
      </c>
      <c r="V388" s="2">
        <f t="shared" si="1271"/>
        <v>30.08</v>
      </c>
      <c r="W388" s="2">
        <f t="shared" si="1253"/>
        <v>-30.08</v>
      </c>
      <c r="AA388">
        <v>170</v>
      </c>
      <c r="AB388" s="1">
        <v>0</v>
      </c>
      <c r="AC388" s="2">
        <f t="shared" si="1272"/>
        <v>0</v>
      </c>
      <c r="AD388" s="2">
        <f t="shared" si="1273"/>
        <v>0</v>
      </c>
      <c r="AE388" s="2">
        <f t="shared" si="1254"/>
        <v>0</v>
      </c>
      <c r="AI388">
        <v>170</v>
      </c>
      <c r="AJ388" s="1">
        <v>0</v>
      </c>
      <c r="AK388" s="2">
        <f t="shared" si="1274"/>
        <v>0</v>
      </c>
      <c r="AL388" s="2">
        <f t="shared" si="1275"/>
        <v>0</v>
      </c>
      <c r="AM388" s="2">
        <f t="shared" si="1255"/>
        <v>0</v>
      </c>
      <c r="AQ388">
        <v>170</v>
      </c>
      <c r="AR388" s="1">
        <v>0.16800000000000001</v>
      </c>
      <c r="AS388" s="2">
        <f t="shared" si="1276"/>
        <v>3.3600000000000003</v>
      </c>
      <c r="AT388" s="2">
        <f t="shared" si="1277"/>
        <v>36.630000000000003</v>
      </c>
      <c r="AU388" s="2">
        <f t="shared" si="1256"/>
        <v>-6.5500000000000043</v>
      </c>
      <c r="AY388">
        <v>170</v>
      </c>
      <c r="AZ388" s="1">
        <v>0.16400000000000003</v>
      </c>
      <c r="BA388" s="2">
        <f t="shared" si="1278"/>
        <v>3.2800000000000007</v>
      </c>
      <c r="BB388" s="2">
        <f t="shared" si="1279"/>
        <v>32.120000000000005</v>
      </c>
      <c r="BC388" s="2">
        <f t="shared" si="1257"/>
        <v>4.509999999999998</v>
      </c>
      <c r="BG388">
        <v>170</v>
      </c>
      <c r="BH388" s="1">
        <v>0</v>
      </c>
      <c r="BI388" s="2">
        <f t="shared" si="1280"/>
        <v>0</v>
      </c>
      <c r="BJ388" s="2">
        <f t="shared" si="1281"/>
        <v>0</v>
      </c>
      <c r="BK388" s="2">
        <f t="shared" si="1258"/>
        <v>32.120000000000005</v>
      </c>
      <c r="BO388">
        <v>170</v>
      </c>
      <c r="BP388" s="1">
        <v>0.16500000000000001</v>
      </c>
      <c r="BQ388" s="2">
        <f t="shared" si="1282"/>
        <v>3.3000000000000003</v>
      </c>
      <c r="BR388" s="2">
        <f t="shared" si="1283"/>
        <v>31.22</v>
      </c>
      <c r="BS388" s="2">
        <f t="shared" si="1259"/>
        <v>5.4100000000000037</v>
      </c>
      <c r="BW388">
        <v>170</v>
      </c>
      <c r="BX388" s="1">
        <v>0.16300000000000001</v>
      </c>
      <c r="BY388" s="2">
        <f t="shared" si="1284"/>
        <v>3.2600000000000002</v>
      </c>
      <c r="BZ388" s="2">
        <f t="shared" si="1285"/>
        <v>28.680000000000003</v>
      </c>
      <c r="CA388" s="2">
        <f t="shared" si="1260"/>
        <v>2.5399999999999956</v>
      </c>
      <c r="CE388">
        <v>170</v>
      </c>
      <c r="CF388" s="1">
        <v>0.161</v>
      </c>
      <c r="CG388" s="2">
        <f t="shared" si="1286"/>
        <v>3.22</v>
      </c>
      <c r="CH388" s="2">
        <f t="shared" si="1287"/>
        <v>25.560000000000002</v>
      </c>
      <c r="CI388" s="2">
        <f t="shared" si="1261"/>
        <v>3.120000000000001</v>
      </c>
      <c r="CM388">
        <v>170</v>
      </c>
      <c r="CN388" s="1">
        <v>0.158</v>
      </c>
      <c r="CO388" s="2">
        <f t="shared" si="1288"/>
        <v>3.16</v>
      </c>
      <c r="CP388" s="2">
        <f t="shared" si="1289"/>
        <v>25.980000000000004</v>
      </c>
      <c r="CQ388" s="2">
        <f t="shared" si="1262"/>
        <v>-0.42000000000000171</v>
      </c>
      <c r="CS388" s="1">
        <f t="shared" si="1290"/>
        <v>0.155</v>
      </c>
      <c r="CU388">
        <v>170</v>
      </c>
      <c r="CV388" s="1">
        <v>0.16</v>
      </c>
      <c r="CW388" s="2">
        <f t="shared" si="1291"/>
        <v>3.2</v>
      </c>
      <c r="CX388" s="2">
        <f t="shared" si="1292"/>
        <v>25.74</v>
      </c>
      <c r="CY388" s="2">
        <f t="shared" si="1263"/>
        <v>0.24000000000000554</v>
      </c>
      <c r="DC388">
        <v>170</v>
      </c>
      <c r="DD388" s="1">
        <v>0.154</v>
      </c>
      <c r="DE388" s="2">
        <f t="shared" si="1293"/>
        <v>3.08</v>
      </c>
      <c r="DF388" s="2">
        <f t="shared" si="1294"/>
        <v>23.980000000000004</v>
      </c>
      <c r="DG388" s="2">
        <f t="shared" si="1264"/>
        <v>1.7599999999999945</v>
      </c>
      <c r="DK388">
        <v>170</v>
      </c>
      <c r="DL388" s="1">
        <v>0.14899999999999999</v>
      </c>
      <c r="DM388" s="2">
        <f t="shared" si="1295"/>
        <v>2.98</v>
      </c>
      <c r="DN388" s="2">
        <f t="shared" si="1296"/>
        <v>22.92</v>
      </c>
      <c r="DO388" s="2">
        <f t="shared" si="1265"/>
        <v>1.0600000000000023</v>
      </c>
    </row>
    <row r="389" spans="1:119" x14ac:dyDescent="0.2">
      <c r="C389">
        <v>190</v>
      </c>
      <c r="D389" s="1">
        <v>0</v>
      </c>
      <c r="E389" s="2">
        <f t="shared" si="1266"/>
        <v>0</v>
      </c>
      <c r="F389" s="2">
        <f t="shared" si="1267"/>
        <v>0</v>
      </c>
      <c r="G389" s="2">
        <f t="shared" si="1251"/>
        <v>0</v>
      </c>
      <c r="K389">
        <v>190</v>
      </c>
      <c r="L389" s="1">
        <v>0</v>
      </c>
      <c r="M389" s="2">
        <f t="shared" si="1268"/>
        <v>0</v>
      </c>
      <c r="N389" s="2">
        <f t="shared" si="1269"/>
        <v>0</v>
      </c>
      <c r="O389" s="2">
        <f t="shared" si="1252"/>
        <v>0</v>
      </c>
      <c r="S389">
        <v>190</v>
      </c>
      <c r="T389" s="1">
        <v>0.184</v>
      </c>
      <c r="U389" s="2">
        <f t="shared" si="1270"/>
        <v>3.6799999999999997</v>
      </c>
      <c r="V389" s="2">
        <f t="shared" si="1271"/>
        <v>33.76</v>
      </c>
      <c r="W389" s="2">
        <f t="shared" si="1253"/>
        <v>-33.76</v>
      </c>
      <c r="AA389">
        <v>190</v>
      </c>
      <c r="AB389" s="1">
        <v>0</v>
      </c>
      <c r="AC389" s="2">
        <f t="shared" si="1272"/>
        <v>0</v>
      </c>
      <c r="AD389" s="2">
        <f t="shared" si="1273"/>
        <v>0</v>
      </c>
      <c r="AE389" s="2">
        <f t="shared" si="1254"/>
        <v>0</v>
      </c>
      <c r="AI389">
        <v>190</v>
      </c>
      <c r="AJ389" s="1">
        <v>0</v>
      </c>
      <c r="AK389" s="2">
        <f t="shared" si="1274"/>
        <v>0</v>
      </c>
      <c r="AL389" s="2">
        <f t="shared" si="1275"/>
        <v>0</v>
      </c>
      <c r="AM389" s="2">
        <f t="shared" si="1255"/>
        <v>0</v>
      </c>
      <c r="AQ389">
        <v>190</v>
      </c>
      <c r="AR389" s="1">
        <v>0.19500000000000001</v>
      </c>
      <c r="AS389" s="2">
        <f t="shared" si="1276"/>
        <v>3.9000000000000004</v>
      </c>
      <c r="AT389" s="2">
        <f t="shared" si="1277"/>
        <v>40.53</v>
      </c>
      <c r="AU389" s="2">
        <f t="shared" si="1256"/>
        <v>-6.7700000000000031</v>
      </c>
      <c r="AY389">
        <v>190</v>
      </c>
      <c r="AZ389" s="1">
        <v>0.191</v>
      </c>
      <c r="BA389" s="2">
        <f t="shared" si="1278"/>
        <v>3.8200000000000003</v>
      </c>
      <c r="BB389" s="2">
        <f t="shared" si="1279"/>
        <v>35.940000000000005</v>
      </c>
      <c r="BC389" s="2">
        <f t="shared" si="1257"/>
        <v>4.5899999999999963</v>
      </c>
      <c r="BG389">
        <v>190</v>
      </c>
      <c r="BH389" s="1">
        <v>0</v>
      </c>
      <c r="BI389" s="2">
        <f t="shared" si="1280"/>
        <v>0</v>
      </c>
      <c r="BJ389" s="2">
        <f t="shared" si="1281"/>
        <v>0</v>
      </c>
      <c r="BK389" s="2">
        <f t="shared" si="1258"/>
        <v>35.940000000000005</v>
      </c>
      <c r="BO389">
        <v>190</v>
      </c>
      <c r="BP389" s="1">
        <v>0.191</v>
      </c>
      <c r="BQ389" s="2">
        <f t="shared" si="1282"/>
        <v>3.8200000000000003</v>
      </c>
      <c r="BR389" s="2">
        <f t="shared" si="1283"/>
        <v>35.04</v>
      </c>
      <c r="BS389" s="2">
        <f t="shared" si="1259"/>
        <v>5.490000000000002</v>
      </c>
      <c r="BW389">
        <v>190</v>
      </c>
      <c r="BX389" s="1">
        <v>0.183</v>
      </c>
      <c r="BY389" s="2">
        <f t="shared" si="1284"/>
        <v>3.66</v>
      </c>
      <c r="BZ389" s="2">
        <f t="shared" si="1285"/>
        <v>32.340000000000003</v>
      </c>
      <c r="CA389" s="2">
        <f t="shared" si="1260"/>
        <v>2.6999999999999957</v>
      </c>
      <c r="CE389">
        <v>190</v>
      </c>
      <c r="CF389" s="1">
        <v>0.19</v>
      </c>
      <c r="CG389" s="2">
        <f t="shared" si="1286"/>
        <v>3.8</v>
      </c>
      <c r="CH389" s="2">
        <f t="shared" si="1287"/>
        <v>29.360000000000003</v>
      </c>
      <c r="CI389" s="2">
        <f t="shared" si="1261"/>
        <v>2.9800000000000004</v>
      </c>
      <c r="CM389">
        <v>190</v>
      </c>
      <c r="CN389" s="1">
        <v>0.18300000000000002</v>
      </c>
      <c r="CO389" s="2">
        <f t="shared" si="1288"/>
        <v>3.6600000000000006</v>
      </c>
      <c r="CP389" s="2">
        <f t="shared" si="1289"/>
        <v>29.640000000000004</v>
      </c>
      <c r="CQ389" s="2">
        <f t="shared" si="1262"/>
        <v>-0.28000000000000114</v>
      </c>
      <c r="CS389" s="1">
        <f t="shared" si="1290"/>
        <v>0.18000000000000002</v>
      </c>
      <c r="CU389">
        <v>190</v>
      </c>
      <c r="CV389" s="1">
        <v>0.183</v>
      </c>
      <c r="CW389" s="2">
        <f t="shared" si="1291"/>
        <v>3.66</v>
      </c>
      <c r="CX389" s="2">
        <f t="shared" si="1292"/>
        <v>29.4</v>
      </c>
      <c r="CY389" s="2">
        <f t="shared" si="1263"/>
        <v>0.24000000000000554</v>
      </c>
      <c r="DC389">
        <v>190</v>
      </c>
      <c r="DD389" s="1">
        <v>0.17900000000000002</v>
      </c>
      <c r="DE389" s="2">
        <f t="shared" si="1293"/>
        <v>3.5800000000000005</v>
      </c>
      <c r="DF389" s="2">
        <f t="shared" si="1294"/>
        <v>27.560000000000006</v>
      </c>
      <c r="DG389" s="2">
        <f t="shared" si="1264"/>
        <v>1.8399999999999928</v>
      </c>
      <c r="DK389">
        <v>190</v>
      </c>
      <c r="DL389" s="1">
        <v>0.17699999999999999</v>
      </c>
      <c r="DM389" s="2">
        <f t="shared" si="1295"/>
        <v>3.54</v>
      </c>
      <c r="DN389" s="2">
        <f t="shared" si="1296"/>
        <v>26.46</v>
      </c>
      <c r="DO389" s="2">
        <f t="shared" si="1265"/>
        <v>1.100000000000005</v>
      </c>
    </row>
    <row r="390" spans="1:119" x14ac:dyDescent="0.2">
      <c r="C390">
        <v>210</v>
      </c>
      <c r="D390" s="1">
        <v>0</v>
      </c>
      <c r="E390" s="2">
        <f t="shared" si="1266"/>
        <v>0</v>
      </c>
      <c r="F390" s="2">
        <f t="shared" si="1267"/>
        <v>0</v>
      </c>
      <c r="G390" s="2">
        <f t="shared" si="1251"/>
        <v>0</v>
      </c>
      <c r="K390">
        <v>210</v>
      </c>
      <c r="L390" s="1">
        <v>0</v>
      </c>
      <c r="M390" s="2">
        <f t="shared" si="1268"/>
        <v>0</v>
      </c>
      <c r="N390" s="2">
        <f t="shared" si="1269"/>
        <v>0</v>
      </c>
      <c r="O390" s="2">
        <f t="shared" si="1252"/>
        <v>0</v>
      </c>
      <c r="S390">
        <v>210</v>
      </c>
      <c r="T390" s="1">
        <v>0.20799999999999999</v>
      </c>
      <c r="U390" s="2">
        <f t="shared" si="1270"/>
        <v>4.16</v>
      </c>
      <c r="V390" s="2">
        <f t="shared" si="1271"/>
        <v>37.92</v>
      </c>
      <c r="W390" s="2">
        <f t="shared" si="1253"/>
        <v>-37.92</v>
      </c>
      <c r="AA390">
        <v>210</v>
      </c>
      <c r="AB390" s="1">
        <v>0</v>
      </c>
      <c r="AC390" s="2">
        <f t="shared" si="1272"/>
        <v>0</v>
      </c>
      <c r="AD390" s="2">
        <f t="shared" si="1273"/>
        <v>0</v>
      </c>
      <c r="AE390" s="2">
        <f t="shared" si="1254"/>
        <v>0</v>
      </c>
      <c r="AI390">
        <v>210</v>
      </c>
      <c r="AJ390" s="1">
        <v>0</v>
      </c>
      <c r="AK390" s="2">
        <f t="shared" si="1274"/>
        <v>0</v>
      </c>
      <c r="AL390" s="2">
        <f t="shared" si="1275"/>
        <v>0</v>
      </c>
      <c r="AM390" s="2">
        <f t="shared" si="1255"/>
        <v>0</v>
      </c>
      <c r="AQ390">
        <v>210</v>
      </c>
      <c r="AR390" s="1">
        <v>0.20400000000000001</v>
      </c>
      <c r="AS390" s="2">
        <f t="shared" si="1276"/>
        <v>4.08</v>
      </c>
      <c r="AT390" s="2">
        <f t="shared" si="1277"/>
        <v>44.61</v>
      </c>
      <c r="AU390" s="2">
        <f t="shared" si="1256"/>
        <v>-6.6899999999999977</v>
      </c>
      <c r="AY390">
        <v>210</v>
      </c>
      <c r="AZ390" s="1">
        <v>0.20900000000000002</v>
      </c>
      <c r="BA390" s="2">
        <f t="shared" si="1278"/>
        <v>4.1800000000000006</v>
      </c>
      <c r="BB390" s="2">
        <f t="shared" si="1279"/>
        <v>40.120000000000005</v>
      </c>
      <c r="BC390" s="2">
        <f t="shared" si="1257"/>
        <v>4.4899999999999949</v>
      </c>
      <c r="BG390">
        <v>210</v>
      </c>
      <c r="BH390" s="1">
        <v>0</v>
      </c>
      <c r="BI390" s="2">
        <f t="shared" si="1280"/>
        <v>0</v>
      </c>
      <c r="BJ390" s="2">
        <f t="shared" si="1281"/>
        <v>0</v>
      </c>
      <c r="BK390" s="2">
        <f t="shared" si="1258"/>
        <v>40.120000000000005</v>
      </c>
      <c r="BO390">
        <v>210</v>
      </c>
      <c r="BP390" s="1">
        <v>0.20800000000000002</v>
      </c>
      <c r="BQ390" s="2">
        <f t="shared" si="1282"/>
        <v>4.16</v>
      </c>
      <c r="BR390" s="2">
        <f t="shared" si="1283"/>
        <v>39.200000000000003</v>
      </c>
      <c r="BS390" s="2">
        <f t="shared" si="1259"/>
        <v>5.4099999999999966</v>
      </c>
      <c r="BW390">
        <v>210</v>
      </c>
      <c r="BX390" s="1">
        <v>0.2</v>
      </c>
      <c r="BY390" s="2">
        <f t="shared" si="1284"/>
        <v>4</v>
      </c>
      <c r="BZ390" s="2">
        <f t="shared" si="1285"/>
        <v>36.340000000000003</v>
      </c>
      <c r="CA390" s="2">
        <f t="shared" si="1260"/>
        <v>2.8599999999999994</v>
      </c>
      <c r="CE390">
        <v>210</v>
      </c>
      <c r="CF390" s="1">
        <v>0.20800000000000002</v>
      </c>
      <c r="CG390" s="2">
        <f t="shared" si="1286"/>
        <v>4.16</v>
      </c>
      <c r="CH390" s="2">
        <f t="shared" si="1287"/>
        <v>33.520000000000003</v>
      </c>
      <c r="CI390" s="2">
        <f t="shared" si="1261"/>
        <v>2.8200000000000003</v>
      </c>
      <c r="CM390">
        <v>210</v>
      </c>
      <c r="CN390" s="1">
        <v>0.19900000000000004</v>
      </c>
      <c r="CO390" s="2">
        <f t="shared" si="1288"/>
        <v>3.9800000000000009</v>
      </c>
      <c r="CP390" s="2">
        <f t="shared" si="1289"/>
        <v>33.620000000000005</v>
      </c>
      <c r="CQ390" s="2">
        <f t="shared" si="1262"/>
        <v>-0.10000000000000142</v>
      </c>
      <c r="CS390" s="1">
        <f t="shared" si="1290"/>
        <v>0.19600000000000004</v>
      </c>
      <c r="CU390">
        <v>210</v>
      </c>
      <c r="CV390" s="1">
        <v>0.2</v>
      </c>
      <c r="CW390" s="2">
        <f t="shared" si="1291"/>
        <v>4</v>
      </c>
      <c r="CX390" s="2">
        <f t="shared" si="1292"/>
        <v>33.4</v>
      </c>
      <c r="CY390" s="2">
        <f t="shared" si="1263"/>
        <v>0.22000000000000597</v>
      </c>
      <c r="DC390">
        <v>210</v>
      </c>
      <c r="DD390" s="1">
        <v>0.19600000000000001</v>
      </c>
      <c r="DE390" s="2">
        <f t="shared" si="1293"/>
        <v>3.92</v>
      </c>
      <c r="DF390" s="2">
        <f t="shared" si="1294"/>
        <v>31.480000000000004</v>
      </c>
      <c r="DG390" s="2">
        <f t="shared" si="1264"/>
        <v>1.9199999999999946</v>
      </c>
      <c r="DK390">
        <v>210</v>
      </c>
      <c r="DL390" s="1">
        <v>0.19800000000000001</v>
      </c>
      <c r="DM390" s="2">
        <f t="shared" si="1295"/>
        <v>3.96</v>
      </c>
      <c r="DN390" s="2">
        <f t="shared" si="1296"/>
        <v>30.42</v>
      </c>
      <c r="DO390" s="2">
        <f t="shared" si="1265"/>
        <v>1.0600000000000023</v>
      </c>
    </row>
    <row r="391" spans="1:119" x14ac:dyDescent="0.2">
      <c r="C391">
        <v>230</v>
      </c>
      <c r="D391" s="1">
        <v>0</v>
      </c>
      <c r="E391" s="2">
        <f t="shared" si="1266"/>
        <v>0</v>
      </c>
      <c r="F391" s="2">
        <f t="shared" si="1267"/>
        <v>0</v>
      </c>
      <c r="G391" s="2">
        <f t="shared" si="1251"/>
        <v>0</v>
      </c>
      <c r="K391">
        <v>230</v>
      </c>
      <c r="L391" s="1">
        <v>0</v>
      </c>
      <c r="M391" s="2">
        <f t="shared" si="1268"/>
        <v>0</v>
      </c>
      <c r="N391" s="2">
        <f t="shared" si="1269"/>
        <v>0</v>
      </c>
      <c r="O391" s="2">
        <f t="shared" si="1252"/>
        <v>0</v>
      </c>
      <c r="S391">
        <v>230</v>
      </c>
      <c r="T391" s="1">
        <v>0.22</v>
      </c>
      <c r="U391" s="2">
        <f t="shared" si="1270"/>
        <v>4.4000000000000004</v>
      </c>
      <c r="V391" s="2">
        <f t="shared" si="1271"/>
        <v>42.32</v>
      </c>
      <c r="W391" s="2">
        <f t="shared" si="1253"/>
        <v>-42.32</v>
      </c>
      <c r="AA391">
        <v>230</v>
      </c>
      <c r="AB391" s="1">
        <v>0</v>
      </c>
      <c r="AC391" s="2">
        <f t="shared" si="1272"/>
        <v>0</v>
      </c>
      <c r="AD391" s="2">
        <f t="shared" si="1273"/>
        <v>0</v>
      </c>
      <c r="AE391" s="2">
        <f t="shared" si="1254"/>
        <v>0</v>
      </c>
      <c r="AI391">
        <v>230</v>
      </c>
      <c r="AJ391" s="1">
        <v>0</v>
      </c>
      <c r="AK391" s="2">
        <f t="shared" si="1274"/>
        <v>0</v>
      </c>
      <c r="AL391" s="2">
        <f t="shared" si="1275"/>
        <v>0</v>
      </c>
      <c r="AM391" s="2">
        <f t="shared" si="1255"/>
        <v>0</v>
      </c>
      <c r="AQ391">
        <v>230</v>
      </c>
      <c r="AR391" s="1">
        <v>0.22700000000000004</v>
      </c>
      <c r="AS391" s="2">
        <f t="shared" si="1276"/>
        <v>4.5400000000000009</v>
      </c>
      <c r="AT391" s="2">
        <f t="shared" si="1277"/>
        <v>49.15</v>
      </c>
      <c r="AU391" s="2">
        <f t="shared" si="1256"/>
        <v>-6.8299999999999983</v>
      </c>
      <c r="AY391">
        <v>230</v>
      </c>
      <c r="AZ391" s="1">
        <v>0.22400000000000003</v>
      </c>
      <c r="BA391" s="2">
        <f t="shared" si="1278"/>
        <v>4.4800000000000004</v>
      </c>
      <c r="BB391" s="2">
        <f t="shared" si="1279"/>
        <v>44.600000000000009</v>
      </c>
      <c r="BC391" s="2">
        <f t="shared" si="1257"/>
        <v>4.5499999999999901</v>
      </c>
      <c r="BG391">
        <v>230</v>
      </c>
      <c r="BH391" s="1">
        <v>0</v>
      </c>
      <c r="BI391" s="2">
        <f t="shared" si="1280"/>
        <v>0</v>
      </c>
      <c r="BJ391" s="2">
        <f t="shared" si="1281"/>
        <v>0</v>
      </c>
      <c r="BK391" s="2">
        <f t="shared" si="1258"/>
        <v>44.600000000000009</v>
      </c>
      <c r="BO391">
        <v>230</v>
      </c>
      <c r="BP391" s="1">
        <v>0.22700000000000004</v>
      </c>
      <c r="BQ391" s="2">
        <f t="shared" si="1282"/>
        <v>4.5400000000000009</v>
      </c>
      <c r="BR391" s="2">
        <f t="shared" si="1283"/>
        <v>43.74</v>
      </c>
      <c r="BS391" s="2">
        <f t="shared" si="1259"/>
        <v>5.4099999999999966</v>
      </c>
      <c r="BW391">
        <v>230</v>
      </c>
      <c r="BX391" s="1">
        <v>0.221</v>
      </c>
      <c r="BY391" s="2">
        <f t="shared" si="1284"/>
        <v>4.42</v>
      </c>
      <c r="BZ391" s="2">
        <f t="shared" si="1285"/>
        <v>40.760000000000005</v>
      </c>
      <c r="CA391" s="2">
        <f t="shared" si="1260"/>
        <v>2.9799999999999969</v>
      </c>
      <c r="CE391">
        <v>230</v>
      </c>
      <c r="CF391" s="1">
        <v>0.22700000000000004</v>
      </c>
      <c r="CG391" s="2">
        <f t="shared" si="1286"/>
        <v>4.5400000000000009</v>
      </c>
      <c r="CH391" s="2">
        <f t="shared" si="1287"/>
        <v>38.06</v>
      </c>
      <c r="CI391" s="2">
        <f t="shared" si="1261"/>
        <v>2.7000000000000028</v>
      </c>
      <c r="CM391">
        <v>230</v>
      </c>
      <c r="CN391" s="1">
        <v>0.218</v>
      </c>
      <c r="CO391" s="2">
        <f t="shared" si="1288"/>
        <v>4.3600000000000003</v>
      </c>
      <c r="CP391" s="2">
        <f t="shared" si="1289"/>
        <v>37.980000000000004</v>
      </c>
      <c r="CQ391" s="2">
        <f t="shared" si="1262"/>
        <v>7.9999999999998295E-2</v>
      </c>
      <c r="CS391" s="1">
        <f t="shared" si="1290"/>
        <v>0.215</v>
      </c>
      <c r="CU391">
        <v>230</v>
      </c>
      <c r="CV391" s="1">
        <v>0.22</v>
      </c>
      <c r="CW391" s="2">
        <f t="shared" si="1291"/>
        <v>4.4000000000000004</v>
      </c>
      <c r="CX391" s="2">
        <f t="shared" si="1292"/>
        <v>37.799999999999997</v>
      </c>
      <c r="CY391" s="2">
        <f t="shared" si="1263"/>
        <v>0.18000000000000682</v>
      </c>
      <c r="DC391">
        <v>230</v>
      </c>
      <c r="DD391" s="1">
        <v>0.21600000000000003</v>
      </c>
      <c r="DE391" s="2">
        <f t="shared" si="1293"/>
        <v>4.32</v>
      </c>
      <c r="DF391" s="2">
        <f t="shared" si="1294"/>
        <v>35.800000000000004</v>
      </c>
      <c r="DG391" s="2">
        <f t="shared" si="1264"/>
        <v>1.9999999999999929</v>
      </c>
      <c r="DK391">
        <v>230</v>
      </c>
      <c r="DL391" s="1">
        <v>0.21700000000000003</v>
      </c>
      <c r="DM391" s="2">
        <f t="shared" si="1295"/>
        <v>4.3400000000000007</v>
      </c>
      <c r="DN391" s="2">
        <f t="shared" si="1296"/>
        <v>34.760000000000005</v>
      </c>
      <c r="DO391" s="2">
        <f t="shared" si="1265"/>
        <v>1.0399999999999991</v>
      </c>
    </row>
    <row r="392" spans="1:119" x14ac:dyDescent="0.2">
      <c r="C392">
        <v>250</v>
      </c>
      <c r="D392" s="1">
        <v>0</v>
      </c>
      <c r="E392" s="2">
        <f t="shared" si="1266"/>
        <v>0</v>
      </c>
      <c r="F392" s="2">
        <f t="shared" si="1267"/>
        <v>0</v>
      </c>
      <c r="G392" s="2">
        <f t="shared" si="1251"/>
        <v>0</v>
      </c>
      <c r="K392">
        <v>250</v>
      </c>
      <c r="L392" s="1">
        <v>0</v>
      </c>
      <c r="M392" s="2">
        <f t="shared" si="1268"/>
        <v>0</v>
      </c>
      <c r="N392" s="2">
        <f t="shared" si="1269"/>
        <v>0</v>
      </c>
      <c r="O392" s="2">
        <f t="shared" si="1252"/>
        <v>0</v>
      </c>
      <c r="S392">
        <v>250</v>
      </c>
      <c r="T392" s="1">
        <v>0.23200000000000001</v>
      </c>
      <c r="U392" s="2">
        <f t="shared" si="1270"/>
        <v>4.6400000000000006</v>
      </c>
      <c r="V392" s="2">
        <f t="shared" si="1271"/>
        <v>46.96</v>
      </c>
      <c r="W392" s="2">
        <f t="shared" si="1253"/>
        <v>-46.96</v>
      </c>
      <c r="AA392">
        <v>250</v>
      </c>
      <c r="AB392" s="1">
        <v>0</v>
      </c>
      <c r="AC392" s="2">
        <f t="shared" si="1272"/>
        <v>0</v>
      </c>
      <c r="AD392" s="2">
        <f t="shared" si="1273"/>
        <v>0</v>
      </c>
      <c r="AE392" s="2">
        <f t="shared" si="1254"/>
        <v>0</v>
      </c>
      <c r="AI392">
        <v>250</v>
      </c>
      <c r="AJ392" s="1">
        <v>0</v>
      </c>
      <c r="AK392" s="2">
        <f t="shared" si="1274"/>
        <v>0</v>
      </c>
      <c r="AL392" s="2">
        <f t="shared" si="1275"/>
        <v>0</v>
      </c>
      <c r="AM392" s="2">
        <f t="shared" si="1255"/>
        <v>0</v>
      </c>
      <c r="AQ392">
        <v>250</v>
      </c>
      <c r="AR392" s="1">
        <v>0.23200000000000004</v>
      </c>
      <c r="AS392" s="2">
        <f t="shared" si="1276"/>
        <v>4.6400000000000006</v>
      </c>
      <c r="AT392" s="2">
        <f t="shared" si="1277"/>
        <v>53.79</v>
      </c>
      <c r="AU392" s="2">
        <f t="shared" si="1256"/>
        <v>-6.8299999999999983</v>
      </c>
      <c r="AY392">
        <v>250</v>
      </c>
      <c r="AZ392" s="1">
        <v>0.23100000000000001</v>
      </c>
      <c r="BA392" s="2">
        <f t="shared" si="1278"/>
        <v>4.62</v>
      </c>
      <c r="BB392" s="2">
        <f t="shared" si="1279"/>
        <v>49.220000000000006</v>
      </c>
      <c r="BC392" s="2">
        <f t="shared" si="1257"/>
        <v>4.5699999999999932</v>
      </c>
      <c r="BG392">
        <v>250</v>
      </c>
      <c r="BH392" s="1">
        <v>0</v>
      </c>
      <c r="BI392" s="2">
        <f t="shared" si="1280"/>
        <v>0</v>
      </c>
      <c r="BJ392" s="2">
        <f t="shared" si="1281"/>
        <v>0</v>
      </c>
      <c r="BK392" s="2">
        <f t="shared" si="1258"/>
        <v>49.220000000000006</v>
      </c>
      <c r="BO392">
        <v>250</v>
      </c>
      <c r="BP392" s="1">
        <v>0.23100000000000001</v>
      </c>
      <c r="BQ392" s="2">
        <f t="shared" si="1282"/>
        <v>4.62</v>
      </c>
      <c r="BR392" s="2">
        <f t="shared" si="1283"/>
        <v>48.36</v>
      </c>
      <c r="BS392" s="2">
        <f t="shared" si="1259"/>
        <v>5.43</v>
      </c>
      <c r="BW392">
        <v>250</v>
      </c>
      <c r="BX392" s="1">
        <v>0.22700000000000004</v>
      </c>
      <c r="BY392" s="2">
        <f t="shared" si="1284"/>
        <v>4.5400000000000009</v>
      </c>
      <c r="BZ392" s="2">
        <f t="shared" si="1285"/>
        <v>45.300000000000004</v>
      </c>
      <c r="CA392" s="2">
        <f t="shared" si="1260"/>
        <v>3.0599999999999952</v>
      </c>
      <c r="CE392">
        <v>250</v>
      </c>
      <c r="CF392" s="1">
        <v>0.23100000000000001</v>
      </c>
      <c r="CG392" s="2">
        <f t="shared" si="1286"/>
        <v>4.62</v>
      </c>
      <c r="CH392" s="2">
        <f t="shared" si="1287"/>
        <v>42.68</v>
      </c>
      <c r="CI392" s="2">
        <f t="shared" si="1261"/>
        <v>2.6200000000000045</v>
      </c>
      <c r="CM392">
        <v>250</v>
      </c>
      <c r="CN392" s="1">
        <v>0.223</v>
      </c>
      <c r="CO392" s="2">
        <f t="shared" si="1288"/>
        <v>4.46</v>
      </c>
      <c r="CP392" s="2">
        <f t="shared" si="1289"/>
        <v>42.440000000000005</v>
      </c>
      <c r="CQ392" s="2">
        <f t="shared" si="1262"/>
        <v>0.23999999999999488</v>
      </c>
      <c r="CS392" s="1">
        <f t="shared" si="1290"/>
        <v>0.22</v>
      </c>
      <c r="CU392">
        <v>250</v>
      </c>
      <c r="CV392" s="1">
        <v>0.22700000000000004</v>
      </c>
      <c r="CW392" s="2">
        <f t="shared" si="1291"/>
        <v>4.5400000000000009</v>
      </c>
      <c r="CX392" s="2">
        <f t="shared" si="1292"/>
        <v>42.339999999999996</v>
      </c>
      <c r="CY392" s="2">
        <f t="shared" si="1263"/>
        <v>0.10000000000000853</v>
      </c>
      <c r="DC392">
        <v>250</v>
      </c>
      <c r="DD392" s="1">
        <v>0.22400000000000003</v>
      </c>
      <c r="DE392" s="2">
        <f t="shared" si="1293"/>
        <v>4.4800000000000004</v>
      </c>
      <c r="DF392" s="2">
        <f t="shared" si="1294"/>
        <v>40.28</v>
      </c>
      <c r="DG392" s="2">
        <f t="shared" si="1264"/>
        <v>2.0599999999999952</v>
      </c>
      <c r="DK392">
        <v>250</v>
      </c>
      <c r="DL392" s="1">
        <v>0.22400000000000003</v>
      </c>
      <c r="DM392" s="2">
        <f t="shared" si="1295"/>
        <v>4.4800000000000004</v>
      </c>
      <c r="DN392" s="2">
        <f t="shared" si="1296"/>
        <v>39.240000000000009</v>
      </c>
      <c r="DO392" s="2">
        <f t="shared" si="1265"/>
        <v>1.039999999999992</v>
      </c>
    </row>
    <row r="393" spans="1:119" x14ac:dyDescent="0.2">
      <c r="C393">
        <v>270</v>
      </c>
      <c r="D393" s="1">
        <v>0</v>
      </c>
      <c r="E393" s="2">
        <f t="shared" si="1266"/>
        <v>0</v>
      </c>
      <c r="F393" s="2">
        <f t="shared" si="1267"/>
        <v>0</v>
      </c>
      <c r="G393" s="2">
        <f t="shared" si="1251"/>
        <v>0</v>
      </c>
      <c r="K393">
        <v>270</v>
      </c>
      <c r="L393" s="1">
        <v>0</v>
      </c>
      <c r="M393" s="2">
        <f t="shared" si="1268"/>
        <v>0</v>
      </c>
      <c r="N393" s="2">
        <f t="shared" si="1269"/>
        <v>0</v>
      </c>
      <c r="O393" s="2">
        <f t="shared" si="1252"/>
        <v>0</v>
      </c>
      <c r="S393">
        <v>270</v>
      </c>
      <c r="T393" s="1">
        <v>0.22500000000000001</v>
      </c>
      <c r="U393" s="2">
        <f t="shared" si="1270"/>
        <v>4.5</v>
      </c>
      <c r="V393" s="2">
        <f t="shared" si="1271"/>
        <v>51.46</v>
      </c>
      <c r="W393" s="2">
        <f t="shared" si="1253"/>
        <v>-51.46</v>
      </c>
      <c r="AA393">
        <v>270</v>
      </c>
      <c r="AB393" s="1">
        <v>0</v>
      </c>
      <c r="AC393" s="2">
        <f t="shared" si="1272"/>
        <v>0</v>
      </c>
      <c r="AD393" s="2">
        <f t="shared" si="1273"/>
        <v>0</v>
      </c>
      <c r="AE393" s="2">
        <f t="shared" si="1254"/>
        <v>0</v>
      </c>
      <c r="AI393">
        <v>270</v>
      </c>
      <c r="AJ393" s="1">
        <v>0</v>
      </c>
      <c r="AK393" s="2">
        <f t="shared" si="1274"/>
        <v>0</v>
      </c>
      <c r="AL393" s="2">
        <f t="shared" si="1275"/>
        <v>0</v>
      </c>
      <c r="AM393" s="2">
        <f t="shared" si="1255"/>
        <v>0</v>
      </c>
      <c r="AQ393">
        <v>270</v>
      </c>
      <c r="AR393" s="1">
        <v>0.22500000000000001</v>
      </c>
      <c r="AS393" s="2">
        <f t="shared" si="1276"/>
        <v>4.5</v>
      </c>
      <c r="AT393" s="2">
        <f t="shared" si="1277"/>
        <v>58.29</v>
      </c>
      <c r="AU393" s="2">
        <f t="shared" si="1256"/>
        <v>-6.8299999999999983</v>
      </c>
      <c r="AY393">
        <v>270</v>
      </c>
      <c r="AZ393" s="1">
        <v>0.22700000000000004</v>
      </c>
      <c r="BA393" s="2">
        <f t="shared" si="1278"/>
        <v>4.5400000000000009</v>
      </c>
      <c r="BB393" s="2">
        <f t="shared" si="1279"/>
        <v>53.760000000000005</v>
      </c>
      <c r="BC393" s="2">
        <f t="shared" si="1257"/>
        <v>4.529999999999994</v>
      </c>
      <c r="BG393">
        <v>270</v>
      </c>
      <c r="BH393" s="1">
        <v>0</v>
      </c>
      <c r="BI393" s="2">
        <f t="shared" si="1280"/>
        <v>0</v>
      </c>
      <c r="BJ393" s="2">
        <f t="shared" si="1281"/>
        <v>0</v>
      </c>
      <c r="BK393" s="2">
        <f t="shared" si="1258"/>
        <v>53.760000000000005</v>
      </c>
      <c r="BO393">
        <v>270</v>
      </c>
      <c r="BP393" s="1">
        <v>0.22900000000000001</v>
      </c>
      <c r="BQ393" s="2">
        <f t="shared" si="1282"/>
        <v>4.58</v>
      </c>
      <c r="BR393" s="2">
        <f t="shared" si="1283"/>
        <v>52.94</v>
      </c>
      <c r="BS393" s="2">
        <f t="shared" si="1259"/>
        <v>5.3500000000000014</v>
      </c>
      <c r="BW393">
        <v>270</v>
      </c>
      <c r="BX393" s="1">
        <v>0.22200000000000003</v>
      </c>
      <c r="BY393" s="2">
        <f t="shared" si="1284"/>
        <v>4.4400000000000004</v>
      </c>
      <c r="BZ393" s="2">
        <f t="shared" si="1285"/>
        <v>49.74</v>
      </c>
      <c r="CA393" s="2">
        <f t="shared" si="1260"/>
        <v>3.1999999999999957</v>
      </c>
      <c r="CE393">
        <v>270</v>
      </c>
      <c r="CF393" s="1">
        <v>0.23100000000000001</v>
      </c>
      <c r="CG393" s="2">
        <f t="shared" si="1286"/>
        <v>4.62</v>
      </c>
      <c r="CH393" s="2">
        <f t="shared" si="1287"/>
        <v>47.3</v>
      </c>
      <c r="CI393" s="2">
        <f t="shared" si="1261"/>
        <v>2.4400000000000048</v>
      </c>
      <c r="CM393">
        <v>270</v>
      </c>
      <c r="CN393" s="1">
        <v>0.22100000000000003</v>
      </c>
      <c r="CO393" s="2">
        <f t="shared" si="1288"/>
        <v>4.4200000000000008</v>
      </c>
      <c r="CP393" s="2">
        <f t="shared" si="1289"/>
        <v>46.860000000000007</v>
      </c>
      <c r="CQ393" s="2">
        <f t="shared" si="1262"/>
        <v>0.43999999999999062</v>
      </c>
      <c r="CS393" s="1">
        <f t="shared" si="1290"/>
        <v>0.21800000000000003</v>
      </c>
      <c r="CU393">
        <v>270</v>
      </c>
      <c r="CV393" s="1">
        <v>0.221</v>
      </c>
      <c r="CW393" s="2">
        <f t="shared" si="1291"/>
        <v>4.42</v>
      </c>
      <c r="CX393" s="2">
        <f t="shared" si="1292"/>
        <v>46.76</v>
      </c>
      <c r="CY393" s="2">
        <f t="shared" si="1263"/>
        <v>0.10000000000000853</v>
      </c>
      <c r="DC393">
        <v>270</v>
      </c>
      <c r="DD393" s="1">
        <v>0.21900000000000003</v>
      </c>
      <c r="DE393" s="2">
        <f t="shared" si="1293"/>
        <v>4.3800000000000008</v>
      </c>
      <c r="DF393" s="2">
        <f t="shared" si="1294"/>
        <v>44.660000000000004</v>
      </c>
      <c r="DG393" s="2">
        <f t="shared" si="1264"/>
        <v>2.0999999999999943</v>
      </c>
      <c r="DK393">
        <v>270</v>
      </c>
      <c r="DL393" s="1">
        <v>0.21700000000000003</v>
      </c>
      <c r="DM393" s="2">
        <f t="shared" si="1295"/>
        <v>4.3400000000000007</v>
      </c>
      <c r="DN393" s="2">
        <f t="shared" si="1296"/>
        <v>43.580000000000013</v>
      </c>
      <c r="DO393" s="2">
        <f t="shared" si="1265"/>
        <v>1.0799999999999912</v>
      </c>
    </row>
    <row r="394" spans="1:119" x14ac:dyDescent="0.2">
      <c r="C394">
        <v>290</v>
      </c>
      <c r="D394" s="1">
        <v>0</v>
      </c>
      <c r="E394" s="2">
        <f t="shared" si="1266"/>
        <v>0</v>
      </c>
      <c r="F394" s="2">
        <f t="shared" si="1267"/>
        <v>0</v>
      </c>
      <c r="G394" s="2">
        <f t="shared" si="1251"/>
        <v>0</v>
      </c>
      <c r="K394">
        <v>290</v>
      </c>
      <c r="L394" s="1">
        <v>0</v>
      </c>
      <c r="M394" s="2">
        <f t="shared" si="1268"/>
        <v>0</v>
      </c>
      <c r="N394" s="2">
        <f t="shared" si="1269"/>
        <v>0</v>
      </c>
      <c r="O394" s="2">
        <f t="shared" si="1252"/>
        <v>0</v>
      </c>
      <c r="S394">
        <v>290</v>
      </c>
      <c r="T394" s="1">
        <v>0.22900000000000001</v>
      </c>
      <c r="U394" s="2">
        <f t="shared" si="1270"/>
        <v>4.58</v>
      </c>
      <c r="V394" s="2">
        <f t="shared" si="1271"/>
        <v>56.04</v>
      </c>
      <c r="W394" s="2">
        <f t="shared" si="1253"/>
        <v>-56.04</v>
      </c>
      <c r="AA394">
        <v>290</v>
      </c>
      <c r="AB394" s="1">
        <v>0</v>
      </c>
      <c r="AC394" s="2">
        <f t="shared" si="1272"/>
        <v>0</v>
      </c>
      <c r="AD394" s="2">
        <f t="shared" si="1273"/>
        <v>0</v>
      </c>
      <c r="AE394" s="2">
        <f t="shared" si="1254"/>
        <v>0</v>
      </c>
      <c r="AI394">
        <v>290</v>
      </c>
      <c r="AJ394" s="1">
        <v>0</v>
      </c>
      <c r="AK394" s="2">
        <f t="shared" si="1274"/>
        <v>0</v>
      </c>
      <c r="AL394" s="2">
        <f t="shared" si="1275"/>
        <v>0</v>
      </c>
      <c r="AM394" s="2">
        <f t="shared" si="1255"/>
        <v>0</v>
      </c>
      <c r="AQ394">
        <v>290</v>
      </c>
      <c r="AR394" s="1">
        <v>0.22900000000000001</v>
      </c>
      <c r="AS394" s="2">
        <f t="shared" si="1276"/>
        <v>4.58</v>
      </c>
      <c r="AT394" s="2">
        <f t="shared" si="1277"/>
        <v>62.87</v>
      </c>
      <c r="AU394" s="2">
        <f t="shared" si="1256"/>
        <v>-6.8299999999999983</v>
      </c>
      <c r="AY394">
        <v>290</v>
      </c>
      <c r="AZ394" s="1">
        <v>0.23</v>
      </c>
      <c r="BA394" s="2">
        <f t="shared" si="1278"/>
        <v>4.6000000000000005</v>
      </c>
      <c r="BB394" s="2">
        <f t="shared" si="1279"/>
        <v>58.360000000000007</v>
      </c>
      <c r="BC394" s="2">
        <f t="shared" si="1257"/>
        <v>4.5099999999999909</v>
      </c>
      <c r="BG394">
        <v>290</v>
      </c>
      <c r="BH394" s="1">
        <v>0</v>
      </c>
      <c r="BI394" s="2">
        <f t="shared" si="1280"/>
        <v>0</v>
      </c>
      <c r="BJ394" s="2">
        <f t="shared" si="1281"/>
        <v>0</v>
      </c>
      <c r="BK394" s="2">
        <f t="shared" si="1258"/>
        <v>58.360000000000007</v>
      </c>
      <c r="BO394">
        <v>290</v>
      </c>
      <c r="BP394" s="1">
        <v>0.23400000000000001</v>
      </c>
      <c r="BQ394" s="2">
        <f t="shared" si="1282"/>
        <v>4.6800000000000006</v>
      </c>
      <c r="BR394" s="2">
        <f t="shared" si="1283"/>
        <v>57.62</v>
      </c>
      <c r="BS394" s="2">
        <f t="shared" si="1259"/>
        <v>5.25</v>
      </c>
      <c r="BW394">
        <v>290</v>
      </c>
      <c r="BX394" s="1">
        <v>0.22500000000000001</v>
      </c>
      <c r="BY394" s="2">
        <f t="shared" si="1284"/>
        <v>4.5</v>
      </c>
      <c r="BZ394" s="2">
        <f t="shared" si="1285"/>
        <v>54.24</v>
      </c>
      <c r="CA394" s="2">
        <f t="shared" si="1260"/>
        <v>3.3799999999999955</v>
      </c>
      <c r="CE394">
        <v>290</v>
      </c>
      <c r="CF394" s="1">
        <v>0.23200000000000004</v>
      </c>
      <c r="CG394" s="2">
        <f t="shared" si="1286"/>
        <v>4.6400000000000006</v>
      </c>
      <c r="CH394" s="2">
        <f t="shared" si="1287"/>
        <v>51.94</v>
      </c>
      <c r="CI394" s="2">
        <f t="shared" si="1261"/>
        <v>2.3000000000000043</v>
      </c>
      <c r="CM394">
        <v>290</v>
      </c>
      <c r="CN394" s="1">
        <v>0.22600000000000001</v>
      </c>
      <c r="CO394" s="2">
        <f t="shared" si="1288"/>
        <v>4.5200000000000005</v>
      </c>
      <c r="CP394" s="2">
        <f t="shared" si="1289"/>
        <v>51.38000000000001</v>
      </c>
      <c r="CQ394" s="2">
        <f t="shared" si="1262"/>
        <v>0.55999999999998806</v>
      </c>
      <c r="CU394">
        <v>290</v>
      </c>
      <c r="CV394" s="1">
        <v>0.223</v>
      </c>
      <c r="CW394" s="2">
        <f t="shared" si="1291"/>
        <v>4.46</v>
      </c>
      <c r="CX394" s="2">
        <f t="shared" si="1292"/>
        <v>51.22</v>
      </c>
      <c r="CY394" s="2">
        <f t="shared" si="1263"/>
        <v>0.1600000000000108</v>
      </c>
      <c r="DC394">
        <v>290</v>
      </c>
      <c r="DD394" s="1">
        <v>0.22</v>
      </c>
      <c r="DE394" s="2">
        <f t="shared" si="1293"/>
        <v>4.4000000000000004</v>
      </c>
      <c r="DF394" s="2">
        <f t="shared" si="1294"/>
        <v>49.06</v>
      </c>
      <c r="DG394" s="2">
        <f t="shared" si="1264"/>
        <v>2.1599999999999966</v>
      </c>
      <c r="DK394">
        <v>290</v>
      </c>
      <c r="DL394" s="1">
        <v>0.221</v>
      </c>
      <c r="DM394" s="2">
        <f t="shared" si="1295"/>
        <v>4.42</v>
      </c>
      <c r="DN394" s="2">
        <f t="shared" si="1296"/>
        <v>48.000000000000014</v>
      </c>
      <c r="DO394" s="2">
        <f t="shared" si="1265"/>
        <v>1.0599999999999881</v>
      </c>
    </row>
    <row r="395" spans="1:119" x14ac:dyDescent="0.2">
      <c r="D395" s="1"/>
      <c r="E395" s="2"/>
      <c r="F395" s="2"/>
      <c r="G395" s="2"/>
      <c r="L395" s="1"/>
      <c r="M395" s="2"/>
      <c r="N395" s="2"/>
      <c r="O395" s="2"/>
      <c r="T395" s="1"/>
      <c r="U395" s="2"/>
      <c r="V395" s="2"/>
      <c r="W395" s="2"/>
      <c r="AB395" s="1"/>
      <c r="AC395" s="2"/>
      <c r="AD395" s="2"/>
      <c r="AE395" s="2"/>
      <c r="AJ395" s="1"/>
      <c r="AK395" s="2"/>
      <c r="AL395" s="2"/>
      <c r="AM395" s="2"/>
      <c r="AR395" s="1"/>
      <c r="AS395" s="2"/>
      <c r="AT395" s="2"/>
      <c r="AU395" s="2"/>
      <c r="AZ395" s="1"/>
      <c r="BA395" s="2"/>
      <c r="BB395" s="2"/>
      <c r="BC395" s="2"/>
      <c r="BH395" s="1"/>
      <c r="BI395" s="2"/>
      <c r="BJ395" s="2"/>
      <c r="BK395" s="2"/>
      <c r="BP395" s="1"/>
      <c r="BQ395" s="2"/>
      <c r="BR395" s="2"/>
      <c r="BS395" s="2"/>
      <c r="BX395" s="1"/>
      <c r="BY395" s="2"/>
      <c r="BZ395" s="2"/>
      <c r="CA395" s="2"/>
      <c r="CF395" s="1"/>
      <c r="CG395" s="2"/>
      <c r="CH395" s="2"/>
      <c r="CI395" s="2"/>
      <c r="CN395" s="1"/>
      <c r="CO395" s="2"/>
      <c r="CP395" s="2"/>
      <c r="CQ395" s="2"/>
      <c r="CV395" s="1"/>
      <c r="CW395" s="2"/>
      <c r="CX395" s="2"/>
      <c r="CY395" s="2"/>
      <c r="DD395" s="1"/>
      <c r="DE395" s="2"/>
      <c r="DF395" s="2"/>
      <c r="DG395" s="2"/>
      <c r="DL395" s="1"/>
      <c r="DM395" s="2"/>
      <c r="DN395" s="2"/>
      <c r="DO395" s="2"/>
    </row>
    <row r="396" spans="1:119" x14ac:dyDescent="0.2">
      <c r="A396">
        <v>406</v>
      </c>
      <c r="B396" t="s">
        <v>126</v>
      </c>
      <c r="C396">
        <v>30</v>
      </c>
      <c r="D396" s="1">
        <v>0.27</v>
      </c>
      <c r="E396" s="2">
        <f>D396*30</f>
        <v>8.1000000000000014</v>
      </c>
      <c r="F396" s="2">
        <f>E396</f>
        <v>8.1000000000000014</v>
      </c>
      <c r="G396" s="2">
        <f t="shared" ref="G396:G409" si="1297">IT396-F396</f>
        <v>-8.1000000000000014</v>
      </c>
      <c r="I396">
        <v>406</v>
      </c>
      <c r="J396" t="s">
        <v>126</v>
      </c>
      <c r="K396">
        <v>30</v>
      </c>
      <c r="L396" s="1">
        <v>0</v>
      </c>
      <c r="M396" s="2">
        <f>L396*30</f>
        <v>0</v>
      </c>
      <c r="N396" s="2">
        <f>M396</f>
        <v>0</v>
      </c>
      <c r="O396" s="2">
        <f t="shared" ref="O396:O409" si="1298">F396-N396</f>
        <v>8.1000000000000014</v>
      </c>
      <c r="Q396">
        <v>406</v>
      </c>
      <c r="R396" t="s">
        <v>126</v>
      </c>
      <c r="S396">
        <v>30</v>
      </c>
      <c r="T396" s="1">
        <v>0</v>
      </c>
      <c r="U396" s="2">
        <f>T396*30</f>
        <v>0</v>
      </c>
      <c r="V396" s="2">
        <f>U396</f>
        <v>0</v>
      </c>
      <c r="W396" s="2">
        <f t="shared" ref="W396:W409" si="1299">N396-V396</f>
        <v>0</v>
      </c>
      <c r="Y396">
        <v>406</v>
      </c>
      <c r="Z396" t="s">
        <v>126</v>
      </c>
      <c r="AA396">
        <v>30</v>
      </c>
      <c r="AB396" s="1">
        <v>0</v>
      </c>
      <c r="AC396" s="2">
        <f>AB396*30</f>
        <v>0</v>
      </c>
      <c r="AD396" s="2">
        <f>AC396</f>
        <v>0</v>
      </c>
      <c r="AE396" s="2">
        <f t="shared" ref="AE396:AE409" si="1300">V396-AD396</f>
        <v>0</v>
      </c>
      <c r="AG396">
        <v>406</v>
      </c>
      <c r="AH396" t="s">
        <v>126</v>
      </c>
      <c r="AI396">
        <v>30</v>
      </c>
      <c r="AJ396" s="1">
        <v>0</v>
      </c>
      <c r="AK396" s="2">
        <f>AJ396*30</f>
        <v>0</v>
      </c>
      <c r="AL396" s="2">
        <f>AK396</f>
        <v>0</v>
      </c>
      <c r="AM396" s="2">
        <f t="shared" ref="AM396:AM409" si="1301">AD396-AL396</f>
        <v>0</v>
      </c>
      <c r="AO396">
        <v>406</v>
      </c>
      <c r="AP396" t="s">
        <v>126</v>
      </c>
      <c r="AQ396">
        <v>30</v>
      </c>
      <c r="AR396" s="1">
        <v>0</v>
      </c>
      <c r="AS396" s="2">
        <f>AR396*30</f>
        <v>0</v>
      </c>
      <c r="AT396" s="2">
        <f>AS396</f>
        <v>0</v>
      </c>
      <c r="AU396" s="2">
        <f t="shared" ref="AU396:AU409" si="1302">AL396-AT396</f>
        <v>0</v>
      </c>
      <c r="AW396">
        <v>406</v>
      </c>
      <c r="AX396" t="s">
        <v>126</v>
      </c>
      <c r="AY396">
        <v>30</v>
      </c>
      <c r="AZ396" s="1">
        <v>0.14000000000000001</v>
      </c>
      <c r="BA396" s="2">
        <f>AZ396*30</f>
        <v>4.2</v>
      </c>
      <c r="BB396" s="2">
        <f>BA396</f>
        <v>4.2</v>
      </c>
      <c r="BC396" s="2">
        <f t="shared" ref="BC396:BC409" si="1303">F396-BB396</f>
        <v>3.9000000000000012</v>
      </c>
      <c r="BE396">
        <v>406</v>
      </c>
      <c r="BF396" t="s">
        <v>126</v>
      </c>
      <c r="BG396">
        <v>30</v>
      </c>
      <c r="BH396" s="1">
        <v>0.22900000000000001</v>
      </c>
      <c r="BI396" s="2">
        <f>BH396*30</f>
        <v>6.87</v>
      </c>
      <c r="BJ396" s="2">
        <f>BI396</f>
        <v>6.87</v>
      </c>
      <c r="BK396" s="2">
        <f t="shared" ref="BK396:BK409" si="1304">BB396-BJ396</f>
        <v>-2.67</v>
      </c>
      <c r="BM396">
        <v>406</v>
      </c>
      <c r="BN396" t="s">
        <v>126</v>
      </c>
      <c r="BO396">
        <v>30</v>
      </c>
      <c r="BP396" s="1">
        <v>0</v>
      </c>
      <c r="BQ396" s="2">
        <f>BP396*30</f>
        <v>0</v>
      </c>
      <c r="BR396" s="2">
        <f>BQ396</f>
        <v>0</v>
      </c>
      <c r="BS396" s="2">
        <f t="shared" ref="BS396:BS409" si="1305">BJ396-BR396</f>
        <v>6.87</v>
      </c>
      <c r="BU396">
        <v>406</v>
      </c>
      <c r="BV396" t="s">
        <v>126</v>
      </c>
      <c r="BW396">
        <v>30</v>
      </c>
      <c r="BX396" s="1">
        <v>0.14799999999999999</v>
      </c>
      <c r="BY396" s="2">
        <f>BX396*30</f>
        <v>4.4399999999999995</v>
      </c>
      <c r="BZ396" s="2">
        <f>BY396</f>
        <v>4.4399999999999995</v>
      </c>
      <c r="CA396" s="2">
        <f t="shared" ref="CA396:CA409" si="1306">BJ396-BZ396</f>
        <v>2.4300000000000006</v>
      </c>
      <c r="CC396">
        <v>406</v>
      </c>
      <c r="CD396" t="s">
        <v>126</v>
      </c>
      <c r="CE396">
        <v>30</v>
      </c>
      <c r="CF396" s="1">
        <v>0.127</v>
      </c>
      <c r="CG396" s="2">
        <f>CF396*30</f>
        <v>3.81</v>
      </c>
      <c r="CH396" s="2">
        <f>CG396</f>
        <v>3.81</v>
      </c>
      <c r="CI396" s="2">
        <f t="shared" ref="CI396:CI409" si="1307">BZ396-CH396</f>
        <v>0.62999999999999945</v>
      </c>
      <c r="CK396">
        <v>406</v>
      </c>
      <c r="CL396" t="s">
        <v>126</v>
      </c>
      <c r="CM396">
        <v>30</v>
      </c>
      <c r="CN396" s="1">
        <v>0.151</v>
      </c>
      <c r="CO396" s="2">
        <f>CN396*30</f>
        <v>4.53</v>
      </c>
      <c r="CP396" s="2">
        <f>CO396</f>
        <v>4.53</v>
      </c>
      <c r="CQ396" s="2">
        <f t="shared" ref="CQ396:CQ409" si="1308">CH396-CP396</f>
        <v>-0.7200000000000002</v>
      </c>
      <c r="CS396">
        <v>406</v>
      </c>
      <c r="CT396" t="s">
        <v>126</v>
      </c>
      <c r="CU396">
        <v>30</v>
      </c>
      <c r="CV396" s="1">
        <v>0.13500000000000001</v>
      </c>
      <c r="CW396" s="2">
        <f>CV396*30</f>
        <v>4.0500000000000007</v>
      </c>
      <c r="CX396" s="2">
        <f>CW396</f>
        <v>4.0500000000000007</v>
      </c>
      <c r="CY396" s="2">
        <f t="shared" ref="CY396:CY409" si="1309">CP396-CX396</f>
        <v>0.47999999999999954</v>
      </c>
      <c r="DA396">
        <v>406</v>
      </c>
      <c r="DB396" t="s">
        <v>126</v>
      </c>
      <c r="DC396">
        <v>30</v>
      </c>
      <c r="DD396" s="1">
        <v>8.6999999999999994E-2</v>
      </c>
      <c r="DE396" s="2">
        <f>DD396*30</f>
        <v>2.61</v>
      </c>
      <c r="DF396" s="2">
        <f>DE396</f>
        <v>2.61</v>
      </c>
      <c r="DG396" s="2">
        <f t="shared" ref="DG396:DG409" si="1310">CX396-DF396</f>
        <v>1.4400000000000008</v>
      </c>
      <c r="DI396">
        <v>406</v>
      </c>
      <c r="DJ396" t="s">
        <v>126</v>
      </c>
      <c r="DK396">
        <v>30</v>
      </c>
      <c r="DL396" s="1">
        <v>7.6999999999999999E-2</v>
      </c>
      <c r="DM396" s="2">
        <f>DL396*30</f>
        <v>2.31</v>
      </c>
      <c r="DN396" s="2">
        <f>DM396</f>
        <v>2.31</v>
      </c>
      <c r="DO396" s="2">
        <f t="shared" ref="DO396:DO409" si="1311">DF396-DN396</f>
        <v>0.29999999999999982</v>
      </c>
    </row>
    <row r="397" spans="1:119" x14ac:dyDescent="0.2">
      <c r="C397">
        <v>50</v>
      </c>
      <c r="D397" s="1">
        <v>0.20300000000000001</v>
      </c>
      <c r="E397" s="2">
        <f t="shared" ref="E397:E409" si="1312">D397*20</f>
        <v>4.0600000000000005</v>
      </c>
      <c r="F397" s="2">
        <f t="shared" ref="F397:F409" si="1313">F396+E397</f>
        <v>12.160000000000002</v>
      </c>
      <c r="G397" s="2">
        <f t="shared" si="1297"/>
        <v>-12.160000000000002</v>
      </c>
      <c r="K397">
        <v>50</v>
      </c>
      <c r="L397" s="1">
        <v>0</v>
      </c>
      <c r="M397" s="2">
        <f t="shared" ref="M397:M409" si="1314">L397*20</f>
        <v>0</v>
      </c>
      <c r="N397" s="2">
        <f t="shared" ref="N397:N409" si="1315">N396+M397</f>
        <v>0</v>
      </c>
      <c r="O397" s="2">
        <f t="shared" si="1298"/>
        <v>12.160000000000002</v>
      </c>
      <c r="S397">
        <v>50</v>
      </c>
      <c r="T397" s="1">
        <v>0</v>
      </c>
      <c r="U397" s="2">
        <f t="shared" ref="U397:U409" si="1316">T397*20</f>
        <v>0</v>
      </c>
      <c r="V397" s="2">
        <f t="shared" ref="V397:V409" si="1317">V396+U397</f>
        <v>0</v>
      </c>
      <c r="W397" s="2">
        <f t="shared" si="1299"/>
        <v>0</v>
      </c>
      <c r="AA397">
        <v>50</v>
      </c>
      <c r="AB397" s="1">
        <v>0</v>
      </c>
      <c r="AC397" s="2">
        <f t="shared" ref="AC397:AC409" si="1318">AB397*20</f>
        <v>0</v>
      </c>
      <c r="AD397" s="2">
        <f t="shared" ref="AD397:AD409" si="1319">AD396+AC397</f>
        <v>0</v>
      </c>
      <c r="AE397" s="2">
        <f t="shared" si="1300"/>
        <v>0</v>
      </c>
      <c r="AI397">
        <v>50</v>
      </c>
      <c r="AJ397" s="1">
        <v>0</v>
      </c>
      <c r="AK397" s="2">
        <f t="shared" ref="AK397:AK409" si="1320">AJ397*20</f>
        <v>0</v>
      </c>
      <c r="AL397" s="2">
        <f t="shared" ref="AL397:AL409" si="1321">AL396+AK397</f>
        <v>0</v>
      </c>
      <c r="AM397" s="2">
        <f t="shared" si="1301"/>
        <v>0</v>
      </c>
      <c r="AQ397">
        <v>50</v>
      </c>
      <c r="AR397" s="1">
        <v>0</v>
      </c>
      <c r="AS397" s="2">
        <f t="shared" ref="AS397:AS409" si="1322">AR397*20</f>
        <v>0</v>
      </c>
      <c r="AT397" s="2">
        <f t="shared" ref="AT397:AT409" si="1323">AT396+AS397</f>
        <v>0</v>
      </c>
      <c r="AU397" s="2">
        <f t="shared" si="1302"/>
        <v>0</v>
      </c>
      <c r="AY397">
        <v>50</v>
      </c>
      <c r="AZ397" s="1">
        <v>0.14600000000000002</v>
      </c>
      <c r="BA397" s="2">
        <f t="shared" ref="BA397:BA409" si="1324">AZ397*20</f>
        <v>2.9200000000000004</v>
      </c>
      <c r="BB397" s="2">
        <f t="shared" ref="BB397:BB409" si="1325">BB396+BA397</f>
        <v>7.120000000000001</v>
      </c>
      <c r="BC397" s="2">
        <f t="shared" si="1303"/>
        <v>5.0400000000000009</v>
      </c>
      <c r="BG397">
        <v>50</v>
      </c>
      <c r="BH397" s="1">
        <v>0.19400000000000003</v>
      </c>
      <c r="BI397" s="2">
        <f t="shared" ref="BI397:BI409" si="1326">BH397*20</f>
        <v>3.8800000000000008</v>
      </c>
      <c r="BJ397" s="2">
        <f t="shared" ref="BJ397:BJ409" si="1327">BJ396+BI397</f>
        <v>10.75</v>
      </c>
      <c r="BK397" s="2">
        <f t="shared" si="1304"/>
        <v>-3.629999999999999</v>
      </c>
      <c r="BM397" s="1">
        <f t="shared" ref="BM397:BM409" si="1328">BH397+0.005</f>
        <v>0.19900000000000004</v>
      </c>
      <c r="BO397">
        <v>50</v>
      </c>
      <c r="BP397" s="1">
        <v>0</v>
      </c>
      <c r="BQ397" s="2">
        <f t="shared" ref="BQ397:BQ409" si="1329">BP397*20</f>
        <v>0</v>
      </c>
      <c r="BR397" s="2">
        <f t="shared" ref="BR397:BR409" si="1330">BR396+BQ397</f>
        <v>0</v>
      </c>
      <c r="BS397" s="2">
        <f t="shared" si="1305"/>
        <v>10.75</v>
      </c>
      <c r="BW397">
        <v>50</v>
      </c>
      <c r="BX397" s="1">
        <v>0.14700000000000002</v>
      </c>
      <c r="BY397" s="2">
        <f t="shared" ref="BY397:BY409" si="1331">BX397*20</f>
        <v>2.9400000000000004</v>
      </c>
      <c r="BZ397" s="2">
        <f t="shared" ref="BZ397:BZ409" si="1332">BZ396+BY397</f>
        <v>7.38</v>
      </c>
      <c r="CA397" s="2">
        <f t="shared" si="1306"/>
        <v>3.37</v>
      </c>
      <c r="CC397" s="1"/>
      <c r="CE397">
        <v>50</v>
      </c>
      <c r="CF397" s="1">
        <v>0.115</v>
      </c>
      <c r="CG397" s="2">
        <f t="shared" ref="CG397:CG409" si="1333">CF397*20</f>
        <v>2.3000000000000003</v>
      </c>
      <c r="CH397" s="2">
        <f t="shared" ref="CH397:CH409" si="1334">CH396+CG397</f>
        <v>6.11</v>
      </c>
      <c r="CI397" s="2">
        <f t="shared" si="1307"/>
        <v>1.2699999999999996</v>
      </c>
      <c r="CM397">
        <v>50</v>
      </c>
      <c r="CN397" s="1">
        <v>0.11800000000000001</v>
      </c>
      <c r="CO397" s="2">
        <f t="shared" ref="CO397:CO409" si="1335">CN397*20</f>
        <v>2.3600000000000003</v>
      </c>
      <c r="CP397" s="2">
        <f t="shared" ref="CP397:CP409" si="1336">CP396+CO397</f>
        <v>6.8900000000000006</v>
      </c>
      <c r="CQ397" s="2">
        <f t="shared" si="1308"/>
        <v>-0.78000000000000025</v>
      </c>
      <c r="CS397" s="1">
        <f t="shared" ref="CS397:CS409" si="1337">CN397-0.003</f>
        <v>0.115</v>
      </c>
      <c r="CU397">
        <v>50</v>
      </c>
      <c r="CV397" s="1">
        <v>0.121</v>
      </c>
      <c r="CW397" s="2">
        <f t="shared" ref="CW397:CW409" si="1338">CV397*20</f>
        <v>2.42</v>
      </c>
      <c r="CX397" s="2">
        <f t="shared" ref="CX397:CX409" si="1339">CX396+CW397</f>
        <v>6.4700000000000006</v>
      </c>
      <c r="CY397" s="2">
        <f t="shared" si="1309"/>
        <v>0.41999999999999993</v>
      </c>
      <c r="DC397">
        <v>50</v>
      </c>
      <c r="DD397" s="1">
        <v>0.115</v>
      </c>
      <c r="DE397" s="2">
        <f t="shared" ref="DE397:DE409" si="1340">DD397*20</f>
        <v>2.3000000000000003</v>
      </c>
      <c r="DF397" s="2">
        <f t="shared" ref="DF397:DF409" si="1341">DF396+DE397</f>
        <v>4.91</v>
      </c>
      <c r="DG397" s="2">
        <f t="shared" si="1310"/>
        <v>1.5600000000000005</v>
      </c>
      <c r="DK397">
        <v>50</v>
      </c>
      <c r="DL397" s="1">
        <v>0.11200000000000002</v>
      </c>
      <c r="DM397" s="2">
        <f t="shared" ref="DM397:DM409" si="1342">DL397*20</f>
        <v>2.2400000000000002</v>
      </c>
      <c r="DN397" s="2">
        <f t="shared" ref="DN397:DN409" si="1343">DN396+DM397</f>
        <v>4.5500000000000007</v>
      </c>
      <c r="DO397" s="2">
        <f t="shared" si="1311"/>
        <v>0.35999999999999943</v>
      </c>
    </row>
    <row r="398" spans="1:119" x14ac:dyDescent="0.2">
      <c r="C398">
        <v>70</v>
      </c>
      <c r="D398" s="1">
        <v>0.254</v>
      </c>
      <c r="E398" s="2">
        <f t="shared" si="1312"/>
        <v>5.08</v>
      </c>
      <c r="F398" s="2">
        <f t="shared" si="1313"/>
        <v>17.240000000000002</v>
      </c>
      <c r="G398" s="2">
        <f t="shared" si="1297"/>
        <v>-17.240000000000002</v>
      </c>
      <c r="K398">
        <v>70</v>
      </c>
      <c r="L398" s="1">
        <v>0</v>
      </c>
      <c r="M398" s="2">
        <f t="shared" si="1314"/>
        <v>0</v>
      </c>
      <c r="N398" s="2">
        <f t="shared" si="1315"/>
        <v>0</v>
      </c>
      <c r="O398" s="2">
        <f t="shared" si="1298"/>
        <v>17.240000000000002</v>
      </c>
      <c r="S398">
        <v>70</v>
      </c>
      <c r="T398" s="1">
        <v>0</v>
      </c>
      <c r="U398" s="2">
        <f t="shared" si="1316"/>
        <v>0</v>
      </c>
      <c r="V398" s="2">
        <f t="shared" si="1317"/>
        <v>0</v>
      </c>
      <c r="W398" s="2">
        <f t="shared" si="1299"/>
        <v>0</v>
      </c>
      <c r="AA398">
        <v>70</v>
      </c>
      <c r="AB398" s="1">
        <v>0</v>
      </c>
      <c r="AC398" s="2">
        <f t="shared" si="1318"/>
        <v>0</v>
      </c>
      <c r="AD398" s="2">
        <f t="shared" si="1319"/>
        <v>0</v>
      </c>
      <c r="AE398" s="2">
        <f t="shared" si="1300"/>
        <v>0</v>
      </c>
      <c r="AI398">
        <v>70</v>
      </c>
      <c r="AJ398" s="1">
        <v>0</v>
      </c>
      <c r="AK398" s="2">
        <f t="shared" si="1320"/>
        <v>0</v>
      </c>
      <c r="AL398" s="2">
        <f t="shared" si="1321"/>
        <v>0</v>
      </c>
      <c r="AM398" s="2">
        <f t="shared" si="1301"/>
        <v>0</v>
      </c>
      <c r="AQ398">
        <v>70</v>
      </c>
      <c r="AR398" s="1">
        <v>0</v>
      </c>
      <c r="AS398" s="2">
        <f t="shared" si="1322"/>
        <v>0</v>
      </c>
      <c r="AT398" s="2">
        <f t="shared" si="1323"/>
        <v>0</v>
      </c>
      <c r="AU398" s="2">
        <f t="shared" si="1302"/>
        <v>0</v>
      </c>
      <c r="AY398">
        <v>70</v>
      </c>
      <c r="AZ398" s="1">
        <v>0.193</v>
      </c>
      <c r="BA398" s="2">
        <f t="shared" si="1324"/>
        <v>3.8600000000000003</v>
      </c>
      <c r="BB398" s="2">
        <f t="shared" si="1325"/>
        <v>10.98</v>
      </c>
      <c r="BC398" s="2">
        <f t="shared" si="1303"/>
        <v>6.2600000000000016</v>
      </c>
      <c r="BG398">
        <v>70</v>
      </c>
      <c r="BH398" s="1">
        <v>0.21900000000000003</v>
      </c>
      <c r="BI398" s="2">
        <f t="shared" si="1326"/>
        <v>4.3800000000000008</v>
      </c>
      <c r="BJ398" s="2">
        <f t="shared" si="1327"/>
        <v>15.13</v>
      </c>
      <c r="BK398" s="2">
        <f t="shared" si="1304"/>
        <v>-4.1500000000000004</v>
      </c>
      <c r="BM398" s="1">
        <f t="shared" si="1328"/>
        <v>0.22400000000000003</v>
      </c>
      <c r="BO398">
        <v>70</v>
      </c>
      <c r="BP398" s="1">
        <v>0</v>
      </c>
      <c r="BQ398" s="2">
        <f t="shared" si="1329"/>
        <v>0</v>
      </c>
      <c r="BR398" s="2">
        <f t="shared" si="1330"/>
        <v>0</v>
      </c>
      <c r="BS398" s="2">
        <f t="shared" si="1305"/>
        <v>15.13</v>
      </c>
      <c r="BW398">
        <v>70</v>
      </c>
      <c r="BX398" s="1">
        <v>0.18900000000000003</v>
      </c>
      <c r="BY398" s="2">
        <f t="shared" si="1331"/>
        <v>3.7800000000000007</v>
      </c>
      <c r="BZ398" s="2">
        <f t="shared" si="1332"/>
        <v>11.16</v>
      </c>
      <c r="CA398" s="2">
        <f t="shared" si="1306"/>
        <v>3.9700000000000006</v>
      </c>
      <c r="CC398" s="1"/>
      <c r="CE398">
        <v>70</v>
      </c>
      <c r="CF398" s="1">
        <v>0.16600000000000001</v>
      </c>
      <c r="CG398" s="2">
        <f t="shared" si="1333"/>
        <v>3.3200000000000003</v>
      </c>
      <c r="CH398" s="2">
        <f t="shared" si="1334"/>
        <v>9.43</v>
      </c>
      <c r="CI398" s="2">
        <f t="shared" si="1307"/>
        <v>1.7300000000000004</v>
      </c>
      <c r="CM398">
        <v>70</v>
      </c>
      <c r="CN398" s="1">
        <v>0.16300000000000001</v>
      </c>
      <c r="CO398" s="2">
        <f t="shared" si="1335"/>
        <v>3.2600000000000002</v>
      </c>
      <c r="CP398" s="2">
        <f t="shared" si="1336"/>
        <v>10.15</v>
      </c>
      <c r="CQ398" s="2">
        <f t="shared" si="1308"/>
        <v>-0.72000000000000064</v>
      </c>
      <c r="CS398" s="1">
        <f t="shared" si="1337"/>
        <v>0.16</v>
      </c>
      <c r="CU398">
        <v>70</v>
      </c>
      <c r="CV398" s="1">
        <v>0.16400000000000001</v>
      </c>
      <c r="CW398" s="2">
        <f t="shared" si="1338"/>
        <v>3.2800000000000002</v>
      </c>
      <c r="CX398" s="2">
        <f t="shared" si="1339"/>
        <v>9.75</v>
      </c>
      <c r="CY398" s="2">
        <f t="shared" si="1309"/>
        <v>0.40000000000000036</v>
      </c>
      <c r="DC398">
        <v>70</v>
      </c>
      <c r="DD398" s="1">
        <v>0.154</v>
      </c>
      <c r="DE398" s="2">
        <f t="shared" si="1340"/>
        <v>3.08</v>
      </c>
      <c r="DF398" s="2">
        <f t="shared" si="1341"/>
        <v>7.99</v>
      </c>
      <c r="DG398" s="2">
        <f t="shared" si="1310"/>
        <v>1.7599999999999998</v>
      </c>
      <c r="DK398">
        <v>70</v>
      </c>
      <c r="DL398" s="1">
        <v>0.157</v>
      </c>
      <c r="DM398" s="2">
        <f t="shared" si="1342"/>
        <v>3.14</v>
      </c>
      <c r="DN398" s="2">
        <f t="shared" si="1343"/>
        <v>7.6900000000000013</v>
      </c>
      <c r="DO398" s="2">
        <f t="shared" si="1311"/>
        <v>0.29999999999999893</v>
      </c>
    </row>
    <row r="399" spans="1:119" x14ac:dyDescent="0.2">
      <c r="C399">
        <v>90</v>
      </c>
      <c r="D399" s="1">
        <v>0.23900000000000002</v>
      </c>
      <c r="E399" s="2">
        <f t="shared" si="1312"/>
        <v>4.78</v>
      </c>
      <c r="F399" s="2">
        <f t="shared" si="1313"/>
        <v>22.020000000000003</v>
      </c>
      <c r="G399" s="2">
        <f t="shared" si="1297"/>
        <v>-22.020000000000003</v>
      </c>
      <c r="K399">
        <v>90</v>
      </c>
      <c r="L399" s="1">
        <v>0</v>
      </c>
      <c r="M399" s="2">
        <f t="shared" si="1314"/>
        <v>0</v>
      </c>
      <c r="N399" s="2">
        <f t="shared" si="1315"/>
        <v>0</v>
      </c>
      <c r="O399" s="2">
        <f t="shared" si="1298"/>
        <v>22.020000000000003</v>
      </c>
      <c r="S399">
        <v>90</v>
      </c>
      <c r="T399" s="1">
        <v>0</v>
      </c>
      <c r="U399" s="2">
        <f t="shared" si="1316"/>
        <v>0</v>
      </c>
      <c r="V399" s="2">
        <f t="shared" si="1317"/>
        <v>0</v>
      </c>
      <c r="W399" s="2">
        <f t="shared" si="1299"/>
        <v>0</v>
      </c>
      <c r="AA399">
        <v>90</v>
      </c>
      <c r="AB399" s="1">
        <v>0</v>
      </c>
      <c r="AC399" s="2">
        <f t="shared" si="1318"/>
        <v>0</v>
      </c>
      <c r="AD399" s="2">
        <f t="shared" si="1319"/>
        <v>0</v>
      </c>
      <c r="AE399" s="2">
        <f t="shared" si="1300"/>
        <v>0</v>
      </c>
      <c r="AI399">
        <v>90</v>
      </c>
      <c r="AJ399" s="1">
        <v>0</v>
      </c>
      <c r="AK399" s="2">
        <f t="shared" si="1320"/>
        <v>0</v>
      </c>
      <c r="AL399" s="2">
        <f t="shared" si="1321"/>
        <v>0</v>
      </c>
      <c r="AM399" s="2">
        <f t="shared" si="1301"/>
        <v>0</v>
      </c>
      <c r="AQ399">
        <v>90</v>
      </c>
      <c r="AR399" s="1">
        <v>0</v>
      </c>
      <c r="AS399" s="2">
        <f t="shared" si="1322"/>
        <v>0</v>
      </c>
      <c r="AT399" s="2">
        <f t="shared" si="1323"/>
        <v>0</v>
      </c>
      <c r="AU399" s="2">
        <f t="shared" si="1302"/>
        <v>0</v>
      </c>
      <c r="AY399">
        <v>90</v>
      </c>
      <c r="AZ399" s="1">
        <v>0.20700000000000002</v>
      </c>
      <c r="BA399" s="2">
        <f t="shared" si="1324"/>
        <v>4.1400000000000006</v>
      </c>
      <c r="BB399" s="2">
        <f t="shared" si="1325"/>
        <v>15.120000000000001</v>
      </c>
      <c r="BC399" s="2">
        <f t="shared" si="1303"/>
        <v>6.9000000000000021</v>
      </c>
      <c r="BG399">
        <v>90</v>
      </c>
      <c r="BH399" s="1">
        <v>0.20400000000000001</v>
      </c>
      <c r="BI399" s="2">
        <f t="shared" si="1326"/>
        <v>4.08</v>
      </c>
      <c r="BJ399" s="2">
        <f t="shared" si="1327"/>
        <v>19.21</v>
      </c>
      <c r="BK399" s="2">
        <f t="shared" si="1304"/>
        <v>-4.09</v>
      </c>
      <c r="BM399" s="1">
        <f t="shared" si="1328"/>
        <v>0.20900000000000002</v>
      </c>
      <c r="BO399">
        <v>90</v>
      </c>
      <c r="BP399" s="1">
        <v>0</v>
      </c>
      <c r="BQ399" s="2">
        <f t="shared" si="1329"/>
        <v>0</v>
      </c>
      <c r="BR399" s="2">
        <f t="shared" si="1330"/>
        <v>0</v>
      </c>
      <c r="BS399" s="2">
        <f t="shared" si="1305"/>
        <v>19.21</v>
      </c>
      <c r="BW399">
        <v>90</v>
      </c>
      <c r="BX399" s="1">
        <v>0.191</v>
      </c>
      <c r="BY399" s="2">
        <f t="shared" si="1331"/>
        <v>3.8200000000000003</v>
      </c>
      <c r="BZ399" s="2">
        <f t="shared" si="1332"/>
        <v>14.98</v>
      </c>
      <c r="CA399" s="2">
        <f t="shared" si="1306"/>
        <v>4.2300000000000004</v>
      </c>
      <c r="CC399" s="1"/>
      <c r="CE399">
        <v>90</v>
      </c>
      <c r="CF399" s="1">
        <v>0.185</v>
      </c>
      <c r="CG399" s="2">
        <f t="shared" si="1333"/>
        <v>3.7</v>
      </c>
      <c r="CH399" s="2">
        <f t="shared" si="1334"/>
        <v>13.129999999999999</v>
      </c>
      <c r="CI399" s="2">
        <f t="shared" si="1307"/>
        <v>1.8500000000000014</v>
      </c>
      <c r="CM399">
        <v>90</v>
      </c>
      <c r="CN399" s="1">
        <v>0.17</v>
      </c>
      <c r="CO399" s="2">
        <f t="shared" si="1335"/>
        <v>3.4000000000000004</v>
      </c>
      <c r="CP399" s="2">
        <f t="shared" si="1336"/>
        <v>13.55</v>
      </c>
      <c r="CQ399" s="2">
        <f t="shared" si="1308"/>
        <v>-0.42000000000000171</v>
      </c>
      <c r="CS399" s="1">
        <f t="shared" si="1337"/>
        <v>0.16700000000000001</v>
      </c>
      <c r="CU399">
        <v>90</v>
      </c>
      <c r="CV399" s="1">
        <v>0.17599999999999999</v>
      </c>
      <c r="CW399" s="2">
        <f t="shared" si="1338"/>
        <v>3.5199999999999996</v>
      </c>
      <c r="CX399" s="2">
        <f t="shared" si="1339"/>
        <v>13.27</v>
      </c>
      <c r="CY399" s="2">
        <f t="shared" si="1309"/>
        <v>0.28000000000000114</v>
      </c>
      <c r="DC399">
        <v>90</v>
      </c>
      <c r="DD399" s="1">
        <v>0.16900000000000001</v>
      </c>
      <c r="DE399" s="2">
        <f t="shared" si="1340"/>
        <v>3.3800000000000003</v>
      </c>
      <c r="DF399" s="2">
        <f t="shared" si="1341"/>
        <v>11.370000000000001</v>
      </c>
      <c r="DG399" s="2">
        <f t="shared" si="1310"/>
        <v>1.8999999999999986</v>
      </c>
      <c r="DK399">
        <v>90</v>
      </c>
      <c r="DL399" s="1">
        <v>0.16699999999999998</v>
      </c>
      <c r="DM399" s="2">
        <f t="shared" si="1342"/>
        <v>3.34</v>
      </c>
      <c r="DN399" s="2">
        <f t="shared" si="1343"/>
        <v>11.030000000000001</v>
      </c>
      <c r="DO399" s="2">
        <f t="shared" si="1311"/>
        <v>0.33999999999999986</v>
      </c>
    </row>
    <row r="400" spans="1:119" x14ac:dyDescent="0.2">
      <c r="C400">
        <v>110</v>
      </c>
      <c r="D400" s="1">
        <v>0.21700000000000003</v>
      </c>
      <c r="E400" s="2">
        <f t="shared" si="1312"/>
        <v>4.3400000000000007</v>
      </c>
      <c r="F400" s="2">
        <f t="shared" si="1313"/>
        <v>26.360000000000003</v>
      </c>
      <c r="G400" s="2">
        <f t="shared" si="1297"/>
        <v>-26.360000000000003</v>
      </c>
      <c r="K400">
        <v>110</v>
      </c>
      <c r="L400" s="1">
        <v>0</v>
      </c>
      <c r="M400" s="2">
        <f t="shared" si="1314"/>
        <v>0</v>
      </c>
      <c r="N400" s="2">
        <f t="shared" si="1315"/>
        <v>0</v>
      </c>
      <c r="O400" s="2">
        <f t="shared" si="1298"/>
        <v>26.360000000000003</v>
      </c>
      <c r="S400">
        <v>110</v>
      </c>
      <c r="T400" s="1">
        <v>0</v>
      </c>
      <c r="U400" s="2">
        <f t="shared" si="1316"/>
        <v>0</v>
      </c>
      <c r="V400" s="2">
        <f t="shared" si="1317"/>
        <v>0</v>
      </c>
      <c r="W400" s="2">
        <f t="shared" si="1299"/>
        <v>0</v>
      </c>
      <c r="AA400">
        <v>110</v>
      </c>
      <c r="AB400" s="1">
        <v>0</v>
      </c>
      <c r="AC400" s="2">
        <f t="shared" si="1318"/>
        <v>0</v>
      </c>
      <c r="AD400" s="2">
        <f t="shared" si="1319"/>
        <v>0</v>
      </c>
      <c r="AE400" s="2">
        <f t="shared" si="1300"/>
        <v>0</v>
      </c>
      <c r="AI400">
        <v>110</v>
      </c>
      <c r="AJ400" s="1">
        <v>0</v>
      </c>
      <c r="AK400" s="2">
        <f t="shared" si="1320"/>
        <v>0</v>
      </c>
      <c r="AL400" s="2">
        <f t="shared" si="1321"/>
        <v>0</v>
      </c>
      <c r="AM400" s="2">
        <f t="shared" si="1301"/>
        <v>0</v>
      </c>
      <c r="AQ400">
        <v>110</v>
      </c>
      <c r="AR400" s="1">
        <v>0</v>
      </c>
      <c r="AS400" s="2">
        <f t="shared" si="1322"/>
        <v>0</v>
      </c>
      <c r="AT400" s="2">
        <f t="shared" si="1323"/>
        <v>0</v>
      </c>
      <c r="AU400" s="2">
        <f t="shared" si="1302"/>
        <v>0</v>
      </c>
      <c r="AY400">
        <v>110</v>
      </c>
      <c r="AZ400" s="1">
        <v>0.20100000000000001</v>
      </c>
      <c r="BA400" s="2">
        <f t="shared" si="1324"/>
        <v>4.0200000000000005</v>
      </c>
      <c r="BB400" s="2">
        <f t="shared" si="1325"/>
        <v>19.14</v>
      </c>
      <c r="BC400" s="2">
        <f t="shared" si="1303"/>
        <v>7.2200000000000024</v>
      </c>
      <c r="BG400">
        <v>110</v>
      </c>
      <c r="BH400" s="1">
        <v>0.20300000000000001</v>
      </c>
      <c r="BI400" s="2">
        <f t="shared" si="1326"/>
        <v>4.0600000000000005</v>
      </c>
      <c r="BJ400" s="2">
        <f t="shared" si="1327"/>
        <v>23.270000000000003</v>
      </c>
      <c r="BK400" s="2">
        <f t="shared" si="1304"/>
        <v>-4.1300000000000026</v>
      </c>
      <c r="BM400" s="1">
        <f t="shared" si="1328"/>
        <v>0.20800000000000002</v>
      </c>
      <c r="BO400">
        <v>110</v>
      </c>
      <c r="BP400" s="1">
        <v>0</v>
      </c>
      <c r="BQ400" s="2">
        <f t="shared" si="1329"/>
        <v>0</v>
      </c>
      <c r="BR400" s="2">
        <f t="shared" si="1330"/>
        <v>0</v>
      </c>
      <c r="BS400" s="2">
        <f t="shared" si="1305"/>
        <v>23.270000000000003</v>
      </c>
      <c r="BW400">
        <v>110</v>
      </c>
      <c r="BX400" s="1">
        <v>0.18900000000000003</v>
      </c>
      <c r="BY400" s="2">
        <f t="shared" si="1331"/>
        <v>3.7800000000000007</v>
      </c>
      <c r="BZ400" s="2">
        <f t="shared" si="1332"/>
        <v>18.760000000000002</v>
      </c>
      <c r="CA400" s="2">
        <f t="shared" si="1306"/>
        <v>4.5100000000000016</v>
      </c>
      <c r="CC400" s="1"/>
      <c r="CE400">
        <v>110</v>
      </c>
      <c r="CF400" s="1">
        <v>0.17900000000000002</v>
      </c>
      <c r="CG400" s="2">
        <f t="shared" si="1333"/>
        <v>3.5800000000000005</v>
      </c>
      <c r="CH400" s="2">
        <f t="shared" si="1334"/>
        <v>16.71</v>
      </c>
      <c r="CI400" s="2">
        <f t="shared" si="1307"/>
        <v>2.0500000000000007</v>
      </c>
      <c r="CM400">
        <v>110</v>
      </c>
      <c r="CN400" s="1">
        <v>0.16899999999999998</v>
      </c>
      <c r="CO400" s="2">
        <f t="shared" si="1335"/>
        <v>3.38</v>
      </c>
      <c r="CP400" s="2">
        <f t="shared" si="1336"/>
        <v>16.93</v>
      </c>
      <c r="CQ400" s="2">
        <f t="shared" si="1308"/>
        <v>-0.21999999999999886</v>
      </c>
      <c r="CS400" s="1">
        <f t="shared" si="1337"/>
        <v>0.16599999999999998</v>
      </c>
      <c r="CU400">
        <v>110</v>
      </c>
      <c r="CV400" s="1">
        <v>0.16800000000000001</v>
      </c>
      <c r="CW400" s="2">
        <f t="shared" si="1338"/>
        <v>3.3600000000000003</v>
      </c>
      <c r="CX400" s="2">
        <f t="shared" si="1339"/>
        <v>16.63</v>
      </c>
      <c r="CY400" s="2">
        <f t="shared" si="1309"/>
        <v>0.30000000000000071</v>
      </c>
      <c r="DC400">
        <v>110</v>
      </c>
      <c r="DD400" s="1">
        <v>0.16</v>
      </c>
      <c r="DE400" s="2">
        <f t="shared" si="1340"/>
        <v>3.2</v>
      </c>
      <c r="DF400" s="2">
        <f t="shared" si="1341"/>
        <v>14.57</v>
      </c>
      <c r="DG400" s="2">
        <f t="shared" si="1310"/>
        <v>2.0599999999999987</v>
      </c>
      <c r="DK400">
        <v>110</v>
      </c>
      <c r="DL400" s="1">
        <v>0.161</v>
      </c>
      <c r="DM400" s="2">
        <f t="shared" si="1342"/>
        <v>3.22</v>
      </c>
      <c r="DN400" s="2">
        <f t="shared" si="1343"/>
        <v>14.250000000000002</v>
      </c>
      <c r="DO400" s="2">
        <f t="shared" si="1311"/>
        <v>0.31999999999999851</v>
      </c>
    </row>
    <row r="401" spans="1:119" x14ac:dyDescent="0.2">
      <c r="C401">
        <v>130</v>
      </c>
      <c r="D401" s="1">
        <v>0.191</v>
      </c>
      <c r="E401" s="2">
        <f t="shared" si="1312"/>
        <v>3.8200000000000003</v>
      </c>
      <c r="F401" s="2">
        <f t="shared" si="1313"/>
        <v>30.180000000000003</v>
      </c>
      <c r="G401" s="2">
        <f t="shared" si="1297"/>
        <v>-30.180000000000003</v>
      </c>
      <c r="K401">
        <v>130</v>
      </c>
      <c r="L401" s="1">
        <v>0</v>
      </c>
      <c r="M401" s="2">
        <f t="shared" si="1314"/>
        <v>0</v>
      </c>
      <c r="N401" s="2">
        <f t="shared" si="1315"/>
        <v>0</v>
      </c>
      <c r="O401" s="2">
        <f t="shared" si="1298"/>
        <v>30.180000000000003</v>
      </c>
      <c r="S401">
        <v>130</v>
      </c>
      <c r="T401" s="1">
        <v>0</v>
      </c>
      <c r="U401" s="2">
        <f t="shared" si="1316"/>
        <v>0</v>
      </c>
      <c r="V401" s="2">
        <f t="shared" si="1317"/>
        <v>0</v>
      </c>
      <c r="W401" s="2">
        <f t="shared" si="1299"/>
        <v>0</v>
      </c>
      <c r="AA401">
        <v>130</v>
      </c>
      <c r="AB401" s="1">
        <v>0</v>
      </c>
      <c r="AC401" s="2">
        <f t="shared" si="1318"/>
        <v>0</v>
      </c>
      <c r="AD401" s="2">
        <f t="shared" si="1319"/>
        <v>0</v>
      </c>
      <c r="AE401" s="2">
        <f t="shared" si="1300"/>
        <v>0</v>
      </c>
      <c r="AI401">
        <v>130</v>
      </c>
      <c r="AJ401" s="1">
        <v>0</v>
      </c>
      <c r="AK401" s="2">
        <f t="shared" si="1320"/>
        <v>0</v>
      </c>
      <c r="AL401" s="2">
        <f t="shared" si="1321"/>
        <v>0</v>
      </c>
      <c r="AM401" s="2">
        <f t="shared" si="1301"/>
        <v>0</v>
      </c>
      <c r="AQ401">
        <v>130</v>
      </c>
      <c r="AR401" s="1">
        <v>0</v>
      </c>
      <c r="AS401" s="2">
        <f t="shared" si="1322"/>
        <v>0</v>
      </c>
      <c r="AT401" s="2">
        <f t="shared" si="1323"/>
        <v>0</v>
      </c>
      <c r="AU401" s="2">
        <f t="shared" si="1302"/>
        <v>0</v>
      </c>
      <c r="AY401">
        <v>130</v>
      </c>
      <c r="AZ401" s="1">
        <v>0.18400000000000002</v>
      </c>
      <c r="BA401" s="2">
        <f t="shared" si="1324"/>
        <v>3.6800000000000006</v>
      </c>
      <c r="BB401" s="2">
        <f t="shared" si="1325"/>
        <v>22.82</v>
      </c>
      <c r="BC401" s="2">
        <f t="shared" si="1303"/>
        <v>7.360000000000003</v>
      </c>
      <c r="BG401">
        <v>130</v>
      </c>
      <c r="BH401" s="1">
        <v>0.185</v>
      </c>
      <c r="BI401" s="2">
        <f t="shared" si="1326"/>
        <v>3.7</v>
      </c>
      <c r="BJ401" s="2">
        <f t="shared" si="1327"/>
        <v>26.970000000000002</v>
      </c>
      <c r="BK401" s="2">
        <f t="shared" si="1304"/>
        <v>-4.1500000000000021</v>
      </c>
      <c r="BM401" s="1">
        <f t="shared" si="1328"/>
        <v>0.19</v>
      </c>
      <c r="BO401">
        <v>130</v>
      </c>
      <c r="BP401" s="1">
        <v>0</v>
      </c>
      <c r="BQ401" s="2">
        <f t="shared" si="1329"/>
        <v>0</v>
      </c>
      <c r="BR401" s="2">
        <f t="shared" si="1330"/>
        <v>0</v>
      </c>
      <c r="BS401" s="2">
        <f t="shared" si="1305"/>
        <v>26.970000000000002</v>
      </c>
      <c r="BW401">
        <v>130</v>
      </c>
      <c r="BX401" s="1">
        <v>0.17300000000000001</v>
      </c>
      <c r="BY401" s="2">
        <f t="shared" si="1331"/>
        <v>3.4600000000000004</v>
      </c>
      <c r="BZ401" s="2">
        <f t="shared" si="1332"/>
        <v>22.220000000000002</v>
      </c>
      <c r="CA401" s="2">
        <f t="shared" si="1306"/>
        <v>4.75</v>
      </c>
      <c r="CC401" s="1"/>
      <c r="CE401">
        <v>130</v>
      </c>
      <c r="CF401" s="1">
        <v>0.161</v>
      </c>
      <c r="CG401" s="2">
        <f t="shared" si="1333"/>
        <v>3.22</v>
      </c>
      <c r="CH401" s="2">
        <f t="shared" si="1334"/>
        <v>19.93</v>
      </c>
      <c r="CI401" s="2">
        <f t="shared" si="1307"/>
        <v>2.2900000000000027</v>
      </c>
      <c r="CM401">
        <v>130</v>
      </c>
      <c r="CN401" s="1">
        <v>0.154</v>
      </c>
      <c r="CO401" s="2">
        <f t="shared" si="1335"/>
        <v>3.08</v>
      </c>
      <c r="CP401" s="2">
        <f t="shared" si="1336"/>
        <v>20.009999999999998</v>
      </c>
      <c r="CQ401" s="2">
        <f t="shared" si="1308"/>
        <v>-7.9999999999998295E-2</v>
      </c>
      <c r="CS401" s="1">
        <f t="shared" si="1337"/>
        <v>0.151</v>
      </c>
      <c r="CU401">
        <v>130</v>
      </c>
      <c r="CV401" s="1">
        <v>0.154</v>
      </c>
      <c r="CW401" s="2">
        <f t="shared" si="1338"/>
        <v>3.08</v>
      </c>
      <c r="CX401" s="2">
        <f t="shared" si="1339"/>
        <v>19.71</v>
      </c>
      <c r="CY401" s="2">
        <f t="shared" si="1309"/>
        <v>0.29999999999999716</v>
      </c>
      <c r="DC401">
        <v>130</v>
      </c>
      <c r="DD401" s="1">
        <v>0.14100000000000001</v>
      </c>
      <c r="DE401" s="2">
        <f t="shared" si="1340"/>
        <v>2.8200000000000003</v>
      </c>
      <c r="DF401" s="2">
        <f t="shared" si="1341"/>
        <v>17.39</v>
      </c>
      <c r="DG401" s="2">
        <f t="shared" si="1310"/>
        <v>2.3200000000000003</v>
      </c>
      <c r="DK401">
        <v>130</v>
      </c>
      <c r="DL401" s="1">
        <v>0.13800000000000001</v>
      </c>
      <c r="DM401" s="2">
        <f t="shared" si="1342"/>
        <v>2.7600000000000002</v>
      </c>
      <c r="DN401" s="2">
        <f t="shared" si="1343"/>
        <v>17.010000000000002</v>
      </c>
      <c r="DO401" s="2">
        <f t="shared" si="1311"/>
        <v>0.37999999999999901</v>
      </c>
    </row>
    <row r="402" spans="1:119" x14ac:dyDescent="0.2">
      <c r="C402">
        <v>150</v>
      </c>
      <c r="D402" s="1">
        <v>0.155</v>
      </c>
      <c r="E402" s="2">
        <f t="shared" si="1312"/>
        <v>3.1</v>
      </c>
      <c r="F402" s="2">
        <f t="shared" si="1313"/>
        <v>33.28</v>
      </c>
      <c r="G402" s="2">
        <f t="shared" si="1297"/>
        <v>-33.28</v>
      </c>
      <c r="K402">
        <v>150</v>
      </c>
      <c r="L402" s="1">
        <v>0</v>
      </c>
      <c r="M402" s="2">
        <f t="shared" si="1314"/>
        <v>0</v>
      </c>
      <c r="N402" s="2">
        <f t="shared" si="1315"/>
        <v>0</v>
      </c>
      <c r="O402" s="2">
        <f t="shared" si="1298"/>
        <v>33.28</v>
      </c>
      <c r="S402">
        <v>150</v>
      </c>
      <c r="T402" s="1">
        <v>0</v>
      </c>
      <c r="U402" s="2">
        <f t="shared" si="1316"/>
        <v>0</v>
      </c>
      <c r="V402" s="2">
        <f t="shared" si="1317"/>
        <v>0</v>
      </c>
      <c r="W402" s="2">
        <f t="shared" si="1299"/>
        <v>0</v>
      </c>
      <c r="AA402">
        <v>150</v>
      </c>
      <c r="AB402" s="1">
        <v>0</v>
      </c>
      <c r="AC402" s="2">
        <f t="shared" si="1318"/>
        <v>0</v>
      </c>
      <c r="AD402" s="2">
        <f t="shared" si="1319"/>
        <v>0</v>
      </c>
      <c r="AE402" s="2">
        <f t="shared" si="1300"/>
        <v>0</v>
      </c>
      <c r="AI402">
        <v>150</v>
      </c>
      <c r="AJ402" s="1">
        <v>0</v>
      </c>
      <c r="AK402" s="2">
        <f t="shared" si="1320"/>
        <v>0</v>
      </c>
      <c r="AL402" s="2">
        <f t="shared" si="1321"/>
        <v>0</v>
      </c>
      <c r="AM402" s="2">
        <f t="shared" si="1301"/>
        <v>0</v>
      </c>
      <c r="AQ402">
        <v>150</v>
      </c>
      <c r="AR402" s="1">
        <v>0</v>
      </c>
      <c r="AS402" s="2">
        <f t="shared" si="1322"/>
        <v>0</v>
      </c>
      <c r="AT402" s="2">
        <f t="shared" si="1323"/>
        <v>0</v>
      </c>
      <c r="AU402" s="2">
        <f t="shared" si="1302"/>
        <v>0</v>
      </c>
      <c r="AY402">
        <v>150</v>
      </c>
      <c r="AZ402" s="1">
        <v>0.15100000000000002</v>
      </c>
      <c r="BA402" s="2">
        <f t="shared" si="1324"/>
        <v>3.0200000000000005</v>
      </c>
      <c r="BB402" s="2">
        <f t="shared" si="1325"/>
        <v>25.84</v>
      </c>
      <c r="BC402" s="2">
        <f t="shared" si="1303"/>
        <v>7.4400000000000013</v>
      </c>
      <c r="BG402">
        <v>150</v>
      </c>
      <c r="BH402" s="1">
        <v>0.15100000000000002</v>
      </c>
      <c r="BI402" s="2">
        <f t="shared" si="1326"/>
        <v>3.0200000000000005</v>
      </c>
      <c r="BJ402" s="2">
        <f t="shared" si="1327"/>
        <v>29.990000000000002</v>
      </c>
      <c r="BK402" s="2">
        <f t="shared" si="1304"/>
        <v>-4.1500000000000021</v>
      </c>
      <c r="BM402" s="1">
        <f t="shared" si="1328"/>
        <v>0.15600000000000003</v>
      </c>
      <c r="BO402">
        <v>150</v>
      </c>
      <c r="BP402" s="1">
        <v>0</v>
      </c>
      <c r="BQ402" s="2">
        <f t="shared" si="1329"/>
        <v>0</v>
      </c>
      <c r="BR402" s="2">
        <f t="shared" si="1330"/>
        <v>0</v>
      </c>
      <c r="BS402" s="2">
        <f t="shared" si="1305"/>
        <v>29.990000000000002</v>
      </c>
      <c r="BW402">
        <v>150</v>
      </c>
      <c r="BX402" s="1">
        <v>0.14499999999999999</v>
      </c>
      <c r="BY402" s="2">
        <f t="shared" si="1331"/>
        <v>2.9</v>
      </c>
      <c r="BZ402" s="2">
        <f t="shared" si="1332"/>
        <v>25.12</v>
      </c>
      <c r="CA402" s="2">
        <f t="shared" si="1306"/>
        <v>4.870000000000001</v>
      </c>
      <c r="CC402" s="1"/>
      <c r="CE402">
        <v>150</v>
      </c>
      <c r="CF402" s="1">
        <v>0.14200000000000002</v>
      </c>
      <c r="CG402" s="2">
        <f t="shared" si="1333"/>
        <v>2.8400000000000003</v>
      </c>
      <c r="CH402" s="2">
        <f t="shared" si="1334"/>
        <v>22.77</v>
      </c>
      <c r="CI402" s="2">
        <f t="shared" si="1307"/>
        <v>2.3500000000000014</v>
      </c>
      <c r="CM402">
        <v>150</v>
      </c>
      <c r="CN402" s="1">
        <v>0.14399999999999999</v>
      </c>
      <c r="CO402" s="2">
        <f t="shared" si="1335"/>
        <v>2.88</v>
      </c>
      <c r="CP402" s="2">
        <f t="shared" si="1336"/>
        <v>22.889999999999997</v>
      </c>
      <c r="CQ402" s="2">
        <f t="shared" si="1308"/>
        <v>-0.11999999999999744</v>
      </c>
      <c r="CS402" s="1">
        <f t="shared" si="1337"/>
        <v>0.14099999999999999</v>
      </c>
      <c r="CU402">
        <v>150</v>
      </c>
      <c r="CV402" s="1">
        <v>0.13800000000000001</v>
      </c>
      <c r="CW402" s="2">
        <f t="shared" si="1338"/>
        <v>2.7600000000000002</v>
      </c>
      <c r="CX402" s="2">
        <f t="shared" si="1339"/>
        <v>22.470000000000002</v>
      </c>
      <c r="CY402" s="2">
        <f t="shared" si="1309"/>
        <v>0.4199999999999946</v>
      </c>
      <c r="DC402">
        <v>150</v>
      </c>
      <c r="DD402" s="1">
        <v>0.13100000000000001</v>
      </c>
      <c r="DE402" s="2">
        <f t="shared" si="1340"/>
        <v>2.62</v>
      </c>
      <c r="DF402" s="2">
        <f t="shared" si="1341"/>
        <v>20.010000000000002</v>
      </c>
      <c r="DG402" s="2">
        <f t="shared" si="1310"/>
        <v>2.4600000000000009</v>
      </c>
      <c r="DK402">
        <v>150</v>
      </c>
      <c r="DL402" s="1">
        <v>0.125</v>
      </c>
      <c r="DM402" s="2">
        <f t="shared" si="1342"/>
        <v>2.5</v>
      </c>
      <c r="DN402" s="2">
        <f t="shared" si="1343"/>
        <v>19.510000000000002</v>
      </c>
      <c r="DO402" s="2">
        <f t="shared" si="1311"/>
        <v>0.5</v>
      </c>
    </row>
    <row r="403" spans="1:119" x14ac:dyDescent="0.2">
      <c r="C403">
        <v>170</v>
      </c>
      <c r="D403" s="1">
        <v>0.14899999999999999</v>
      </c>
      <c r="E403" s="2">
        <f t="shared" si="1312"/>
        <v>2.98</v>
      </c>
      <c r="F403" s="2">
        <f t="shared" si="1313"/>
        <v>36.26</v>
      </c>
      <c r="G403" s="2">
        <f t="shared" si="1297"/>
        <v>-36.26</v>
      </c>
      <c r="K403">
        <v>170</v>
      </c>
      <c r="L403" s="1">
        <v>0</v>
      </c>
      <c r="M403" s="2">
        <f t="shared" si="1314"/>
        <v>0</v>
      </c>
      <c r="N403" s="2">
        <f t="shared" si="1315"/>
        <v>0</v>
      </c>
      <c r="O403" s="2">
        <f t="shared" si="1298"/>
        <v>36.26</v>
      </c>
      <c r="S403">
        <v>170</v>
      </c>
      <c r="T403" s="1">
        <v>0</v>
      </c>
      <c r="U403" s="2">
        <f t="shared" si="1316"/>
        <v>0</v>
      </c>
      <c r="V403" s="2">
        <f t="shared" si="1317"/>
        <v>0</v>
      </c>
      <c r="W403" s="2">
        <f t="shared" si="1299"/>
        <v>0</v>
      </c>
      <c r="AA403">
        <v>170</v>
      </c>
      <c r="AB403" s="1">
        <v>0</v>
      </c>
      <c r="AC403" s="2">
        <f t="shared" si="1318"/>
        <v>0</v>
      </c>
      <c r="AD403" s="2">
        <f t="shared" si="1319"/>
        <v>0</v>
      </c>
      <c r="AE403" s="2">
        <f t="shared" si="1300"/>
        <v>0</v>
      </c>
      <c r="AI403">
        <v>170</v>
      </c>
      <c r="AJ403" s="1">
        <v>0</v>
      </c>
      <c r="AK403" s="2">
        <f t="shared" si="1320"/>
        <v>0</v>
      </c>
      <c r="AL403" s="2">
        <f t="shared" si="1321"/>
        <v>0</v>
      </c>
      <c r="AM403" s="2">
        <f t="shared" si="1301"/>
        <v>0</v>
      </c>
      <c r="AQ403">
        <v>170</v>
      </c>
      <c r="AR403" s="1">
        <v>0</v>
      </c>
      <c r="AS403" s="2">
        <f t="shared" si="1322"/>
        <v>0</v>
      </c>
      <c r="AT403" s="2">
        <f t="shared" si="1323"/>
        <v>0</v>
      </c>
      <c r="AU403" s="2">
        <f t="shared" si="1302"/>
        <v>0</v>
      </c>
      <c r="AY403">
        <v>170</v>
      </c>
      <c r="AZ403" s="1">
        <v>0.15</v>
      </c>
      <c r="BA403" s="2">
        <f t="shared" si="1324"/>
        <v>3</v>
      </c>
      <c r="BB403" s="2">
        <f t="shared" si="1325"/>
        <v>28.84</v>
      </c>
      <c r="BC403" s="2">
        <f t="shared" si="1303"/>
        <v>7.4199999999999982</v>
      </c>
      <c r="BG403">
        <v>170</v>
      </c>
      <c r="BH403" s="1">
        <v>0.14700000000000002</v>
      </c>
      <c r="BI403" s="2">
        <f t="shared" si="1326"/>
        <v>2.9400000000000004</v>
      </c>
      <c r="BJ403" s="2">
        <f t="shared" si="1327"/>
        <v>32.93</v>
      </c>
      <c r="BK403" s="2">
        <f t="shared" si="1304"/>
        <v>-4.09</v>
      </c>
      <c r="BM403" s="1">
        <f t="shared" si="1328"/>
        <v>0.15200000000000002</v>
      </c>
      <c r="BO403">
        <v>170</v>
      </c>
      <c r="BP403" s="1">
        <v>0</v>
      </c>
      <c r="BQ403" s="2">
        <f t="shared" si="1329"/>
        <v>0</v>
      </c>
      <c r="BR403" s="2">
        <f t="shared" si="1330"/>
        <v>0</v>
      </c>
      <c r="BS403" s="2">
        <f t="shared" si="1305"/>
        <v>32.93</v>
      </c>
      <c r="BW403">
        <v>170</v>
      </c>
      <c r="BX403" s="1">
        <v>0.14400000000000002</v>
      </c>
      <c r="BY403" s="2">
        <f t="shared" si="1331"/>
        <v>2.8800000000000003</v>
      </c>
      <c r="BZ403" s="2">
        <f t="shared" si="1332"/>
        <v>28</v>
      </c>
      <c r="CA403" s="2">
        <f t="shared" si="1306"/>
        <v>4.93</v>
      </c>
      <c r="CC403" s="1"/>
      <c r="CE403">
        <v>170</v>
      </c>
      <c r="CF403" s="1">
        <v>0.14300000000000002</v>
      </c>
      <c r="CG403" s="2">
        <f t="shared" si="1333"/>
        <v>2.8600000000000003</v>
      </c>
      <c r="CH403" s="2">
        <f t="shared" si="1334"/>
        <v>25.63</v>
      </c>
      <c r="CI403" s="2">
        <f t="shared" si="1307"/>
        <v>2.370000000000001</v>
      </c>
      <c r="CM403">
        <v>170</v>
      </c>
      <c r="CN403" s="1">
        <v>0.14299999999999999</v>
      </c>
      <c r="CO403" s="2">
        <f t="shared" si="1335"/>
        <v>2.86</v>
      </c>
      <c r="CP403" s="2">
        <f t="shared" si="1336"/>
        <v>25.749999999999996</v>
      </c>
      <c r="CQ403" s="2">
        <f t="shared" si="1308"/>
        <v>-0.11999999999999744</v>
      </c>
      <c r="CS403" s="1">
        <f t="shared" si="1337"/>
        <v>0.13999999999999999</v>
      </c>
      <c r="CU403">
        <v>170</v>
      </c>
      <c r="CV403" s="1">
        <v>0.14199999999999999</v>
      </c>
      <c r="CW403" s="2">
        <f t="shared" si="1338"/>
        <v>2.84</v>
      </c>
      <c r="CX403" s="2">
        <f t="shared" si="1339"/>
        <v>25.310000000000002</v>
      </c>
      <c r="CY403" s="2">
        <f t="shared" si="1309"/>
        <v>0.43999999999999417</v>
      </c>
      <c r="DC403">
        <v>170</v>
      </c>
      <c r="DD403" s="1">
        <v>0.13500000000000001</v>
      </c>
      <c r="DE403" s="2">
        <f t="shared" si="1340"/>
        <v>2.7</v>
      </c>
      <c r="DF403" s="2">
        <f t="shared" si="1341"/>
        <v>22.71</v>
      </c>
      <c r="DG403" s="2">
        <f t="shared" si="1310"/>
        <v>2.6000000000000014</v>
      </c>
      <c r="DK403">
        <v>170</v>
      </c>
      <c r="DL403" s="1">
        <v>0.13200000000000001</v>
      </c>
      <c r="DM403" s="2">
        <f t="shared" si="1342"/>
        <v>2.64</v>
      </c>
      <c r="DN403" s="2">
        <f t="shared" si="1343"/>
        <v>22.150000000000002</v>
      </c>
      <c r="DO403" s="2">
        <f t="shared" si="1311"/>
        <v>0.55999999999999872</v>
      </c>
    </row>
    <row r="404" spans="1:119" x14ac:dyDescent="0.2">
      <c r="C404">
        <v>190</v>
      </c>
      <c r="D404" s="1">
        <v>0.16</v>
      </c>
      <c r="E404" s="2">
        <f t="shared" si="1312"/>
        <v>3.2</v>
      </c>
      <c r="F404" s="2">
        <f t="shared" si="1313"/>
        <v>39.46</v>
      </c>
      <c r="G404" s="2">
        <f t="shared" si="1297"/>
        <v>-39.46</v>
      </c>
      <c r="K404">
        <v>190</v>
      </c>
      <c r="L404" s="1">
        <v>0</v>
      </c>
      <c r="M404" s="2">
        <f t="shared" si="1314"/>
        <v>0</v>
      </c>
      <c r="N404" s="2">
        <f t="shared" si="1315"/>
        <v>0</v>
      </c>
      <c r="O404" s="2">
        <f t="shared" si="1298"/>
        <v>39.46</v>
      </c>
      <c r="S404">
        <v>190</v>
      </c>
      <c r="T404" s="1">
        <v>0</v>
      </c>
      <c r="U404" s="2">
        <f t="shared" si="1316"/>
        <v>0</v>
      </c>
      <c r="V404" s="2">
        <f t="shared" si="1317"/>
        <v>0</v>
      </c>
      <c r="W404" s="2">
        <f t="shared" si="1299"/>
        <v>0</v>
      </c>
      <c r="AA404">
        <v>190</v>
      </c>
      <c r="AB404" s="1">
        <v>0</v>
      </c>
      <c r="AC404" s="2">
        <f t="shared" si="1318"/>
        <v>0</v>
      </c>
      <c r="AD404" s="2">
        <f t="shared" si="1319"/>
        <v>0</v>
      </c>
      <c r="AE404" s="2">
        <f t="shared" si="1300"/>
        <v>0</v>
      </c>
      <c r="AI404">
        <v>190</v>
      </c>
      <c r="AJ404" s="1">
        <v>0</v>
      </c>
      <c r="AK404" s="2">
        <f t="shared" si="1320"/>
        <v>0</v>
      </c>
      <c r="AL404" s="2">
        <f t="shared" si="1321"/>
        <v>0</v>
      </c>
      <c r="AM404" s="2">
        <f t="shared" si="1301"/>
        <v>0</v>
      </c>
      <c r="AQ404">
        <v>190</v>
      </c>
      <c r="AR404" s="1">
        <v>0</v>
      </c>
      <c r="AS404" s="2">
        <f t="shared" si="1322"/>
        <v>0</v>
      </c>
      <c r="AT404" s="2">
        <f t="shared" si="1323"/>
        <v>0</v>
      </c>
      <c r="AU404" s="2">
        <f t="shared" si="1302"/>
        <v>0</v>
      </c>
      <c r="AY404">
        <v>190</v>
      </c>
      <c r="AZ404" s="1">
        <v>0.161</v>
      </c>
      <c r="BA404" s="2">
        <f t="shared" si="1324"/>
        <v>3.22</v>
      </c>
      <c r="BB404" s="2">
        <f t="shared" si="1325"/>
        <v>32.06</v>
      </c>
      <c r="BC404" s="2">
        <f t="shared" si="1303"/>
        <v>7.3999999999999986</v>
      </c>
      <c r="BG404">
        <v>190</v>
      </c>
      <c r="BH404" s="1">
        <v>0.16</v>
      </c>
      <c r="BI404" s="2">
        <f t="shared" si="1326"/>
        <v>3.2</v>
      </c>
      <c r="BJ404" s="2">
        <f t="shared" si="1327"/>
        <v>36.130000000000003</v>
      </c>
      <c r="BK404" s="2">
        <f t="shared" si="1304"/>
        <v>-4.07</v>
      </c>
      <c r="BM404" s="1">
        <f t="shared" si="1328"/>
        <v>0.16500000000000001</v>
      </c>
      <c r="BO404">
        <v>190</v>
      </c>
      <c r="BP404" s="1">
        <v>0</v>
      </c>
      <c r="BQ404" s="2">
        <f t="shared" si="1329"/>
        <v>0</v>
      </c>
      <c r="BR404" s="2">
        <f t="shared" si="1330"/>
        <v>0</v>
      </c>
      <c r="BS404" s="2">
        <f t="shared" si="1305"/>
        <v>36.130000000000003</v>
      </c>
      <c r="BW404">
        <v>190</v>
      </c>
      <c r="BX404" s="1">
        <v>0.157</v>
      </c>
      <c r="BY404" s="2">
        <f t="shared" si="1331"/>
        <v>3.14</v>
      </c>
      <c r="BZ404" s="2">
        <f t="shared" si="1332"/>
        <v>31.14</v>
      </c>
      <c r="CA404" s="2">
        <f t="shared" si="1306"/>
        <v>4.990000000000002</v>
      </c>
      <c r="CC404" s="1"/>
      <c r="CE404">
        <v>190</v>
      </c>
      <c r="CF404" s="1">
        <v>0.155</v>
      </c>
      <c r="CG404" s="2">
        <f t="shared" si="1333"/>
        <v>3.1</v>
      </c>
      <c r="CH404" s="2">
        <f t="shared" si="1334"/>
        <v>28.73</v>
      </c>
      <c r="CI404" s="2">
        <f t="shared" si="1307"/>
        <v>2.41</v>
      </c>
      <c r="CM404">
        <v>190</v>
      </c>
      <c r="CN404" s="1">
        <v>0.14699999999999999</v>
      </c>
      <c r="CO404" s="2">
        <f t="shared" si="1335"/>
        <v>2.94</v>
      </c>
      <c r="CP404" s="2">
        <f t="shared" si="1336"/>
        <v>28.689999999999998</v>
      </c>
      <c r="CQ404" s="2">
        <f t="shared" si="1308"/>
        <v>4.00000000000027E-2</v>
      </c>
      <c r="CS404" s="1">
        <f t="shared" si="1337"/>
        <v>0.14399999999999999</v>
      </c>
      <c r="CU404">
        <v>190</v>
      </c>
      <c r="CV404" s="1">
        <v>0.154</v>
      </c>
      <c r="CW404" s="2">
        <f t="shared" si="1338"/>
        <v>3.08</v>
      </c>
      <c r="CX404" s="2">
        <f t="shared" si="1339"/>
        <v>28.39</v>
      </c>
      <c r="CY404" s="2">
        <f t="shared" si="1309"/>
        <v>0.29999999999999716</v>
      </c>
      <c r="DC404">
        <v>190</v>
      </c>
      <c r="DD404" s="1">
        <v>0.14899999999999999</v>
      </c>
      <c r="DE404" s="2">
        <f t="shared" si="1340"/>
        <v>2.98</v>
      </c>
      <c r="DF404" s="2">
        <f t="shared" si="1341"/>
        <v>25.69</v>
      </c>
      <c r="DG404" s="2">
        <f t="shared" si="1310"/>
        <v>2.6999999999999993</v>
      </c>
      <c r="DK404">
        <v>190</v>
      </c>
      <c r="DL404" s="1">
        <v>0.15100000000000002</v>
      </c>
      <c r="DM404" s="2">
        <f t="shared" si="1342"/>
        <v>3.0200000000000005</v>
      </c>
      <c r="DN404" s="2">
        <f t="shared" si="1343"/>
        <v>25.17</v>
      </c>
      <c r="DO404" s="2">
        <f t="shared" si="1311"/>
        <v>0.51999999999999957</v>
      </c>
    </row>
    <row r="405" spans="1:119" x14ac:dyDescent="0.2">
      <c r="C405">
        <v>210</v>
      </c>
      <c r="D405" s="1">
        <v>0.221</v>
      </c>
      <c r="E405" s="2">
        <f t="shared" si="1312"/>
        <v>4.42</v>
      </c>
      <c r="F405" s="2">
        <f t="shared" si="1313"/>
        <v>43.88</v>
      </c>
      <c r="G405" s="2">
        <f t="shared" si="1297"/>
        <v>-43.88</v>
      </c>
      <c r="K405">
        <v>210</v>
      </c>
      <c r="L405" s="1">
        <v>0</v>
      </c>
      <c r="M405" s="2">
        <f t="shared" si="1314"/>
        <v>0</v>
      </c>
      <c r="N405" s="2">
        <f t="shared" si="1315"/>
        <v>0</v>
      </c>
      <c r="O405" s="2">
        <f t="shared" si="1298"/>
        <v>43.88</v>
      </c>
      <c r="S405">
        <v>210</v>
      </c>
      <c r="T405" s="1">
        <v>0</v>
      </c>
      <c r="U405" s="2">
        <f t="shared" si="1316"/>
        <v>0</v>
      </c>
      <c r="V405" s="2">
        <f t="shared" si="1317"/>
        <v>0</v>
      </c>
      <c r="W405" s="2">
        <f t="shared" si="1299"/>
        <v>0</v>
      </c>
      <c r="AA405">
        <v>210</v>
      </c>
      <c r="AB405" s="1">
        <v>0</v>
      </c>
      <c r="AC405" s="2">
        <f t="shared" si="1318"/>
        <v>0</v>
      </c>
      <c r="AD405" s="2">
        <f t="shared" si="1319"/>
        <v>0</v>
      </c>
      <c r="AE405" s="2">
        <f t="shared" si="1300"/>
        <v>0</v>
      </c>
      <c r="AI405">
        <v>210</v>
      </c>
      <c r="AJ405" s="1">
        <v>0</v>
      </c>
      <c r="AK405" s="2">
        <f t="shared" si="1320"/>
        <v>0</v>
      </c>
      <c r="AL405" s="2">
        <f t="shared" si="1321"/>
        <v>0</v>
      </c>
      <c r="AM405" s="2">
        <f t="shared" si="1301"/>
        <v>0</v>
      </c>
      <c r="AQ405">
        <v>210</v>
      </c>
      <c r="AR405" s="1">
        <v>0</v>
      </c>
      <c r="AS405" s="2">
        <f t="shared" si="1322"/>
        <v>0</v>
      </c>
      <c r="AT405" s="2">
        <f t="shared" si="1323"/>
        <v>0</v>
      </c>
      <c r="AU405" s="2">
        <f t="shared" si="1302"/>
        <v>0</v>
      </c>
      <c r="AY405">
        <v>210</v>
      </c>
      <c r="AZ405" s="1">
        <v>0.22</v>
      </c>
      <c r="BA405" s="2">
        <f t="shared" si="1324"/>
        <v>4.4000000000000004</v>
      </c>
      <c r="BB405" s="2">
        <f t="shared" si="1325"/>
        <v>36.46</v>
      </c>
      <c r="BC405" s="2">
        <f t="shared" si="1303"/>
        <v>7.4200000000000017</v>
      </c>
      <c r="BG405">
        <v>210</v>
      </c>
      <c r="BH405" s="1">
        <v>0.22400000000000003</v>
      </c>
      <c r="BI405" s="2">
        <f t="shared" si="1326"/>
        <v>4.4800000000000004</v>
      </c>
      <c r="BJ405" s="2">
        <f t="shared" si="1327"/>
        <v>40.61</v>
      </c>
      <c r="BK405" s="2">
        <f t="shared" si="1304"/>
        <v>-4.1499999999999986</v>
      </c>
      <c r="BM405" s="1">
        <f t="shared" si="1328"/>
        <v>0.22900000000000004</v>
      </c>
      <c r="BO405">
        <v>210</v>
      </c>
      <c r="BP405" s="1">
        <v>0</v>
      </c>
      <c r="BQ405" s="2">
        <f t="shared" si="1329"/>
        <v>0</v>
      </c>
      <c r="BR405" s="2">
        <f t="shared" si="1330"/>
        <v>0</v>
      </c>
      <c r="BS405" s="2">
        <f t="shared" si="1305"/>
        <v>40.61</v>
      </c>
      <c r="BW405">
        <v>210</v>
      </c>
      <c r="BX405" s="1">
        <v>0.21900000000000003</v>
      </c>
      <c r="BY405" s="2">
        <f t="shared" si="1331"/>
        <v>4.3800000000000008</v>
      </c>
      <c r="BZ405" s="2">
        <f t="shared" si="1332"/>
        <v>35.520000000000003</v>
      </c>
      <c r="CA405" s="2">
        <f t="shared" si="1306"/>
        <v>5.0899999999999963</v>
      </c>
      <c r="CC405" s="1"/>
      <c r="CE405">
        <v>210</v>
      </c>
      <c r="CF405" s="1">
        <v>0.22</v>
      </c>
      <c r="CG405" s="2">
        <f t="shared" si="1333"/>
        <v>4.4000000000000004</v>
      </c>
      <c r="CH405" s="2">
        <f t="shared" si="1334"/>
        <v>33.130000000000003</v>
      </c>
      <c r="CI405" s="2">
        <f t="shared" si="1307"/>
        <v>2.3900000000000006</v>
      </c>
      <c r="CM405">
        <v>210</v>
      </c>
      <c r="CN405" s="1">
        <v>0.20699999999999999</v>
      </c>
      <c r="CO405" s="2">
        <f t="shared" si="1335"/>
        <v>4.1399999999999997</v>
      </c>
      <c r="CP405" s="2">
        <f t="shared" si="1336"/>
        <v>32.83</v>
      </c>
      <c r="CQ405" s="2">
        <f t="shared" si="1308"/>
        <v>0.30000000000000426</v>
      </c>
      <c r="CS405" s="1">
        <f t="shared" si="1337"/>
        <v>0.20399999999999999</v>
      </c>
      <c r="CU405">
        <v>210</v>
      </c>
      <c r="CV405" s="1">
        <v>0.21700000000000003</v>
      </c>
      <c r="CW405" s="2">
        <f t="shared" si="1338"/>
        <v>4.3400000000000007</v>
      </c>
      <c r="CX405" s="2">
        <f t="shared" si="1339"/>
        <v>32.730000000000004</v>
      </c>
      <c r="CY405" s="2">
        <f t="shared" si="1309"/>
        <v>9.9999999999994316E-2</v>
      </c>
      <c r="DC405">
        <v>210</v>
      </c>
      <c r="DD405" s="1">
        <v>0.21</v>
      </c>
      <c r="DE405" s="2">
        <f t="shared" si="1340"/>
        <v>4.2</v>
      </c>
      <c r="DF405" s="2">
        <f t="shared" si="1341"/>
        <v>29.89</v>
      </c>
      <c r="DG405" s="2">
        <f t="shared" si="1310"/>
        <v>2.8400000000000034</v>
      </c>
      <c r="DK405">
        <v>210</v>
      </c>
      <c r="DL405" s="1">
        <v>0.21299999999999999</v>
      </c>
      <c r="DM405" s="2">
        <f t="shared" si="1342"/>
        <v>4.26</v>
      </c>
      <c r="DN405" s="2">
        <f t="shared" si="1343"/>
        <v>29.43</v>
      </c>
      <c r="DO405" s="2">
        <f t="shared" si="1311"/>
        <v>0.46000000000000085</v>
      </c>
    </row>
    <row r="406" spans="1:119" x14ac:dyDescent="0.2">
      <c r="C406">
        <v>230</v>
      </c>
      <c r="D406" s="1">
        <v>0.21900000000000003</v>
      </c>
      <c r="E406" s="2">
        <f t="shared" si="1312"/>
        <v>4.3800000000000008</v>
      </c>
      <c r="F406" s="2">
        <f t="shared" si="1313"/>
        <v>48.260000000000005</v>
      </c>
      <c r="G406" s="2">
        <f t="shared" si="1297"/>
        <v>-48.260000000000005</v>
      </c>
      <c r="K406">
        <v>230</v>
      </c>
      <c r="L406" s="1">
        <v>0</v>
      </c>
      <c r="M406" s="2">
        <f t="shared" si="1314"/>
        <v>0</v>
      </c>
      <c r="N406" s="2">
        <f t="shared" si="1315"/>
        <v>0</v>
      </c>
      <c r="O406" s="2">
        <f t="shared" si="1298"/>
        <v>48.260000000000005</v>
      </c>
      <c r="S406">
        <v>230</v>
      </c>
      <c r="T406" s="1">
        <v>0</v>
      </c>
      <c r="U406" s="2">
        <f t="shared" si="1316"/>
        <v>0</v>
      </c>
      <c r="V406" s="2">
        <f t="shared" si="1317"/>
        <v>0</v>
      </c>
      <c r="W406" s="2">
        <f t="shared" si="1299"/>
        <v>0</v>
      </c>
      <c r="AA406">
        <v>230</v>
      </c>
      <c r="AB406" s="1">
        <v>0</v>
      </c>
      <c r="AC406" s="2">
        <f t="shared" si="1318"/>
        <v>0</v>
      </c>
      <c r="AD406" s="2">
        <f t="shared" si="1319"/>
        <v>0</v>
      </c>
      <c r="AE406" s="2">
        <f t="shared" si="1300"/>
        <v>0</v>
      </c>
      <c r="AI406">
        <v>230</v>
      </c>
      <c r="AJ406" s="1">
        <v>0</v>
      </c>
      <c r="AK406" s="2">
        <f t="shared" si="1320"/>
        <v>0</v>
      </c>
      <c r="AL406" s="2">
        <f t="shared" si="1321"/>
        <v>0</v>
      </c>
      <c r="AM406" s="2">
        <f t="shared" si="1301"/>
        <v>0</v>
      </c>
      <c r="AQ406">
        <v>230</v>
      </c>
      <c r="AR406" s="1">
        <v>0</v>
      </c>
      <c r="AS406" s="2">
        <f t="shared" si="1322"/>
        <v>0</v>
      </c>
      <c r="AT406" s="2">
        <f t="shared" si="1323"/>
        <v>0</v>
      </c>
      <c r="AU406" s="2">
        <f t="shared" si="1302"/>
        <v>0</v>
      </c>
      <c r="AY406">
        <v>230</v>
      </c>
      <c r="AZ406" s="1">
        <v>0.218</v>
      </c>
      <c r="BA406" s="2">
        <f t="shared" si="1324"/>
        <v>4.3600000000000003</v>
      </c>
      <c r="BB406" s="2">
        <f t="shared" si="1325"/>
        <v>40.82</v>
      </c>
      <c r="BC406" s="2">
        <f t="shared" si="1303"/>
        <v>7.4400000000000048</v>
      </c>
      <c r="BG406">
        <v>230</v>
      </c>
      <c r="BH406" s="1">
        <v>0.218</v>
      </c>
      <c r="BI406" s="2">
        <f t="shared" si="1326"/>
        <v>4.3600000000000003</v>
      </c>
      <c r="BJ406" s="2">
        <f t="shared" si="1327"/>
        <v>44.97</v>
      </c>
      <c r="BK406" s="2">
        <f t="shared" si="1304"/>
        <v>-4.1499999999999986</v>
      </c>
      <c r="BM406" s="1">
        <f t="shared" si="1328"/>
        <v>0.223</v>
      </c>
      <c r="BO406">
        <v>230</v>
      </c>
      <c r="BP406" s="1">
        <v>0</v>
      </c>
      <c r="BQ406" s="2">
        <f t="shared" si="1329"/>
        <v>0</v>
      </c>
      <c r="BR406" s="2">
        <f t="shared" si="1330"/>
        <v>0</v>
      </c>
      <c r="BS406" s="2">
        <f t="shared" si="1305"/>
        <v>44.97</v>
      </c>
      <c r="BW406">
        <v>230</v>
      </c>
      <c r="BX406" s="1">
        <v>0.218</v>
      </c>
      <c r="BY406" s="2">
        <f t="shared" si="1331"/>
        <v>4.3600000000000003</v>
      </c>
      <c r="BZ406" s="2">
        <f t="shared" si="1332"/>
        <v>39.880000000000003</v>
      </c>
      <c r="CA406" s="2">
        <f t="shared" si="1306"/>
        <v>5.0899999999999963</v>
      </c>
      <c r="CC406" s="1"/>
      <c r="CE406">
        <v>230</v>
      </c>
      <c r="CF406" s="1">
        <v>0.22200000000000003</v>
      </c>
      <c r="CG406" s="2">
        <f t="shared" si="1333"/>
        <v>4.4400000000000004</v>
      </c>
      <c r="CH406" s="2">
        <f t="shared" si="1334"/>
        <v>37.57</v>
      </c>
      <c r="CI406" s="2">
        <f t="shared" si="1307"/>
        <v>2.3100000000000023</v>
      </c>
      <c r="CM406">
        <v>230</v>
      </c>
      <c r="CN406" s="1">
        <v>0.21199999999999999</v>
      </c>
      <c r="CO406" s="2">
        <f t="shared" si="1335"/>
        <v>4.24</v>
      </c>
      <c r="CP406" s="2">
        <f t="shared" si="1336"/>
        <v>37.07</v>
      </c>
      <c r="CQ406" s="2">
        <f t="shared" si="1308"/>
        <v>0.5</v>
      </c>
      <c r="CS406" s="1">
        <f t="shared" si="1337"/>
        <v>0.20899999999999999</v>
      </c>
      <c r="CU406">
        <v>230</v>
      </c>
      <c r="CV406" s="1">
        <v>0.21600000000000003</v>
      </c>
      <c r="CW406" s="2">
        <f t="shared" si="1338"/>
        <v>4.32</v>
      </c>
      <c r="CX406" s="2">
        <f t="shared" si="1339"/>
        <v>37.050000000000004</v>
      </c>
      <c r="CY406" s="2">
        <f t="shared" si="1309"/>
        <v>1.9999999999996021E-2</v>
      </c>
      <c r="DC406">
        <v>230</v>
      </c>
      <c r="DD406" s="1">
        <v>0.21200000000000002</v>
      </c>
      <c r="DE406" s="2">
        <f t="shared" si="1340"/>
        <v>4.24</v>
      </c>
      <c r="DF406" s="2">
        <f t="shared" si="1341"/>
        <v>34.130000000000003</v>
      </c>
      <c r="DG406" s="2">
        <f t="shared" si="1310"/>
        <v>2.9200000000000017</v>
      </c>
      <c r="DK406">
        <v>230</v>
      </c>
      <c r="DL406" s="1">
        <v>0.21400000000000002</v>
      </c>
      <c r="DM406" s="2">
        <f t="shared" si="1342"/>
        <v>4.28</v>
      </c>
      <c r="DN406" s="2">
        <f t="shared" si="1343"/>
        <v>33.71</v>
      </c>
      <c r="DO406" s="2">
        <f t="shared" si="1311"/>
        <v>0.42000000000000171</v>
      </c>
    </row>
    <row r="407" spans="1:119" x14ac:dyDescent="0.2">
      <c r="C407">
        <v>250</v>
      </c>
      <c r="D407" s="1">
        <v>0.20900000000000002</v>
      </c>
      <c r="E407" s="2">
        <f t="shared" si="1312"/>
        <v>4.1800000000000006</v>
      </c>
      <c r="F407" s="2">
        <f t="shared" si="1313"/>
        <v>52.440000000000005</v>
      </c>
      <c r="G407" s="2">
        <f t="shared" si="1297"/>
        <v>-52.440000000000005</v>
      </c>
      <c r="K407">
        <v>250</v>
      </c>
      <c r="L407" s="1">
        <v>0</v>
      </c>
      <c r="M407" s="2">
        <f t="shared" si="1314"/>
        <v>0</v>
      </c>
      <c r="N407" s="2">
        <f t="shared" si="1315"/>
        <v>0</v>
      </c>
      <c r="O407" s="2">
        <f t="shared" si="1298"/>
        <v>52.440000000000005</v>
      </c>
      <c r="S407">
        <v>250</v>
      </c>
      <c r="T407" s="1">
        <v>0</v>
      </c>
      <c r="U407" s="2">
        <f t="shared" si="1316"/>
        <v>0</v>
      </c>
      <c r="V407" s="2">
        <f t="shared" si="1317"/>
        <v>0</v>
      </c>
      <c r="W407" s="2">
        <f t="shared" si="1299"/>
        <v>0</v>
      </c>
      <c r="AA407">
        <v>250</v>
      </c>
      <c r="AB407" s="1">
        <v>0</v>
      </c>
      <c r="AC407" s="2">
        <f t="shared" si="1318"/>
        <v>0</v>
      </c>
      <c r="AD407" s="2">
        <f t="shared" si="1319"/>
        <v>0</v>
      </c>
      <c r="AE407" s="2">
        <f t="shared" si="1300"/>
        <v>0</v>
      </c>
      <c r="AI407">
        <v>250</v>
      </c>
      <c r="AJ407" s="1">
        <v>0</v>
      </c>
      <c r="AK407" s="2">
        <f t="shared" si="1320"/>
        <v>0</v>
      </c>
      <c r="AL407" s="2">
        <f t="shared" si="1321"/>
        <v>0</v>
      </c>
      <c r="AM407" s="2">
        <f t="shared" si="1301"/>
        <v>0</v>
      </c>
      <c r="AQ407">
        <v>250</v>
      </c>
      <c r="AR407" s="1">
        <v>0</v>
      </c>
      <c r="AS407" s="2">
        <f t="shared" si="1322"/>
        <v>0</v>
      </c>
      <c r="AT407" s="2">
        <f t="shared" si="1323"/>
        <v>0</v>
      </c>
      <c r="AU407" s="2">
        <f t="shared" si="1302"/>
        <v>0</v>
      </c>
      <c r="AY407">
        <v>250</v>
      </c>
      <c r="AZ407" s="1">
        <v>0.21</v>
      </c>
      <c r="BA407" s="2">
        <f t="shared" si="1324"/>
        <v>4.2</v>
      </c>
      <c r="BB407" s="2">
        <f t="shared" si="1325"/>
        <v>45.02</v>
      </c>
      <c r="BC407" s="2">
        <f t="shared" si="1303"/>
        <v>7.4200000000000017</v>
      </c>
      <c r="BG407">
        <v>250</v>
      </c>
      <c r="BH407" s="1">
        <v>0.21</v>
      </c>
      <c r="BI407" s="2">
        <f t="shared" si="1326"/>
        <v>4.2</v>
      </c>
      <c r="BJ407" s="2">
        <f t="shared" si="1327"/>
        <v>49.17</v>
      </c>
      <c r="BK407" s="2">
        <f t="shared" si="1304"/>
        <v>-4.1499999999999986</v>
      </c>
      <c r="BM407" s="1">
        <f t="shared" si="1328"/>
        <v>0.215</v>
      </c>
      <c r="BO407">
        <v>250</v>
      </c>
      <c r="BP407" s="1">
        <v>0</v>
      </c>
      <c r="BQ407" s="2">
        <f t="shared" si="1329"/>
        <v>0</v>
      </c>
      <c r="BR407" s="2">
        <f t="shared" si="1330"/>
        <v>0</v>
      </c>
      <c r="BS407" s="2">
        <f t="shared" si="1305"/>
        <v>49.17</v>
      </c>
      <c r="BW407">
        <v>250</v>
      </c>
      <c r="BX407" s="1">
        <v>0.20800000000000002</v>
      </c>
      <c r="BY407" s="2">
        <f t="shared" si="1331"/>
        <v>4.16</v>
      </c>
      <c r="BZ407" s="2">
        <f t="shared" si="1332"/>
        <v>44.040000000000006</v>
      </c>
      <c r="CA407" s="2">
        <f t="shared" si="1306"/>
        <v>5.1299999999999955</v>
      </c>
      <c r="CC407" s="1"/>
      <c r="CE407">
        <v>250</v>
      </c>
      <c r="CF407" s="1">
        <v>0.21</v>
      </c>
      <c r="CG407" s="2">
        <f t="shared" si="1333"/>
        <v>4.2</v>
      </c>
      <c r="CH407" s="2">
        <f t="shared" si="1334"/>
        <v>41.77</v>
      </c>
      <c r="CI407" s="2">
        <f t="shared" si="1307"/>
        <v>2.2700000000000031</v>
      </c>
      <c r="CM407">
        <v>250</v>
      </c>
      <c r="CN407" s="1">
        <v>0.20499999999999999</v>
      </c>
      <c r="CO407" s="2">
        <f t="shared" si="1335"/>
        <v>4.0999999999999996</v>
      </c>
      <c r="CP407" s="2">
        <f t="shared" si="1336"/>
        <v>41.17</v>
      </c>
      <c r="CQ407" s="2">
        <f t="shared" si="1308"/>
        <v>0.60000000000000142</v>
      </c>
      <c r="CS407" s="1">
        <f t="shared" si="1337"/>
        <v>0.20199999999999999</v>
      </c>
      <c r="CU407">
        <v>250</v>
      </c>
      <c r="CV407" s="1">
        <v>0.20400000000000001</v>
      </c>
      <c r="CW407" s="2">
        <f t="shared" si="1338"/>
        <v>4.08</v>
      </c>
      <c r="CX407" s="2">
        <f t="shared" si="1339"/>
        <v>41.13</v>
      </c>
      <c r="CY407" s="2">
        <f t="shared" si="1309"/>
        <v>3.9999999999999147E-2</v>
      </c>
      <c r="DC407">
        <v>250</v>
      </c>
      <c r="DD407" s="1">
        <v>0.20400000000000001</v>
      </c>
      <c r="DE407" s="2">
        <f t="shared" si="1340"/>
        <v>4.08</v>
      </c>
      <c r="DF407" s="2">
        <f t="shared" si="1341"/>
        <v>38.21</v>
      </c>
      <c r="DG407" s="2">
        <f t="shared" si="1310"/>
        <v>2.9200000000000017</v>
      </c>
      <c r="DK407">
        <v>250</v>
      </c>
      <c r="DL407" s="1">
        <v>0.20100000000000001</v>
      </c>
      <c r="DM407" s="2">
        <f t="shared" si="1342"/>
        <v>4.0200000000000005</v>
      </c>
      <c r="DN407" s="2">
        <f t="shared" si="1343"/>
        <v>37.730000000000004</v>
      </c>
      <c r="DO407" s="2">
        <f t="shared" si="1311"/>
        <v>0.47999999999999687</v>
      </c>
    </row>
    <row r="408" spans="1:119" x14ac:dyDescent="0.2">
      <c r="C408">
        <v>270</v>
      </c>
      <c r="D408" s="1">
        <v>0.21200000000000002</v>
      </c>
      <c r="E408" s="2">
        <f t="shared" si="1312"/>
        <v>4.24</v>
      </c>
      <c r="F408" s="2">
        <f t="shared" si="1313"/>
        <v>56.680000000000007</v>
      </c>
      <c r="G408" s="2">
        <f t="shared" si="1297"/>
        <v>-56.680000000000007</v>
      </c>
      <c r="K408">
        <v>270</v>
      </c>
      <c r="L408" s="1">
        <v>0</v>
      </c>
      <c r="M408" s="2">
        <f t="shared" si="1314"/>
        <v>0</v>
      </c>
      <c r="N408" s="2">
        <f t="shared" si="1315"/>
        <v>0</v>
      </c>
      <c r="O408" s="2">
        <f t="shared" si="1298"/>
        <v>56.680000000000007</v>
      </c>
      <c r="S408">
        <v>270</v>
      </c>
      <c r="T408" s="1">
        <v>0</v>
      </c>
      <c r="U408" s="2">
        <f t="shared" si="1316"/>
        <v>0</v>
      </c>
      <c r="V408" s="2">
        <f t="shared" si="1317"/>
        <v>0</v>
      </c>
      <c r="W408" s="2">
        <f t="shared" si="1299"/>
        <v>0</v>
      </c>
      <c r="AA408">
        <v>270</v>
      </c>
      <c r="AB408" s="1">
        <v>0</v>
      </c>
      <c r="AC408" s="2">
        <f t="shared" si="1318"/>
        <v>0</v>
      </c>
      <c r="AD408" s="2">
        <f t="shared" si="1319"/>
        <v>0</v>
      </c>
      <c r="AE408" s="2">
        <f t="shared" si="1300"/>
        <v>0</v>
      </c>
      <c r="AI408">
        <v>270</v>
      </c>
      <c r="AJ408" s="1">
        <v>0</v>
      </c>
      <c r="AK408" s="2">
        <f t="shared" si="1320"/>
        <v>0</v>
      </c>
      <c r="AL408" s="2">
        <f t="shared" si="1321"/>
        <v>0</v>
      </c>
      <c r="AM408" s="2">
        <f t="shared" si="1301"/>
        <v>0</v>
      </c>
      <c r="AQ408">
        <v>270</v>
      </c>
      <c r="AR408" s="1">
        <v>0</v>
      </c>
      <c r="AS408" s="2">
        <f t="shared" si="1322"/>
        <v>0</v>
      </c>
      <c r="AT408" s="2">
        <f t="shared" si="1323"/>
        <v>0</v>
      </c>
      <c r="AU408" s="2">
        <f t="shared" si="1302"/>
        <v>0</v>
      </c>
      <c r="AY408">
        <v>270</v>
      </c>
      <c r="AZ408" s="1">
        <v>0.21200000000000002</v>
      </c>
      <c r="BA408" s="2">
        <f t="shared" si="1324"/>
        <v>4.24</v>
      </c>
      <c r="BB408" s="2">
        <f t="shared" si="1325"/>
        <v>49.260000000000005</v>
      </c>
      <c r="BC408" s="2">
        <f t="shared" si="1303"/>
        <v>7.4200000000000017</v>
      </c>
      <c r="BG408">
        <v>270</v>
      </c>
      <c r="BH408" s="1">
        <v>0.21200000000000002</v>
      </c>
      <c r="BI408" s="2">
        <f t="shared" si="1326"/>
        <v>4.24</v>
      </c>
      <c r="BJ408" s="2">
        <f t="shared" si="1327"/>
        <v>53.410000000000004</v>
      </c>
      <c r="BK408" s="2">
        <f t="shared" si="1304"/>
        <v>-4.1499999999999986</v>
      </c>
      <c r="BM408" s="1">
        <f t="shared" si="1328"/>
        <v>0.21700000000000003</v>
      </c>
      <c r="BO408">
        <v>270</v>
      </c>
      <c r="BP408" s="1">
        <v>0</v>
      </c>
      <c r="BQ408" s="2">
        <f t="shared" si="1329"/>
        <v>0</v>
      </c>
      <c r="BR408" s="2">
        <f t="shared" si="1330"/>
        <v>0</v>
      </c>
      <c r="BS408" s="2">
        <f t="shared" si="1305"/>
        <v>53.410000000000004</v>
      </c>
      <c r="BW408">
        <v>270</v>
      </c>
      <c r="BX408" s="1">
        <v>0.20499999999999999</v>
      </c>
      <c r="BY408" s="2">
        <f t="shared" si="1331"/>
        <v>4.0999999999999996</v>
      </c>
      <c r="BZ408" s="2">
        <f t="shared" si="1332"/>
        <v>48.140000000000008</v>
      </c>
      <c r="CA408" s="2">
        <f t="shared" si="1306"/>
        <v>5.269999999999996</v>
      </c>
      <c r="CC408" s="1"/>
      <c r="CE408">
        <v>270</v>
      </c>
      <c r="CF408" s="1">
        <v>0.21</v>
      </c>
      <c r="CG408" s="2">
        <f t="shared" si="1333"/>
        <v>4.2</v>
      </c>
      <c r="CH408" s="2">
        <f t="shared" si="1334"/>
        <v>45.970000000000006</v>
      </c>
      <c r="CI408" s="2">
        <f t="shared" si="1307"/>
        <v>2.1700000000000017</v>
      </c>
      <c r="CM408">
        <v>270</v>
      </c>
      <c r="CN408" s="1">
        <v>0.20400000000000001</v>
      </c>
      <c r="CO408" s="2">
        <f t="shared" si="1335"/>
        <v>4.08</v>
      </c>
      <c r="CP408" s="2">
        <f t="shared" si="1336"/>
        <v>45.25</v>
      </c>
      <c r="CQ408" s="2">
        <f t="shared" si="1308"/>
        <v>0.72000000000000597</v>
      </c>
      <c r="CS408" s="1">
        <f t="shared" si="1337"/>
        <v>0.20100000000000001</v>
      </c>
      <c r="CU408">
        <v>270</v>
      </c>
      <c r="CV408" s="1">
        <v>0.20600000000000002</v>
      </c>
      <c r="CW408" s="2">
        <f t="shared" si="1338"/>
        <v>4.12</v>
      </c>
      <c r="CX408" s="2">
        <f t="shared" si="1339"/>
        <v>45.25</v>
      </c>
      <c r="CY408" s="2">
        <f t="shared" si="1309"/>
        <v>0</v>
      </c>
      <c r="DC408">
        <v>270</v>
      </c>
      <c r="DD408" s="1">
        <v>0.20800000000000002</v>
      </c>
      <c r="DE408" s="2">
        <f t="shared" si="1340"/>
        <v>4.16</v>
      </c>
      <c r="DF408" s="2">
        <f t="shared" si="1341"/>
        <v>42.370000000000005</v>
      </c>
      <c r="DG408" s="2">
        <f t="shared" si="1310"/>
        <v>2.8799999999999955</v>
      </c>
      <c r="DK408">
        <v>270</v>
      </c>
      <c r="DL408" s="1">
        <v>0.20100000000000001</v>
      </c>
      <c r="DM408" s="2">
        <f t="shared" si="1342"/>
        <v>4.0200000000000005</v>
      </c>
      <c r="DN408" s="2">
        <f t="shared" si="1343"/>
        <v>41.750000000000007</v>
      </c>
      <c r="DO408" s="2">
        <f t="shared" si="1311"/>
        <v>0.61999999999999744</v>
      </c>
    </row>
    <row r="409" spans="1:119" x14ac:dyDescent="0.2">
      <c r="C409">
        <v>290</v>
      </c>
      <c r="D409" s="1">
        <v>0.20700000000000002</v>
      </c>
      <c r="E409" s="2">
        <f t="shared" si="1312"/>
        <v>4.1400000000000006</v>
      </c>
      <c r="F409" s="2">
        <f t="shared" si="1313"/>
        <v>60.820000000000007</v>
      </c>
      <c r="G409" s="2">
        <f t="shared" si="1297"/>
        <v>-60.820000000000007</v>
      </c>
      <c r="K409">
        <v>290</v>
      </c>
      <c r="L409" s="1">
        <v>0</v>
      </c>
      <c r="M409" s="2">
        <f t="shared" si="1314"/>
        <v>0</v>
      </c>
      <c r="N409" s="2">
        <f t="shared" si="1315"/>
        <v>0</v>
      </c>
      <c r="O409" s="2">
        <f t="shared" si="1298"/>
        <v>60.820000000000007</v>
      </c>
      <c r="S409">
        <v>290</v>
      </c>
      <c r="T409" s="1">
        <v>0</v>
      </c>
      <c r="U409" s="2">
        <f t="shared" si="1316"/>
        <v>0</v>
      </c>
      <c r="V409" s="2">
        <f t="shared" si="1317"/>
        <v>0</v>
      </c>
      <c r="W409" s="2">
        <f t="shared" si="1299"/>
        <v>0</v>
      </c>
      <c r="AA409">
        <v>290</v>
      </c>
      <c r="AB409" s="1">
        <v>0</v>
      </c>
      <c r="AC409" s="2">
        <f t="shared" si="1318"/>
        <v>0</v>
      </c>
      <c r="AD409" s="2">
        <f t="shared" si="1319"/>
        <v>0</v>
      </c>
      <c r="AE409" s="2">
        <f t="shared" si="1300"/>
        <v>0</v>
      </c>
      <c r="AI409">
        <v>290</v>
      </c>
      <c r="AJ409" s="1">
        <v>0</v>
      </c>
      <c r="AK409" s="2">
        <f t="shared" si="1320"/>
        <v>0</v>
      </c>
      <c r="AL409" s="2">
        <f t="shared" si="1321"/>
        <v>0</v>
      </c>
      <c r="AM409" s="2">
        <f t="shared" si="1301"/>
        <v>0</v>
      </c>
      <c r="AQ409">
        <v>290</v>
      </c>
      <c r="AR409" s="1">
        <v>0</v>
      </c>
      <c r="AS409" s="2">
        <f t="shared" si="1322"/>
        <v>0</v>
      </c>
      <c r="AT409" s="2">
        <f t="shared" si="1323"/>
        <v>0</v>
      </c>
      <c r="AU409" s="2">
        <f t="shared" si="1302"/>
        <v>0</v>
      </c>
      <c r="AY409">
        <v>290</v>
      </c>
      <c r="AZ409" s="1">
        <v>0.20700000000000002</v>
      </c>
      <c r="BA409" s="2">
        <f t="shared" si="1324"/>
        <v>4.1400000000000006</v>
      </c>
      <c r="BB409" s="2">
        <f t="shared" si="1325"/>
        <v>53.400000000000006</v>
      </c>
      <c r="BC409" s="2">
        <f t="shared" si="1303"/>
        <v>7.4200000000000017</v>
      </c>
      <c r="BG409">
        <v>290</v>
      </c>
      <c r="BH409" s="1">
        <v>0.20800000000000002</v>
      </c>
      <c r="BI409" s="2">
        <f t="shared" si="1326"/>
        <v>4.16</v>
      </c>
      <c r="BJ409" s="2">
        <f t="shared" si="1327"/>
        <v>57.570000000000007</v>
      </c>
      <c r="BK409" s="2">
        <f t="shared" si="1304"/>
        <v>-4.1700000000000017</v>
      </c>
      <c r="BM409" s="1">
        <f t="shared" si="1328"/>
        <v>0.21300000000000002</v>
      </c>
      <c r="BO409">
        <v>290</v>
      </c>
      <c r="BP409" s="1">
        <v>0</v>
      </c>
      <c r="BQ409" s="2">
        <f t="shared" si="1329"/>
        <v>0</v>
      </c>
      <c r="BR409" s="2">
        <f t="shared" si="1330"/>
        <v>0</v>
      </c>
      <c r="BS409" s="2">
        <f t="shared" si="1305"/>
        <v>57.570000000000007</v>
      </c>
      <c r="BW409">
        <v>290</v>
      </c>
      <c r="BX409" s="1">
        <v>0.20300000000000001</v>
      </c>
      <c r="BY409" s="2">
        <f t="shared" si="1331"/>
        <v>4.0600000000000005</v>
      </c>
      <c r="BZ409" s="2">
        <f t="shared" si="1332"/>
        <v>52.20000000000001</v>
      </c>
      <c r="CA409" s="2">
        <f t="shared" si="1306"/>
        <v>5.3699999999999974</v>
      </c>
      <c r="CC409" s="1"/>
      <c r="CE409">
        <v>290</v>
      </c>
      <c r="CF409" s="1">
        <v>0.20600000000000002</v>
      </c>
      <c r="CG409" s="2">
        <f t="shared" si="1333"/>
        <v>4.12</v>
      </c>
      <c r="CH409" s="2">
        <f t="shared" si="1334"/>
        <v>50.09</v>
      </c>
      <c r="CI409" s="2">
        <f t="shared" si="1307"/>
        <v>2.1100000000000065</v>
      </c>
      <c r="CM409">
        <v>290</v>
      </c>
      <c r="CN409" s="1">
        <v>0.2</v>
      </c>
      <c r="CO409" s="2">
        <f t="shared" si="1335"/>
        <v>4</v>
      </c>
      <c r="CP409" s="2">
        <f t="shared" si="1336"/>
        <v>49.25</v>
      </c>
      <c r="CQ409" s="2">
        <f t="shared" si="1308"/>
        <v>0.84000000000000341</v>
      </c>
      <c r="CS409" s="1">
        <f t="shared" si="1337"/>
        <v>0.19700000000000001</v>
      </c>
      <c r="CU409">
        <v>290</v>
      </c>
      <c r="CV409" s="1">
        <v>0.19800000000000001</v>
      </c>
      <c r="CW409" s="2">
        <f t="shared" si="1338"/>
        <v>3.96</v>
      </c>
      <c r="CX409" s="2">
        <f t="shared" si="1339"/>
        <v>49.21</v>
      </c>
      <c r="CY409" s="2">
        <f t="shared" si="1309"/>
        <v>3.9999999999999147E-2</v>
      </c>
      <c r="DC409">
        <v>290</v>
      </c>
      <c r="DD409" s="1">
        <v>0.20100000000000001</v>
      </c>
      <c r="DE409" s="2">
        <f t="shared" si="1340"/>
        <v>4.0200000000000005</v>
      </c>
      <c r="DF409" s="2">
        <f t="shared" si="1341"/>
        <v>46.390000000000008</v>
      </c>
      <c r="DG409" s="2">
        <f t="shared" si="1310"/>
        <v>2.8199999999999932</v>
      </c>
      <c r="DK409">
        <v>290</v>
      </c>
      <c r="DL409" s="1">
        <v>0.2</v>
      </c>
      <c r="DM409" s="2">
        <f t="shared" si="1342"/>
        <v>4</v>
      </c>
      <c r="DN409" s="2">
        <f t="shared" si="1343"/>
        <v>45.750000000000007</v>
      </c>
      <c r="DO409" s="2">
        <f t="shared" si="1311"/>
        <v>0.64000000000000057</v>
      </c>
    </row>
    <row r="410" spans="1:119" x14ac:dyDescent="0.2">
      <c r="D410" s="1"/>
      <c r="E410" s="2"/>
      <c r="F410" s="2"/>
      <c r="G410" s="2"/>
      <c r="L410" s="1"/>
      <c r="M410" s="2"/>
      <c r="N410" s="2"/>
      <c r="O410" s="2"/>
      <c r="T410" s="1"/>
      <c r="U410" s="2"/>
      <c r="V410" s="2"/>
      <c r="W410" s="2"/>
      <c r="AB410" s="1"/>
      <c r="AC410" s="2"/>
      <c r="AD410" s="2"/>
      <c r="AE410" s="2"/>
      <c r="AJ410" s="1"/>
      <c r="AK410" s="2"/>
      <c r="AL410" s="2"/>
      <c r="AM410" s="2"/>
      <c r="AR410" s="1"/>
      <c r="AS410" s="2"/>
      <c r="AT410" s="2"/>
      <c r="AU410" s="2"/>
      <c r="AZ410" s="1"/>
      <c r="BA410" s="2"/>
      <c r="BB410" s="2"/>
      <c r="BC410" s="2"/>
      <c r="BH410" s="1"/>
      <c r="BI410" s="2"/>
      <c r="BJ410" s="2"/>
      <c r="BK410" s="2"/>
      <c r="BP410" s="1"/>
      <c r="BQ410" s="2"/>
      <c r="BR410" s="2"/>
      <c r="BS410" s="2"/>
      <c r="BX410" s="1"/>
      <c r="BY410" s="2"/>
      <c r="BZ410" s="2"/>
      <c r="CA410" s="2"/>
      <c r="CF410" s="1"/>
      <c r="CG410" s="2"/>
      <c r="CH410" s="2"/>
      <c r="CI410" s="2"/>
      <c r="CN410" s="1"/>
      <c r="CO410" s="2"/>
      <c r="CP410" s="2"/>
      <c r="CQ410" s="2"/>
      <c r="CV410" s="1"/>
      <c r="CW410" s="2"/>
      <c r="CX410" s="2"/>
      <c r="CY410" s="2"/>
      <c r="DD410" s="1"/>
      <c r="DE410" s="2"/>
      <c r="DF410" s="2"/>
      <c r="DG410" s="2"/>
      <c r="DL410" s="1"/>
      <c r="DM410" s="2"/>
      <c r="DN410" s="2"/>
      <c r="DO410" s="2"/>
    </row>
    <row r="411" spans="1:119" x14ac:dyDescent="0.2">
      <c r="A411">
        <v>405</v>
      </c>
      <c r="B411" t="s">
        <v>134</v>
      </c>
      <c r="C411">
        <v>30</v>
      </c>
      <c r="D411" s="1">
        <v>0.25600000000000001</v>
      </c>
      <c r="E411" s="2">
        <f>D411*30</f>
        <v>7.68</v>
      </c>
      <c r="F411" s="2">
        <f>E411</f>
        <v>7.68</v>
      </c>
      <c r="G411" s="2">
        <f t="shared" ref="G411:G424" si="1344">IT411-F411</f>
        <v>-7.68</v>
      </c>
      <c r="I411">
        <v>405</v>
      </c>
      <c r="J411" t="s">
        <v>134</v>
      </c>
      <c r="K411">
        <v>30</v>
      </c>
      <c r="L411" s="1">
        <v>0</v>
      </c>
      <c r="M411" s="2">
        <f>L411*30</f>
        <v>0</v>
      </c>
      <c r="N411" s="2">
        <f>M411</f>
        <v>0</v>
      </c>
      <c r="O411" s="2">
        <f t="shared" ref="O411:O424" si="1345">F411-N411</f>
        <v>7.68</v>
      </c>
      <c r="Q411">
        <v>405</v>
      </c>
      <c r="R411" t="s">
        <v>134</v>
      </c>
      <c r="S411">
        <v>30</v>
      </c>
      <c r="T411" s="1">
        <v>0</v>
      </c>
      <c r="U411" s="2">
        <f>T411*30</f>
        <v>0</v>
      </c>
      <c r="V411" s="2">
        <f>U411</f>
        <v>0</v>
      </c>
      <c r="W411" s="2">
        <f t="shared" ref="W411:W424" si="1346">N411-V411</f>
        <v>0</v>
      </c>
      <c r="Y411">
        <v>405</v>
      </c>
      <c r="Z411" t="s">
        <v>134</v>
      </c>
      <c r="AA411">
        <v>30</v>
      </c>
      <c r="AB411" s="1">
        <v>0</v>
      </c>
      <c r="AC411" s="2">
        <f>AB411*30</f>
        <v>0</v>
      </c>
      <c r="AD411" s="2">
        <f>AC411</f>
        <v>0</v>
      </c>
      <c r="AE411" s="2">
        <f t="shared" ref="AE411:AE424" si="1347">V411-AD411</f>
        <v>0</v>
      </c>
      <c r="AG411">
        <v>405</v>
      </c>
      <c r="AH411" t="s">
        <v>134</v>
      </c>
      <c r="AI411">
        <v>30</v>
      </c>
      <c r="AJ411" s="1">
        <v>0</v>
      </c>
      <c r="AK411" s="2">
        <f>AJ411*30</f>
        <v>0</v>
      </c>
      <c r="AL411" s="2">
        <f>AK411</f>
        <v>0</v>
      </c>
      <c r="AM411" s="2">
        <f t="shared" ref="AM411:AM424" si="1348">AD411-AL411</f>
        <v>0</v>
      </c>
      <c r="AO411">
        <v>405</v>
      </c>
      <c r="AP411" t="s">
        <v>134</v>
      </c>
      <c r="AQ411">
        <v>30</v>
      </c>
      <c r="AR411" s="1">
        <v>0</v>
      </c>
      <c r="AS411" s="2">
        <f>AR411*30</f>
        <v>0</v>
      </c>
      <c r="AT411" s="2">
        <f>AS411</f>
        <v>0</v>
      </c>
      <c r="AU411" s="2">
        <f t="shared" ref="AU411:AU424" si="1349">AL411-AT411</f>
        <v>0</v>
      </c>
      <c r="AW411">
        <v>405</v>
      </c>
      <c r="AX411" t="s">
        <v>134</v>
      </c>
      <c r="AY411">
        <v>30</v>
      </c>
      <c r="AZ411" s="1">
        <v>0.123</v>
      </c>
      <c r="BA411" s="2">
        <f>AZ411*30</f>
        <v>3.69</v>
      </c>
      <c r="BB411" s="2">
        <f>BA411</f>
        <v>3.69</v>
      </c>
      <c r="BC411" s="2">
        <f t="shared" ref="BC411:BC424" si="1350">F411-BB411</f>
        <v>3.9899999999999998</v>
      </c>
      <c r="BE411">
        <v>405</v>
      </c>
      <c r="BF411" t="s">
        <v>134</v>
      </c>
      <c r="BG411">
        <v>30</v>
      </c>
      <c r="BH411" s="1">
        <v>0.215</v>
      </c>
      <c r="BI411" s="2">
        <f>BH411*30</f>
        <v>6.45</v>
      </c>
      <c r="BJ411" s="2">
        <f>BI411</f>
        <v>6.45</v>
      </c>
      <c r="BK411" s="2">
        <f t="shared" ref="BK411:BK424" si="1351">BB411-BJ411</f>
        <v>-2.7600000000000002</v>
      </c>
      <c r="BM411">
        <v>405</v>
      </c>
      <c r="BN411" t="s">
        <v>134</v>
      </c>
      <c r="BO411">
        <v>30</v>
      </c>
      <c r="BP411" s="1">
        <v>0</v>
      </c>
      <c r="BQ411" s="2">
        <f>BP411*30</f>
        <v>0</v>
      </c>
      <c r="BR411" s="2">
        <f>BQ411</f>
        <v>0</v>
      </c>
      <c r="BS411" s="2">
        <f t="shared" ref="BS411:BS424" si="1352">BJ411-BR411</f>
        <v>6.45</v>
      </c>
      <c r="BU411">
        <v>405</v>
      </c>
      <c r="BV411" t="s">
        <v>134</v>
      </c>
      <c r="BW411">
        <v>30</v>
      </c>
      <c r="BX411" s="1">
        <v>0.13800000000000001</v>
      </c>
      <c r="BY411" s="2">
        <f>BX411*30</f>
        <v>4.1400000000000006</v>
      </c>
      <c r="BZ411" s="2">
        <f>BY411</f>
        <v>4.1400000000000006</v>
      </c>
      <c r="CA411" s="2">
        <f t="shared" ref="CA411:CA424" si="1353">BJ411-BZ411</f>
        <v>2.3099999999999996</v>
      </c>
      <c r="CC411">
        <v>405</v>
      </c>
      <c r="CD411" t="s">
        <v>134</v>
      </c>
      <c r="CE411">
        <v>30</v>
      </c>
      <c r="CF411" s="1">
        <v>0.128</v>
      </c>
      <c r="CG411" s="2">
        <f>CF411*30</f>
        <v>3.84</v>
      </c>
      <c r="CH411" s="2">
        <f>CG411</f>
        <v>3.84</v>
      </c>
      <c r="CI411" s="2">
        <f t="shared" ref="CI411:CI424" si="1354">BZ411-CH411</f>
        <v>0.30000000000000071</v>
      </c>
      <c r="CK411">
        <v>405</v>
      </c>
      <c r="CL411" t="s">
        <v>134</v>
      </c>
      <c r="CM411">
        <v>30</v>
      </c>
      <c r="CN411" s="1">
        <v>0.16900000000000001</v>
      </c>
      <c r="CO411" s="2">
        <f>CN411*30</f>
        <v>5.07</v>
      </c>
      <c r="CP411" s="2">
        <f>CO411</f>
        <v>5.07</v>
      </c>
      <c r="CQ411" s="2">
        <f t="shared" ref="CQ411:CQ424" si="1355">CH411-CP411</f>
        <v>-1.2300000000000004</v>
      </c>
      <c r="CS411">
        <v>405</v>
      </c>
      <c r="CT411" t="s">
        <v>134</v>
      </c>
      <c r="CU411">
        <v>30</v>
      </c>
      <c r="CV411" s="1">
        <v>0.14099999999999999</v>
      </c>
      <c r="CW411" s="2">
        <f>CV411*30</f>
        <v>4.2299999999999995</v>
      </c>
      <c r="CX411" s="2">
        <f>CW411</f>
        <v>4.2299999999999995</v>
      </c>
      <c r="CY411" s="2">
        <f t="shared" ref="CY411:CY424" si="1356">CP411-CX411</f>
        <v>0.84000000000000075</v>
      </c>
      <c r="DA411">
        <v>405</v>
      </c>
      <c r="DB411" t="s">
        <v>134</v>
      </c>
      <c r="DC411">
        <v>30</v>
      </c>
      <c r="DD411" s="1">
        <v>9.6000000000000002E-2</v>
      </c>
      <c r="DE411" s="2">
        <f>DD411*30</f>
        <v>2.88</v>
      </c>
      <c r="DF411" s="2">
        <f>DE411</f>
        <v>2.88</v>
      </c>
      <c r="DG411" s="2">
        <f t="shared" ref="DG411:DG424" si="1357">CX411-DF411</f>
        <v>1.3499999999999996</v>
      </c>
      <c r="DI411">
        <v>405</v>
      </c>
      <c r="DJ411" t="s">
        <v>134</v>
      </c>
      <c r="DK411">
        <v>30</v>
      </c>
      <c r="DL411" s="1">
        <v>8.3000000000000004E-2</v>
      </c>
      <c r="DM411" s="2">
        <f>DL411*30</f>
        <v>2.4900000000000002</v>
      </c>
      <c r="DN411" s="2">
        <f>DM411</f>
        <v>2.4900000000000002</v>
      </c>
      <c r="DO411" s="2">
        <f t="shared" ref="DO411:DO424" si="1358">DF411-DN411</f>
        <v>0.38999999999999968</v>
      </c>
    </row>
    <row r="412" spans="1:119" x14ac:dyDescent="0.2">
      <c r="C412">
        <v>50</v>
      </c>
      <c r="D412" s="1">
        <v>0.20200000000000004</v>
      </c>
      <c r="E412" s="2">
        <f t="shared" ref="E412:E424" si="1359">D412*20</f>
        <v>4.0400000000000009</v>
      </c>
      <c r="F412" s="2">
        <f t="shared" ref="F412:F424" si="1360">F411+E412</f>
        <v>11.72</v>
      </c>
      <c r="G412" s="2">
        <f t="shared" si="1344"/>
        <v>-11.72</v>
      </c>
      <c r="K412">
        <v>50</v>
      </c>
      <c r="L412" s="1">
        <v>0</v>
      </c>
      <c r="M412" s="2">
        <f t="shared" ref="M412:M424" si="1361">L412*20</f>
        <v>0</v>
      </c>
      <c r="N412" s="2">
        <f t="shared" ref="N412:N424" si="1362">N411+M412</f>
        <v>0</v>
      </c>
      <c r="O412" s="2">
        <f t="shared" si="1345"/>
        <v>11.72</v>
      </c>
      <c r="S412">
        <v>50</v>
      </c>
      <c r="T412" s="1">
        <v>0</v>
      </c>
      <c r="U412" s="2">
        <f t="shared" ref="U412:U424" si="1363">T412*20</f>
        <v>0</v>
      </c>
      <c r="V412" s="2">
        <f t="shared" ref="V412:V424" si="1364">V411+U412</f>
        <v>0</v>
      </c>
      <c r="W412" s="2">
        <f t="shared" si="1346"/>
        <v>0</v>
      </c>
      <c r="AA412">
        <v>50</v>
      </c>
      <c r="AB412" s="1">
        <v>0</v>
      </c>
      <c r="AC412" s="2">
        <f t="shared" ref="AC412:AC424" si="1365">AB412*20</f>
        <v>0</v>
      </c>
      <c r="AD412" s="2">
        <f t="shared" ref="AD412:AD424" si="1366">AD411+AC412</f>
        <v>0</v>
      </c>
      <c r="AE412" s="2">
        <f t="shared" si="1347"/>
        <v>0</v>
      </c>
      <c r="AI412">
        <v>50</v>
      </c>
      <c r="AJ412" s="1">
        <v>0</v>
      </c>
      <c r="AK412" s="2">
        <f t="shared" ref="AK412:AK424" si="1367">AJ412*20</f>
        <v>0</v>
      </c>
      <c r="AL412" s="2">
        <f t="shared" ref="AL412:AL424" si="1368">AL411+AK412</f>
        <v>0</v>
      </c>
      <c r="AM412" s="2">
        <f t="shared" si="1348"/>
        <v>0</v>
      </c>
      <c r="AQ412">
        <v>50</v>
      </c>
      <c r="AR412" s="1">
        <v>0</v>
      </c>
      <c r="AS412" s="2">
        <f t="shared" ref="AS412:AS424" si="1369">AR412*20</f>
        <v>0</v>
      </c>
      <c r="AT412" s="2">
        <f t="shared" ref="AT412:AT424" si="1370">AT411+AS412</f>
        <v>0</v>
      </c>
      <c r="AU412" s="2">
        <f t="shared" si="1349"/>
        <v>0</v>
      </c>
      <c r="AY412">
        <v>50</v>
      </c>
      <c r="AZ412" s="1">
        <v>0.155</v>
      </c>
      <c r="BA412" s="2">
        <f t="shared" ref="BA412:BA424" si="1371">AZ412*20</f>
        <v>3.1</v>
      </c>
      <c r="BB412" s="2">
        <f t="shared" ref="BB412:BB424" si="1372">BB411+BA412</f>
        <v>6.79</v>
      </c>
      <c r="BC412" s="2">
        <f t="shared" si="1350"/>
        <v>4.9300000000000006</v>
      </c>
      <c r="BG412">
        <v>50</v>
      </c>
      <c r="BH412" s="1">
        <v>0.19500000000000001</v>
      </c>
      <c r="BI412" s="2">
        <f t="shared" ref="BI412:BI424" si="1373">BH412*20</f>
        <v>3.9000000000000004</v>
      </c>
      <c r="BJ412" s="2">
        <f t="shared" ref="BJ412:BJ424" si="1374">BJ411+BI412</f>
        <v>10.350000000000001</v>
      </c>
      <c r="BK412" s="2">
        <f t="shared" si="1351"/>
        <v>-3.5600000000000014</v>
      </c>
      <c r="BM412" s="1">
        <f t="shared" ref="BM412:BM424" si="1375">BH412+0.005</f>
        <v>0.2</v>
      </c>
      <c r="BO412">
        <v>50</v>
      </c>
      <c r="BP412" s="1">
        <v>0</v>
      </c>
      <c r="BQ412" s="2">
        <f t="shared" ref="BQ412:BQ424" si="1376">BP412*20</f>
        <v>0</v>
      </c>
      <c r="BR412" s="2">
        <f t="shared" ref="BR412:BR424" si="1377">BR411+BQ412</f>
        <v>0</v>
      </c>
      <c r="BS412" s="2">
        <f t="shared" si="1352"/>
        <v>10.350000000000001</v>
      </c>
      <c r="BW412">
        <v>50</v>
      </c>
      <c r="BX412" s="1">
        <v>0.16</v>
      </c>
      <c r="BY412" s="2">
        <f t="shared" ref="BY412:BY424" si="1378">BX412*20</f>
        <v>3.2</v>
      </c>
      <c r="BZ412" s="2">
        <f t="shared" ref="BZ412:BZ424" si="1379">BZ411+BY412</f>
        <v>7.3400000000000007</v>
      </c>
      <c r="CA412" s="2">
        <f t="shared" si="1353"/>
        <v>3.0100000000000007</v>
      </c>
      <c r="CC412" s="1">
        <f t="shared" ref="CC412:CC424" si="1380">BX412+0.003</f>
        <v>0.16300000000000001</v>
      </c>
      <c r="CE412">
        <v>50</v>
      </c>
      <c r="CF412" s="1">
        <v>0.126</v>
      </c>
      <c r="CG412" s="2">
        <f t="shared" ref="CG412:CG424" si="1381">CF412*20</f>
        <v>2.52</v>
      </c>
      <c r="CH412" s="2">
        <f t="shared" ref="CH412:CH424" si="1382">CH411+CG412</f>
        <v>6.3599999999999994</v>
      </c>
      <c r="CI412" s="2">
        <f t="shared" si="1354"/>
        <v>0.98000000000000131</v>
      </c>
      <c r="CM412">
        <v>50</v>
      </c>
      <c r="CN412" s="1">
        <v>0.11799999999999999</v>
      </c>
      <c r="CO412" s="2">
        <f t="shared" ref="CO412:CO424" si="1383">CN412*20</f>
        <v>2.36</v>
      </c>
      <c r="CP412" s="2">
        <f t="shared" ref="CP412:CP424" si="1384">CP411+CO412</f>
        <v>7.43</v>
      </c>
      <c r="CQ412" s="2">
        <f t="shared" si="1355"/>
        <v>-1.0700000000000003</v>
      </c>
      <c r="CS412" s="1">
        <f t="shared" ref="CS412:CS424" si="1385">CN412-0.003</f>
        <v>0.11499999999999999</v>
      </c>
      <c r="CU412">
        <v>50</v>
      </c>
      <c r="CV412" s="1">
        <v>0.13</v>
      </c>
      <c r="CW412" s="2">
        <f t="shared" ref="CW412:CW424" si="1386">CV412*20</f>
        <v>2.6</v>
      </c>
      <c r="CX412" s="2">
        <f t="shared" ref="CX412:CX424" si="1387">CX411+CW412</f>
        <v>6.83</v>
      </c>
      <c r="CY412" s="2">
        <f t="shared" si="1356"/>
        <v>0.59999999999999964</v>
      </c>
      <c r="DC412">
        <v>50</v>
      </c>
      <c r="DD412" s="1">
        <v>0.124</v>
      </c>
      <c r="DE412" s="2">
        <f t="shared" ref="DE412:DE424" si="1388">DD412*20</f>
        <v>2.48</v>
      </c>
      <c r="DF412" s="2">
        <f t="shared" ref="DF412:DF424" si="1389">DF411+DE412</f>
        <v>5.3599999999999994</v>
      </c>
      <c r="DG412" s="2">
        <f t="shared" si="1357"/>
        <v>1.4700000000000006</v>
      </c>
      <c r="DK412">
        <v>50</v>
      </c>
      <c r="DL412" s="1">
        <v>0.125</v>
      </c>
      <c r="DM412" s="2">
        <f t="shared" ref="DM412:DM424" si="1390">DL412*20</f>
        <v>2.5</v>
      </c>
      <c r="DN412" s="2">
        <f t="shared" ref="DN412:DN424" si="1391">DN411+DM412</f>
        <v>4.99</v>
      </c>
      <c r="DO412" s="2">
        <f t="shared" si="1358"/>
        <v>0.36999999999999922</v>
      </c>
    </row>
    <row r="413" spans="1:119" x14ac:dyDescent="0.2">
      <c r="C413">
        <v>70</v>
      </c>
      <c r="D413" s="1">
        <v>0.245</v>
      </c>
      <c r="E413" s="2">
        <f t="shared" si="1359"/>
        <v>4.9000000000000004</v>
      </c>
      <c r="F413" s="2">
        <f t="shared" si="1360"/>
        <v>16.62</v>
      </c>
      <c r="G413" s="2">
        <f t="shared" si="1344"/>
        <v>-16.62</v>
      </c>
      <c r="K413">
        <v>70</v>
      </c>
      <c r="L413" s="1">
        <v>0</v>
      </c>
      <c r="M413" s="2">
        <f t="shared" si="1361"/>
        <v>0</v>
      </c>
      <c r="N413" s="2">
        <f t="shared" si="1362"/>
        <v>0</v>
      </c>
      <c r="O413" s="2">
        <f t="shared" si="1345"/>
        <v>16.62</v>
      </c>
      <c r="S413">
        <v>70</v>
      </c>
      <c r="T413" s="1">
        <v>0</v>
      </c>
      <c r="U413" s="2">
        <f t="shared" si="1363"/>
        <v>0</v>
      </c>
      <c r="V413" s="2">
        <f t="shared" si="1364"/>
        <v>0</v>
      </c>
      <c r="W413" s="2">
        <f t="shared" si="1346"/>
        <v>0</v>
      </c>
      <c r="AA413">
        <v>70</v>
      </c>
      <c r="AB413" s="1">
        <v>0</v>
      </c>
      <c r="AC413" s="2">
        <f t="shared" si="1365"/>
        <v>0</v>
      </c>
      <c r="AD413" s="2">
        <f t="shared" si="1366"/>
        <v>0</v>
      </c>
      <c r="AE413" s="2">
        <f t="shared" si="1347"/>
        <v>0</v>
      </c>
      <c r="AI413">
        <v>70</v>
      </c>
      <c r="AJ413" s="1">
        <v>0</v>
      </c>
      <c r="AK413" s="2">
        <f t="shared" si="1367"/>
        <v>0</v>
      </c>
      <c r="AL413" s="2">
        <f t="shared" si="1368"/>
        <v>0</v>
      </c>
      <c r="AM413" s="2">
        <f t="shared" si="1348"/>
        <v>0</v>
      </c>
      <c r="AQ413">
        <v>70</v>
      </c>
      <c r="AR413" s="1">
        <v>0</v>
      </c>
      <c r="AS413" s="2">
        <f t="shared" si="1369"/>
        <v>0</v>
      </c>
      <c r="AT413" s="2">
        <f t="shared" si="1370"/>
        <v>0</v>
      </c>
      <c r="AU413" s="2">
        <f t="shared" si="1349"/>
        <v>0</v>
      </c>
      <c r="AY413">
        <v>70</v>
      </c>
      <c r="AZ413" s="1">
        <v>0.20100000000000001</v>
      </c>
      <c r="BA413" s="2">
        <f t="shared" si="1371"/>
        <v>4.0200000000000005</v>
      </c>
      <c r="BB413" s="2">
        <f t="shared" si="1372"/>
        <v>10.81</v>
      </c>
      <c r="BC413" s="2">
        <f t="shared" si="1350"/>
        <v>5.8100000000000005</v>
      </c>
      <c r="BG413">
        <v>70</v>
      </c>
      <c r="BH413" s="1">
        <v>0.23</v>
      </c>
      <c r="BI413" s="2">
        <f t="shared" si="1373"/>
        <v>4.6000000000000005</v>
      </c>
      <c r="BJ413" s="2">
        <f t="shared" si="1374"/>
        <v>14.950000000000003</v>
      </c>
      <c r="BK413" s="2">
        <f t="shared" si="1351"/>
        <v>-4.1400000000000023</v>
      </c>
      <c r="BM413" s="1">
        <f t="shared" si="1375"/>
        <v>0.23500000000000001</v>
      </c>
      <c r="BO413">
        <v>70</v>
      </c>
      <c r="BP413" s="1">
        <v>0</v>
      </c>
      <c r="BQ413" s="2">
        <f t="shared" si="1376"/>
        <v>0</v>
      </c>
      <c r="BR413" s="2">
        <f t="shared" si="1377"/>
        <v>0</v>
      </c>
      <c r="BS413" s="2">
        <f t="shared" si="1352"/>
        <v>14.950000000000003</v>
      </c>
      <c r="BW413">
        <v>70</v>
      </c>
      <c r="BX413" s="1">
        <v>0.20200000000000001</v>
      </c>
      <c r="BY413" s="2">
        <f t="shared" si="1378"/>
        <v>4.04</v>
      </c>
      <c r="BZ413" s="2">
        <f t="shared" si="1379"/>
        <v>11.38</v>
      </c>
      <c r="CA413" s="2">
        <f t="shared" si="1353"/>
        <v>3.5700000000000021</v>
      </c>
      <c r="CC413" s="1">
        <f t="shared" si="1380"/>
        <v>0.20500000000000002</v>
      </c>
      <c r="CE413">
        <v>70</v>
      </c>
      <c r="CF413" s="1">
        <v>0.17600000000000002</v>
      </c>
      <c r="CG413" s="2">
        <f t="shared" si="1381"/>
        <v>3.5200000000000005</v>
      </c>
      <c r="CH413" s="2">
        <f t="shared" si="1382"/>
        <v>9.879999999999999</v>
      </c>
      <c r="CI413" s="2">
        <f t="shared" si="1354"/>
        <v>1.5000000000000018</v>
      </c>
      <c r="CM413">
        <v>70</v>
      </c>
      <c r="CN413" s="1">
        <v>0.16700000000000001</v>
      </c>
      <c r="CO413" s="2">
        <f t="shared" si="1383"/>
        <v>3.3400000000000003</v>
      </c>
      <c r="CP413" s="2">
        <f t="shared" si="1384"/>
        <v>10.77</v>
      </c>
      <c r="CQ413" s="2">
        <f t="shared" si="1355"/>
        <v>-0.89000000000000057</v>
      </c>
      <c r="CS413" s="1">
        <f t="shared" si="1385"/>
        <v>0.16400000000000001</v>
      </c>
      <c r="CU413">
        <v>70</v>
      </c>
      <c r="CV413" s="1">
        <v>0.16800000000000001</v>
      </c>
      <c r="CW413" s="2">
        <f t="shared" si="1386"/>
        <v>3.3600000000000003</v>
      </c>
      <c r="CX413" s="2">
        <f t="shared" si="1387"/>
        <v>10.190000000000001</v>
      </c>
      <c r="CY413" s="2">
        <f t="shared" si="1356"/>
        <v>0.57999999999999829</v>
      </c>
      <c r="DC413">
        <v>70</v>
      </c>
      <c r="DD413" s="1">
        <v>0.16200000000000001</v>
      </c>
      <c r="DE413" s="2">
        <f t="shared" si="1388"/>
        <v>3.24</v>
      </c>
      <c r="DF413" s="2">
        <f t="shared" si="1389"/>
        <v>8.6</v>
      </c>
      <c r="DG413" s="2">
        <f t="shared" si="1357"/>
        <v>1.5900000000000016</v>
      </c>
      <c r="DK413">
        <v>70</v>
      </c>
      <c r="DL413" s="1">
        <v>0.16</v>
      </c>
      <c r="DM413" s="2">
        <f t="shared" si="1390"/>
        <v>3.2</v>
      </c>
      <c r="DN413" s="2">
        <f t="shared" si="1391"/>
        <v>8.1900000000000013</v>
      </c>
      <c r="DO413" s="2">
        <f t="shared" si="1358"/>
        <v>0.40999999999999837</v>
      </c>
    </row>
    <row r="414" spans="1:119" x14ac:dyDescent="0.2">
      <c r="C414">
        <v>90</v>
      </c>
      <c r="D414" s="1">
        <v>0.24600000000000002</v>
      </c>
      <c r="E414" s="2">
        <f t="shared" si="1359"/>
        <v>4.9200000000000008</v>
      </c>
      <c r="F414" s="2">
        <f t="shared" si="1360"/>
        <v>21.540000000000003</v>
      </c>
      <c r="G414" s="2">
        <f t="shared" si="1344"/>
        <v>-21.540000000000003</v>
      </c>
      <c r="K414">
        <v>90</v>
      </c>
      <c r="L414" s="1">
        <v>0</v>
      </c>
      <c r="M414" s="2">
        <f t="shared" si="1361"/>
        <v>0</v>
      </c>
      <c r="N414" s="2">
        <f t="shared" si="1362"/>
        <v>0</v>
      </c>
      <c r="O414" s="2">
        <f t="shared" si="1345"/>
        <v>21.540000000000003</v>
      </c>
      <c r="S414">
        <v>90</v>
      </c>
      <c r="T414" s="1">
        <v>0</v>
      </c>
      <c r="U414" s="2">
        <f t="shared" si="1363"/>
        <v>0</v>
      </c>
      <c r="V414" s="2">
        <f t="shared" si="1364"/>
        <v>0</v>
      </c>
      <c r="W414" s="2">
        <f t="shared" si="1346"/>
        <v>0</v>
      </c>
      <c r="AA414">
        <v>90</v>
      </c>
      <c r="AB414" s="1">
        <v>0</v>
      </c>
      <c r="AC414" s="2">
        <f t="shared" si="1365"/>
        <v>0</v>
      </c>
      <c r="AD414" s="2">
        <f t="shared" si="1366"/>
        <v>0</v>
      </c>
      <c r="AE414" s="2">
        <f t="shared" si="1347"/>
        <v>0</v>
      </c>
      <c r="AI414">
        <v>90</v>
      </c>
      <c r="AJ414" s="1">
        <v>0</v>
      </c>
      <c r="AK414" s="2">
        <f t="shared" si="1367"/>
        <v>0</v>
      </c>
      <c r="AL414" s="2">
        <f t="shared" si="1368"/>
        <v>0</v>
      </c>
      <c r="AM414" s="2">
        <f t="shared" si="1348"/>
        <v>0</v>
      </c>
      <c r="AQ414">
        <v>90</v>
      </c>
      <c r="AR414" s="1">
        <v>0</v>
      </c>
      <c r="AS414" s="2">
        <f t="shared" si="1369"/>
        <v>0</v>
      </c>
      <c r="AT414" s="2">
        <f t="shared" si="1370"/>
        <v>0</v>
      </c>
      <c r="AU414" s="2">
        <f t="shared" si="1349"/>
        <v>0</v>
      </c>
      <c r="AY414">
        <v>90</v>
      </c>
      <c r="AZ414" s="1">
        <v>0.21900000000000003</v>
      </c>
      <c r="BA414" s="2">
        <f t="shared" si="1371"/>
        <v>4.3800000000000008</v>
      </c>
      <c r="BB414" s="2">
        <f t="shared" si="1372"/>
        <v>15.190000000000001</v>
      </c>
      <c r="BC414" s="2">
        <f t="shared" si="1350"/>
        <v>6.3500000000000014</v>
      </c>
      <c r="BG414">
        <v>90</v>
      </c>
      <c r="BH414" s="1">
        <v>0.21600000000000003</v>
      </c>
      <c r="BI414" s="2">
        <f t="shared" si="1373"/>
        <v>4.32</v>
      </c>
      <c r="BJ414" s="2">
        <f t="shared" si="1374"/>
        <v>19.270000000000003</v>
      </c>
      <c r="BK414" s="2">
        <f t="shared" si="1351"/>
        <v>-4.0800000000000018</v>
      </c>
      <c r="BM414" s="1">
        <f t="shared" si="1375"/>
        <v>0.22100000000000003</v>
      </c>
      <c r="BO414">
        <v>90</v>
      </c>
      <c r="BP414" s="1">
        <v>0</v>
      </c>
      <c r="BQ414" s="2">
        <f t="shared" si="1376"/>
        <v>0</v>
      </c>
      <c r="BR414" s="2">
        <f t="shared" si="1377"/>
        <v>0</v>
      </c>
      <c r="BS414" s="2">
        <f t="shared" si="1352"/>
        <v>19.270000000000003</v>
      </c>
      <c r="BW414">
        <v>90</v>
      </c>
      <c r="BX414" s="1">
        <v>0.21100000000000002</v>
      </c>
      <c r="BY414" s="2">
        <f t="shared" si="1378"/>
        <v>4.2200000000000006</v>
      </c>
      <c r="BZ414" s="2">
        <f t="shared" si="1379"/>
        <v>15.600000000000001</v>
      </c>
      <c r="CA414" s="2">
        <f t="shared" si="1353"/>
        <v>3.6700000000000017</v>
      </c>
      <c r="CC414" s="1">
        <f t="shared" si="1380"/>
        <v>0.21400000000000002</v>
      </c>
      <c r="CE414">
        <v>90</v>
      </c>
      <c r="CF414" s="1">
        <v>0.19600000000000001</v>
      </c>
      <c r="CG414" s="2">
        <f t="shared" si="1381"/>
        <v>3.92</v>
      </c>
      <c r="CH414" s="2">
        <f t="shared" si="1382"/>
        <v>13.799999999999999</v>
      </c>
      <c r="CI414" s="2">
        <f t="shared" si="1354"/>
        <v>1.8000000000000025</v>
      </c>
      <c r="CM414">
        <v>90</v>
      </c>
      <c r="CN414" s="1">
        <v>0.18900000000000003</v>
      </c>
      <c r="CO414" s="2">
        <f t="shared" si="1383"/>
        <v>3.7800000000000007</v>
      </c>
      <c r="CP414" s="2">
        <f t="shared" si="1384"/>
        <v>14.55</v>
      </c>
      <c r="CQ414" s="2">
        <f t="shared" si="1355"/>
        <v>-0.75000000000000178</v>
      </c>
      <c r="CS414" s="1">
        <f t="shared" si="1385"/>
        <v>0.18600000000000003</v>
      </c>
      <c r="CU414">
        <v>90</v>
      </c>
      <c r="CV414" s="1">
        <v>0.18900000000000003</v>
      </c>
      <c r="CW414" s="2">
        <f t="shared" si="1386"/>
        <v>3.7800000000000007</v>
      </c>
      <c r="CX414" s="2">
        <f t="shared" si="1387"/>
        <v>13.970000000000002</v>
      </c>
      <c r="CY414" s="2">
        <f t="shared" si="1356"/>
        <v>0.57999999999999829</v>
      </c>
      <c r="DC414">
        <v>90</v>
      </c>
      <c r="DD414" s="1">
        <v>0.185</v>
      </c>
      <c r="DE414" s="2">
        <f t="shared" si="1388"/>
        <v>3.7</v>
      </c>
      <c r="DF414" s="2">
        <f t="shared" si="1389"/>
        <v>12.3</v>
      </c>
      <c r="DG414" s="2">
        <f t="shared" si="1357"/>
        <v>1.6700000000000017</v>
      </c>
      <c r="DK414">
        <v>90</v>
      </c>
      <c r="DL414" s="1">
        <v>0.17900000000000002</v>
      </c>
      <c r="DM414" s="2">
        <f t="shared" si="1390"/>
        <v>3.5800000000000005</v>
      </c>
      <c r="DN414" s="2">
        <f t="shared" si="1391"/>
        <v>11.770000000000001</v>
      </c>
      <c r="DO414" s="2">
        <f t="shared" si="1358"/>
        <v>0.52999999999999936</v>
      </c>
    </row>
    <row r="415" spans="1:119" x14ac:dyDescent="0.2">
      <c r="C415">
        <v>110</v>
      </c>
      <c r="D415" s="1">
        <v>0.22600000000000001</v>
      </c>
      <c r="E415" s="2">
        <f t="shared" si="1359"/>
        <v>4.5200000000000005</v>
      </c>
      <c r="F415" s="2">
        <f t="shared" si="1360"/>
        <v>26.060000000000002</v>
      </c>
      <c r="G415" s="2">
        <f t="shared" si="1344"/>
        <v>-26.060000000000002</v>
      </c>
      <c r="K415">
        <v>110</v>
      </c>
      <c r="L415" s="1">
        <v>0</v>
      </c>
      <c r="M415" s="2">
        <f t="shared" si="1361"/>
        <v>0</v>
      </c>
      <c r="N415" s="2">
        <f t="shared" si="1362"/>
        <v>0</v>
      </c>
      <c r="O415" s="2">
        <f t="shared" si="1345"/>
        <v>26.060000000000002</v>
      </c>
      <c r="S415">
        <v>110</v>
      </c>
      <c r="T415" s="1">
        <v>0</v>
      </c>
      <c r="U415" s="2">
        <f t="shared" si="1363"/>
        <v>0</v>
      </c>
      <c r="V415" s="2">
        <f t="shared" si="1364"/>
        <v>0</v>
      </c>
      <c r="W415" s="2">
        <f t="shared" si="1346"/>
        <v>0</v>
      </c>
      <c r="AA415">
        <v>110</v>
      </c>
      <c r="AB415" s="1">
        <v>0</v>
      </c>
      <c r="AC415" s="2">
        <f t="shared" si="1365"/>
        <v>0</v>
      </c>
      <c r="AD415" s="2">
        <f t="shared" si="1366"/>
        <v>0</v>
      </c>
      <c r="AE415" s="2">
        <f t="shared" si="1347"/>
        <v>0</v>
      </c>
      <c r="AI415">
        <v>110</v>
      </c>
      <c r="AJ415" s="1">
        <v>0</v>
      </c>
      <c r="AK415" s="2">
        <f t="shared" si="1367"/>
        <v>0</v>
      </c>
      <c r="AL415" s="2">
        <f t="shared" si="1368"/>
        <v>0</v>
      </c>
      <c r="AM415" s="2">
        <f t="shared" si="1348"/>
        <v>0</v>
      </c>
      <c r="AQ415">
        <v>110</v>
      </c>
      <c r="AR415" s="1">
        <v>0</v>
      </c>
      <c r="AS415" s="2">
        <f t="shared" si="1369"/>
        <v>0</v>
      </c>
      <c r="AT415" s="2">
        <f t="shared" si="1370"/>
        <v>0</v>
      </c>
      <c r="AU415" s="2">
        <f t="shared" si="1349"/>
        <v>0</v>
      </c>
      <c r="AY415">
        <v>110</v>
      </c>
      <c r="AZ415" s="1">
        <v>0.20700000000000002</v>
      </c>
      <c r="BA415" s="2">
        <f t="shared" si="1371"/>
        <v>4.1400000000000006</v>
      </c>
      <c r="BB415" s="2">
        <f t="shared" si="1372"/>
        <v>19.330000000000002</v>
      </c>
      <c r="BC415" s="2">
        <f t="shared" si="1350"/>
        <v>6.73</v>
      </c>
      <c r="BG415">
        <v>110</v>
      </c>
      <c r="BH415" s="1">
        <v>0.20700000000000005</v>
      </c>
      <c r="BI415" s="2">
        <f t="shared" si="1373"/>
        <v>4.1400000000000006</v>
      </c>
      <c r="BJ415" s="2">
        <f t="shared" si="1374"/>
        <v>23.410000000000004</v>
      </c>
      <c r="BK415" s="2">
        <f t="shared" si="1351"/>
        <v>-4.0800000000000018</v>
      </c>
      <c r="BM415" s="1">
        <f t="shared" si="1375"/>
        <v>0.21200000000000005</v>
      </c>
      <c r="BO415">
        <v>110</v>
      </c>
      <c r="BP415" s="1">
        <v>0</v>
      </c>
      <c r="BQ415" s="2">
        <f t="shared" si="1376"/>
        <v>0</v>
      </c>
      <c r="BR415" s="2">
        <f t="shared" si="1377"/>
        <v>0</v>
      </c>
      <c r="BS415" s="2">
        <f t="shared" si="1352"/>
        <v>23.410000000000004</v>
      </c>
      <c r="BW415">
        <v>110</v>
      </c>
      <c r="BX415" s="1">
        <v>0.19900000000000001</v>
      </c>
      <c r="BY415" s="2">
        <f t="shared" si="1378"/>
        <v>3.9800000000000004</v>
      </c>
      <c r="BZ415" s="2">
        <f t="shared" si="1379"/>
        <v>19.580000000000002</v>
      </c>
      <c r="CA415" s="2">
        <f t="shared" si="1353"/>
        <v>3.8300000000000018</v>
      </c>
      <c r="CC415" s="1">
        <f t="shared" si="1380"/>
        <v>0.20200000000000001</v>
      </c>
      <c r="CE415">
        <v>110</v>
      </c>
      <c r="CF415" s="1">
        <v>0.19500000000000001</v>
      </c>
      <c r="CG415" s="2">
        <f t="shared" si="1381"/>
        <v>3.9000000000000004</v>
      </c>
      <c r="CH415" s="2">
        <f t="shared" si="1382"/>
        <v>17.7</v>
      </c>
      <c r="CI415" s="2">
        <f t="shared" si="1354"/>
        <v>1.8800000000000026</v>
      </c>
      <c r="CM415">
        <v>110</v>
      </c>
      <c r="CN415" s="1">
        <v>0.184</v>
      </c>
      <c r="CO415" s="2">
        <f t="shared" si="1383"/>
        <v>3.6799999999999997</v>
      </c>
      <c r="CP415" s="2">
        <f t="shared" si="1384"/>
        <v>18.23</v>
      </c>
      <c r="CQ415" s="2">
        <f t="shared" si="1355"/>
        <v>-0.53000000000000114</v>
      </c>
      <c r="CS415" s="1">
        <f t="shared" si="1385"/>
        <v>0.18099999999999999</v>
      </c>
      <c r="CU415">
        <v>110</v>
      </c>
      <c r="CV415" s="1">
        <v>0.183</v>
      </c>
      <c r="CW415" s="2">
        <f t="shared" si="1386"/>
        <v>3.66</v>
      </c>
      <c r="CX415" s="2">
        <f t="shared" si="1387"/>
        <v>17.630000000000003</v>
      </c>
      <c r="CY415" s="2">
        <f t="shared" si="1356"/>
        <v>0.59999999999999787</v>
      </c>
      <c r="DC415">
        <v>110</v>
      </c>
      <c r="DD415" s="1">
        <v>0.17499999999999999</v>
      </c>
      <c r="DE415" s="2">
        <f t="shared" si="1388"/>
        <v>3.5</v>
      </c>
      <c r="DF415" s="2">
        <f t="shared" si="1389"/>
        <v>15.8</v>
      </c>
      <c r="DG415" s="2">
        <f t="shared" si="1357"/>
        <v>1.8300000000000018</v>
      </c>
      <c r="DK415">
        <v>110</v>
      </c>
      <c r="DL415" s="1">
        <v>0.17400000000000002</v>
      </c>
      <c r="DM415" s="2">
        <f t="shared" si="1390"/>
        <v>3.4800000000000004</v>
      </c>
      <c r="DN415" s="2">
        <f t="shared" si="1391"/>
        <v>15.250000000000002</v>
      </c>
      <c r="DO415" s="2">
        <f t="shared" si="1358"/>
        <v>0.54999999999999893</v>
      </c>
    </row>
    <row r="416" spans="1:119" x14ac:dyDescent="0.2">
      <c r="C416">
        <v>130</v>
      </c>
      <c r="D416" s="1">
        <v>0.184</v>
      </c>
      <c r="E416" s="2">
        <f t="shared" si="1359"/>
        <v>3.6799999999999997</v>
      </c>
      <c r="F416" s="2">
        <f t="shared" si="1360"/>
        <v>29.740000000000002</v>
      </c>
      <c r="G416" s="2">
        <f t="shared" si="1344"/>
        <v>-29.740000000000002</v>
      </c>
      <c r="K416">
        <v>130</v>
      </c>
      <c r="L416" s="1">
        <v>0</v>
      </c>
      <c r="M416" s="2">
        <f t="shared" si="1361"/>
        <v>0</v>
      </c>
      <c r="N416" s="2">
        <f t="shared" si="1362"/>
        <v>0</v>
      </c>
      <c r="O416" s="2">
        <f t="shared" si="1345"/>
        <v>29.740000000000002</v>
      </c>
      <c r="S416">
        <v>130</v>
      </c>
      <c r="T416" s="1">
        <v>0</v>
      </c>
      <c r="U416" s="2">
        <f t="shared" si="1363"/>
        <v>0</v>
      </c>
      <c r="V416" s="2">
        <f t="shared" si="1364"/>
        <v>0</v>
      </c>
      <c r="W416" s="2">
        <f t="shared" si="1346"/>
        <v>0</v>
      </c>
      <c r="AA416">
        <v>130</v>
      </c>
      <c r="AB416" s="1">
        <v>0</v>
      </c>
      <c r="AC416" s="2">
        <f t="shared" si="1365"/>
        <v>0</v>
      </c>
      <c r="AD416" s="2">
        <f t="shared" si="1366"/>
        <v>0</v>
      </c>
      <c r="AE416" s="2">
        <f t="shared" si="1347"/>
        <v>0</v>
      </c>
      <c r="AI416">
        <v>130</v>
      </c>
      <c r="AJ416" s="1">
        <v>0</v>
      </c>
      <c r="AK416" s="2">
        <f t="shared" si="1367"/>
        <v>0</v>
      </c>
      <c r="AL416" s="2">
        <f t="shared" si="1368"/>
        <v>0</v>
      </c>
      <c r="AM416" s="2">
        <f t="shared" si="1348"/>
        <v>0</v>
      </c>
      <c r="AQ416">
        <v>130</v>
      </c>
      <c r="AR416" s="1">
        <v>0</v>
      </c>
      <c r="AS416" s="2">
        <f t="shared" si="1369"/>
        <v>0</v>
      </c>
      <c r="AT416" s="2">
        <f t="shared" si="1370"/>
        <v>0</v>
      </c>
      <c r="AU416" s="2">
        <f t="shared" si="1349"/>
        <v>0</v>
      </c>
      <c r="AY416">
        <v>130</v>
      </c>
      <c r="AZ416" s="1">
        <v>0.17199999999999999</v>
      </c>
      <c r="BA416" s="2">
        <f t="shared" si="1371"/>
        <v>3.4399999999999995</v>
      </c>
      <c r="BB416" s="2">
        <f t="shared" si="1372"/>
        <v>22.770000000000003</v>
      </c>
      <c r="BC416" s="2">
        <f t="shared" si="1350"/>
        <v>6.9699999999999989</v>
      </c>
      <c r="BG416">
        <v>130</v>
      </c>
      <c r="BH416" s="1">
        <v>0.17199999999999999</v>
      </c>
      <c r="BI416" s="2">
        <f t="shared" si="1373"/>
        <v>3.4399999999999995</v>
      </c>
      <c r="BJ416" s="2">
        <f t="shared" si="1374"/>
        <v>26.85</v>
      </c>
      <c r="BK416" s="2">
        <f t="shared" si="1351"/>
        <v>-4.0799999999999983</v>
      </c>
      <c r="BM416" s="1">
        <f t="shared" si="1375"/>
        <v>0.17699999999999999</v>
      </c>
      <c r="BO416">
        <v>130</v>
      </c>
      <c r="BP416" s="1">
        <v>0</v>
      </c>
      <c r="BQ416" s="2">
        <f t="shared" si="1376"/>
        <v>0</v>
      </c>
      <c r="BR416" s="2">
        <f t="shared" si="1377"/>
        <v>0</v>
      </c>
      <c r="BS416" s="2">
        <f t="shared" si="1352"/>
        <v>26.85</v>
      </c>
      <c r="BW416">
        <v>130</v>
      </c>
      <c r="BX416" s="1">
        <v>0.16700000000000004</v>
      </c>
      <c r="BY416" s="2">
        <f t="shared" si="1378"/>
        <v>3.3400000000000007</v>
      </c>
      <c r="BZ416" s="2">
        <f t="shared" si="1379"/>
        <v>22.92</v>
      </c>
      <c r="CA416" s="2">
        <f t="shared" si="1353"/>
        <v>3.9299999999999997</v>
      </c>
      <c r="CC416" s="1">
        <f t="shared" si="1380"/>
        <v>0.17000000000000004</v>
      </c>
      <c r="CE416">
        <v>130</v>
      </c>
      <c r="CF416" s="1">
        <v>0.157</v>
      </c>
      <c r="CG416" s="2">
        <f t="shared" si="1381"/>
        <v>3.14</v>
      </c>
      <c r="CH416" s="2">
        <f t="shared" si="1382"/>
        <v>20.84</v>
      </c>
      <c r="CI416" s="2">
        <f t="shared" si="1354"/>
        <v>2.0800000000000018</v>
      </c>
      <c r="CM416">
        <v>130</v>
      </c>
      <c r="CN416" s="1">
        <v>0.14699999999999999</v>
      </c>
      <c r="CO416" s="2">
        <f t="shared" si="1383"/>
        <v>2.94</v>
      </c>
      <c r="CP416" s="2">
        <f t="shared" si="1384"/>
        <v>21.17</v>
      </c>
      <c r="CQ416" s="2">
        <f t="shared" si="1355"/>
        <v>-0.33000000000000185</v>
      </c>
      <c r="CS416" s="1">
        <f t="shared" si="1385"/>
        <v>0.14399999999999999</v>
      </c>
      <c r="CU416">
        <v>130</v>
      </c>
      <c r="CV416" s="1">
        <v>0.14700000000000002</v>
      </c>
      <c r="CW416" s="2">
        <f t="shared" si="1386"/>
        <v>2.9400000000000004</v>
      </c>
      <c r="CX416" s="2">
        <f t="shared" si="1387"/>
        <v>20.570000000000004</v>
      </c>
      <c r="CY416" s="2">
        <f t="shared" si="1356"/>
        <v>0.59999999999999787</v>
      </c>
      <c r="DC416">
        <v>130</v>
      </c>
      <c r="DD416" s="1">
        <v>0.14600000000000002</v>
      </c>
      <c r="DE416" s="2">
        <f t="shared" si="1388"/>
        <v>2.9200000000000004</v>
      </c>
      <c r="DF416" s="2">
        <f t="shared" si="1389"/>
        <v>18.720000000000002</v>
      </c>
      <c r="DG416" s="2">
        <f t="shared" si="1357"/>
        <v>1.8500000000000014</v>
      </c>
      <c r="DK416">
        <v>130</v>
      </c>
      <c r="DL416" s="1">
        <v>0.14200000000000002</v>
      </c>
      <c r="DM416" s="2">
        <f t="shared" si="1390"/>
        <v>2.8400000000000003</v>
      </c>
      <c r="DN416" s="2">
        <f t="shared" si="1391"/>
        <v>18.090000000000003</v>
      </c>
      <c r="DO416" s="2">
        <f t="shared" si="1358"/>
        <v>0.62999999999999901</v>
      </c>
    </row>
    <row r="417" spans="1:119" x14ac:dyDescent="0.2">
      <c r="C417">
        <v>150</v>
      </c>
      <c r="D417" s="1">
        <v>0.16500000000000001</v>
      </c>
      <c r="E417" s="2">
        <f t="shared" si="1359"/>
        <v>3.3000000000000003</v>
      </c>
      <c r="F417" s="2">
        <f t="shared" si="1360"/>
        <v>33.04</v>
      </c>
      <c r="G417" s="2">
        <f t="shared" si="1344"/>
        <v>-33.04</v>
      </c>
      <c r="K417">
        <v>150</v>
      </c>
      <c r="L417" s="1">
        <v>0</v>
      </c>
      <c r="M417" s="2">
        <f t="shared" si="1361"/>
        <v>0</v>
      </c>
      <c r="N417" s="2">
        <f t="shared" si="1362"/>
        <v>0</v>
      </c>
      <c r="O417" s="2">
        <f t="shared" si="1345"/>
        <v>33.04</v>
      </c>
      <c r="S417">
        <v>150</v>
      </c>
      <c r="T417" s="1">
        <v>0</v>
      </c>
      <c r="U417" s="2">
        <f t="shared" si="1363"/>
        <v>0</v>
      </c>
      <c r="V417" s="2">
        <f t="shared" si="1364"/>
        <v>0</v>
      </c>
      <c r="W417" s="2">
        <f t="shared" si="1346"/>
        <v>0</v>
      </c>
      <c r="AA417">
        <v>150</v>
      </c>
      <c r="AB417" s="1">
        <v>0</v>
      </c>
      <c r="AC417" s="2">
        <f t="shared" si="1365"/>
        <v>0</v>
      </c>
      <c r="AD417" s="2">
        <f t="shared" si="1366"/>
        <v>0</v>
      </c>
      <c r="AE417" s="2">
        <f t="shared" si="1347"/>
        <v>0</v>
      </c>
      <c r="AI417">
        <v>150</v>
      </c>
      <c r="AJ417" s="1">
        <v>0</v>
      </c>
      <c r="AK417" s="2">
        <f t="shared" si="1367"/>
        <v>0</v>
      </c>
      <c r="AL417" s="2">
        <f t="shared" si="1368"/>
        <v>0</v>
      </c>
      <c r="AM417" s="2">
        <f t="shared" si="1348"/>
        <v>0</v>
      </c>
      <c r="AQ417">
        <v>150</v>
      </c>
      <c r="AR417" s="1">
        <v>0</v>
      </c>
      <c r="AS417" s="2">
        <f t="shared" si="1369"/>
        <v>0</v>
      </c>
      <c r="AT417" s="2">
        <f t="shared" si="1370"/>
        <v>0</v>
      </c>
      <c r="AU417" s="2">
        <f t="shared" si="1349"/>
        <v>0</v>
      </c>
      <c r="AY417">
        <v>150</v>
      </c>
      <c r="AZ417" s="1">
        <v>0.15100000000000002</v>
      </c>
      <c r="BA417" s="2">
        <f t="shared" si="1371"/>
        <v>3.0200000000000005</v>
      </c>
      <c r="BB417" s="2">
        <f t="shared" si="1372"/>
        <v>25.790000000000003</v>
      </c>
      <c r="BC417" s="2">
        <f t="shared" si="1350"/>
        <v>7.2499999999999964</v>
      </c>
      <c r="BG417">
        <v>150</v>
      </c>
      <c r="BH417" s="1">
        <v>0.15300000000000002</v>
      </c>
      <c r="BI417" s="2">
        <f t="shared" si="1373"/>
        <v>3.0600000000000005</v>
      </c>
      <c r="BJ417" s="2">
        <f t="shared" si="1374"/>
        <v>29.910000000000004</v>
      </c>
      <c r="BK417" s="2">
        <f t="shared" si="1351"/>
        <v>-4.120000000000001</v>
      </c>
      <c r="BM417" s="1">
        <f t="shared" si="1375"/>
        <v>0.15800000000000003</v>
      </c>
      <c r="BO417">
        <v>150</v>
      </c>
      <c r="BP417" s="1">
        <v>0</v>
      </c>
      <c r="BQ417" s="2">
        <f t="shared" si="1376"/>
        <v>0</v>
      </c>
      <c r="BR417" s="2">
        <f t="shared" si="1377"/>
        <v>0</v>
      </c>
      <c r="BS417" s="2">
        <f t="shared" si="1352"/>
        <v>29.910000000000004</v>
      </c>
      <c r="BW417">
        <v>150</v>
      </c>
      <c r="BX417" s="1">
        <v>0.15100000000000002</v>
      </c>
      <c r="BY417" s="2">
        <f t="shared" si="1378"/>
        <v>3.0200000000000005</v>
      </c>
      <c r="BZ417" s="2">
        <f t="shared" si="1379"/>
        <v>25.94</v>
      </c>
      <c r="CA417" s="2">
        <f t="shared" si="1353"/>
        <v>3.9700000000000024</v>
      </c>
      <c r="CC417" s="1">
        <f t="shared" si="1380"/>
        <v>0.15400000000000003</v>
      </c>
      <c r="CE417">
        <v>150</v>
      </c>
      <c r="CF417" s="1">
        <v>0.13800000000000001</v>
      </c>
      <c r="CG417" s="2">
        <f t="shared" si="1381"/>
        <v>2.7600000000000002</v>
      </c>
      <c r="CH417" s="2">
        <f t="shared" si="1382"/>
        <v>23.6</v>
      </c>
      <c r="CI417" s="2">
        <f t="shared" si="1354"/>
        <v>2.34</v>
      </c>
      <c r="CM417">
        <v>150</v>
      </c>
      <c r="CN417" s="1">
        <v>0.13500000000000001</v>
      </c>
      <c r="CO417" s="2">
        <f t="shared" si="1383"/>
        <v>2.7</v>
      </c>
      <c r="CP417" s="2">
        <f t="shared" si="1384"/>
        <v>23.87</v>
      </c>
      <c r="CQ417" s="2">
        <f t="shared" si="1355"/>
        <v>-0.26999999999999957</v>
      </c>
      <c r="CS417" s="1">
        <f t="shared" si="1385"/>
        <v>0.13200000000000001</v>
      </c>
      <c r="CU417">
        <v>150</v>
      </c>
      <c r="CV417" s="1">
        <v>0.13200000000000001</v>
      </c>
      <c r="CW417" s="2">
        <f t="shared" si="1386"/>
        <v>2.64</v>
      </c>
      <c r="CX417" s="2">
        <f t="shared" si="1387"/>
        <v>23.210000000000004</v>
      </c>
      <c r="CY417" s="2">
        <f t="shared" si="1356"/>
        <v>0.65999999999999659</v>
      </c>
      <c r="DC417">
        <v>150</v>
      </c>
      <c r="DD417" s="1">
        <v>0.126</v>
      </c>
      <c r="DE417" s="2">
        <f t="shared" si="1388"/>
        <v>2.52</v>
      </c>
      <c r="DF417" s="2">
        <f t="shared" si="1389"/>
        <v>21.240000000000002</v>
      </c>
      <c r="DG417" s="2">
        <f t="shared" si="1357"/>
        <v>1.9700000000000024</v>
      </c>
      <c r="DK417">
        <v>150</v>
      </c>
      <c r="DL417" s="1">
        <v>0.12300000000000001</v>
      </c>
      <c r="DM417" s="2">
        <f t="shared" si="1390"/>
        <v>2.4600000000000004</v>
      </c>
      <c r="DN417" s="2">
        <f t="shared" si="1391"/>
        <v>20.550000000000004</v>
      </c>
      <c r="DO417" s="2">
        <f t="shared" si="1358"/>
        <v>0.68999999999999773</v>
      </c>
    </row>
    <row r="418" spans="1:119" x14ac:dyDescent="0.2">
      <c r="C418">
        <v>170</v>
      </c>
      <c r="D418" s="1">
        <v>0.155</v>
      </c>
      <c r="E418" s="2">
        <f t="shared" si="1359"/>
        <v>3.1</v>
      </c>
      <c r="F418" s="2">
        <f t="shared" si="1360"/>
        <v>36.14</v>
      </c>
      <c r="G418" s="2">
        <f t="shared" si="1344"/>
        <v>-36.14</v>
      </c>
      <c r="K418">
        <v>170</v>
      </c>
      <c r="L418" s="1">
        <v>0</v>
      </c>
      <c r="M418" s="2">
        <f t="shared" si="1361"/>
        <v>0</v>
      </c>
      <c r="N418" s="2">
        <f t="shared" si="1362"/>
        <v>0</v>
      </c>
      <c r="O418" s="2">
        <f t="shared" si="1345"/>
        <v>36.14</v>
      </c>
      <c r="S418">
        <v>170</v>
      </c>
      <c r="T418" s="1">
        <v>0</v>
      </c>
      <c r="U418" s="2">
        <f t="shared" si="1363"/>
        <v>0</v>
      </c>
      <c r="V418" s="2">
        <f t="shared" si="1364"/>
        <v>0</v>
      </c>
      <c r="W418" s="2">
        <f t="shared" si="1346"/>
        <v>0</v>
      </c>
      <c r="AA418">
        <v>170</v>
      </c>
      <c r="AB418" s="1">
        <v>0</v>
      </c>
      <c r="AC418" s="2">
        <f t="shared" si="1365"/>
        <v>0</v>
      </c>
      <c r="AD418" s="2">
        <f t="shared" si="1366"/>
        <v>0</v>
      </c>
      <c r="AE418" s="2">
        <f t="shared" si="1347"/>
        <v>0</v>
      </c>
      <c r="AI418">
        <v>170</v>
      </c>
      <c r="AJ418" s="1">
        <v>0</v>
      </c>
      <c r="AK418" s="2">
        <f t="shared" si="1367"/>
        <v>0</v>
      </c>
      <c r="AL418" s="2">
        <f t="shared" si="1368"/>
        <v>0</v>
      </c>
      <c r="AM418" s="2">
        <f t="shared" si="1348"/>
        <v>0</v>
      </c>
      <c r="AQ418">
        <v>170</v>
      </c>
      <c r="AR418" s="1">
        <v>0</v>
      </c>
      <c r="AS418" s="2">
        <f t="shared" si="1369"/>
        <v>0</v>
      </c>
      <c r="AT418" s="2">
        <f t="shared" si="1370"/>
        <v>0</v>
      </c>
      <c r="AU418" s="2">
        <f t="shared" si="1349"/>
        <v>0</v>
      </c>
      <c r="AY418">
        <v>170</v>
      </c>
      <c r="AZ418" s="1">
        <v>0.14899999999999999</v>
      </c>
      <c r="BA418" s="2">
        <f t="shared" si="1371"/>
        <v>2.98</v>
      </c>
      <c r="BB418" s="2">
        <f t="shared" si="1372"/>
        <v>28.770000000000003</v>
      </c>
      <c r="BC418" s="2">
        <f t="shared" si="1350"/>
        <v>7.3699999999999974</v>
      </c>
      <c r="BG418">
        <v>170</v>
      </c>
      <c r="BH418" s="1">
        <v>0.14600000000000002</v>
      </c>
      <c r="BI418" s="2">
        <f t="shared" si="1373"/>
        <v>2.9200000000000004</v>
      </c>
      <c r="BJ418" s="2">
        <f t="shared" si="1374"/>
        <v>32.830000000000005</v>
      </c>
      <c r="BK418" s="2">
        <f t="shared" si="1351"/>
        <v>-4.0600000000000023</v>
      </c>
      <c r="BM418" s="1">
        <f t="shared" si="1375"/>
        <v>0.15100000000000002</v>
      </c>
      <c r="BO418">
        <v>170</v>
      </c>
      <c r="BP418" s="1">
        <v>0</v>
      </c>
      <c r="BQ418" s="2">
        <f t="shared" si="1376"/>
        <v>0</v>
      </c>
      <c r="BR418" s="2">
        <f t="shared" si="1377"/>
        <v>0</v>
      </c>
      <c r="BS418" s="2">
        <f t="shared" si="1352"/>
        <v>32.830000000000005</v>
      </c>
      <c r="BW418">
        <v>170</v>
      </c>
      <c r="BX418" s="1">
        <v>0.14199999999999999</v>
      </c>
      <c r="BY418" s="2">
        <f t="shared" si="1378"/>
        <v>2.84</v>
      </c>
      <c r="BZ418" s="2">
        <f t="shared" si="1379"/>
        <v>28.78</v>
      </c>
      <c r="CA418" s="2">
        <f t="shared" si="1353"/>
        <v>4.0500000000000043</v>
      </c>
      <c r="CC418" s="1">
        <f t="shared" si="1380"/>
        <v>0.14499999999999999</v>
      </c>
      <c r="CE418">
        <v>170</v>
      </c>
      <c r="CF418" s="1">
        <v>0.14000000000000001</v>
      </c>
      <c r="CG418" s="2">
        <f t="shared" si="1381"/>
        <v>2.8000000000000003</v>
      </c>
      <c r="CH418" s="2">
        <f t="shared" si="1382"/>
        <v>26.400000000000002</v>
      </c>
      <c r="CI418" s="2">
        <f t="shared" si="1354"/>
        <v>2.379999999999999</v>
      </c>
      <c r="CM418">
        <v>170</v>
      </c>
      <c r="CN418" s="1">
        <v>0.13700000000000001</v>
      </c>
      <c r="CO418" s="2">
        <f t="shared" si="1383"/>
        <v>2.74</v>
      </c>
      <c r="CP418" s="2">
        <f t="shared" si="1384"/>
        <v>26.61</v>
      </c>
      <c r="CQ418" s="2">
        <f t="shared" si="1355"/>
        <v>-0.2099999999999973</v>
      </c>
      <c r="CS418" s="1">
        <f t="shared" si="1385"/>
        <v>0.13400000000000001</v>
      </c>
      <c r="CU418">
        <v>170</v>
      </c>
      <c r="CV418" s="1">
        <v>0.13700000000000001</v>
      </c>
      <c r="CW418" s="2">
        <f t="shared" si="1386"/>
        <v>2.74</v>
      </c>
      <c r="CX418" s="2">
        <f t="shared" si="1387"/>
        <v>25.950000000000003</v>
      </c>
      <c r="CY418" s="2">
        <f t="shared" si="1356"/>
        <v>0.65999999999999659</v>
      </c>
      <c r="DC418">
        <v>170</v>
      </c>
      <c r="DD418" s="1">
        <v>0.13300000000000001</v>
      </c>
      <c r="DE418" s="2">
        <f t="shared" si="1388"/>
        <v>2.66</v>
      </c>
      <c r="DF418" s="2">
        <f t="shared" si="1389"/>
        <v>23.900000000000002</v>
      </c>
      <c r="DG418" s="2">
        <f t="shared" si="1357"/>
        <v>2.0500000000000007</v>
      </c>
      <c r="DK418">
        <v>170</v>
      </c>
      <c r="DL418" s="1">
        <v>0.13100000000000001</v>
      </c>
      <c r="DM418" s="2">
        <f t="shared" si="1390"/>
        <v>2.62</v>
      </c>
      <c r="DN418" s="2">
        <f t="shared" si="1391"/>
        <v>23.170000000000005</v>
      </c>
      <c r="DO418" s="2">
        <f t="shared" si="1358"/>
        <v>0.72999999999999687</v>
      </c>
    </row>
    <row r="419" spans="1:119" x14ac:dyDescent="0.2">
      <c r="C419">
        <v>190</v>
      </c>
      <c r="D419" s="1">
        <v>0.221</v>
      </c>
      <c r="E419" s="2">
        <f t="shared" si="1359"/>
        <v>4.42</v>
      </c>
      <c r="F419" s="2">
        <f t="shared" si="1360"/>
        <v>40.56</v>
      </c>
      <c r="G419" s="2">
        <f t="shared" si="1344"/>
        <v>-40.56</v>
      </c>
      <c r="K419">
        <v>190</v>
      </c>
      <c r="L419" s="1">
        <v>0</v>
      </c>
      <c r="M419" s="2">
        <f t="shared" si="1361"/>
        <v>0</v>
      </c>
      <c r="N419" s="2">
        <f t="shared" si="1362"/>
        <v>0</v>
      </c>
      <c r="O419" s="2">
        <f t="shared" si="1345"/>
        <v>40.56</v>
      </c>
      <c r="S419">
        <v>190</v>
      </c>
      <c r="T419" s="1">
        <v>0</v>
      </c>
      <c r="U419" s="2">
        <f t="shared" si="1363"/>
        <v>0</v>
      </c>
      <c r="V419" s="2">
        <f t="shared" si="1364"/>
        <v>0</v>
      </c>
      <c r="W419" s="2">
        <f t="shared" si="1346"/>
        <v>0</v>
      </c>
      <c r="AA419">
        <v>190</v>
      </c>
      <c r="AB419" s="1">
        <v>0</v>
      </c>
      <c r="AC419" s="2">
        <f t="shared" si="1365"/>
        <v>0</v>
      </c>
      <c r="AD419" s="2">
        <f t="shared" si="1366"/>
        <v>0</v>
      </c>
      <c r="AE419" s="2">
        <f t="shared" si="1347"/>
        <v>0</v>
      </c>
      <c r="AI419">
        <v>190</v>
      </c>
      <c r="AJ419" s="1">
        <v>0</v>
      </c>
      <c r="AK419" s="2">
        <f t="shared" si="1367"/>
        <v>0</v>
      </c>
      <c r="AL419" s="2">
        <f t="shared" si="1368"/>
        <v>0</v>
      </c>
      <c r="AM419" s="2">
        <f t="shared" si="1348"/>
        <v>0</v>
      </c>
      <c r="AQ419">
        <v>190</v>
      </c>
      <c r="AR419" s="1">
        <v>0</v>
      </c>
      <c r="AS419" s="2">
        <f t="shared" si="1369"/>
        <v>0</v>
      </c>
      <c r="AT419" s="2">
        <f t="shared" si="1370"/>
        <v>0</v>
      </c>
      <c r="AU419" s="2">
        <f t="shared" si="1349"/>
        <v>0</v>
      </c>
      <c r="AY419">
        <v>190</v>
      </c>
      <c r="AZ419" s="1">
        <v>0.22</v>
      </c>
      <c r="BA419" s="2">
        <f t="shared" si="1371"/>
        <v>4.4000000000000004</v>
      </c>
      <c r="BB419" s="2">
        <f t="shared" si="1372"/>
        <v>33.17</v>
      </c>
      <c r="BC419" s="2">
        <f t="shared" si="1350"/>
        <v>7.3900000000000006</v>
      </c>
      <c r="BG419">
        <v>190</v>
      </c>
      <c r="BH419" s="1">
        <v>0.22</v>
      </c>
      <c r="BI419" s="2">
        <f t="shared" si="1373"/>
        <v>4.4000000000000004</v>
      </c>
      <c r="BJ419" s="2">
        <f t="shared" si="1374"/>
        <v>37.230000000000004</v>
      </c>
      <c r="BK419" s="2">
        <f t="shared" si="1351"/>
        <v>-4.0600000000000023</v>
      </c>
      <c r="BM419" s="1">
        <f t="shared" si="1375"/>
        <v>0.22500000000000001</v>
      </c>
      <c r="BO419">
        <v>190</v>
      </c>
      <c r="BP419" s="1">
        <v>0</v>
      </c>
      <c r="BQ419" s="2">
        <f t="shared" si="1376"/>
        <v>0</v>
      </c>
      <c r="BR419" s="2">
        <f t="shared" si="1377"/>
        <v>0</v>
      </c>
      <c r="BS419" s="2">
        <f t="shared" si="1352"/>
        <v>37.230000000000004</v>
      </c>
      <c r="BW419">
        <v>190</v>
      </c>
      <c r="BX419" s="1">
        <v>0.218</v>
      </c>
      <c r="BY419" s="2">
        <f t="shared" si="1378"/>
        <v>4.3600000000000003</v>
      </c>
      <c r="BZ419" s="2">
        <f t="shared" si="1379"/>
        <v>33.14</v>
      </c>
      <c r="CA419" s="2">
        <f t="shared" si="1353"/>
        <v>4.0900000000000034</v>
      </c>
      <c r="CC419" s="1">
        <f t="shared" si="1380"/>
        <v>0.221</v>
      </c>
      <c r="CE419">
        <v>190</v>
      </c>
      <c r="CF419" s="1">
        <v>0.218</v>
      </c>
      <c r="CG419" s="2">
        <f t="shared" si="1381"/>
        <v>4.3600000000000003</v>
      </c>
      <c r="CH419" s="2">
        <f t="shared" si="1382"/>
        <v>30.76</v>
      </c>
      <c r="CI419" s="2">
        <f t="shared" si="1354"/>
        <v>2.379999999999999</v>
      </c>
      <c r="CM419">
        <v>190</v>
      </c>
      <c r="CN419" s="1">
        <v>0.21100000000000002</v>
      </c>
      <c r="CO419" s="2">
        <f t="shared" si="1383"/>
        <v>4.2200000000000006</v>
      </c>
      <c r="CP419" s="2">
        <f t="shared" si="1384"/>
        <v>30.83</v>
      </c>
      <c r="CQ419" s="2">
        <f t="shared" si="1355"/>
        <v>-6.9999999999996732E-2</v>
      </c>
      <c r="CS419" s="1">
        <f t="shared" si="1385"/>
        <v>0.20800000000000002</v>
      </c>
      <c r="CU419">
        <v>190</v>
      </c>
      <c r="CV419" s="1">
        <v>0.21299999999999999</v>
      </c>
      <c r="CW419" s="2">
        <f t="shared" si="1386"/>
        <v>4.26</v>
      </c>
      <c r="CX419" s="2">
        <f t="shared" si="1387"/>
        <v>30.21</v>
      </c>
      <c r="CY419" s="2">
        <f t="shared" si="1356"/>
        <v>0.61999999999999744</v>
      </c>
      <c r="DC419">
        <v>190</v>
      </c>
      <c r="DD419" s="1">
        <v>0.20900000000000002</v>
      </c>
      <c r="DE419" s="2">
        <f t="shared" si="1388"/>
        <v>4.1800000000000006</v>
      </c>
      <c r="DF419" s="2">
        <f t="shared" si="1389"/>
        <v>28.080000000000002</v>
      </c>
      <c r="DG419" s="2">
        <f t="shared" si="1357"/>
        <v>2.129999999999999</v>
      </c>
      <c r="DK419">
        <v>190</v>
      </c>
      <c r="DL419" s="1">
        <v>0.20700000000000002</v>
      </c>
      <c r="DM419" s="2">
        <f t="shared" si="1390"/>
        <v>4.1400000000000006</v>
      </c>
      <c r="DN419" s="2">
        <f t="shared" si="1391"/>
        <v>27.310000000000006</v>
      </c>
      <c r="DO419" s="2">
        <f t="shared" si="1358"/>
        <v>0.76999999999999602</v>
      </c>
    </row>
    <row r="420" spans="1:119" x14ac:dyDescent="0.2">
      <c r="C420">
        <v>210</v>
      </c>
      <c r="D420" s="1">
        <v>0.21400000000000002</v>
      </c>
      <c r="E420" s="2">
        <f t="shared" si="1359"/>
        <v>4.28</v>
      </c>
      <c r="F420" s="2">
        <f t="shared" si="1360"/>
        <v>44.84</v>
      </c>
      <c r="G420" s="2">
        <f t="shared" si="1344"/>
        <v>-44.84</v>
      </c>
      <c r="K420">
        <v>210</v>
      </c>
      <c r="L420" s="1">
        <v>0</v>
      </c>
      <c r="M420" s="2">
        <f t="shared" si="1361"/>
        <v>0</v>
      </c>
      <c r="N420" s="2">
        <f t="shared" si="1362"/>
        <v>0</v>
      </c>
      <c r="O420" s="2">
        <f t="shared" si="1345"/>
        <v>44.84</v>
      </c>
      <c r="S420">
        <v>210</v>
      </c>
      <c r="T420" s="1">
        <v>0</v>
      </c>
      <c r="U420" s="2">
        <f t="shared" si="1363"/>
        <v>0</v>
      </c>
      <c r="V420" s="2">
        <f t="shared" si="1364"/>
        <v>0</v>
      </c>
      <c r="W420" s="2">
        <f t="shared" si="1346"/>
        <v>0</v>
      </c>
      <c r="AA420">
        <v>210</v>
      </c>
      <c r="AB420" s="1">
        <v>0</v>
      </c>
      <c r="AC420" s="2">
        <f t="shared" si="1365"/>
        <v>0</v>
      </c>
      <c r="AD420" s="2">
        <f t="shared" si="1366"/>
        <v>0</v>
      </c>
      <c r="AE420" s="2">
        <f t="shared" si="1347"/>
        <v>0</v>
      </c>
      <c r="AI420">
        <v>210</v>
      </c>
      <c r="AJ420" s="1">
        <v>0</v>
      </c>
      <c r="AK420" s="2">
        <f t="shared" si="1367"/>
        <v>0</v>
      </c>
      <c r="AL420" s="2">
        <f t="shared" si="1368"/>
        <v>0</v>
      </c>
      <c r="AM420" s="2">
        <f t="shared" si="1348"/>
        <v>0</v>
      </c>
      <c r="AQ420">
        <v>210</v>
      </c>
      <c r="AR420" s="1">
        <v>0</v>
      </c>
      <c r="AS420" s="2">
        <f t="shared" si="1369"/>
        <v>0</v>
      </c>
      <c r="AT420" s="2">
        <f t="shared" si="1370"/>
        <v>0</v>
      </c>
      <c r="AU420" s="2">
        <f t="shared" si="1349"/>
        <v>0</v>
      </c>
      <c r="AY420">
        <v>210</v>
      </c>
      <c r="AZ420" s="1">
        <v>0.21100000000000002</v>
      </c>
      <c r="BA420" s="2">
        <f t="shared" si="1371"/>
        <v>4.2200000000000006</v>
      </c>
      <c r="BB420" s="2">
        <f t="shared" si="1372"/>
        <v>37.39</v>
      </c>
      <c r="BC420" s="2">
        <f t="shared" si="1350"/>
        <v>7.4500000000000028</v>
      </c>
      <c r="BG420">
        <v>210</v>
      </c>
      <c r="BH420" s="1">
        <v>0.215</v>
      </c>
      <c r="BI420" s="2">
        <f t="shared" si="1373"/>
        <v>4.3</v>
      </c>
      <c r="BJ420" s="2">
        <f t="shared" si="1374"/>
        <v>41.53</v>
      </c>
      <c r="BK420" s="2">
        <f t="shared" si="1351"/>
        <v>-4.1400000000000006</v>
      </c>
      <c r="BM420" s="1">
        <f t="shared" si="1375"/>
        <v>0.22</v>
      </c>
      <c r="BO420">
        <v>210</v>
      </c>
      <c r="BP420" s="1">
        <v>0</v>
      </c>
      <c r="BQ420" s="2">
        <f t="shared" si="1376"/>
        <v>0</v>
      </c>
      <c r="BR420" s="2">
        <f t="shared" si="1377"/>
        <v>0</v>
      </c>
      <c r="BS420" s="2">
        <f t="shared" si="1352"/>
        <v>41.53</v>
      </c>
      <c r="BW420">
        <v>210</v>
      </c>
      <c r="BX420" s="1">
        <v>0.21</v>
      </c>
      <c r="BY420" s="2">
        <f t="shared" si="1378"/>
        <v>4.2</v>
      </c>
      <c r="BZ420" s="2">
        <f t="shared" si="1379"/>
        <v>37.340000000000003</v>
      </c>
      <c r="CA420" s="2">
        <f t="shared" si="1353"/>
        <v>4.1899999999999977</v>
      </c>
      <c r="CC420" s="1">
        <f t="shared" si="1380"/>
        <v>0.21299999999999999</v>
      </c>
      <c r="CE420">
        <v>210</v>
      </c>
      <c r="CF420" s="1">
        <v>0.215</v>
      </c>
      <c r="CG420" s="2">
        <f t="shared" si="1381"/>
        <v>4.3</v>
      </c>
      <c r="CH420" s="2">
        <f t="shared" si="1382"/>
        <v>35.06</v>
      </c>
      <c r="CI420" s="2">
        <f t="shared" si="1354"/>
        <v>2.2800000000000011</v>
      </c>
      <c r="CM420">
        <v>210</v>
      </c>
      <c r="CN420" s="1">
        <v>0.20600000000000002</v>
      </c>
      <c r="CO420" s="2">
        <f t="shared" si="1383"/>
        <v>4.12</v>
      </c>
      <c r="CP420" s="2">
        <f t="shared" si="1384"/>
        <v>34.949999999999996</v>
      </c>
      <c r="CQ420" s="2">
        <f t="shared" si="1355"/>
        <v>0.11000000000000654</v>
      </c>
      <c r="CS420" s="1">
        <f t="shared" si="1385"/>
        <v>0.20300000000000001</v>
      </c>
      <c r="CU420">
        <v>210</v>
      </c>
      <c r="CV420" s="1">
        <v>0.20400000000000001</v>
      </c>
      <c r="CW420" s="2">
        <f t="shared" si="1386"/>
        <v>4.08</v>
      </c>
      <c r="CX420" s="2">
        <f t="shared" si="1387"/>
        <v>34.29</v>
      </c>
      <c r="CY420" s="2">
        <f t="shared" si="1356"/>
        <v>0.65999999999999659</v>
      </c>
      <c r="DC420">
        <v>210</v>
      </c>
      <c r="DD420" s="1">
        <v>0.20300000000000001</v>
      </c>
      <c r="DE420" s="2">
        <f t="shared" si="1388"/>
        <v>4.0600000000000005</v>
      </c>
      <c r="DF420" s="2">
        <f t="shared" si="1389"/>
        <v>32.14</v>
      </c>
      <c r="DG420" s="2">
        <f t="shared" si="1357"/>
        <v>2.1499999999999986</v>
      </c>
      <c r="DK420">
        <v>210</v>
      </c>
      <c r="DL420" s="1">
        <v>0.19900000000000001</v>
      </c>
      <c r="DM420" s="2">
        <f t="shared" si="1390"/>
        <v>3.9800000000000004</v>
      </c>
      <c r="DN420" s="2">
        <f t="shared" si="1391"/>
        <v>31.290000000000006</v>
      </c>
      <c r="DO420" s="2">
        <f t="shared" si="1358"/>
        <v>0.84999999999999432</v>
      </c>
    </row>
    <row r="421" spans="1:119" x14ac:dyDescent="0.2">
      <c r="C421">
        <v>230</v>
      </c>
      <c r="D421" s="1">
        <v>0.21900000000000003</v>
      </c>
      <c r="E421" s="2">
        <f t="shared" si="1359"/>
        <v>4.3800000000000008</v>
      </c>
      <c r="F421" s="2">
        <f t="shared" si="1360"/>
        <v>49.220000000000006</v>
      </c>
      <c r="G421" s="2">
        <f t="shared" si="1344"/>
        <v>-49.220000000000006</v>
      </c>
      <c r="K421">
        <v>230</v>
      </c>
      <c r="L421" s="1">
        <v>0</v>
      </c>
      <c r="M421" s="2">
        <f t="shared" si="1361"/>
        <v>0</v>
      </c>
      <c r="N421" s="2">
        <f t="shared" si="1362"/>
        <v>0</v>
      </c>
      <c r="O421" s="2">
        <f t="shared" si="1345"/>
        <v>49.220000000000006</v>
      </c>
      <c r="S421">
        <v>230</v>
      </c>
      <c r="T421" s="1">
        <v>0</v>
      </c>
      <c r="U421" s="2">
        <f t="shared" si="1363"/>
        <v>0</v>
      </c>
      <c r="V421" s="2">
        <f t="shared" si="1364"/>
        <v>0</v>
      </c>
      <c r="W421" s="2">
        <f t="shared" si="1346"/>
        <v>0</v>
      </c>
      <c r="AA421">
        <v>230</v>
      </c>
      <c r="AB421" s="1">
        <v>0</v>
      </c>
      <c r="AC421" s="2">
        <f t="shared" si="1365"/>
        <v>0</v>
      </c>
      <c r="AD421" s="2">
        <f t="shared" si="1366"/>
        <v>0</v>
      </c>
      <c r="AE421" s="2">
        <f t="shared" si="1347"/>
        <v>0</v>
      </c>
      <c r="AI421">
        <v>230</v>
      </c>
      <c r="AJ421" s="1">
        <v>0</v>
      </c>
      <c r="AK421" s="2">
        <f t="shared" si="1367"/>
        <v>0</v>
      </c>
      <c r="AL421" s="2">
        <f t="shared" si="1368"/>
        <v>0</v>
      </c>
      <c r="AM421" s="2">
        <f t="shared" si="1348"/>
        <v>0</v>
      </c>
      <c r="AQ421">
        <v>230</v>
      </c>
      <c r="AR421" s="1">
        <v>0</v>
      </c>
      <c r="AS421" s="2">
        <f t="shared" si="1369"/>
        <v>0</v>
      </c>
      <c r="AT421" s="2">
        <f t="shared" si="1370"/>
        <v>0</v>
      </c>
      <c r="AU421" s="2">
        <f t="shared" si="1349"/>
        <v>0</v>
      </c>
      <c r="AY421">
        <v>230</v>
      </c>
      <c r="AZ421" s="1">
        <v>0.21900000000000003</v>
      </c>
      <c r="BA421" s="2">
        <f t="shared" si="1371"/>
        <v>4.3800000000000008</v>
      </c>
      <c r="BB421" s="2">
        <f t="shared" si="1372"/>
        <v>41.77</v>
      </c>
      <c r="BC421" s="2">
        <f t="shared" si="1350"/>
        <v>7.4500000000000028</v>
      </c>
      <c r="BG421">
        <v>230</v>
      </c>
      <c r="BH421" s="1">
        <v>0.21700000000000003</v>
      </c>
      <c r="BI421" s="2">
        <f t="shared" si="1373"/>
        <v>4.3400000000000007</v>
      </c>
      <c r="BJ421" s="2">
        <f t="shared" si="1374"/>
        <v>45.870000000000005</v>
      </c>
      <c r="BK421" s="2">
        <f t="shared" si="1351"/>
        <v>-4.1000000000000014</v>
      </c>
      <c r="BM421" s="1">
        <f t="shared" si="1375"/>
        <v>0.22200000000000003</v>
      </c>
      <c r="BO421">
        <v>230</v>
      </c>
      <c r="BP421" s="1">
        <v>0</v>
      </c>
      <c r="BQ421" s="2">
        <f t="shared" si="1376"/>
        <v>0</v>
      </c>
      <c r="BR421" s="2">
        <f t="shared" si="1377"/>
        <v>0</v>
      </c>
      <c r="BS421" s="2">
        <f t="shared" si="1352"/>
        <v>45.870000000000005</v>
      </c>
      <c r="BW421">
        <v>230</v>
      </c>
      <c r="BX421" s="1">
        <v>0.21700000000000003</v>
      </c>
      <c r="BY421" s="2">
        <f t="shared" si="1378"/>
        <v>4.3400000000000007</v>
      </c>
      <c r="BZ421" s="2">
        <f t="shared" si="1379"/>
        <v>41.680000000000007</v>
      </c>
      <c r="CA421" s="2">
        <f t="shared" si="1353"/>
        <v>4.1899999999999977</v>
      </c>
      <c r="CC421" s="1">
        <f t="shared" si="1380"/>
        <v>0.22000000000000003</v>
      </c>
      <c r="CE421">
        <v>230</v>
      </c>
      <c r="CF421" s="1">
        <v>0.221</v>
      </c>
      <c r="CG421" s="2">
        <f t="shared" si="1381"/>
        <v>4.42</v>
      </c>
      <c r="CH421" s="2">
        <f t="shared" si="1382"/>
        <v>39.480000000000004</v>
      </c>
      <c r="CI421" s="2">
        <f t="shared" si="1354"/>
        <v>2.2000000000000028</v>
      </c>
      <c r="CM421">
        <v>230</v>
      </c>
      <c r="CN421" s="1">
        <v>0.20800000000000002</v>
      </c>
      <c r="CO421" s="2">
        <f t="shared" si="1383"/>
        <v>4.16</v>
      </c>
      <c r="CP421" s="2">
        <f t="shared" si="1384"/>
        <v>39.11</v>
      </c>
      <c r="CQ421" s="2">
        <f t="shared" si="1355"/>
        <v>0.37000000000000455</v>
      </c>
      <c r="CS421" s="1">
        <f t="shared" si="1385"/>
        <v>0.20500000000000002</v>
      </c>
      <c r="CU421">
        <v>230</v>
      </c>
      <c r="CV421" s="1">
        <v>0.215</v>
      </c>
      <c r="CW421" s="2">
        <f t="shared" si="1386"/>
        <v>4.3</v>
      </c>
      <c r="CX421" s="2">
        <f t="shared" si="1387"/>
        <v>38.589999999999996</v>
      </c>
      <c r="CY421" s="2">
        <f t="shared" si="1356"/>
        <v>0.52000000000000313</v>
      </c>
      <c r="DC421">
        <v>230</v>
      </c>
      <c r="DD421" s="1">
        <v>0.21</v>
      </c>
      <c r="DE421" s="2">
        <f t="shared" si="1388"/>
        <v>4.2</v>
      </c>
      <c r="DF421" s="2">
        <f t="shared" si="1389"/>
        <v>36.340000000000003</v>
      </c>
      <c r="DG421" s="2">
        <f t="shared" si="1357"/>
        <v>2.2499999999999929</v>
      </c>
      <c r="DK421">
        <v>230</v>
      </c>
      <c r="DL421" s="1">
        <v>0.21</v>
      </c>
      <c r="DM421" s="2">
        <f t="shared" si="1390"/>
        <v>4.2</v>
      </c>
      <c r="DN421" s="2">
        <f t="shared" si="1391"/>
        <v>35.490000000000009</v>
      </c>
      <c r="DO421" s="2">
        <f t="shared" si="1358"/>
        <v>0.84999999999999432</v>
      </c>
    </row>
    <row r="422" spans="1:119" x14ac:dyDescent="0.2">
      <c r="C422">
        <v>250</v>
      </c>
      <c r="D422" s="1">
        <v>0.215</v>
      </c>
      <c r="E422" s="2">
        <f t="shared" si="1359"/>
        <v>4.3</v>
      </c>
      <c r="F422" s="2">
        <f t="shared" si="1360"/>
        <v>53.52</v>
      </c>
      <c r="G422" s="2">
        <f t="shared" si="1344"/>
        <v>-53.52</v>
      </c>
      <c r="K422">
        <v>250</v>
      </c>
      <c r="L422" s="1">
        <v>0</v>
      </c>
      <c r="M422" s="2">
        <f t="shared" si="1361"/>
        <v>0</v>
      </c>
      <c r="N422" s="2">
        <f t="shared" si="1362"/>
        <v>0</v>
      </c>
      <c r="O422" s="2">
        <f t="shared" si="1345"/>
        <v>53.52</v>
      </c>
      <c r="S422">
        <v>250</v>
      </c>
      <c r="T422" s="1">
        <v>0</v>
      </c>
      <c r="U422" s="2">
        <f t="shared" si="1363"/>
        <v>0</v>
      </c>
      <c r="V422" s="2">
        <f t="shared" si="1364"/>
        <v>0</v>
      </c>
      <c r="W422" s="2">
        <f t="shared" si="1346"/>
        <v>0</v>
      </c>
      <c r="AA422">
        <v>250</v>
      </c>
      <c r="AB422" s="1">
        <v>0</v>
      </c>
      <c r="AC422" s="2">
        <f t="shared" si="1365"/>
        <v>0</v>
      </c>
      <c r="AD422" s="2">
        <f t="shared" si="1366"/>
        <v>0</v>
      </c>
      <c r="AE422" s="2">
        <f t="shared" si="1347"/>
        <v>0</v>
      </c>
      <c r="AI422">
        <v>250</v>
      </c>
      <c r="AJ422" s="1">
        <v>0</v>
      </c>
      <c r="AK422" s="2">
        <f t="shared" si="1367"/>
        <v>0</v>
      </c>
      <c r="AL422" s="2">
        <f t="shared" si="1368"/>
        <v>0</v>
      </c>
      <c r="AM422" s="2">
        <f t="shared" si="1348"/>
        <v>0</v>
      </c>
      <c r="AQ422">
        <v>250</v>
      </c>
      <c r="AR422" s="1">
        <v>0</v>
      </c>
      <c r="AS422" s="2">
        <f t="shared" si="1369"/>
        <v>0</v>
      </c>
      <c r="AT422" s="2">
        <f t="shared" si="1370"/>
        <v>0</v>
      </c>
      <c r="AU422" s="2">
        <f t="shared" si="1349"/>
        <v>0</v>
      </c>
      <c r="AY422">
        <v>250</v>
      </c>
      <c r="AZ422" s="1">
        <v>0.21400000000000002</v>
      </c>
      <c r="BA422" s="2">
        <f t="shared" si="1371"/>
        <v>4.28</v>
      </c>
      <c r="BB422" s="2">
        <f t="shared" si="1372"/>
        <v>46.050000000000004</v>
      </c>
      <c r="BC422" s="2">
        <f t="shared" si="1350"/>
        <v>7.4699999999999989</v>
      </c>
      <c r="BG422">
        <v>250</v>
      </c>
      <c r="BH422" s="1">
        <v>0.21300000000000002</v>
      </c>
      <c r="BI422" s="2">
        <f t="shared" si="1373"/>
        <v>4.2600000000000007</v>
      </c>
      <c r="BJ422" s="2">
        <f t="shared" si="1374"/>
        <v>50.13</v>
      </c>
      <c r="BK422" s="2">
        <f t="shared" si="1351"/>
        <v>-4.0799999999999983</v>
      </c>
      <c r="BM422" s="1">
        <f t="shared" si="1375"/>
        <v>0.21800000000000003</v>
      </c>
      <c r="BO422">
        <v>250</v>
      </c>
      <c r="BP422" s="1">
        <v>0</v>
      </c>
      <c r="BQ422" s="2">
        <f t="shared" si="1376"/>
        <v>0</v>
      </c>
      <c r="BR422" s="2">
        <f t="shared" si="1377"/>
        <v>0</v>
      </c>
      <c r="BS422" s="2">
        <f t="shared" si="1352"/>
        <v>50.13</v>
      </c>
      <c r="BW422">
        <v>250</v>
      </c>
      <c r="BX422" s="1">
        <v>0.21299999999999999</v>
      </c>
      <c r="BY422" s="2">
        <f t="shared" si="1378"/>
        <v>4.26</v>
      </c>
      <c r="BZ422" s="2">
        <f t="shared" si="1379"/>
        <v>45.940000000000005</v>
      </c>
      <c r="CA422" s="2">
        <f t="shared" si="1353"/>
        <v>4.1899999999999977</v>
      </c>
      <c r="CC422" s="1">
        <f t="shared" si="1380"/>
        <v>0.216</v>
      </c>
      <c r="CE422">
        <v>250</v>
      </c>
      <c r="CF422" s="1">
        <v>0.21200000000000002</v>
      </c>
      <c r="CG422" s="2">
        <f t="shared" si="1381"/>
        <v>4.24</v>
      </c>
      <c r="CH422" s="2">
        <f t="shared" si="1382"/>
        <v>43.720000000000006</v>
      </c>
      <c r="CI422" s="2">
        <f t="shared" si="1354"/>
        <v>2.2199999999999989</v>
      </c>
      <c r="CM422">
        <v>250</v>
      </c>
      <c r="CN422" s="1">
        <v>0.20900000000000002</v>
      </c>
      <c r="CO422" s="2">
        <f t="shared" si="1383"/>
        <v>4.1800000000000006</v>
      </c>
      <c r="CP422" s="2">
        <f t="shared" si="1384"/>
        <v>43.29</v>
      </c>
      <c r="CQ422" s="2">
        <f t="shared" si="1355"/>
        <v>0.43000000000000682</v>
      </c>
      <c r="CS422" s="1">
        <f t="shared" si="1385"/>
        <v>0.20600000000000002</v>
      </c>
      <c r="CU422">
        <v>250</v>
      </c>
      <c r="CV422" s="1">
        <v>0.21100000000000002</v>
      </c>
      <c r="CW422" s="2">
        <f t="shared" si="1386"/>
        <v>4.2200000000000006</v>
      </c>
      <c r="CX422" s="2">
        <f t="shared" si="1387"/>
        <v>42.809999999999995</v>
      </c>
      <c r="CY422" s="2">
        <f t="shared" si="1356"/>
        <v>0.48000000000000398</v>
      </c>
      <c r="DC422">
        <v>250</v>
      </c>
      <c r="DD422" s="1">
        <v>0.20700000000000002</v>
      </c>
      <c r="DE422" s="2">
        <f t="shared" si="1388"/>
        <v>4.1400000000000006</v>
      </c>
      <c r="DF422" s="2">
        <f t="shared" si="1389"/>
        <v>40.480000000000004</v>
      </c>
      <c r="DG422" s="2">
        <f t="shared" si="1357"/>
        <v>2.3299999999999912</v>
      </c>
      <c r="DK422">
        <v>250</v>
      </c>
      <c r="DL422" s="1">
        <v>0.20600000000000002</v>
      </c>
      <c r="DM422" s="2">
        <f t="shared" si="1390"/>
        <v>4.12</v>
      </c>
      <c r="DN422" s="2">
        <f t="shared" si="1391"/>
        <v>39.610000000000007</v>
      </c>
      <c r="DO422" s="2">
        <f t="shared" si="1358"/>
        <v>0.86999999999999744</v>
      </c>
    </row>
    <row r="423" spans="1:119" x14ac:dyDescent="0.2">
      <c r="C423">
        <v>270</v>
      </c>
      <c r="D423" s="1">
        <v>0.21100000000000002</v>
      </c>
      <c r="E423" s="2">
        <f t="shared" si="1359"/>
        <v>4.2200000000000006</v>
      </c>
      <c r="F423" s="2">
        <f t="shared" si="1360"/>
        <v>57.74</v>
      </c>
      <c r="G423" s="2">
        <f t="shared" si="1344"/>
        <v>-57.74</v>
      </c>
      <c r="K423">
        <v>270</v>
      </c>
      <c r="L423" s="1">
        <v>0</v>
      </c>
      <c r="M423" s="2">
        <f t="shared" si="1361"/>
        <v>0</v>
      </c>
      <c r="N423" s="2">
        <f t="shared" si="1362"/>
        <v>0</v>
      </c>
      <c r="O423" s="2">
        <f t="shared" si="1345"/>
        <v>57.74</v>
      </c>
      <c r="S423">
        <v>270</v>
      </c>
      <c r="T423" s="1">
        <v>0</v>
      </c>
      <c r="U423" s="2">
        <f t="shared" si="1363"/>
        <v>0</v>
      </c>
      <c r="V423" s="2">
        <f t="shared" si="1364"/>
        <v>0</v>
      </c>
      <c r="W423" s="2">
        <f t="shared" si="1346"/>
        <v>0</v>
      </c>
      <c r="AA423">
        <v>270</v>
      </c>
      <c r="AB423" s="1">
        <v>0</v>
      </c>
      <c r="AC423" s="2">
        <f t="shared" si="1365"/>
        <v>0</v>
      </c>
      <c r="AD423" s="2">
        <f t="shared" si="1366"/>
        <v>0</v>
      </c>
      <c r="AE423" s="2">
        <f t="shared" si="1347"/>
        <v>0</v>
      </c>
      <c r="AI423">
        <v>270</v>
      </c>
      <c r="AJ423" s="1">
        <v>0</v>
      </c>
      <c r="AK423" s="2">
        <f t="shared" si="1367"/>
        <v>0</v>
      </c>
      <c r="AL423" s="2">
        <f t="shared" si="1368"/>
        <v>0</v>
      </c>
      <c r="AM423" s="2">
        <f t="shared" si="1348"/>
        <v>0</v>
      </c>
      <c r="AQ423">
        <v>270</v>
      </c>
      <c r="AR423" s="1">
        <v>0</v>
      </c>
      <c r="AS423" s="2">
        <f t="shared" si="1369"/>
        <v>0</v>
      </c>
      <c r="AT423" s="2">
        <f t="shared" si="1370"/>
        <v>0</v>
      </c>
      <c r="AU423" s="2">
        <f t="shared" si="1349"/>
        <v>0</v>
      </c>
      <c r="AY423">
        <v>270</v>
      </c>
      <c r="AZ423" s="1">
        <v>0.20900000000000002</v>
      </c>
      <c r="BA423" s="2">
        <f t="shared" si="1371"/>
        <v>4.1800000000000006</v>
      </c>
      <c r="BB423" s="2">
        <f t="shared" si="1372"/>
        <v>50.230000000000004</v>
      </c>
      <c r="BC423" s="2">
        <f t="shared" si="1350"/>
        <v>7.509999999999998</v>
      </c>
      <c r="BG423">
        <v>270</v>
      </c>
      <c r="BH423" s="1">
        <v>0.20900000000000002</v>
      </c>
      <c r="BI423" s="2">
        <f t="shared" si="1373"/>
        <v>4.1800000000000006</v>
      </c>
      <c r="BJ423" s="2">
        <f t="shared" si="1374"/>
        <v>54.31</v>
      </c>
      <c r="BK423" s="2">
        <f t="shared" si="1351"/>
        <v>-4.0799999999999983</v>
      </c>
      <c r="BM423" s="1">
        <f t="shared" si="1375"/>
        <v>0.21400000000000002</v>
      </c>
      <c r="BO423">
        <v>270</v>
      </c>
      <c r="BP423" s="1">
        <v>0</v>
      </c>
      <c r="BQ423" s="2">
        <f t="shared" si="1376"/>
        <v>0</v>
      </c>
      <c r="BR423" s="2">
        <f t="shared" si="1377"/>
        <v>0</v>
      </c>
      <c r="BS423" s="2">
        <f t="shared" si="1352"/>
        <v>54.31</v>
      </c>
      <c r="BW423">
        <v>270</v>
      </c>
      <c r="BX423" s="1">
        <v>0.21299999999999999</v>
      </c>
      <c r="BY423" s="2">
        <f t="shared" si="1378"/>
        <v>4.26</v>
      </c>
      <c r="BZ423" s="2">
        <f t="shared" si="1379"/>
        <v>50.2</v>
      </c>
      <c r="CA423" s="2">
        <f t="shared" si="1353"/>
        <v>4.1099999999999994</v>
      </c>
      <c r="CC423" s="1">
        <f t="shared" si="1380"/>
        <v>0.216</v>
      </c>
      <c r="CE423">
        <v>270</v>
      </c>
      <c r="CF423" s="1">
        <v>0.21100000000000002</v>
      </c>
      <c r="CG423" s="2">
        <f t="shared" si="1381"/>
        <v>4.2200000000000006</v>
      </c>
      <c r="CH423" s="2">
        <f t="shared" si="1382"/>
        <v>47.940000000000005</v>
      </c>
      <c r="CI423" s="2">
        <f t="shared" si="1354"/>
        <v>2.259999999999998</v>
      </c>
      <c r="CM423">
        <v>270</v>
      </c>
      <c r="CN423" s="1">
        <v>0.20300000000000001</v>
      </c>
      <c r="CO423" s="2">
        <f t="shared" si="1383"/>
        <v>4.0600000000000005</v>
      </c>
      <c r="CP423" s="2">
        <f t="shared" si="1384"/>
        <v>47.35</v>
      </c>
      <c r="CQ423" s="2">
        <f t="shared" si="1355"/>
        <v>0.59000000000000341</v>
      </c>
      <c r="CS423" s="1">
        <f t="shared" si="1385"/>
        <v>0.2</v>
      </c>
      <c r="CU423">
        <v>270</v>
      </c>
      <c r="CV423" s="1">
        <v>0.20300000000000001</v>
      </c>
      <c r="CW423" s="2">
        <f t="shared" si="1386"/>
        <v>4.0600000000000005</v>
      </c>
      <c r="CX423" s="2">
        <f t="shared" si="1387"/>
        <v>46.87</v>
      </c>
      <c r="CY423" s="2">
        <f t="shared" si="1356"/>
        <v>0.48000000000000398</v>
      </c>
      <c r="DC423">
        <v>270</v>
      </c>
      <c r="DD423" s="1">
        <v>0.20100000000000001</v>
      </c>
      <c r="DE423" s="2">
        <f t="shared" si="1388"/>
        <v>4.0200000000000005</v>
      </c>
      <c r="DF423" s="2">
        <f t="shared" si="1389"/>
        <v>44.500000000000007</v>
      </c>
      <c r="DG423" s="2">
        <f t="shared" si="1357"/>
        <v>2.3699999999999903</v>
      </c>
      <c r="DK423">
        <v>270</v>
      </c>
      <c r="DL423" s="1">
        <v>0.20300000000000001</v>
      </c>
      <c r="DM423" s="2">
        <f t="shared" si="1390"/>
        <v>4.0600000000000005</v>
      </c>
      <c r="DN423" s="2">
        <f t="shared" si="1391"/>
        <v>43.670000000000009</v>
      </c>
      <c r="DO423" s="2">
        <f t="shared" si="1358"/>
        <v>0.82999999999999829</v>
      </c>
    </row>
    <row r="424" spans="1:119" x14ac:dyDescent="0.2">
      <c r="C424">
        <v>290</v>
      </c>
      <c r="D424" s="1">
        <v>0.21100000000000002</v>
      </c>
      <c r="E424" s="2">
        <f t="shared" si="1359"/>
        <v>4.2200000000000006</v>
      </c>
      <c r="F424" s="2">
        <f t="shared" si="1360"/>
        <v>61.96</v>
      </c>
      <c r="G424" s="2">
        <f t="shared" si="1344"/>
        <v>-61.96</v>
      </c>
      <c r="K424">
        <v>290</v>
      </c>
      <c r="L424" s="1">
        <v>0</v>
      </c>
      <c r="M424" s="2">
        <f t="shared" si="1361"/>
        <v>0</v>
      </c>
      <c r="N424" s="2">
        <f t="shared" si="1362"/>
        <v>0</v>
      </c>
      <c r="O424" s="2">
        <f t="shared" si="1345"/>
        <v>61.96</v>
      </c>
      <c r="S424">
        <v>290</v>
      </c>
      <c r="T424" s="1">
        <v>0</v>
      </c>
      <c r="U424" s="2">
        <f t="shared" si="1363"/>
        <v>0</v>
      </c>
      <c r="V424" s="2">
        <f t="shared" si="1364"/>
        <v>0</v>
      </c>
      <c r="W424" s="2">
        <f t="shared" si="1346"/>
        <v>0</v>
      </c>
      <c r="AA424">
        <v>290</v>
      </c>
      <c r="AB424" s="1">
        <v>0</v>
      </c>
      <c r="AC424" s="2">
        <f t="shared" si="1365"/>
        <v>0</v>
      </c>
      <c r="AD424" s="2">
        <f t="shared" si="1366"/>
        <v>0</v>
      </c>
      <c r="AE424" s="2">
        <f t="shared" si="1347"/>
        <v>0</v>
      </c>
      <c r="AI424">
        <v>290</v>
      </c>
      <c r="AJ424" s="1">
        <v>0</v>
      </c>
      <c r="AK424" s="2">
        <f t="shared" si="1367"/>
        <v>0</v>
      </c>
      <c r="AL424" s="2">
        <f t="shared" si="1368"/>
        <v>0</v>
      </c>
      <c r="AM424" s="2">
        <f t="shared" si="1348"/>
        <v>0</v>
      </c>
      <c r="AQ424">
        <v>290</v>
      </c>
      <c r="AR424" s="1">
        <v>0</v>
      </c>
      <c r="AS424" s="2">
        <f t="shared" si="1369"/>
        <v>0</v>
      </c>
      <c r="AT424" s="2">
        <f t="shared" si="1370"/>
        <v>0</v>
      </c>
      <c r="AU424" s="2">
        <f t="shared" si="1349"/>
        <v>0</v>
      </c>
      <c r="AY424">
        <v>290</v>
      </c>
      <c r="AZ424" s="1">
        <v>0.21</v>
      </c>
      <c r="BA424" s="2">
        <f t="shared" si="1371"/>
        <v>4.2</v>
      </c>
      <c r="BB424" s="2">
        <f t="shared" si="1372"/>
        <v>54.430000000000007</v>
      </c>
      <c r="BC424" s="2">
        <f t="shared" si="1350"/>
        <v>7.529999999999994</v>
      </c>
      <c r="BG424">
        <v>290</v>
      </c>
      <c r="BH424" s="1">
        <v>0.20800000000000002</v>
      </c>
      <c r="BI424" s="2">
        <f t="shared" si="1373"/>
        <v>4.16</v>
      </c>
      <c r="BJ424" s="2">
        <f t="shared" si="1374"/>
        <v>58.47</v>
      </c>
      <c r="BK424" s="2">
        <f t="shared" si="1351"/>
        <v>-4.039999999999992</v>
      </c>
      <c r="BM424" s="1">
        <f t="shared" si="1375"/>
        <v>0.21300000000000002</v>
      </c>
      <c r="BO424">
        <v>290</v>
      </c>
      <c r="BP424" s="1">
        <v>0</v>
      </c>
      <c r="BQ424" s="2">
        <f t="shared" si="1376"/>
        <v>0</v>
      </c>
      <c r="BR424" s="2">
        <f t="shared" si="1377"/>
        <v>0</v>
      </c>
      <c r="BS424" s="2">
        <f t="shared" si="1352"/>
        <v>58.47</v>
      </c>
      <c r="BW424">
        <v>290</v>
      </c>
      <c r="BX424" s="1">
        <v>0.20900000000000002</v>
      </c>
      <c r="BY424" s="2">
        <f t="shared" si="1378"/>
        <v>4.1800000000000006</v>
      </c>
      <c r="BZ424" s="2">
        <f t="shared" si="1379"/>
        <v>54.38</v>
      </c>
      <c r="CA424" s="2">
        <f t="shared" si="1353"/>
        <v>4.0899999999999963</v>
      </c>
      <c r="CC424" s="1">
        <f t="shared" si="1380"/>
        <v>0.21200000000000002</v>
      </c>
      <c r="CE424">
        <v>290</v>
      </c>
      <c r="CF424" s="1">
        <v>0.21100000000000002</v>
      </c>
      <c r="CG424" s="2">
        <f t="shared" si="1381"/>
        <v>4.2200000000000006</v>
      </c>
      <c r="CH424" s="2">
        <f t="shared" si="1382"/>
        <v>52.160000000000004</v>
      </c>
      <c r="CI424" s="2">
        <f t="shared" si="1354"/>
        <v>2.2199999999999989</v>
      </c>
      <c r="CM424">
        <v>290</v>
      </c>
      <c r="CN424" s="1">
        <v>0.20200000000000001</v>
      </c>
      <c r="CO424" s="2">
        <f t="shared" si="1383"/>
        <v>4.04</v>
      </c>
      <c r="CP424" s="2">
        <f t="shared" si="1384"/>
        <v>51.39</v>
      </c>
      <c r="CQ424" s="2">
        <f t="shared" si="1355"/>
        <v>0.77000000000000313</v>
      </c>
      <c r="CS424" s="1">
        <f t="shared" si="1385"/>
        <v>0.19900000000000001</v>
      </c>
      <c r="CU424">
        <v>290</v>
      </c>
      <c r="CV424" s="1">
        <v>0.20499999999999999</v>
      </c>
      <c r="CW424" s="2">
        <f t="shared" si="1386"/>
        <v>4.0999999999999996</v>
      </c>
      <c r="CX424" s="2">
        <f t="shared" si="1387"/>
        <v>50.97</v>
      </c>
      <c r="CY424" s="2">
        <f t="shared" si="1356"/>
        <v>0.42000000000000171</v>
      </c>
      <c r="DC424">
        <v>290</v>
      </c>
      <c r="DD424" s="1">
        <v>0.20200000000000004</v>
      </c>
      <c r="DE424" s="2">
        <f t="shared" si="1388"/>
        <v>4.0400000000000009</v>
      </c>
      <c r="DF424" s="2">
        <f t="shared" si="1389"/>
        <v>48.540000000000006</v>
      </c>
      <c r="DG424" s="2">
        <f t="shared" si="1357"/>
        <v>2.4299999999999926</v>
      </c>
      <c r="DK424">
        <v>290</v>
      </c>
      <c r="DL424" s="1">
        <v>0.20100000000000001</v>
      </c>
      <c r="DM424" s="2">
        <f t="shared" si="1390"/>
        <v>4.0200000000000005</v>
      </c>
      <c r="DN424" s="2">
        <f t="shared" si="1391"/>
        <v>47.690000000000012</v>
      </c>
      <c r="DO424" s="2">
        <f t="shared" si="1358"/>
        <v>0.84999999999999432</v>
      </c>
    </row>
    <row r="425" spans="1:119" x14ac:dyDescent="0.2">
      <c r="D425" s="1"/>
      <c r="E425" s="2"/>
      <c r="F425" s="2"/>
      <c r="G425" s="2"/>
      <c r="L425" s="1"/>
      <c r="M425" s="2"/>
      <c r="N425" s="2"/>
      <c r="O425" s="2"/>
      <c r="T425" s="1"/>
      <c r="U425" s="2"/>
      <c r="V425" s="2"/>
      <c r="W425" s="2"/>
      <c r="AB425" s="1"/>
      <c r="AC425" s="2"/>
      <c r="AD425" s="2"/>
      <c r="AE425" s="2"/>
      <c r="AJ425" s="1"/>
      <c r="AK425" s="2"/>
      <c r="AL425" s="2"/>
      <c r="AM425" s="2"/>
      <c r="AR425" s="1"/>
      <c r="AS425" s="2"/>
      <c r="AT425" s="2"/>
      <c r="AU425" s="2"/>
      <c r="AZ425" s="1"/>
      <c r="BA425" s="2"/>
      <c r="BB425" s="2"/>
      <c r="BC425" s="2"/>
      <c r="BH425" s="1"/>
      <c r="BI425" s="2"/>
      <c r="BJ425" s="2"/>
      <c r="BK425" s="2"/>
      <c r="BP425" s="1"/>
      <c r="BQ425" s="2"/>
      <c r="BR425" s="2"/>
      <c r="BS425" s="2"/>
      <c r="BX425" s="1"/>
      <c r="BY425" s="2"/>
      <c r="BZ425" s="2"/>
      <c r="CA425" s="2"/>
      <c r="CF425" s="1"/>
      <c r="CG425" s="2"/>
      <c r="CH425" s="2"/>
      <c r="CI425" s="2"/>
      <c r="CN425" s="1"/>
      <c r="CO425" s="2"/>
      <c r="CP425" s="2"/>
      <c r="CQ425" s="2"/>
      <c r="CV425" s="1"/>
      <c r="CW425" s="2"/>
      <c r="CX425" s="2"/>
      <c r="CY425" s="2"/>
      <c r="DD425" s="1"/>
      <c r="DE425" s="2"/>
      <c r="DF425" s="2"/>
      <c r="DG425" s="2"/>
      <c r="DL425" s="1"/>
      <c r="DM425" s="2"/>
      <c r="DN425" s="2"/>
      <c r="DO425" s="2"/>
    </row>
    <row r="426" spans="1:119" x14ac:dyDescent="0.2">
      <c r="A426">
        <v>404</v>
      </c>
      <c r="B426" t="s">
        <v>125</v>
      </c>
      <c r="C426">
        <v>30</v>
      </c>
      <c r="D426" s="1">
        <v>0.247</v>
      </c>
      <c r="E426" s="2">
        <f>D426*30</f>
        <v>7.41</v>
      </c>
      <c r="F426" s="2">
        <f>E426</f>
        <v>7.41</v>
      </c>
      <c r="G426" s="2">
        <f t="shared" ref="G426:G439" si="1392">IT426-F426</f>
        <v>-7.41</v>
      </c>
      <c r="I426">
        <v>404</v>
      </c>
      <c r="J426" t="s">
        <v>125</v>
      </c>
      <c r="K426">
        <v>30</v>
      </c>
      <c r="L426" s="1">
        <v>0</v>
      </c>
      <c r="M426" s="2">
        <f>L426*30</f>
        <v>0</v>
      </c>
      <c r="N426" s="2">
        <f>M426</f>
        <v>0</v>
      </c>
      <c r="O426" s="2">
        <f t="shared" ref="O426:O439" si="1393">F426-N426</f>
        <v>7.41</v>
      </c>
      <c r="Q426">
        <v>404</v>
      </c>
      <c r="R426" t="s">
        <v>125</v>
      </c>
      <c r="S426">
        <v>30</v>
      </c>
      <c r="T426" s="1">
        <v>0</v>
      </c>
      <c r="U426" s="2">
        <f>T426*30</f>
        <v>0</v>
      </c>
      <c r="V426" s="2">
        <f>U426</f>
        <v>0</v>
      </c>
      <c r="W426" s="2">
        <f t="shared" ref="W426:W439" si="1394">N426-V426</f>
        <v>0</v>
      </c>
      <c r="Y426">
        <v>404</v>
      </c>
      <c r="Z426" t="s">
        <v>125</v>
      </c>
      <c r="AA426">
        <v>30</v>
      </c>
      <c r="AB426" s="1">
        <v>0</v>
      </c>
      <c r="AC426" s="2">
        <f>AB426*30</f>
        <v>0</v>
      </c>
      <c r="AD426" s="2">
        <f>AC426</f>
        <v>0</v>
      </c>
      <c r="AE426" s="2">
        <f t="shared" ref="AE426:AE439" si="1395">V426-AD426</f>
        <v>0</v>
      </c>
      <c r="AG426">
        <v>404</v>
      </c>
      <c r="AH426" t="s">
        <v>125</v>
      </c>
      <c r="AI426">
        <v>30</v>
      </c>
      <c r="AJ426" s="1">
        <v>0</v>
      </c>
      <c r="AK426" s="2">
        <f>AJ426*30</f>
        <v>0</v>
      </c>
      <c r="AL426" s="2">
        <f>AK426</f>
        <v>0</v>
      </c>
      <c r="AM426" s="2">
        <f t="shared" ref="AM426:AM439" si="1396">AD426-AL426</f>
        <v>0</v>
      </c>
      <c r="AO426">
        <v>404</v>
      </c>
      <c r="AP426" t="s">
        <v>125</v>
      </c>
      <c r="AQ426">
        <v>30</v>
      </c>
      <c r="AR426" s="1">
        <v>0</v>
      </c>
      <c r="AS426" s="2">
        <f>AR426*30</f>
        <v>0</v>
      </c>
      <c r="AT426" s="2">
        <f>AS426</f>
        <v>0</v>
      </c>
      <c r="AU426" s="2">
        <f t="shared" ref="AU426:AU439" si="1397">AL426-AT426</f>
        <v>0</v>
      </c>
      <c r="AW426">
        <v>404</v>
      </c>
      <c r="AX426" t="s">
        <v>125</v>
      </c>
      <c r="AY426">
        <v>30</v>
      </c>
      <c r="AZ426" s="1">
        <v>0.108</v>
      </c>
      <c r="BA426" s="2">
        <f>AZ426*30</f>
        <v>3.2399999999999998</v>
      </c>
      <c r="BB426" s="2">
        <f>BA426</f>
        <v>3.2399999999999998</v>
      </c>
      <c r="BC426" s="2">
        <f t="shared" ref="BC426:BC439" si="1398">F426-BB426</f>
        <v>4.17</v>
      </c>
      <c r="BE426">
        <v>404</v>
      </c>
      <c r="BF426" t="s">
        <v>125</v>
      </c>
      <c r="BG426">
        <v>30</v>
      </c>
      <c r="BH426" s="1">
        <v>0.248</v>
      </c>
      <c r="BI426" s="2">
        <f>BH426*30</f>
        <v>7.4399999999999995</v>
      </c>
      <c r="BJ426" s="2">
        <f>BI426</f>
        <v>7.4399999999999995</v>
      </c>
      <c r="BK426" s="2">
        <f t="shared" ref="BK426:BK439" si="1399">BB426-BJ426</f>
        <v>-4.1999999999999993</v>
      </c>
      <c r="BM426">
        <v>404</v>
      </c>
      <c r="BN426" t="s">
        <v>125</v>
      </c>
      <c r="BO426">
        <v>30</v>
      </c>
      <c r="BP426" s="1">
        <v>0</v>
      </c>
      <c r="BQ426" s="2">
        <f>BP426*30</f>
        <v>0</v>
      </c>
      <c r="BR426" s="2">
        <f>BQ426</f>
        <v>0</v>
      </c>
      <c r="BS426" s="2">
        <f t="shared" ref="BS426:BS439" si="1400">BJ426-BR426</f>
        <v>7.4399999999999995</v>
      </c>
      <c r="BU426">
        <v>404</v>
      </c>
      <c r="BV426" t="s">
        <v>125</v>
      </c>
      <c r="BW426">
        <v>30</v>
      </c>
      <c r="BX426" s="1">
        <v>0.14599999999999999</v>
      </c>
      <c r="BY426" s="2">
        <f>BX426*30</f>
        <v>4.38</v>
      </c>
      <c r="BZ426" s="2">
        <f>BY426</f>
        <v>4.38</v>
      </c>
      <c r="CA426" s="2">
        <f t="shared" ref="CA426:CA439" si="1401">BJ426-BZ426</f>
        <v>3.0599999999999996</v>
      </c>
      <c r="CC426">
        <v>404</v>
      </c>
      <c r="CD426" t="s">
        <v>125</v>
      </c>
      <c r="CE426">
        <v>30</v>
      </c>
      <c r="CF426" s="1">
        <v>0.14299999999999999</v>
      </c>
      <c r="CG426" s="2">
        <f>CF426*30</f>
        <v>4.29</v>
      </c>
      <c r="CH426" s="2">
        <f>CG426</f>
        <v>4.29</v>
      </c>
      <c r="CI426" s="2">
        <f t="shared" ref="CI426:CI439" si="1402">BZ426-CH426</f>
        <v>8.9999999999999858E-2</v>
      </c>
      <c r="CK426">
        <v>404</v>
      </c>
      <c r="CL426" t="s">
        <v>125</v>
      </c>
      <c r="CM426">
        <v>30</v>
      </c>
      <c r="CN426" s="1">
        <v>0.159</v>
      </c>
      <c r="CO426" s="2">
        <f>CN426*30</f>
        <v>4.7700000000000005</v>
      </c>
      <c r="CP426" s="2">
        <f>CO426</f>
        <v>4.7700000000000005</v>
      </c>
      <c r="CQ426" s="2">
        <f t="shared" ref="CQ426:CQ439" si="1403">CH426-CP426</f>
        <v>-0.48000000000000043</v>
      </c>
      <c r="CS426">
        <v>404</v>
      </c>
      <c r="CT426" t="s">
        <v>125</v>
      </c>
      <c r="CU426">
        <v>30</v>
      </c>
      <c r="CV426" s="1">
        <v>0.11799999999999999</v>
      </c>
      <c r="CW426" s="2">
        <f>CV426*30</f>
        <v>3.54</v>
      </c>
      <c r="CX426" s="2">
        <f>CW426</f>
        <v>3.54</v>
      </c>
      <c r="CY426" s="2">
        <f t="shared" ref="CY426:CY439" si="1404">CP426-CX426</f>
        <v>1.2300000000000004</v>
      </c>
      <c r="DA426">
        <v>404</v>
      </c>
      <c r="DB426" t="s">
        <v>125</v>
      </c>
      <c r="DC426">
        <v>30</v>
      </c>
      <c r="DD426" s="1">
        <v>8.1000000000000003E-2</v>
      </c>
      <c r="DE426" s="2">
        <f>DD426*30</f>
        <v>2.4300000000000002</v>
      </c>
      <c r="DF426" s="2">
        <f>DE426</f>
        <v>2.4300000000000002</v>
      </c>
      <c r="DG426" s="2">
        <f t="shared" ref="DG426:DG439" si="1405">CX426-DF426</f>
        <v>1.1099999999999999</v>
      </c>
      <c r="DI426">
        <v>404</v>
      </c>
      <c r="DJ426" t="s">
        <v>125</v>
      </c>
      <c r="DK426">
        <v>30</v>
      </c>
      <c r="DL426" s="1">
        <v>7.1999999999999995E-2</v>
      </c>
      <c r="DM426" s="2">
        <f>DL426*30</f>
        <v>2.1599999999999997</v>
      </c>
      <c r="DN426" s="2">
        <f>DM426</f>
        <v>2.1599999999999997</v>
      </c>
      <c r="DO426" s="2">
        <f t="shared" ref="DO426:DO439" si="1406">DF426-DN426</f>
        <v>0.27000000000000046</v>
      </c>
    </row>
    <row r="427" spans="1:119" x14ac:dyDescent="0.2">
      <c r="C427">
        <v>50</v>
      </c>
      <c r="D427" s="1">
        <v>0.20100000000000001</v>
      </c>
      <c r="E427" s="2">
        <f t="shared" ref="E427:E439" si="1407">D427*20</f>
        <v>4.0200000000000005</v>
      </c>
      <c r="F427" s="2">
        <f t="shared" ref="F427:F439" si="1408">F426+E427</f>
        <v>11.43</v>
      </c>
      <c r="G427" s="2">
        <f t="shared" si="1392"/>
        <v>-11.43</v>
      </c>
      <c r="K427">
        <v>50</v>
      </c>
      <c r="L427" s="1">
        <v>0</v>
      </c>
      <c r="M427" s="2">
        <f t="shared" ref="M427:M439" si="1409">L427*20</f>
        <v>0</v>
      </c>
      <c r="N427" s="2">
        <f t="shared" ref="N427:N439" si="1410">N426+M427</f>
        <v>0</v>
      </c>
      <c r="O427" s="2">
        <f t="shared" si="1393"/>
        <v>11.43</v>
      </c>
      <c r="S427">
        <v>50</v>
      </c>
      <c r="T427" s="1">
        <v>0</v>
      </c>
      <c r="U427" s="2">
        <f t="shared" ref="U427:U439" si="1411">T427*20</f>
        <v>0</v>
      </c>
      <c r="V427" s="2">
        <f t="shared" ref="V427:V439" si="1412">V426+U427</f>
        <v>0</v>
      </c>
      <c r="W427" s="2">
        <f t="shared" si="1394"/>
        <v>0</v>
      </c>
      <c r="AA427">
        <v>50</v>
      </c>
      <c r="AB427" s="1">
        <v>0</v>
      </c>
      <c r="AC427" s="2">
        <f t="shared" ref="AC427:AC439" si="1413">AB427*20</f>
        <v>0</v>
      </c>
      <c r="AD427" s="2">
        <f t="shared" ref="AD427:AD439" si="1414">AD426+AC427</f>
        <v>0</v>
      </c>
      <c r="AE427" s="2">
        <f t="shared" si="1395"/>
        <v>0</v>
      </c>
      <c r="AI427">
        <v>50</v>
      </c>
      <c r="AJ427" s="1">
        <v>0</v>
      </c>
      <c r="AK427" s="2">
        <f t="shared" ref="AK427:AK439" si="1415">AJ427*20</f>
        <v>0</v>
      </c>
      <c r="AL427" s="2">
        <f t="shared" ref="AL427:AL439" si="1416">AL426+AK427</f>
        <v>0</v>
      </c>
      <c r="AM427" s="2">
        <f t="shared" si="1396"/>
        <v>0</v>
      </c>
      <c r="AQ427">
        <v>50</v>
      </c>
      <c r="AR427" s="1">
        <v>0</v>
      </c>
      <c r="AS427" s="2">
        <f t="shared" ref="AS427:AS439" si="1417">AR427*20</f>
        <v>0</v>
      </c>
      <c r="AT427" s="2">
        <f t="shared" ref="AT427:AT439" si="1418">AT426+AS427</f>
        <v>0</v>
      </c>
      <c r="AU427" s="2">
        <f t="shared" si="1397"/>
        <v>0</v>
      </c>
      <c r="AY427">
        <v>50</v>
      </c>
      <c r="AZ427" s="1">
        <v>0.14600000000000002</v>
      </c>
      <c r="BA427" s="2">
        <f t="shared" ref="BA427:BA439" si="1419">AZ427*20</f>
        <v>2.9200000000000004</v>
      </c>
      <c r="BB427" s="2">
        <f t="shared" ref="BB427:BB439" si="1420">BB426+BA427</f>
        <v>6.16</v>
      </c>
      <c r="BC427" s="2">
        <f t="shared" si="1398"/>
        <v>5.27</v>
      </c>
      <c r="BG427">
        <v>50</v>
      </c>
      <c r="BH427" s="1">
        <v>0.17900000000000002</v>
      </c>
      <c r="BI427" s="2">
        <f t="shared" ref="BI427:BI439" si="1421">BH427*20</f>
        <v>3.5800000000000005</v>
      </c>
      <c r="BJ427" s="2">
        <f t="shared" ref="BJ427:BJ439" si="1422">BJ426+BI427</f>
        <v>11.02</v>
      </c>
      <c r="BK427" s="2">
        <f t="shared" si="1399"/>
        <v>-4.8599999999999994</v>
      </c>
      <c r="BM427" s="1">
        <f t="shared" ref="BM427:BM439" si="1423">BH427+0.005</f>
        <v>0.18400000000000002</v>
      </c>
      <c r="BO427">
        <v>50</v>
      </c>
      <c r="BP427" s="1">
        <v>0</v>
      </c>
      <c r="BQ427" s="2">
        <f t="shared" ref="BQ427:BQ439" si="1424">BP427*20</f>
        <v>0</v>
      </c>
      <c r="BR427" s="2">
        <f t="shared" ref="BR427:BR439" si="1425">BR426+BQ427</f>
        <v>0</v>
      </c>
      <c r="BS427" s="2">
        <f t="shared" si="1400"/>
        <v>11.02</v>
      </c>
      <c r="BW427">
        <v>50</v>
      </c>
      <c r="BX427" s="1">
        <v>0.14200000000000002</v>
      </c>
      <c r="BY427" s="2">
        <f t="shared" ref="BY427:BY439" si="1426">BX427*20</f>
        <v>2.8400000000000003</v>
      </c>
      <c r="BZ427" s="2">
        <f t="shared" ref="BZ427:BZ439" si="1427">BZ426+BY427</f>
        <v>7.2200000000000006</v>
      </c>
      <c r="CA427" s="2">
        <f t="shared" si="1401"/>
        <v>3.7999999999999989</v>
      </c>
      <c r="CC427" s="1"/>
      <c r="CE427">
        <v>50</v>
      </c>
      <c r="CF427" s="1">
        <v>0.11800000000000001</v>
      </c>
      <c r="CG427" s="2">
        <f t="shared" ref="CG427:CG439" si="1428">CF427*20</f>
        <v>2.3600000000000003</v>
      </c>
      <c r="CH427" s="2">
        <f t="shared" ref="CH427:CH439" si="1429">CH426+CG427</f>
        <v>6.65</v>
      </c>
      <c r="CI427" s="2">
        <f t="shared" si="1402"/>
        <v>0.57000000000000028</v>
      </c>
      <c r="CM427">
        <v>50</v>
      </c>
      <c r="CN427" s="1">
        <v>0.12</v>
      </c>
      <c r="CO427" s="2">
        <f t="shared" ref="CO427:CO439" si="1430">CN427*20</f>
        <v>2.4</v>
      </c>
      <c r="CP427" s="2">
        <f t="shared" ref="CP427:CP439" si="1431">CP426+CO427</f>
        <v>7.17</v>
      </c>
      <c r="CQ427" s="2">
        <f t="shared" si="1403"/>
        <v>-0.51999999999999957</v>
      </c>
      <c r="CS427" s="1">
        <f t="shared" ref="CS427:CS439" si="1432">CN427-0.003</f>
        <v>0.11699999999999999</v>
      </c>
      <c r="CU427">
        <v>50</v>
      </c>
      <c r="CV427" s="1">
        <v>0.12</v>
      </c>
      <c r="CW427" s="2">
        <f t="shared" ref="CW427:CW439" si="1433">CV427*20</f>
        <v>2.4</v>
      </c>
      <c r="CX427" s="2">
        <f t="shared" ref="CX427:CX439" si="1434">CX426+CW427</f>
        <v>5.9399999999999995</v>
      </c>
      <c r="CY427" s="2">
        <f t="shared" si="1404"/>
        <v>1.2300000000000004</v>
      </c>
      <c r="DC427">
        <v>50</v>
      </c>
      <c r="DD427" s="1">
        <v>0.11600000000000002</v>
      </c>
      <c r="DE427" s="2">
        <f t="shared" ref="DE427:DE439" si="1435">DD427*20</f>
        <v>2.3200000000000003</v>
      </c>
      <c r="DF427" s="2">
        <f t="shared" ref="DF427:DF439" si="1436">DF426+DE427</f>
        <v>4.75</v>
      </c>
      <c r="DG427" s="2">
        <f t="shared" si="1405"/>
        <v>1.1899999999999995</v>
      </c>
      <c r="DK427">
        <v>50</v>
      </c>
      <c r="DL427" s="1">
        <v>0.114</v>
      </c>
      <c r="DM427" s="2">
        <f t="shared" ref="DM427:DM439" si="1437">DL427*20</f>
        <v>2.2800000000000002</v>
      </c>
      <c r="DN427" s="2">
        <f t="shared" ref="DN427:DN439" si="1438">DN426+DM427</f>
        <v>4.4399999999999995</v>
      </c>
      <c r="DO427" s="2">
        <f t="shared" si="1406"/>
        <v>0.3100000000000005</v>
      </c>
    </row>
    <row r="428" spans="1:119" x14ac:dyDescent="0.2">
      <c r="C428">
        <v>70</v>
      </c>
      <c r="D428" s="1">
        <v>0.24900000000000003</v>
      </c>
      <c r="E428" s="2">
        <f t="shared" si="1407"/>
        <v>4.9800000000000004</v>
      </c>
      <c r="F428" s="2">
        <f t="shared" si="1408"/>
        <v>16.41</v>
      </c>
      <c r="G428" s="2">
        <f t="shared" si="1392"/>
        <v>-16.41</v>
      </c>
      <c r="K428">
        <v>70</v>
      </c>
      <c r="L428" s="1">
        <v>0</v>
      </c>
      <c r="M428" s="2">
        <f t="shared" si="1409"/>
        <v>0</v>
      </c>
      <c r="N428" s="2">
        <f t="shared" si="1410"/>
        <v>0</v>
      </c>
      <c r="O428" s="2">
        <f t="shared" si="1393"/>
        <v>16.41</v>
      </c>
      <c r="S428">
        <v>70</v>
      </c>
      <c r="T428" s="1">
        <v>0</v>
      </c>
      <c r="U428" s="2">
        <f t="shared" si="1411"/>
        <v>0</v>
      </c>
      <c r="V428" s="2">
        <f t="shared" si="1412"/>
        <v>0</v>
      </c>
      <c r="W428" s="2">
        <f t="shared" si="1394"/>
        <v>0</v>
      </c>
      <c r="AA428">
        <v>70</v>
      </c>
      <c r="AB428" s="1">
        <v>0</v>
      </c>
      <c r="AC428" s="2">
        <f t="shared" si="1413"/>
        <v>0</v>
      </c>
      <c r="AD428" s="2">
        <f t="shared" si="1414"/>
        <v>0</v>
      </c>
      <c r="AE428" s="2">
        <f t="shared" si="1395"/>
        <v>0</v>
      </c>
      <c r="AI428">
        <v>70</v>
      </c>
      <c r="AJ428" s="1">
        <v>0</v>
      </c>
      <c r="AK428" s="2">
        <f t="shared" si="1415"/>
        <v>0</v>
      </c>
      <c r="AL428" s="2">
        <f t="shared" si="1416"/>
        <v>0</v>
      </c>
      <c r="AM428" s="2">
        <f t="shared" si="1396"/>
        <v>0</v>
      </c>
      <c r="AQ428">
        <v>70</v>
      </c>
      <c r="AR428" s="1">
        <v>0</v>
      </c>
      <c r="AS428" s="2">
        <f t="shared" si="1417"/>
        <v>0</v>
      </c>
      <c r="AT428" s="2">
        <f t="shared" si="1418"/>
        <v>0</v>
      </c>
      <c r="AU428" s="2">
        <f t="shared" si="1397"/>
        <v>0</v>
      </c>
      <c r="AY428">
        <v>70</v>
      </c>
      <c r="AZ428" s="1">
        <v>0.19600000000000001</v>
      </c>
      <c r="BA428" s="2">
        <f t="shared" si="1419"/>
        <v>3.92</v>
      </c>
      <c r="BB428" s="2">
        <f t="shared" si="1420"/>
        <v>10.08</v>
      </c>
      <c r="BC428" s="2">
        <f t="shared" si="1398"/>
        <v>6.33</v>
      </c>
      <c r="BG428">
        <v>70</v>
      </c>
      <c r="BH428" s="1">
        <v>0.19500000000000001</v>
      </c>
      <c r="BI428" s="2">
        <f t="shared" si="1421"/>
        <v>3.9000000000000004</v>
      </c>
      <c r="BJ428" s="2">
        <f t="shared" si="1422"/>
        <v>14.92</v>
      </c>
      <c r="BK428" s="2">
        <f t="shared" si="1399"/>
        <v>-4.84</v>
      </c>
      <c r="BM428" s="1">
        <f t="shared" si="1423"/>
        <v>0.2</v>
      </c>
      <c r="BO428">
        <v>70</v>
      </c>
      <c r="BP428" s="1">
        <v>0</v>
      </c>
      <c r="BQ428" s="2">
        <f t="shared" si="1424"/>
        <v>0</v>
      </c>
      <c r="BR428" s="2">
        <f t="shared" si="1425"/>
        <v>0</v>
      </c>
      <c r="BS428" s="2">
        <f t="shared" si="1400"/>
        <v>14.92</v>
      </c>
      <c r="BW428">
        <v>70</v>
      </c>
      <c r="BX428" s="1">
        <v>0.17699999999999999</v>
      </c>
      <c r="BY428" s="2">
        <f t="shared" si="1426"/>
        <v>3.54</v>
      </c>
      <c r="BZ428" s="2">
        <f t="shared" si="1427"/>
        <v>10.760000000000002</v>
      </c>
      <c r="CA428" s="2">
        <f t="shared" si="1401"/>
        <v>4.1599999999999984</v>
      </c>
      <c r="CC428" s="1"/>
      <c r="CE428">
        <v>70</v>
      </c>
      <c r="CF428" s="1">
        <v>0.16</v>
      </c>
      <c r="CG428" s="2">
        <f t="shared" si="1428"/>
        <v>3.2</v>
      </c>
      <c r="CH428" s="2">
        <f t="shared" si="1429"/>
        <v>9.8500000000000014</v>
      </c>
      <c r="CI428" s="2">
        <f t="shared" si="1402"/>
        <v>0.91000000000000014</v>
      </c>
      <c r="CM428">
        <v>70</v>
      </c>
      <c r="CN428" s="1">
        <v>0.159</v>
      </c>
      <c r="CO428" s="2">
        <f t="shared" si="1430"/>
        <v>3.18</v>
      </c>
      <c r="CP428" s="2">
        <f t="shared" si="1431"/>
        <v>10.35</v>
      </c>
      <c r="CQ428" s="2">
        <f t="shared" si="1403"/>
        <v>-0.49999999999999822</v>
      </c>
      <c r="CS428" s="1">
        <f t="shared" si="1432"/>
        <v>0.156</v>
      </c>
      <c r="CU428">
        <v>70</v>
      </c>
      <c r="CV428" s="1">
        <v>0.15600000000000003</v>
      </c>
      <c r="CW428" s="2">
        <f t="shared" si="1433"/>
        <v>3.1200000000000006</v>
      </c>
      <c r="CX428" s="2">
        <f t="shared" si="1434"/>
        <v>9.06</v>
      </c>
      <c r="CY428" s="2">
        <f t="shared" si="1404"/>
        <v>1.2899999999999991</v>
      </c>
      <c r="DC428">
        <v>70</v>
      </c>
      <c r="DD428" s="1">
        <v>0.153</v>
      </c>
      <c r="DE428" s="2">
        <f t="shared" si="1435"/>
        <v>3.06</v>
      </c>
      <c r="DF428" s="2">
        <f t="shared" si="1436"/>
        <v>7.8100000000000005</v>
      </c>
      <c r="DG428" s="2">
        <f t="shared" si="1405"/>
        <v>1.25</v>
      </c>
      <c r="DK428">
        <v>70</v>
      </c>
      <c r="DL428" s="1">
        <v>0.153</v>
      </c>
      <c r="DM428" s="2">
        <f t="shared" si="1437"/>
        <v>3.06</v>
      </c>
      <c r="DN428" s="2">
        <f t="shared" si="1438"/>
        <v>7.5</v>
      </c>
      <c r="DO428" s="2">
        <f t="shared" si="1406"/>
        <v>0.3100000000000005</v>
      </c>
    </row>
    <row r="429" spans="1:119" x14ac:dyDescent="0.2">
      <c r="C429">
        <v>90</v>
      </c>
      <c r="D429" s="1">
        <v>0.24600000000000002</v>
      </c>
      <c r="E429" s="2">
        <f t="shared" si="1407"/>
        <v>4.9200000000000008</v>
      </c>
      <c r="F429" s="2">
        <f t="shared" si="1408"/>
        <v>21.330000000000002</v>
      </c>
      <c r="G429" s="2">
        <f t="shared" si="1392"/>
        <v>-21.330000000000002</v>
      </c>
      <c r="K429">
        <v>90</v>
      </c>
      <c r="L429" s="1">
        <v>0</v>
      </c>
      <c r="M429" s="2">
        <f t="shared" si="1409"/>
        <v>0</v>
      </c>
      <c r="N429" s="2">
        <f t="shared" si="1410"/>
        <v>0</v>
      </c>
      <c r="O429" s="2">
        <f t="shared" si="1393"/>
        <v>21.330000000000002</v>
      </c>
      <c r="S429">
        <v>90</v>
      </c>
      <c r="T429" s="1">
        <v>0</v>
      </c>
      <c r="U429" s="2">
        <f t="shared" si="1411"/>
        <v>0</v>
      </c>
      <c r="V429" s="2">
        <f t="shared" si="1412"/>
        <v>0</v>
      </c>
      <c r="W429" s="2">
        <f t="shared" si="1394"/>
        <v>0</v>
      </c>
      <c r="AA429">
        <v>90</v>
      </c>
      <c r="AB429" s="1">
        <v>0</v>
      </c>
      <c r="AC429" s="2">
        <f t="shared" si="1413"/>
        <v>0</v>
      </c>
      <c r="AD429" s="2">
        <f t="shared" si="1414"/>
        <v>0</v>
      </c>
      <c r="AE429" s="2">
        <f t="shared" si="1395"/>
        <v>0</v>
      </c>
      <c r="AI429">
        <v>90</v>
      </c>
      <c r="AJ429" s="1">
        <v>0</v>
      </c>
      <c r="AK429" s="2">
        <f t="shared" si="1415"/>
        <v>0</v>
      </c>
      <c r="AL429" s="2">
        <f t="shared" si="1416"/>
        <v>0</v>
      </c>
      <c r="AM429" s="2">
        <f t="shared" si="1396"/>
        <v>0</v>
      </c>
      <c r="AQ429">
        <v>90</v>
      </c>
      <c r="AR429" s="1">
        <v>0</v>
      </c>
      <c r="AS429" s="2">
        <f t="shared" si="1417"/>
        <v>0</v>
      </c>
      <c r="AT429" s="2">
        <f t="shared" si="1418"/>
        <v>0</v>
      </c>
      <c r="AU429" s="2">
        <f t="shared" si="1397"/>
        <v>0</v>
      </c>
      <c r="AY429">
        <v>90</v>
      </c>
      <c r="AZ429" s="1">
        <v>0.21299999999999999</v>
      </c>
      <c r="BA429" s="2">
        <f t="shared" si="1419"/>
        <v>4.26</v>
      </c>
      <c r="BB429" s="2">
        <f t="shared" si="1420"/>
        <v>14.34</v>
      </c>
      <c r="BC429" s="2">
        <f t="shared" si="1398"/>
        <v>6.990000000000002</v>
      </c>
      <c r="BG429">
        <v>90</v>
      </c>
      <c r="BH429" s="1">
        <v>0.20800000000000002</v>
      </c>
      <c r="BI429" s="2">
        <f t="shared" si="1421"/>
        <v>4.16</v>
      </c>
      <c r="BJ429" s="2">
        <f t="shared" si="1422"/>
        <v>19.079999999999998</v>
      </c>
      <c r="BK429" s="2">
        <f t="shared" si="1399"/>
        <v>-4.7399999999999984</v>
      </c>
      <c r="BM429" s="1">
        <f t="shared" si="1423"/>
        <v>0.21300000000000002</v>
      </c>
      <c r="BO429">
        <v>90</v>
      </c>
      <c r="BP429" s="1">
        <v>0</v>
      </c>
      <c r="BQ429" s="2">
        <f t="shared" si="1424"/>
        <v>0</v>
      </c>
      <c r="BR429" s="2">
        <f t="shared" si="1425"/>
        <v>0</v>
      </c>
      <c r="BS429" s="2">
        <f t="shared" si="1400"/>
        <v>19.079999999999998</v>
      </c>
      <c r="BW429">
        <v>90</v>
      </c>
      <c r="BX429" s="1">
        <v>0.193</v>
      </c>
      <c r="BY429" s="2">
        <f t="shared" si="1426"/>
        <v>3.8600000000000003</v>
      </c>
      <c r="BZ429" s="2">
        <f t="shared" si="1427"/>
        <v>14.620000000000001</v>
      </c>
      <c r="CA429" s="2">
        <f t="shared" si="1401"/>
        <v>4.4599999999999973</v>
      </c>
      <c r="CC429" s="1"/>
      <c r="CE429">
        <v>90</v>
      </c>
      <c r="CF429" s="1">
        <v>0.187</v>
      </c>
      <c r="CG429" s="2">
        <f t="shared" si="1428"/>
        <v>3.74</v>
      </c>
      <c r="CH429" s="2">
        <f t="shared" si="1429"/>
        <v>13.590000000000002</v>
      </c>
      <c r="CI429" s="2">
        <f t="shared" si="1402"/>
        <v>1.0299999999999994</v>
      </c>
      <c r="CM429">
        <v>90</v>
      </c>
      <c r="CN429" s="1">
        <v>0.17800000000000002</v>
      </c>
      <c r="CO429" s="2">
        <f t="shared" si="1430"/>
        <v>3.5600000000000005</v>
      </c>
      <c r="CP429" s="2">
        <f t="shared" si="1431"/>
        <v>13.91</v>
      </c>
      <c r="CQ429" s="2">
        <f t="shared" si="1403"/>
        <v>-0.31999999999999851</v>
      </c>
      <c r="CS429" s="1">
        <f t="shared" si="1432"/>
        <v>0.17500000000000002</v>
      </c>
      <c r="CU429">
        <v>90</v>
      </c>
      <c r="CV429" s="1">
        <v>0.17900000000000002</v>
      </c>
      <c r="CW429" s="2">
        <f t="shared" si="1433"/>
        <v>3.5800000000000005</v>
      </c>
      <c r="CX429" s="2">
        <f t="shared" si="1434"/>
        <v>12.64</v>
      </c>
      <c r="CY429" s="2">
        <f t="shared" si="1404"/>
        <v>1.2699999999999996</v>
      </c>
      <c r="DC429">
        <v>90</v>
      </c>
      <c r="DD429" s="1">
        <v>0.17600000000000002</v>
      </c>
      <c r="DE429" s="2">
        <f t="shared" si="1435"/>
        <v>3.5200000000000005</v>
      </c>
      <c r="DF429" s="2">
        <f t="shared" si="1436"/>
        <v>11.330000000000002</v>
      </c>
      <c r="DG429" s="2">
        <f t="shared" si="1405"/>
        <v>1.3099999999999987</v>
      </c>
      <c r="DK429">
        <v>90</v>
      </c>
      <c r="DL429" s="1">
        <v>0.17499999999999999</v>
      </c>
      <c r="DM429" s="2">
        <f t="shared" si="1437"/>
        <v>3.5</v>
      </c>
      <c r="DN429" s="2">
        <f t="shared" si="1438"/>
        <v>11</v>
      </c>
      <c r="DO429" s="2">
        <f t="shared" si="1406"/>
        <v>0.33000000000000185</v>
      </c>
    </row>
    <row r="430" spans="1:119" x14ac:dyDescent="0.2">
      <c r="C430">
        <v>110</v>
      </c>
      <c r="D430" s="1">
        <v>0.22400000000000003</v>
      </c>
      <c r="E430" s="2">
        <f t="shared" si="1407"/>
        <v>4.4800000000000004</v>
      </c>
      <c r="F430" s="2">
        <f t="shared" si="1408"/>
        <v>25.810000000000002</v>
      </c>
      <c r="G430" s="2">
        <f t="shared" si="1392"/>
        <v>-25.810000000000002</v>
      </c>
      <c r="K430">
        <v>110</v>
      </c>
      <c r="L430" s="1">
        <v>0</v>
      </c>
      <c r="M430" s="2">
        <f t="shared" si="1409"/>
        <v>0</v>
      </c>
      <c r="N430" s="2">
        <f t="shared" si="1410"/>
        <v>0</v>
      </c>
      <c r="O430" s="2">
        <f t="shared" si="1393"/>
        <v>25.810000000000002</v>
      </c>
      <c r="S430">
        <v>110</v>
      </c>
      <c r="T430" s="1">
        <v>0</v>
      </c>
      <c r="U430" s="2">
        <f t="shared" si="1411"/>
        <v>0</v>
      </c>
      <c r="V430" s="2">
        <f t="shared" si="1412"/>
        <v>0</v>
      </c>
      <c r="W430" s="2">
        <f t="shared" si="1394"/>
        <v>0</v>
      </c>
      <c r="AA430">
        <v>110</v>
      </c>
      <c r="AB430" s="1">
        <v>0</v>
      </c>
      <c r="AC430" s="2">
        <f t="shared" si="1413"/>
        <v>0</v>
      </c>
      <c r="AD430" s="2">
        <f t="shared" si="1414"/>
        <v>0</v>
      </c>
      <c r="AE430" s="2">
        <f t="shared" si="1395"/>
        <v>0</v>
      </c>
      <c r="AI430">
        <v>110</v>
      </c>
      <c r="AJ430" s="1">
        <v>0</v>
      </c>
      <c r="AK430" s="2">
        <f t="shared" si="1415"/>
        <v>0</v>
      </c>
      <c r="AL430" s="2">
        <f t="shared" si="1416"/>
        <v>0</v>
      </c>
      <c r="AM430" s="2">
        <f t="shared" si="1396"/>
        <v>0</v>
      </c>
      <c r="AQ430">
        <v>110</v>
      </c>
      <c r="AR430" s="1">
        <v>0</v>
      </c>
      <c r="AS430" s="2">
        <f t="shared" si="1417"/>
        <v>0</v>
      </c>
      <c r="AT430" s="2">
        <f t="shared" si="1418"/>
        <v>0</v>
      </c>
      <c r="AU430" s="2">
        <f t="shared" si="1397"/>
        <v>0</v>
      </c>
      <c r="AY430">
        <v>110</v>
      </c>
      <c r="AZ430" s="1">
        <v>0.19900000000000001</v>
      </c>
      <c r="BA430" s="2">
        <f t="shared" si="1419"/>
        <v>3.9800000000000004</v>
      </c>
      <c r="BB430" s="2">
        <f t="shared" si="1420"/>
        <v>18.32</v>
      </c>
      <c r="BC430" s="2">
        <f t="shared" si="1398"/>
        <v>7.490000000000002</v>
      </c>
      <c r="BG430">
        <v>110</v>
      </c>
      <c r="BH430" s="1">
        <v>0.19800000000000001</v>
      </c>
      <c r="BI430" s="2">
        <f t="shared" si="1421"/>
        <v>3.96</v>
      </c>
      <c r="BJ430" s="2">
        <f t="shared" si="1422"/>
        <v>23.04</v>
      </c>
      <c r="BK430" s="2">
        <f t="shared" si="1399"/>
        <v>-4.7199999999999989</v>
      </c>
      <c r="BM430" s="1">
        <f t="shared" si="1423"/>
        <v>0.20300000000000001</v>
      </c>
      <c r="BO430">
        <v>110</v>
      </c>
      <c r="BP430" s="1">
        <v>0</v>
      </c>
      <c r="BQ430" s="2">
        <f t="shared" si="1424"/>
        <v>0</v>
      </c>
      <c r="BR430" s="2">
        <f t="shared" si="1425"/>
        <v>0</v>
      </c>
      <c r="BS430" s="2">
        <f t="shared" si="1400"/>
        <v>23.04</v>
      </c>
      <c r="BW430">
        <v>110</v>
      </c>
      <c r="BX430" s="1">
        <v>0.18400000000000002</v>
      </c>
      <c r="BY430" s="2">
        <f t="shared" si="1426"/>
        <v>3.6800000000000006</v>
      </c>
      <c r="BZ430" s="2">
        <f t="shared" si="1427"/>
        <v>18.3</v>
      </c>
      <c r="CA430" s="2">
        <f t="shared" si="1401"/>
        <v>4.7399999999999984</v>
      </c>
      <c r="CC430" s="1"/>
      <c r="CE430">
        <v>110</v>
      </c>
      <c r="CF430" s="1">
        <v>0.17499999999999999</v>
      </c>
      <c r="CG430" s="2">
        <f t="shared" si="1428"/>
        <v>3.5</v>
      </c>
      <c r="CH430" s="2">
        <f t="shared" si="1429"/>
        <v>17.090000000000003</v>
      </c>
      <c r="CI430" s="2">
        <f t="shared" si="1402"/>
        <v>1.2099999999999973</v>
      </c>
      <c r="CM430">
        <v>110</v>
      </c>
      <c r="CN430" s="1">
        <v>0.16399999999999998</v>
      </c>
      <c r="CO430" s="2">
        <f t="shared" si="1430"/>
        <v>3.2799999999999994</v>
      </c>
      <c r="CP430" s="2">
        <f t="shared" si="1431"/>
        <v>17.189999999999998</v>
      </c>
      <c r="CQ430" s="2">
        <f t="shared" si="1403"/>
        <v>-9.9999999999994316E-2</v>
      </c>
      <c r="CS430" s="1">
        <f t="shared" si="1432"/>
        <v>0.16099999999999998</v>
      </c>
      <c r="CU430">
        <v>110</v>
      </c>
      <c r="CV430" s="1">
        <v>0.16900000000000001</v>
      </c>
      <c r="CW430" s="2">
        <f t="shared" si="1433"/>
        <v>3.3800000000000003</v>
      </c>
      <c r="CX430" s="2">
        <f t="shared" si="1434"/>
        <v>16.02</v>
      </c>
      <c r="CY430" s="2">
        <f t="shared" si="1404"/>
        <v>1.1699999999999982</v>
      </c>
      <c r="DC430">
        <v>110</v>
      </c>
      <c r="DD430" s="1">
        <v>0.161</v>
      </c>
      <c r="DE430" s="2">
        <f t="shared" si="1435"/>
        <v>3.22</v>
      </c>
      <c r="DF430" s="2">
        <f t="shared" si="1436"/>
        <v>14.550000000000002</v>
      </c>
      <c r="DG430" s="2">
        <f t="shared" si="1405"/>
        <v>1.4699999999999971</v>
      </c>
      <c r="DK430">
        <v>110</v>
      </c>
      <c r="DL430" s="1">
        <v>0.161</v>
      </c>
      <c r="DM430" s="2">
        <f t="shared" si="1437"/>
        <v>3.22</v>
      </c>
      <c r="DN430" s="2">
        <f t="shared" si="1438"/>
        <v>14.22</v>
      </c>
      <c r="DO430" s="2">
        <f t="shared" si="1406"/>
        <v>0.33000000000000185</v>
      </c>
    </row>
    <row r="431" spans="1:119" x14ac:dyDescent="0.2">
      <c r="C431">
        <v>130</v>
      </c>
      <c r="D431" s="1">
        <v>0.20600000000000002</v>
      </c>
      <c r="E431" s="2">
        <f t="shared" si="1407"/>
        <v>4.12</v>
      </c>
      <c r="F431" s="2">
        <f t="shared" si="1408"/>
        <v>29.930000000000003</v>
      </c>
      <c r="G431" s="2">
        <f t="shared" si="1392"/>
        <v>-29.930000000000003</v>
      </c>
      <c r="K431">
        <v>130</v>
      </c>
      <c r="L431" s="1">
        <v>0</v>
      </c>
      <c r="M431" s="2">
        <f t="shared" si="1409"/>
        <v>0</v>
      </c>
      <c r="N431" s="2">
        <f t="shared" si="1410"/>
        <v>0</v>
      </c>
      <c r="O431" s="2">
        <f t="shared" si="1393"/>
        <v>29.930000000000003</v>
      </c>
      <c r="S431">
        <v>130</v>
      </c>
      <c r="T431" s="1">
        <v>0</v>
      </c>
      <c r="U431" s="2">
        <f t="shared" si="1411"/>
        <v>0</v>
      </c>
      <c r="V431" s="2">
        <f t="shared" si="1412"/>
        <v>0</v>
      </c>
      <c r="W431" s="2">
        <f t="shared" si="1394"/>
        <v>0</v>
      </c>
      <c r="AA431">
        <v>130</v>
      </c>
      <c r="AB431" s="1">
        <v>0</v>
      </c>
      <c r="AC431" s="2">
        <f t="shared" si="1413"/>
        <v>0</v>
      </c>
      <c r="AD431" s="2">
        <f t="shared" si="1414"/>
        <v>0</v>
      </c>
      <c r="AE431" s="2">
        <f t="shared" si="1395"/>
        <v>0</v>
      </c>
      <c r="AI431">
        <v>130</v>
      </c>
      <c r="AJ431" s="1">
        <v>0</v>
      </c>
      <c r="AK431" s="2">
        <f t="shared" si="1415"/>
        <v>0</v>
      </c>
      <c r="AL431" s="2">
        <f t="shared" si="1416"/>
        <v>0</v>
      </c>
      <c r="AM431" s="2">
        <f t="shared" si="1396"/>
        <v>0</v>
      </c>
      <c r="AQ431">
        <v>130</v>
      </c>
      <c r="AR431" s="1">
        <v>0</v>
      </c>
      <c r="AS431" s="2">
        <f t="shared" si="1417"/>
        <v>0</v>
      </c>
      <c r="AT431" s="2">
        <f t="shared" si="1418"/>
        <v>0</v>
      </c>
      <c r="AU431" s="2">
        <f t="shared" si="1397"/>
        <v>0</v>
      </c>
      <c r="AY431">
        <v>130</v>
      </c>
      <c r="AZ431" s="1">
        <v>0.19200000000000003</v>
      </c>
      <c r="BA431" s="2">
        <f t="shared" si="1419"/>
        <v>3.8400000000000007</v>
      </c>
      <c r="BB431" s="2">
        <f t="shared" si="1420"/>
        <v>22.16</v>
      </c>
      <c r="BC431" s="2">
        <f t="shared" si="1398"/>
        <v>7.7700000000000031</v>
      </c>
      <c r="BG431">
        <v>130</v>
      </c>
      <c r="BH431" s="1">
        <v>0.18900000000000003</v>
      </c>
      <c r="BI431" s="2">
        <f t="shared" si="1421"/>
        <v>3.7800000000000007</v>
      </c>
      <c r="BJ431" s="2">
        <f t="shared" si="1422"/>
        <v>26.82</v>
      </c>
      <c r="BK431" s="2">
        <f t="shared" si="1399"/>
        <v>-4.66</v>
      </c>
      <c r="BM431" s="1">
        <f t="shared" si="1423"/>
        <v>0.19400000000000003</v>
      </c>
      <c r="BO431">
        <v>130</v>
      </c>
      <c r="BP431" s="1">
        <v>0</v>
      </c>
      <c r="BQ431" s="2">
        <f t="shared" si="1424"/>
        <v>0</v>
      </c>
      <c r="BR431" s="2">
        <f t="shared" si="1425"/>
        <v>0</v>
      </c>
      <c r="BS431" s="2">
        <f t="shared" si="1400"/>
        <v>26.82</v>
      </c>
      <c r="BW431">
        <v>130</v>
      </c>
      <c r="BX431" s="1">
        <v>0.17400000000000002</v>
      </c>
      <c r="BY431" s="2">
        <f t="shared" si="1426"/>
        <v>3.4800000000000004</v>
      </c>
      <c r="BZ431" s="2">
        <f t="shared" si="1427"/>
        <v>21.78</v>
      </c>
      <c r="CA431" s="2">
        <f t="shared" si="1401"/>
        <v>5.0399999999999991</v>
      </c>
      <c r="CC431" s="1"/>
      <c r="CE431">
        <v>130</v>
      </c>
      <c r="CF431" s="1">
        <v>0.16</v>
      </c>
      <c r="CG431" s="2">
        <f t="shared" si="1428"/>
        <v>3.2</v>
      </c>
      <c r="CH431" s="2">
        <f t="shared" si="1429"/>
        <v>20.290000000000003</v>
      </c>
      <c r="CI431" s="2">
        <f t="shared" si="1402"/>
        <v>1.4899999999999984</v>
      </c>
      <c r="CM431">
        <v>130</v>
      </c>
      <c r="CN431" s="1">
        <v>0.15</v>
      </c>
      <c r="CO431" s="2">
        <f t="shared" si="1430"/>
        <v>3</v>
      </c>
      <c r="CP431" s="2">
        <f t="shared" si="1431"/>
        <v>20.189999999999998</v>
      </c>
      <c r="CQ431" s="2">
        <f t="shared" si="1403"/>
        <v>0.10000000000000497</v>
      </c>
      <c r="CS431" s="1">
        <f t="shared" si="1432"/>
        <v>0.14699999999999999</v>
      </c>
      <c r="CU431">
        <v>130</v>
      </c>
      <c r="CV431" s="1">
        <v>0.155</v>
      </c>
      <c r="CW431" s="2">
        <f t="shared" si="1433"/>
        <v>3.1</v>
      </c>
      <c r="CX431" s="2">
        <f t="shared" si="1434"/>
        <v>19.12</v>
      </c>
      <c r="CY431" s="2">
        <f t="shared" si="1404"/>
        <v>1.0699999999999967</v>
      </c>
      <c r="DC431">
        <v>130</v>
      </c>
      <c r="DD431" s="1">
        <v>0.14700000000000002</v>
      </c>
      <c r="DE431" s="2">
        <f t="shared" si="1435"/>
        <v>2.9400000000000004</v>
      </c>
      <c r="DF431" s="2">
        <f t="shared" si="1436"/>
        <v>17.490000000000002</v>
      </c>
      <c r="DG431" s="2">
        <f t="shared" si="1405"/>
        <v>1.629999999999999</v>
      </c>
      <c r="DK431">
        <v>130</v>
      </c>
      <c r="DL431" s="1">
        <v>0.14499999999999999</v>
      </c>
      <c r="DM431" s="2">
        <f t="shared" si="1437"/>
        <v>2.9</v>
      </c>
      <c r="DN431" s="2">
        <f t="shared" si="1438"/>
        <v>17.12</v>
      </c>
      <c r="DO431" s="2">
        <f t="shared" si="1406"/>
        <v>0.37000000000000099</v>
      </c>
    </row>
    <row r="432" spans="1:119" x14ac:dyDescent="0.2">
      <c r="C432">
        <v>150</v>
      </c>
      <c r="D432" s="1">
        <v>0.17699999999999999</v>
      </c>
      <c r="E432" s="2">
        <f t="shared" si="1407"/>
        <v>3.54</v>
      </c>
      <c r="F432" s="2">
        <f t="shared" si="1408"/>
        <v>33.470000000000006</v>
      </c>
      <c r="G432" s="2">
        <f t="shared" si="1392"/>
        <v>-33.470000000000006</v>
      </c>
      <c r="K432">
        <v>150</v>
      </c>
      <c r="L432" s="1">
        <v>0</v>
      </c>
      <c r="M432" s="2">
        <f t="shared" si="1409"/>
        <v>0</v>
      </c>
      <c r="N432" s="2">
        <f t="shared" si="1410"/>
        <v>0</v>
      </c>
      <c r="O432" s="2">
        <f t="shared" si="1393"/>
        <v>33.470000000000006</v>
      </c>
      <c r="S432">
        <v>150</v>
      </c>
      <c r="T432" s="1">
        <v>0</v>
      </c>
      <c r="U432" s="2">
        <f t="shared" si="1411"/>
        <v>0</v>
      </c>
      <c r="V432" s="2">
        <f t="shared" si="1412"/>
        <v>0</v>
      </c>
      <c r="W432" s="2">
        <f t="shared" si="1394"/>
        <v>0</v>
      </c>
      <c r="AA432">
        <v>150</v>
      </c>
      <c r="AB432" s="1">
        <v>0</v>
      </c>
      <c r="AC432" s="2">
        <f t="shared" si="1413"/>
        <v>0</v>
      </c>
      <c r="AD432" s="2">
        <f t="shared" si="1414"/>
        <v>0</v>
      </c>
      <c r="AE432" s="2">
        <f t="shared" si="1395"/>
        <v>0</v>
      </c>
      <c r="AI432">
        <v>150</v>
      </c>
      <c r="AJ432" s="1">
        <v>0</v>
      </c>
      <c r="AK432" s="2">
        <f t="shared" si="1415"/>
        <v>0</v>
      </c>
      <c r="AL432" s="2">
        <f t="shared" si="1416"/>
        <v>0</v>
      </c>
      <c r="AM432" s="2">
        <f t="shared" si="1396"/>
        <v>0</v>
      </c>
      <c r="AQ432">
        <v>150</v>
      </c>
      <c r="AR432" s="1">
        <v>0</v>
      </c>
      <c r="AS432" s="2">
        <f t="shared" si="1417"/>
        <v>0</v>
      </c>
      <c r="AT432" s="2">
        <f t="shared" si="1418"/>
        <v>0</v>
      </c>
      <c r="AU432" s="2">
        <f t="shared" si="1397"/>
        <v>0</v>
      </c>
      <c r="AY432">
        <v>150</v>
      </c>
      <c r="AZ432" s="1">
        <v>0.17199999999999999</v>
      </c>
      <c r="BA432" s="2">
        <f t="shared" si="1419"/>
        <v>3.4399999999999995</v>
      </c>
      <c r="BB432" s="2">
        <f t="shared" si="1420"/>
        <v>25.6</v>
      </c>
      <c r="BC432" s="2">
        <f t="shared" si="1398"/>
        <v>7.8700000000000045</v>
      </c>
      <c r="BG432">
        <v>150</v>
      </c>
      <c r="BH432" s="1">
        <v>0.17199999999999999</v>
      </c>
      <c r="BI432" s="2">
        <f t="shared" si="1421"/>
        <v>3.4399999999999995</v>
      </c>
      <c r="BJ432" s="2">
        <f t="shared" si="1422"/>
        <v>30.259999999999998</v>
      </c>
      <c r="BK432" s="2">
        <f t="shared" si="1399"/>
        <v>-4.6599999999999966</v>
      </c>
      <c r="BM432" s="1">
        <f t="shared" si="1423"/>
        <v>0.17699999999999999</v>
      </c>
      <c r="BO432">
        <v>150</v>
      </c>
      <c r="BP432" s="1">
        <v>0</v>
      </c>
      <c r="BQ432" s="2">
        <f t="shared" si="1424"/>
        <v>0</v>
      </c>
      <c r="BR432" s="2">
        <f t="shared" si="1425"/>
        <v>0</v>
      </c>
      <c r="BS432" s="2">
        <f t="shared" si="1400"/>
        <v>30.259999999999998</v>
      </c>
      <c r="BW432">
        <v>150</v>
      </c>
      <c r="BX432" s="1">
        <v>0.16</v>
      </c>
      <c r="BY432" s="2">
        <f t="shared" si="1426"/>
        <v>3.2</v>
      </c>
      <c r="BZ432" s="2">
        <f t="shared" si="1427"/>
        <v>24.98</v>
      </c>
      <c r="CA432" s="2">
        <f t="shared" si="1401"/>
        <v>5.2799999999999976</v>
      </c>
      <c r="CC432" s="1"/>
      <c r="CE432">
        <v>150</v>
      </c>
      <c r="CF432" s="1">
        <v>0.14600000000000002</v>
      </c>
      <c r="CG432" s="2">
        <f t="shared" si="1428"/>
        <v>2.9200000000000004</v>
      </c>
      <c r="CH432" s="2">
        <f t="shared" si="1429"/>
        <v>23.210000000000004</v>
      </c>
      <c r="CI432" s="2">
        <f t="shared" si="1402"/>
        <v>1.769999999999996</v>
      </c>
      <c r="CM432">
        <v>150</v>
      </c>
      <c r="CN432" s="1">
        <v>0.13799999999999998</v>
      </c>
      <c r="CO432" s="2">
        <f t="shared" si="1430"/>
        <v>2.76</v>
      </c>
      <c r="CP432" s="2">
        <f t="shared" si="1431"/>
        <v>22.949999999999996</v>
      </c>
      <c r="CQ432" s="2">
        <f t="shared" si="1403"/>
        <v>0.26000000000000867</v>
      </c>
      <c r="CS432" s="1">
        <f t="shared" si="1432"/>
        <v>0.13499999999999998</v>
      </c>
      <c r="CU432">
        <v>150</v>
      </c>
      <c r="CV432" s="1">
        <v>0.14200000000000002</v>
      </c>
      <c r="CW432" s="2">
        <f t="shared" si="1433"/>
        <v>2.8400000000000003</v>
      </c>
      <c r="CX432" s="2">
        <f t="shared" si="1434"/>
        <v>21.96</v>
      </c>
      <c r="CY432" s="2">
        <f t="shared" si="1404"/>
        <v>0.98999999999999488</v>
      </c>
      <c r="DC432">
        <v>150</v>
      </c>
      <c r="DD432" s="1">
        <v>0.13100000000000001</v>
      </c>
      <c r="DE432" s="2">
        <f t="shared" si="1435"/>
        <v>2.62</v>
      </c>
      <c r="DF432" s="2">
        <f t="shared" si="1436"/>
        <v>20.110000000000003</v>
      </c>
      <c r="DG432" s="2">
        <f t="shared" si="1405"/>
        <v>1.8499999999999979</v>
      </c>
      <c r="DK432">
        <v>150</v>
      </c>
      <c r="DL432" s="1">
        <v>0.13</v>
      </c>
      <c r="DM432" s="2">
        <f t="shared" si="1437"/>
        <v>2.6</v>
      </c>
      <c r="DN432" s="2">
        <f t="shared" si="1438"/>
        <v>19.720000000000002</v>
      </c>
      <c r="DO432" s="2">
        <f t="shared" si="1406"/>
        <v>0.39000000000000057</v>
      </c>
    </row>
    <row r="433" spans="1:119" x14ac:dyDescent="0.2">
      <c r="C433">
        <v>170</v>
      </c>
      <c r="D433" s="1">
        <v>0.15200000000000002</v>
      </c>
      <c r="E433" s="2">
        <f t="shared" si="1407"/>
        <v>3.0400000000000005</v>
      </c>
      <c r="F433" s="2">
        <f t="shared" si="1408"/>
        <v>36.510000000000005</v>
      </c>
      <c r="G433" s="2">
        <f t="shared" si="1392"/>
        <v>-36.510000000000005</v>
      </c>
      <c r="K433">
        <v>170</v>
      </c>
      <c r="L433" s="1">
        <v>0</v>
      </c>
      <c r="M433" s="2">
        <f t="shared" si="1409"/>
        <v>0</v>
      </c>
      <c r="N433" s="2">
        <f t="shared" si="1410"/>
        <v>0</v>
      </c>
      <c r="O433" s="2">
        <f t="shared" si="1393"/>
        <v>36.510000000000005</v>
      </c>
      <c r="S433">
        <v>170</v>
      </c>
      <c r="T433" s="1">
        <v>0</v>
      </c>
      <c r="U433" s="2">
        <f t="shared" si="1411"/>
        <v>0</v>
      </c>
      <c r="V433" s="2">
        <f t="shared" si="1412"/>
        <v>0</v>
      </c>
      <c r="W433" s="2">
        <f t="shared" si="1394"/>
        <v>0</v>
      </c>
      <c r="AA433">
        <v>170</v>
      </c>
      <c r="AB433" s="1">
        <v>0</v>
      </c>
      <c r="AC433" s="2">
        <f t="shared" si="1413"/>
        <v>0</v>
      </c>
      <c r="AD433" s="2">
        <f t="shared" si="1414"/>
        <v>0</v>
      </c>
      <c r="AE433" s="2">
        <f t="shared" si="1395"/>
        <v>0</v>
      </c>
      <c r="AI433">
        <v>170</v>
      </c>
      <c r="AJ433" s="1">
        <v>0</v>
      </c>
      <c r="AK433" s="2">
        <f t="shared" si="1415"/>
        <v>0</v>
      </c>
      <c r="AL433" s="2">
        <f t="shared" si="1416"/>
        <v>0</v>
      </c>
      <c r="AM433" s="2">
        <f t="shared" si="1396"/>
        <v>0</v>
      </c>
      <c r="AQ433">
        <v>170</v>
      </c>
      <c r="AR433" s="1">
        <v>0</v>
      </c>
      <c r="AS433" s="2">
        <f t="shared" si="1417"/>
        <v>0</v>
      </c>
      <c r="AT433" s="2">
        <f t="shared" si="1418"/>
        <v>0</v>
      </c>
      <c r="AU433" s="2">
        <f t="shared" si="1397"/>
        <v>0</v>
      </c>
      <c r="AY433">
        <v>170</v>
      </c>
      <c r="AZ433" s="1">
        <v>0.14899999999999999</v>
      </c>
      <c r="BA433" s="2">
        <f t="shared" si="1419"/>
        <v>2.98</v>
      </c>
      <c r="BB433" s="2">
        <f t="shared" si="1420"/>
        <v>28.580000000000002</v>
      </c>
      <c r="BC433" s="2">
        <f t="shared" si="1398"/>
        <v>7.9300000000000033</v>
      </c>
      <c r="BG433">
        <v>170</v>
      </c>
      <c r="BH433" s="1">
        <v>0.14700000000000002</v>
      </c>
      <c r="BI433" s="2">
        <f t="shared" si="1421"/>
        <v>2.9400000000000004</v>
      </c>
      <c r="BJ433" s="2">
        <f t="shared" si="1422"/>
        <v>33.199999999999996</v>
      </c>
      <c r="BK433" s="2">
        <f t="shared" si="1399"/>
        <v>-4.6199999999999939</v>
      </c>
      <c r="BM433" s="1">
        <f t="shared" si="1423"/>
        <v>0.15200000000000002</v>
      </c>
      <c r="BO433">
        <v>170</v>
      </c>
      <c r="BP433" s="1">
        <v>0</v>
      </c>
      <c r="BQ433" s="2">
        <f t="shared" si="1424"/>
        <v>0</v>
      </c>
      <c r="BR433" s="2">
        <f t="shared" si="1425"/>
        <v>0</v>
      </c>
      <c r="BS433" s="2">
        <f t="shared" si="1400"/>
        <v>33.199999999999996</v>
      </c>
      <c r="BW433">
        <v>170</v>
      </c>
      <c r="BX433" s="1">
        <v>0.14400000000000002</v>
      </c>
      <c r="BY433" s="2">
        <f t="shared" si="1426"/>
        <v>2.8800000000000003</v>
      </c>
      <c r="BZ433" s="2">
        <f t="shared" si="1427"/>
        <v>27.86</v>
      </c>
      <c r="CA433" s="2">
        <f t="shared" si="1401"/>
        <v>5.3399999999999963</v>
      </c>
      <c r="CC433" s="1"/>
      <c r="CE433">
        <v>170</v>
      </c>
      <c r="CF433" s="1">
        <v>0.13800000000000001</v>
      </c>
      <c r="CG433" s="2">
        <f t="shared" si="1428"/>
        <v>2.7600000000000002</v>
      </c>
      <c r="CH433" s="2">
        <f t="shared" si="1429"/>
        <v>25.970000000000006</v>
      </c>
      <c r="CI433" s="2">
        <f t="shared" si="1402"/>
        <v>1.8899999999999935</v>
      </c>
      <c r="CM433">
        <v>170</v>
      </c>
      <c r="CN433" s="1">
        <v>0.13700000000000001</v>
      </c>
      <c r="CO433" s="2">
        <f t="shared" si="1430"/>
        <v>2.74</v>
      </c>
      <c r="CP433" s="2">
        <f t="shared" si="1431"/>
        <v>25.689999999999998</v>
      </c>
      <c r="CQ433" s="2">
        <f t="shared" si="1403"/>
        <v>0.28000000000000824</v>
      </c>
      <c r="CS433" s="1">
        <f t="shared" si="1432"/>
        <v>0.13400000000000001</v>
      </c>
      <c r="CU433">
        <v>170</v>
      </c>
      <c r="CV433" s="1">
        <v>0.13600000000000001</v>
      </c>
      <c r="CW433" s="2">
        <f t="shared" si="1433"/>
        <v>2.72</v>
      </c>
      <c r="CX433" s="2">
        <f t="shared" si="1434"/>
        <v>24.68</v>
      </c>
      <c r="CY433" s="2">
        <f t="shared" si="1404"/>
        <v>1.009999999999998</v>
      </c>
      <c r="DC433">
        <v>170</v>
      </c>
      <c r="DD433" s="1">
        <v>0.127</v>
      </c>
      <c r="DE433" s="2">
        <f t="shared" si="1435"/>
        <v>2.54</v>
      </c>
      <c r="DF433" s="2">
        <f t="shared" si="1436"/>
        <v>22.650000000000002</v>
      </c>
      <c r="DG433" s="2">
        <f t="shared" si="1405"/>
        <v>2.0299999999999976</v>
      </c>
      <c r="DK433">
        <v>170</v>
      </c>
      <c r="DL433" s="1">
        <v>0.122</v>
      </c>
      <c r="DM433" s="2">
        <f t="shared" si="1437"/>
        <v>2.44</v>
      </c>
      <c r="DN433" s="2">
        <f t="shared" si="1438"/>
        <v>22.160000000000004</v>
      </c>
      <c r="DO433" s="2">
        <f t="shared" si="1406"/>
        <v>0.48999999999999844</v>
      </c>
    </row>
    <row r="434" spans="1:119" x14ac:dyDescent="0.2">
      <c r="C434">
        <v>190</v>
      </c>
      <c r="D434" s="1">
        <v>0.188</v>
      </c>
      <c r="E434" s="2">
        <f t="shared" si="1407"/>
        <v>3.76</v>
      </c>
      <c r="F434" s="2">
        <f t="shared" si="1408"/>
        <v>40.270000000000003</v>
      </c>
      <c r="G434" s="2">
        <f t="shared" si="1392"/>
        <v>-40.270000000000003</v>
      </c>
      <c r="K434">
        <v>190</v>
      </c>
      <c r="L434" s="1">
        <v>0</v>
      </c>
      <c r="M434" s="2">
        <f t="shared" si="1409"/>
        <v>0</v>
      </c>
      <c r="N434" s="2">
        <f t="shared" si="1410"/>
        <v>0</v>
      </c>
      <c r="O434" s="2">
        <f t="shared" si="1393"/>
        <v>40.270000000000003</v>
      </c>
      <c r="S434">
        <v>190</v>
      </c>
      <c r="T434" s="1">
        <v>0</v>
      </c>
      <c r="U434" s="2">
        <f t="shared" si="1411"/>
        <v>0</v>
      </c>
      <c r="V434" s="2">
        <f t="shared" si="1412"/>
        <v>0</v>
      </c>
      <c r="W434" s="2">
        <f t="shared" si="1394"/>
        <v>0</v>
      </c>
      <c r="AA434">
        <v>190</v>
      </c>
      <c r="AB434" s="1">
        <v>0</v>
      </c>
      <c r="AC434" s="2">
        <f t="shared" si="1413"/>
        <v>0</v>
      </c>
      <c r="AD434" s="2">
        <f t="shared" si="1414"/>
        <v>0</v>
      </c>
      <c r="AE434" s="2">
        <f t="shared" si="1395"/>
        <v>0</v>
      </c>
      <c r="AI434">
        <v>190</v>
      </c>
      <c r="AJ434" s="1">
        <v>0</v>
      </c>
      <c r="AK434" s="2">
        <f t="shared" si="1415"/>
        <v>0</v>
      </c>
      <c r="AL434" s="2">
        <f t="shared" si="1416"/>
        <v>0</v>
      </c>
      <c r="AM434" s="2">
        <f t="shared" si="1396"/>
        <v>0</v>
      </c>
      <c r="AQ434">
        <v>190</v>
      </c>
      <c r="AR434" s="1">
        <v>0</v>
      </c>
      <c r="AS434" s="2">
        <f t="shared" si="1417"/>
        <v>0</v>
      </c>
      <c r="AT434" s="2">
        <f t="shared" si="1418"/>
        <v>0</v>
      </c>
      <c r="AU434" s="2">
        <f t="shared" si="1397"/>
        <v>0</v>
      </c>
      <c r="AY434">
        <v>190</v>
      </c>
      <c r="AZ434" s="1">
        <v>0.187</v>
      </c>
      <c r="BA434" s="2">
        <f t="shared" si="1419"/>
        <v>3.74</v>
      </c>
      <c r="BB434" s="2">
        <f t="shared" si="1420"/>
        <v>32.32</v>
      </c>
      <c r="BC434" s="2">
        <f t="shared" si="1398"/>
        <v>7.9500000000000028</v>
      </c>
      <c r="BG434">
        <v>190</v>
      </c>
      <c r="BH434" s="1">
        <v>0.187</v>
      </c>
      <c r="BI434" s="2">
        <f t="shared" si="1421"/>
        <v>3.74</v>
      </c>
      <c r="BJ434" s="2">
        <f t="shared" si="1422"/>
        <v>36.94</v>
      </c>
      <c r="BK434" s="2">
        <f t="shared" si="1399"/>
        <v>-4.6199999999999974</v>
      </c>
      <c r="BM434" s="1">
        <f t="shared" si="1423"/>
        <v>0.192</v>
      </c>
      <c r="BO434">
        <v>190</v>
      </c>
      <c r="BP434" s="1">
        <v>0</v>
      </c>
      <c r="BQ434" s="2">
        <f t="shared" si="1424"/>
        <v>0</v>
      </c>
      <c r="BR434" s="2">
        <f t="shared" si="1425"/>
        <v>0</v>
      </c>
      <c r="BS434" s="2">
        <f t="shared" si="1400"/>
        <v>36.94</v>
      </c>
      <c r="BW434">
        <v>190</v>
      </c>
      <c r="BX434" s="1">
        <v>0.18600000000000003</v>
      </c>
      <c r="BY434" s="2">
        <f t="shared" si="1426"/>
        <v>3.7200000000000006</v>
      </c>
      <c r="BZ434" s="2">
        <f t="shared" si="1427"/>
        <v>31.58</v>
      </c>
      <c r="CA434" s="2">
        <f t="shared" si="1401"/>
        <v>5.3599999999999994</v>
      </c>
      <c r="CC434" s="1"/>
      <c r="CE434">
        <v>190</v>
      </c>
      <c r="CF434" s="1">
        <v>0.18900000000000003</v>
      </c>
      <c r="CG434" s="2">
        <f t="shared" si="1428"/>
        <v>3.7800000000000007</v>
      </c>
      <c r="CH434" s="2">
        <f t="shared" si="1429"/>
        <v>29.750000000000007</v>
      </c>
      <c r="CI434" s="2">
        <f t="shared" si="1402"/>
        <v>1.8299999999999912</v>
      </c>
      <c r="CM434">
        <v>190</v>
      </c>
      <c r="CN434" s="1">
        <v>0.18300000000000002</v>
      </c>
      <c r="CO434" s="2">
        <f t="shared" si="1430"/>
        <v>3.6600000000000006</v>
      </c>
      <c r="CP434" s="2">
        <f t="shared" si="1431"/>
        <v>29.349999999999998</v>
      </c>
      <c r="CQ434" s="2">
        <f t="shared" si="1403"/>
        <v>0.40000000000000924</v>
      </c>
      <c r="CS434" s="1">
        <f t="shared" si="1432"/>
        <v>0.18000000000000002</v>
      </c>
      <c r="CU434">
        <v>190</v>
      </c>
      <c r="CV434" s="1">
        <v>0.18</v>
      </c>
      <c r="CW434" s="2">
        <f t="shared" si="1433"/>
        <v>3.5999999999999996</v>
      </c>
      <c r="CX434" s="2">
        <f t="shared" si="1434"/>
        <v>28.28</v>
      </c>
      <c r="CY434" s="2">
        <f t="shared" si="1404"/>
        <v>1.0699999999999967</v>
      </c>
      <c r="DC434">
        <v>190</v>
      </c>
      <c r="DD434" s="1">
        <v>0.17300000000000001</v>
      </c>
      <c r="DE434" s="2">
        <f t="shared" si="1435"/>
        <v>3.4600000000000004</v>
      </c>
      <c r="DF434" s="2">
        <f t="shared" si="1436"/>
        <v>26.110000000000003</v>
      </c>
      <c r="DG434" s="2">
        <f t="shared" si="1405"/>
        <v>2.1699999999999982</v>
      </c>
      <c r="DK434">
        <v>190</v>
      </c>
      <c r="DL434" s="1">
        <v>0.17100000000000001</v>
      </c>
      <c r="DM434" s="2">
        <f t="shared" si="1437"/>
        <v>3.4200000000000004</v>
      </c>
      <c r="DN434" s="2">
        <f t="shared" si="1438"/>
        <v>25.580000000000005</v>
      </c>
      <c r="DO434" s="2">
        <f t="shared" si="1406"/>
        <v>0.52999999999999758</v>
      </c>
    </row>
    <row r="435" spans="1:119" x14ac:dyDescent="0.2">
      <c r="C435">
        <v>210</v>
      </c>
      <c r="D435" s="1">
        <v>0.23300000000000001</v>
      </c>
      <c r="E435" s="2">
        <f t="shared" si="1407"/>
        <v>4.66</v>
      </c>
      <c r="F435" s="2">
        <f t="shared" si="1408"/>
        <v>44.930000000000007</v>
      </c>
      <c r="G435" s="2">
        <f t="shared" si="1392"/>
        <v>-44.930000000000007</v>
      </c>
      <c r="K435">
        <v>210</v>
      </c>
      <c r="L435" s="1">
        <v>0</v>
      </c>
      <c r="M435" s="2">
        <f t="shared" si="1409"/>
        <v>0</v>
      </c>
      <c r="N435" s="2">
        <f t="shared" si="1410"/>
        <v>0</v>
      </c>
      <c r="O435" s="2">
        <f t="shared" si="1393"/>
        <v>44.930000000000007</v>
      </c>
      <c r="S435">
        <v>210</v>
      </c>
      <c r="T435" s="1">
        <v>0</v>
      </c>
      <c r="U435" s="2">
        <f t="shared" si="1411"/>
        <v>0</v>
      </c>
      <c r="V435" s="2">
        <f t="shared" si="1412"/>
        <v>0</v>
      </c>
      <c r="W435" s="2">
        <f t="shared" si="1394"/>
        <v>0</v>
      </c>
      <c r="AA435">
        <v>210</v>
      </c>
      <c r="AB435" s="1">
        <v>0</v>
      </c>
      <c r="AC435" s="2">
        <f t="shared" si="1413"/>
        <v>0</v>
      </c>
      <c r="AD435" s="2">
        <f t="shared" si="1414"/>
        <v>0</v>
      </c>
      <c r="AE435" s="2">
        <f t="shared" si="1395"/>
        <v>0</v>
      </c>
      <c r="AI435">
        <v>210</v>
      </c>
      <c r="AJ435" s="1">
        <v>0</v>
      </c>
      <c r="AK435" s="2">
        <f t="shared" si="1415"/>
        <v>0</v>
      </c>
      <c r="AL435" s="2">
        <f t="shared" si="1416"/>
        <v>0</v>
      </c>
      <c r="AM435" s="2">
        <f t="shared" si="1396"/>
        <v>0</v>
      </c>
      <c r="AQ435">
        <v>210</v>
      </c>
      <c r="AR435" s="1">
        <v>0</v>
      </c>
      <c r="AS435" s="2">
        <f t="shared" si="1417"/>
        <v>0</v>
      </c>
      <c r="AT435" s="2">
        <f t="shared" si="1418"/>
        <v>0</v>
      </c>
      <c r="AU435" s="2">
        <f t="shared" si="1397"/>
        <v>0</v>
      </c>
      <c r="AY435">
        <v>210</v>
      </c>
      <c r="AZ435" s="1">
        <v>0.22800000000000001</v>
      </c>
      <c r="BA435" s="2">
        <f t="shared" si="1419"/>
        <v>4.5600000000000005</v>
      </c>
      <c r="BB435" s="2">
        <f t="shared" si="1420"/>
        <v>36.880000000000003</v>
      </c>
      <c r="BC435" s="2">
        <f t="shared" si="1398"/>
        <v>8.0500000000000043</v>
      </c>
      <c r="BG435">
        <v>210</v>
      </c>
      <c r="BH435" s="1">
        <v>0.22800000000000001</v>
      </c>
      <c r="BI435" s="2">
        <f t="shared" si="1421"/>
        <v>4.5600000000000005</v>
      </c>
      <c r="BJ435" s="2">
        <f t="shared" si="1422"/>
        <v>41.5</v>
      </c>
      <c r="BK435" s="2">
        <f t="shared" si="1399"/>
        <v>-4.6199999999999974</v>
      </c>
      <c r="BM435" s="1">
        <f t="shared" si="1423"/>
        <v>0.23300000000000001</v>
      </c>
      <c r="BO435">
        <v>210</v>
      </c>
      <c r="BP435" s="1">
        <v>0</v>
      </c>
      <c r="BQ435" s="2">
        <f t="shared" si="1424"/>
        <v>0</v>
      </c>
      <c r="BR435" s="2">
        <f t="shared" si="1425"/>
        <v>0</v>
      </c>
      <c r="BS435" s="2">
        <f t="shared" si="1400"/>
        <v>41.5</v>
      </c>
      <c r="BW435">
        <v>210</v>
      </c>
      <c r="BX435" s="1">
        <v>0.23200000000000004</v>
      </c>
      <c r="BY435" s="2">
        <f t="shared" si="1426"/>
        <v>4.6400000000000006</v>
      </c>
      <c r="BZ435" s="2">
        <f t="shared" si="1427"/>
        <v>36.22</v>
      </c>
      <c r="CA435" s="2">
        <f t="shared" si="1401"/>
        <v>5.2800000000000011</v>
      </c>
      <c r="CC435" s="1"/>
      <c r="CE435">
        <v>210</v>
      </c>
      <c r="CF435" s="1">
        <v>0.23499999999999999</v>
      </c>
      <c r="CG435" s="2">
        <f t="shared" si="1428"/>
        <v>4.6999999999999993</v>
      </c>
      <c r="CH435" s="2">
        <f t="shared" si="1429"/>
        <v>34.450000000000003</v>
      </c>
      <c r="CI435" s="2">
        <f t="shared" si="1402"/>
        <v>1.769999999999996</v>
      </c>
      <c r="CM435">
        <v>210</v>
      </c>
      <c r="CN435" s="1">
        <v>0.222</v>
      </c>
      <c r="CO435" s="2">
        <f t="shared" si="1430"/>
        <v>4.4400000000000004</v>
      </c>
      <c r="CP435" s="2">
        <f t="shared" si="1431"/>
        <v>33.79</v>
      </c>
      <c r="CQ435" s="2">
        <f t="shared" si="1403"/>
        <v>0.66000000000000369</v>
      </c>
      <c r="CS435" s="1">
        <f t="shared" si="1432"/>
        <v>0.219</v>
      </c>
      <c r="CU435">
        <v>210</v>
      </c>
      <c r="CV435" s="1">
        <v>0.22500000000000001</v>
      </c>
      <c r="CW435" s="2">
        <f t="shared" si="1433"/>
        <v>4.5</v>
      </c>
      <c r="CX435" s="2">
        <f t="shared" si="1434"/>
        <v>32.78</v>
      </c>
      <c r="CY435" s="2">
        <f t="shared" si="1404"/>
        <v>1.009999999999998</v>
      </c>
      <c r="DC435">
        <v>210</v>
      </c>
      <c r="DD435" s="1">
        <v>0.22200000000000003</v>
      </c>
      <c r="DE435" s="2">
        <f t="shared" si="1435"/>
        <v>4.4400000000000004</v>
      </c>
      <c r="DF435" s="2">
        <f t="shared" si="1436"/>
        <v>30.550000000000004</v>
      </c>
      <c r="DG435" s="2">
        <f t="shared" si="1405"/>
        <v>2.2299999999999969</v>
      </c>
      <c r="DK435">
        <v>210</v>
      </c>
      <c r="DL435" s="1">
        <v>0.218</v>
      </c>
      <c r="DM435" s="2">
        <f t="shared" si="1437"/>
        <v>4.3600000000000003</v>
      </c>
      <c r="DN435" s="2">
        <f t="shared" si="1438"/>
        <v>29.940000000000005</v>
      </c>
      <c r="DO435" s="2">
        <f t="shared" si="1406"/>
        <v>0.60999999999999943</v>
      </c>
    </row>
    <row r="436" spans="1:119" x14ac:dyDescent="0.2">
      <c r="C436">
        <v>230</v>
      </c>
      <c r="D436" s="1">
        <v>0.22200000000000003</v>
      </c>
      <c r="E436" s="2">
        <f t="shared" si="1407"/>
        <v>4.4400000000000004</v>
      </c>
      <c r="F436" s="2">
        <f t="shared" si="1408"/>
        <v>49.370000000000005</v>
      </c>
      <c r="G436" s="2">
        <f t="shared" si="1392"/>
        <v>-49.370000000000005</v>
      </c>
      <c r="K436">
        <v>230</v>
      </c>
      <c r="L436" s="1">
        <v>0</v>
      </c>
      <c r="M436" s="2">
        <f t="shared" si="1409"/>
        <v>0</v>
      </c>
      <c r="N436" s="2">
        <f t="shared" si="1410"/>
        <v>0</v>
      </c>
      <c r="O436" s="2">
        <f t="shared" si="1393"/>
        <v>49.370000000000005</v>
      </c>
      <c r="S436">
        <v>230</v>
      </c>
      <c r="T436" s="1">
        <v>0</v>
      </c>
      <c r="U436" s="2">
        <f t="shared" si="1411"/>
        <v>0</v>
      </c>
      <c r="V436" s="2">
        <f t="shared" si="1412"/>
        <v>0</v>
      </c>
      <c r="W436" s="2">
        <f t="shared" si="1394"/>
        <v>0</v>
      </c>
      <c r="AA436">
        <v>230</v>
      </c>
      <c r="AB436" s="1">
        <v>0</v>
      </c>
      <c r="AC436" s="2">
        <f t="shared" si="1413"/>
        <v>0</v>
      </c>
      <c r="AD436" s="2">
        <f t="shared" si="1414"/>
        <v>0</v>
      </c>
      <c r="AE436" s="2">
        <f t="shared" si="1395"/>
        <v>0</v>
      </c>
      <c r="AI436">
        <v>230</v>
      </c>
      <c r="AJ436" s="1">
        <v>0</v>
      </c>
      <c r="AK436" s="2">
        <f t="shared" si="1415"/>
        <v>0</v>
      </c>
      <c r="AL436" s="2">
        <f t="shared" si="1416"/>
        <v>0</v>
      </c>
      <c r="AM436" s="2">
        <f t="shared" si="1396"/>
        <v>0</v>
      </c>
      <c r="AQ436">
        <v>230</v>
      </c>
      <c r="AR436" s="1">
        <v>0</v>
      </c>
      <c r="AS436" s="2">
        <f t="shared" si="1417"/>
        <v>0</v>
      </c>
      <c r="AT436" s="2">
        <f t="shared" si="1418"/>
        <v>0</v>
      </c>
      <c r="AU436" s="2">
        <f t="shared" si="1397"/>
        <v>0</v>
      </c>
      <c r="AY436">
        <v>230</v>
      </c>
      <c r="AZ436" s="1">
        <v>0.221</v>
      </c>
      <c r="BA436" s="2">
        <f t="shared" si="1419"/>
        <v>4.42</v>
      </c>
      <c r="BB436" s="2">
        <f t="shared" si="1420"/>
        <v>41.300000000000004</v>
      </c>
      <c r="BC436" s="2">
        <f t="shared" si="1398"/>
        <v>8.07</v>
      </c>
      <c r="BG436">
        <v>230</v>
      </c>
      <c r="BH436" s="1">
        <v>0.22400000000000003</v>
      </c>
      <c r="BI436" s="2">
        <f t="shared" si="1421"/>
        <v>4.4800000000000004</v>
      </c>
      <c r="BJ436" s="2">
        <f t="shared" si="1422"/>
        <v>45.980000000000004</v>
      </c>
      <c r="BK436" s="2">
        <f t="shared" si="1399"/>
        <v>-4.68</v>
      </c>
      <c r="BM436" s="1">
        <f t="shared" si="1423"/>
        <v>0.22900000000000004</v>
      </c>
      <c r="BO436">
        <v>230</v>
      </c>
      <c r="BP436" s="1">
        <v>0</v>
      </c>
      <c r="BQ436" s="2">
        <f t="shared" si="1424"/>
        <v>0</v>
      </c>
      <c r="BR436" s="2">
        <f t="shared" si="1425"/>
        <v>0</v>
      </c>
      <c r="BS436" s="2">
        <f t="shared" si="1400"/>
        <v>45.980000000000004</v>
      </c>
      <c r="BW436">
        <v>230</v>
      </c>
      <c r="BX436" s="1">
        <v>0.21900000000000003</v>
      </c>
      <c r="BY436" s="2">
        <f t="shared" si="1426"/>
        <v>4.3800000000000008</v>
      </c>
      <c r="BZ436" s="2">
        <f t="shared" si="1427"/>
        <v>40.6</v>
      </c>
      <c r="CA436" s="2">
        <f t="shared" si="1401"/>
        <v>5.3800000000000026</v>
      </c>
      <c r="CC436" s="1"/>
      <c r="CE436">
        <v>230</v>
      </c>
      <c r="CF436" s="1">
        <v>0.22400000000000003</v>
      </c>
      <c r="CG436" s="2">
        <f t="shared" si="1428"/>
        <v>4.4800000000000004</v>
      </c>
      <c r="CH436" s="2">
        <f t="shared" si="1429"/>
        <v>38.930000000000007</v>
      </c>
      <c r="CI436" s="2">
        <f t="shared" si="1402"/>
        <v>1.6699999999999946</v>
      </c>
      <c r="CM436">
        <v>230</v>
      </c>
      <c r="CN436" s="1">
        <v>0.21600000000000003</v>
      </c>
      <c r="CO436" s="2">
        <f t="shared" si="1430"/>
        <v>4.32</v>
      </c>
      <c r="CP436" s="2">
        <f t="shared" si="1431"/>
        <v>38.11</v>
      </c>
      <c r="CQ436" s="2">
        <f t="shared" si="1403"/>
        <v>0.82000000000000739</v>
      </c>
      <c r="CS436" s="1">
        <f t="shared" si="1432"/>
        <v>0.21300000000000002</v>
      </c>
      <c r="CU436">
        <v>230</v>
      </c>
      <c r="CV436" s="1">
        <v>0.218</v>
      </c>
      <c r="CW436" s="2">
        <f t="shared" si="1433"/>
        <v>4.3600000000000003</v>
      </c>
      <c r="CX436" s="2">
        <f t="shared" si="1434"/>
        <v>37.14</v>
      </c>
      <c r="CY436" s="2">
        <f t="shared" si="1404"/>
        <v>0.96999999999999886</v>
      </c>
      <c r="DC436">
        <v>230</v>
      </c>
      <c r="DD436" s="1">
        <v>0.21100000000000002</v>
      </c>
      <c r="DE436" s="2">
        <f t="shared" si="1435"/>
        <v>4.2200000000000006</v>
      </c>
      <c r="DF436" s="2">
        <f t="shared" si="1436"/>
        <v>34.770000000000003</v>
      </c>
      <c r="DG436" s="2">
        <f t="shared" si="1405"/>
        <v>2.3699999999999974</v>
      </c>
      <c r="DK436">
        <v>230</v>
      </c>
      <c r="DL436" s="1">
        <v>0.21400000000000002</v>
      </c>
      <c r="DM436" s="2">
        <f t="shared" si="1437"/>
        <v>4.28</v>
      </c>
      <c r="DN436" s="2">
        <f t="shared" si="1438"/>
        <v>34.220000000000006</v>
      </c>
      <c r="DO436" s="2">
        <f t="shared" si="1406"/>
        <v>0.54999999999999716</v>
      </c>
    </row>
    <row r="437" spans="1:119" x14ac:dyDescent="0.2">
      <c r="C437">
        <v>250</v>
      </c>
      <c r="D437" s="1">
        <v>0.223</v>
      </c>
      <c r="E437" s="2">
        <f t="shared" si="1407"/>
        <v>4.46</v>
      </c>
      <c r="F437" s="2">
        <f t="shared" si="1408"/>
        <v>53.830000000000005</v>
      </c>
      <c r="G437" s="2">
        <f t="shared" si="1392"/>
        <v>-53.830000000000005</v>
      </c>
      <c r="K437">
        <v>250</v>
      </c>
      <c r="L437" s="1">
        <v>0</v>
      </c>
      <c r="M437" s="2">
        <f t="shared" si="1409"/>
        <v>0</v>
      </c>
      <c r="N437" s="2">
        <f t="shared" si="1410"/>
        <v>0</v>
      </c>
      <c r="O437" s="2">
        <f t="shared" si="1393"/>
        <v>53.830000000000005</v>
      </c>
      <c r="S437">
        <v>250</v>
      </c>
      <c r="T437" s="1">
        <v>0</v>
      </c>
      <c r="U437" s="2">
        <f t="shared" si="1411"/>
        <v>0</v>
      </c>
      <c r="V437" s="2">
        <f t="shared" si="1412"/>
        <v>0</v>
      </c>
      <c r="W437" s="2">
        <f t="shared" si="1394"/>
        <v>0</v>
      </c>
      <c r="AA437">
        <v>250</v>
      </c>
      <c r="AB437" s="1">
        <v>0</v>
      </c>
      <c r="AC437" s="2">
        <f t="shared" si="1413"/>
        <v>0</v>
      </c>
      <c r="AD437" s="2">
        <f t="shared" si="1414"/>
        <v>0</v>
      </c>
      <c r="AE437" s="2">
        <f t="shared" si="1395"/>
        <v>0</v>
      </c>
      <c r="AI437">
        <v>250</v>
      </c>
      <c r="AJ437" s="1">
        <v>0</v>
      </c>
      <c r="AK437" s="2">
        <f t="shared" si="1415"/>
        <v>0</v>
      </c>
      <c r="AL437" s="2">
        <f t="shared" si="1416"/>
        <v>0</v>
      </c>
      <c r="AM437" s="2">
        <f t="shared" si="1396"/>
        <v>0</v>
      </c>
      <c r="AQ437">
        <v>250</v>
      </c>
      <c r="AR437" s="1">
        <v>0</v>
      </c>
      <c r="AS437" s="2">
        <f t="shared" si="1417"/>
        <v>0</v>
      </c>
      <c r="AT437" s="2">
        <f t="shared" si="1418"/>
        <v>0</v>
      </c>
      <c r="AU437" s="2">
        <f t="shared" si="1397"/>
        <v>0</v>
      </c>
      <c r="AY437">
        <v>250</v>
      </c>
      <c r="AZ437" s="1">
        <v>0.22</v>
      </c>
      <c r="BA437" s="2">
        <f t="shared" si="1419"/>
        <v>4.4000000000000004</v>
      </c>
      <c r="BB437" s="2">
        <f t="shared" si="1420"/>
        <v>45.7</v>
      </c>
      <c r="BC437" s="2">
        <f t="shared" si="1398"/>
        <v>8.1300000000000026</v>
      </c>
      <c r="BG437">
        <v>250</v>
      </c>
      <c r="BH437" s="1">
        <v>0.22</v>
      </c>
      <c r="BI437" s="2">
        <f t="shared" si="1421"/>
        <v>4.4000000000000004</v>
      </c>
      <c r="BJ437" s="2">
        <f t="shared" si="1422"/>
        <v>50.38</v>
      </c>
      <c r="BK437" s="2">
        <f t="shared" si="1399"/>
        <v>-4.68</v>
      </c>
      <c r="BM437" s="1">
        <f t="shared" si="1423"/>
        <v>0.22500000000000001</v>
      </c>
      <c r="BO437">
        <v>250</v>
      </c>
      <c r="BP437" s="1">
        <v>0</v>
      </c>
      <c r="BQ437" s="2">
        <f t="shared" si="1424"/>
        <v>0</v>
      </c>
      <c r="BR437" s="2">
        <f t="shared" si="1425"/>
        <v>0</v>
      </c>
      <c r="BS437" s="2">
        <f t="shared" si="1400"/>
        <v>50.38</v>
      </c>
      <c r="BW437">
        <v>250</v>
      </c>
      <c r="BX437" s="1">
        <v>0.215</v>
      </c>
      <c r="BY437" s="2">
        <f t="shared" si="1426"/>
        <v>4.3</v>
      </c>
      <c r="BZ437" s="2">
        <f t="shared" si="1427"/>
        <v>44.9</v>
      </c>
      <c r="CA437" s="2">
        <f t="shared" si="1401"/>
        <v>5.480000000000004</v>
      </c>
      <c r="CC437" s="1"/>
      <c r="CE437">
        <v>250</v>
      </c>
      <c r="CF437" s="1">
        <v>0.22200000000000003</v>
      </c>
      <c r="CG437" s="2">
        <f t="shared" si="1428"/>
        <v>4.4400000000000004</v>
      </c>
      <c r="CH437" s="2">
        <f t="shared" si="1429"/>
        <v>43.370000000000005</v>
      </c>
      <c r="CI437" s="2">
        <f t="shared" si="1402"/>
        <v>1.529999999999994</v>
      </c>
      <c r="CM437">
        <v>250</v>
      </c>
      <c r="CN437" s="1">
        <v>0.21400000000000002</v>
      </c>
      <c r="CO437" s="2">
        <f t="shared" si="1430"/>
        <v>4.28</v>
      </c>
      <c r="CP437" s="2">
        <f t="shared" si="1431"/>
        <v>42.39</v>
      </c>
      <c r="CQ437" s="2">
        <f t="shared" si="1403"/>
        <v>0.98000000000000398</v>
      </c>
      <c r="CS437" s="1">
        <f t="shared" si="1432"/>
        <v>0.21100000000000002</v>
      </c>
      <c r="CU437">
        <v>250</v>
      </c>
      <c r="CV437" s="1">
        <v>0.21299999999999999</v>
      </c>
      <c r="CW437" s="2">
        <f t="shared" si="1433"/>
        <v>4.26</v>
      </c>
      <c r="CX437" s="2">
        <f t="shared" si="1434"/>
        <v>41.4</v>
      </c>
      <c r="CY437" s="2">
        <f t="shared" si="1404"/>
        <v>0.99000000000000199</v>
      </c>
      <c r="DC437">
        <v>250</v>
      </c>
      <c r="DD437" s="1">
        <v>0.21200000000000002</v>
      </c>
      <c r="DE437" s="2">
        <f t="shared" si="1435"/>
        <v>4.24</v>
      </c>
      <c r="DF437" s="2">
        <f t="shared" si="1436"/>
        <v>39.010000000000005</v>
      </c>
      <c r="DG437" s="2">
        <f t="shared" si="1405"/>
        <v>2.3899999999999935</v>
      </c>
      <c r="DK437">
        <v>250</v>
      </c>
      <c r="DL437" s="1">
        <v>0.21200000000000002</v>
      </c>
      <c r="DM437" s="2">
        <f t="shared" si="1437"/>
        <v>4.24</v>
      </c>
      <c r="DN437" s="2">
        <f t="shared" si="1438"/>
        <v>38.460000000000008</v>
      </c>
      <c r="DO437" s="2">
        <f t="shared" si="1406"/>
        <v>0.54999999999999716</v>
      </c>
    </row>
    <row r="438" spans="1:119" x14ac:dyDescent="0.2">
      <c r="C438">
        <v>270</v>
      </c>
      <c r="D438" s="1">
        <v>0.215</v>
      </c>
      <c r="E438" s="2">
        <f t="shared" si="1407"/>
        <v>4.3</v>
      </c>
      <c r="F438" s="2">
        <f t="shared" si="1408"/>
        <v>58.13</v>
      </c>
      <c r="G438" s="2">
        <f t="shared" si="1392"/>
        <v>-58.13</v>
      </c>
      <c r="K438">
        <v>270</v>
      </c>
      <c r="L438" s="1">
        <v>0</v>
      </c>
      <c r="M438" s="2">
        <f t="shared" si="1409"/>
        <v>0</v>
      </c>
      <c r="N438" s="2">
        <f t="shared" si="1410"/>
        <v>0</v>
      </c>
      <c r="O438" s="2">
        <f t="shared" si="1393"/>
        <v>58.13</v>
      </c>
      <c r="S438">
        <v>270</v>
      </c>
      <c r="T438" s="1">
        <v>0</v>
      </c>
      <c r="U438" s="2">
        <f t="shared" si="1411"/>
        <v>0</v>
      </c>
      <c r="V438" s="2">
        <f t="shared" si="1412"/>
        <v>0</v>
      </c>
      <c r="W438" s="2">
        <f t="shared" si="1394"/>
        <v>0</v>
      </c>
      <c r="AA438">
        <v>270</v>
      </c>
      <c r="AB438" s="1">
        <v>0</v>
      </c>
      <c r="AC438" s="2">
        <f t="shared" si="1413"/>
        <v>0</v>
      </c>
      <c r="AD438" s="2">
        <f t="shared" si="1414"/>
        <v>0</v>
      </c>
      <c r="AE438" s="2">
        <f t="shared" si="1395"/>
        <v>0</v>
      </c>
      <c r="AI438">
        <v>270</v>
      </c>
      <c r="AJ438" s="1">
        <v>0</v>
      </c>
      <c r="AK438" s="2">
        <f t="shared" si="1415"/>
        <v>0</v>
      </c>
      <c r="AL438" s="2">
        <f t="shared" si="1416"/>
        <v>0</v>
      </c>
      <c r="AM438" s="2">
        <f t="shared" si="1396"/>
        <v>0</v>
      </c>
      <c r="AQ438">
        <v>270</v>
      </c>
      <c r="AR438" s="1">
        <v>0</v>
      </c>
      <c r="AS438" s="2">
        <f t="shared" si="1417"/>
        <v>0</v>
      </c>
      <c r="AT438" s="2">
        <f t="shared" si="1418"/>
        <v>0</v>
      </c>
      <c r="AU438" s="2">
        <f t="shared" si="1397"/>
        <v>0</v>
      </c>
      <c r="AY438">
        <v>270</v>
      </c>
      <c r="AZ438" s="1">
        <v>0.21400000000000002</v>
      </c>
      <c r="BA438" s="2">
        <f t="shared" si="1419"/>
        <v>4.28</v>
      </c>
      <c r="BB438" s="2">
        <f t="shared" si="1420"/>
        <v>49.980000000000004</v>
      </c>
      <c r="BC438" s="2">
        <f t="shared" si="1398"/>
        <v>8.1499999999999986</v>
      </c>
      <c r="BG438">
        <v>270</v>
      </c>
      <c r="BH438" s="1">
        <v>0.21600000000000003</v>
      </c>
      <c r="BI438" s="2">
        <f t="shared" si="1421"/>
        <v>4.32</v>
      </c>
      <c r="BJ438" s="2">
        <f t="shared" si="1422"/>
        <v>54.7</v>
      </c>
      <c r="BK438" s="2">
        <f t="shared" si="1399"/>
        <v>-4.7199999999999989</v>
      </c>
      <c r="BM438" s="1">
        <f t="shared" si="1423"/>
        <v>0.22100000000000003</v>
      </c>
      <c r="BO438">
        <v>270</v>
      </c>
      <c r="BP438" s="1">
        <v>0</v>
      </c>
      <c r="BQ438" s="2">
        <f t="shared" si="1424"/>
        <v>0</v>
      </c>
      <c r="BR438" s="2">
        <f t="shared" si="1425"/>
        <v>0</v>
      </c>
      <c r="BS438" s="2">
        <f t="shared" si="1400"/>
        <v>54.7</v>
      </c>
      <c r="BW438">
        <v>270</v>
      </c>
      <c r="BX438" s="1">
        <v>0.21200000000000002</v>
      </c>
      <c r="BY438" s="2">
        <f t="shared" si="1426"/>
        <v>4.24</v>
      </c>
      <c r="BZ438" s="2">
        <f t="shared" si="1427"/>
        <v>49.14</v>
      </c>
      <c r="CA438" s="2">
        <f t="shared" si="1401"/>
        <v>5.5600000000000023</v>
      </c>
      <c r="CC438" s="1"/>
      <c r="CE438">
        <v>270</v>
      </c>
      <c r="CF438" s="1">
        <v>0.21600000000000003</v>
      </c>
      <c r="CG438" s="2">
        <f t="shared" si="1428"/>
        <v>4.32</v>
      </c>
      <c r="CH438" s="2">
        <f t="shared" si="1429"/>
        <v>47.690000000000005</v>
      </c>
      <c r="CI438" s="2">
        <f t="shared" si="1402"/>
        <v>1.4499999999999957</v>
      </c>
      <c r="CM438">
        <v>270</v>
      </c>
      <c r="CN438" s="1">
        <v>0.20900000000000002</v>
      </c>
      <c r="CO438" s="2">
        <f t="shared" si="1430"/>
        <v>4.1800000000000006</v>
      </c>
      <c r="CP438" s="2">
        <f t="shared" si="1431"/>
        <v>46.57</v>
      </c>
      <c r="CQ438" s="2">
        <f t="shared" si="1403"/>
        <v>1.1200000000000045</v>
      </c>
      <c r="CS438" s="1">
        <f t="shared" si="1432"/>
        <v>0.20600000000000002</v>
      </c>
      <c r="CU438">
        <v>270</v>
      </c>
      <c r="CV438" s="1">
        <v>0.21299999999999999</v>
      </c>
      <c r="CW438" s="2">
        <f t="shared" si="1433"/>
        <v>4.26</v>
      </c>
      <c r="CX438" s="2">
        <f t="shared" si="1434"/>
        <v>45.66</v>
      </c>
      <c r="CY438" s="2">
        <f t="shared" si="1404"/>
        <v>0.91000000000000369</v>
      </c>
      <c r="DC438">
        <v>270</v>
      </c>
      <c r="DD438" s="1">
        <v>0.20900000000000002</v>
      </c>
      <c r="DE438" s="2">
        <f t="shared" si="1435"/>
        <v>4.1800000000000006</v>
      </c>
      <c r="DF438" s="2">
        <f t="shared" si="1436"/>
        <v>43.190000000000005</v>
      </c>
      <c r="DG438" s="2">
        <f t="shared" si="1405"/>
        <v>2.4699999999999918</v>
      </c>
      <c r="DK438">
        <v>270</v>
      </c>
      <c r="DL438" s="1">
        <v>0.20800000000000002</v>
      </c>
      <c r="DM438" s="2">
        <f t="shared" si="1437"/>
        <v>4.16</v>
      </c>
      <c r="DN438" s="2">
        <f t="shared" si="1438"/>
        <v>42.620000000000005</v>
      </c>
      <c r="DO438" s="2">
        <f t="shared" si="1406"/>
        <v>0.57000000000000028</v>
      </c>
    </row>
    <row r="439" spans="1:119" x14ac:dyDescent="0.2">
      <c r="C439">
        <v>290</v>
      </c>
      <c r="D439" s="1">
        <v>0.221</v>
      </c>
      <c r="E439" s="2">
        <f t="shared" si="1407"/>
        <v>4.42</v>
      </c>
      <c r="F439" s="2">
        <f t="shared" si="1408"/>
        <v>62.550000000000004</v>
      </c>
      <c r="G439" s="2">
        <f t="shared" si="1392"/>
        <v>-62.550000000000004</v>
      </c>
      <c r="K439">
        <v>290</v>
      </c>
      <c r="L439" s="1">
        <v>0</v>
      </c>
      <c r="M439" s="2">
        <f t="shared" si="1409"/>
        <v>0</v>
      </c>
      <c r="N439" s="2">
        <f t="shared" si="1410"/>
        <v>0</v>
      </c>
      <c r="O439" s="2">
        <f t="shared" si="1393"/>
        <v>62.550000000000004</v>
      </c>
      <c r="S439">
        <v>290</v>
      </c>
      <c r="T439" s="1">
        <v>0</v>
      </c>
      <c r="U439" s="2">
        <f t="shared" si="1411"/>
        <v>0</v>
      </c>
      <c r="V439" s="2">
        <f t="shared" si="1412"/>
        <v>0</v>
      </c>
      <c r="W439" s="2">
        <f t="shared" si="1394"/>
        <v>0</v>
      </c>
      <c r="AA439">
        <v>290</v>
      </c>
      <c r="AB439" s="1">
        <v>0</v>
      </c>
      <c r="AC439" s="2">
        <f t="shared" si="1413"/>
        <v>0</v>
      </c>
      <c r="AD439" s="2">
        <f t="shared" si="1414"/>
        <v>0</v>
      </c>
      <c r="AE439" s="2">
        <f t="shared" si="1395"/>
        <v>0</v>
      </c>
      <c r="AI439">
        <v>290</v>
      </c>
      <c r="AJ439" s="1">
        <v>0</v>
      </c>
      <c r="AK439" s="2">
        <f t="shared" si="1415"/>
        <v>0</v>
      </c>
      <c r="AL439" s="2">
        <f t="shared" si="1416"/>
        <v>0</v>
      </c>
      <c r="AM439" s="2">
        <f t="shared" si="1396"/>
        <v>0</v>
      </c>
      <c r="AQ439">
        <v>290</v>
      </c>
      <c r="AR439" s="1">
        <v>0</v>
      </c>
      <c r="AS439" s="2">
        <f t="shared" si="1417"/>
        <v>0</v>
      </c>
      <c r="AT439" s="2">
        <f t="shared" si="1418"/>
        <v>0</v>
      </c>
      <c r="AU439" s="2">
        <f t="shared" si="1397"/>
        <v>0</v>
      </c>
      <c r="AY439">
        <v>290</v>
      </c>
      <c r="AZ439" s="1">
        <v>0.221</v>
      </c>
      <c r="BA439" s="2">
        <f t="shared" si="1419"/>
        <v>4.42</v>
      </c>
      <c r="BB439" s="2">
        <f t="shared" si="1420"/>
        <v>54.400000000000006</v>
      </c>
      <c r="BC439" s="2">
        <f t="shared" si="1398"/>
        <v>8.1499999999999986</v>
      </c>
      <c r="BG439">
        <v>290</v>
      </c>
      <c r="BH439" s="1">
        <v>0.22200000000000003</v>
      </c>
      <c r="BI439" s="2">
        <f t="shared" si="1421"/>
        <v>4.4400000000000004</v>
      </c>
      <c r="BJ439" s="2">
        <f t="shared" si="1422"/>
        <v>59.14</v>
      </c>
      <c r="BK439" s="2">
        <f t="shared" si="1399"/>
        <v>-4.7399999999999949</v>
      </c>
      <c r="BM439" s="1">
        <f t="shared" si="1423"/>
        <v>0.22700000000000004</v>
      </c>
      <c r="BO439">
        <v>290</v>
      </c>
      <c r="BP439" s="1">
        <v>0</v>
      </c>
      <c r="BQ439" s="2">
        <f t="shared" si="1424"/>
        <v>0</v>
      </c>
      <c r="BR439" s="2">
        <f t="shared" si="1425"/>
        <v>0</v>
      </c>
      <c r="BS439" s="2">
        <f t="shared" si="1400"/>
        <v>59.14</v>
      </c>
      <c r="BW439">
        <v>290</v>
      </c>
      <c r="BX439" s="1">
        <v>0.21600000000000003</v>
      </c>
      <c r="BY439" s="2">
        <f t="shared" si="1426"/>
        <v>4.32</v>
      </c>
      <c r="BZ439" s="2">
        <f t="shared" si="1427"/>
        <v>53.46</v>
      </c>
      <c r="CA439" s="2">
        <f t="shared" si="1401"/>
        <v>5.68</v>
      </c>
      <c r="CC439" s="1"/>
      <c r="CE439">
        <v>290</v>
      </c>
      <c r="CF439" s="1">
        <v>0.221</v>
      </c>
      <c r="CG439" s="2">
        <f t="shared" si="1428"/>
        <v>4.42</v>
      </c>
      <c r="CH439" s="2">
        <f t="shared" si="1429"/>
        <v>52.110000000000007</v>
      </c>
      <c r="CI439" s="2">
        <f t="shared" si="1402"/>
        <v>1.3499999999999943</v>
      </c>
      <c r="CM439">
        <v>290</v>
      </c>
      <c r="CN439" s="1">
        <v>0.21600000000000003</v>
      </c>
      <c r="CO439" s="2">
        <f t="shared" si="1430"/>
        <v>4.32</v>
      </c>
      <c r="CP439" s="2">
        <f t="shared" si="1431"/>
        <v>50.89</v>
      </c>
      <c r="CQ439" s="2">
        <f t="shared" si="1403"/>
        <v>1.220000000000006</v>
      </c>
      <c r="CS439" s="1">
        <f t="shared" si="1432"/>
        <v>0.21300000000000002</v>
      </c>
      <c r="CU439">
        <v>290</v>
      </c>
      <c r="CV439" s="1">
        <v>0.21600000000000003</v>
      </c>
      <c r="CW439" s="2">
        <f t="shared" si="1433"/>
        <v>4.32</v>
      </c>
      <c r="CX439" s="2">
        <f t="shared" si="1434"/>
        <v>49.98</v>
      </c>
      <c r="CY439" s="2">
        <f t="shared" si="1404"/>
        <v>0.91000000000000369</v>
      </c>
      <c r="DC439">
        <v>290</v>
      </c>
      <c r="DD439" s="1">
        <v>0.21100000000000002</v>
      </c>
      <c r="DE439" s="2">
        <f t="shared" si="1435"/>
        <v>4.2200000000000006</v>
      </c>
      <c r="DF439" s="2">
        <f t="shared" si="1436"/>
        <v>47.410000000000004</v>
      </c>
      <c r="DG439" s="2">
        <f t="shared" si="1405"/>
        <v>2.5699999999999932</v>
      </c>
      <c r="DK439">
        <v>290</v>
      </c>
      <c r="DL439" s="1">
        <v>0.21299999999999999</v>
      </c>
      <c r="DM439" s="2">
        <f t="shared" si="1437"/>
        <v>4.26</v>
      </c>
      <c r="DN439" s="2">
        <f t="shared" si="1438"/>
        <v>46.88</v>
      </c>
      <c r="DO439" s="2">
        <f t="shared" si="1406"/>
        <v>0.53000000000000114</v>
      </c>
    </row>
    <row r="440" spans="1:119" x14ac:dyDescent="0.2">
      <c r="D440" s="1"/>
      <c r="E440" s="2"/>
      <c r="F440" s="2"/>
      <c r="G440" s="2"/>
      <c r="L440" s="1"/>
      <c r="M440" s="2"/>
      <c r="N440" s="2"/>
      <c r="O440" s="2"/>
      <c r="T440" s="1"/>
      <c r="U440" s="2"/>
      <c r="V440" s="2"/>
      <c r="W440" s="2"/>
      <c r="AB440" s="1"/>
      <c r="AC440" s="2"/>
      <c r="AD440" s="2"/>
      <c r="AE440" s="2"/>
      <c r="AJ440" s="1"/>
      <c r="AK440" s="2"/>
      <c r="AL440" s="2"/>
      <c r="AM440" s="2"/>
      <c r="AR440" s="1"/>
      <c r="AS440" s="2"/>
      <c r="AT440" s="2"/>
      <c r="AU440" s="2"/>
      <c r="AZ440" s="1"/>
      <c r="BA440" s="2"/>
      <c r="BB440" s="2"/>
      <c r="BC440" s="2"/>
      <c r="BH440" s="1"/>
      <c r="BI440" s="2"/>
      <c r="BJ440" s="2"/>
      <c r="BK440" s="2"/>
      <c r="BP440" s="1"/>
      <c r="BQ440" s="2"/>
      <c r="BR440" s="2"/>
      <c r="BS440" s="2"/>
      <c r="BX440" s="1"/>
      <c r="BY440" s="2"/>
      <c r="BZ440" s="2"/>
      <c r="CA440" s="2"/>
      <c r="CF440" s="1"/>
      <c r="CG440" s="2"/>
      <c r="CH440" s="2"/>
      <c r="CI440" s="2"/>
      <c r="CN440" s="1"/>
      <c r="CO440" s="2"/>
      <c r="CP440" s="2"/>
      <c r="CQ440" s="2"/>
      <c r="CV440" s="1"/>
      <c r="CW440" s="2"/>
      <c r="CX440" s="2"/>
      <c r="CY440" s="2"/>
      <c r="DD440" s="1"/>
      <c r="DE440" s="2"/>
      <c r="DF440" s="2"/>
      <c r="DG440" s="2"/>
      <c r="DL440" s="1"/>
      <c r="DM440" s="2"/>
      <c r="DN440" s="2"/>
      <c r="DO440" s="2"/>
    </row>
    <row r="441" spans="1:119" x14ac:dyDescent="0.2">
      <c r="A441">
        <v>403</v>
      </c>
      <c r="B441" t="s">
        <v>133</v>
      </c>
      <c r="C441">
        <v>30</v>
      </c>
      <c r="D441" s="1">
        <v>0.24299999999999999</v>
      </c>
      <c r="E441" s="2">
        <f>D441*30</f>
        <v>7.29</v>
      </c>
      <c r="F441" s="2">
        <f>E441</f>
        <v>7.29</v>
      </c>
      <c r="G441" s="2">
        <f t="shared" ref="G441:G454" si="1439">IT441-F441</f>
        <v>-7.29</v>
      </c>
      <c r="I441">
        <v>403</v>
      </c>
      <c r="J441" t="s">
        <v>133</v>
      </c>
      <c r="K441">
        <v>30</v>
      </c>
      <c r="L441" s="1">
        <v>0</v>
      </c>
      <c r="M441" s="2">
        <f>L441*30</f>
        <v>0</v>
      </c>
      <c r="N441" s="2">
        <f>M441</f>
        <v>0</v>
      </c>
      <c r="O441" s="2">
        <f t="shared" ref="O441:O454" si="1440">F441-N441</f>
        <v>7.29</v>
      </c>
      <c r="Q441">
        <v>403</v>
      </c>
      <c r="R441" t="s">
        <v>133</v>
      </c>
      <c r="S441">
        <v>30</v>
      </c>
      <c r="T441" s="1">
        <v>0</v>
      </c>
      <c r="U441" s="2">
        <f>T441*30</f>
        <v>0</v>
      </c>
      <c r="V441" s="2">
        <f>U441</f>
        <v>0</v>
      </c>
      <c r="W441" s="2">
        <f t="shared" ref="W441:W454" si="1441">N441-V441</f>
        <v>0</v>
      </c>
      <c r="Y441">
        <v>403</v>
      </c>
      <c r="Z441" t="s">
        <v>133</v>
      </c>
      <c r="AA441">
        <v>30</v>
      </c>
      <c r="AB441" s="1">
        <v>0</v>
      </c>
      <c r="AC441" s="2">
        <f>AB441*30</f>
        <v>0</v>
      </c>
      <c r="AD441" s="2">
        <f>AC441</f>
        <v>0</v>
      </c>
      <c r="AE441" s="2">
        <f t="shared" ref="AE441:AE454" si="1442">V441-AD441</f>
        <v>0</v>
      </c>
      <c r="AG441">
        <v>403</v>
      </c>
      <c r="AH441" t="s">
        <v>133</v>
      </c>
      <c r="AI441">
        <v>30</v>
      </c>
      <c r="AJ441" s="1">
        <v>0</v>
      </c>
      <c r="AK441" s="2">
        <f>AJ441*30</f>
        <v>0</v>
      </c>
      <c r="AL441" s="2">
        <f>AK441</f>
        <v>0</v>
      </c>
      <c r="AM441" s="2">
        <f t="shared" ref="AM441:AM454" si="1443">AD441-AL441</f>
        <v>0</v>
      </c>
      <c r="AO441">
        <v>403</v>
      </c>
      <c r="AP441" t="s">
        <v>133</v>
      </c>
      <c r="AQ441">
        <v>30</v>
      </c>
      <c r="AR441" s="1">
        <v>0</v>
      </c>
      <c r="AS441" s="2">
        <f>AR441*30</f>
        <v>0</v>
      </c>
      <c r="AT441" s="2">
        <f>AS441</f>
        <v>0</v>
      </c>
      <c r="AU441" s="2">
        <f t="shared" ref="AU441:AU454" si="1444">AL441-AT441</f>
        <v>0</v>
      </c>
      <c r="AW441">
        <v>403</v>
      </c>
      <c r="AX441" t="s">
        <v>133</v>
      </c>
      <c r="AY441">
        <v>30</v>
      </c>
      <c r="AZ441" s="1">
        <v>0.13400000000000001</v>
      </c>
      <c r="BA441" s="2">
        <f>AZ441*30</f>
        <v>4.0200000000000005</v>
      </c>
      <c r="BB441" s="2">
        <f>BA441</f>
        <v>4.0200000000000005</v>
      </c>
      <c r="BC441" s="2">
        <f t="shared" ref="BC441:BC454" si="1445">F441-BB441</f>
        <v>3.2699999999999996</v>
      </c>
      <c r="BE441">
        <v>403</v>
      </c>
      <c r="BF441" t="s">
        <v>133</v>
      </c>
      <c r="BG441">
        <v>30</v>
      </c>
      <c r="BH441" s="1">
        <v>0.24199999999999999</v>
      </c>
      <c r="BI441" s="2">
        <f>BH441*30</f>
        <v>7.26</v>
      </c>
      <c r="BJ441" s="2">
        <f>BI441</f>
        <v>7.26</v>
      </c>
      <c r="BK441" s="2">
        <f t="shared" ref="BK441:BK454" si="1446">BB441-BJ441</f>
        <v>-3.2399999999999993</v>
      </c>
      <c r="BM441">
        <v>403</v>
      </c>
      <c r="BN441" t="s">
        <v>133</v>
      </c>
      <c r="BO441">
        <v>30</v>
      </c>
      <c r="BP441" s="1">
        <v>0</v>
      </c>
      <c r="BQ441" s="2">
        <f>BP441*30</f>
        <v>0</v>
      </c>
      <c r="BR441" s="2">
        <f>BQ441</f>
        <v>0</v>
      </c>
      <c r="BS441" s="2">
        <f t="shared" ref="BS441:BS454" si="1447">BJ441-BR441</f>
        <v>7.26</v>
      </c>
      <c r="BU441">
        <v>403</v>
      </c>
      <c r="BV441" t="s">
        <v>133</v>
      </c>
      <c r="BW441">
        <v>30</v>
      </c>
      <c r="BX441" s="1">
        <v>0.16800000000000001</v>
      </c>
      <c r="BY441" s="2">
        <f>BX441*30</f>
        <v>5.04</v>
      </c>
      <c r="BZ441" s="2">
        <f>BY441</f>
        <v>5.04</v>
      </c>
      <c r="CA441" s="2">
        <f t="shared" ref="CA441:CA454" si="1448">BJ441-BZ441</f>
        <v>2.2199999999999998</v>
      </c>
      <c r="CC441">
        <v>403</v>
      </c>
      <c r="CD441" t="s">
        <v>133</v>
      </c>
      <c r="CE441">
        <v>30</v>
      </c>
      <c r="CF441" s="1">
        <v>0.154</v>
      </c>
      <c r="CG441" s="2">
        <f>CF441*30</f>
        <v>4.62</v>
      </c>
      <c r="CH441" s="2">
        <f>CG441</f>
        <v>4.62</v>
      </c>
      <c r="CI441" s="2">
        <f t="shared" ref="CI441:CI454" si="1449">BZ441-CH441</f>
        <v>0.41999999999999993</v>
      </c>
      <c r="CK441">
        <v>403</v>
      </c>
      <c r="CL441" t="s">
        <v>133</v>
      </c>
      <c r="CM441">
        <v>30</v>
      </c>
      <c r="CN441" s="1">
        <v>0.184</v>
      </c>
      <c r="CO441" s="2">
        <f>CN441*30</f>
        <v>5.52</v>
      </c>
      <c r="CP441" s="2">
        <f>CO441</f>
        <v>5.52</v>
      </c>
      <c r="CQ441" s="2">
        <f t="shared" ref="CQ441:CQ454" si="1450">CH441-CP441</f>
        <v>-0.89999999999999947</v>
      </c>
      <c r="CS441">
        <v>403</v>
      </c>
      <c r="CT441" t="s">
        <v>133</v>
      </c>
      <c r="CU441">
        <v>30</v>
      </c>
      <c r="CV441" s="1">
        <v>0.17</v>
      </c>
      <c r="CW441" s="2">
        <f>CV441*30</f>
        <v>5.1000000000000005</v>
      </c>
      <c r="CX441" s="2">
        <f>CW441</f>
        <v>5.1000000000000005</v>
      </c>
      <c r="CY441" s="2">
        <f t="shared" ref="CY441:CY454" si="1451">CP441-CX441</f>
        <v>0.41999999999999904</v>
      </c>
      <c r="DA441">
        <v>403</v>
      </c>
      <c r="DB441" t="s">
        <v>133</v>
      </c>
      <c r="DC441">
        <v>30</v>
      </c>
      <c r="DD441" s="1">
        <v>0.13100000000000001</v>
      </c>
      <c r="DE441" s="2">
        <f>DD441*30</f>
        <v>3.93</v>
      </c>
      <c r="DF441" s="2">
        <f>DE441</f>
        <v>3.93</v>
      </c>
      <c r="DG441" s="2">
        <f t="shared" ref="DG441:DG454" si="1452">CX441-DF441</f>
        <v>1.1700000000000004</v>
      </c>
      <c r="DI441">
        <v>403</v>
      </c>
      <c r="DJ441" t="s">
        <v>133</v>
      </c>
      <c r="DK441">
        <v>30</v>
      </c>
      <c r="DL441" s="1">
        <v>0.108</v>
      </c>
      <c r="DM441" s="2">
        <f>DL441*30</f>
        <v>3.2399999999999998</v>
      </c>
      <c r="DN441" s="2">
        <f>DM441</f>
        <v>3.2399999999999998</v>
      </c>
      <c r="DO441" s="2">
        <f t="shared" ref="DO441:DO454" si="1453">DF441-DN441</f>
        <v>0.69000000000000039</v>
      </c>
    </row>
    <row r="442" spans="1:119" x14ac:dyDescent="0.2">
      <c r="C442">
        <v>50</v>
      </c>
      <c r="D442" s="1">
        <v>0.186</v>
      </c>
      <c r="E442" s="2">
        <f t="shared" ref="E442:E454" si="1454">D442*20</f>
        <v>3.7199999999999998</v>
      </c>
      <c r="F442" s="2">
        <f t="shared" ref="F442:F454" si="1455">F441+E442</f>
        <v>11.01</v>
      </c>
      <c r="G442" s="2">
        <f t="shared" si="1439"/>
        <v>-11.01</v>
      </c>
      <c r="K442">
        <v>50</v>
      </c>
      <c r="L442" s="1">
        <v>0</v>
      </c>
      <c r="M442" s="2">
        <f t="shared" ref="M442:M454" si="1456">L442*20</f>
        <v>0</v>
      </c>
      <c r="N442" s="2">
        <f t="shared" ref="N442:N454" si="1457">N441+M442</f>
        <v>0</v>
      </c>
      <c r="O442" s="2">
        <f t="shared" si="1440"/>
        <v>11.01</v>
      </c>
      <c r="S442">
        <v>50</v>
      </c>
      <c r="T442" s="1">
        <v>0</v>
      </c>
      <c r="U442" s="2">
        <f t="shared" ref="U442:U454" si="1458">T442*20</f>
        <v>0</v>
      </c>
      <c r="V442" s="2">
        <f t="shared" ref="V442:V454" si="1459">V441+U442</f>
        <v>0</v>
      </c>
      <c r="W442" s="2">
        <f t="shared" si="1441"/>
        <v>0</v>
      </c>
      <c r="AA442">
        <v>50</v>
      </c>
      <c r="AB442" s="1">
        <v>0</v>
      </c>
      <c r="AC442" s="2">
        <f t="shared" ref="AC442:AC454" si="1460">AB442*20</f>
        <v>0</v>
      </c>
      <c r="AD442" s="2">
        <f t="shared" ref="AD442:AD454" si="1461">AD441+AC442</f>
        <v>0</v>
      </c>
      <c r="AE442" s="2">
        <f t="shared" si="1442"/>
        <v>0</v>
      </c>
      <c r="AI442">
        <v>50</v>
      </c>
      <c r="AJ442" s="1">
        <v>0</v>
      </c>
      <c r="AK442" s="2">
        <f t="shared" ref="AK442:AK454" si="1462">AJ442*20</f>
        <v>0</v>
      </c>
      <c r="AL442" s="2">
        <f t="shared" ref="AL442:AL454" si="1463">AL441+AK442</f>
        <v>0</v>
      </c>
      <c r="AM442" s="2">
        <f t="shared" si="1443"/>
        <v>0</v>
      </c>
      <c r="AQ442">
        <v>50</v>
      </c>
      <c r="AR442" s="1">
        <v>0</v>
      </c>
      <c r="AS442" s="2">
        <f t="shared" ref="AS442:AS454" si="1464">AR442*20</f>
        <v>0</v>
      </c>
      <c r="AT442" s="2">
        <f t="shared" ref="AT442:AT454" si="1465">AT441+AS442</f>
        <v>0</v>
      </c>
      <c r="AU442" s="2">
        <f t="shared" si="1444"/>
        <v>0</v>
      </c>
      <c r="AY442">
        <v>50</v>
      </c>
      <c r="AZ442" s="1">
        <v>0.14000000000000001</v>
      </c>
      <c r="BA442" s="2">
        <f t="shared" ref="BA442:BA454" si="1466">AZ442*20</f>
        <v>2.8000000000000003</v>
      </c>
      <c r="BB442" s="2">
        <f t="shared" ref="BB442:BB454" si="1467">BB441+BA442</f>
        <v>6.82</v>
      </c>
      <c r="BC442" s="2">
        <f t="shared" si="1445"/>
        <v>4.1899999999999995</v>
      </c>
      <c r="BG442">
        <v>50</v>
      </c>
      <c r="BH442" s="1">
        <v>0.16200000000000001</v>
      </c>
      <c r="BI442" s="2">
        <f t="shared" ref="BI442:BI454" si="1468">BH442*20</f>
        <v>3.24</v>
      </c>
      <c r="BJ442" s="2">
        <f t="shared" ref="BJ442:BJ454" si="1469">BJ441+BI442</f>
        <v>10.5</v>
      </c>
      <c r="BK442" s="2">
        <f t="shared" si="1446"/>
        <v>-3.6799999999999997</v>
      </c>
      <c r="BM442" s="1">
        <f t="shared" ref="BM442:BM454" si="1470">BH442+0.005</f>
        <v>0.16700000000000001</v>
      </c>
      <c r="BO442">
        <v>50</v>
      </c>
      <c r="BP442" s="1">
        <v>0</v>
      </c>
      <c r="BQ442" s="2">
        <f t="shared" ref="BQ442:BQ454" si="1471">BP442*20</f>
        <v>0</v>
      </c>
      <c r="BR442" s="2">
        <f t="shared" ref="BR442:BR454" si="1472">BR441+BQ442</f>
        <v>0</v>
      </c>
      <c r="BS442" s="2">
        <f t="shared" si="1447"/>
        <v>10.5</v>
      </c>
      <c r="BW442">
        <v>50</v>
      </c>
      <c r="BX442" s="1">
        <v>0.13600000000000001</v>
      </c>
      <c r="BY442" s="2">
        <f t="shared" ref="BY442:BY454" si="1473">BX442*20</f>
        <v>2.72</v>
      </c>
      <c r="BZ442" s="2">
        <f t="shared" ref="BZ442:BZ454" si="1474">BZ441+BY442</f>
        <v>7.76</v>
      </c>
      <c r="CA442" s="2">
        <f t="shared" si="1448"/>
        <v>2.74</v>
      </c>
      <c r="CE442">
        <v>50</v>
      </c>
      <c r="CF442" s="1">
        <v>0.11600000000000002</v>
      </c>
      <c r="CG442" s="2">
        <f t="shared" ref="CG442:CG454" si="1475">CF442*20</f>
        <v>2.3200000000000003</v>
      </c>
      <c r="CH442" s="2">
        <f t="shared" ref="CH442:CH454" si="1476">CH441+CG442</f>
        <v>6.94</v>
      </c>
      <c r="CI442" s="2">
        <f t="shared" si="1449"/>
        <v>0.8199999999999994</v>
      </c>
      <c r="CM442">
        <v>50</v>
      </c>
      <c r="CN442" s="1">
        <v>0.115</v>
      </c>
      <c r="CO442" s="2">
        <f t="shared" ref="CO442:CO454" si="1477">CN442*20</f>
        <v>2.3000000000000003</v>
      </c>
      <c r="CP442" s="2">
        <f t="shared" ref="CP442:CP454" si="1478">CP441+CO442</f>
        <v>7.82</v>
      </c>
      <c r="CQ442" s="2">
        <f t="shared" si="1450"/>
        <v>-0.87999999999999989</v>
      </c>
      <c r="CS442" s="1">
        <f t="shared" ref="CS442:CS454" si="1479">CN442-0.003</f>
        <v>0.112</v>
      </c>
      <c r="CU442">
        <v>50</v>
      </c>
      <c r="CV442" s="1">
        <v>0.113</v>
      </c>
      <c r="CW442" s="2">
        <f t="shared" ref="CW442:CW454" si="1480">CV442*20</f>
        <v>2.2600000000000002</v>
      </c>
      <c r="CX442" s="2">
        <f t="shared" ref="CX442:CX454" si="1481">CX441+CW442</f>
        <v>7.3600000000000012</v>
      </c>
      <c r="CY442" s="2">
        <f t="shared" si="1451"/>
        <v>0.45999999999999908</v>
      </c>
      <c r="DC442">
        <v>50</v>
      </c>
      <c r="DD442" s="1">
        <v>0.109</v>
      </c>
      <c r="DE442" s="2">
        <f t="shared" ref="DE442:DE454" si="1482">DD442*20</f>
        <v>2.1800000000000002</v>
      </c>
      <c r="DF442" s="2">
        <f t="shared" ref="DF442:DF454" si="1483">DF441+DE442</f>
        <v>6.11</v>
      </c>
      <c r="DG442" s="2">
        <f t="shared" si="1452"/>
        <v>1.2500000000000009</v>
      </c>
      <c r="DK442">
        <v>50</v>
      </c>
      <c r="DL442" s="1">
        <v>0.10800000000000001</v>
      </c>
      <c r="DM442" s="2">
        <f t="shared" ref="DM442:DM454" si="1484">DL442*20</f>
        <v>2.16</v>
      </c>
      <c r="DN442" s="2">
        <f t="shared" ref="DN442:DN454" si="1485">DN441+DM442</f>
        <v>5.4</v>
      </c>
      <c r="DO442" s="2">
        <f t="shared" si="1453"/>
        <v>0.71</v>
      </c>
    </row>
    <row r="443" spans="1:119" x14ac:dyDescent="0.2">
      <c r="C443">
        <v>70</v>
      </c>
      <c r="D443" s="1">
        <v>0.21</v>
      </c>
      <c r="E443" s="2">
        <f t="shared" si="1454"/>
        <v>4.2</v>
      </c>
      <c r="F443" s="2">
        <f t="shared" si="1455"/>
        <v>15.21</v>
      </c>
      <c r="G443" s="2">
        <f t="shared" si="1439"/>
        <v>-15.21</v>
      </c>
      <c r="K443">
        <v>70</v>
      </c>
      <c r="L443" s="1">
        <v>0</v>
      </c>
      <c r="M443" s="2">
        <f t="shared" si="1456"/>
        <v>0</v>
      </c>
      <c r="N443" s="2">
        <f t="shared" si="1457"/>
        <v>0</v>
      </c>
      <c r="O443" s="2">
        <f t="shared" si="1440"/>
        <v>15.21</v>
      </c>
      <c r="S443">
        <v>70</v>
      </c>
      <c r="T443" s="1">
        <v>0</v>
      </c>
      <c r="U443" s="2">
        <f t="shared" si="1458"/>
        <v>0</v>
      </c>
      <c r="V443" s="2">
        <f t="shared" si="1459"/>
        <v>0</v>
      </c>
      <c r="W443" s="2">
        <f t="shared" si="1441"/>
        <v>0</v>
      </c>
      <c r="AA443">
        <v>70</v>
      </c>
      <c r="AB443" s="1">
        <v>0</v>
      </c>
      <c r="AC443" s="2">
        <f t="shared" si="1460"/>
        <v>0</v>
      </c>
      <c r="AD443" s="2">
        <f t="shared" si="1461"/>
        <v>0</v>
      </c>
      <c r="AE443" s="2">
        <f t="shared" si="1442"/>
        <v>0</v>
      </c>
      <c r="AI443">
        <v>70</v>
      </c>
      <c r="AJ443" s="1">
        <v>0</v>
      </c>
      <c r="AK443" s="2">
        <f t="shared" si="1462"/>
        <v>0</v>
      </c>
      <c r="AL443" s="2">
        <f t="shared" si="1463"/>
        <v>0</v>
      </c>
      <c r="AM443" s="2">
        <f t="shared" si="1443"/>
        <v>0</v>
      </c>
      <c r="AQ443">
        <v>70</v>
      </c>
      <c r="AR443" s="1">
        <v>0</v>
      </c>
      <c r="AS443" s="2">
        <f t="shared" si="1464"/>
        <v>0</v>
      </c>
      <c r="AT443" s="2">
        <f t="shared" si="1465"/>
        <v>0</v>
      </c>
      <c r="AU443" s="2">
        <f t="shared" si="1444"/>
        <v>0</v>
      </c>
      <c r="AY443">
        <v>70</v>
      </c>
      <c r="AZ443" s="1">
        <v>0.16200000000000001</v>
      </c>
      <c r="BA443" s="2">
        <f t="shared" si="1466"/>
        <v>3.24</v>
      </c>
      <c r="BB443" s="2">
        <f t="shared" si="1467"/>
        <v>10.06</v>
      </c>
      <c r="BC443" s="2">
        <f t="shared" si="1445"/>
        <v>5.15</v>
      </c>
      <c r="BG443">
        <v>70</v>
      </c>
      <c r="BH443" s="1">
        <v>0.16900000000000001</v>
      </c>
      <c r="BI443" s="2">
        <f t="shared" si="1468"/>
        <v>3.3800000000000003</v>
      </c>
      <c r="BJ443" s="2">
        <f t="shared" si="1469"/>
        <v>13.88</v>
      </c>
      <c r="BK443" s="2">
        <f t="shared" si="1446"/>
        <v>-3.8200000000000003</v>
      </c>
      <c r="BM443" s="1">
        <f t="shared" si="1470"/>
        <v>0.17400000000000002</v>
      </c>
      <c r="BO443">
        <v>70</v>
      </c>
      <c r="BP443" s="1">
        <v>0</v>
      </c>
      <c r="BQ443" s="2">
        <f t="shared" si="1471"/>
        <v>0</v>
      </c>
      <c r="BR443" s="2">
        <f t="shared" si="1472"/>
        <v>0</v>
      </c>
      <c r="BS443" s="2">
        <f t="shared" si="1447"/>
        <v>13.88</v>
      </c>
      <c r="BW443">
        <v>70</v>
      </c>
      <c r="BX443" s="1">
        <v>0.14600000000000002</v>
      </c>
      <c r="BY443" s="2">
        <f t="shared" si="1473"/>
        <v>2.9200000000000004</v>
      </c>
      <c r="BZ443" s="2">
        <f t="shared" si="1474"/>
        <v>10.68</v>
      </c>
      <c r="CA443" s="2">
        <f t="shared" si="1448"/>
        <v>3.2000000000000011</v>
      </c>
      <c r="CE443">
        <v>70</v>
      </c>
      <c r="CF443" s="1">
        <v>0.124</v>
      </c>
      <c r="CG443" s="2">
        <f t="shared" si="1475"/>
        <v>2.48</v>
      </c>
      <c r="CH443" s="2">
        <f t="shared" si="1476"/>
        <v>9.42</v>
      </c>
      <c r="CI443" s="2">
        <f t="shared" si="1449"/>
        <v>1.2599999999999998</v>
      </c>
      <c r="CM443">
        <v>70</v>
      </c>
      <c r="CN443" s="1">
        <v>0.125</v>
      </c>
      <c r="CO443" s="2">
        <f t="shared" si="1477"/>
        <v>2.5</v>
      </c>
      <c r="CP443" s="2">
        <f t="shared" si="1478"/>
        <v>10.32</v>
      </c>
      <c r="CQ443" s="2">
        <f t="shared" si="1450"/>
        <v>-0.90000000000000036</v>
      </c>
      <c r="CS443" s="1">
        <f t="shared" si="1479"/>
        <v>0.122</v>
      </c>
      <c r="CU443">
        <v>70</v>
      </c>
      <c r="CV443" s="1">
        <v>0.125</v>
      </c>
      <c r="CW443" s="2">
        <f t="shared" si="1480"/>
        <v>2.5</v>
      </c>
      <c r="CX443" s="2">
        <f t="shared" si="1481"/>
        <v>9.8600000000000012</v>
      </c>
      <c r="CY443" s="2">
        <f t="shared" si="1451"/>
        <v>0.45999999999999908</v>
      </c>
      <c r="DC443">
        <v>70</v>
      </c>
      <c r="DD443" s="1">
        <v>0.12200000000000001</v>
      </c>
      <c r="DE443" s="2">
        <f t="shared" si="1482"/>
        <v>2.4400000000000004</v>
      </c>
      <c r="DF443" s="2">
        <f t="shared" si="1483"/>
        <v>8.5500000000000007</v>
      </c>
      <c r="DG443" s="2">
        <f t="shared" si="1452"/>
        <v>1.3100000000000005</v>
      </c>
      <c r="DK443">
        <v>70</v>
      </c>
      <c r="DL443" s="1">
        <v>0.12100000000000001</v>
      </c>
      <c r="DM443" s="2">
        <f t="shared" si="1484"/>
        <v>2.4200000000000004</v>
      </c>
      <c r="DN443" s="2">
        <f t="shared" si="1485"/>
        <v>7.82</v>
      </c>
      <c r="DO443" s="2">
        <f t="shared" si="1453"/>
        <v>0.73000000000000043</v>
      </c>
    </row>
    <row r="444" spans="1:119" x14ac:dyDescent="0.2">
      <c r="C444">
        <v>90</v>
      </c>
      <c r="D444" s="1">
        <v>0.23899999999999999</v>
      </c>
      <c r="E444" s="2">
        <f t="shared" si="1454"/>
        <v>4.7799999999999994</v>
      </c>
      <c r="F444" s="2">
        <f t="shared" si="1455"/>
        <v>19.990000000000002</v>
      </c>
      <c r="G444" s="2">
        <f t="shared" si="1439"/>
        <v>-19.990000000000002</v>
      </c>
      <c r="K444">
        <v>90</v>
      </c>
      <c r="L444" s="1">
        <v>0</v>
      </c>
      <c r="M444" s="2">
        <f t="shared" si="1456"/>
        <v>0</v>
      </c>
      <c r="N444" s="2">
        <f t="shared" si="1457"/>
        <v>0</v>
      </c>
      <c r="O444" s="2">
        <f t="shared" si="1440"/>
        <v>19.990000000000002</v>
      </c>
      <c r="S444">
        <v>90</v>
      </c>
      <c r="T444" s="1">
        <v>0</v>
      </c>
      <c r="U444" s="2">
        <f t="shared" si="1458"/>
        <v>0</v>
      </c>
      <c r="V444" s="2">
        <f t="shared" si="1459"/>
        <v>0</v>
      </c>
      <c r="W444" s="2">
        <f t="shared" si="1441"/>
        <v>0</v>
      </c>
      <c r="AA444">
        <v>90</v>
      </c>
      <c r="AB444" s="1">
        <v>0</v>
      </c>
      <c r="AC444" s="2">
        <f t="shared" si="1460"/>
        <v>0</v>
      </c>
      <c r="AD444" s="2">
        <f t="shared" si="1461"/>
        <v>0</v>
      </c>
      <c r="AE444" s="2">
        <f t="shared" si="1442"/>
        <v>0</v>
      </c>
      <c r="AI444">
        <v>90</v>
      </c>
      <c r="AJ444" s="1">
        <v>0</v>
      </c>
      <c r="AK444" s="2">
        <f t="shared" si="1462"/>
        <v>0</v>
      </c>
      <c r="AL444" s="2">
        <f t="shared" si="1463"/>
        <v>0</v>
      </c>
      <c r="AM444" s="2">
        <f t="shared" si="1443"/>
        <v>0</v>
      </c>
      <c r="AQ444">
        <v>90</v>
      </c>
      <c r="AR444" s="1">
        <v>0</v>
      </c>
      <c r="AS444" s="2">
        <f t="shared" si="1464"/>
        <v>0</v>
      </c>
      <c r="AT444" s="2">
        <f t="shared" si="1465"/>
        <v>0</v>
      </c>
      <c r="AU444" s="2">
        <f t="shared" si="1444"/>
        <v>0</v>
      </c>
      <c r="AY444">
        <v>90</v>
      </c>
      <c r="AZ444" s="1">
        <v>0.2</v>
      </c>
      <c r="BA444" s="2">
        <f t="shared" si="1466"/>
        <v>4</v>
      </c>
      <c r="BB444" s="2">
        <f t="shared" si="1467"/>
        <v>14.06</v>
      </c>
      <c r="BC444" s="2">
        <f t="shared" si="1445"/>
        <v>5.9300000000000015</v>
      </c>
      <c r="BG444">
        <v>90</v>
      </c>
      <c r="BH444" s="1">
        <v>0.2</v>
      </c>
      <c r="BI444" s="2">
        <f t="shared" si="1468"/>
        <v>4</v>
      </c>
      <c r="BJ444" s="2">
        <f t="shared" si="1469"/>
        <v>17.880000000000003</v>
      </c>
      <c r="BK444" s="2">
        <f t="shared" si="1446"/>
        <v>-3.8200000000000021</v>
      </c>
      <c r="BM444" s="1">
        <f t="shared" si="1470"/>
        <v>0.20500000000000002</v>
      </c>
      <c r="BO444">
        <v>90</v>
      </c>
      <c r="BP444" s="1">
        <v>0</v>
      </c>
      <c r="BQ444" s="2">
        <f t="shared" si="1471"/>
        <v>0</v>
      </c>
      <c r="BR444" s="2">
        <f t="shared" si="1472"/>
        <v>0</v>
      </c>
      <c r="BS444" s="2">
        <f t="shared" si="1447"/>
        <v>17.880000000000003</v>
      </c>
      <c r="BW444">
        <v>90</v>
      </c>
      <c r="BX444" s="1">
        <v>0.17900000000000002</v>
      </c>
      <c r="BY444" s="2">
        <f t="shared" si="1473"/>
        <v>3.5800000000000005</v>
      </c>
      <c r="BZ444" s="2">
        <f t="shared" si="1474"/>
        <v>14.26</v>
      </c>
      <c r="CA444" s="2">
        <f t="shared" si="1448"/>
        <v>3.6200000000000028</v>
      </c>
      <c r="CE444">
        <v>90</v>
      </c>
      <c r="CF444" s="1">
        <v>0.16800000000000001</v>
      </c>
      <c r="CG444" s="2">
        <f t="shared" si="1475"/>
        <v>3.3600000000000003</v>
      </c>
      <c r="CH444" s="2">
        <f t="shared" si="1476"/>
        <v>12.780000000000001</v>
      </c>
      <c r="CI444" s="2">
        <f t="shared" si="1449"/>
        <v>1.4799999999999986</v>
      </c>
      <c r="CM444">
        <v>90</v>
      </c>
      <c r="CN444" s="1">
        <v>0.157</v>
      </c>
      <c r="CO444" s="2">
        <f t="shared" si="1477"/>
        <v>3.14</v>
      </c>
      <c r="CP444" s="2">
        <f t="shared" si="1478"/>
        <v>13.46</v>
      </c>
      <c r="CQ444" s="2">
        <f t="shared" si="1450"/>
        <v>-0.67999999999999972</v>
      </c>
      <c r="CS444" s="1">
        <f t="shared" si="1479"/>
        <v>0.154</v>
      </c>
      <c r="CU444">
        <v>90</v>
      </c>
      <c r="CV444" s="1">
        <v>0.16400000000000003</v>
      </c>
      <c r="CW444" s="2">
        <f t="shared" si="1480"/>
        <v>3.2800000000000007</v>
      </c>
      <c r="CX444" s="2">
        <f t="shared" si="1481"/>
        <v>13.140000000000002</v>
      </c>
      <c r="CY444" s="2">
        <f t="shared" si="1451"/>
        <v>0.31999999999999851</v>
      </c>
      <c r="DC444">
        <v>90</v>
      </c>
      <c r="DD444" s="1">
        <v>0.16</v>
      </c>
      <c r="DE444" s="2">
        <f t="shared" si="1482"/>
        <v>3.2</v>
      </c>
      <c r="DF444" s="2">
        <f t="shared" si="1483"/>
        <v>11.75</v>
      </c>
      <c r="DG444" s="2">
        <f t="shared" si="1452"/>
        <v>1.3900000000000023</v>
      </c>
      <c r="DK444">
        <v>90</v>
      </c>
      <c r="DL444" s="1">
        <v>0.159</v>
      </c>
      <c r="DM444" s="2">
        <f t="shared" si="1484"/>
        <v>3.18</v>
      </c>
      <c r="DN444" s="2">
        <f t="shared" si="1485"/>
        <v>11</v>
      </c>
      <c r="DO444" s="2">
        <f t="shared" si="1453"/>
        <v>0.75</v>
      </c>
    </row>
    <row r="445" spans="1:119" x14ac:dyDescent="0.2">
      <c r="C445">
        <v>110</v>
      </c>
      <c r="D445" s="1">
        <v>0.221</v>
      </c>
      <c r="E445" s="2">
        <f t="shared" si="1454"/>
        <v>4.42</v>
      </c>
      <c r="F445" s="2">
        <f t="shared" si="1455"/>
        <v>24.410000000000004</v>
      </c>
      <c r="G445" s="2">
        <f t="shared" si="1439"/>
        <v>-24.410000000000004</v>
      </c>
      <c r="K445">
        <v>110</v>
      </c>
      <c r="L445" s="1">
        <v>0</v>
      </c>
      <c r="M445" s="2">
        <f t="shared" si="1456"/>
        <v>0</v>
      </c>
      <c r="N445" s="2">
        <f t="shared" si="1457"/>
        <v>0</v>
      </c>
      <c r="O445" s="2">
        <f t="shared" si="1440"/>
        <v>24.410000000000004</v>
      </c>
      <c r="S445">
        <v>110</v>
      </c>
      <c r="T445" s="1">
        <v>0</v>
      </c>
      <c r="U445" s="2">
        <f t="shared" si="1458"/>
        <v>0</v>
      </c>
      <c r="V445" s="2">
        <f t="shared" si="1459"/>
        <v>0</v>
      </c>
      <c r="W445" s="2">
        <f t="shared" si="1441"/>
        <v>0</v>
      </c>
      <c r="AA445">
        <v>110</v>
      </c>
      <c r="AB445" s="1">
        <v>0</v>
      </c>
      <c r="AC445" s="2">
        <f t="shared" si="1460"/>
        <v>0</v>
      </c>
      <c r="AD445" s="2">
        <f t="shared" si="1461"/>
        <v>0</v>
      </c>
      <c r="AE445" s="2">
        <f t="shared" si="1442"/>
        <v>0</v>
      </c>
      <c r="AI445">
        <v>110</v>
      </c>
      <c r="AJ445" s="1">
        <v>0</v>
      </c>
      <c r="AK445" s="2">
        <f t="shared" si="1462"/>
        <v>0</v>
      </c>
      <c r="AL445" s="2">
        <f t="shared" si="1463"/>
        <v>0</v>
      </c>
      <c r="AM445" s="2">
        <f t="shared" si="1443"/>
        <v>0</v>
      </c>
      <c r="AQ445">
        <v>110</v>
      </c>
      <c r="AR445" s="1">
        <v>0</v>
      </c>
      <c r="AS445" s="2">
        <f t="shared" si="1464"/>
        <v>0</v>
      </c>
      <c r="AT445" s="2">
        <f t="shared" si="1465"/>
        <v>0</v>
      </c>
      <c r="AU445" s="2">
        <f t="shared" si="1444"/>
        <v>0</v>
      </c>
      <c r="AY445">
        <v>110</v>
      </c>
      <c r="AZ445" s="1">
        <v>0.19400000000000003</v>
      </c>
      <c r="BA445" s="2">
        <f t="shared" si="1466"/>
        <v>3.8800000000000008</v>
      </c>
      <c r="BB445" s="2">
        <f t="shared" si="1467"/>
        <v>17.940000000000001</v>
      </c>
      <c r="BC445" s="2">
        <f t="shared" si="1445"/>
        <v>6.4700000000000024</v>
      </c>
      <c r="BG445">
        <v>110</v>
      </c>
      <c r="BH445" s="1">
        <v>0.19600000000000001</v>
      </c>
      <c r="BI445" s="2">
        <f t="shared" si="1468"/>
        <v>3.92</v>
      </c>
      <c r="BJ445" s="2">
        <f t="shared" si="1469"/>
        <v>21.800000000000004</v>
      </c>
      <c r="BK445" s="2">
        <f t="shared" si="1446"/>
        <v>-3.860000000000003</v>
      </c>
      <c r="BM445" s="1">
        <f t="shared" si="1470"/>
        <v>0.20100000000000001</v>
      </c>
      <c r="BO445">
        <v>110</v>
      </c>
      <c r="BP445" s="1">
        <v>0</v>
      </c>
      <c r="BQ445" s="2">
        <f t="shared" si="1471"/>
        <v>0</v>
      </c>
      <c r="BR445" s="2">
        <f t="shared" si="1472"/>
        <v>0</v>
      </c>
      <c r="BS445" s="2">
        <f t="shared" si="1447"/>
        <v>21.800000000000004</v>
      </c>
      <c r="BW445">
        <v>110</v>
      </c>
      <c r="BX445" s="1">
        <v>0.182</v>
      </c>
      <c r="BY445" s="2">
        <f t="shared" si="1473"/>
        <v>3.6399999999999997</v>
      </c>
      <c r="BZ445" s="2">
        <f t="shared" si="1474"/>
        <v>17.899999999999999</v>
      </c>
      <c r="CA445" s="2">
        <f t="shared" si="1448"/>
        <v>3.9000000000000057</v>
      </c>
      <c r="CE445">
        <v>110</v>
      </c>
      <c r="CF445" s="1">
        <v>0.17499999999999999</v>
      </c>
      <c r="CG445" s="2">
        <f t="shared" si="1475"/>
        <v>3.5</v>
      </c>
      <c r="CH445" s="2">
        <f t="shared" si="1476"/>
        <v>16.28</v>
      </c>
      <c r="CI445" s="2">
        <f t="shared" si="1449"/>
        <v>1.6199999999999974</v>
      </c>
      <c r="CM445">
        <v>110</v>
      </c>
      <c r="CN445" s="1">
        <v>0.16600000000000001</v>
      </c>
      <c r="CO445" s="2">
        <f t="shared" si="1477"/>
        <v>3.3200000000000003</v>
      </c>
      <c r="CP445" s="2">
        <f t="shared" si="1478"/>
        <v>16.78</v>
      </c>
      <c r="CQ445" s="2">
        <f t="shared" si="1450"/>
        <v>-0.5</v>
      </c>
      <c r="CS445" s="1">
        <f t="shared" si="1479"/>
        <v>0.16300000000000001</v>
      </c>
      <c r="CU445">
        <v>110</v>
      </c>
      <c r="CV445" s="1">
        <v>0.16900000000000001</v>
      </c>
      <c r="CW445" s="2">
        <f t="shared" si="1480"/>
        <v>3.3800000000000003</v>
      </c>
      <c r="CX445" s="2">
        <f t="shared" si="1481"/>
        <v>16.520000000000003</v>
      </c>
      <c r="CY445" s="2">
        <f t="shared" si="1451"/>
        <v>0.25999999999999801</v>
      </c>
      <c r="DC445">
        <v>110</v>
      </c>
      <c r="DD445" s="1">
        <v>0.16500000000000001</v>
      </c>
      <c r="DE445" s="2">
        <f t="shared" si="1482"/>
        <v>3.3000000000000003</v>
      </c>
      <c r="DF445" s="2">
        <f t="shared" si="1483"/>
        <v>15.05</v>
      </c>
      <c r="DG445" s="2">
        <f t="shared" si="1452"/>
        <v>1.4700000000000024</v>
      </c>
      <c r="DK445">
        <v>110</v>
      </c>
      <c r="DL445" s="1">
        <v>0.16600000000000001</v>
      </c>
      <c r="DM445" s="2">
        <f t="shared" si="1484"/>
        <v>3.3200000000000003</v>
      </c>
      <c r="DN445" s="2">
        <f t="shared" si="1485"/>
        <v>14.32</v>
      </c>
      <c r="DO445" s="2">
        <f t="shared" si="1453"/>
        <v>0.73000000000000043</v>
      </c>
    </row>
    <row r="446" spans="1:119" x14ac:dyDescent="0.2">
      <c r="C446">
        <v>130</v>
      </c>
      <c r="D446" s="1">
        <v>0.17599999999999999</v>
      </c>
      <c r="E446" s="2">
        <f t="shared" si="1454"/>
        <v>3.5199999999999996</v>
      </c>
      <c r="F446" s="2">
        <f t="shared" si="1455"/>
        <v>27.930000000000003</v>
      </c>
      <c r="G446" s="2">
        <f t="shared" si="1439"/>
        <v>-27.930000000000003</v>
      </c>
      <c r="K446">
        <v>130</v>
      </c>
      <c r="L446" s="1">
        <v>0</v>
      </c>
      <c r="M446" s="2">
        <f t="shared" si="1456"/>
        <v>0</v>
      </c>
      <c r="N446" s="2">
        <f t="shared" si="1457"/>
        <v>0</v>
      </c>
      <c r="O446" s="2">
        <f t="shared" si="1440"/>
        <v>27.930000000000003</v>
      </c>
      <c r="S446">
        <v>130</v>
      </c>
      <c r="T446" s="1">
        <v>0</v>
      </c>
      <c r="U446" s="2">
        <f t="shared" si="1458"/>
        <v>0</v>
      </c>
      <c r="V446" s="2">
        <f t="shared" si="1459"/>
        <v>0</v>
      </c>
      <c r="W446" s="2">
        <f t="shared" si="1441"/>
        <v>0</v>
      </c>
      <c r="AA446">
        <v>130</v>
      </c>
      <c r="AB446" s="1">
        <v>0</v>
      </c>
      <c r="AC446" s="2">
        <f t="shared" si="1460"/>
        <v>0</v>
      </c>
      <c r="AD446" s="2">
        <f t="shared" si="1461"/>
        <v>0</v>
      </c>
      <c r="AE446" s="2">
        <f t="shared" si="1442"/>
        <v>0</v>
      </c>
      <c r="AI446">
        <v>130</v>
      </c>
      <c r="AJ446" s="1">
        <v>0</v>
      </c>
      <c r="AK446" s="2">
        <f t="shared" si="1462"/>
        <v>0</v>
      </c>
      <c r="AL446" s="2">
        <f t="shared" si="1463"/>
        <v>0</v>
      </c>
      <c r="AM446" s="2">
        <f t="shared" si="1443"/>
        <v>0</v>
      </c>
      <c r="AQ446">
        <v>130</v>
      </c>
      <c r="AR446" s="1">
        <v>0</v>
      </c>
      <c r="AS446" s="2">
        <f t="shared" si="1464"/>
        <v>0</v>
      </c>
      <c r="AT446" s="2">
        <f t="shared" si="1465"/>
        <v>0</v>
      </c>
      <c r="AU446" s="2">
        <f t="shared" si="1444"/>
        <v>0</v>
      </c>
      <c r="AY446">
        <v>130</v>
      </c>
      <c r="AZ446" s="1">
        <v>0.16600000000000001</v>
      </c>
      <c r="BA446" s="2">
        <f t="shared" si="1466"/>
        <v>3.3200000000000003</v>
      </c>
      <c r="BB446" s="2">
        <f t="shared" si="1467"/>
        <v>21.26</v>
      </c>
      <c r="BC446" s="2">
        <f t="shared" si="1445"/>
        <v>6.6700000000000017</v>
      </c>
      <c r="BG446">
        <v>130</v>
      </c>
      <c r="BH446" s="1">
        <v>0.16800000000000001</v>
      </c>
      <c r="BI446" s="2">
        <f t="shared" si="1468"/>
        <v>3.3600000000000003</v>
      </c>
      <c r="BJ446" s="2">
        <f t="shared" si="1469"/>
        <v>25.160000000000004</v>
      </c>
      <c r="BK446" s="2">
        <f t="shared" si="1446"/>
        <v>-3.9000000000000021</v>
      </c>
      <c r="BM446" s="1">
        <f t="shared" si="1470"/>
        <v>0.17300000000000001</v>
      </c>
      <c r="BO446">
        <v>130</v>
      </c>
      <c r="BP446" s="1">
        <v>0</v>
      </c>
      <c r="BQ446" s="2">
        <f t="shared" si="1471"/>
        <v>0</v>
      </c>
      <c r="BR446" s="2">
        <f t="shared" si="1472"/>
        <v>0</v>
      </c>
      <c r="BS446" s="2">
        <f t="shared" si="1447"/>
        <v>25.160000000000004</v>
      </c>
      <c r="BW446">
        <v>130</v>
      </c>
      <c r="BX446" s="1">
        <v>0.159</v>
      </c>
      <c r="BY446" s="2">
        <f t="shared" si="1473"/>
        <v>3.18</v>
      </c>
      <c r="BZ446" s="2">
        <f t="shared" si="1474"/>
        <v>21.08</v>
      </c>
      <c r="CA446" s="2">
        <f t="shared" si="1448"/>
        <v>4.0800000000000054</v>
      </c>
      <c r="CE446">
        <v>130</v>
      </c>
      <c r="CF446" s="1">
        <v>0.154</v>
      </c>
      <c r="CG446" s="2">
        <f t="shared" si="1475"/>
        <v>3.08</v>
      </c>
      <c r="CH446" s="2">
        <f t="shared" si="1476"/>
        <v>19.36</v>
      </c>
      <c r="CI446" s="2">
        <f t="shared" si="1449"/>
        <v>1.7199999999999989</v>
      </c>
      <c r="CM446">
        <v>130</v>
      </c>
      <c r="CN446" s="1">
        <v>0.14900000000000002</v>
      </c>
      <c r="CO446" s="2">
        <f t="shared" si="1477"/>
        <v>2.9800000000000004</v>
      </c>
      <c r="CP446" s="2">
        <f t="shared" si="1478"/>
        <v>19.760000000000002</v>
      </c>
      <c r="CQ446" s="2">
        <f t="shared" si="1450"/>
        <v>-0.40000000000000213</v>
      </c>
      <c r="CS446" s="1">
        <f t="shared" si="1479"/>
        <v>0.14600000000000002</v>
      </c>
      <c r="CU446">
        <v>130</v>
      </c>
      <c r="CV446" s="1">
        <v>0.14800000000000002</v>
      </c>
      <c r="CW446" s="2">
        <f t="shared" si="1480"/>
        <v>2.9600000000000004</v>
      </c>
      <c r="CX446" s="2">
        <f t="shared" si="1481"/>
        <v>19.480000000000004</v>
      </c>
      <c r="CY446" s="2">
        <f t="shared" si="1451"/>
        <v>0.27999999999999758</v>
      </c>
      <c r="DC446">
        <v>130</v>
      </c>
      <c r="DD446" s="1">
        <v>0.14400000000000002</v>
      </c>
      <c r="DE446" s="2">
        <f t="shared" si="1482"/>
        <v>2.8800000000000003</v>
      </c>
      <c r="DF446" s="2">
        <f t="shared" si="1483"/>
        <v>17.93</v>
      </c>
      <c r="DG446" s="2">
        <f t="shared" si="1452"/>
        <v>1.5500000000000043</v>
      </c>
      <c r="DK446">
        <v>130</v>
      </c>
      <c r="DL446" s="1">
        <v>0.14200000000000002</v>
      </c>
      <c r="DM446" s="2">
        <f t="shared" si="1484"/>
        <v>2.8400000000000003</v>
      </c>
      <c r="DN446" s="2">
        <f t="shared" si="1485"/>
        <v>17.16</v>
      </c>
      <c r="DO446" s="2">
        <f t="shared" si="1453"/>
        <v>0.76999999999999957</v>
      </c>
    </row>
    <row r="447" spans="1:119" x14ac:dyDescent="0.2">
      <c r="C447">
        <v>150</v>
      </c>
      <c r="D447" s="1">
        <v>0.14199999999999999</v>
      </c>
      <c r="E447" s="2">
        <f t="shared" si="1454"/>
        <v>2.84</v>
      </c>
      <c r="F447" s="2">
        <f t="shared" si="1455"/>
        <v>30.770000000000003</v>
      </c>
      <c r="G447" s="2">
        <f t="shared" si="1439"/>
        <v>-30.770000000000003</v>
      </c>
      <c r="K447">
        <v>150</v>
      </c>
      <c r="L447" s="1">
        <v>0</v>
      </c>
      <c r="M447" s="2">
        <f t="shared" si="1456"/>
        <v>0</v>
      </c>
      <c r="N447" s="2">
        <f t="shared" si="1457"/>
        <v>0</v>
      </c>
      <c r="O447" s="2">
        <f t="shared" si="1440"/>
        <v>30.770000000000003</v>
      </c>
      <c r="S447">
        <v>150</v>
      </c>
      <c r="T447" s="1">
        <v>0</v>
      </c>
      <c r="U447" s="2">
        <f t="shared" si="1458"/>
        <v>0</v>
      </c>
      <c r="V447" s="2">
        <f t="shared" si="1459"/>
        <v>0</v>
      </c>
      <c r="W447" s="2">
        <f t="shared" si="1441"/>
        <v>0</v>
      </c>
      <c r="AA447">
        <v>150</v>
      </c>
      <c r="AB447" s="1">
        <v>0</v>
      </c>
      <c r="AC447" s="2">
        <f t="shared" si="1460"/>
        <v>0</v>
      </c>
      <c r="AD447" s="2">
        <f t="shared" si="1461"/>
        <v>0</v>
      </c>
      <c r="AE447" s="2">
        <f t="shared" si="1442"/>
        <v>0</v>
      </c>
      <c r="AI447">
        <v>150</v>
      </c>
      <c r="AJ447" s="1">
        <v>0</v>
      </c>
      <c r="AK447" s="2">
        <f t="shared" si="1462"/>
        <v>0</v>
      </c>
      <c r="AL447" s="2">
        <f t="shared" si="1463"/>
        <v>0</v>
      </c>
      <c r="AM447" s="2">
        <f t="shared" si="1443"/>
        <v>0</v>
      </c>
      <c r="AQ447">
        <v>150</v>
      </c>
      <c r="AR447" s="1">
        <v>0</v>
      </c>
      <c r="AS447" s="2">
        <f t="shared" si="1464"/>
        <v>0</v>
      </c>
      <c r="AT447" s="2">
        <f t="shared" si="1465"/>
        <v>0</v>
      </c>
      <c r="AU447" s="2">
        <f t="shared" si="1444"/>
        <v>0</v>
      </c>
      <c r="AY447">
        <v>150</v>
      </c>
      <c r="AZ447" s="1">
        <v>0.13</v>
      </c>
      <c r="BA447" s="2">
        <f t="shared" si="1466"/>
        <v>2.6</v>
      </c>
      <c r="BB447" s="2">
        <f t="shared" si="1467"/>
        <v>23.860000000000003</v>
      </c>
      <c r="BC447" s="2">
        <f t="shared" si="1445"/>
        <v>6.91</v>
      </c>
      <c r="BG447">
        <v>150</v>
      </c>
      <c r="BH447" s="1">
        <v>0.13200000000000001</v>
      </c>
      <c r="BI447" s="2">
        <f t="shared" si="1468"/>
        <v>2.64</v>
      </c>
      <c r="BJ447" s="2">
        <f t="shared" si="1469"/>
        <v>27.800000000000004</v>
      </c>
      <c r="BK447" s="2">
        <f t="shared" si="1446"/>
        <v>-3.9400000000000013</v>
      </c>
      <c r="BM447" s="1">
        <f t="shared" si="1470"/>
        <v>0.13700000000000001</v>
      </c>
      <c r="BO447">
        <v>150</v>
      </c>
      <c r="BP447" s="1">
        <v>0</v>
      </c>
      <c r="BQ447" s="2">
        <f t="shared" si="1471"/>
        <v>0</v>
      </c>
      <c r="BR447" s="2">
        <f t="shared" si="1472"/>
        <v>0</v>
      </c>
      <c r="BS447" s="2">
        <f t="shared" si="1447"/>
        <v>27.800000000000004</v>
      </c>
      <c r="BW447">
        <v>150</v>
      </c>
      <c r="BX447" s="1">
        <v>0.124</v>
      </c>
      <c r="BY447" s="2">
        <f t="shared" si="1473"/>
        <v>2.48</v>
      </c>
      <c r="BZ447" s="2">
        <f t="shared" si="1474"/>
        <v>23.56</v>
      </c>
      <c r="CA447" s="2">
        <f t="shared" si="1448"/>
        <v>4.2400000000000055</v>
      </c>
      <c r="CE447">
        <v>150</v>
      </c>
      <c r="CF447" s="1">
        <v>0.12</v>
      </c>
      <c r="CG447" s="2">
        <f t="shared" si="1475"/>
        <v>2.4</v>
      </c>
      <c r="CH447" s="2">
        <f t="shared" si="1476"/>
        <v>21.759999999999998</v>
      </c>
      <c r="CI447" s="2">
        <f t="shared" si="1449"/>
        <v>1.8000000000000007</v>
      </c>
      <c r="CM447">
        <v>150</v>
      </c>
      <c r="CN447" s="1">
        <v>0.115</v>
      </c>
      <c r="CO447" s="2">
        <f t="shared" si="1477"/>
        <v>2.3000000000000003</v>
      </c>
      <c r="CP447" s="2">
        <f t="shared" si="1478"/>
        <v>22.060000000000002</v>
      </c>
      <c r="CQ447" s="2">
        <f t="shared" si="1450"/>
        <v>-0.30000000000000426</v>
      </c>
      <c r="CS447" s="1">
        <f t="shared" si="1479"/>
        <v>0.112</v>
      </c>
      <c r="CU447">
        <v>150</v>
      </c>
      <c r="CV447" s="1">
        <v>0.11700000000000001</v>
      </c>
      <c r="CW447" s="2">
        <f t="shared" si="1480"/>
        <v>2.3400000000000003</v>
      </c>
      <c r="CX447" s="2">
        <f t="shared" si="1481"/>
        <v>21.820000000000004</v>
      </c>
      <c r="CY447" s="2">
        <f t="shared" si="1451"/>
        <v>0.23999999999999844</v>
      </c>
      <c r="DC447">
        <v>150</v>
      </c>
      <c r="DD447" s="1">
        <v>0.113</v>
      </c>
      <c r="DE447" s="2">
        <f t="shared" si="1482"/>
        <v>2.2600000000000002</v>
      </c>
      <c r="DF447" s="2">
        <f t="shared" si="1483"/>
        <v>20.190000000000001</v>
      </c>
      <c r="DG447" s="2">
        <f t="shared" si="1452"/>
        <v>1.6300000000000026</v>
      </c>
      <c r="DK447">
        <v>150</v>
      </c>
      <c r="DL447" s="1">
        <v>0.109</v>
      </c>
      <c r="DM447" s="2">
        <f t="shared" si="1484"/>
        <v>2.1800000000000002</v>
      </c>
      <c r="DN447" s="2">
        <f t="shared" si="1485"/>
        <v>19.34</v>
      </c>
      <c r="DO447" s="2">
        <f t="shared" si="1453"/>
        <v>0.85000000000000142</v>
      </c>
    </row>
    <row r="448" spans="1:119" x14ac:dyDescent="0.2">
      <c r="C448">
        <v>170</v>
      </c>
      <c r="D448" s="1">
        <v>0.127</v>
      </c>
      <c r="E448" s="2">
        <f t="shared" si="1454"/>
        <v>2.54</v>
      </c>
      <c r="F448" s="2">
        <f t="shared" si="1455"/>
        <v>33.31</v>
      </c>
      <c r="G448" s="2">
        <f t="shared" si="1439"/>
        <v>-33.31</v>
      </c>
      <c r="K448">
        <v>170</v>
      </c>
      <c r="L448" s="1">
        <v>0</v>
      </c>
      <c r="M448" s="2">
        <f t="shared" si="1456"/>
        <v>0</v>
      </c>
      <c r="N448" s="2">
        <f t="shared" si="1457"/>
        <v>0</v>
      </c>
      <c r="O448" s="2">
        <f t="shared" si="1440"/>
        <v>33.31</v>
      </c>
      <c r="S448">
        <v>170</v>
      </c>
      <c r="T448" s="1">
        <v>0</v>
      </c>
      <c r="U448" s="2">
        <f t="shared" si="1458"/>
        <v>0</v>
      </c>
      <c r="V448" s="2">
        <f t="shared" si="1459"/>
        <v>0</v>
      </c>
      <c r="W448" s="2">
        <f t="shared" si="1441"/>
        <v>0</v>
      </c>
      <c r="AA448">
        <v>170</v>
      </c>
      <c r="AB448" s="1">
        <v>0</v>
      </c>
      <c r="AC448" s="2">
        <f t="shared" si="1460"/>
        <v>0</v>
      </c>
      <c r="AD448" s="2">
        <f t="shared" si="1461"/>
        <v>0</v>
      </c>
      <c r="AE448" s="2">
        <f t="shared" si="1442"/>
        <v>0</v>
      </c>
      <c r="AI448">
        <v>170</v>
      </c>
      <c r="AJ448" s="1">
        <v>0</v>
      </c>
      <c r="AK448" s="2">
        <f t="shared" si="1462"/>
        <v>0</v>
      </c>
      <c r="AL448" s="2">
        <f t="shared" si="1463"/>
        <v>0</v>
      </c>
      <c r="AM448" s="2">
        <f t="shared" si="1443"/>
        <v>0</v>
      </c>
      <c r="AQ448">
        <v>170</v>
      </c>
      <c r="AR448" s="1">
        <v>0</v>
      </c>
      <c r="AS448" s="2">
        <f t="shared" si="1464"/>
        <v>0</v>
      </c>
      <c r="AT448" s="2">
        <f t="shared" si="1465"/>
        <v>0</v>
      </c>
      <c r="AU448" s="2">
        <f t="shared" si="1444"/>
        <v>0</v>
      </c>
      <c r="AY448">
        <v>170</v>
      </c>
      <c r="AZ448" s="1">
        <v>0.11</v>
      </c>
      <c r="BA448" s="2">
        <f t="shared" si="1466"/>
        <v>2.2000000000000002</v>
      </c>
      <c r="BB448" s="2">
        <f t="shared" si="1467"/>
        <v>26.060000000000002</v>
      </c>
      <c r="BC448" s="2">
        <f t="shared" si="1445"/>
        <v>7.25</v>
      </c>
      <c r="BG448">
        <v>170</v>
      </c>
      <c r="BH448" s="1">
        <v>0.115</v>
      </c>
      <c r="BI448" s="2">
        <f t="shared" si="1468"/>
        <v>2.3000000000000003</v>
      </c>
      <c r="BJ448" s="2">
        <f t="shared" si="1469"/>
        <v>30.100000000000005</v>
      </c>
      <c r="BK448" s="2">
        <f t="shared" si="1446"/>
        <v>-4.0400000000000027</v>
      </c>
      <c r="BM448" s="1">
        <f t="shared" si="1470"/>
        <v>0.12000000000000001</v>
      </c>
      <c r="BO448">
        <v>170</v>
      </c>
      <c r="BP448" s="1">
        <v>0</v>
      </c>
      <c r="BQ448" s="2">
        <f t="shared" si="1471"/>
        <v>0</v>
      </c>
      <c r="BR448" s="2">
        <f t="shared" si="1472"/>
        <v>0</v>
      </c>
      <c r="BS448" s="2">
        <f t="shared" si="1447"/>
        <v>30.100000000000005</v>
      </c>
      <c r="BW448">
        <v>170</v>
      </c>
      <c r="BX448" s="1">
        <v>0.11</v>
      </c>
      <c r="BY448" s="2">
        <f t="shared" si="1473"/>
        <v>2.2000000000000002</v>
      </c>
      <c r="BZ448" s="2">
        <f t="shared" si="1474"/>
        <v>25.759999999999998</v>
      </c>
      <c r="CA448" s="2">
        <f t="shared" si="1448"/>
        <v>4.340000000000007</v>
      </c>
      <c r="CE448">
        <v>170</v>
      </c>
      <c r="CF448" s="1">
        <v>0.1</v>
      </c>
      <c r="CG448" s="2">
        <f t="shared" si="1475"/>
        <v>2</v>
      </c>
      <c r="CH448" s="2">
        <f t="shared" si="1476"/>
        <v>23.759999999999998</v>
      </c>
      <c r="CI448" s="2">
        <f t="shared" si="1449"/>
        <v>2</v>
      </c>
      <c r="CM448">
        <v>170</v>
      </c>
      <c r="CN448" s="1">
        <v>0.10199999999999999</v>
      </c>
      <c r="CO448" s="2">
        <f t="shared" si="1477"/>
        <v>2.04</v>
      </c>
      <c r="CP448" s="2">
        <f t="shared" si="1478"/>
        <v>24.1</v>
      </c>
      <c r="CQ448" s="2">
        <f t="shared" si="1450"/>
        <v>-0.34000000000000341</v>
      </c>
      <c r="CS448" s="1">
        <f t="shared" si="1479"/>
        <v>9.8999999999999991E-2</v>
      </c>
      <c r="CU448">
        <v>170</v>
      </c>
      <c r="CV448" s="1">
        <v>0.10100000000000002</v>
      </c>
      <c r="CW448" s="2">
        <f t="shared" si="1480"/>
        <v>2.0200000000000005</v>
      </c>
      <c r="CX448" s="2">
        <f t="shared" si="1481"/>
        <v>23.840000000000003</v>
      </c>
      <c r="CY448" s="2">
        <f t="shared" si="1451"/>
        <v>0.25999999999999801</v>
      </c>
      <c r="DC448">
        <v>170</v>
      </c>
      <c r="DD448" s="1">
        <v>9.6000000000000016E-2</v>
      </c>
      <c r="DE448" s="2">
        <f t="shared" si="1482"/>
        <v>1.9200000000000004</v>
      </c>
      <c r="DF448" s="2">
        <f t="shared" si="1483"/>
        <v>22.110000000000003</v>
      </c>
      <c r="DG448" s="2">
        <f t="shared" si="1452"/>
        <v>1.7300000000000004</v>
      </c>
      <c r="DK448">
        <v>170</v>
      </c>
      <c r="DL448" s="1">
        <v>9.2000000000000012E-2</v>
      </c>
      <c r="DM448" s="2">
        <f t="shared" si="1484"/>
        <v>1.8400000000000003</v>
      </c>
      <c r="DN448" s="2">
        <f t="shared" si="1485"/>
        <v>21.18</v>
      </c>
      <c r="DO448" s="2">
        <f t="shared" si="1453"/>
        <v>0.93000000000000327</v>
      </c>
    </row>
    <row r="449" spans="1:119" x14ac:dyDescent="0.2">
      <c r="C449">
        <v>190</v>
      </c>
      <c r="D449" s="1">
        <v>0.12200000000000001</v>
      </c>
      <c r="E449" s="2">
        <f t="shared" si="1454"/>
        <v>2.4400000000000004</v>
      </c>
      <c r="F449" s="2">
        <f t="shared" si="1455"/>
        <v>35.75</v>
      </c>
      <c r="G449" s="2">
        <f t="shared" si="1439"/>
        <v>-35.75</v>
      </c>
      <c r="K449">
        <v>190</v>
      </c>
      <c r="L449" s="1">
        <v>0</v>
      </c>
      <c r="M449" s="2">
        <f t="shared" si="1456"/>
        <v>0</v>
      </c>
      <c r="N449" s="2">
        <f t="shared" si="1457"/>
        <v>0</v>
      </c>
      <c r="O449" s="2">
        <f t="shared" si="1440"/>
        <v>35.75</v>
      </c>
      <c r="S449">
        <v>190</v>
      </c>
      <c r="T449" s="1">
        <v>0</v>
      </c>
      <c r="U449" s="2">
        <f t="shared" si="1458"/>
        <v>0</v>
      </c>
      <c r="V449" s="2">
        <f t="shared" si="1459"/>
        <v>0</v>
      </c>
      <c r="W449" s="2">
        <f t="shared" si="1441"/>
        <v>0</v>
      </c>
      <c r="AA449">
        <v>190</v>
      </c>
      <c r="AB449" s="1">
        <v>0</v>
      </c>
      <c r="AC449" s="2">
        <f t="shared" si="1460"/>
        <v>0</v>
      </c>
      <c r="AD449" s="2">
        <f t="shared" si="1461"/>
        <v>0</v>
      </c>
      <c r="AE449" s="2">
        <f t="shared" si="1442"/>
        <v>0</v>
      </c>
      <c r="AI449">
        <v>190</v>
      </c>
      <c r="AJ449" s="1">
        <v>0</v>
      </c>
      <c r="AK449" s="2">
        <f t="shared" si="1462"/>
        <v>0</v>
      </c>
      <c r="AL449" s="2">
        <f t="shared" si="1463"/>
        <v>0</v>
      </c>
      <c r="AM449" s="2">
        <f t="shared" si="1443"/>
        <v>0</v>
      </c>
      <c r="AQ449">
        <v>190</v>
      </c>
      <c r="AR449" s="1">
        <v>0</v>
      </c>
      <c r="AS449" s="2">
        <f t="shared" si="1464"/>
        <v>0</v>
      </c>
      <c r="AT449" s="2">
        <f t="shared" si="1465"/>
        <v>0</v>
      </c>
      <c r="AU449" s="2">
        <f t="shared" si="1444"/>
        <v>0</v>
      </c>
      <c r="AY449">
        <v>190</v>
      </c>
      <c r="AZ449" s="1">
        <v>0.12</v>
      </c>
      <c r="BA449" s="2">
        <f t="shared" si="1466"/>
        <v>2.4</v>
      </c>
      <c r="BB449" s="2">
        <f t="shared" si="1467"/>
        <v>28.46</v>
      </c>
      <c r="BC449" s="2">
        <f t="shared" si="1445"/>
        <v>7.2899999999999991</v>
      </c>
      <c r="BG449">
        <v>190</v>
      </c>
      <c r="BH449" s="1">
        <v>0.125</v>
      </c>
      <c r="BI449" s="2">
        <f t="shared" si="1468"/>
        <v>2.5</v>
      </c>
      <c r="BJ449" s="2">
        <f t="shared" si="1469"/>
        <v>32.600000000000009</v>
      </c>
      <c r="BK449" s="2">
        <f t="shared" si="1446"/>
        <v>-4.1400000000000077</v>
      </c>
      <c r="BM449" s="1">
        <f t="shared" si="1470"/>
        <v>0.13</v>
      </c>
      <c r="BO449">
        <v>190</v>
      </c>
      <c r="BP449" s="1">
        <v>0</v>
      </c>
      <c r="BQ449" s="2">
        <f t="shared" si="1471"/>
        <v>0</v>
      </c>
      <c r="BR449" s="2">
        <f t="shared" si="1472"/>
        <v>0</v>
      </c>
      <c r="BS449" s="2">
        <f t="shared" si="1447"/>
        <v>32.600000000000009</v>
      </c>
      <c r="BW449">
        <v>190</v>
      </c>
      <c r="BX449" s="1">
        <v>0.115</v>
      </c>
      <c r="BY449" s="2">
        <f t="shared" si="1473"/>
        <v>2.3000000000000003</v>
      </c>
      <c r="BZ449" s="2">
        <f t="shared" si="1474"/>
        <v>28.06</v>
      </c>
      <c r="CA449" s="2">
        <f t="shared" si="1448"/>
        <v>4.5400000000000098</v>
      </c>
      <c r="CE449">
        <v>190</v>
      </c>
      <c r="CF449" s="1">
        <v>0.11</v>
      </c>
      <c r="CG449" s="2">
        <f t="shared" si="1475"/>
        <v>2.2000000000000002</v>
      </c>
      <c r="CH449" s="2">
        <f t="shared" si="1476"/>
        <v>25.959999999999997</v>
      </c>
      <c r="CI449" s="2">
        <f t="shared" si="1449"/>
        <v>2.1000000000000014</v>
      </c>
      <c r="CM449">
        <v>190</v>
      </c>
      <c r="CN449" s="1">
        <v>0.10800000000000001</v>
      </c>
      <c r="CO449" s="2">
        <f t="shared" si="1477"/>
        <v>2.16</v>
      </c>
      <c r="CP449" s="2">
        <f t="shared" si="1478"/>
        <v>26.26</v>
      </c>
      <c r="CQ449" s="2">
        <f t="shared" si="1450"/>
        <v>-0.30000000000000426</v>
      </c>
      <c r="CS449" s="1">
        <f t="shared" si="1479"/>
        <v>0.10500000000000001</v>
      </c>
      <c r="CU449">
        <v>190</v>
      </c>
      <c r="CV449" s="1">
        <v>0.10700000000000001</v>
      </c>
      <c r="CW449" s="2">
        <f t="shared" si="1480"/>
        <v>2.14</v>
      </c>
      <c r="CX449" s="2">
        <f t="shared" si="1481"/>
        <v>25.980000000000004</v>
      </c>
      <c r="CY449" s="2">
        <f t="shared" si="1451"/>
        <v>0.27999999999999758</v>
      </c>
      <c r="DC449">
        <v>190</v>
      </c>
      <c r="DD449" s="1">
        <v>0.10200000000000001</v>
      </c>
      <c r="DE449" s="2">
        <f t="shared" si="1482"/>
        <v>2.04</v>
      </c>
      <c r="DF449" s="2">
        <f t="shared" si="1483"/>
        <v>24.150000000000002</v>
      </c>
      <c r="DG449" s="2">
        <f t="shared" si="1452"/>
        <v>1.8300000000000018</v>
      </c>
      <c r="DK449">
        <v>190</v>
      </c>
      <c r="DL449" s="1">
        <v>9.8000000000000004E-2</v>
      </c>
      <c r="DM449" s="2">
        <f t="shared" si="1484"/>
        <v>1.96</v>
      </c>
      <c r="DN449" s="2">
        <f t="shared" si="1485"/>
        <v>23.14</v>
      </c>
      <c r="DO449" s="2">
        <f t="shared" si="1453"/>
        <v>1.0100000000000016</v>
      </c>
    </row>
    <row r="450" spans="1:119" x14ac:dyDescent="0.2">
      <c r="C450">
        <v>210</v>
      </c>
      <c r="D450" s="1">
        <v>0.154</v>
      </c>
      <c r="E450" s="2">
        <f t="shared" si="1454"/>
        <v>3.08</v>
      </c>
      <c r="F450" s="2">
        <f t="shared" si="1455"/>
        <v>38.83</v>
      </c>
      <c r="G450" s="2">
        <f t="shared" si="1439"/>
        <v>-38.83</v>
      </c>
      <c r="K450">
        <v>210</v>
      </c>
      <c r="L450" s="1">
        <v>0</v>
      </c>
      <c r="M450" s="2">
        <f t="shared" si="1456"/>
        <v>0</v>
      </c>
      <c r="N450" s="2">
        <f t="shared" si="1457"/>
        <v>0</v>
      </c>
      <c r="O450" s="2">
        <f t="shared" si="1440"/>
        <v>38.83</v>
      </c>
      <c r="S450">
        <v>210</v>
      </c>
      <c r="T450" s="1">
        <v>0</v>
      </c>
      <c r="U450" s="2">
        <f t="shared" si="1458"/>
        <v>0</v>
      </c>
      <c r="V450" s="2">
        <f t="shared" si="1459"/>
        <v>0</v>
      </c>
      <c r="W450" s="2">
        <f t="shared" si="1441"/>
        <v>0</v>
      </c>
      <c r="AA450">
        <v>210</v>
      </c>
      <c r="AB450" s="1">
        <v>0</v>
      </c>
      <c r="AC450" s="2">
        <f t="shared" si="1460"/>
        <v>0</v>
      </c>
      <c r="AD450" s="2">
        <f t="shared" si="1461"/>
        <v>0</v>
      </c>
      <c r="AE450" s="2">
        <f t="shared" si="1442"/>
        <v>0</v>
      </c>
      <c r="AI450">
        <v>210</v>
      </c>
      <c r="AJ450" s="1">
        <v>0</v>
      </c>
      <c r="AK450" s="2">
        <f t="shared" si="1462"/>
        <v>0</v>
      </c>
      <c r="AL450" s="2">
        <f t="shared" si="1463"/>
        <v>0</v>
      </c>
      <c r="AM450" s="2">
        <f t="shared" si="1443"/>
        <v>0</v>
      </c>
      <c r="AQ450">
        <v>210</v>
      </c>
      <c r="AR450" s="1">
        <v>0</v>
      </c>
      <c r="AS450" s="2">
        <f t="shared" si="1464"/>
        <v>0</v>
      </c>
      <c r="AT450" s="2">
        <f t="shared" si="1465"/>
        <v>0</v>
      </c>
      <c r="AU450" s="2">
        <f t="shared" si="1444"/>
        <v>0</v>
      </c>
      <c r="AY450">
        <v>210</v>
      </c>
      <c r="AZ450" s="1">
        <v>0.15</v>
      </c>
      <c r="BA450" s="2">
        <f t="shared" si="1466"/>
        <v>3</v>
      </c>
      <c r="BB450" s="2">
        <f t="shared" si="1467"/>
        <v>31.46</v>
      </c>
      <c r="BC450" s="2">
        <f t="shared" si="1445"/>
        <v>7.3699999999999974</v>
      </c>
      <c r="BG450">
        <v>210</v>
      </c>
      <c r="BH450" s="1">
        <v>0.15200000000000002</v>
      </c>
      <c r="BI450" s="2">
        <f t="shared" si="1468"/>
        <v>3.0400000000000005</v>
      </c>
      <c r="BJ450" s="2">
        <f t="shared" si="1469"/>
        <v>35.640000000000008</v>
      </c>
      <c r="BK450" s="2">
        <f t="shared" si="1446"/>
        <v>-4.1800000000000068</v>
      </c>
      <c r="BM450" s="1">
        <f t="shared" si="1470"/>
        <v>0.15700000000000003</v>
      </c>
      <c r="BO450">
        <v>210</v>
      </c>
      <c r="BP450" s="1">
        <v>0</v>
      </c>
      <c r="BQ450" s="2">
        <f t="shared" si="1471"/>
        <v>0</v>
      </c>
      <c r="BR450" s="2">
        <f t="shared" si="1472"/>
        <v>0</v>
      </c>
      <c r="BS450" s="2">
        <f t="shared" si="1447"/>
        <v>35.640000000000008</v>
      </c>
      <c r="BW450">
        <v>210</v>
      </c>
      <c r="BX450" s="1">
        <v>0.14800000000000002</v>
      </c>
      <c r="BY450" s="2">
        <f t="shared" si="1473"/>
        <v>2.9600000000000004</v>
      </c>
      <c r="BZ450" s="2">
        <f t="shared" si="1474"/>
        <v>31.02</v>
      </c>
      <c r="CA450" s="2">
        <f t="shared" si="1448"/>
        <v>4.6200000000000081</v>
      </c>
      <c r="CE450">
        <v>210</v>
      </c>
      <c r="CF450" s="1">
        <v>0.14400000000000002</v>
      </c>
      <c r="CG450" s="2">
        <f t="shared" si="1475"/>
        <v>2.8800000000000003</v>
      </c>
      <c r="CH450" s="2">
        <f t="shared" si="1476"/>
        <v>28.839999999999996</v>
      </c>
      <c r="CI450" s="2">
        <f t="shared" si="1449"/>
        <v>2.1800000000000033</v>
      </c>
      <c r="CM450">
        <v>210</v>
      </c>
      <c r="CN450" s="1">
        <v>0.14199999999999999</v>
      </c>
      <c r="CO450" s="2">
        <f t="shared" si="1477"/>
        <v>2.84</v>
      </c>
      <c r="CP450" s="2">
        <f t="shared" si="1478"/>
        <v>29.1</v>
      </c>
      <c r="CQ450" s="2">
        <f t="shared" si="1450"/>
        <v>-0.26000000000000512</v>
      </c>
      <c r="CS450" s="1">
        <f t="shared" si="1479"/>
        <v>0.13899999999999998</v>
      </c>
      <c r="CU450">
        <v>210</v>
      </c>
      <c r="CV450" s="1">
        <v>0.14499999999999999</v>
      </c>
      <c r="CW450" s="2">
        <f t="shared" si="1480"/>
        <v>2.9</v>
      </c>
      <c r="CX450" s="2">
        <f t="shared" si="1481"/>
        <v>28.880000000000003</v>
      </c>
      <c r="CY450" s="2">
        <f t="shared" si="1451"/>
        <v>0.21999999999999886</v>
      </c>
      <c r="DC450">
        <v>210</v>
      </c>
      <c r="DD450" s="1">
        <v>0.14600000000000002</v>
      </c>
      <c r="DE450" s="2">
        <f t="shared" si="1482"/>
        <v>2.9200000000000004</v>
      </c>
      <c r="DF450" s="2">
        <f t="shared" si="1483"/>
        <v>27.070000000000004</v>
      </c>
      <c r="DG450" s="2">
        <f t="shared" si="1452"/>
        <v>1.8099999999999987</v>
      </c>
      <c r="DK450">
        <v>210</v>
      </c>
      <c r="DL450" s="1">
        <v>0.14400000000000002</v>
      </c>
      <c r="DM450" s="2">
        <f t="shared" si="1484"/>
        <v>2.8800000000000003</v>
      </c>
      <c r="DN450" s="2">
        <f t="shared" si="1485"/>
        <v>26.02</v>
      </c>
      <c r="DO450" s="2">
        <f t="shared" si="1453"/>
        <v>1.0500000000000043</v>
      </c>
    </row>
    <row r="451" spans="1:119" x14ac:dyDescent="0.2">
      <c r="C451">
        <v>230</v>
      </c>
      <c r="D451" s="1">
        <v>0.20200000000000004</v>
      </c>
      <c r="E451" s="2">
        <f t="shared" si="1454"/>
        <v>4.0400000000000009</v>
      </c>
      <c r="F451" s="2">
        <f t="shared" si="1455"/>
        <v>42.87</v>
      </c>
      <c r="G451" s="2">
        <f t="shared" si="1439"/>
        <v>-42.87</v>
      </c>
      <c r="K451">
        <v>230</v>
      </c>
      <c r="L451" s="1">
        <v>0</v>
      </c>
      <c r="M451" s="2">
        <f t="shared" si="1456"/>
        <v>0</v>
      </c>
      <c r="N451" s="2">
        <f t="shared" si="1457"/>
        <v>0</v>
      </c>
      <c r="O451" s="2">
        <f t="shared" si="1440"/>
        <v>42.87</v>
      </c>
      <c r="S451">
        <v>230</v>
      </c>
      <c r="T451" s="1">
        <v>0</v>
      </c>
      <c r="U451" s="2">
        <f t="shared" si="1458"/>
        <v>0</v>
      </c>
      <c r="V451" s="2">
        <f t="shared" si="1459"/>
        <v>0</v>
      </c>
      <c r="W451" s="2">
        <f t="shared" si="1441"/>
        <v>0</v>
      </c>
      <c r="AA451">
        <v>230</v>
      </c>
      <c r="AB451" s="1">
        <v>0</v>
      </c>
      <c r="AC451" s="2">
        <f t="shared" si="1460"/>
        <v>0</v>
      </c>
      <c r="AD451" s="2">
        <f t="shared" si="1461"/>
        <v>0</v>
      </c>
      <c r="AE451" s="2">
        <f t="shared" si="1442"/>
        <v>0</v>
      </c>
      <c r="AI451">
        <v>230</v>
      </c>
      <c r="AJ451" s="1">
        <v>0</v>
      </c>
      <c r="AK451" s="2">
        <f t="shared" si="1462"/>
        <v>0</v>
      </c>
      <c r="AL451" s="2">
        <f t="shared" si="1463"/>
        <v>0</v>
      </c>
      <c r="AM451" s="2">
        <f t="shared" si="1443"/>
        <v>0</v>
      </c>
      <c r="AQ451">
        <v>230</v>
      </c>
      <c r="AR451" s="1">
        <v>0</v>
      </c>
      <c r="AS451" s="2">
        <f t="shared" si="1464"/>
        <v>0</v>
      </c>
      <c r="AT451" s="2">
        <f t="shared" si="1465"/>
        <v>0</v>
      </c>
      <c r="AU451" s="2">
        <f t="shared" si="1444"/>
        <v>0</v>
      </c>
      <c r="AY451">
        <v>230</v>
      </c>
      <c r="AZ451" s="1">
        <v>0.2</v>
      </c>
      <c r="BA451" s="2">
        <f t="shared" si="1466"/>
        <v>4</v>
      </c>
      <c r="BB451" s="2">
        <f t="shared" si="1467"/>
        <v>35.46</v>
      </c>
      <c r="BC451" s="2">
        <f t="shared" si="1445"/>
        <v>7.4099999999999966</v>
      </c>
      <c r="BG451">
        <v>230</v>
      </c>
      <c r="BH451" s="1">
        <v>0.19900000000000004</v>
      </c>
      <c r="BI451" s="2">
        <f t="shared" si="1468"/>
        <v>3.9800000000000009</v>
      </c>
      <c r="BJ451" s="2">
        <f t="shared" si="1469"/>
        <v>39.620000000000012</v>
      </c>
      <c r="BK451" s="2">
        <f t="shared" si="1446"/>
        <v>-4.1600000000000108</v>
      </c>
      <c r="BM451" s="1">
        <f t="shared" si="1470"/>
        <v>0.20400000000000004</v>
      </c>
      <c r="BO451">
        <v>230</v>
      </c>
      <c r="BP451" s="1">
        <v>0</v>
      </c>
      <c r="BQ451" s="2">
        <f t="shared" si="1471"/>
        <v>0</v>
      </c>
      <c r="BR451" s="2">
        <f t="shared" si="1472"/>
        <v>0</v>
      </c>
      <c r="BS451" s="2">
        <f t="shared" si="1447"/>
        <v>39.620000000000012</v>
      </c>
      <c r="BW451">
        <v>230</v>
      </c>
      <c r="BX451" s="1">
        <v>0.19800000000000001</v>
      </c>
      <c r="BY451" s="2">
        <f t="shared" si="1473"/>
        <v>3.96</v>
      </c>
      <c r="BZ451" s="2">
        <f t="shared" si="1474"/>
        <v>34.979999999999997</v>
      </c>
      <c r="CA451" s="2">
        <f t="shared" si="1448"/>
        <v>4.6400000000000148</v>
      </c>
      <c r="CE451">
        <v>230</v>
      </c>
      <c r="CF451" s="1">
        <v>0.20300000000000001</v>
      </c>
      <c r="CG451" s="2">
        <f t="shared" si="1475"/>
        <v>4.0600000000000005</v>
      </c>
      <c r="CH451" s="2">
        <f t="shared" si="1476"/>
        <v>32.9</v>
      </c>
      <c r="CI451" s="2">
        <f t="shared" si="1449"/>
        <v>2.0799999999999983</v>
      </c>
      <c r="CM451">
        <v>230</v>
      </c>
      <c r="CN451" s="1">
        <v>0.19100000000000003</v>
      </c>
      <c r="CO451" s="2">
        <f t="shared" si="1477"/>
        <v>3.8200000000000007</v>
      </c>
      <c r="CP451" s="2">
        <f t="shared" si="1478"/>
        <v>32.92</v>
      </c>
      <c r="CQ451" s="2">
        <f t="shared" si="1450"/>
        <v>-2.0000000000003126E-2</v>
      </c>
      <c r="CS451" s="1">
        <f t="shared" si="1479"/>
        <v>0.18800000000000003</v>
      </c>
      <c r="CU451">
        <v>230</v>
      </c>
      <c r="CV451" s="1">
        <v>0.19400000000000003</v>
      </c>
      <c r="CW451" s="2">
        <f t="shared" si="1480"/>
        <v>3.8800000000000008</v>
      </c>
      <c r="CX451" s="2">
        <f t="shared" si="1481"/>
        <v>32.760000000000005</v>
      </c>
      <c r="CY451" s="2">
        <f t="shared" si="1451"/>
        <v>0.15999999999999659</v>
      </c>
      <c r="DC451">
        <v>230</v>
      </c>
      <c r="DD451" s="1">
        <v>0.19</v>
      </c>
      <c r="DE451" s="2">
        <f t="shared" si="1482"/>
        <v>3.8</v>
      </c>
      <c r="DF451" s="2">
        <f t="shared" si="1483"/>
        <v>30.870000000000005</v>
      </c>
      <c r="DG451" s="2">
        <f t="shared" si="1452"/>
        <v>1.8900000000000006</v>
      </c>
      <c r="DK451">
        <v>230</v>
      </c>
      <c r="DL451" s="1">
        <v>0.187</v>
      </c>
      <c r="DM451" s="2">
        <f t="shared" si="1484"/>
        <v>3.74</v>
      </c>
      <c r="DN451" s="2">
        <f t="shared" si="1485"/>
        <v>29.759999999999998</v>
      </c>
      <c r="DO451" s="2">
        <f t="shared" si="1453"/>
        <v>1.1100000000000065</v>
      </c>
    </row>
    <row r="452" spans="1:119" x14ac:dyDescent="0.2">
      <c r="C452">
        <v>250</v>
      </c>
      <c r="D452" s="1">
        <v>0.21</v>
      </c>
      <c r="E452" s="2">
        <f t="shared" si="1454"/>
        <v>4.2</v>
      </c>
      <c r="F452" s="2">
        <f t="shared" si="1455"/>
        <v>47.07</v>
      </c>
      <c r="G452" s="2">
        <f t="shared" si="1439"/>
        <v>-47.07</v>
      </c>
      <c r="K452">
        <v>250</v>
      </c>
      <c r="L452" s="1">
        <v>0</v>
      </c>
      <c r="M452" s="2">
        <f t="shared" si="1456"/>
        <v>0</v>
      </c>
      <c r="N452" s="2">
        <f t="shared" si="1457"/>
        <v>0</v>
      </c>
      <c r="O452" s="2">
        <f t="shared" si="1440"/>
        <v>47.07</v>
      </c>
      <c r="S452">
        <v>250</v>
      </c>
      <c r="T452" s="1">
        <v>0</v>
      </c>
      <c r="U452" s="2">
        <f t="shared" si="1458"/>
        <v>0</v>
      </c>
      <c r="V452" s="2">
        <f t="shared" si="1459"/>
        <v>0</v>
      </c>
      <c r="W452" s="2">
        <f t="shared" si="1441"/>
        <v>0</v>
      </c>
      <c r="AA452">
        <v>250</v>
      </c>
      <c r="AB452" s="1">
        <v>0</v>
      </c>
      <c r="AC452" s="2">
        <f t="shared" si="1460"/>
        <v>0</v>
      </c>
      <c r="AD452" s="2">
        <f t="shared" si="1461"/>
        <v>0</v>
      </c>
      <c r="AE452" s="2">
        <f t="shared" si="1442"/>
        <v>0</v>
      </c>
      <c r="AI452">
        <v>250</v>
      </c>
      <c r="AJ452" s="1">
        <v>0</v>
      </c>
      <c r="AK452" s="2">
        <f t="shared" si="1462"/>
        <v>0</v>
      </c>
      <c r="AL452" s="2">
        <f t="shared" si="1463"/>
        <v>0</v>
      </c>
      <c r="AM452" s="2">
        <f t="shared" si="1443"/>
        <v>0</v>
      </c>
      <c r="AQ452">
        <v>250</v>
      </c>
      <c r="AR452" s="1">
        <v>0</v>
      </c>
      <c r="AS452" s="2">
        <f t="shared" si="1464"/>
        <v>0</v>
      </c>
      <c r="AT452" s="2">
        <f t="shared" si="1465"/>
        <v>0</v>
      </c>
      <c r="AU452" s="2">
        <f t="shared" si="1444"/>
        <v>0</v>
      </c>
      <c r="AY452">
        <v>250</v>
      </c>
      <c r="AZ452" s="1">
        <v>0.20700000000000002</v>
      </c>
      <c r="BA452" s="2">
        <f t="shared" si="1466"/>
        <v>4.1400000000000006</v>
      </c>
      <c r="BB452" s="2">
        <f t="shared" si="1467"/>
        <v>39.6</v>
      </c>
      <c r="BC452" s="2">
        <f t="shared" si="1445"/>
        <v>7.4699999999999989</v>
      </c>
      <c r="BG452">
        <v>250</v>
      </c>
      <c r="BH452" s="1">
        <v>0.20900000000000002</v>
      </c>
      <c r="BI452" s="2">
        <f t="shared" si="1468"/>
        <v>4.1800000000000006</v>
      </c>
      <c r="BJ452" s="2">
        <f t="shared" si="1469"/>
        <v>43.800000000000011</v>
      </c>
      <c r="BK452" s="2">
        <f t="shared" si="1446"/>
        <v>-4.2000000000000099</v>
      </c>
      <c r="BM452" s="1">
        <f t="shared" si="1470"/>
        <v>0.21400000000000002</v>
      </c>
      <c r="BO452">
        <v>250</v>
      </c>
      <c r="BP452" s="1">
        <v>0</v>
      </c>
      <c r="BQ452" s="2">
        <f t="shared" si="1471"/>
        <v>0</v>
      </c>
      <c r="BR452" s="2">
        <f t="shared" si="1472"/>
        <v>0</v>
      </c>
      <c r="BS452" s="2">
        <f t="shared" si="1447"/>
        <v>43.800000000000011</v>
      </c>
      <c r="BW452">
        <v>250</v>
      </c>
      <c r="BX452" s="1">
        <v>0.20600000000000002</v>
      </c>
      <c r="BY452" s="2">
        <f t="shared" si="1473"/>
        <v>4.12</v>
      </c>
      <c r="BZ452" s="2">
        <f t="shared" si="1474"/>
        <v>39.099999999999994</v>
      </c>
      <c r="CA452" s="2">
        <f t="shared" si="1448"/>
        <v>4.7000000000000171</v>
      </c>
      <c r="CE452">
        <v>250</v>
      </c>
      <c r="CF452" s="1">
        <v>0.21</v>
      </c>
      <c r="CG452" s="2">
        <f t="shared" si="1475"/>
        <v>4.2</v>
      </c>
      <c r="CH452" s="2">
        <f t="shared" si="1476"/>
        <v>37.1</v>
      </c>
      <c r="CI452" s="2">
        <f t="shared" si="1449"/>
        <v>1.9999999999999929</v>
      </c>
      <c r="CM452">
        <v>250</v>
      </c>
      <c r="CN452" s="1">
        <v>0.20100000000000001</v>
      </c>
      <c r="CO452" s="2">
        <f t="shared" si="1477"/>
        <v>4.0200000000000005</v>
      </c>
      <c r="CP452" s="2">
        <f t="shared" si="1478"/>
        <v>36.940000000000005</v>
      </c>
      <c r="CQ452" s="2">
        <f t="shared" si="1450"/>
        <v>0.15999999999999659</v>
      </c>
      <c r="CS452" s="1">
        <f t="shared" si="1479"/>
        <v>0.19800000000000001</v>
      </c>
      <c r="CU452">
        <v>250</v>
      </c>
      <c r="CV452" s="1">
        <v>0.2</v>
      </c>
      <c r="CW452" s="2">
        <f t="shared" si="1480"/>
        <v>4</v>
      </c>
      <c r="CX452" s="2">
        <f t="shared" si="1481"/>
        <v>36.760000000000005</v>
      </c>
      <c r="CY452" s="2">
        <f t="shared" si="1451"/>
        <v>0.17999999999999972</v>
      </c>
      <c r="DC452">
        <v>250</v>
      </c>
      <c r="DD452" s="1">
        <v>0.2</v>
      </c>
      <c r="DE452" s="2">
        <f t="shared" si="1482"/>
        <v>4</v>
      </c>
      <c r="DF452" s="2">
        <f t="shared" si="1483"/>
        <v>34.870000000000005</v>
      </c>
      <c r="DG452" s="2">
        <f t="shared" si="1452"/>
        <v>1.8900000000000006</v>
      </c>
      <c r="DK452">
        <v>250</v>
      </c>
      <c r="DL452" s="1">
        <v>0.2</v>
      </c>
      <c r="DM452" s="2">
        <f t="shared" si="1484"/>
        <v>4</v>
      </c>
      <c r="DN452" s="2">
        <f t="shared" si="1485"/>
        <v>33.76</v>
      </c>
      <c r="DO452" s="2">
        <f t="shared" si="1453"/>
        <v>1.1100000000000065</v>
      </c>
    </row>
    <row r="453" spans="1:119" x14ac:dyDescent="0.2">
      <c r="C453">
        <v>270</v>
      </c>
      <c r="D453" s="1">
        <v>0.21200000000000002</v>
      </c>
      <c r="E453" s="2">
        <f t="shared" si="1454"/>
        <v>4.24</v>
      </c>
      <c r="F453" s="2">
        <f t="shared" si="1455"/>
        <v>51.31</v>
      </c>
      <c r="G453" s="2">
        <f t="shared" si="1439"/>
        <v>-51.31</v>
      </c>
      <c r="K453">
        <v>270</v>
      </c>
      <c r="L453" s="1">
        <v>0</v>
      </c>
      <c r="M453" s="2">
        <f t="shared" si="1456"/>
        <v>0</v>
      </c>
      <c r="N453" s="2">
        <f t="shared" si="1457"/>
        <v>0</v>
      </c>
      <c r="O453" s="2">
        <f t="shared" si="1440"/>
        <v>51.31</v>
      </c>
      <c r="S453">
        <v>270</v>
      </c>
      <c r="T453" s="1">
        <v>0</v>
      </c>
      <c r="U453" s="2">
        <f t="shared" si="1458"/>
        <v>0</v>
      </c>
      <c r="V453" s="2">
        <f t="shared" si="1459"/>
        <v>0</v>
      </c>
      <c r="W453" s="2">
        <f t="shared" si="1441"/>
        <v>0</v>
      </c>
      <c r="AA453">
        <v>270</v>
      </c>
      <c r="AB453" s="1">
        <v>0</v>
      </c>
      <c r="AC453" s="2">
        <f t="shared" si="1460"/>
        <v>0</v>
      </c>
      <c r="AD453" s="2">
        <f t="shared" si="1461"/>
        <v>0</v>
      </c>
      <c r="AE453" s="2">
        <f t="shared" si="1442"/>
        <v>0</v>
      </c>
      <c r="AI453">
        <v>270</v>
      </c>
      <c r="AJ453" s="1">
        <v>0</v>
      </c>
      <c r="AK453" s="2">
        <f t="shared" si="1462"/>
        <v>0</v>
      </c>
      <c r="AL453" s="2">
        <f t="shared" si="1463"/>
        <v>0</v>
      </c>
      <c r="AM453" s="2">
        <f t="shared" si="1443"/>
        <v>0</v>
      </c>
      <c r="AQ453">
        <v>270</v>
      </c>
      <c r="AR453" s="1">
        <v>0</v>
      </c>
      <c r="AS453" s="2">
        <f t="shared" si="1464"/>
        <v>0</v>
      </c>
      <c r="AT453" s="2">
        <f t="shared" si="1465"/>
        <v>0</v>
      </c>
      <c r="AU453" s="2">
        <f t="shared" si="1444"/>
        <v>0</v>
      </c>
      <c r="AY453">
        <v>270</v>
      </c>
      <c r="AZ453" s="1">
        <v>0.21299999999999999</v>
      </c>
      <c r="BA453" s="2">
        <f t="shared" si="1466"/>
        <v>4.26</v>
      </c>
      <c r="BB453" s="2">
        <f t="shared" si="1467"/>
        <v>43.86</v>
      </c>
      <c r="BC453" s="2">
        <f t="shared" si="1445"/>
        <v>7.4500000000000028</v>
      </c>
      <c r="BG453">
        <v>270</v>
      </c>
      <c r="BH453" s="1">
        <v>0.215</v>
      </c>
      <c r="BI453" s="2">
        <f t="shared" si="1468"/>
        <v>4.3</v>
      </c>
      <c r="BJ453" s="2">
        <f t="shared" si="1469"/>
        <v>48.100000000000009</v>
      </c>
      <c r="BK453" s="2">
        <f t="shared" si="1446"/>
        <v>-4.2400000000000091</v>
      </c>
      <c r="BM453" s="1">
        <f t="shared" si="1470"/>
        <v>0.22</v>
      </c>
      <c r="BO453">
        <v>270</v>
      </c>
      <c r="BP453" s="1">
        <v>0</v>
      </c>
      <c r="BQ453" s="2">
        <f t="shared" si="1471"/>
        <v>0</v>
      </c>
      <c r="BR453" s="2">
        <f t="shared" si="1472"/>
        <v>0</v>
      </c>
      <c r="BS453" s="2">
        <f t="shared" si="1447"/>
        <v>48.100000000000009</v>
      </c>
      <c r="BW453">
        <v>270</v>
      </c>
      <c r="BX453" s="1">
        <v>0.21</v>
      </c>
      <c r="BY453" s="2">
        <f t="shared" si="1473"/>
        <v>4.2</v>
      </c>
      <c r="BZ453" s="2">
        <f t="shared" si="1474"/>
        <v>43.3</v>
      </c>
      <c r="CA453" s="2">
        <f t="shared" si="1448"/>
        <v>4.8000000000000114</v>
      </c>
      <c r="CE453">
        <v>270</v>
      </c>
      <c r="CF453" s="1">
        <v>0.21299999999999999</v>
      </c>
      <c r="CG453" s="2">
        <f t="shared" si="1475"/>
        <v>4.26</v>
      </c>
      <c r="CH453" s="2">
        <f t="shared" si="1476"/>
        <v>41.36</v>
      </c>
      <c r="CI453" s="2">
        <f t="shared" si="1449"/>
        <v>1.9399999999999977</v>
      </c>
      <c r="CM453">
        <v>270</v>
      </c>
      <c r="CN453" s="1">
        <v>0.20800000000000002</v>
      </c>
      <c r="CO453" s="2">
        <f t="shared" si="1477"/>
        <v>4.16</v>
      </c>
      <c r="CP453" s="2">
        <f t="shared" si="1478"/>
        <v>41.100000000000009</v>
      </c>
      <c r="CQ453" s="2">
        <f t="shared" si="1450"/>
        <v>0.25999999999999091</v>
      </c>
      <c r="CS453" s="1">
        <f t="shared" si="1479"/>
        <v>0.20500000000000002</v>
      </c>
      <c r="CU453">
        <v>270</v>
      </c>
      <c r="CV453" s="1">
        <v>0.20800000000000002</v>
      </c>
      <c r="CW453" s="2">
        <f t="shared" si="1480"/>
        <v>4.16</v>
      </c>
      <c r="CX453" s="2">
        <f t="shared" si="1481"/>
        <v>40.92</v>
      </c>
      <c r="CY453" s="2">
        <f t="shared" si="1451"/>
        <v>0.18000000000000682</v>
      </c>
      <c r="DC453">
        <v>270</v>
      </c>
      <c r="DD453" s="1">
        <v>0.20499999999999999</v>
      </c>
      <c r="DE453" s="2">
        <f t="shared" si="1482"/>
        <v>4.0999999999999996</v>
      </c>
      <c r="DF453" s="2">
        <f t="shared" si="1483"/>
        <v>38.970000000000006</v>
      </c>
      <c r="DG453" s="2">
        <f t="shared" si="1452"/>
        <v>1.9499999999999957</v>
      </c>
      <c r="DK453">
        <v>270</v>
      </c>
      <c r="DL453" s="1">
        <v>0.20499999999999999</v>
      </c>
      <c r="DM453" s="2">
        <f t="shared" si="1484"/>
        <v>4.0999999999999996</v>
      </c>
      <c r="DN453" s="2">
        <f t="shared" si="1485"/>
        <v>37.86</v>
      </c>
      <c r="DO453" s="2">
        <f t="shared" si="1453"/>
        <v>1.1100000000000065</v>
      </c>
    </row>
    <row r="454" spans="1:119" x14ac:dyDescent="0.2">
      <c r="C454">
        <v>290</v>
      </c>
      <c r="D454" s="1">
        <v>0.21100000000000002</v>
      </c>
      <c r="E454" s="2">
        <f t="shared" si="1454"/>
        <v>4.2200000000000006</v>
      </c>
      <c r="F454" s="2">
        <f t="shared" si="1455"/>
        <v>55.53</v>
      </c>
      <c r="G454" s="2">
        <f t="shared" si="1439"/>
        <v>-55.53</v>
      </c>
      <c r="K454">
        <v>290</v>
      </c>
      <c r="L454" s="1">
        <v>0</v>
      </c>
      <c r="M454" s="2">
        <f t="shared" si="1456"/>
        <v>0</v>
      </c>
      <c r="N454" s="2">
        <f t="shared" si="1457"/>
        <v>0</v>
      </c>
      <c r="O454" s="2">
        <f t="shared" si="1440"/>
        <v>55.53</v>
      </c>
      <c r="S454">
        <v>290</v>
      </c>
      <c r="T454" s="1">
        <v>0</v>
      </c>
      <c r="U454" s="2">
        <f t="shared" si="1458"/>
        <v>0</v>
      </c>
      <c r="V454" s="2">
        <f t="shared" si="1459"/>
        <v>0</v>
      </c>
      <c r="W454" s="2">
        <f t="shared" si="1441"/>
        <v>0</v>
      </c>
      <c r="AA454">
        <v>290</v>
      </c>
      <c r="AB454" s="1">
        <v>0</v>
      </c>
      <c r="AC454" s="2">
        <f t="shared" si="1460"/>
        <v>0</v>
      </c>
      <c r="AD454" s="2">
        <f t="shared" si="1461"/>
        <v>0</v>
      </c>
      <c r="AE454" s="2">
        <f t="shared" si="1442"/>
        <v>0</v>
      </c>
      <c r="AI454">
        <v>290</v>
      </c>
      <c r="AJ454" s="1">
        <v>0</v>
      </c>
      <c r="AK454" s="2">
        <f t="shared" si="1462"/>
        <v>0</v>
      </c>
      <c r="AL454" s="2">
        <f t="shared" si="1463"/>
        <v>0</v>
      </c>
      <c r="AM454" s="2">
        <f t="shared" si="1443"/>
        <v>0</v>
      </c>
      <c r="AQ454">
        <v>290</v>
      </c>
      <c r="AR454" s="1">
        <v>0</v>
      </c>
      <c r="AS454" s="2">
        <f t="shared" si="1464"/>
        <v>0</v>
      </c>
      <c r="AT454" s="2">
        <f t="shared" si="1465"/>
        <v>0</v>
      </c>
      <c r="AU454" s="2">
        <f t="shared" si="1444"/>
        <v>0</v>
      </c>
      <c r="AY454">
        <v>290</v>
      </c>
      <c r="AZ454" s="1">
        <v>0.21100000000000002</v>
      </c>
      <c r="BA454" s="2">
        <f t="shared" si="1466"/>
        <v>4.2200000000000006</v>
      </c>
      <c r="BB454" s="2">
        <f t="shared" si="1467"/>
        <v>48.08</v>
      </c>
      <c r="BC454" s="2">
        <f t="shared" si="1445"/>
        <v>7.4500000000000028</v>
      </c>
      <c r="BG454">
        <v>290</v>
      </c>
      <c r="BH454" s="1">
        <v>0.20900000000000002</v>
      </c>
      <c r="BI454" s="2">
        <f t="shared" si="1468"/>
        <v>4.1800000000000006</v>
      </c>
      <c r="BJ454" s="2">
        <f t="shared" si="1469"/>
        <v>52.280000000000008</v>
      </c>
      <c r="BK454" s="2">
        <f t="shared" si="1446"/>
        <v>-4.2000000000000099</v>
      </c>
      <c r="BM454" s="1">
        <f t="shared" si="1470"/>
        <v>0.21400000000000002</v>
      </c>
      <c r="BO454">
        <v>290</v>
      </c>
      <c r="BP454" s="1">
        <v>0</v>
      </c>
      <c r="BQ454" s="2">
        <f t="shared" si="1471"/>
        <v>0</v>
      </c>
      <c r="BR454" s="2">
        <f t="shared" si="1472"/>
        <v>0</v>
      </c>
      <c r="BS454" s="2">
        <f t="shared" si="1447"/>
        <v>52.280000000000008</v>
      </c>
      <c r="BW454">
        <v>290</v>
      </c>
      <c r="BX454" s="1">
        <v>0.21</v>
      </c>
      <c r="BY454" s="2">
        <f t="shared" si="1473"/>
        <v>4.2</v>
      </c>
      <c r="BZ454" s="2">
        <f t="shared" si="1474"/>
        <v>47.5</v>
      </c>
      <c r="CA454" s="2">
        <f t="shared" si="1448"/>
        <v>4.7800000000000082</v>
      </c>
      <c r="CE454">
        <v>290</v>
      </c>
      <c r="CF454" s="1">
        <v>0.21299999999999999</v>
      </c>
      <c r="CG454" s="2">
        <f t="shared" si="1475"/>
        <v>4.26</v>
      </c>
      <c r="CH454" s="2">
        <f t="shared" si="1476"/>
        <v>45.62</v>
      </c>
      <c r="CI454" s="2">
        <f t="shared" si="1449"/>
        <v>1.8800000000000026</v>
      </c>
      <c r="CM454">
        <v>290</v>
      </c>
      <c r="CN454" s="1">
        <v>0.20499999999999999</v>
      </c>
      <c r="CO454" s="2">
        <f t="shared" si="1477"/>
        <v>4.0999999999999996</v>
      </c>
      <c r="CP454" s="2">
        <f t="shared" si="1478"/>
        <v>45.20000000000001</v>
      </c>
      <c r="CQ454" s="2">
        <f t="shared" si="1450"/>
        <v>0.41999999999998749</v>
      </c>
      <c r="CS454" s="1">
        <f t="shared" si="1479"/>
        <v>0.20199999999999999</v>
      </c>
      <c r="CU454">
        <v>290</v>
      </c>
      <c r="CV454" s="1">
        <v>0.20700000000000002</v>
      </c>
      <c r="CW454" s="2">
        <f t="shared" si="1480"/>
        <v>4.1400000000000006</v>
      </c>
      <c r="CX454" s="2">
        <f t="shared" si="1481"/>
        <v>45.06</v>
      </c>
      <c r="CY454" s="2">
        <f t="shared" si="1451"/>
        <v>0.14000000000000767</v>
      </c>
      <c r="DC454">
        <v>290</v>
      </c>
      <c r="DD454" s="1">
        <v>0.20300000000000001</v>
      </c>
      <c r="DE454" s="2">
        <f t="shared" si="1482"/>
        <v>4.0600000000000005</v>
      </c>
      <c r="DF454" s="2">
        <f t="shared" si="1483"/>
        <v>43.030000000000008</v>
      </c>
      <c r="DG454" s="2">
        <f t="shared" si="1452"/>
        <v>2.029999999999994</v>
      </c>
      <c r="DK454">
        <v>290</v>
      </c>
      <c r="DL454" s="1">
        <v>0.20200000000000004</v>
      </c>
      <c r="DM454" s="2">
        <f t="shared" si="1484"/>
        <v>4.0400000000000009</v>
      </c>
      <c r="DN454" s="2">
        <f t="shared" si="1485"/>
        <v>41.9</v>
      </c>
      <c r="DO454" s="2">
        <f t="shared" si="1453"/>
        <v>1.1300000000000097</v>
      </c>
    </row>
    <row r="455" spans="1:119" x14ac:dyDescent="0.2">
      <c r="D455" s="1"/>
      <c r="E455" s="2"/>
      <c r="F455" s="2"/>
      <c r="G455" s="2"/>
      <c r="L455" s="1"/>
      <c r="M455" s="2"/>
      <c r="N455" s="2"/>
      <c r="O455" s="2"/>
      <c r="T455" s="1"/>
      <c r="U455" s="2"/>
      <c r="V455" s="2"/>
      <c r="W455" s="2"/>
      <c r="AB455" s="1"/>
      <c r="AC455" s="2"/>
      <c r="AD455" s="2"/>
      <c r="AE455" s="2"/>
      <c r="AJ455" s="1"/>
      <c r="AK455" s="2"/>
      <c r="AL455" s="2"/>
      <c r="AM455" s="2"/>
      <c r="AR455" s="1"/>
      <c r="AS455" s="2"/>
      <c r="AT455" s="2"/>
      <c r="AU455" s="2"/>
      <c r="AZ455" s="1"/>
      <c r="BA455" s="2"/>
      <c r="BB455" s="2"/>
      <c r="BC455" s="2"/>
      <c r="BH455" s="1"/>
      <c r="BI455" s="2"/>
      <c r="BJ455" s="2"/>
      <c r="BK455" s="2"/>
      <c r="BP455" s="1"/>
      <c r="BQ455" s="2"/>
      <c r="BR455" s="2"/>
      <c r="BS455" s="2"/>
      <c r="BX455" s="1"/>
      <c r="BY455" s="2"/>
      <c r="BZ455" s="2"/>
      <c r="CA455" s="2"/>
      <c r="CF455" s="1"/>
      <c r="CG455" s="2"/>
      <c r="CH455" s="2"/>
      <c r="CI455" s="2"/>
      <c r="CN455" s="1"/>
      <c r="CO455" s="2"/>
      <c r="CP455" s="2"/>
      <c r="CQ455" s="2"/>
      <c r="CV455" s="1"/>
      <c r="CW455" s="2"/>
      <c r="CX455" s="2"/>
      <c r="CY455" s="2"/>
      <c r="DD455" s="1"/>
      <c r="DE455" s="2"/>
      <c r="DF455" s="2"/>
      <c r="DG455" s="2"/>
      <c r="DL455" s="1"/>
      <c r="DM455" s="2"/>
      <c r="DN455" s="2"/>
      <c r="DO455" s="2"/>
    </row>
    <row r="456" spans="1:119" x14ac:dyDescent="0.2">
      <c r="A456">
        <v>402</v>
      </c>
      <c r="B456" t="s">
        <v>141</v>
      </c>
      <c r="C456">
        <v>30</v>
      </c>
      <c r="D456" s="1">
        <v>0</v>
      </c>
      <c r="E456" s="2">
        <f>D456*30</f>
        <v>0</v>
      </c>
      <c r="F456" s="2">
        <f>E456</f>
        <v>0</v>
      </c>
      <c r="G456" s="2">
        <f t="shared" ref="G456:G469" si="1486">IL456-F456</f>
        <v>0</v>
      </c>
      <c r="I456">
        <v>402</v>
      </c>
      <c r="J456" t="s">
        <v>141</v>
      </c>
      <c r="K456">
        <v>30</v>
      </c>
      <c r="L456" s="1">
        <v>0.115</v>
      </c>
      <c r="M456" s="2">
        <f>L456*30</f>
        <v>3.45</v>
      </c>
      <c r="N456" s="2">
        <f>M456</f>
        <v>3.45</v>
      </c>
      <c r="O456" s="2">
        <f t="shared" ref="O456:O469" si="1487">ID456-N456</f>
        <v>-3.45</v>
      </c>
      <c r="Q456">
        <v>402</v>
      </c>
      <c r="R456" t="s">
        <v>141</v>
      </c>
      <c r="S456">
        <v>30</v>
      </c>
      <c r="T456" s="1">
        <v>0</v>
      </c>
      <c r="U456" s="2">
        <f>T456*30</f>
        <v>0</v>
      </c>
      <c r="V456" s="2">
        <f>U456</f>
        <v>0</v>
      </c>
      <c r="W456" s="2">
        <f t="shared" ref="W456:W469" si="1488">IL456-V456</f>
        <v>0</v>
      </c>
      <c r="Y456">
        <v>402</v>
      </c>
      <c r="Z456" t="s">
        <v>141</v>
      </c>
      <c r="AA456">
        <v>30</v>
      </c>
      <c r="AB456" s="1">
        <v>0</v>
      </c>
      <c r="AC456" s="2">
        <f>AB456*30</f>
        <v>0</v>
      </c>
      <c r="AD456" s="2">
        <f>AC456</f>
        <v>0</v>
      </c>
      <c r="AE456" s="2">
        <f t="shared" ref="AE456:AE469" si="1489">IT456-AD456</f>
        <v>0</v>
      </c>
      <c r="AG456">
        <v>402</v>
      </c>
      <c r="AH456" t="s">
        <v>141</v>
      </c>
      <c r="AI456">
        <v>30</v>
      </c>
      <c r="AJ456" s="1">
        <v>0.19700000000000001</v>
      </c>
      <c r="AK456" s="2">
        <f>AJ456*30</f>
        <v>5.91</v>
      </c>
      <c r="AL456" s="2">
        <f>AK456</f>
        <v>5.91</v>
      </c>
      <c r="AM456" s="2">
        <f t="shared" ref="AM456:AM469" si="1490">N456-AL456</f>
        <v>-2.46</v>
      </c>
      <c r="AO456">
        <v>402</v>
      </c>
      <c r="AP456" t="s">
        <v>141</v>
      </c>
      <c r="AQ456">
        <v>30</v>
      </c>
      <c r="AR456" s="1">
        <v>0</v>
      </c>
      <c r="AS456" s="2">
        <f>AR456*30</f>
        <v>0</v>
      </c>
      <c r="AT456" s="2">
        <f>AS456</f>
        <v>0</v>
      </c>
      <c r="AU456" s="2">
        <f t="shared" ref="AU456:AU469" si="1491">V456-AT456</f>
        <v>0</v>
      </c>
      <c r="AW456">
        <v>402</v>
      </c>
      <c r="AX456" t="s">
        <v>141</v>
      </c>
      <c r="AY456">
        <v>30</v>
      </c>
      <c r="AZ456" s="1">
        <v>0.17199999999999999</v>
      </c>
      <c r="BA456" s="2">
        <f>AZ456*30</f>
        <v>5.1599999999999993</v>
      </c>
      <c r="BB456" s="2">
        <f>BA456</f>
        <v>5.1599999999999993</v>
      </c>
      <c r="BC456" s="2">
        <f t="shared" ref="BC456:BC469" si="1492">AL456-BB456</f>
        <v>0.75000000000000089</v>
      </c>
      <c r="BE456">
        <v>402</v>
      </c>
      <c r="BF456" t="s">
        <v>141</v>
      </c>
      <c r="BG456">
        <v>30</v>
      </c>
      <c r="BH456" s="1">
        <v>0</v>
      </c>
      <c r="BI456" s="2">
        <f>BH456*30</f>
        <v>0</v>
      </c>
      <c r="BJ456" s="2">
        <f>BI456</f>
        <v>0</v>
      </c>
      <c r="BK456" s="2">
        <f t="shared" ref="BK456:BK469" si="1493">AT456-BJ456</f>
        <v>0</v>
      </c>
      <c r="BM456">
        <v>402</v>
      </c>
      <c r="BN456" t="s">
        <v>141</v>
      </c>
      <c r="BO456">
        <v>30</v>
      </c>
      <c r="BP456" s="1">
        <v>0.12</v>
      </c>
      <c r="BQ456" s="2">
        <f>BP456*30</f>
        <v>3.5999999999999996</v>
      </c>
      <c r="BR456" s="2">
        <f>BQ456</f>
        <v>3.5999999999999996</v>
      </c>
      <c r="BS456" s="2">
        <f t="shared" ref="BS456:BS469" si="1494">BB456-BR456</f>
        <v>1.5599999999999996</v>
      </c>
      <c r="BU456">
        <v>402</v>
      </c>
      <c r="BV456" t="s">
        <v>141</v>
      </c>
      <c r="BW456">
        <v>30</v>
      </c>
      <c r="BX456" s="1">
        <v>0.10100000000000001</v>
      </c>
      <c r="BY456" s="2">
        <f>BX456*30</f>
        <v>3.0300000000000002</v>
      </c>
      <c r="BZ456" s="2">
        <f>BY456</f>
        <v>3.0300000000000002</v>
      </c>
      <c r="CA456" s="2">
        <f t="shared" ref="CA456:CA469" si="1495">BR456-BZ456</f>
        <v>0.5699999999999994</v>
      </c>
      <c r="CC456">
        <v>402</v>
      </c>
      <c r="CD456" t="s">
        <v>141</v>
      </c>
      <c r="CE456">
        <v>30</v>
      </c>
      <c r="CF456" s="1">
        <v>8.5000000000000006E-2</v>
      </c>
      <c r="CG456" s="2">
        <f>CF456*30</f>
        <v>2.5500000000000003</v>
      </c>
      <c r="CH456" s="2">
        <f>CG456</f>
        <v>2.5500000000000003</v>
      </c>
      <c r="CI456" s="2">
        <f t="shared" ref="CI456:CI469" si="1496">BZ456-CH456</f>
        <v>0.48</v>
      </c>
      <c r="CK456">
        <v>402</v>
      </c>
      <c r="CL456" t="s">
        <v>141</v>
      </c>
      <c r="CM456">
        <v>30</v>
      </c>
      <c r="CN456" s="1">
        <v>0.13300000000000001</v>
      </c>
      <c r="CO456" s="2">
        <f>CN456*30</f>
        <v>3.99</v>
      </c>
      <c r="CP456" s="2">
        <f>CO456</f>
        <v>3.99</v>
      </c>
      <c r="CQ456" s="2">
        <f t="shared" ref="CQ456:CQ469" si="1497">CH456-CP456</f>
        <v>-1.44</v>
      </c>
      <c r="CS456">
        <v>402</v>
      </c>
      <c r="CT456" t="s">
        <v>141</v>
      </c>
      <c r="CU456">
        <v>30</v>
      </c>
      <c r="CV456" s="1">
        <v>0.11799999999999999</v>
      </c>
      <c r="CW456" s="2">
        <f>CV456*30</f>
        <v>3.54</v>
      </c>
      <c r="CX456" s="2">
        <f>CW456</f>
        <v>3.54</v>
      </c>
      <c r="CY456" s="2">
        <f t="shared" ref="CY456:CY469" si="1498">CP456-CX456</f>
        <v>0.45000000000000018</v>
      </c>
      <c r="DA456">
        <v>402</v>
      </c>
      <c r="DB456" t="s">
        <v>141</v>
      </c>
      <c r="DC456">
        <v>30</v>
      </c>
      <c r="DD456" s="1">
        <v>8.1000000000000003E-2</v>
      </c>
      <c r="DE456" s="2">
        <f>DD456*30</f>
        <v>2.4300000000000002</v>
      </c>
      <c r="DF456" s="2">
        <f>DE456</f>
        <v>2.4300000000000002</v>
      </c>
      <c r="DG456" s="2">
        <f t="shared" ref="DG456:DG469" si="1499">CX456-DF456</f>
        <v>1.1099999999999999</v>
      </c>
      <c r="DI456">
        <v>402</v>
      </c>
      <c r="DJ456" t="s">
        <v>141</v>
      </c>
      <c r="DK456">
        <v>30</v>
      </c>
      <c r="DL456" s="1">
        <v>6.9000000000000006E-2</v>
      </c>
      <c r="DM456" s="2">
        <f>DL456*30</f>
        <v>2.0700000000000003</v>
      </c>
      <c r="DN456" s="2">
        <f>DM456</f>
        <v>2.0700000000000003</v>
      </c>
      <c r="DO456" s="2">
        <f t="shared" ref="DO456:DO469" si="1500">DF456-DN456</f>
        <v>0.35999999999999988</v>
      </c>
    </row>
    <row r="457" spans="1:119" x14ac:dyDescent="0.2">
      <c r="C457">
        <v>50</v>
      </c>
      <c r="D457" s="1">
        <v>0</v>
      </c>
      <c r="E457" s="2">
        <f t="shared" ref="E457:E469" si="1501">D457*20</f>
        <v>0</v>
      </c>
      <c r="F457" s="2">
        <f t="shared" ref="F457:F469" si="1502">F456+E457</f>
        <v>0</v>
      </c>
      <c r="G457" s="2">
        <f t="shared" si="1486"/>
        <v>0</v>
      </c>
      <c r="K457">
        <v>50</v>
      </c>
      <c r="L457" s="1">
        <v>0.13600000000000001</v>
      </c>
      <c r="M457" s="2">
        <f t="shared" ref="M457:M469" si="1503">L457*20</f>
        <v>2.72</v>
      </c>
      <c r="N457" s="2">
        <f t="shared" ref="N457:N469" si="1504">N456+M457</f>
        <v>6.17</v>
      </c>
      <c r="O457" s="2">
        <f t="shared" si="1487"/>
        <v>-6.17</v>
      </c>
      <c r="S457">
        <v>50</v>
      </c>
      <c r="T457" s="1">
        <v>0</v>
      </c>
      <c r="U457" s="2">
        <f t="shared" ref="U457:U469" si="1505">T457*20</f>
        <v>0</v>
      </c>
      <c r="V457" s="2">
        <f t="shared" ref="V457:V469" si="1506">V456+U457</f>
        <v>0</v>
      </c>
      <c r="W457" s="2">
        <f t="shared" si="1488"/>
        <v>0</v>
      </c>
      <c r="AA457">
        <v>50</v>
      </c>
      <c r="AB457" s="1">
        <v>0</v>
      </c>
      <c r="AC457" s="2">
        <f t="shared" ref="AC457:AC469" si="1507">AB457*20</f>
        <v>0</v>
      </c>
      <c r="AD457" s="2">
        <f t="shared" ref="AD457:AD469" si="1508">AD456+AC457</f>
        <v>0</v>
      </c>
      <c r="AE457" s="2">
        <f t="shared" si="1489"/>
        <v>0</v>
      </c>
      <c r="AI457">
        <v>50</v>
      </c>
      <c r="AJ457" s="1">
        <v>0.192</v>
      </c>
      <c r="AK457" s="2">
        <f t="shared" ref="AK457:AK469" si="1509">AJ457*20</f>
        <v>3.84</v>
      </c>
      <c r="AL457" s="2">
        <f t="shared" ref="AL457:AL469" si="1510">AL456+AK457</f>
        <v>9.75</v>
      </c>
      <c r="AM457" s="2">
        <f t="shared" si="1490"/>
        <v>-3.58</v>
      </c>
      <c r="AO457" s="1">
        <f t="shared" ref="AO457:AO469" si="1511">AJ457+0.004</f>
        <v>0.19600000000000001</v>
      </c>
      <c r="AQ457">
        <v>50</v>
      </c>
      <c r="AR457" s="1">
        <v>0</v>
      </c>
      <c r="AS457" s="2">
        <f t="shared" ref="AS457:AS469" si="1512">AR457*20</f>
        <v>0</v>
      </c>
      <c r="AT457" s="2">
        <f t="shared" ref="AT457:AT469" si="1513">AT456+AS457</f>
        <v>0</v>
      </c>
      <c r="AU457" s="2">
        <f t="shared" si="1491"/>
        <v>0</v>
      </c>
      <c r="AY457">
        <v>50</v>
      </c>
      <c r="AZ457" s="1">
        <v>0.16300000000000001</v>
      </c>
      <c r="BA457" s="2">
        <f t="shared" ref="BA457:BA469" si="1514">AZ457*20</f>
        <v>3.2600000000000002</v>
      </c>
      <c r="BB457" s="2">
        <f t="shared" ref="BB457:BB469" si="1515">BB456+BA457</f>
        <v>8.42</v>
      </c>
      <c r="BC457" s="2">
        <f t="shared" si="1492"/>
        <v>1.33</v>
      </c>
      <c r="BE457" s="1"/>
      <c r="BG457">
        <v>50</v>
      </c>
      <c r="BH457" s="1">
        <v>0</v>
      </c>
      <c r="BI457" s="2">
        <f t="shared" ref="BI457:BI469" si="1516">BH457*20</f>
        <v>0</v>
      </c>
      <c r="BJ457" s="2">
        <f t="shared" ref="BJ457:BJ469" si="1517">BJ456+BI457</f>
        <v>0</v>
      </c>
      <c r="BK457" s="2">
        <f t="shared" si="1493"/>
        <v>0</v>
      </c>
      <c r="BO457">
        <v>50</v>
      </c>
      <c r="BP457" s="1">
        <v>0.14400000000000002</v>
      </c>
      <c r="BQ457" s="2">
        <f t="shared" ref="BQ457:BQ469" si="1518">BP457*20</f>
        <v>2.8800000000000003</v>
      </c>
      <c r="BR457" s="2">
        <f t="shared" ref="BR457:BR469" si="1519">BR456+BQ457</f>
        <v>6.48</v>
      </c>
      <c r="BS457" s="2">
        <f t="shared" si="1494"/>
        <v>1.9399999999999995</v>
      </c>
      <c r="BU457" s="1">
        <f t="shared" ref="BU457:BU469" si="1520">BP457+0.006</f>
        <v>0.15000000000000002</v>
      </c>
      <c r="BW457">
        <v>50</v>
      </c>
      <c r="BX457" s="1">
        <v>0.125</v>
      </c>
      <c r="BY457" s="2">
        <f t="shared" ref="BY457:BY469" si="1521">BX457*20</f>
        <v>2.5</v>
      </c>
      <c r="BZ457" s="2">
        <f t="shared" ref="BZ457:BZ469" si="1522">BZ456+BY457</f>
        <v>5.53</v>
      </c>
      <c r="CA457" s="2">
        <f t="shared" si="1495"/>
        <v>0.95000000000000018</v>
      </c>
      <c r="CE457">
        <v>50</v>
      </c>
      <c r="CF457" s="1">
        <v>0.11200000000000002</v>
      </c>
      <c r="CG457" s="2">
        <f t="shared" ref="CG457:CG469" si="1523">CF457*20</f>
        <v>2.2400000000000002</v>
      </c>
      <c r="CH457" s="2">
        <f t="shared" ref="CH457:CH469" si="1524">CH456+CG457</f>
        <v>4.7900000000000009</v>
      </c>
      <c r="CI457" s="2">
        <f t="shared" si="1496"/>
        <v>0.73999999999999932</v>
      </c>
      <c r="CM457">
        <v>50</v>
      </c>
      <c r="CN457" s="1">
        <v>0.111</v>
      </c>
      <c r="CO457" s="2">
        <f t="shared" ref="CO457:CO469" si="1525">CN457*20</f>
        <v>2.2200000000000002</v>
      </c>
      <c r="CP457" s="2">
        <f t="shared" ref="CP457:CP469" si="1526">CP456+CO457</f>
        <v>6.2100000000000009</v>
      </c>
      <c r="CQ457" s="2">
        <f t="shared" si="1497"/>
        <v>-1.42</v>
      </c>
      <c r="CS457" s="1">
        <f t="shared" ref="CS457:CS469" si="1527">CN457-0.003</f>
        <v>0.108</v>
      </c>
      <c r="CU457">
        <v>50</v>
      </c>
      <c r="CV457" s="1">
        <v>0.11600000000000002</v>
      </c>
      <c r="CW457" s="2">
        <f t="shared" ref="CW457:CW469" si="1528">CV457*20</f>
        <v>2.3200000000000003</v>
      </c>
      <c r="CX457" s="2">
        <f t="shared" ref="CX457:CX469" si="1529">CX456+CW457</f>
        <v>5.86</v>
      </c>
      <c r="CY457" s="2">
        <f t="shared" si="1498"/>
        <v>0.35000000000000053</v>
      </c>
      <c r="DC457">
        <v>50</v>
      </c>
      <c r="DD457" s="1">
        <v>0.113</v>
      </c>
      <c r="DE457" s="2">
        <f t="shared" ref="DE457:DE469" si="1530">DD457*20</f>
        <v>2.2600000000000002</v>
      </c>
      <c r="DF457" s="2">
        <f t="shared" ref="DF457:DF469" si="1531">DF456+DE457</f>
        <v>4.6900000000000004</v>
      </c>
      <c r="DG457" s="2">
        <f t="shared" si="1499"/>
        <v>1.17</v>
      </c>
      <c r="DK457">
        <v>50</v>
      </c>
      <c r="DL457" s="1">
        <v>0.10700000000000001</v>
      </c>
      <c r="DM457" s="2">
        <f t="shared" ref="DM457:DM469" si="1532">DL457*20</f>
        <v>2.14</v>
      </c>
      <c r="DN457" s="2">
        <f t="shared" ref="DN457:DN469" si="1533">DN456+DM457</f>
        <v>4.2100000000000009</v>
      </c>
      <c r="DO457" s="2">
        <f t="shared" si="1500"/>
        <v>0.47999999999999954</v>
      </c>
    </row>
    <row r="458" spans="1:119" x14ac:dyDescent="0.2">
      <c r="C458">
        <v>70</v>
      </c>
      <c r="D458" s="1">
        <v>0</v>
      </c>
      <c r="E458" s="2">
        <f t="shared" si="1501"/>
        <v>0</v>
      </c>
      <c r="F458" s="2">
        <f t="shared" si="1502"/>
        <v>0</v>
      </c>
      <c r="G458" s="2">
        <f t="shared" si="1486"/>
        <v>0</v>
      </c>
      <c r="K458">
        <v>70</v>
      </c>
      <c r="L458" s="1">
        <v>0.13400000000000001</v>
      </c>
      <c r="M458" s="2">
        <f t="shared" si="1503"/>
        <v>2.68</v>
      </c>
      <c r="N458" s="2">
        <f t="shared" si="1504"/>
        <v>8.85</v>
      </c>
      <c r="O458" s="2">
        <f t="shared" si="1487"/>
        <v>-8.85</v>
      </c>
      <c r="S458">
        <v>70</v>
      </c>
      <c r="T458" s="1">
        <v>0</v>
      </c>
      <c r="U458" s="2">
        <f t="shared" si="1505"/>
        <v>0</v>
      </c>
      <c r="V458" s="2">
        <f t="shared" si="1506"/>
        <v>0</v>
      </c>
      <c r="W458" s="2">
        <f t="shared" si="1488"/>
        <v>0</v>
      </c>
      <c r="AA458">
        <v>70</v>
      </c>
      <c r="AB458" s="1">
        <v>0</v>
      </c>
      <c r="AC458" s="2">
        <f t="shared" si="1507"/>
        <v>0</v>
      </c>
      <c r="AD458" s="2">
        <f t="shared" si="1508"/>
        <v>0</v>
      </c>
      <c r="AE458" s="2">
        <f t="shared" si="1489"/>
        <v>0</v>
      </c>
      <c r="AI458">
        <v>70</v>
      </c>
      <c r="AJ458" s="1">
        <v>0.18300000000000002</v>
      </c>
      <c r="AK458" s="2">
        <f t="shared" si="1509"/>
        <v>3.6600000000000006</v>
      </c>
      <c r="AL458" s="2">
        <f t="shared" si="1510"/>
        <v>13.41</v>
      </c>
      <c r="AM458" s="2">
        <f t="shared" si="1490"/>
        <v>-4.5600000000000005</v>
      </c>
      <c r="AO458" s="1">
        <f t="shared" si="1511"/>
        <v>0.18700000000000003</v>
      </c>
      <c r="AQ458">
        <v>70</v>
      </c>
      <c r="AR458" s="1">
        <v>0</v>
      </c>
      <c r="AS458" s="2">
        <f t="shared" si="1512"/>
        <v>0</v>
      </c>
      <c r="AT458" s="2">
        <f t="shared" si="1513"/>
        <v>0</v>
      </c>
      <c r="AU458" s="2">
        <f t="shared" si="1491"/>
        <v>0</v>
      </c>
      <c r="AY458">
        <v>70</v>
      </c>
      <c r="AZ458" s="1">
        <v>0.157</v>
      </c>
      <c r="BA458" s="2">
        <f t="shared" si="1514"/>
        <v>3.14</v>
      </c>
      <c r="BB458" s="2">
        <f t="shared" si="1515"/>
        <v>11.56</v>
      </c>
      <c r="BC458" s="2">
        <f t="shared" si="1492"/>
        <v>1.8499999999999996</v>
      </c>
      <c r="BE458" s="1"/>
      <c r="BG458">
        <v>70</v>
      </c>
      <c r="BH458" s="1">
        <v>0</v>
      </c>
      <c r="BI458" s="2">
        <f t="shared" si="1516"/>
        <v>0</v>
      </c>
      <c r="BJ458" s="2">
        <f t="shared" si="1517"/>
        <v>0</v>
      </c>
      <c r="BK458" s="2">
        <f t="shared" si="1493"/>
        <v>0</v>
      </c>
      <c r="BO458">
        <v>70</v>
      </c>
      <c r="BP458" s="1">
        <v>0.14600000000000002</v>
      </c>
      <c r="BQ458" s="2">
        <f t="shared" si="1518"/>
        <v>2.9200000000000004</v>
      </c>
      <c r="BR458" s="2">
        <f t="shared" si="1519"/>
        <v>9.4</v>
      </c>
      <c r="BS458" s="2">
        <f t="shared" si="1494"/>
        <v>2.16</v>
      </c>
      <c r="BU458" s="1">
        <f t="shared" si="1520"/>
        <v>0.15200000000000002</v>
      </c>
      <c r="BW458">
        <v>70</v>
      </c>
      <c r="BX458" s="1">
        <v>0.125</v>
      </c>
      <c r="BY458" s="2">
        <f t="shared" si="1521"/>
        <v>2.5</v>
      </c>
      <c r="BZ458" s="2">
        <f t="shared" si="1522"/>
        <v>8.0300000000000011</v>
      </c>
      <c r="CA458" s="2">
        <f t="shared" si="1495"/>
        <v>1.3699999999999992</v>
      </c>
      <c r="CE458">
        <v>70</v>
      </c>
      <c r="CF458" s="1">
        <v>0.113</v>
      </c>
      <c r="CG458" s="2">
        <f t="shared" si="1523"/>
        <v>2.2600000000000002</v>
      </c>
      <c r="CH458" s="2">
        <f t="shared" si="1524"/>
        <v>7.0500000000000007</v>
      </c>
      <c r="CI458" s="2">
        <f t="shared" si="1496"/>
        <v>0.98000000000000043</v>
      </c>
      <c r="CM458">
        <v>70</v>
      </c>
      <c r="CN458" s="1">
        <v>0.10800000000000001</v>
      </c>
      <c r="CO458" s="2">
        <f t="shared" si="1525"/>
        <v>2.16</v>
      </c>
      <c r="CP458" s="2">
        <f t="shared" si="1526"/>
        <v>8.370000000000001</v>
      </c>
      <c r="CQ458" s="2">
        <f t="shared" si="1497"/>
        <v>-1.3200000000000003</v>
      </c>
      <c r="CS458" s="1">
        <f t="shared" si="1527"/>
        <v>0.10500000000000001</v>
      </c>
      <c r="CU458">
        <v>70</v>
      </c>
      <c r="CV458" s="1">
        <v>0.10700000000000001</v>
      </c>
      <c r="CW458" s="2">
        <f t="shared" si="1528"/>
        <v>2.14</v>
      </c>
      <c r="CX458" s="2">
        <f t="shared" si="1529"/>
        <v>8</v>
      </c>
      <c r="CY458" s="2">
        <f t="shared" si="1498"/>
        <v>0.37000000000000099</v>
      </c>
      <c r="DC458">
        <v>70</v>
      </c>
      <c r="DD458" s="1">
        <v>0.10400000000000001</v>
      </c>
      <c r="DE458" s="2">
        <f t="shared" si="1530"/>
        <v>2.08</v>
      </c>
      <c r="DF458" s="2">
        <f t="shared" si="1531"/>
        <v>6.7700000000000005</v>
      </c>
      <c r="DG458" s="2">
        <f t="shared" si="1499"/>
        <v>1.2299999999999995</v>
      </c>
      <c r="DK458">
        <v>70</v>
      </c>
      <c r="DL458" s="1">
        <v>0.105</v>
      </c>
      <c r="DM458" s="2">
        <f t="shared" si="1532"/>
        <v>2.1</v>
      </c>
      <c r="DN458" s="2">
        <f t="shared" si="1533"/>
        <v>6.3100000000000005</v>
      </c>
      <c r="DO458" s="2">
        <f t="shared" si="1500"/>
        <v>0.45999999999999996</v>
      </c>
    </row>
    <row r="459" spans="1:119" x14ac:dyDescent="0.2">
      <c r="C459">
        <v>90</v>
      </c>
      <c r="D459" s="1">
        <v>0</v>
      </c>
      <c r="E459" s="2">
        <f t="shared" si="1501"/>
        <v>0</v>
      </c>
      <c r="F459" s="2">
        <f t="shared" si="1502"/>
        <v>0</v>
      </c>
      <c r="G459" s="2">
        <f t="shared" si="1486"/>
        <v>0</v>
      </c>
      <c r="K459">
        <v>90</v>
      </c>
      <c r="L459" s="1">
        <v>0.126</v>
      </c>
      <c r="M459" s="2">
        <f t="shared" si="1503"/>
        <v>2.52</v>
      </c>
      <c r="N459" s="2">
        <f t="shared" si="1504"/>
        <v>11.37</v>
      </c>
      <c r="O459" s="2">
        <f t="shared" si="1487"/>
        <v>-11.37</v>
      </c>
      <c r="S459">
        <v>90</v>
      </c>
      <c r="T459" s="1">
        <v>0</v>
      </c>
      <c r="U459" s="2">
        <f t="shared" si="1505"/>
        <v>0</v>
      </c>
      <c r="V459" s="2">
        <f t="shared" si="1506"/>
        <v>0</v>
      </c>
      <c r="W459" s="2">
        <f t="shared" si="1488"/>
        <v>0</v>
      </c>
      <c r="AA459">
        <v>90</v>
      </c>
      <c r="AB459" s="1">
        <v>0</v>
      </c>
      <c r="AC459" s="2">
        <f t="shared" si="1507"/>
        <v>0</v>
      </c>
      <c r="AD459" s="2">
        <f t="shared" si="1508"/>
        <v>0</v>
      </c>
      <c r="AE459" s="2">
        <f t="shared" si="1489"/>
        <v>0</v>
      </c>
      <c r="AI459">
        <v>90</v>
      </c>
      <c r="AJ459" s="1">
        <v>0.17700000000000002</v>
      </c>
      <c r="AK459" s="2">
        <f t="shared" si="1509"/>
        <v>3.5400000000000005</v>
      </c>
      <c r="AL459" s="2">
        <f t="shared" si="1510"/>
        <v>16.95</v>
      </c>
      <c r="AM459" s="2">
        <f t="shared" si="1490"/>
        <v>-5.58</v>
      </c>
      <c r="AO459" s="1">
        <f t="shared" si="1511"/>
        <v>0.18100000000000002</v>
      </c>
      <c r="AQ459">
        <v>90</v>
      </c>
      <c r="AR459" s="1">
        <v>0</v>
      </c>
      <c r="AS459" s="2">
        <f t="shared" si="1512"/>
        <v>0</v>
      </c>
      <c r="AT459" s="2">
        <f t="shared" si="1513"/>
        <v>0</v>
      </c>
      <c r="AU459" s="2">
        <f t="shared" si="1491"/>
        <v>0</v>
      </c>
      <c r="AY459">
        <v>90</v>
      </c>
      <c r="AZ459" s="1">
        <v>0.15</v>
      </c>
      <c r="BA459" s="2">
        <f t="shared" si="1514"/>
        <v>3</v>
      </c>
      <c r="BB459" s="2">
        <f t="shared" si="1515"/>
        <v>14.56</v>
      </c>
      <c r="BC459" s="2">
        <f t="shared" si="1492"/>
        <v>2.3899999999999988</v>
      </c>
      <c r="BE459" s="1"/>
      <c r="BG459">
        <v>90</v>
      </c>
      <c r="BH459" s="1">
        <v>0</v>
      </c>
      <c r="BI459" s="2">
        <f t="shared" si="1516"/>
        <v>0</v>
      </c>
      <c r="BJ459" s="2">
        <f t="shared" si="1517"/>
        <v>0</v>
      </c>
      <c r="BK459" s="2">
        <f t="shared" si="1493"/>
        <v>0</v>
      </c>
      <c r="BO459">
        <v>90</v>
      </c>
      <c r="BP459" s="1">
        <v>0.13500000000000001</v>
      </c>
      <c r="BQ459" s="2">
        <f t="shared" si="1518"/>
        <v>2.7</v>
      </c>
      <c r="BR459" s="2">
        <f t="shared" si="1519"/>
        <v>12.100000000000001</v>
      </c>
      <c r="BS459" s="2">
        <f t="shared" si="1494"/>
        <v>2.4599999999999991</v>
      </c>
      <c r="BU459" s="1">
        <f t="shared" si="1520"/>
        <v>0.14100000000000001</v>
      </c>
      <c r="BW459">
        <v>90</v>
      </c>
      <c r="BX459" s="1">
        <v>0.11800000000000001</v>
      </c>
      <c r="BY459" s="2">
        <f t="shared" si="1521"/>
        <v>2.3600000000000003</v>
      </c>
      <c r="BZ459" s="2">
        <f t="shared" si="1522"/>
        <v>10.39</v>
      </c>
      <c r="CA459" s="2">
        <f t="shared" si="1495"/>
        <v>1.7100000000000009</v>
      </c>
      <c r="CE459">
        <v>90</v>
      </c>
      <c r="CF459" s="1">
        <v>0.10200000000000001</v>
      </c>
      <c r="CG459" s="2">
        <f t="shared" si="1523"/>
        <v>2.04</v>
      </c>
      <c r="CH459" s="2">
        <f t="shared" si="1524"/>
        <v>9.09</v>
      </c>
      <c r="CI459" s="2">
        <f t="shared" si="1496"/>
        <v>1.3000000000000007</v>
      </c>
      <c r="CM459">
        <v>90</v>
      </c>
      <c r="CN459" s="1">
        <v>0.105</v>
      </c>
      <c r="CO459" s="2">
        <f t="shared" si="1525"/>
        <v>2.1</v>
      </c>
      <c r="CP459" s="2">
        <f t="shared" si="1526"/>
        <v>10.47</v>
      </c>
      <c r="CQ459" s="2">
        <f t="shared" si="1497"/>
        <v>-1.3800000000000008</v>
      </c>
      <c r="CS459" s="1">
        <f t="shared" si="1527"/>
        <v>0.10199999999999999</v>
      </c>
      <c r="CU459">
        <v>90</v>
      </c>
      <c r="CV459" s="1">
        <v>0.10300000000000001</v>
      </c>
      <c r="CW459" s="2">
        <f t="shared" si="1528"/>
        <v>2.06</v>
      </c>
      <c r="CX459" s="2">
        <f t="shared" si="1529"/>
        <v>10.06</v>
      </c>
      <c r="CY459" s="2">
        <f t="shared" si="1498"/>
        <v>0.41000000000000014</v>
      </c>
      <c r="DC459">
        <v>90</v>
      </c>
      <c r="DD459" s="1">
        <v>0.10200000000000001</v>
      </c>
      <c r="DE459" s="2">
        <f t="shared" si="1530"/>
        <v>2.04</v>
      </c>
      <c r="DF459" s="2">
        <f t="shared" si="1531"/>
        <v>8.81</v>
      </c>
      <c r="DG459" s="2">
        <f t="shared" si="1499"/>
        <v>1.25</v>
      </c>
      <c r="DK459">
        <v>90</v>
      </c>
      <c r="DL459" s="1">
        <v>9.8000000000000004E-2</v>
      </c>
      <c r="DM459" s="2">
        <f t="shared" si="1532"/>
        <v>1.96</v>
      </c>
      <c r="DN459" s="2">
        <f t="shared" si="1533"/>
        <v>8.27</v>
      </c>
      <c r="DO459" s="2">
        <f t="shared" si="1500"/>
        <v>0.54000000000000092</v>
      </c>
    </row>
    <row r="460" spans="1:119" x14ac:dyDescent="0.2">
      <c r="C460">
        <v>110</v>
      </c>
      <c r="D460" s="1">
        <v>0</v>
      </c>
      <c r="E460" s="2">
        <f t="shared" si="1501"/>
        <v>0</v>
      </c>
      <c r="F460" s="2">
        <f t="shared" si="1502"/>
        <v>0</v>
      </c>
      <c r="G460" s="2">
        <f t="shared" si="1486"/>
        <v>0</v>
      </c>
      <c r="K460">
        <v>110</v>
      </c>
      <c r="L460" s="1">
        <v>0.123</v>
      </c>
      <c r="M460" s="2">
        <f t="shared" si="1503"/>
        <v>2.46</v>
      </c>
      <c r="N460" s="2">
        <f t="shared" si="1504"/>
        <v>13.829999999999998</v>
      </c>
      <c r="O460" s="2">
        <f t="shared" si="1487"/>
        <v>-13.829999999999998</v>
      </c>
      <c r="S460">
        <v>110</v>
      </c>
      <c r="T460" s="1">
        <v>0</v>
      </c>
      <c r="U460" s="2">
        <f t="shared" si="1505"/>
        <v>0</v>
      </c>
      <c r="V460" s="2">
        <f t="shared" si="1506"/>
        <v>0</v>
      </c>
      <c r="W460" s="2">
        <f t="shared" si="1488"/>
        <v>0</v>
      </c>
      <c r="AA460">
        <v>110</v>
      </c>
      <c r="AB460" s="1">
        <v>0</v>
      </c>
      <c r="AC460" s="2">
        <f t="shared" si="1507"/>
        <v>0</v>
      </c>
      <c r="AD460" s="2">
        <f t="shared" si="1508"/>
        <v>0</v>
      </c>
      <c r="AE460" s="2">
        <f t="shared" si="1489"/>
        <v>0</v>
      </c>
      <c r="AI460">
        <v>110</v>
      </c>
      <c r="AJ460" s="1">
        <v>0.17800000000000002</v>
      </c>
      <c r="AK460" s="2">
        <f t="shared" si="1509"/>
        <v>3.5600000000000005</v>
      </c>
      <c r="AL460" s="2">
        <f t="shared" si="1510"/>
        <v>20.509999999999998</v>
      </c>
      <c r="AM460" s="2">
        <f t="shared" si="1490"/>
        <v>-6.68</v>
      </c>
      <c r="AO460" s="1">
        <f t="shared" si="1511"/>
        <v>0.18200000000000002</v>
      </c>
      <c r="AQ460">
        <v>110</v>
      </c>
      <c r="AR460" s="1">
        <v>0</v>
      </c>
      <c r="AS460" s="2">
        <f t="shared" si="1512"/>
        <v>0</v>
      </c>
      <c r="AT460" s="2">
        <f t="shared" si="1513"/>
        <v>0</v>
      </c>
      <c r="AU460" s="2">
        <f t="shared" si="1491"/>
        <v>0</v>
      </c>
      <c r="AY460">
        <v>110</v>
      </c>
      <c r="AZ460" s="1">
        <v>0.14600000000000002</v>
      </c>
      <c r="BA460" s="2">
        <f t="shared" si="1514"/>
        <v>2.9200000000000004</v>
      </c>
      <c r="BB460" s="2">
        <f t="shared" si="1515"/>
        <v>17.48</v>
      </c>
      <c r="BC460" s="2">
        <f t="shared" si="1492"/>
        <v>3.0299999999999976</v>
      </c>
      <c r="BE460" s="1"/>
      <c r="BG460">
        <v>110</v>
      </c>
      <c r="BH460" s="1">
        <v>0</v>
      </c>
      <c r="BI460" s="2">
        <f t="shared" si="1516"/>
        <v>0</v>
      </c>
      <c r="BJ460" s="2">
        <f t="shared" si="1517"/>
        <v>0</v>
      </c>
      <c r="BK460" s="2">
        <f t="shared" si="1493"/>
        <v>0</v>
      </c>
      <c r="BO460">
        <v>110</v>
      </c>
      <c r="BP460" s="1">
        <v>0.13200000000000001</v>
      </c>
      <c r="BQ460" s="2">
        <f t="shared" si="1518"/>
        <v>2.64</v>
      </c>
      <c r="BR460" s="2">
        <f t="shared" si="1519"/>
        <v>14.740000000000002</v>
      </c>
      <c r="BS460" s="2">
        <f t="shared" si="1494"/>
        <v>2.7399999999999984</v>
      </c>
      <c r="BU460" s="1">
        <f t="shared" si="1520"/>
        <v>0.13800000000000001</v>
      </c>
      <c r="BW460">
        <v>110</v>
      </c>
      <c r="BX460" s="1">
        <v>0.11700000000000001</v>
      </c>
      <c r="BY460" s="2">
        <f t="shared" si="1521"/>
        <v>2.3400000000000003</v>
      </c>
      <c r="BZ460" s="2">
        <f t="shared" si="1522"/>
        <v>12.73</v>
      </c>
      <c r="CA460" s="2">
        <f t="shared" si="1495"/>
        <v>2.0100000000000016</v>
      </c>
      <c r="CE460">
        <v>110</v>
      </c>
      <c r="CF460" s="1">
        <v>0.10200000000000001</v>
      </c>
      <c r="CG460" s="2">
        <f t="shared" si="1523"/>
        <v>2.04</v>
      </c>
      <c r="CH460" s="2">
        <f t="shared" si="1524"/>
        <v>11.129999999999999</v>
      </c>
      <c r="CI460" s="2">
        <f t="shared" si="1496"/>
        <v>1.6000000000000014</v>
      </c>
      <c r="CM460">
        <v>110</v>
      </c>
      <c r="CN460" s="1">
        <v>0.10100000000000001</v>
      </c>
      <c r="CO460" s="2">
        <f t="shared" si="1525"/>
        <v>2.02</v>
      </c>
      <c r="CP460" s="2">
        <f t="shared" si="1526"/>
        <v>12.49</v>
      </c>
      <c r="CQ460" s="2">
        <f t="shared" si="1497"/>
        <v>-1.3600000000000012</v>
      </c>
      <c r="CS460" s="1">
        <f t="shared" si="1527"/>
        <v>9.8000000000000004E-2</v>
      </c>
      <c r="CU460">
        <v>110</v>
      </c>
      <c r="CV460" s="1">
        <v>0.10299999999999999</v>
      </c>
      <c r="CW460" s="2">
        <f t="shared" si="1528"/>
        <v>2.06</v>
      </c>
      <c r="CX460" s="2">
        <f t="shared" si="1529"/>
        <v>12.120000000000001</v>
      </c>
      <c r="CY460" s="2">
        <f t="shared" si="1498"/>
        <v>0.36999999999999922</v>
      </c>
      <c r="DC460">
        <v>110</v>
      </c>
      <c r="DD460" s="1">
        <v>9.8000000000000004E-2</v>
      </c>
      <c r="DE460" s="2">
        <f t="shared" si="1530"/>
        <v>1.96</v>
      </c>
      <c r="DF460" s="2">
        <f t="shared" si="1531"/>
        <v>10.77</v>
      </c>
      <c r="DG460" s="2">
        <f t="shared" si="1499"/>
        <v>1.3500000000000014</v>
      </c>
      <c r="DK460">
        <v>110</v>
      </c>
      <c r="DL460" s="1">
        <v>0.105</v>
      </c>
      <c r="DM460" s="2">
        <f t="shared" si="1532"/>
        <v>2.1</v>
      </c>
      <c r="DN460" s="2">
        <f t="shared" si="1533"/>
        <v>10.37</v>
      </c>
      <c r="DO460" s="2">
        <f t="shared" si="1500"/>
        <v>0.40000000000000036</v>
      </c>
    </row>
    <row r="461" spans="1:119" x14ac:dyDescent="0.2">
      <c r="C461">
        <v>130</v>
      </c>
      <c r="D461" s="1">
        <v>0</v>
      </c>
      <c r="E461" s="2">
        <f t="shared" si="1501"/>
        <v>0</v>
      </c>
      <c r="F461" s="2">
        <f t="shared" si="1502"/>
        <v>0</v>
      </c>
      <c r="G461" s="2">
        <f t="shared" si="1486"/>
        <v>0</v>
      </c>
      <c r="K461">
        <v>130</v>
      </c>
      <c r="L461" s="1">
        <v>0.17300000000000001</v>
      </c>
      <c r="M461" s="2">
        <f t="shared" si="1503"/>
        <v>3.4600000000000004</v>
      </c>
      <c r="N461" s="2">
        <f t="shared" si="1504"/>
        <v>17.29</v>
      </c>
      <c r="O461" s="2">
        <f t="shared" si="1487"/>
        <v>-17.29</v>
      </c>
      <c r="S461">
        <v>130</v>
      </c>
      <c r="T461" s="1">
        <v>0</v>
      </c>
      <c r="U461" s="2">
        <f t="shared" si="1505"/>
        <v>0</v>
      </c>
      <c r="V461" s="2">
        <f t="shared" si="1506"/>
        <v>0</v>
      </c>
      <c r="W461" s="2">
        <f t="shared" si="1488"/>
        <v>0</v>
      </c>
      <c r="AA461">
        <v>130</v>
      </c>
      <c r="AB461" s="1">
        <v>0</v>
      </c>
      <c r="AC461" s="2">
        <f t="shared" si="1507"/>
        <v>0</v>
      </c>
      <c r="AD461" s="2">
        <f t="shared" si="1508"/>
        <v>0</v>
      </c>
      <c r="AE461" s="2">
        <f t="shared" si="1489"/>
        <v>0</v>
      </c>
      <c r="AI461">
        <v>130</v>
      </c>
      <c r="AJ461" s="1">
        <v>0.2</v>
      </c>
      <c r="AK461" s="2">
        <f t="shared" si="1509"/>
        <v>4</v>
      </c>
      <c r="AL461" s="2">
        <f t="shared" si="1510"/>
        <v>24.509999999999998</v>
      </c>
      <c r="AM461" s="2">
        <f t="shared" si="1490"/>
        <v>-7.2199999999999989</v>
      </c>
      <c r="AO461" s="1">
        <f t="shared" si="1511"/>
        <v>0.20400000000000001</v>
      </c>
      <c r="AQ461">
        <v>130</v>
      </c>
      <c r="AR461" s="1">
        <v>0</v>
      </c>
      <c r="AS461" s="2">
        <f t="shared" si="1512"/>
        <v>0</v>
      </c>
      <c r="AT461" s="2">
        <f t="shared" si="1513"/>
        <v>0</v>
      </c>
      <c r="AU461" s="2">
        <f t="shared" si="1491"/>
        <v>0</v>
      </c>
      <c r="AY461">
        <v>130</v>
      </c>
      <c r="AZ461" s="1">
        <v>0.19200000000000003</v>
      </c>
      <c r="BA461" s="2">
        <f t="shared" si="1514"/>
        <v>3.8400000000000007</v>
      </c>
      <c r="BB461" s="2">
        <f t="shared" si="1515"/>
        <v>21.32</v>
      </c>
      <c r="BC461" s="2">
        <f t="shared" si="1492"/>
        <v>3.1899999999999977</v>
      </c>
      <c r="BE461" s="1"/>
      <c r="BG461">
        <v>130</v>
      </c>
      <c r="BH461" s="1">
        <v>0</v>
      </c>
      <c r="BI461" s="2">
        <f t="shared" si="1516"/>
        <v>0</v>
      </c>
      <c r="BJ461" s="2">
        <f t="shared" si="1517"/>
        <v>0</v>
      </c>
      <c r="BK461" s="2">
        <f t="shared" si="1493"/>
        <v>0</v>
      </c>
      <c r="BO461">
        <v>130</v>
      </c>
      <c r="BP461" s="1">
        <v>0.183</v>
      </c>
      <c r="BQ461" s="2">
        <f t="shared" si="1518"/>
        <v>3.66</v>
      </c>
      <c r="BR461" s="2">
        <f t="shared" si="1519"/>
        <v>18.400000000000002</v>
      </c>
      <c r="BS461" s="2">
        <f t="shared" si="1494"/>
        <v>2.9199999999999982</v>
      </c>
      <c r="BU461" s="1">
        <f t="shared" si="1520"/>
        <v>0.189</v>
      </c>
      <c r="BW461">
        <v>130</v>
      </c>
      <c r="BX461" s="1">
        <v>0.157</v>
      </c>
      <c r="BY461" s="2">
        <f t="shared" si="1521"/>
        <v>3.14</v>
      </c>
      <c r="BZ461" s="2">
        <f t="shared" si="1522"/>
        <v>15.870000000000001</v>
      </c>
      <c r="CA461" s="2">
        <f t="shared" si="1495"/>
        <v>2.5300000000000011</v>
      </c>
      <c r="CE461">
        <v>130</v>
      </c>
      <c r="CF461" s="1">
        <v>0.14499999999999999</v>
      </c>
      <c r="CG461" s="2">
        <f t="shared" si="1523"/>
        <v>2.9</v>
      </c>
      <c r="CH461" s="2">
        <f t="shared" si="1524"/>
        <v>14.03</v>
      </c>
      <c r="CI461" s="2">
        <f t="shared" si="1496"/>
        <v>1.8400000000000016</v>
      </c>
      <c r="CM461">
        <v>130</v>
      </c>
      <c r="CN461" s="1">
        <v>0.13700000000000001</v>
      </c>
      <c r="CO461" s="2">
        <f t="shared" si="1525"/>
        <v>2.74</v>
      </c>
      <c r="CP461" s="2">
        <f t="shared" si="1526"/>
        <v>15.23</v>
      </c>
      <c r="CQ461" s="2">
        <f t="shared" si="1497"/>
        <v>-1.2000000000000011</v>
      </c>
      <c r="CS461" s="1">
        <f t="shared" si="1527"/>
        <v>0.13400000000000001</v>
      </c>
      <c r="CU461">
        <v>130</v>
      </c>
      <c r="CV461" s="1">
        <v>0.13800000000000001</v>
      </c>
      <c r="CW461" s="2">
        <f t="shared" si="1528"/>
        <v>2.7600000000000002</v>
      </c>
      <c r="CX461" s="2">
        <f t="shared" si="1529"/>
        <v>14.88</v>
      </c>
      <c r="CY461" s="2">
        <f t="shared" si="1498"/>
        <v>0.34999999999999964</v>
      </c>
      <c r="DC461">
        <v>130</v>
      </c>
      <c r="DD461" s="1">
        <v>0.13300000000000001</v>
      </c>
      <c r="DE461" s="2">
        <f t="shared" si="1530"/>
        <v>2.66</v>
      </c>
      <c r="DF461" s="2">
        <f t="shared" si="1531"/>
        <v>13.43</v>
      </c>
      <c r="DG461" s="2">
        <f t="shared" si="1499"/>
        <v>1.4500000000000011</v>
      </c>
      <c r="DK461">
        <v>130</v>
      </c>
      <c r="DL461" s="1">
        <v>0.13400000000000001</v>
      </c>
      <c r="DM461" s="2">
        <f t="shared" si="1532"/>
        <v>2.68</v>
      </c>
      <c r="DN461" s="2">
        <f t="shared" si="1533"/>
        <v>13.049999999999999</v>
      </c>
      <c r="DO461" s="2">
        <f t="shared" si="1500"/>
        <v>0.38000000000000078</v>
      </c>
    </row>
    <row r="462" spans="1:119" x14ac:dyDescent="0.2">
      <c r="C462">
        <v>150</v>
      </c>
      <c r="D462" s="1">
        <v>0</v>
      </c>
      <c r="E462" s="2">
        <f t="shared" si="1501"/>
        <v>0</v>
      </c>
      <c r="F462" s="2">
        <f t="shared" si="1502"/>
        <v>0</v>
      </c>
      <c r="G462" s="2">
        <f t="shared" si="1486"/>
        <v>0</v>
      </c>
      <c r="K462">
        <v>150</v>
      </c>
      <c r="L462" s="1">
        <v>0.158</v>
      </c>
      <c r="M462" s="2">
        <f t="shared" si="1503"/>
        <v>3.16</v>
      </c>
      <c r="N462" s="2">
        <f t="shared" si="1504"/>
        <v>20.45</v>
      </c>
      <c r="O462" s="2">
        <f t="shared" si="1487"/>
        <v>-20.45</v>
      </c>
      <c r="S462">
        <v>150</v>
      </c>
      <c r="T462" s="1">
        <v>0</v>
      </c>
      <c r="U462" s="2">
        <f t="shared" si="1505"/>
        <v>0</v>
      </c>
      <c r="V462" s="2">
        <f t="shared" si="1506"/>
        <v>0</v>
      </c>
      <c r="W462" s="2">
        <f t="shared" si="1488"/>
        <v>0</v>
      </c>
      <c r="AA462">
        <v>150</v>
      </c>
      <c r="AB462" s="1">
        <v>0</v>
      </c>
      <c r="AC462" s="2">
        <f t="shared" si="1507"/>
        <v>0</v>
      </c>
      <c r="AD462" s="2">
        <f t="shared" si="1508"/>
        <v>0</v>
      </c>
      <c r="AE462" s="2">
        <f t="shared" si="1489"/>
        <v>0</v>
      </c>
      <c r="AI462">
        <v>150</v>
      </c>
      <c r="AJ462" s="1">
        <v>0.157</v>
      </c>
      <c r="AK462" s="2">
        <f t="shared" si="1509"/>
        <v>3.14</v>
      </c>
      <c r="AL462" s="2">
        <f t="shared" si="1510"/>
        <v>27.65</v>
      </c>
      <c r="AM462" s="2">
        <f t="shared" si="1490"/>
        <v>-7.1999999999999993</v>
      </c>
      <c r="AO462" s="1">
        <f t="shared" si="1511"/>
        <v>0.161</v>
      </c>
      <c r="AQ462">
        <v>150</v>
      </c>
      <c r="AR462" s="1">
        <v>0</v>
      </c>
      <c r="AS462" s="2">
        <f t="shared" si="1512"/>
        <v>0</v>
      </c>
      <c r="AT462" s="2">
        <f t="shared" si="1513"/>
        <v>0</v>
      </c>
      <c r="AU462" s="2">
        <f t="shared" si="1491"/>
        <v>0</v>
      </c>
      <c r="AY462">
        <v>150</v>
      </c>
      <c r="AZ462" s="1">
        <v>0.158</v>
      </c>
      <c r="BA462" s="2">
        <f t="shared" si="1514"/>
        <v>3.16</v>
      </c>
      <c r="BB462" s="2">
        <f t="shared" si="1515"/>
        <v>24.48</v>
      </c>
      <c r="BC462" s="2">
        <f t="shared" si="1492"/>
        <v>3.1699999999999982</v>
      </c>
      <c r="BE462" s="1"/>
      <c r="BG462">
        <v>150</v>
      </c>
      <c r="BH462" s="1">
        <v>0</v>
      </c>
      <c r="BI462" s="2">
        <f t="shared" si="1516"/>
        <v>0</v>
      </c>
      <c r="BJ462" s="2">
        <f t="shared" si="1517"/>
        <v>0</v>
      </c>
      <c r="BK462" s="2">
        <f t="shared" si="1493"/>
        <v>0</v>
      </c>
      <c r="BO462">
        <v>150</v>
      </c>
      <c r="BP462" s="1">
        <v>0.155</v>
      </c>
      <c r="BQ462" s="2">
        <f t="shared" si="1518"/>
        <v>3.1</v>
      </c>
      <c r="BR462" s="2">
        <f t="shared" si="1519"/>
        <v>21.500000000000004</v>
      </c>
      <c r="BS462" s="2">
        <f t="shared" si="1494"/>
        <v>2.9799999999999969</v>
      </c>
      <c r="BU462" s="1">
        <f t="shared" si="1520"/>
        <v>0.161</v>
      </c>
      <c r="BW462">
        <v>150</v>
      </c>
      <c r="BX462" s="1">
        <v>0.14899999999999999</v>
      </c>
      <c r="BY462" s="2">
        <f t="shared" si="1521"/>
        <v>2.98</v>
      </c>
      <c r="BZ462" s="2">
        <f t="shared" si="1522"/>
        <v>18.850000000000001</v>
      </c>
      <c r="CA462" s="2">
        <f t="shared" si="1495"/>
        <v>2.6500000000000021</v>
      </c>
      <c r="CE462">
        <v>150</v>
      </c>
      <c r="CF462" s="1">
        <v>0.14000000000000001</v>
      </c>
      <c r="CG462" s="2">
        <f t="shared" si="1523"/>
        <v>2.8000000000000003</v>
      </c>
      <c r="CH462" s="2">
        <f t="shared" si="1524"/>
        <v>16.829999999999998</v>
      </c>
      <c r="CI462" s="2">
        <f t="shared" si="1496"/>
        <v>2.0200000000000031</v>
      </c>
      <c r="CM462">
        <v>150</v>
      </c>
      <c r="CN462" s="1">
        <v>0.13100000000000001</v>
      </c>
      <c r="CO462" s="2">
        <f t="shared" si="1525"/>
        <v>2.62</v>
      </c>
      <c r="CP462" s="2">
        <f t="shared" si="1526"/>
        <v>17.850000000000001</v>
      </c>
      <c r="CQ462" s="2">
        <f t="shared" si="1497"/>
        <v>-1.0200000000000031</v>
      </c>
      <c r="CS462" s="1">
        <f t="shared" si="1527"/>
        <v>0.128</v>
      </c>
      <c r="CU462">
        <v>150</v>
      </c>
      <c r="CV462" s="1">
        <v>0.13100000000000001</v>
      </c>
      <c r="CW462" s="2">
        <f t="shared" si="1528"/>
        <v>2.62</v>
      </c>
      <c r="CX462" s="2">
        <f t="shared" si="1529"/>
        <v>17.5</v>
      </c>
      <c r="CY462" s="2">
        <f t="shared" si="1498"/>
        <v>0.35000000000000142</v>
      </c>
      <c r="DC462">
        <v>150</v>
      </c>
      <c r="DD462" s="1">
        <v>0.12</v>
      </c>
      <c r="DE462" s="2">
        <f t="shared" si="1530"/>
        <v>2.4</v>
      </c>
      <c r="DF462" s="2">
        <f t="shared" si="1531"/>
        <v>15.83</v>
      </c>
      <c r="DG462" s="2">
        <f t="shared" si="1499"/>
        <v>1.67</v>
      </c>
      <c r="DK462">
        <v>150</v>
      </c>
      <c r="DL462" s="1">
        <v>0.114</v>
      </c>
      <c r="DM462" s="2">
        <f t="shared" si="1532"/>
        <v>2.2800000000000002</v>
      </c>
      <c r="DN462" s="2">
        <f t="shared" si="1533"/>
        <v>15.329999999999998</v>
      </c>
      <c r="DO462" s="2">
        <f t="shared" si="1500"/>
        <v>0.50000000000000178</v>
      </c>
    </row>
    <row r="463" spans="1:119" x14ac:dyDescent="0.2">
      <c r="C463">
        <v>170</v>
      </c>
      <c r="D463" s="1">
        <v>0</v>
      </c>
      <c r="E463" s="2">
        <f t="shared" si="1501"/>
        <v>0</v>
      </c>
      <c r="F463" s="2">
        <f t="shared" si="1502"/>
        <v>0</v>
      </c>
      <c r="G463" s="2">
        <f t="shared" si="1486"/>
        <v>0</v>
      </c>
      <c r="K463">
        <v>170</v>
      </c>
      <c r="L463" s="1">
        <v>0.13500000000000001</v>
      </c>
      <c r="M463" s="2">
        <f t="shared" si="1503"/>
        <v>2.7</v>
      </c>
      <c r="N463" s="2">
        <f t="shared" si="1504"/>
        <v>23.15</v>
      </c>
      <c r="O463" s="2">
        <f t="shared" si="1487"/>
        <v>-23.15</v>
      </c>
      <c r="S463">
        <v>170</v>
      </c>
      <c r="T463" s="1">
        <v>0</v>
      </c>
      <c r="U463" s="2">
        <f t="shared" si="1505"/>
        <v>0</v>
      </c>
      <c r="V463" s="2">
        <f t="shared" si="1506"/>
        <v>0</v>
      </c>
      <c r="W463" s="2">
        <f t="shared" si="1488"/>
        <v>0</v>
      </c>
      <c r="AA463">
        <v>170</v>
      </c>
      <c r="AB463" s="1">
        <v>0</v>
      </c>
      <c r="AC463" s="2">
        <f t="shared" si="1507"/>
        <v>0</v>
      </c>
      <c r="AD463" s="2">
        <f t="shared" si="1508"/>
        <v>0</v>
      </c>
      <c r="AE463" s="2">
        <f t="shared" si="1489"/>
        <v>0</v>
      </c>
      <c r="AI463">
        <v>170</v>
      </c>
      <c r="AJ463" s="1">
        <v>0.13700000000000001</v>
      </c>
      <c r="AK463" s="2">
        <f t="shared" si="1509"/>
        <v>2.74</v>
      </c>
      <c r="AL463" s="2">
        <f t="shared" si="1510"/>
        <v>30.39</v>
      </c>
      <c r="AM463" s="2">
        <f t="shared" si="1490"/>
        <v>-7.240000000000002</v>
      </c>
      <c r="AO463" s="1">
        <f t="shared" si="1511"/>
        <v>0.14100000000000001</v>
      </c>
      <c r="AQ463">
        <v>170</v>
      </c>
      <c r="AR463" s="1">
        <v>0</v>
      </c>
      <c r="AS463" s="2">
        <f t="shared" si="1512"/>
        <v>0</v>
      </c>
      <c r="AT463" s="2">
        <f t="shared" si="1513"/>
        <v>0</v>
      </c>
      <c r="AU463" s="2">
        <f t="shared" si="1491"/>
        <v>0</v>
      </c>
      <c r="AY463">
        <v>170</v>
      </c>
      <c r="AZ463" s="1">
        <v>0.129</v>
      </c>
      <c r="BA463" s="2">
        <f t="shared" si="1514"/>
        <v>2.58</v>
      </c>
      <c r="BB463" s="2">
        <f t="shared" si="1515"/>
        <v>27.060000000000002</v>
      </c>
      <c r="BC463" s="2">
        <f t="shared" si="1492"/>
        <v>3.3299999999999983</v>
      </c>
      <c r="BE463" s="1"/>
      <c r="BG463">
        <v>170</v>
      </c>
      <c r="BH463" s="1">
        <v>0</v>
      </c>
      <c r="BI463" s="2">
        <f t="shared" si="1516"/>
        <v>0</v>
      </c>
      <c r="BJ463" s="2">
        <f t="shared" si="1517"/>
        <v>0</v>
      </c>
      <c r="BK463" s="2">
        <f t="shared" si="1493"/>
        <v>0</v>
      </c>
      <c r="BO463">
        <v>170</v>
      </c>
      <c r="BP463" s="1">
        <v>0.13300000000000001</v>
      </c>
      <c r="BQ463" s="2">
        <f t="shared" si="1518"/>
        <v>2.66</v>
      </c>
      <c r="BR463" s="2">
        <f t="shared" si="1519"/>
        <v>24.160000000000004</v>
      </c>
      <c r="BS463" s="2">
        <f t="shared" si="1494"/>
        <v>2.8999999999999986</v>
      </c>
      <c r="BU463" s="1">
        <f t="shared" si="1520"/>
        <v>0.13900000000000001</v>
      </c>
      <c r="BW463">
        <v>170</v>
      </c>
      <c r="BX463" s="1">
        <v>0.129</v>
      </c>
      <c r="BY463" s="2">
        <f t="shared" si="1521"/>
        <v>2.58</v>
      </c>
      <c r="BZ463" s="2">
        <f t="shared" si="1522"/>
        <v>21.43</v>
      </c>
      <c r="CA463" s="2">
        <f t="shared" si="1495"/>
        <v>2.730000000000004</v>
      </c>
      <c r="CE463">
        <v>170</v>
      </c>
      <c r="CF463" s="1">
        <v>0.125</v>
      </c>
      <c r="CG463" s="2">
        <f t="shared" si="1523"/>
        <v>2.5</v>
      </c>
      <c r="CH463" s="2">
        <f t="shared" si="1524"/>
        <v>19.329999999999998</v>
      </c>
      <c r="CI463" s="2">
        <f t="shared" si="1496"/>
        <v>2.1000000000000014</v>
      </c>
      <c r="CM463">
        <v>170</v>
      </c>
      <c r="CN463" s="1">
        <v>0.122</v>
      </c>
      <c r="CO463" s="2">
        <f t="shared" si="1525"/>
        <v>2.44</v>
      </c>
      <c r="CP463" s="2">
        <f t="shared" si="1526"/>
        <v>20.290000000000003</v>
      </c>
      <c r="CQ463" s="2">
        <f t="shared" si="1497"/>
        <v>-0.96000000000000441</v>
      </c>
      <c r="CS463" s="1">
        <f t="shared" si="1527"/>
        <v>0.11899999999999999</v>
      </c>
      <c r="CU463">
        <v>170</v>
      </c>
      <c r="CV463" s="1">
        <v>0.12200000000000001</v>
      </c>
      <c r="CW463" s="2">
        <f t="shared" si="1528"/>
        <v>2.4400000000000004</v>
      </c>
      <c r="CX463" s="2">
        <f t="shared" si="1529"/>
        <v>19.940000000000001</v>
      </c>
      <c r="CY463" s="2">
        <f t="shared" si="1498"/>
        <v>0.35000000000000142</v>
      </c>
      <c r="DC463">
        <v>170</v>
      </c>
      <c r="DD463" s="1">
        <v>0.11</v>
      </c>
      <c r="DE463" s="2">
        <f t="shared" si="1530"/>
        <v>2.2000000000000002</v>
      </c>
      <c r="DF463" s="2">
        <f t="shared" si="1531"/>
        <v>18.03</v>
      </c>
      <c r="DG463" s="2">
        <f t="shared" si="1499"/>
        <v>1.9100000000000001</v>
      </c>
      <c r="DK463">
        <v>170</v>
      </c>
      <c r="DL463" s="1">
        <v>0.10400000000000001</v>
      </c>
      <c r="DM463" s="2">
        <f t="shared" si="1532"/>
        <v>2.08</v>
      </c>
      <c r="DN463" s="2">
        <f t="shared" si="1533"/>
        <v>17.409999999999997</v>
      </c>
      <c r="DO463" s="2">
        <f t="shared" si="1500"/>
        <v>0.62000000000000455</v>
      </c>
    </row>
    <row r="464" spans="1:119" x14ac:dyDescent="0.2">
      <c r="C464">
        <v>190</v>
      </c>
      <c r="D464" s="1">
        <v>0</v>
      </c>
      <c r="E464" s="2">
        <f t="shared" si="1501"/>
        <v>0</v>
      </c>
      <c r="F464" s="2">
        <f t="shared" si="1502"/>
        <v>0</v>
      </c>
      <c r="G464" s="2">
        <f t="shared" si="1486"/>
        <v>0</v>
      </c>
      <c r="K464">
        <v>190</v>
      </c>
      <c r="L464" s="1">
        <v>0.14399999999999999</v>
      </c>
      <c r="M464" s="2">
        <f t="shared" si="1503"/>
        <v>2.88</v>
      </c>
      <c r="N464" s="2">
        <f t="shared" si="1504"/>
        <v>26.029999999999998</v>
      </c>
      <c r="O464" s="2">
        <f t="shared" si="1487"/>
        <v>-26.029999999999998</v>
      </c>
      <c r="S464">
        <v>190</v>
      </c>
      <c r="T464" s="1">
        <v>0</v>
      </c>
      <c r="U464" s="2">
        <f t="shared" si="1505"/>
        <v>0</v>
      </c>
      <c r="V464" s="2">
        <f t="shared" si="1506"/>
        <v>0</v>
      </c>
      <c r="W464" s="2">
        <f t="shared" si="1488"/>
        <v>0</v>
      </c>
      <c r="AA464">
        <v>190</v>
      </c>
      <c r="AB464" s="1">
        <v>0</v>
      </c>
      <c r="AC464" s="2">
        <f t="shared" si="1507"/>
        <v>0</v>
      </c>
      <c r="AD464" s="2">
        <f t="shared" si="1508"/>
        <v>0</v>
      </c>
      <c r="AE464" s="2">
        <f t="shared" si="1489"/>
        <v>0</v>
      </c>
      <c r="AI464">
        <v>190</v>
      </c>
      <c r="AJ464" s="1">
        <v>0.14700000000000002</v>
      </c>
      <c r="AK464" s="2">
        <f t="shared" si="1509"/>
        <v>2.9400000000000004</v>
      </c>
      <c r="AL464" s="2">
        <f t="shared" si="1510"/>
        <v>33.33</v>
      </c>
      <c r="AM464" s="2">
        <f t="shared" si="1490"/>
        <v>-7.3000000000000007</v>
      </c>
      <c r="AO464" s="1">
        <f t="shared" si="1511"/>
        <v>0.15100000000000002</v>
      </c>
      <c r="AQ464">
        <v>190</v>
      </c>
      <c r="AR464" s="1">
        <v>0</v>
      </c>
      <c r="AS464" s="2">
        <f t="shared" si="1512"/>
        <v>0</v>
      </c>
      <c r="AT464" s="2">
        <f t="shared" si="1513"/>
        <v>0</v>
      </c>
      <c r="AU464" s="2">
        <f t="shared" si="1491"/>
        <v>0</v>
      </c>
      <c r="AY464">
        <v>190</v>
      </c>
      <c r="AZ464" s="1">
        <v>0.14400000000000002</v>
      </c>
      <c r="BA464" s="2">
        <f t="shared" si="1514"/>
        <v>2.8800000000000003</v>
      </c>
      <c r="BB464" s="2">
        <f t="shared" si="1515"/>
        <v>29.94</v>
      </c>
      <c r="BC464" s="2">
        <f t="shared" si="1492"/>
        <v>3.389999999999997</v>
      </c>
      <c r="BE464" s="1"/>
      <c r="BG464">
        <v>190</v>
      </c>
      <c r="BH464" s="1">
        <v>0</v>
      </c>
      <c r="BI464" s="2">
        <f t="shared" si="1516"/>
        <v>0</v>
      </c>
      <c r="BJ464" s="2">
        <f t="shared" si="1517"/>
        <v>0</v>
      </c>
      <c r="BK464" s="2">
        <f t="shared" si="1493"/>
        <v>0</v>
      </c>
      <c r="BO464">
        <v>190</v>
      </c>
      <c r="BP464" s="1">
        <v>0.151</v>
      </c>
      <c r="BQ464" s="2">
        <f t="shared" si="1518"/>
        <v>3.02</v>
      </c>
      <c r="BR464" s="2">
        <f t="shared" si="1519"/>
        <v>27.180000000000003</v>
      </c>
      <c r="BS464" s="2">
        <f t="shared" si="1494"/>
        <v>2.759999999999998</v>
      </c>
      <c r="BU464" s="1">
        <f t="shared" si="1520"/>
        <v>0.157</v>
      </c>
      <c r="BW464">
        <v>190</v>
      </c>
      <c r="BX464" s="1">
        <v>0.14100000000000001</v>
      </c>
      <c r="BY464" s="2">
        <f t="shared" si="1521"/>
        <v>2.8200000000000003</v>
      </c>
      <c r="BZ464" s="2">
        <f t="shared" si="1522"/>
        <v>24.25</v>
      </c>
      <c r="CA464" s="2">
        <f t="shared" si="1495"/>
        <v>2.9300000000000033</v>
      </c>
      <c r="CE464">
        <v>190</v>
      </c>
      <c r="CF464" s="1">
        <v>0.13800000000000001</v>
      </c>
      <c r="CG464" s="2">
        <f t="shared" si="1523"/>
        <v>2.7600000000000002</v>
      </c>
      <c r="CH464" s="2">
        <f t="shared" si="1524"/>
        <v>22.09</v>
      </c>
      <c r="CI464" s="2">
        <f t="shared" si="1496"/>
        <v>2.16</v>
      </c>
      <c r="CM464">
        <v>190</v>
      </c>
      <c r="CN464" s="1">
        <v>0.13600000000000001</v>
      </c>
      <c r="CO464" s="2">
        <f t="shared" si="1525"/>
        <v>2.72</v>
      </c>
      <c r="CP464" s="2">
        <f t="shared" si="1526"/>
        <v>23.01</v>
      </c>
      <c r="CQ464" s="2">
        <f t="shared" si="1497"/>
        <v>-0.92000000000000171</v>
      </c>
      <c r="CS464" s="1">
        <f t="shared" si="1527"/>
        <v>0.13300000000000001</v>
      </c>
      <c r="CU464">
        <v>190</v>
      </c>
      <c r="CV464" s="1">
        <v>0.13400000000000001</v>
      </c>
      <c r="CW464" s="2">
        <f t="shared" si="1528"/>
        <v>2.68</v>
      </c>
      <c r="CX464" s="2">
        <f t="shared" si="1529"/>
        <v>22.62</v>
      </c>
      <c r="CY464" s="2">
        <f t="shared" si="1498"/>
        <v>0.39000000000000057</v>
      </c>
      <c r="DC464">
        <v>190</v>
      </c>
      <c r="DD464" s="1">
        <v>0.129</v>
      </c>
      <c r="DE464" s="2">
        <f t="shared" si="1530"/>
        <v>2.58</v>
      </c>
      <c r="DF464" s="2">
        <f t="shared" si="1531"/>
        <v>20.61</v>
      </c>
      <c r="DG464" s="2">
        <f t="shared" si="1499"/>
        <v>2.0100000000000016</v>
      </c>
      <c r="DK464">
        <v>190</v>
      </c>
      <c r="DL464" s="1">
        <v>0.126</v>
      </c>
      <c r="DM464" s="2">
        <f t="shared" si="1532"/>
        <v>2.52</v>
      </c>
      <c r="DN464" s="2">
        <f t="shared" si="1533"/>
        <v>19.929999999999996</v>
      </c>
      <c r="DO464" s="2">
        <f t="shared" si="1500"/>
        <v>0.68000000000000327</v>
      </c>
    </row>
    <row r="465" spans="1:119" x14ac:dyDescent="0.2">
      <c r="C465">
        <v>210</v>
      </c>
      <c r="D465" s="1">
        <v>0</v>
      </c>
      <c r="E465" s="2">
        <f t="shared" si="1501"/>
        <v>0</v>
      </c>
      <c r="F465" s="2">
        <f t="shared" si="1502"/>
        <v>0</v>
      </c>
      <c r="G465" s="2">
        <f t="shared" si="1486"/>
        <v>0</v>
      </c>
      <c r="K465">
        <v>210</v>
      </c>
      <c r="L465" s="1">
        <v>0.23</v>
      </c>
      <c r="M465" s="2">
        <f t="shared" si="1503"/>
        <v>4.6000000000000005</v>
      </c>
      <c r="N465" s="2">
        <f t="shared" si="1504"/>
        <v>30.63</v>
      </c>
      <c r="O465" s="2">
        <f t="shared" si="1487"/>
        <v>-30.63</v>
      </c>
      <c r="S465">
        <v>210</v>
      </c>
      <c r="T465" s="1">
        <v>0</v>
      </c>
      <c r="U465" s="2">
        <f t="shared" si="1505"/>
        <v>0</v>
      </c>
      <c r="V465" s="2">
        <f t="shared" si="1506"/>
        <v>0</v>
      </c>
      <c r="W465" s="2">
        <f t="shared" si="1488"/>
        <v>0</v>
      </c>
      <c r="AA465">
        <v>210</v>
      </c>
      <c r="AB465" s="1">
        <v>0</v>
      </c>
      <c r="AC465" s="2">
        <f t="shared" si="1507"/>
        <v>0</v>
      </c>
      <c r="AD465" s="2">
        <f t="shared" si="1508"/>
        <v>0</v>
      </c>
      <c r="AE465" s="2">
        <f t="shared" si="1489"/>
        <v>0</v>
      </c>
      <c r="AI465">
        <v>210</v>
      </c>
      <c r="AJ465" s="1">
        <v>0.23900000000000002</v>
      </c>
      <c r="AK465" s="2">
        <f t="shared" si="1509"/>
        <v>4.78</v>
      </c>
      <c r="AL465" s="2">
        <f t="shared" si="1510"/>
        <v>38.11</v>
      </c>
      <c r="AM465" s="2">
        <f t="shared" si="1490"/>
        <v>-7.48</v>
      </c>
      <c r="AO465" s="1">
        <f t="shared" si="1511"/>
        <v>0.24300000000000002</v>
      </c>
      <c r="AQ465">
        <v>210</v>
      </c>
      <c r="AR465" s="1">
        <v>0</v>
      </c>
      <c r="AS465" s="2">
        <f t="shared" si="1512"/>
        <v>0</v>
      </c>
      <c r="AT465" s="2">
        <f t="shared" si="1513"/>
        <v>0</v>
      </c>
      <c r="AU465" s="2">
        <f t="shared" si="1491"/>
        <v>0</v>
      </c>
      <c r="AY465">
        <v>210</v>
      </c>
      <c r="AZ465" s="1">
        <v>0.23800000000000002</v>
      </c>
      <c r="BA465" s="2">
        <f t="shared" si="1514"/>
        <v>4.7600000000000007</v>
      </c>
      <c r="BB465" s="2">
        <f t="shared" si="1515"/>
        <v>34.700000000000003</v>
      </c>
      <c r="BC465" s="2">
        <f t="shared" si="1492"/>
        <v>3.4099999999999966</v>
      </c>
      <c r="BE465" s="1"/>
      <c r="BG465">
        <v>210</v>
      </c>
      <c r="BH465" s="1">
        <v>0</v>
      </c>
      <c r="BI465" s="2">
        <f t="shared" si="1516"/>
        <v>0</v>
      </c>
      <c r="BJ465" s="2">
        <f t="shared" si="1517"/>
        <v>0</v>
      </c>
      <c r="BK465" s="2">
        <f t="shared" si="1493"/>
        <v>0</v>
      </c>
      <c r="BO465">
        <v>210</v>
      </c>
      <c r="BP465" s="1">
        <v>0.246</v>
      </c>
      <c r="BQ465" s="2">
        <f t="shared" si="1518"/>
        <v>4.92</v>
      </c>
      <c r="BR465" s="2">
        <f t="shared" si="1519"/>
        <v>32.1</v>
      </c>
      <c r="BS465" s="2">
        <f t="shared" si="1494"/>
        <v>2.6000000000000014</v>
      </c>
      <c r="BU465" s="1">
        <f t="shared" si="1520"/>
        <v>0.252</v>
      </c>
      <c r="BW465">
        <v>210</v>
      </c>
      <c r="BX465" s="1">
        <v>0.23100000000000001</v>
      </c>
      <c r="BY465" s="2">
        <f t="shared" si="1521"/>
        <v>4.62</v>
      </c>
      <c r="BZ465" s="2">
        <f t="shared" si="1522"/>
        <v>28.87</v>
      </c>
      <c r="CA465" s="2">
        <f t="shared" si="1495"/>
        <v>3.2300000000000004</v>
      </c>
      <c r="CE465">
        <v>210</v>
      </c>
      <c r="CF465" s="1">
        <v>0.23700000000000002</v>
      </c>
      <c r="CG465" s="2">
        <f t="shared" si="1523"/>
        <v>4.74</v>
      </c>
      <c r="CH465" s="2">
        <f t="shared" si="1524"/>
        <v>26.83</v>
      </c>
      <c r="CI465" s="2">
        <f t="shared" si="1496"/>
        <v>2.0400000000000027</v>
      </c>
      <c r="CM465">
        <v>210</v>
      </c>
      <c r="CN465" s="1">
        <v>0.22600000000000001</v>
      </c>
      <c r="CO465" s="2">
        <f t="shared" si="1525"/>
        <v>4.5200000000000005</v>
      </c>
      <c r="CP465" s="2">
        <f t="shared" si="1526"/>
        <v>27.53</v>
      </c>
      <c r="CQ465" s="2">
        <f t="shared" si="1497"/>
        <v>-0.70000000000000284</v>
      </c>
      <c r="CS465" s="1">
        <f t="shared" si="1527"/>
        <v>0.223</v>
      </c>
      <c r="CU465">
        <v>210</v>
      </c>
      <c r="CV465" s="1">
        <v>0.22900000000000001</v>
      </c>
      <c r="CW465" s="2">
        <f t="shared" si="1528"/>
        <v>4.58</v>
      </c>
      <c r="CX465" s="2">
        <f t="shared" si="1529"/>
        <v>27.200000000000003</v>
      </c>
      <c r="CY465" s="2">
        <f t="shared" si="1498"/>
        <v>0.32999999999999829</v>
      </c>
      <c r="DC465">
        <v>210</v>
      </c>
      <c r="DD465" s="1">
        <v>0.22400000000000003</v>
      </c>
      <c r="DE465" s="2">
        <f t="shared" si="1530"/>
        <v>4.4800000000000004</v>
      </c>
      <c r="DF465" s="2">
        <f t="shared" si="1531"/>
        <v>25.09</v>
      </c>
      <c r="DG465" s="2">
        <f t="shared" si="1499"/>
        <v>2.110000000000003</v>
      </c>
      <c r="DK465">
        <v>210</v>
      </c>
      <c r="DL465" s="1">
        <v>0.22200000000000003</v>
      </c>
      <c r="DM465" s="2">
        <f t="shared" si="1532"/>
        <v>4.4400000000000004</v>
      </c>
      <c r="DN465" s="2">
        <f t="shared" si="1533"/>
        <v>24.369999999999997</v>
      </c>
      <c r="DO465" s="2">
        <f t="shared" si="1500"/>
        <v>0.72000000000000242</v>
      </c>
    </row>
    <row r="466" spans="1:119" x14ac:dyDescent="0.2">
      <c r="C466">
        <v>230</v>
      </c>
      <c r="D466" s="1">
        <v>0</v>
      </c>
      <c r="E466" s="2">
        <f t="shared" si="1501"/>
        <v>0</v>
      </c>
      <c r="F466" s="2">
        <f t="shared" si="1502"/>
        <v>0</v>
      </c>
      <c r="G466" s="2">
        <f t="shared" si="1486"/>
        <v>0</v>
      </c>
      <c r="K466">
        <v>230</v>
      </c>
      <c r="L466" s="1">
        <v>0.224</v>
      </c>
      <c r="M466" s="2">
        <f t="shared" si="1503"/>
        <v>4.4800000000000004</v>
      </c>
      <c r="N466" s="2">
        <f t="shared" si="1504"/>
        <v>35.11</v>
      </c>
      <c r="O466" s="2">
        <f t="shared" si="1487"/>
        <v>-35.11</v>
      </c>
      <c r="S466">
        <v>230</v>
      </c>
      <c r="T466" s="1">
        <v>0</v>
      </c>
      <c r="U466" s="2">
        <f t="shared" si="1505"/>
        <v>0</v>
      </c>
      <c r="V466" s="2">
        <f t="shared" si="1506"/>
        <v>0</v>
      </c>
      <c r="W466" s="2">
        <f t="shared" si="1488"/>
        <v>0</v>
      </c>
      <c r="AA466">
        <v>230</v>
      </c>
      <c r="AB466" s="1">
        <v>0</v>
      </c>
      <c r="AC466" s="2">
        <f t="shared" si="1507"/>
        <v>0</v>
      </c>
      <c r="AD466" s="2">
        <f t="shared" si="1508"/>
        <v>0</v>
      </c>
      <c r="AE466" s="2">
        <f t="shared" si="1489"/>
        <v>0</v>
      </c>
      <c r="AI466">
        <v>230</v>
      </c>
      <c r="AJ466" s="1">
        <v>0.23</v>
      </c>
      <c r="AK466" s="2">
        <f t="shared" si="1509"/>
        <v>4.6000000000000005</v>
      </c>
      <c r="AL466" s="2">
        <f t="shared" si="1510"/>
        <v>42.71</v>
      </c>
      <c r="AM466" s="2">
        <f t="shared" si="1490"/>
        <v>-7.6000000000000014</v>
      </c>
      <c r="AO466" s="1">
        <f t="shared" si="1511"/>
        <v>0.23400000000000001</v>
      </c>
      <c r="AQ466">
        <v>230</v>
      </c>
      <c r="AR466" s="1">
        <v>0</v>
      </c>
      <c r="AS466" s="2">
        <f t="shared" si="1512"/>
        <v>0</v>
      </c>
      <c r="AT466" s="2">
        <f t="shared" si="1513"/>
        <v>0</v>
      </c>
      <c r="AU466" s="2">
        <f t="shared" si="1491"/>
        <v>0</v>
      </c>
      <c r="AY466">
        <v>230</v>
      </c>
      <c r="AZ466" s="1">
        <v>0.23200000000000004</v>
      </c>
      <c r="BA466" s="2">
        <f t="shared" si="1514"/>
        <v>4.6400000000000006</v>
      </c>
      <c r="BB466" s="2">
        <f t="shared" si="1515"/>
        <v>39.340000000000003</v>
      </c>
      <c r="BC466" s="2">
        <f t="shared" si="1492"/>
        <v>3.3699999999999974</v>
      </c>
      <c r="BE466" s="1"/>
      <c r="BG466">
        <v>230</v>
      </c>
      <c r="BH466" s="1">
        <v>0</v>
      </c>
      <c r="BI466" s="2">
        <f t="shared" si="1516"/>
        <v>0</v>
      </c>
      <c r="BJ466" s="2">
        <f t="shared" si="1517"/>
        <v>0</v>
      </c>
      <c r="BK466" s="2">
        <f t="shared" si="1493"/>
        <v>0</v>
      </c>
      <c r="BO466">
        <v>230</v>
      </c>
      <c r="BP466" s="1">
        <v>0.23900000000000002</v>
      </c>
      <c r="BQ466" s="2">
        <f t="shared" si="1518"/>
        <v>4.78</v>
      </c>
      <c r="BR466" s="2">
        <f t="shared" si="1519"/>
        <v>36.880000000000003</v>
      </c>
      <c r="BS466" s="2">
        <f t="shared" si="1494"/>
        <v>2.4600000000000009</v>
      </c>
      <c r="BU466" s="1">
        <f t="shared" si="1520"/>
        <v>0.24500000000000002</v>
      </c>
      <c r="BW466">
        <v>230</v>
      </c>
      <c r="BX466" s="1">
        <v>0.22600000000000001</v>
      </c>
      <c r="BY466" s="2">
        <f t="shared" si="1521"/>
        <v>4.5200000000000005</v>
      </c>
      <c r="BZ466" s="2">
        <f t="shared" si="1522"/>
        <v>33.39</v>
      </c>
      <c r="CA466" s="2">
        <f t="shared" si="1495"/>
        <v>3.490000000000002</v>
      </c>
      <c r="CE466">
        <v>230</v>
      </c>
      <c r="CF466" s="1">
        <v>0.22900000000000001</v>
      </c>
      <c r="CG466" s="2">
        <f t="shared" si="1523"/>
        <v>4.58</v>
      </c>
      <c r="CH466" s="2">
        <f t="shared" si="1524"/>
        <v>31.409999999999997</v>
      </c>
      <c r="CI466" s="2">
        <f t="shared" si="1496"/>
        <v>1.980000000000004</v>
      </c>
      <c r="CM466">
        <v>230</v>
      </c>
      <c r="CN466" s="1">
        <v>0.22400000000000003</v>
      </c>
      <c r="CO466" s="2">
        <f t="shared" si="1525"/>
        <v>4.4800000000000004</v>
      </c>
      <c r="CP466" s="2">
        <f t="shared" si="1526"/>
        <v>32.010000000000005</v>
      </c>
      <c r="CQ466" s="2">
        <f t="shared" si="1497"/>
        <v>-0.60000000000000853</v>
      </c>
      <c r="CS466" s="1">
        <f t="shared" si="1527"/>
        <v>0.22100000000000003</v>
      </c>
      <c r="CU466">
        <v>230</v>
      </c>
      <c r="CV466" s="1">
        <v>0.22200000000000003</v>
      </c>
      <c r="CW466" s="2">
        <f t="shared" si="1528"/>
        <v>4.4400000000000004</v>
      </c>
      <c r="CX466" s="2">
        <f t="shared" si="1529"/>
        <v>31.640000000000004</v>
      </c>
      <c r="CY466" s="2">
        <f t="shared" si="1498"/>
        <v>0.37000000000000099</v>
      </c>
      <c r="DC466">
        <v>230</v>
      </c>
      <c r="DD466" s="1">
        <v>0.218</v>
      </c>
      <c r="DE466" s="2">
        <f t="shared" si="1530"/>
        <v>4.3600000000000003</v>
      </c>
      <c r="DF466" s="2">
        <f t="shared" si="1531"/>
        <v>29.45</v>
      </c>
      <c r="DG466" s="2">
        <f t="shared" si="1499"/>
        <v>2.1900000000000048</v>
      </c>
      <c r="DK466">
        <v>230</v>
      </c>
      <c r="DL466" s="1">
        <v>0.218</v>
      </c>
      <c r="DM466" s="2">
        <f t="shared" si="1532"/>
        <v>4.3600000000000003</v>
      </c>
      <c r="DN466" s="2">
        <f t="shared" si="1533"/>
        <v>28.729999999999997</v>
      </c>
      <c r="DO466" s="2">
        <f t="shared" si="1500"/>
        <v>0.72000000000000242</v>
      </c>
    </row>
    <row r="467" spans="1:119" x14ac:dyDescent="0.2">
      <c r="C467">
        <v>250</v>
      </c>
      <c r="D467" s="1">
        <v>0</v>
      </c>
      <c r="E467" s="2">
        <f t="shared" si="1501"/>
        <v>0</v>
      </c>
      <c r="F467" s="2">
        <f t="shared" si="1502"/>
        <v>0</v>
      </c>
      <c r="G467" s="2">
        <f t="shared" si="1486"/>
        <v>0</v>
      </c>
      <c r="K467">
        <v>250</v>
      </c>
      <c r="L467" s="1">
        <v>0.20499999999999999</v>
      </c>
      <c r="M467" s="2">
        <f t="shared" si="1503"/>
        <v>4.0999999999999996</v>
      </c>
      <c r="N467" s="2">
        <f t="shared" si="1504"/>
        <v>39.21</v>
      </c>
      <c r="O467" s="2">
        <f t="shared" si="1487"/>
        <v>-39.21</v>
      </c>
      <c r="S467">
        <v>250</v>
      </c>
      <c r="T467" s="1">
        <v>0</v>
      </c>
      <c r="U467" s="2">
        <f t="shared" si="1505"/>
        <v>0</v>
      </c>
      <c r="V467" s="2">
        <f t="shared" si="1506"/>
        <v>0</v>
      </c>
      <c r="W467" s="2">
        <f t="shared" si="1488"/>
        <v>0</v>
      </c>
      <c r="AA467">
        <v>250</v>
      </c>
      <c r="AB467" s="1">
        <v>0</v>
      </c>
      <c r="AC467" s="2">
        <f t="shared" si="1507"/>
        <v>0</v>
      </c>
      <c r="AD467" s="2">
        <f t="shared" si="1508"/>
        <v>0</v>
      </c>
      <c r="AE467" s="2">
        <f t="shared" si="1489"/>
        <v>0</v>
      </c>
      <c r="AI467">
        <v>250</v>
      </c>
      <c r="AJ467" s="1">
        <v>0.20900000000000002</v>
      </c>
      <c r="AK467" s="2">
        <f t="shared" si="1509"/>
        <v>4.1800000000000006</v>
      </c>
      <c r="AL467" s="2">
        <f t="shared" si="1510"/>
        <v>46.89</v>
      </c>
      <c r="AM467" s="2">
        <f t="shared" si="1490"/>
        <v>-7.68</v>
      </c>
      <c r="AO467" s="1">
        <f t="shared" si="1511"/>
        <v>0.21300000000000002</v>
      </c>
      <c r="AQ467">
        <v>250</v>
      </c>
      <c r="AR467" s="1">
        <v>0</v>
      </c>
      <c r="AS467" s="2">
        <f t="shared" si="1512"/>
        <v>0</v>
      </c>
      <c r="AT467" s="2">
        <f t="shared" si="1513"/>
        <v>0</v>
      </c>
      <c r="AU467" s="2">
        <f t="shared" si="1491"/>
        <v>0</v>
      </c>
      <c r="AY467">
        <v>250</v>
      </c>
      <c r="AZ467" s="1">
        <v>0.20700000000000002</v>
      </c>
      <c r="BA467" s="2">
        <f t="shared" si="1514"/>
        <v>4.1400000000000006</v>
      </c>
      <c r="BB467" s="2">
        <f t="shared" si="1515"/>
        <v>43.480000000000004</v>
      </c>
      <c r="BC467" s="2">
        <f t="shared" si="1492"/>
        <v>3.4099999999999966</v>
      </c>
      <c r="BE467" s="1"/>
      <c r="BG467">
        <v>250</v>
      </c>
      <c r="BH467" s="1">
        <v>0</v>
      </c>
      <c r="BI467" s="2">
        <f t="shared" si="1516"/>
        <v>0</v>
      </c>
      <c r="BJ467" s="2">
        <f t="shared" si="1517"/>
        <v>0</v>
      </c>
      <c r="BK467" s="2">
        <f t="shared" si="1493"/>
        <v>0</v>
      </c>
      <c r="BO467">
        <v>250</v>
      </c>
      <c r="BP467" s="1">
        <v>0.215</v>
      </c>
      <c r="BQ467" s="2">
        <f t="shared" si="1518"/>
        <v>4.3</v>
      </c>
      <c r="BR467" s="2">
        <f t="shared" si="1519"/>
        <v>41.18</v>
      </c>
      <c r="BS467" s="2">
        <f t="shared" si="1494"/>
        <v>2.3000000000000043</v>
      </c>
      <c r="BU467" s="1">
        <f t="shared" si="1520"/>
        <v>0.221</v>
      </c>
      <c r="BW467">
        <v>250</v>
      </c>
      <c r="BX467" s="1">
        <v>0.20300000000000001</v>
      </c>
      <c r="BY467" s="2">
        <f t="shared" si="1521"/>
        <v>4.0600000000000005</v>
      </c>
      <c r="BZ467" s="2">
        <f t="shared" si="1522"/>
        <v>37.450000000000003</v>
      </c>
      <c r="CA467" s="2">
        <f t="shared" si="1495"/>
        <v>3.7299999999999969</v>
      </c>
      <c r="CE467">
        <v>250</v>
      </c>
      <c r="CF467" s="1">
        <v>0.20600000000000002</v>
      </c>
      <c r="CG467" s="2">
        <f t="shared" si="1523"/>
        <v>4.12</v>
      </c>
      <c r="CH467" s="2">
        <f t="shared" si="1524"/>
        <v>35.529999999999994</v>
      </c>
      <c r="CI467" s="2">
        <f t="shared" si="1496"/>
        <v>1.9200000000000088</v>
      </c>
      <c r="CM467">
        <v>250</v>
      </c>
      <c r="CN467" s="1">
        <v>0.19800000000000001</v>
      </c>
      <c r="CO467" s="2">
        <f t="shared" si="1525"/>
        <v>3.96</v>
      </c>
      <c r="CP467" s="2">
        <f t="shared" si="1526"/>
        <v>35.970000000000006</v>
      </c>
      <c r="CQ467" s="2">
        <f t="shared" si="1497"/>
        <v>-0.44000000000001194</v>
      </c>
      <c r="CS467" s="1">
        <f t="shared" si="1527"/>
        <v>0.19500000000000001</v>
      </c>
      <c r="CU467">
        <v>250</v>
      </c>
      <c r="CV467" s="1">
        <v>0.20300000000000001</v>
      </c>
      <c r="CW467" s="2">
        <f t="shared" si="1528"/>
        <v>4.0600000000000005</v>
      </c>
      <c r="CX467" s="2">
        <f t="shared" si="1529"/>
        <v>35.700000000000003</v>
      </c>
      <c r="CY467" s="2">
        <f t="shared" si="1498"/>
        <v>0.27000000000000313</v>
      </c>
      <c r="DC467">
        <v>250</v>
      </c>
      <c r="DD467" s="1">
        <v>0.19900000000000001</v>
      </c>
      <c r="DE467" s="2">
        <f t="shared" si="1530"/>
        <v>3.9800000000000004</v>
      </c>
      <c r="DF467" s="2">
        <f t="shared" si="1531"/>
        <v>33.43</v>
      </c>
      <c r="DG467" s="2">
        <f t="shared" si="1499"/>
        <v>2.2700000000000031</v>
      </c>
      <c r="DK467">
        <v>250</v>
      </c>
      <c r="DL467" s="1">
        <v>0.19700000000000004</v>
      </c>
      <c r="DM467" s="2">
        <f t="shared" si="1532"/>
        <v>3.9400000000000008</v>
      </c>
      <c r="DN467" s="2">
        <f t="shared" si="1533"/>
        <v>32.669999999999995</v>
      </c>
      <c r="DO467" s="2">
        <f t="shared" si="1500"/>
        <v>0.76000000000000512</v>
      </c>
    </row>
    <row r="468" spans="1:119" x14ac:dyDescent="0.2">
      <c r="C468">
        <v>270</v>
      </c>
      <c r="D468" s="1">
        <v>0</v>
      </c>
      <c r="E468" s="2">
        <f t="shared" si="1501"/>
        <v>0</v>
      </c>
      <c r="F468" s="2">
        <f t="shared" si="1502"/>
        <v>0</v>
      </c>
      <c r="G468" s="2">
        <f t="shared" si="1486"/>
        <v>0</v>
      </c>
      <c r="K468">
        <v>270</v>
      </c>
      <c r="L468" s="1">
        <v>0.19</v>
      </c>
      <c r="M468" s="2">
        <f t="shared" si="1503"/>
        <v>3.8</v>
      </c>
      <c r="N468" s="2">
        <f t="shared" si="1504"/>
        <v>43.01</v>
      </c>
      <c r="O468" s="2">
        <f t="shared" si="1487"/>
        <v>-43.01</v>
      </c>
      <c r="S468">
        <v>270</v>
      </c>
      <c r="T468" s="1">
        <v>0</v>
      </c>
      <c r="U468" s="2">
        <f t="shared" si="1505"/>
        <v>0</v>
      </c>
      <c r="V468" s="2">
        <f t="shared" si="1506"/>
        <v>0</v>
      </c>
      <c r="W468" s="2">
        <f t="shared" si="1488"/>
        <v>0</v>
      </c>
      <c r="AA468">
        <v>270</v>
      </c>
      <c r="AB468" s="1">
        <v>0</v>
      </c>
      <c r="AC468" s="2">
        <f t="shared" si="1507"/>
        <v>0</v>
      </c>
      <c r="AD468" s="2">
        <f t="shared" si="1508"/>
        <v>0</v>
      </c>
      <c r="AE468" s="2">
        <f t="shared" si="1489"/>
        <v>0</v>
      </c>
      <c r="AI468">
        <v>270</v>
      </c>
      <c r="AJ468" s="1">
        <v>0.19700000000000001</v>
      </c>
      <c r="AK468" s="2">
        <f t="shared" si="1509"/>
        <v>3.9400000000000004</v>
      </c>
      <c r="AL468" s="2">
        <f t="shared" si="1510"/>
        <v>50.83</v>
      </c>
      <c r="AM468" s="2">
        <f t="shared" si="1490"/>
        <v>-7.82</v>
      </c>
      <c r="AO468" s="1">
        <f t="shared" si="1511"/>
        <v>0.20100000000000001</v>
      </c>
      <c r="AQ468">
        <v>270</v>
      </c>
      <c r="AR468" s="1">
        <v>0</v>
      </c>
      <c r="AS468" s="2">
        <f t="shared" si="1512"/>
        <v>0</v>
      </c>
      <c r="AT468" s="2">
        <f t="shared" si="1513"/>
        <v>0</v>
      </c>
      <c r="AU468" s="2">
        <f t="shared" si="1491"/>
        <v>0</v>
      </c>
      <c r="AY468">
        <v>270</v>
      </c>
      <c r="AZ468" s="1">
        <v>0.19500000000000001</v>
      </c>
      <c r="BA468" s="2">
        <f t="shared" si="1514"/>
        <v>3.9000000000000004</v>
      </c>
      <c r="BB468" s="2">
        <f t="shared" si="1515"/>
        <v>47.38</v>
      </c>
      <c r="BC468" s="2">
        <f t="shared" si="1492"/>
        <v>3.4499999999999957</v>
      </c>
      <c r="BE468" s="1"/>
      <c r="BG468">
        <v>270</v>
      </c>
      <c r="BH468" s="1">
        <v>0</v>
      </c>
      <c r="BI468" s="2">
        <f t="shared" si="1516"/>
        <v>0</v>
      </c>
      <c r="BJ468" s="2">
        <f t="shared" si="1517"/>
        <v>0</v>
      </c>
      <c r="BK468" s="2">
        <f t="shared" si="1493"/>
        <v>0</v>
      </c>
      <c r="BO468">
        <v>270</v>
      </c>
      <c r="BP468" s="1">
        <v>0.20400000000000001</v>
      </c>
      <c r="BQ468" s="2">
        <f t="shared" si="1518"/>
        <v>4.08</v>
      </c>
      <c r="BR468" s="2">
        <f t="shared" si="1519"/>
        <v>45.26</v>
      </c>
      <c r="BS468" s="2">
        <f t="shared" si="1494"/>
        <v>2.1200000000000045</v>
      </c>
      <c r="BU468" s="1">
        <f t="shared" si="1520"/>
        <v>0.21000000000000002</v>
      </c>
      <c r="BW468">
        <v>270</v>
      </c>
      <c r="BX468" s="1">
        <v>0.193</v>
      </c>
      <c r="BY468" s="2">
        <f t="shared" si="1521"/>
        <v>3.8600000000000003</v>
      </c>
      <c r="BZ468" s="2">
        <f t="shared" si="1522"/>
        <v>41.31</v>
      </c>
      <c r="CA468" s="2">
        <f t="shared" si="1495"/>
        <v>3.9499999999999957</v>
      </c>
      <c r="CE468">
        <v>270</v>
      </c>
      <c r="CF468" s="1">
        <v>0.19600000000000001</v>
      </c>
      <c r="CG468" s="2">
        <f t="shared" si="1523"/>
        <v>3.92</v>
      </c>
      <c r="CH468" s="2">
        <f t="shared" si="1524"/>
        <v>39.449999999999996</v>
      </c>
      <c r="CI468" s="2">
        <f t="shared" si="1496"/>
        <v>1.8600000000000065</v>
      </c>
      <c r="CM468">
        <v>270</v>
      </c>
      <c r="CN468" s="1">
        <v>0.19100000000000003</v>
      </c>
      <c r="CO468" s="2">
        <f t="shared" si="1525"/>
        <v>3.8200000000000007</v>
      </c>
      <c r="CP468" s="2">
        <f t="shared" si="1526"/>
        <v>39.790000000000006</v>
      </c>
      <c r="CQ468" s="2">
        <f t="shared" si="1497"/>
        <v>-0.34000000000001052</v>
      </c>
      <c r="CS468" s="1">
        <f t="shared" si="1527"/>
        <v>0.18800000000000003</v>
      </c>
      <c r="CU468">
        <v>270</v>
      </c>
      <c r="CV468" s="1">
        <v>0.19</v>
      </c>
      <c r="CW468" s="2">
        <f t="shared" si="1528"/>
        <v>3.8</v>
      </c>
      <c r="CX468" s="2">
        <f t="shared" si="1529"/>
        <v>39.5</v>
      </c>
      <c r="CY468" s="2">
        <f t="shared" si="1498"/>
        <v>0.29000000000000625</v>
      </c>
      <c r="DC468">
        <v>270</v>
      </c>
      <c r="DD468" s="1">
        <v>0.188</v>
      </c>
      <c r="DE468" s="2">
        <f t="shared" si="1530"/>
        <v>3.76</v>
      </c>
      <c r="DF468" s="2">
        <f t="shared" si="1531"/>
        <v>37.19</v>
      </c>
      <c r="DG468" s="2">
        <f t="shared" si="1499"/>
        <v>2.3100000000000023</v>
      </c>
      <c r="DK468">
        <v>270</v>
      </c>
      <c r="DL468" s="1">
        <v>0.187</v>
      </c>
      <c r="DM468" s="2">
        <f t="shared" si="1532"/>
        <v>3.74</v>
      </c>
      <c r="DN468" s="2">
        <f t="shared" si="1533"/>
        <v>36.409999999999997</v>
      </c>
      <c r="DO468" s="2">
        <f t="shared" si="1500"/>
        <v>0.78000000000000114</v>
      </c>
    </row>
    <row r="469" spans="1:119" x14ac:dyDescent="0.2">
      <c r="C469">
        <v>290</v>
      </c>
      <c r="D469" s="1">
        <v>0</v>
      </c>
      <c r="E469" s="2">
        <f t="shared" si="1501"/>
        <v>0</v>
      </c>
      <c r="F469" s="2">
        <f t="shared" si="1502"/>
        <v>0</v>
      </c>
      <c r="G469" s="2">
        <f t="shared" si="1486"/>
        <v>0</v>
      </c>
      <c r="K469">
        <v>290</v>
      </c>
      <c r="L469" s="1">
        <v>0.21</v>
      </c>
      <c r="M469" s="2">
        <f t="shared" si="1503"/>
        <v>4.2</v>
      </c>
      <c r="N469" s="2">
        <f t="shared" si="1504"/>
        <v>47.21</v>
      </c>
      <c r="O469" s="2">
        <f t="shared" si="1487"/>
        <v>-47.21</v>
      </c>
      <c r="S469">
        <v>290</v>
      </c>
      <c r="T469" s="1">
        <v>0</v>
      </c>
      <c r="U469" s="2">
        <f t="shared" si="1505"/>
        <v>0</v>
      </c>
      <c r="V469" s="2">
        <f t="shared" si="1506"/>
        <v>0</v>
      </c>
      <c r="W469" s="2">
        <f t="shared" si="1488"/>
        <v>0</v>
      </c>
      <c r="AA469">
        <v>290</v>
      </c>
      <c r="AB469" s="1">
        <v>0</v>
      </c>
      <c r="AC469" s="2">
        <f t="shared" si="1507"/>
        <v>0</v>
      </c>
      <c r="AD469" s="2">
        <f t="shared" si="1508"/>
        <v>0</v>
      </c>
      <c r="AE469" s="2">
        <f t="shared" si="1489"/>
        <v>0</v>
      </c>
      <c r="AI469">
        <v>290</v>
      </c>
      <c r="AJ469" s="1">
        <v>0.22100000000000003</v>
      </c>
      <c r="AK469" s="2">
        <f t="shared" si="1509"/>
        <v>4.4200000000000008</v>
      </c>
      <c r="AL469" s="2">
        <f t="shared" si="1510"/>
        <v>55.25</v>
      </c>
      <c r="AM469" s="2">
        <f t="shared" si="1490"/>
        <v>-8.0399999999999991</v>
      </c>
      <c r="AO469" s="1">
        <f t="shared" si="1511"/>
        <v>0.22500000000000003</v>
      </c>
      <c r="AQ469">
        <v>290</v>
      </c>
      <c r="AR469" s="1">
        <v>0</v>
      </c>
      <c r="AS469" s="2">
        <f t="shared" si="1512"/>
        <v>0</v>
      </c>
      <c r="AT469" s="2">
        <f t="shared" si="1513"/>
        <v>0</v>
      </c>
      <c r="AU469" s="2">
        <f t="shared" si="1491"/>
        <v>0</v>
      </c>
      <c r="AY469">
        <v>290</v>
      </c>
      <c r="AZ469" s="1">
        <v>0.21400000000000002</v>
      </c>
      <c r="BA469" s="2">
        <f t="shared" si="1514"/>
        <v>4.28</v>
      </c>
      <c r="BB469" s="2">
        <f t="shared" si="1515"/>
        <v>51.660000000000004</v>
      </c>
      <c r="BC469" s="2">
        <f t="shared" si="1492"/>
        <v>3.5899999999999963</v>
      </c>
      <c r="BE469" s="1"/>
      <c r="BG469">
        <v>290</v>
      </c>
      <c r="BH469" s="1">
        <v>0</v>
      </c>
      <c r="BI469" s="2">
        <f t="shared" si="1516"/>
        <v>0</v>
      </c>
      <c r="BJ469" s="2">
        <f t="shared" si="1517"/>
        <v>0</v>
      </c>
      <c r="BK469" s="2">
        <f t="shared" si="1493"/>
        <v>0</v>
      </c>
      <c r="BO469">
        <v>290</v>
      </c>
      <c r="BP469" s="1">
        <v>0.22600000000000001</v>
      </c>
      <c r="BQ469" s="2">
        <f t="shared" si="1518"/>
        <v>4.5200000000000005</v>
      </c>
      <c r="BR469" s="2">
        <f t="shared" si="1519"/>
        <v>49.78</v>
      </c>
      <c r="BS469" s="2">
        <f t="shared" si="1494"/>
        <v>1.8800000000000026</v>
      </c>
      <c r="BU469" s="1">
        <f t="shared" si="1520"/>
        <v>0.23200000000000001</v>
      </c>
      <c r="BW469">
        <v>290</v>
      </c>
      <c r="BX469" s="1">
        <v>0.21400000000000002</v>
      </c>
      <c r="BY469" s="2">
        <f t="shared" si="1521"/>
        <v>4.28</v>
      </c>
      <c r="BZ469" s="2">
        <f t="shared" si="1522"/>
        <v>45.59</v>
      </c>
      <c r="CA469" s="2">
        <f t="shared" si="1495"/>
        <v>4.1899999999999977</v>
      </c>
      <c r="CE469">
        <v>290</v>
      </c>
      <c r="CF469" s="1">
        <v>0.21299999999999999</v>
      </c>
      <c r="CG469" s="2">
        <f t="shared" si="1523"/>
        <v>4.26</v>
      </c>
      <c r="CH469" s="2">
        <f t="shared" si="1524"/>
        <v>43.709999999999994</v>
      </c>
      <c r="CI469" s="2">
        <f t="shared" si="1496"/>
        <v>1.8800000000000097</v>
      </c>
      <c r="CM469">
        <v>290</v>
      </c>
      <c r="CN469" s="1">
        <v>0.20699999999999999</v>
      </c>
      <c r="CO469" s="2">
        <f t="shared" si="1525"/>
        <v>4.1399999999999997</v>
      </c>
      <c r="CP469" s="2">
        <f t="shared" si="1526"/>
        <v>43.930000000000007</v>
      </c>
      <c r="CQ469" s="2">
        <f t="shared" si="1497"/>
        <v>-0.22000000000001307</v>
      </c>
      <c r="CS469" s="1">
        <f t="shared" si="1527"/>
        <v>0.20399999999999999</v>
      </c>
      <c r="CU469">
        <v>290</v>
      </c>
      <c r="CV469" s="1">
        <v>0.21100000000000002</v>
      </c>
      <c r="CW469" s="2">
        <f t="shared" si="1528"/>
        <v>4.2200000000000006</v>
      </c>
      <c r="CX469" s="2">
        <f t="shared" si="1529"/>
        <v>43.72</v>
      </c>
      <c r="CY469" s="2">
        <f t="shared" si="1498"/>
        <v>0.21000000000000796</v>
      </c>
      <c r="DC469">
        <v>290</v>
      </c>
      <c r="DD469" s="1">
        <v>0.20499999999999999</v>
      </c>
      <c r="DE469" s="2">
        <f t="shared" si="1530"/>
        <v>4.0999999999999996</v>
      </c>
      <c r="DF469" s="2">
        <f t="shared" si="1531"/>
        <v>41.29</v>
      </c>
      <c r="DG469" s="2">
        <f t="shared" si="1499"/>
        <v>2.4299999999999997</v>
      </c>
      <c r="DK469">
        <v>290</v>
      </c>
      <c r="DL469" s="1">
        <v>0.20800000000000002</v>
      </c>
      <c r="DM469" s="2">
        <f t="shared" si="1532"/>
        <v>4.16</v>
      </c>
      <c r="DN469" s="2">
        <f t="shared" si="1533"/>
        <v>40.569999999999993</v>
      </c>
      <c r="DO469" s="2">
        <f t="shared" si="1500"/>
        <v>0.72000000000000597</v>
      </c>
    </row>
    <row r="470" spans="1:119" x14ac:dyDescent="0.2">
      <c r="D470" s="1"/>
      <c r="E470" s="2"/>
      <c r="F470" s="2"/>
      <c r="G470" s="2"/>
      <c r="L470" s="1"/>
      <c r="M470" s="2"/>
      <c r="N470" s="2"/>
      <c r="O470" s="2"/>
      <c r="T470" s="1"/>
      <c r="U470" s="2"/>
      <c r="V470" s="2"/>
      <c r="W470" s="2"/>
      <c r="AB470" s="1"/>
      <c r="AC470" s="2"/>
      <c r="AD470" s="2"/>
      <c r="AE470" s="2"/>
      <c r="AJ470" s="1"/>
      <c r="AK470" s="2"/>
      <c r="AL470" s="2"/>
      <c r="AM470" s="2"/>
      <c r="AR470" s="1"/>
      <c r="AS470" s="2"/>
      <c r="AT470" s="2"/>
      <c r="AU470" s="2"/>
      <c r="AZ470" s="1"/>
      <c r="BA470" s="2"/>
      <c r="BB470" s="2"/>
      <c r="BC470" s="2"/>
      <c r="BH470" s="1"/>
      <c r="BI470" s="2"/>
      <c r="BJ470" s="2"/>
      <c r="BK470" s="2"/>
      <c r="BP470" s="1"/>
      <c r="BQ470" s="2"/>
      <c r="BR470" s="2"/>
      <c r="BS470" s="2"/>
      <c r="BX470" s="1"/>
      <c r="BY470" s="2"/>
      <c r="BZ470" s="2"/>
      <c r="CA470" s="2"/>
      <c r="CF470" s="1"/>
      <c r="CG470" s="2"/>
      <c r="CH470" s="2"/>
      <c r="CI470" s="2"/>
      <c r="CN470" s="1"/>
      <c r="CO470" s="2"/>
      <c r="CP470" s="2"/>
      <c r="CQ470" s="2"/>
      <c r="CV470" s="1"/>
      <c r="CW470" s="2"/>
      <c r="CX470" s="2"/>
      <c r="CY470" s="2"/>
      <c r="DD470" s="1"/>
      <c r="DE470" s="2"/>
      <c r="DF470" s="2"/>
      <c r="DG470" s="2"/>
      <c r="DL470" s="1"/>
      <c r="DM470" s="2"/>
      <c r="DN470" s="2"/>
      <c r="DO470" s="2"/>
    </row>
    <row r="471" spans="1:119" x14ac:dyDescent="0.2">
      <c r="A471">
        <v>401</v>
      </c>
      <c r="B471" t="s">
        <v>129</v>
      </c>
      <c r="C471">
        <v>30</v>
      </c>
      <c r="D471" s="1">
        <v>0</v>
      </c>
      <c r="E471" s="2">
        <f>D471*30</f>
        <v>0</v>
      </c>
      <c r="F471" s="2">
        <f>E471</f>
        <v>0</v>
      </c>
      <c r="G471" s="2">
        <f t="shared" ref="G471:G484" si="1534">IL471-F471</f>
        <v>0</v>
      </c>
      <c r="I471">
        <v>401</v>
      </c>
      <c r="J471" t="s">
        <v>129</v>
      </c>
      <c r="K471">
        <v>30</v>
      </c>
      <c r="L471" s="1">
        <v>0</v>
      </c>
      <c r="M471" s="2">
        <f>L471*30</f>
        <v>0</v>
      </c>
      <c r="N471" s="2">
        <f>M471</f>
        <v>0</v>
      </c>
      <c r="O471" s="2">
        <f t="shared" ref="O471:O484" si="1535">IT471-N471</f>
        <v>0</v>
      </c>
      <c r="Q471">
        <v>401</v>
      </c>
      <c r="R471" t="s">
        <v>129</v>
      </c>
      <c r="S471">
        <v>30</v>
      </c>
      <c r="T471" s="1">
        <v>0.113</v>
      </c>
      <c r="U471" s="2">
        <f>T471*30</f>
        <v>3.39</v>
      </c>
      <c r="V471" s="2">
        <f>U471</f>
        <v>3.39</v>
      </c>
      <c r="W471" s="2">
        <f t="shared" ref="W471:W484" si="1536">IL471-V471</f>
        <v>-3.39</v>
      </c>
      <c r="Y471">
        <v>401</v>
      </c>
      <c r="Z471" t="s">
        <v>129</v>
      </c>
      <c r="AA471">
        <v>30</v>
      </c>
      <c r="AB471" s="1">
        <v>0</v>
      </c>
      <c r="AC471" s="2">
        <f>AB471*30</f>
        <v>0</v>
      </c>
      <c r="AD471" s="2">
        <f>AC471</f>
        <v>0</v>
      </c>
      <c r="AE471" s="2">
        <f t="shared" ref="AE471:AE484" si="1537">IT471-AD471</f>
        <v>0</v>
      </c>
      <c r="AG471">
        <v>401</v>
      </c>
      <c r="AH471" t="s">
        <v>129</v>
      </c>
      <c r="AI471">
        <v>30</v>
      </c>
      <c r="AJ471" s="1">
        <v>0</v>
      </c>
      <c r="AK471" s="2">
        <f>AJ471*30</f>
        <v>0</v>
      </c>
      <c r="AL471" s="2">
        <f>AK471</f>
        <v>0</v>
      </c>
      <c r="AM471" s="2">
        <f t="shared" ref="AM471:AM484" si="1538">F471-AL471</f>
        <v>0</v>
      </c>
      <c r="AO471">
        <v>401</v>
      </c>
      <c r="AP471" t="s">
        <v>129</v>
      </c>
      <c r="AQ471">
        <v>30</v>
      </c>
      <c r="AR471" s="1">
        <v>0.21099999999999999</v>
      </c>
      <c r="AS471" s="2">
        <f>AR471*30</f>
        <v>6.33</v>
      </c>
      <c r="AT471" s="2">
        <f>AS471</f>
        <v>6.33</v>
      </c>
      <c r="AU471" s="2">
        <f t="shared" ref="AU471:AU484" si="1539">V471-AT471</f>
        <v>-2.94</v>
      </c>
      <c r="AW471">
        <v>401</v>
      </c>
      <c r="AX471" t="s">
        <v>129</v>
      </c>
      <c r="AY471">
        <v>30</v>
      </c>
      <c r="AZ471" s="1">
        <v>0.158</v>
      </c>
      <c r="BA471" s="2">
        <f>AZ471*30</f>
        <v>4.74</v>
      </c>
      <c r="BB471" s="2">
        <f>BA471</f>
        <v>4.74</v>
      </c>
      <c r="BC471" s="2">
        <f t="shared" ref="BC471:BC484" si="1540">AT471-BB471</f>
        <v>1.5899999999999999</v>
      </c>
      <c r="BE471">
        <v>401</v>
      </c>
      <c r="BF471" t="s">
        <v>129</v>
      </c>
      <c r="BG471">
        <v>30</v>
      </c>
      <c r="BH471" s="1">
        <v>0</v>
      </c>
      <c r="BI471" s="2">
        <f>BH471*30</f>
        <v>0</v>
      </c>
      <c r="BJ471" s="2">
        <f>BI471</f>
        <v>0</v>
      </c>
      <c r="BK471" s="2">
        <f t="shared" ref="BK471:BK484" si="1541">BB471-BJ471</f>
        <v>4.74</v>
      </c>
      <c r="BM471">
        <v>401</v>
      </c>
      <c r="BN471" t="s">
        <v>129</v>
      </c>
      <c r="BO471">
        <v>30</v>
      </c>
      <c r="BP471" s="1">
        <v>0.14299999999999999</v>
      </c>
      <c r="BQ471" s="2">
        <f>BP471*30</f>
        <v>4.29</v>
      </c>
      <c r="BR471" s="2">
        <f>BQ471</f>
        <v>4.29</v>
      </c>
      <c r="BS471" s="2">
        <f t="shared" ref="BS471:BS484" si="1542">AT471-BR471</f>
        <v>2.04</v>
      </c>
      <c r="BU471">
        <v>401</v>
      </c>
      <c r="BV471" t="s">
        <v>129</v>
      </c>
      <c r="BW471">
        <v>30</v>
      </c>
      <c r="BX471" s="1">
        <v>0.1</v>
      </c>
      <c r="BY471" s="2">
        <f>BX471*30</f>
        <v>3</v>
      </c>
      <c r="BZ471" s="2">
        <f>BY471</f>
        <v>3</v>
      </c>
      <c r="CA471" s="2">
        <f t="shared" ref="CA471:CA484" si="1543">BR471-BZ471</f>
        <v>1.29</v>
      </c>
      <c r="CC471">
        <v>401</v>
      </c>
      <c r="CD471" t="s">
        <v>129</v>
      </c>
      <c r="CE471">
        <v>30</v>
      </c>
      <c r="CF471" s="1">
        <v>6.8000000000000005E-2</v>
      </c>
      <c r="CG471" s="2">
        <f>CF471*30</f>
        <v>2.04</v>
      </c>
      <c r="CH471" s="2">
        <f>CG471</f>
        <v>2.04</v>
      </c>
      <c r="CI471" s="2">
        <f t="shared" ref="CI471:CI484" si="1544">BZ471-CH471</f>
        <v>0.96</v>
      </c>
      <c r="CK471">
        <v>401</v>
      </c>
      <c r="CL471" t="s">
        <v>129</v>
      </c>
      <c r="CM471">
        <v>30</v>
      </c>
      <c r="CN471" s="1">
        <v>0.10100000000000001</v>
      </c>
      <c r="CO471" s="2">
        <f>CN471*30</f>
        <v>3.0300000000000002</v>
      </c>
      <c r="CP471" s="2">
        <f>CO471</f>
        <v>3.0300000000000002</v>
      </c>
      <c r="CQ471" s="2">
        <f t="shared" ref="CQ471:CQ484" si="1545">CH471-CP471</f>
        <v>-0.99000000000000021</v>
      </c>
      <c r="CS471">
        <v>401</v>
      </c>
      <c r="CT471" t="s">
        <v>129</v>
      </c>
      <c r="CU471">
        <v>30</v>
      </c>
      <c r="CV471" s="1">
        <v>0.08</v>
      </c>
      <c r="CW471" s="2">
        <f>CV471*30</f>
        <v>2.4</v>
      </c>
      <c r="CX471" s="2">
        <f>CW471</f>
        <v>2.4</v>
      </c>
      <c r="CY471" s="2">
        <f t="shared" ref="CY471:CY484" si="1546">CP471-CX471</f>
        <v>0.63000000000000034</v>
      </c>
      <c r="DA471">
        <v>401</v>
      </c>
      <c r="DB471" t="s">
        <v>129</v>
      </c>
      <c r="DC471">
        <v>30</v>
      </c>
      <c r="DD471" s="1">
        <v>0.06</v>
      </c>
      <c r="DE471" s="2">
        <f>DD471*30</f>
        <v>1.7999999999999998</v>
      </c>
      <c r="DF471" s="2">
        <f>DE471</f>
        <v>1.7999999999999998</v>
      </c>
      <c r="DG471" s="2">
        <f t="shared" ref="DG471:DG484" si="1547">CX471-DF471</f>
        <v>0.60000000000000009</v>
      </c>
      <c r="DI471">
        <v>401</v>
      </c>
      <c r="DJ471" t="s">
        <v>129</v>
      </c>
      <c r="DK471">
        <v>30</v>
      </c>
      <c r="DL471" s="1">
        <v>6.6000000000000003E-2</v>
      </c>
      <c r="DM471" s="2">
        <f>DL471*30</f>
        <v>1.98</v>
      </c>
      <c r="DN471" s="2">
        <f>DM471</f>
        <v>1.98</v>
      </c>
      <c r="DO471" s="2">
        <f t="shared" ref="DO471:DO484" si="1548">DF471-DN471</f>
        <v>-0.18000000000000016</v>
      </c>
    </row>
    <row r="472" spans="1:119" x14ac:dyDescent="0.2">
      <c r="C472">
        <v>50</v>
      </c>
      <c r="D472" s="1">
        <v>0</v>
      </c>
      <c r="E472" s="2">
        <f t="shared" ref="E472:E484" si="1549">D472*20</f>
        <v>0</v>
      </c>
      <c r="F472" s="2">
        <f t="shared" ref="F472:F484" si="1550">F471+E472</f>
        <v>0</v>
      </c>
      <c r="G472" s="2">
        <f t="shared" si="1534"/>
        <v>0</v>
      </c>
      <c r="K472">
        <v>50</v>
      </c>
      <c r="L472" s="1">
        <v>0</v>
      </c>
      <c r="M472" s="2">
        <f t="shared" ref="M472:M484" si="1551">L472*20</f>
        <v>0</v>
      </c>
      <c r="N472" s="2">
        <f t="shared" ref="N472:N484" si="1552">N471+M472</f>
        <v>0</v>
      </c>
      <c r="O472" s="2">
        <f t="shared" si="1535"/>
        <v>0</v>
      </c>
      <c r="S472">
        <v>50</v>
      </c>
      <c r="T472" s="1">
        <v>0.11900000000000001</v>
      </c>
      <c r="U472" s="2">
        <f t="shared" ref="U472:U484" si="1553">T472*20</f>
        <v>2.3800000000000003</v>
      </c>
      <c r="V472" s="2">
        <f t="shared" ref="V472:V484" si="1554">V471+U472</f>
        <v>5.7700000000000005</v>
      </c>
      <c r="W472" s="2">
        <f t="shared" si="1536"/>
        <v>-5.7700000000000005</v>
      </c>
      <c r="AA472">
        <v>50</v>
      </c>
      <c r="AB472" s="1">
        <v>0</v>
      </c>
      <c r="AC472" s="2">
        <f t="shared" ref="AC472:AC484" si="1555">AB472*20</f>
        <v>0</v>
      </c>
      <c r="AD472" s="2">
        <f t="shared" ref="AD472:AD484" si="1556">AD471+AC472</f>
        <v>0</v>
      </c>
      <c r="AE472" s="2">
        <f t="shared" si="1537"/>
        <v>0</v>
      </c>
      <c r="AI472">
        <v>50</v>
      </c>
      <c r="AJ472" s="1">
        <v>0</v>
      </c>
      <c r="AK472" s="2">
        <f t="shared" ref="AK472:AK484" si="1557">AJ472*20</f>
        <v>0</v>
      </c>
      <c r="AL472" s="2">
        <f t="shared" ref="AL472:AL484" si="1558">AL471+AK472</f>
        <v>0</v>
      </c>
      <c r="AM472" s="2">
        <f t="shared" si="1538"/>
        <v>0</v>
      </c>
      <c r="AQ472">
        <v>50</v>
      </c>
      <c r="AR472" s="1">
        <v>0.185</v>
      </c>
      <c r="AS472" s="2">
        <f t="shared" ref="AS472:AS484" si="1559">AR472*20</f>
        <v>3.7</v>
      </c>
      <c r="AT472" s="2">
        <f t="shared" ref="AT472:AT484" si="1560">AT471+AS472</f>
        <v>10.030000000000001</v>
      </c>
      <c r="AU472" s="2">
        <f t="shared" si="1539"/>
        <v>-4.2600000000000007</v>
      </c>
      <c r="AY472">
        <v>50</v>
      </c>
      <c r="AZ472" s="1">
        <v>0.15</v>
      </c>
      <c r="BA472" s="2">
        <f t="shared" ref="BA472:BA484" si="1561">AZ472*20</f>
        <v>3</v>
      </c>
      <c r="BB472" s="2">
        <f t="shared" ref="BB472:BB484" si="1562">BB471+BA472</f>
        <v>7.74</v>
      </c>
      <c r="BC472" s="2">
        <f t="shared" si="1540"/>
        <v>2.2900000000000009</v>
      </c>
      <c r="BG472">
        <v>50</v>
      </c>
      <c r="BH472" s="1">
        <v>0</v>
      </c>
      <c r="BI472" s="2">
        <f t="shared" ref="BI472:BI484" si="1563">BH472*20</f>
        <v>0</v>
      </c>
      <c r="BJ472" s="2">
        <f t="shared" ref="BJ472:BJ484" si="1564">BJ471+BI472</f>
        <v>0</v>
      </c>
      <c r="BK472" s="2">
        <f t="shared" si="1541"/>
        <v>7.74</v>
      </c>
      <c r="BO472">
        <v>50</v>
      </c>
      <c r="BP472" s="1">
        <v>0.13</v>
      </c>
      <c r="BQ472" s="2">
        <f t="shared" ref="BQ472:BQ484" si="1565">BP472*20</f>
        <v>2.6</v>
      </c>
      <c r="BR472" s="2">
        <f t="shared" ref="BR472:BR484" si="1566">BR471+BQ472</f>
        <v>6.8900000000000006</v>
      </c>
      <c r="BS472" s="2">
        <f t="shared" si="1542"/>
        <v>3.1400000000000006</v>
      </c>
      <c r="BU472" s="1"/>
      <c r="BW472">
        <v>50</v>
      </c>
      <c r="BX472" s="1">
        <v>0.11800000000000001</v>
      </c>
      <c r="BY472" s="2">
        <f t="shared" ref="BY472:BY484" si="1567">BX472*20</f>
        <v>2.3600000000000003</v>
      </c>
      <c r="BZ472" s="2">
        <f t="shared" ref="BZ472:BZ484" si="1568">BZ471+BY472</f>
        <v>5.36</v>
      </c>
      <c r="CA472" s="2">
        <f t="shared" si="1543"/>
        <v>1.5300000000000002</v>
      </c>
      <c r="CE472">
        <v>50</v>
      </c>
      <c r="CF472" s="1">
        <v>0.105</v>
      </c>
      <c r="CG472" s="2">
        <f t="shared" ref="CG472:CG484" si="1569">CF472*20</f>
        <v>2.1</v>
      </c>
      <c r="CH472" s="2">
        <f t="shared" ref="CH472:CH484" si="1570">CH471+CG472</f>
        <v>4.1400000000000006</v>
      </c>
      <c r="CI472" s="2">
        <f t="shared" si="1544"/>
        <v>1.2199999999999998</v>
      </c>
      <c r="CM472">
        <v>50</v>
      </c>
      <c r="CN472" s="1">
        <v>0.10300000000000001</v>
      </c>
      <c r="CO472" s="2">
        <f t="shared" ref="CO472:CO484" si="1571">CN472*20</f>
        <v>2.06</v>
      </c>
      <c r="CP472" s="2">
        <f t="shared" ref="CP472:CP484" si="1572">CP471+CO472</f>
        <v>5.09</v>
      </c>
      <c r="CQ472" s="2">
        <f t="shared" si="1545"/>
        <v>-0.94999999999999929</v>
      </c>
      <c r="CS472" s="1">
        <f t="shared" ref="CS472:CS484" si="1573">CN472-0.003</f>
        <v>0.1</v>
      </c>
      <c r="CU472">
        <v>50</v>
      </c>
      <c r="CV472" s="1">
        <v>0.11</v>
      </c>
      <c r="CW472" s="2">
        <f t="shared" ref="CW472:CW484" si="1574">CV472*20</f>
        <v>2.2000000000000002</v>
      </c>
      <c r="CX472" s="2">
        <f t="shared" ref="CX472:CX484" si="1575">CX471+CW472</f>
        <v>4.5999999999999996</v>
      </c>
      <c r="CY472" s="2">
        <f t="shared" si="1546"/>
        <v>0.49000000000000021</v>
      </c>
      <c r="DC472">
        <v>50</v>
      </c>
      <c r="DD472" s="1">
        <v>0.105</v>
      </c>
      <c r="DE472" s="2">
        <f t="shared" ref="DE472:DE484" si="1576">DD472*20</f>
        <v>2.1</v>
      </c>
      <c r="DF472" s="2">
        <f t="shared" ref="DF472:DF484" si="1577">DF471+DE472</f>
        <v>3.9</v>
      </c>
      <c r="DG472" s="2">
        <f t="shared" si="1547"/>
        <v>0.69999999999999973</v>
      </c>
      <c r="DK472">
        <v>50</v>
      </c>
      <c r="DL472" s="1">
        <v>0.10400000000000001</v>
      </c>
      <c r="DM472" s="2">
        <f t="shared" ref="DM472:DM484" si="1578">DL472*20</f>
        <v>2.08</v>
      </c>
      <c r="DN472" s="2">
        <f t="shared" ref="DN472:DN484" si="1579">DN471+DM472</f>
        <v>4.0600000000000005</v>
      </c>
      <c r="DO472" s="2">
        <f t="shared" si="1548"/>
        <v>-0.16000000000000059</v>
      </c>
    </row>
    <row r="473" spans="1:119" x14ac:dyDescent="0.2">
      <c r="C473">
        <v>70</v>
      </c>
      <c r="D473" s="1">
        <v>0</v>
      </c>
      <c r="E473" s="2">
        <f t="shared" si="1549"/>
        <v>0</v>
      </c>
      <c r="F473" s="2">
        <f t="shared" si="1550"/>
        <v>0</v>
      </c>
      <c r="G473" s="2">
        <f t="shared" si="1534"/>
        <v>0</v>
      </c>
      <c r="K473">
        <v>70</v>
      </c>
      <c r="L473" s="1">
        <v>0</v>
      </c>
      <c r="M473" s="2">
        <f t="shared" si="1551"/>
        <v>0</v>
      </c>
      <c r="N473" s="2">
        <f t="shared" si="1552"/>
        <v>0</v>
      </c>
      <c r="O473" s="2">
        <f t="shared" si="1535"/>
        <v>0</v>
      </c>
      <c r="S473">
        <v>70</v>
      </c>
      <c r="T473" s="1">
        <v>0.13100000000000001</v>
      </c>
      <c r="U473" s="2">
        <f t="shared" si="1553"/>
        <v>2.62</v>
      </c>
      <c r="V473" s="2">
        <f t="shared" si="1554"/>
        <v>8.39</v>
      </c>
      <c r="W473" s="2">
        <f t="shared" si="1536"/>
        <v>-8.39</v>
      </c>
      <c r="AA473">
        <v>70</v>
      </c>
      <c r="AB473" s="1">
        <v>0</v>
      </c>
      <c r="AC473" s="2">
        <f t="shared" si="1555"/>
        <v>0</v>
      </c>
      <c r="AD473" s="2">
        <f t="shared" si="1556"/>
        <v>0</v>
      </c>
      <c r="AE473" s="2">
        <f t="shared" si="1537"/>
        <v>0</v>
      </c>
      <c r="AI473">
        <v>70</v>
      </c>
      <c r="AJ473" s="1">
        <v>0</v>
      </c>
      <c r="AK473" s="2">
        <f t="shared" si="1557"/>
        <v>0</v>
      </c>
      <c r="AL473" s="2">
        <f t="shared" si="1558"/>
        <v>0</v>
      </c>
      <c r="AM473" s="2">
        <f t="shared" si="1538"/>
        <v>0</v>
      </c>
      <c r="AQ473">
        <v>70</v>
      </c>
      <c r="AR473" s="1">
        <v>0.19</v>
      </c>
      <c r="AS473" s="2">
        <f t="shared" si="1559"/>
        <v>3.8</v>
      </c>
      <c r="AT473" s="2">
        <f t="shared" si="1560"/>
        <v>13.830000000000002</v>
      </c>
      <c r="AU473" s="2">
        <f t="shared" si="1539"/>
        <v>-5.4400000000000013</v>
      </c>
      <c r="AY473">
        <v>70</v>
      </c>
      <c r="AZ473" s="1">
        <v>0.20300000000000001</v>
      </c>
      <c r="BA473" s="2">
        <f t="shared" si="1561"/>
        <v>4.0600000000000005</v>
      </c>
      <c r="BB473" s="2">
        <f t="shared" si="1562"/>
        <v>11.8</v>
      </c>
      <c r="BC473" s="2">
        <f t="shared" si="1540"/>
        <v>2.0300000000000011</v>
      </c>
      <c r="BG473">
        <v>70</v>
      </c>
      <c r="BH473" s="1">
        <v>0</v>
      </c>
      <c r="BI473" s="2">
        <f t="shared" si="1563"/>
        <v>0</v>
      </c>
      <c r="BJ473" s="2">
        <f t="shared" si="1564"/>
        <v>0</v>
      </c>
      <c r="BK473" s="2">
        <f t="shared" si="1541"/>
        <v>11.8</v>
      </c>
      <c r="BO473">
        <v>70</v>
      </c>
      <c r="BP473" s="1">
        <v>0.14000000000000001</v>
      </c>
      <c r="BQ473" s="2">
        <f t="shared" si="1565"/>
        <v>2.8000000000000003</v>
      </c>
      <c r="BR473" s="2">
        <f t="shared" si="1566"/>
        <v>9.6900000000000013</v>
      </c>
      <c r="BS473" s="2">
        <f t="shared" si="1542"/>
        <v>4.1400000000000006</v>
      </c>
      <c r="BU473" s="1"/>
      <c r="BW473">
        <v>70</v>
      </c>
      <c r="BX473" s="1">
        <v>0.129</v>
      </c>
      <c r="BY473" s="2">
        <f t="shared" si="1567"/>
        <v>2.58</v>
      </c>
      <c r="BZ473" s="2">
        <f t="shared" si="1568"/>
        <v>7.94</v>
      </c>
      <c r="CA473" s="2">
        <f t="shared" si="1543"/>
        <v>1.7500000000000009</v>
      </c>
      <c r="CE473">
        <v>70</v>
      </c>
      <c r="CF473" s="1">
        <v>0.113</v>
      </c>
      <c r="CG473" s="2">
        <f t="shared" si="1569"/>
        <v>2.2600000000000002</v>
      </c>
      <c r="CH473" s="2">
        <f t="shared" si="1570"/>
        <v>6.4</v>
      </c>
      <c r="CI473" s="2">
        <f t="shared" si="1544"/>
        <v>1.54</v>
      </c>
      <c r="CM473">
        <v>70</v>
      </c>
      <c r="CN473" s="1">
        <v>0.115</v>
      </c>
      <c r="CO473" s="2">
        <f t="shared" si="1571"/>
        <v>2.3000000000000003</v>
      </c>
      <c r="CP473" s="2">
        <f t="shared" si="1572"/>
        <v>7.3900000000000006</v>
      </c>
      <c r="CQ473" s="2">
        <f t="shared" si="1545"/>
        <v>-0.99000000000000021</v>
      </c>
      <c r="CS473" s="1">
        <f t="shared" si="1573"/>
        <v>0.112</v>
      </c>
      <c r="CU473">
        <v>70</v>
      </c>
      <c r="CV473" s="1">
        <v>0.11800000000000001</v>
      </c>
      <c r="CW473" s="2">
        <f t="shared" si="1574"/>
        <v>2.3600000000000003</v>
      </c>
      <c r="CX473" s="2">
        <f t="shared" si="1575"/>
        <v>6.96</v>
      </c>
      <c r="CY473" s="2">
        <f t="shared" si="1546"/>
        <v>0.4300000000000006</v>
      </c>
      <c r="DC473">
        <v>70</v>
      </c>
      <c r="DD473" s="1">
        <v>0.115</v>
      </c>
      <c r="DE473" s="2">
        <f t="shared" si="1576"/>
        <v>2.3000000000000003</v>
      </c>
      <c r="DF473" s="2">
        <f t="shared" si="1577"/>
        <v>6.2</v>
      </c>
      <c r="DG473" s="2">
        <f t="shared" si="1547"/>
        <v>0.75999999999999979</v>
      </c>
      <c r="DK473">
        <v>70</v>
      </c>
      <c r="DL473" s="1">
        <v>0.115</v>
      </c>
      <c r="DM473" s="2">
        <f t="shared" si="1578"/>
        <v>2.3000000000000003</v>
      </c>
      <c r="DN473" s="2">
        <f t="shared" si="1579"/>
        <v>6.3600000000000012</v>
      </c>
      <c r="DO473" s="2">
        <f t="shared" si="1548"/>
        <v>-0.16000000000000103</v>
      </c>
    </row>
    <row r="474" spans="1:119" x14ac:dyDescent="0.2">
      <c r="C474">
        <v>90</v>
      </c>
      <c r="D474" s="1">
        <v>0</v>
      </c>
      <c r="E474" s="2">
        <f t="shared" si="1549"/>
        <v>0</v>
      </c>
      <c r="F474" s="2">
        <f t="shared" si="1550"/>
        <v>0</v>
      </c>
      <c r="G474" s="2">
        <f t="shared" si="1534"/>
        <v>0</v>
      </c>
      <c r="K474">
        <v>90</v>
      </c>
      <c r="L474" s="1">
        <v>0</v>
      </c>
      <c r="M474" s="2">
        <f t="shared" si="1551"/>
        <v>0</v>
      </c>
      <c r="N474" s="2">
        <f t="shared" si="1552"/>
        <v>0</v>
      </c>
      <c r="O474" s="2">
        <f t="shared" si="1535"/>
        <v>0</v>
      </c>
      <c r="S474">
        <v>90</v>
      </c>
      <c r="T474" s="1">
        <v>0.16</v>
      </c>
      <c r="U474" s="2">
        <f t="shared" si="1553"/>
        <v>3.2</v>
      </c>
      <c r="V474" s="2">
        <f t="shared" si="1554"/>
        <v>11.59</v>
      </c>
      <c r="W474" s="2">
        <f t="shared" si="1536"/>
        <v>-11.59</v>
      </c>
      <c r="AA474">
        <v>90</v>
      </c>
      <c r="AB474" s="1">
        <v>0</v>
      </c>
      <c r="AC474" s="2">
        <f t="shared" si="1555"/>
        <v>0</v>
      </c>
      <c r="AD474" s="2">
        <f t="shared" si="1556"/>
        <v>0</v>
      </c>
      <c r="AE474" s="2">
        <f t="shared" si="1537"/>
        <v>0</v>
      </c>
      <c r="AI474">
        <v>90</v>
      </c>
      <c r="AJ474" s="1">
        <v>0</v>
      </c>
      <c r="AK474" s="2">
        <f t="shared" si="1557"/>
        <v>0</v>
      </c>
      <c r="AL474" s="2">
        <f t="shared" si="1558"/>
        <v>0</v>
      </c>
      <c r="AM474" s="2">
        <f t="shared" si="1538"/>
        <v>0</v>
      </c>
      <c r="AQ474">
        <v>90</v>
      </c>
      <c r="AR474" s="1">
        <v>0.21900000000000003</v>
      </c>
      <c r="AS474" s="2">
        <f t="shared" si="1559"/>
        <v>4.3800000000000008</v>
      </c>
      <c r="AT474" s="2">
        <f t="shared" si="1560"/>
        <v>18.21</v>
      </c>
      <c r="AU474" s="2">
        <f t="shared" si="1539"/>
        <v>-6.620000000000001</v>
      </c>
      <c r="AY474">
        <v>90</v>
      </c>
      <c r="AZ474" s="1">
        <v>0.22200000000000003</v>
      </c>
      <c r="BA474" s="2">
        <f t="shared" si="1561"/>
        <v>4.4400000000000004</v>
      </c>
      <c r="BB474" s="2">
        <f t="shared" si="1562"/>
        <v>16.240000000000002</v>
      </c>
      <c r="BC474" s="2">
        <f t="shared" si="1540"/>
        <v>1.9699999999999989</v>
      </c>
      <c r="BG474">
        <v>90</v>
      </c>
      <c r="BH474" s="1">
        <v>0</v>
      </c>
      <c r="BI474" s="2">
        <f t="shared" si="1563"/>
        <v>0</v>
      </c>
      <c r="BJ474" s="2">
        <f t="shared" si="1564"/>
        <v>0</v>
      </c>
      <c r="BK474" s="2">
        <f t="shared" si="1541"/>
        <v>16.240000000000002</v>
      </c>
      <c r="BO474">
        <v>90</v>
      </c>
      <c r="BP474" s="1">
        <v>0.17100000000000001</v>
      </c>
      <c r="BQ474" s="2">
        <f t="shared" si="1565"/>
        <v>3.4200000000000004</v>
      </c>
      <c r="BR474" s="2">
        <f t="shared" si="1566"/>
        <v>13.110000000000001</v>
      </c>
      <c r="BS474" s="2">
        <f t="shared" si="1542"/>
        <v>5.0999999999999996</v>
      </c>
      <c r="BU474" s="1"/>
      <c r="BW474">
        <v>90</v>
      </c>
      <c r="BX474" s="1">
        <v>0.15100000000000002</v>
      </c>
      <c r="BY474" s="2">
        <f t="shared" si="1567"/>
        <v>3.0200000000000005</v>
      </c>
      <c r="BZ474" s="2">
        <f t="shared" si="1568"/>
        <v>10.96</v>
      </c>
      <c r="CA474" s="2">
        <f t="shared" si="1543"/>
        <v>2.1500000000000004</v>
      </c>
      <c r="CE474">
        <v>90</v>
      </c>
      <c r="CF474" s="1">
        <v>0.13400000000000001</v>
      </c>
      <c r="CG474" s="2">
        <f t="shared" si="1569"/>
        <v>2.68</v>
      </c>
      <c r="CH474" s="2">
        <f t="shared" si="1570"/>
        <v>9.08</v>
      </c>
      <c r="CI474" s="2">
        <f t="shared" si="1544"/>
        <v>1.8800000000000008</v>
      </c>
      <c r="CM474">
        <v>90</v>
      </c>
      <c r="CN474" s="1">
        <v>0.13100000000000001</v>
      </c>
      <c r="CO474" s="2">
        <f t="shared" si="1571"/>
        <v>2.62</v>
      </c>
      <c r="CP474" s="2">
        <f t="shared" si="1572"/>
        <v>10.010000000000002</v>
      </c>
      <c r="CQ474" s="2">
        <f t="shared" si="1545"/>
        <v>-0.93000000000000149</v>
      </c>
      <c r="CS474" s="1">
        <f t="shared" si="1573"/>
        <v>0.128</v>
      </c>
      <c r="CU474">
        <v>90</v>
      </c>
      <c r="CV474" s="1">
        <v>0.13400000000000001</v>
      </c>
      <c r="CW474" s="2">
        <f t="shared" si="1574"/>
        <v>2.68</v>
      </c>
      <c r="CX474" s="2">
        <f t="shared" si="1575"/>
        <v>9.64</v>
      </c>
      <c r="CY474" s="2">
        <f t="shared" si="1546"/>
        <v>0.37000000000000099</v>
      </c>
      <c r="DC474">
        <v>90</v>
      </c>
      <c r="DD474" s="1">
        <v>0.13</v>
      </c>
      <c r="DE474" s="2">
        <f t="shared" si="1576"/>
        <v>2.6</v>
      </c>
      <c r="DF474" s="2">
        <f t="shared" si="1577"/>
        <v>8.8000000000000007</v>
      </c>
      <c r="DG474" s="2">
        <f t="shared" si="1547"/>
        <v>0.83999999999999986</v>
      </c>
      <c r="DK474">
        <v>90</v>
      </c>
      <c r="DL474" s="1">
        <v>0.13</v>
      </c>
      <c r="DM474" s="2">
        <f t="shared" si="1578"/>
        <v>2.6</v>
      </c>
      <c r="DN474" s="2">
        <f t="shared" si="1579"/>
        <v>8.9600000000000009</v>
      </c>
      <c r="DO474" s="2">
        <f t="shared" si="1548"/>
        <v>-0.16000000000000014</v>
      </c>
    </row>
    <row r="475" spans="1:119" x14ac:dyDescent="0.2">
      <c r="C475">
        <v>110</v>
      </c>
      <c r="D475" s="1">
        <v>0</v>
      </c>
      <c r="E475" s="2">
        <f t="shared" si="1549"/>
        <v>0</v>
      </c>
      <c r="F475" s="2">
        <f t="shared" si="1550"/>
        <v>0</v>
      </c>
      <c r="G475" s="2">
        <f t="shared" si="1534"/>
        <v>0</v>
      </c>
      <c r="K475">
        <v>110</v>
      </c>
      <c r="L475" s="1">
        <v>0</v>
      </c>
      <c r="M475" s="2">
        <f t="shared" si="1551"/>
        <v>0</v>
      </c>
      <c r="N475" s="2">
        <f t="shared" si="1552"/>
        <v>0</v>
      </c>
      <c r="O475" s="2">
        <f t="shared" si="1535"/>
        <v>0</v>
      </c>
      <c r="S475">
        <v>110</v>
      </c>
      <c r="T475" s="1">
        <v>0.17600000000000002</v>
      </c>
      <c r="U475" s="2">
        <f t="shared" si="1553"/>
        <v>3.5200000000000005</v>
      </c>
      <c r="V475" s="2">
        <f t="shared" si="1554"/>
        <v>15.11</v>
      </c>
      <c r="W475" s="2">
        <f t="shared" si="1536"/>
        <v>-15.11</v>
      </c>
      <c r="AA475">
        <v>110</v>
      </c>
      <c r="AB475" s="1">
        <v>0</v>
      </c>
      <c r="AC475" s="2">
        <f t="shared" si="1555"/>
        <v>0</v>
      </c>
      <c r="AD475" s="2">
        <f t="shared" si="1556"/>
        <v>0</v>
      </c>
      <c r="AE475" s="2">
        <f t="shared" si="1537"/>
        <v>0</v>
      </c>
      <c r="AI475">
        <v>110</v>
      </c>
      <c r="AJ475" s="1">
        <v>0</v>
      </c>
      <c r="AK475" s="2">
        <f t="shared" si="1557"/>
        <v>0</v>
      </c>
      <c r="AL475" s="2">
        <f t="shared" si="1558"/>
        <v>0</v>
      </c>
      <c r="AM475" s="2">
        <f t="shared" si="1538"/>
        <v>0</v>
      </c>
      <c r="AQ475">
        <v>110</v>
      </c>
      <c r="AR475" s="1">
        <v>0.20900000000000002</v>
      </c>
      <c r="AS475" s="2">
        <f t="shared" si="1559"/>
        <v>4.1800000000000006</v>
      </c>
      <c r="AT475" s="2">
        <f t="shared" si="1560"/>
        <v>22.39</v>
      </c>
      <c r="AU475" s="2">
        <f t="shared" si="1539"/>
        <v>-7.2800000000000011</v>
      </c>
      <c r="AY475">
        <v>110</v>
      </c>
      <c r="AZ475" s="1">
        <v>0.21100000000000002</v>
      </c>
      <c r="BA475" s="2">
        <f t="shared" si="1561"/>
        <v>4.2200000000000006</v>
      </c>
      <c r="BB475" s="2">
        <f t="shared" si="1562"/>
        <v>20.46</v>
      </c>
      <c r="BC475" s="2">
        <f t="shared" si="1540"/>
        <v>1.9299999999999997</v>
      </c>
      <c r="BG475">
        <v>110</v>
      </c>
      <c r="BH475" s="1">
        <v>0</v>
      </c>
      <c r="BI475" s="2">
        <f t="shared" si="1563"/>
        <v>0</v>
      </c>
      <c r="BJ475" s="2">
        <f t="shared" si="1564"/>
        <v>0</v>
      </c>
      <c r="BK475" s="2">
        <f t="shared" si="1541"/>
        <v>20.46</v>
      </c>
      <c r="BO475">
        <v>110</v>
      </c>
      <c r="BP475" s="1">
        <v>0.182</v>
      </c>
      <c r="BQ475" s="2">
        <f t="shared" si="1565"/>
        <v>3.6399999999999997</v>
      </c>
      <c r="BR475" s="2">
        <f t="shared" si="1566"/>
        <v>16.75</v>
      </c>
      <c r="BS475" s="2">
        <f t="shared" si="1542"/>
        <v>5.6400000000000006</v>
      </c>
      <c r="BU475" s="1"/>
      <c r="BW475">
        <v>110</v>
      </c>
      <c r="BX475" s="1">
        <v>0.16300000000000001</v>
      </c>
      <c r="BY475" s="2">
        <f t="shared" si="1567"/>
        <v>3.2600000000000002</v>
      </c>
      <c r="BZ475" s="2">
        <f t="shared" si="1568"/>
        <v>14.22</v>
      </c>
      <c r="CA475" s="2">
        <f t="shared" si="1543"/>
        <v>2.5299999999999994</v>
      </c>
      <c r="CE475">
        <v>110</v>
      </c>
      <c r="CF475" s="1">
        <v>0.14600000000000002</v>
      </c>
      <c r="CG475" s="2">
        <f t="shared" si="1569"/>
        <v>2.9200000000000004</v>
      </c>
      <c r="CH475" s="2">
        <f t="shared" si="1570"/>
        <v>12</v>
      </c>
      <c r="CI475" s="2">
        <f t="shared" si="1544"/>
        <v>2.2200000000000006</v>
      </c>
      <c r="CM475">
        <v>110</v>
      </c>
      <c r="CN475" s="1">
        <v>0.14100000000000001</v>
      </c>
      <c r="CO475" s="2">
        <f t="shared" si="1571"/>
        <v>2.8200000000000003</v>
      </c>
      <c r="CP475" s="2">
        <f t="shared" si="1572"/>
        <v>12.830000000000002</v>
      </c>
      <c r="CQ475" s="2">
        <f t="shared" si="1545"/>
        <v>-0.83000000000000185</v>
      </c>
      <c r="CS475" s="1">
        <f t="shared" si="1573"/>
        <v>0.13800000000000001</v>
      </c>
      <c r="CU475">
        <v>110</v>
      </c>
      <c r="CV475" s="1">
        <v>0.14300000000000002</v>
      </c>
      <c r="CW475" s="2">
        <f t="shared" si="1574"/>
        <v>2.8600000000000003</v>
      </c>
      <c r="CX475" s="2">
        <f t="shared" si="1575"/>
        <v>12.5</v>
      </c>
      <c r="CY475" s="2">
        <f t="shared" si="1546"/>
        <v>0.33000000000000185</v>
      </c>
      <c r="DC475">
        <v>110</v>
      </c>
      <c r="DD475" s="1">
        <v>0.14100000000000001</v>
      </c>
      <c r="DE475" s="2">
        <f t="shared" si="1576"/>
        <v>2.8200000000000003</v>
      </c>
      <c r="DF475" s="2">
        <f t="shared" si="1577"/>
        <v>11.620000000000001</v>
      </c>
      <c r="DG475" s="2">
        <f t="shared" si="1547"/>
        <v>0.87999999999999901</v>
      </c>
      <c r="DK475">
        <v>110</v>
      </c>
      <c r="DL475" s="1">
        <v>0.14000000000000001</v>
      </c>
      <c r="DM475" s="2">
        <f t="shared" si="1578"/>
        <v>2.8000000000000003</v>
      </c>
      <c r="DN475" s="2">
        <f t="shared" si="1579"/>
        <v>11.760000000000002</v>
      </c>
      <c r="DO475" s="2">
        <f t="shared" si="1548"/>
        <v>-0.14000000000000057</v>
      </c>
    </row>
    <row r="476" spans="1:119" x14ac:dyDescent="0.2">
      <c r="C476">
        <v>130</v>
      </c>
      <c r="D476" s="1">
        <v>0</v>
      </c>
      <c r="E476" s="2">
        <f t="shared" si="1549"/>
        <v>0</v>
      </c>
      <c r="F476" s="2">
        <f t="shared" si="1550"/>
        <v>0</v>
      </c>
      <c r="G476" s="2">
        <f t="shared" si="1534"/>
        <v>0</v>
      </c>
      <c r="K476">
        <v>130</v>
      </c>
      <c r="L476" s="1">
        <v>0</v>
      </c>
      <c r="M476" s="2">
        <f t="shared" si="1551"/>
        <v>0</v>
      </c>
      <c r="N476" s="2">
        <f t="shared" si="1552"/>
        <v>0</v>
      </c>
      <c r="O476" s="2">
        <f t="shared" si="1535"/>
        <v>0</v>
      </c>
      <c r="S476">
        <v>130</v>
      </c>
      <c r="T476" s="1">
        <v>0.193</v>
      </c>
      <c r="U476" s="2">
        <f t="shared" si="1553"/>
        <v>3.8600000000000003</v>
      </c>
      <c r="V476" s="2">
        <f t="shared" si="1554"/>
        <v>18.97</v>
      </c>
      <c r="W476" s="2">
        <f t="shared" si="1536"/>
        <v>-18.97</v>
      </c>
      <c r="AA476">
        <v>130</v>
      </c>
      <c r="AB476" s="1">
        <v>0</v>
      </c>
      <c r="AC476" s="2">
        <f t="shared" si="1555"/>
        <v>0</v>
      </c>
      <c r="AD476" s="2">
        <f t="shared" si="1556"/>
        <v>0</v>
      </c>
      <c r="AE476" s="2">
        <f t="shared" si="1537"/>
        <v>0</v>
      </c>
      <c r="AI476">
        <v>130</v>
      </c>
      <c r="AJ476" s="1">
        <v>0</v>
      </c>
      <c r="AK476" s="2">
        <f t="shared" si="1557"/>
        <v>0</v>
      </c>
      <c r="AL476" s="2">
        <f t="shared" si="1558"/>
        <v>0</v>
      </c>
      <c r="AM476" s="2">
        <f t="shared" si="1538"/>
        <v>0</v>
      </c>
      <c r="AQ476">
        <v>130</v>
      </c>
      <c r="AR476" s="1">
        <v>0.19800000000000001</v>
      </c>
      <c r="AS476" s="2">
        <f t="shared" si="1559"/>
        <v>3.96</v>
      </c>
      <c r="AT476" s="2">
        <f t="shared" si="1560"/>
        <v>26.35</v>
      </c>
      <c r="AU476" s="2">
        <f t="shared" si="1539"/>
        <v>-7.3800000000000026</v>
      </c>
      <c r="AY476">
        <v>130</v>
      </c>
      <c r="AZ476" s="1">
        <v>0.185</v>
      </c>
      <c r="BA476" s="2">
        <f t="shared" si="1561"/>
        <v>3.7</v>
      </c>
      <c r="BB476" s="2">
        <f t="shared" si="1562"/>
        <v>24.16</v>
      </c>
      <c r="BC476" s="2">
        <f t="shared" si="1540"/>
        <v>2.1900000000000013</v>
      </c>
      <c r="BG476">
        <v>130</v>
      </c>
      <c r="BH476" s="1">
        <v>0</v>
      </c>
      <c r="BI476" s="2">
        <f t="shared" si="1563"/>
        <v>0</v>
      </c>
      <c r="BJ476" s="2">
        <f t="shared" si="1564"/>
        <v>0</v>
      </c>
      <c r="BK476" s="2">
        <f t="shared" si="1541"/>
        <v>24.16</v>
      </c>
      <c r="BO476">
        <v>130</v>
      </c>
      <c r="BP476" s="1">
        <v>0.19500000000000001</v>
      </c>
      <c r="BQ476" s="2">
        <f t="shared" si="1565"/>
        <v>3.9000000000000004</v>
      </c>
      <c r="BR476" s="2">
        <f t="shared" si="1566"/>
        <v>20.65</v>
      </c>
      <c r="BS476" s="2">
        <f t="shared" si="1542"/>
        <v>5.7000000000000028</v>
      </c>
      <c r="BU476" s="1"/>
      <c r="BW476">
        <v>130</v>
      </c>
      <c r="BX476" s="1">
        <v>0.17900000000000002</v>
      </c>
      <c r="BY476" s="2">
        <f t="shared" si="1567"/>
        <v>3.5800000000000005</v>
      </c>
      <c r="BZ476" s="2">
        <f t="shared" si="1568"/>
        <v>17.8</v>
      </c>
      <c r="CA476" s="2">
        <f t="shared" si="1543"/>
        <v>2.8499999999999979</v>
      </c>
      <c r="CE476">
        <v>130</v>
      </c>
      <c r="CF476" s="1">
        <v>0.16900000000000001</v>
      </c>
      <c r="CG476" s="2">
        <f t="shared" si="1569"/>
        <v>3.3800000000000003</v>
      </c>
      <c r="CH476" s="2">
        <f t="shared" si="1570"/>
        <v>15.38</v>
      </c>
      <c r="CI476" s="2">
        <f t="shared" si="1544"/>
        <v>2.42</v>
      </c>
      <c r="CM476">
        <v>130</v>
      </c>
      <c r="CN476" s="1">
        <v>0.159</v>
      </c>
      <c r="CO476" s="2">
        <f t="shared" si="1571"/>
        <v>3.18</v>
      </c>
      <c r="CP476" s="2">
        <f t="shared" si="1572"/>
        <v>16.010000000000002</v>
      </c>
      <c r="CQ476" s="2">
        <f t="shared" si="1545"/>
        <v>-0.63000000000000078</v>
      </c>
      <c r="CS476" s="1">
        <f t="shared" si="1573"/>
        <v>0.156</v>
      </c>
      <c r="CU476">
        <v>130</v>
      </c>
      <c r="CV476" s="1">
        <v>0.15600000000000003</v>
      </c>
      <c r="CW476" s="2">
        <f t="shared" si="1574"/>
        <v>3.1200000000000006</v>
      </c>
      <c r="CX476" s="2">
        <f t="shared" si="1575"/>
        <v>15.620000000000001</v>
      </c>
      <c r="CY476" s="2">
        <f t="shared" si="1546"/>
        <v>0.39000000000000057</v>
      </c>
      <c r="DC476">
        <v>130</v>
      </c>
      <c r="DD476" s="1">
        <v>0.14800000000000002</v>
      </c>
      <c r="DE476" s="2">
        <f t="shared" si="1576"/>
        <v>2.9600000000000004</v>
      </c>
      <c r="DF476" s="2">
        <f t="shared" si="1577"/>
        <v>14.580000000000002</v>
      </c>
      <c r="DG476" s="2">
        <f t="shared" si="1547"/>
        <v>1.0399999999999991</v>
      </c>
      <c r="DK476">
        <v>130</v>
      </c>
      <c r="DL476" s="1">
        <v>0.14800000000000002</v>
      </c>
      <c r="DM476" s="2">
        <f t="shared" si="1578"/>
        <v>2.9600000000000004</v>
      </c>
      <c r="DN476" s="2">
        <f t="shared" si="1579"/>
        <v>14.720000000000002</v>
      </c>
      <c r="DO476" s="2">
        <f t="shared" si="1548"/>
        <v>-0.14000000000000057</v>
      </c>
    </row>
    <row r="477" spans="1:119" x14ac:dyDescent="0.2">
      <c r="C477">
        <v>150</v>
      </c>
      <c r="D477" s="1">
        <v>0</v>
      </c>
      <c r="E477" s="2">
        <f t="shared" si="1549"/>
        <v>0</v>
      </c>
      <c r="F477" s="2">
        <f t="shared" si="1550"/>
        <v>0</v>
      </c>
      <c r="G477" s="2">
        <f t="shared" si="1534"/>
        <v>0</v>
      </c>
      <c r="K477">
        <v>150</v>
      </c>
      <c r="L477" s="1">
        <v>0</v>
      </c>
      <c r="M477" s="2">
        <f t="shared" si="1551"/>
        <v>0</v>
      </c>
      <c r="N477" s="2">
        <f t="shared" si="1552"/>
        <v>0</v>
      </c>
      <c r="O477" s="2">
        <f t="shared" si="1535"/>
        <v>0</v>
      </c>
      <c r="S477">
        <v>150</v>
      </c>
      <c r="T477" s="1">
        <v>0.185</v>
      </c>
      <c r="U477" s="2">
        <f t="shared" si="1553"/>
        <v>3.7</v>
      </c>
      <c r="V477" s="2">
        <f t="shared" si="1554"/>
        <v>22.669999999999998</v>
      </c>
      <c r="W477" s="2">
        <f t="shared" si="1536"/>
        <v>-22.669999999999998</v>
      </c>
      <c r="AA477">
        <v>150</v>
      </c>
      <c r="AB477" s="1">
        <v>0</v>
      </c>
      <c r="AC477" s="2">
        <f t="shared" si="1555"/>
        <v>0</v>
      </c>
      <c r="AD477" s="2">
        <f t="shared" si="1556"/>
        <v>0</v>
      </c>
      <c r="AE477" s="2">
        <f t="shared" si="1537"/>
        <v>0</v>
      </c>
      <c r="AI477">
        <v>150</v>
      </c>
      <c r="AJ477" s="1">
        <v>0</v>
      </c>
      <c r="AK477" s="2">
        <f t="shared" si="1557"/>
        <v>0</v>
      </c>
      <c r="AL477" s="2">
        <f t="shared" si="1558"/>
        <v>0</v>
      </c>
      <c r="AM477" s="2">
        <f t="shared" si="1538"/>
        <v>0</v>
      </c>
      <c r="AQ477">
        <v>150</v>
      </c>
      <c r="AR477" s="1">
        <v>0.188</v>
      </c>
      <c r="AS477" s="2">
        <f t="shared" si="1559"/>
        <v>3.76</v>
      </c>
      <c r="AT477" s="2">
        <f t="shared" si="1560"/>
        <v>30.11</v>
      </c>
      <c r="AU477" s="2">
        <f t="shared" si="1539"/>
        <v>-7.4400000000000013</v>
      </c>
      <c r="AY477">
        <v>150</v>
      </c>
      <c r="AZ477" s="1">
        <v>0.129</v>
      </c>
      <c r="BA477" s="2">
        <f t="shared" si="1561"/>
        <v>2.58</v>
      </c>
      <c r="BB477" s="2">
        <f t="shared" si="1562"/>
        <v>26.740000000000002</v>
      </c>
      <c r="BC477" s="2">
        <f t="shared" si="1540"/>
        <v>3.3699999999999974</v>
      </c>
      <c r="BG477">
        <v>150</v>
      </c>
      <c r="BH477" s="1">
        <v>0</v>
      </c>
      <c r="BI477" s="2">
        <f t="shared" si="1563"/>
        <v>0</v>
      </c>
      <c r="BJ477" s="2">
        <f t="shared" si="1564"/>
        <v>0</v>
      </c>
      <c r="BK477" s="2">
        <f t="shared" si="1541"/>
        <v>26.740000000000002</v>
      </c>
      <c r="BO477">
        <v>150</v>
      </c>
      <c r="BP477" s="1">
        <v>0.188</v>
      </c>
      <c r="BQ477" s="2">
        <f t="shared" si="1565"/>
        <v>3.76</v>
      </c>
      <c r="BR477" s="2">
        <f t="shared" si="1566"/>
        <v>24.409999999999997</v>
      </c>
      <c r="BS477" s="2">
        <f t="shared" si="1542"/>
        <v>5.7000000000000028</v>
      </c>
      <c r="BU477" s="1"/>
      <c r="BW477">
        <v>150</v>
      </c>
      <c r="BX477" s="1">
        <v>0.17900000000000002</v>
      </c>
      <c r="BY477" s="2">
        <f t="shared" si="1567"/>
        <v>3.5800000000000005</v>
      </c>
      <c r="BZ477" s="2">
        <f t="shared" si="1568"/>
        <v>21.380000000000003</v>
      </c>
      <c r="CA477" s="2">
        <f t="shared" si="1543"/>
        <v>3.029999999999994</v>
      </c>
      <c r="CE477">
        <v>150</v>
      </c>
      <c r="CF477" s="1">
        <v>0.17600000000000002</v>
      </c>
      <c r="CG477" s="2">
        <f t="shared" si="1569"/>
        <v>3.5200000000000005</v>
      </c>
      <c r="CH477" s="2">
        <f t="shared" si="1570"/>
        <v>18.900000000000002</v>
      </c>
      <c r="CI477" s="2">
        <f t="shared" si="1544"/>
        <v>2.4800000000000004</v>
      </c>
      <c r="CM477">
        <v>150</v>
      </c>
      <c r="CN477" s="1">
        <v>0.16800000000000001</v>
      </c>
      <c r="CO477" s="2">
        <f t="shared" si="1571"/>
        <v>3.3600000000000003</v>
      </c>
      <c r="CP477" s="2">
        <f t="shared" si="1572"/>
        <v>19.37</v>
      </c>
      <c r="CQ477" s="2">
        <f t="shared" si="1545"/>
        <v>-0.46999999999999886</v>
      </c>
      <c r="CS477" s="1">
        <f t="shared" si="1573"/>
        <v>0.16500000000000001</v>
      </c>
      <c r="CU477">
        <v>150</v>
      </c>
      <c r="CV477" s="1">
        <v>0.16500000000000001</v>
      </c>
      <c r="CW477" s="2">
        <f t="shared" si="1574"/>
        <v>3.3000000000000003</v>
      </c>
      <c r="CX477" s="2">
        <f t="shared" si="1575"/>
        <v>18.920000000000002</v>
      </c>
      <c r="CY477" s="2">
        <f t="shared" si="1546"/>
        <v>0.44999999999999929</v>
      </c>
      <c r="DC477">
        <v>150</v>
      </c>
      <c r="DD477" s="1">
        <v>0.14800000000000002</v>
      </c>
      <c r="DE477" s="2">
        <f t="shared" si="1576"/>
        <v>2.9600000000000004</v>
      </c>
      <c r="DF477" s="2">
        <f t="shared" si="1577"/>
        <v>17.540000000000003</v>
      </c>
      <c r="DG477" s="2">
        <f t="shared" si="1547"/>
        <v>1.379999999999999</v>
      </c>
      <c r="DK477">
        <v>150</v>
      </c>
      <c r="DL477" s="1">
        <v>0.14600000000000002</v>
      </c>
      <c r="DM477" s="2">
        <f t="shared" si="1578"/>
        <v>2.9200000000000004</v>
      </c>
      <c r="DN477" s="2">
        <f t="shared" si="1579"/>
        <v>17.640000000000004</v>
      </c>
      <c r="DO477" s="2">
        <f t="shared" si="1548"/>
        <v>-0.10000000000000142</v>
      </c>
    </row>
    <row r="478" spans="1:119" x14ac:dyDescent="0.2">
      <c r="C478">
        <v>170</v>
      </c>
      <c r="D478" s="1">
        <v>0</v>
      </c>
      <c r="E478" s="2">
        <f t="shared" si="1549"/>
        <v>0</v>
      </c>
      <c r="F478" s="2">
        <f t="shared" si="1550"/>
        <v>0</v>
      </c>
      <c r="G478" s="2">
        <f t="shared" si="1534"/>
        <v>0</v>
      </c>
      <c r="K478">
        <v>170</v>
      </c>
      <c r="L478" s="1">
        <v>0</v>
      </c>
      <c r="M478" s="2">
        <f t="shared" si="1551"/>
        <v>0</v>
      </c>
      <c r="N478" s="2">
        <f t="shared" si="1552"/>
        <v>0</v>
      </c>
      <c r="O478" s="2">
        <f t="shared" si="1535"/>
        <v>0</v>
      </c>
      <c r="S478">
        <v>170</v>
      </c>
      <c r="T478" s="1">
        <v>0.17100000000000001</v>
      </c>
      <c r="U478" s="2">
        <f t="shared" si="1553"/>
        <v>3.4200000000000004</v>
      </c>
      <c r="V478" s="2">
        <f t="shared" si="1554"/>
        <v>26.09</v>
      </c>
      <c r="W478" s="2">
        <f t="shared" si="1536"/>
        <v>-26.09</v>
      </c>
      <c r="AA478">
        <v>170</v>
      </c>
      <c r="AB478" s="1">
        <v>0</v>
      </c>
      <c r="AC478" s="2">
        <f t="shared" si="1555"/>
        <v>0</v>
      </c>
      <c r="AD478" s="2">
        <f t="shared" si="1556"/>
        <v>0</v>
      </c>
      <c r="AE478" s="2">
        <f t="shared" si="1537"/>
        <v>0</v>
      </c>
      <c r="AI478">
        <v>170</v>
      </c>
      <c r="AJ478" s="1">
        <v>0</v>
      </c>
      <c r="AK478" s="2">
        <f t="shared" si="1557"/>
        <v>0</v>
      </c>
      <c r="AL478" s="2">
        <f t="shared" si="1558"/>
        <v>0</v>
      </c>
      <c r="AM478" s="2">
        <f t="shared" si="1538"/>
        <v>0</v>
      </c>
      <c r="AQ478">
        <v>170</v>
      </c>
      <c r="AR478" s="1">
        <v>0.17499999999999999</v>
      </c>
      <c r="AS478" s="2">
        <f t="shared" si="1559"/>
        <v>3.5</v>
      </c>
      <c r="AT478" s="2">
        <f t="shared" si="1560"/>
        <v>33.61</v>
      </c>
      <c r="AU478" s="2">
        <f t="shared" si="1539"/>
        <v>-7.52</v>
      </c>
      <c r="AY478">
        <v>170</v>
      </c>
      <c r="AZ478" s="1">
        <v>0.12200000000000001</v>
      </c>
      <c r="BA478" s="2">
        <f t="shared" si="1561"/>
        <v>2.4400000000000004</v>
      </c>
      <c r="BB478" s="2">
        <f t="shared" si="1562"/>
        <v>29.180000000000003</v>
      </c>
      <c r="BC478" s="2">
        <f t="shared" si="1540"/>
        <v>4.4299999999999962</v>
      </c>
      <c r="BG478">
        <v>170</v>
      </c>
      <c r="BH478" s="1">
        <v>0</v>
      </c>
      <c r="BI478" s="2">
        <f t="shared" si="1563"/>
        <v>0</v>
      </c>
      <c r="BJ478" s="2">
        <f t="shared" si="1564"/>
        <v>0</v>
      </c>
      <c r="BK478" s="2">
        <f t="shared" si="1541"/>
        <v>29.180000000000003</v>
      </c>
      <c r="BO478">
        <v>170</v>
      </c>
      <c r="BP478" s="1">
        <v>0.17499999999999999</v>
      </c>
      <c r="BQ478" s="2">
        <f t="shared" si="1565"/>
        <v>3.5</v>
      </c>
      <c r="BR478" s="2">
        <f t="shared" si="1566"/>
        <v>27.909999999999997</v>
      </c>
      <c r="BS478" s="2">
        <f t="shared" si="1542"/>
        <v>5.7000000000000028</v>
      </c>
      <c r="BU478" s="1"/>
      <c r="BW478">
        <v>170</v>
      </c>
      <c r="BX478" s="1">
        <v>0.17100000000000001</v>
      </c>
      <c r="BY478" s="2">
        <f t="shared" si="1567"/>
        <v>3.4200000000000004</v>
      </c>
      <c r="BZ478" s="2">
        <f t="shared" si="1568"/>
        <v>24.800000000000004</v>
      </c>
      <c r="CA478" s="2">
        <f t="shared" si="1543"/>
        <v>3.1099999999999923</v>
      </c>
      <c r="CE478">
        <v>170</v>
      </c>
      <c r="CF478" s="1">
        <v>0.16600000000000001</v>
      </c>
      <c r="CG478" s="2">
        <f t="shared" si="1569"/>
        <v>3.3200000000000003</v>
      </c>
      <c r="CH478" s="2">
        <f t="shared" si="1570"/>
        <v>22.220000000000002</v>
      </c>
      <c r="CI478" s="2">
        <f t="shared" si="1544"/>
        <v>2.5800000000000018</v>
      </c>
      <c r="CM478">
        <v>170</v>
      </c>
      <c r="CN478" s="1">
        <v>0.16399999999999998</v>
      </c>
      <c r="CO478" s="2">
        <f t="shared" si="1571"/>
        <v>3.2799999999999994</v>
      </c>
      <c r="CP478" s="2">
        <f t="shared" si="1572"/>
        <v>22.65</v>
      </c>
      <c r="CQ478" s="2">
        <f t="shared" si="1545"/>
        <v>-0.42999999999999616</v>
      </c>
      <c r="CS478" s="1">
        <f t="shared" si="1573"/>
        <v>0.16099999999999998</v>
      </c>
      <c r="CU478">
        <v>170</v>
      </c>
      <c r="CV478" s="1">
        <v>0.16200000000000001</v>
      </c>
      <c r="CW478" s="2">
        <f t="shared" si="1574"/>
        <v>3.24</v>
      </c>
      <c r="CX478" s="2">
        <f t="shared" si="1575"/>
        <v>22.160000000000004</v>
      </c>
      <c r="CY478" s="2">
        <f t="shared" si="1546"/>
        <v>0.48999999999999488</v>
      </c>
      <c r="DC478">
        <v>170</v>
      </c>
      <c r="DD478" s="1">
        <v>0.157</v>
      </c>
      <c r="DE478" s="2">
        <f t="shared" si="1576"/>
        <v>3.14</v>
      </c>
      <c r="DF478" s="2">
        <f t="shared" si="1577"/>
        <v>20.680000000000003</v>
      </c>
      <c r="DG478" s="2">
        <f t="shared" si="1547"/>
        <v>1.4800000000000004</v>
      </c>
      <c r="DK478">
        <v>170</v>
      </c>
      <c r="DL478" s="1">
        <v>0.15100000000000002</v>
      </c>
      <c r="DM478" s="2">
        <f t="shared" si="1578"/>
        <v>3.0200000000000005</v>
      </c>
      <c r="DN478" s="2">
        <f t="shared" si="1579"/>
        <v>20.660000000000004</v>
      </c>
      <c r="DO478" s="2">
        <f t="shared" si="1548"/>
        <v>1.9999999999999574E-2</v>
      </c>
    </row>
    <row r="479" spans="1:119" x14ac:dyDescent="0.2">
      <c r="C479">
        <v>190</v>
      </c>
      <c r="D479" s="1">
        <v>0</v>
      </c>
      <c r="E479" s="2">
        <f t="shared" si="1549"/>
        <v>0</v>
      </c>
      <c r="F479" s="2">
        <f t="shared" si="1550"/>
        <v>0</v>
      </c>
      <c r="G479" s="2">
        <f t="shared" si="1534"/>
        <v>0</v>
      </c>
      <c r="K479">
        <v>190</v>
      </c>
      <c r="L479" s="1">
        <v>0</v>
      </c>
      <c r="M479" s="2">
        <f t="shared" si="1551"/>
        <v>0</v>
      </c>
      <c r="N479" s="2">
        <f t="shared" si="1552"/>
        <v>0</v>
      </c>
      <c r="O479" s="2">
        <f t="shared" si="1535"/>
        <v>0</v>
      </c>
      <c r="S479">
        <v>190</v>
      </c>
      <c r="T479" s="1">
        <v>0.14100000000000001</v>
      </c>
      <c r="U479" s="2">
        <f t="shared" si="1553"/>
        <v>2.8200000000000003</v>
      </c>
      <c r="V479" s="2">
        <f t="shared" si="1554"/>
        <v>28.91</v>
      </c>
      <c r="W479" s="2">
        <f t="shared" si="1536"/>
        <v>-28.91</v>
      </c>
      <c r="AA479">
        <v>190</v>
      </c>
      <c r="AB479" s="1">
        <v>0</v>
      </c>
      <c r="AC479" s="2">
        <f t="shared" si="1555"/>
        <v>0</v>
      </c>
      <c r="AD479" s="2">
        <f t="shared" si="1556"/>
        <v>0</v>
      </c>
      <c r="AE479" s="2">
        <f t="shared" si="1537"/>
        <v>0</v>
      </c>
      <c r="AI479">
        <v>190</v>
      </c>
      <c r="AJ479" s="1">
        <v>0</v>
      </c>
      <c r="AK479" s="2">
        <f t="shared" si="1557"/>
        <v>0</v>
      </c>
      <c r="AL479" s="2">
        <f t="shared" si="1558"/>
        <v>0</v>
      </c>
      <c r="AM479" s="2">
        <f t="shared" si="1538"/>
        <v>0</v>
      </c>
      <c r="AQ479">
        <v>190</v>
      </c>
      <c r="AR479" s="1">
        <v>0.14499999999999999</v>
      </c>
      <c r="AS479" s="2">
        <f t="shared" si="1559"/>
        <v>2.9</v>
      </c>
      <c r="AT479" s="2">
        <f t="shared" si="1560"/>
        <v>36.51</v>
      </c>
      <c r="AU479" s="2">
        <f t="shared" si="1539"/>
        <v>-7.5999999999999979</v>
      </c>
      <c r="AY479">
        <v>190</v>
      </c>
      <c r="AZ479" s="1">
        <v>0.13800000000000001</v>
      </c>
      <c r="BA479" s="2">
        <f t="shared" si="1561"/>
        <v>2.7600000000000002</v>
      </c>
      <c r="BB479" s="2">
        <f t="shared" si="1562"/>
        <v>31.940000000000005</v>
      </c>
      <c r="BC479" s="2">
        <f t="shared" si="1540"/>
        <v>4.5699999999999932</v>
      </c>
      <c r="BG479">
        <v>190</v>
      </c>
      <c r="BH479" s="1">
        <v>0</v>
      </c>
      <c r="BI479" s="2">
        <f t="shared" si="1563"/>
        <v>0</v>
      </c>
      <c r="BJ479" s="2">
        <f t="shared" si="1564"/>
        <v>0</v>
      </c>
      <c r="BK479" s="2">
        <f t="shared" si="1541"/>
        <v>31.940000000000005</v>
      </c>
      <c r="BO479">
        <v>190</v>
      </c>
      <c r="BP479" s="1">
        <v>0.14499999999999999</v>
      </c>
      <c r="BQ479" s="2">
        <f t="shared" si="1565"/>
        <v>2.9</v>
      </c>
      <c r="BR479" s="2">
        <f t="shared" si="1566"/>
        <v>30.809999999999995</v>
      </c>
      <c r="BS479" s="2">
        <f t="shared" si="1542"/>
        <v>5.7000000000000028</v>
      </c>
      <c r="BU479" s="1"/>
      <c r="BW479">
        <v>190</v>
      </c>
      <c r="BX479" s="1">
        <v>0.14800000000000002</v>
      </c>
      <c r="BY479" s="2">
        <f t="shared" si="1567"/>
        <v>2.9600000000000004</v>
      </c>
      <c r="BZ479" s="2">
        <f t="shared" si="1568"/>
        <v>27.760000000000005</v>
      </c>
      <c r="CA479" s="2">
        <f t="shared" si="1543"/>
        <v>3.0499999999999901</v>
      </c>
      <c r="CE479">
        <v>190</v>
      </c>
      <c r="CF479" s="1">
        <v>0.14400000000000002</v>
      </c>
      <c r="CG479" s="2">
        <f t="shared" si="1569"/>
        <v>2.8800000000000003</v>
      </c>
      <c r="CH479" s="2">
        <f t="shared" si="1570"/>
        <v>25.1</v>
      </c>
      <c r="CI479" s="2">
        <f t="shared" si="1544"/>
        <v>2.6600000000000037</v>
      </c>
      <c r="CM479">
        <v>190</v>
      </c>
      <c r="CN479" s="1">
        <v>0.14000000000000001</v>
      </c>
      <c r="CO479" s="2">
        <f t="shared" si="1571"/>
        <v>2.8000000000000003</v>
      </c>
      <c r="CP479" s="2">
        <f t="shared" si="1572"/>
        <v>25.45</v>
      </c>
      <c r="CQ479" s="2">
        <f t="shared" si="1545"/>
        <v>-0.34999999999999787</v>
      </c>
      <c r="CS479" s="1">
        <f t="shared" si="1573"/>
        <v>0.13700000000000001</v>
      </c>
      <c r="CU479">
        <v>190</v>
      </c>
      <c r="CV479" s="1">
        <v>0.14300000000000002</v>
      </c>
      <c r="CW479" s="2">
        <f t="shared" si="1574"/>
        <v>2.8600000000000003</v>
      </c>
      <c r="CX479" s="2">
        <f t="shared" si="1575"/>
        <v>25.020000000000003</v>
      </c>
      <c r="CY479" s="2">
        <f t="shared" si="1546"/>
        <v>0.42999999999999616</v>
      </c>
      <c r="DC479">
        <v>190</v>
      </c>
      <c r="DD479" s="1">
        <v>0.13700000000000001</v>
      </c>
      <c r="DE479" s="2">
        <f t="shared" si="1576"/>
        <v>2.74</v>
      </c>
      <c r="DF479" s="2">
        <f t="shared" si="1577"/>
        <v>23.42</v>
      </c>
      <c r="DG479" s="2">
        <f t="shared" si="1547"/>
        <v>1.6000000000000014</v>
      </c>
      <c r="DK479">
        <v>190</v>
      </c>
      <c r="DL479" s="1">
        <v>0.13600000000000001</v>
      </c>
      <c r="DM479" s="2">
        <f t="shared" si="1578"/>
        <v>2.72</v>
      </c>
      <c r="DN479" s="2">
        <f t="shared" si="1579"/>
        <v>23.380000000000003</v>
      </c>
      <c r="DO479" s="2">
        <f t="shared" si="1548"/>
        <v>3.9999999999999147E-2</v>
      </c>
    </row>
    <row r="480" spans="1:119" x14ac:dyDescent="0.2">
      <c r="C480">
        <v>210</v>
      </c>
      <c r="D480" s="1">
        <v>0</v>
      </c>
      <c r="E480" s="2">
        <f t="shared" si="1549"/>
        <v>0</v>
      </c>
      <c r="F480" s="2">
        <f t="shared" si="1550"/>
        <v>0</v>
      </c>
      <c r="G480" s="2">
        <f t="shared" si="1534"/>
        <v>0</v>
      </c>
      <c r="K480">
        <v>210</v>
      </c>
      <c r="L480" s="1">
        <v>0</v>
      </c>
      <c r="M480" s="2">
        <f t="shared" si="1551"/>
        <v>0</v>
      </c>
      <c r="N480" s="2">
        <f t="shared" si="1552"/>
        <v>0</v>
      </c>
      <c r="O480" s="2">
        <f t="shared" si="1535"/>
        <v>0</v>
      </c>
      <c r="S480">
        <v>210</v>
      </c>
      <c r="T480" s="1">
        <v>0.23</v>
      </c>
      <c r="U480" s="2">
        <f t="shared" si="1553"/>
        <v>4.6000000000000005</v>
      </c>
      <c r="V480" s="2">
        <f t="shared" si="1554"/>
        <v>33.51</v>
      </c>
      <c r="W480" s="2">
        <f t="shared" si="1536"/>
        <v>-33.51</v>
      </c>
      <c r="AA480">
        <v>210</v>
      </c>
      <c r="AB480" s="1">
        <v>0</v>
      </c>
      <c r="AC480" s="2">
        <f t="shared" si="1555"/>
        <v>0</v>
      </c>
      <c r="AD480" s="2">
        <f t="shared" si="1556"/>
        <v>0</v>
      </c>
      <c r="AE480" s="2">
        <f t="shared" si="1537"/>
        <v>0</v>
      </c>
      <c r="AI480">
        <v>210</v>
      </c>
      <c r="AJ480" s="1">
        <v>0</v>
      </c>
      <c r="AK480" s="2">
        <f t="shared" si="1557"/>
        <v>0</v>
      </c>
      <c r="AL480" s="2">
        <f t="shared" si="1558"/>
        <v>0</v>
      </c>
      <c r="AM480" s="2">
        <f t="shared" si="1538"/>
        <v>0</v>
      </c>
      <c r="AQ480">
        <v>210</v>
      </c>
      <c r="AR480" s="1">
        <v>0.22800000000000001</v>
      </c>
      <c r="AS480" s="2">
        <f t="shared" si="1559"/>
        <v>4.5600000000000005</v>
      </c>
      <c r="AT480" s="2">
        <f t="shared" si="1560"/>
        <v>41.07</v>
      </c>
      <c r="AU480" s="2">
        <f t="shared" si="1539"/>
        <v>-7.5600000000000023</v>
      </c>
      <c r="AY480">
        <v>210</v>
      </c>
      <c r="AZ480" s="1">
        <v>0.215</v>
      </c>
      <c r="BA480" s="2">
        <f t="shared" si="1561"/>
        <v>4.3</v>
      </c>
      <c r="BB480" s="2">
        <f t="shared" si="1562"/>
        <v>36.24</v>
      </c>
      <c r="BC480" s="2">
        <f t="shared" si="1540"/>
        <v>4.8299999999999983</v>
      </c>
      <c r="BG480">
        <v>210</v>
      </c>
      <c r="BH480" s="1">
        <v>0</v>
      </c>
      <c r="BI480" s="2">
        <f t="shared" si="1563"/>
        <v>0</v>
      </c>
      <c r="BJ480" s="2">
        <f t="shared" si="1564"/>
        <v>0</v>
      </c>
      <c r="BK480" s="2">
        <f t="shared" si="1541"/>
        <v>36.24</v>
      </c>
      <c r="BO480">
        <v>210</v>
      </c>
      <c r="BP480" s="1">
        <v>0.23499999999999999</v>
      </c>
      <c r="BQ480" s="2">
        <f t="shared" si="1565"/>
        <v>4.6999999999999993</v>
      </c>
      <c r="BR480" s="2">
        <f t="shared" si="1566"/>
        <v>35.509999999999991</v>
      </c>
      <c r="BS480" s="2">
        <f t="shared" si="1542"/>
        <v>5.5600000000000094</v>
      </c>
      <c r="BU480" s="1"/>
      <c r="BW480">
        <v>210</v>
      </c>
      <c r="BX480" s="1">
        <v>0.22700000000000004</v>
      </c>
      <c r="BY480" s="2">
        <f t="shared" si="1567"/>
        <v>4.5400000000000009</v>
      </c>
      <c r="BZ480" s="2">
        <f t="shared" si="1568"/>
        <v>32.300000000000004</v>
      </c>
      <c r="CA480" s="2">
        <f t="shared" si="1543"/>
        <v>3.2099999999999866</v>
      </c>
      <c r="CE480">
        <v>210</v>
      </c>
      <c r="CF480" s="1">
        <v>0.22800000000000001</v>
      </c>
      <c r="CG480" s="2">
        <f t="shared" si="1569"/>
        <v>4.5600000000000005</v>
      </c>
      <c r="CH480" s="2">
        <f t="shared" si="1570"/>
        <v>29.660000000000004</v>
      </c>
      <c r="CI480" s="2">
        <f t="shared" si="1544"/>
        <v>2.6400000000000006</v>
      </c>
      <c r="CM480">
        <v>210</v>
      </c>
      <c r="CN480" s="1">
        <v>0.217</v>
      </c>
      <c r="CO480" s="2">
        <f t="shared" si="1571"/>
        <v>4.34</v>
      </c>
      <c r="CP480" s="2">
        <f t="shared" si="1572"/>
        <v>29.79</v>
      </c>
      <c r="CQ480" s="2">
        <f t="shared" si="1545"/>
        <v>-0.12999999999999545</v>
      </c>
      <c r="CS480" s="1">
        <f t="shared" si="1573"/>
        <v>0.214</v>
      </c>
      <c r="CU480">
        <v>210</v>
      </c>
      <c r="CV480" s="1">
        <v>0.22600000000000001</v>
      </c>
      <c r="CW480" s="2">
        <f t="shared" si="1574"/>
        <v>4.5200000000000005</v>
      </c>
      <c r="CX480" s="2">
        <f t="shared" si="1575"/>
        <v>29.540000000000003</v>
      </c>
      <c r="CY480" s="2">
        <f t="shared" si="1546"/>
        <v>0.24999999999999645</v>
      </c>
      <c r="DC480">
        <v>210</v>
      </c>
      <c r="DD480" s="1">
        <v>0.22400000000000003</v>
      </c>
      <c r="DE480" s="2">
        <f t="shared" si="1576"/>
        <v>4.4800000000000004</v>
      </c>
      <c r="DF480" s="2">
        <f t="shared" si="1577"/>
        <v>27.900000000000002</v>
      </c>
      <c r="DG480" s="2">
        <f t="shared" si="1547"/>
        <v>1.6400000000000006</v>
      </c>
      <c r="DK480">
        <v>210</v>
      </c>
      <c r="DL480" s="1">
        <v>0.21</v>
      </c>
      <c r="DM480" s="2">
        <f t="shared" si="1578"/>
        <v>4.2</v>
      </c>
      <c r="DN480" s="2">
        <f t="shared" si="1579"/>
        <v>27.580000000000002</v>
      </c>
      <c r="DO480" s="2">
        <f t="shared" si="1548"/>
        <v>0.32000000000000028</v>
      </c>
    </row>
    <row r="481" spans="1:119" x14ac:dyDescent="0.2">
      <c r="C481">
        <v>230</v>
      </c>
      <c r="D481" s="1">
        <v>0</v>
      </c>
      <c r="E481" s="2">
        <f t="shared" si="1549"/>
        <v>0</v>
      </c>
      <c r="F481" s="2">
        <f t="shared" si="1550"/>
        <v>0</v>
      </c>
      <c r="G481" s="2">
        <f t="shared" si="1534"/>
        <v>0</v>
      </c>
      <c r="K481">
        <v>230</v>
      </c>
      <c r="L481" s="1">
        <v>0</v>
      </c>
      <c r="M481" s="2">
        <f t="shared" si="1551"/>
        <v>0</v>
      </c>
      <c r="N481" s="2">
        <f t="shared" si="1552"/>
        <v>0</v>
      </c>
      <c r="O481" s="2">
        <f t="shared" si="1535"/>
        <v>0</v>
      </c>
      <c r="S481">
        <v>230</v>
      </c>
      <c r="T481" s="1">
        <v>0.22600000000000001</v>
      </c>
      <c r="U481" s="2">
        <f t="shared" si="1553"/>
        <v>4.5200000000000005</v>
      </c>
      <c r="V481" s="2">
        <f t="shared" si="1554"/>
        <v>38.03</v>
      </c>
      <c r="W481" s="2">
        <f t="shared" si="1536"/>
        <v>-38.03</v>
      </c>
      <c r="AA481">
        <v>230</v>
      </c>
      <c r="AB481" s="1">
        <v>0</v>
      </c>
      <c r="AC481" s="2">
        <f t="shared" si="1555"/>
        <v>0</v>
      </c>
      <c r="AD481" s="2">
        <f t="shared" si="1556"/>
        <v>0</v>
      </c>
      <c r="AE481" s="2">
        <f t="shared" si="1537"/>
        <v>0</v>
      </c>
      <c r="AI481">
        <v>230</v>
      </c>
      <c r="AJ481" s="1">
        <v>0</v>
      </c>
      <c r="AK481" s="2">
        <f t="shared" si="1557"/>
        <v>0</v>
      </c>
      <c r="AL481" s="2">
        <f t="shared" si="1558"/>
        <v>0</v>
      </c>
      <c r="AM481" s="2">
        <f t="shared" si="1538"/>
        <v>0</v>
      </c>
      <c r="AQ481">
        <v>230</v>
      </c>
      <c r="AR481" s="1">
        <v>0.22700000000000004</v>
      </c>
      <c r="AS481" s="2">
        <f t="shared" si="1559"/>
        <v>4.5400000000000009</v>
      </c>
      <c r="AT481" s="2">
        <f t="shared" si="1560"/>
        <v>45.61</v>
      </c>
      <c r="AU481" s="2">
        <f t="shared" si="1539"/>
        <v>-7.5799999999999983</v>
      </c>
      <c r="AY481">
        <v>230</v>
      </c>
      <c r="AZ481" s="1">
        <v>0.22400000000000003</v>
      </c>
      <c r="BA481" s="2">
        <f t="shared" si="1561"/>
        <v>4.4800000000000004</v>
      </c>
      <c r="BB481" s="2">
        <f t="shared" si="1562"/>
        <v>40.72</v>
      </c>
      <c r="BC481" s="2">
        <f t="shared" si="1540"/>
        <v>4.8900000000000006</v>
      </c>
      <c r="BG481">
        <v>230</v>
      </c>
      <c r="BH481" s="1">
        <v>0</v>
      </c>
      <c r="BI481" s="2">
        <f t="shared" si="1563"/>
        <v>0</v>
      </c>
      <c r="BJ481" s="2">
        <f t="shared" si="1564"/>
        <v>0</v>
      </c>
      <c r="BK481" s="2">
        <f t="shared" si="1541"/>
        <v>40.72</v>
      </c>
      <c r="BO481">
        <v>230</v>
      </c>
      <c r="BP481" s="1">
        <v>0.23300000000000001</v>
      </c>
      <c r="BQ481" s="2">
        <f t="shared" si="1565"/>
        <v>4.66</v>
      </c>
      <c r="BR481" s="2">
        <f t="shared" si="1566"/>
        <v>40.169999999999987</v>
      </c>
      <c r="BS481" s="2">
        <f t="shared" si="1542"/>
        <v>5.4400000000000119</v>
      </c>
      <c r="BU481" s="1"/>
      <c r="BW481">
        <v>230</v>
      </c>
      <c r="BX481" s="1">
        <v>0.22500000000000001</v>
      </c>
      <c r="BY481" s="2">
        <f t="shared" si="1567"/>
        <v>4.5</v>
      </c>
      <c r="BZ481" s="2">
        <f t="shared" si="1568"/>
        <v>36.800000000000004</v>
      </c>
      <c r="CA481" s="2">
        <f t="shared" si="1543"/>
        <v>3.3699999999999832</v>
      </c>
      <c r="CE481">
        <v>230</v>
      </c>
      <c r="CF481" s="1">
        <v>0.23100000000000001</v>
      </c>
      <c r="CG481" s="2">
        <f t="shared" si="1569"/>
        <v>4.62</v>
      </c>
      <c r="CH481" s="2">
        <f t="shared" si="1570"/>
        <v>34.28</v>
      </c>
      <c r="CI481" s="2">
        <f t="shared" si="1544"/>
        <v>2.5200000000000031</v>
      </c>
      <c r="CM481">
        <v>230</v>
      </c>
      <c r="CN481" s="1">
        <v>0.223</v>
      </c>
      <c r="CO481" s="2">
        <f t="shared" si="1571"/>
        <v>4.46</v>
      </c>
      <c r="CP481" s="2">
        <f t="shared" si="1572"/>
        <v>34.25</v>
      </c>
      <c r="CQ481" s="2">
        <f t="shared" si="1545"/>
        <v>3.0000000000001137E-2</v>
      </c>
      <c r="CS481" s="1">
        <f t="shared" si="1573"/>
        <v>0.22</v>
      </c>
      <c r="CU481">
        <v>230</v>
      </c>
      <c r="CV481" s="1">
        <v>0.22200000000000003</v>
      </c>
      <c r="CW481" s="2">
        <f t="shared" si="1574"/>
        <v>4.4400000000000004</v>
      </c>
      <c r="CX481" s="2">
        <f t="shared" si="1575"/>
        <v>33.980000000000004</v>
      </c>
      <c r="CY481" s="2">
        <f t="shared" si="1546"/>
        <v>0.26999999999999602</v>
      </c>
      <c r="DC481">
        <v>230</v>
      </c>
      <c r="DD481" s="1">
        <v>0.21900000000000003</v>
      </c>
      <c r="DE481" s="2">
        <f t="shared" si="1576"/>
        <v>4.3800000000000008</v>
      </c>
      <c r="DF481" s="2">
        <f t="shared" si="1577"/>
        <v>32.28</v>
      </c>
      <c r="DG481" s="2">
        <f t="shared" si="1547"/>
        <v>1.7000000000000028</v>
      </c>
      <c r="DK481">
        <v>230</v>
      </c>
      <c r="DL481" s="1">
        <v>0.21600000000000003</v>
      </c>
      <c r="DM481" s="2">
        <f t="shared" si="1578"/>
        <v>4.32</v>
      </c>
      <c r="DN481" s="2">
        <f t="shared" si="1579"/>
        <v>31.900000000000002</v>
      </c>
      <c r="DO481" s="2">
        <f t="shared" si="1548"/>
        <v>0.37999999999999901</v>
      </c>
    </row>
    <row r="482" spans="1:119" x14ac:dyDescent="0.2">
      <c r="C482">
        <v>250</v>
      </c>
      <c r="D482" s="1">
        <v>0</v>
      </c>
      <c r="E482" s="2">
        <f t="shared" si="1549"/>
        <v>0</v>
      </c>
      <c r="F482" s="2">
        <f t="shared" si="1550"/>
        <v>0</v>
      </c>
      <c r="G482" s="2">
        <f t="shared" si="1534"/>
        <v>0</v>
      </c>
      <c r="K482">
        <v>250</v>
      </c>
      <c r="L482" s="1">
        <v>0</v>
      </c>
      <c r="M482" s="2">
        <f t="shared" si="1551"/>
        <v>0</v>
      </c>
      <c r="N482" s="2">
        <f t="shared" si="1552"/>
        <v>0</v>
      </c>
      <c r="O482" s="2">
        <f t="shared" si="1535"/>
        <v>0</v>
      </c>
      <c r="S482">
        <v>250</v>
      </c>
      <c r="T482" s="1">
        <v>0.22400000000000003</v>
      </c>
      <c r="U482" s="2">
        <f t="shared" si="1553"/>
        <v>4.4800000000000004</v>
      </c>
      <c r="V482" s="2">
        <f t="shared" si="1554"/>
        <v>42.510000000000005</v>
      </c>
      <c r="W482" s="2">
        <f t="shared" si="1536"/>
        <v>-42.510000000000005</v>
      </c>
      <c r="AA482">
        <v>250</v>
      </c>
      <c r="AB482" s="1">
        <v>0</v>
      </c>
      <c r="AC482" s="2">
        <f t="shared" si="1555"/>
        <v>0</v>
      </c>
      <c r="AD482" s="2">
        <f t="shared" si="1556"/>
        <v>0</v>
      </c>
      <c r="AE482" s="2">
        <f t="shared" si="1537"/>
        <v>0</v>
      </c>
      <c r="AI482">
        <v>250</v>
      </c>
      <c r="AJ482" s="1">
        <v>0</v>
      </c>
      <c r="AK482" s="2">
        <f t="shared" si="1557"/>
        <v>0</v>
      </c>
      <c r="AL482" s="2">
        <f t="shared" si="1558"/>
        <v>0</v>
      </c>
      <c r="AM482" s="2">
        <f t="shared" si="1538"/>
        <v>0</v>
      </c>
      <c r="AQ482">
        <v>250</v>
      </c>
      <c r="AR482" s="1">
        <v>0.23100000000000001</v>
      </c>
      <c r="AS482" s="2">
        <f t="shared" si="1559"/>
        <v>4.62</v>
      </c>
      <c r="AT482" s="2">
        <f t="shared" si="1560"/>
        <v>50.23</v>
      </c>
      <c r="AU482" s="2">
        <f t="shared" si="1539"/>
        <v>-7.7199999999999918</v>
      </c>
      <c r="AY482">
        <v>250</v>
      </c>
      <c r="AZ482" s="1">
        <v>0.23400000000000001</v>
      </c>
      <c r="BA482" s="2">
        <f t="shared" si="1561"/>
        <v>4.6800000000000006</v>
      </c>
      <c r="BB482" s="2">
        <f t="shared" si="1562"/>
        <v>45.4</v>
      </c>
      <c r="BC482" s="2">
        <f t="shared" si="1540"/>
        <v>4.8299999999999983</v>
      </c>
      <c r="BG482">
        <v>250</v>
      </c>
      <c r="BH482" s="1">
        <v>0</v>
      </c>
      <c r="BI482" s="2">
        <f t="shared" si="1563"/>
        <v>0</v>
      </c>
      <c r="BJ482" s="2">
        <f t="shared" si="1564"/>
        <v>0</v>
      </c>
      <c r="BK482" s="2">
        <f t="shared" si="1541"/>
        <v>45.4</v>
      </c>
      <c r="BO482">
        <v>250</v>
      </c>
      <c r="BP482" s="1">
        <v>0.22900000000000001</v>
      </c>
      <c r="BQ482" s="2">
        <f t="shared" si="1565"/>
        <v>4.58</v>
      </c>
      <c r="BR482" s="2">
        <f t="shared" si="1566"/>
        <v>44.749999999999986</v>
      </c>
      <c r="BS482" s="2">
        <f t="shared" si="1542"/>
        <v>5.4800000000000111</v>
      </c>
      <c r="BU482" s="1"/>
      <c r="BW482">
        <v>250</v>
      </c>
      <c r="BX482" s="1">
        <v>0.22500000000000001</v>
      </c>
      <c r="BY482" s="2">
        <f t="shared" si="1567"/>
        <v>4.5</v>
      </c>
      <c r="BZ482" s="2">
        <f t="shared" si="1568"/>
        <v>41.300000000000004</v>
      </c>
      <c r="CA482" s="2">
        <f t="shared" si="1543"/>
        <v>3.4499999999999815</v>
      </c>
      <c r="CE482">
        <v>250</v>
      </c>
      <c r="CF482" s="1">
        <v>0.22700000000000004</v>
      </c>
      <c r="CG482" s="2">
        <f t="shared" si="1569"/>
        <v>4.5400000000000009</v>
      </c>
      <c r="CH482" s="2">
        <f t="shared" si="1570"/>
        <v>38.82</v>
      </c>
      <c r="CI482" s="2">
        <f t="shared" si="1544"/>
        <v>2.480000000000004</v>
      </c>
      <c r="CM482">
        <v>250</v>
      </c>
      <c r="CN482" s="1">
        <v>0.22100000000000003</v>
      </c>
      <c r="CO482" s="2">
        <f t="shared" si="1571"/>
        <v>4.4200000000000008</v>
      </c>
      <c r="CP482" s="2">
        <f t="shared" si="1572"/>
        <v>38.67</v>
      </c>
      <c r="CQ482" s="2">
        <f t="shared" si="1545"/>
        <v>0.14999999999999858</v>
      </c>
      <c r="CS482" s="1">
        <f t="shared" si="1573"/>
        <v>0.21800000000000003</v>
      </c>
      <c r="CU482">
        <v>250</v>
      </c>
      <c r="CV482" s="1">
        <v>0.221</v>
      </c>
      <c r="CW482" s="2">
        <f t="shared" si="1574"/>
        <v>4.42</v>
      </c>
      <c r="CX482" s="2">
        <f t="shared" si="1575"/>
        <v>38.400000000000006</v>
      </c>
      <c r="CY482" s="2">
        <f t="shared" si="1546"/>
        <v>0.26999999999999602</v>
      </c>
      <c r="DC482">
        <v>250</v>
      </c>
      <c r="DD482" s="1">
        <v>0.21600000000000003</v>
      </c>
      <c r="DE482" s="2">
        <f t="shared" si="1576"/>
        <v>4.32</v>
      </c>
      <c r="DF482" s="2">
        <f t="shared" si="1577"/>
        <v>36.6</v>
      </c>
      <c r="DG482" s="2">
        <f t="shared" si="1547"/>
        <v>1.8000000000000043</v>
      </c>
      <c r="DK482">
        <v>250</v>
      </c>
      <c r="DL482" s="1">
        <v>0.21600000000000003</v>
      </c>
      <c r="DM482" s="2">
        <f t="shared" si="1578"/>
        <v>4.32</v>
      </c>
      <c r="DN482" s="2">
        <f t="shared" si="1579"/>
        <v>36.22</v>
      </c>
      <c r="DO482" s="2">
        <f t="shared" si="1548"/>
        <v>0.38000000000000256</v>
      </c>
    </row>
    <row r="483" spans="1:119" x14ac:dyDescent="0.2">
      <c r="C483">
        <v>270</v>
      </c>
      <c r="D483" s="1">
        <v>0</v>
      </c>
      <c r="E483" s="2">
        <f t="shared" si="1549"/>
        <v>0</v>
      </c>
      <c r="F483" s="2">
        <f t="shared" si="1550"/>
        <v>0</v>
      </c>
      <c r="G483" s="2">
        <f t="shared" si="1534"/>
        <v>0</v>
      </c>
      <c r="K483">
        <v>270</v>
      </c>
      <c r="L483" s="1">
        <v>0</v>
      </c>
      <c r="M483" s="2">
        <f t="shared" si="1551"/>
        <v>0</v>
      </c>
      <c r="N483" s="2">
        <f t="shared" si="1552"/>
        <v>0</v>
      </c>
      <c r="O483" s="2">
        <f t="shared" si="1535"/>
        <v>0</v>
      </c>
      <c r="S483">
        <v>270</v>
      </c>
      <c r="T483" s="1">
        <v>0.23300000000000001</v>
      </c>
      <c r="U483" s="2">
        <f t="shared" si="1553"/>
        <v>4.66</v>
      </c>
      <c r="V483" s="2">
        <f t="shared" si="1554"/>
        <v>47.17</v>
      </c>
      <c r="W483" s="2">
        <f t="shared" si="1536"/>
        <v>-47.17</v>
      </c>
      <c r="AA483">
        <v>270</v>
      </c>
      <c r="AB483" s="1">
        <v>0</v>
      </c>
      <c r="AC483" s="2">
        <f t="shared" si="1555"/>
        <v>0</v>
      </c>
      <c r="AD483" s="2">
        <f t="shared" si="1556"/>
        <v>0</v>
      </c>
      <c r="AE483" s="2">
        <f t="shared" si="1537"/>
        <v>0</v>
      </c>
      <c r="AI483">
        <v>270</v>
      </c>
      <c r="AJ483" s="1">
        <v>0</v>
      </c>
      <c r="AK483" s="2">
        <f t="shared" si="1557"/>
        <v>0</v>
      </c>
      <c r="AL483" s="2">
        <f t="shared" si="1558"/>
        <v>0</v>
      </c>
      <c r="AM483" s="2">
        <f t="shared" si="1538"/>
        <v>0</v>
      </c>
      <c r="AQ483">
        <v>270</v>
      </c>
      <c r="AR483" s="1">
        <v>0.23600000000000002</v>
      </c>
      <c r="AS483" s="2">
        <f t="shared" si="1559"/>
        <v>4.7200000000000006</v>
      </c>
      <c r="AT483" s="2">
        <f t="shared" si="1560"/>
        <v>54.949999999999996</v>
      </c>
      <c r="AU483" s="2">
        <f t="shared" si="1539"/>
        <v>-7.779999999999994</v>
      </c>
      <c r="AY483">
        <v>270</v>
      </c>
      <c r="AZ483" s="1">
        <v>0.20100000000000001</v>
      </c>
      <c r="BA483" s="2">
        <f t="shared" si="1561"/>
        <v>4.0200000000000005</v>
      </c>
      <c r="BB483" s="2">
        <f t="shared" si="1562"/>
        <v>49.42</v>
      </c>
      <c r="BC483" s="2">
        <f t="shared" si="1540"/>
        <v>5.529999999999994</v>
      </c>
      <c r="BG483">
        <v>270</v>
      </c>
      <c r="BH483" s="1">
        <v>0</v>
      </c>
      <c r="BI483" s="2">
        <f t="shared" si="1563"/>
        <v>0</v>
      </c>
      <c r="BJ483" s="2">
        <f t="shared" si="1564"/>
        <v>0</v>
      </c>
      <c r="BK483" s="2">
        <f t="shared" si="1541"/>
        <v>49.42</v>
      </c>
      <c r="BO483">
        <v>270</v>
      </c>
      <c r="BP483" s="1">
        <v>0.23300000000000001</v>
      </c>
      <c r="BQ483" s="2">
        <f t="shared" si="1565"/>
        <v>4.66</v>
      </c>
      <c r="BR483" s="2">
        <f t="shared" si="1566"/>
        <v>49.409999999999982</v>
      </c>
      <c r="BS483" s="2">
        <f t="shared" si="1542"/>
        <v>5.5400000000000134</v>
      </c>
      <c r="BU483" s="1"/>
      <c r="BW483">
        <v>270</v>
      </c>
      <c r="BX483" s="1">
        <v>0.23</v>
      </c>
      <c r="BY483" s="2">
        <f t="shared" si="1567"/>
        <v>4.6000000000000005</v>
      </c>
      <c r="BZ483" s="2">
        <f t="shared" si="1568"/>
        <v>45.900000000000006</v>
      </c>
      <c r="CA483" s="2">
        <f t="shared" si="1543"/>
        <v>3.5099999999999767</v>
      </c>
      <c r="CE483">
        <v>270</v>
      </c>
      <c r="CF483" s="1">
        <v>0.23200000000000004</v>
      </c>
      <c r="CG483" s="2">
        <f t="shared" si="1569"/>
        <v>4.6400000000000006</v>
      </c>
      <c r="CH483" s="2">
        <f t="shared" si="1570"/>
        <v>43.46</v>
      </c>
      <c r="CI483" s="2">
        <f t="shared" si="1544"/>
        <v>2.4400000000000048</v>
      </c>
      <c r="CM483">
        <v>270</v>
      </c>
      <c r="CN483" s="1">
        <v>0.22500000000000001</v>
      </c>
      <c r="CO483" s="2">
        <f t="shared" si="1571"/>
        <v>4.5</v>
      </c>
      <c r="CP483" s="2">
        <f t="shared" si="1572"/>
        <v>43.17</v>
      </c>
      <c r="CQ483" s="2">
        <f t="shared" si="1545"/>
        <v>0.28999999999999915</v>
      </c>
      <c r="CS483" s="1">
        <f t="shared" si="1573"/>
        <v>0.222</v>
      </c>
      <c r="CU483">
        <v>270</v>
      </c>
      <c r="CV483" s="1">
        <v>0.22600000000000001</v>
      </c>
      <c r="CW483" s="2">
        <f t="shared" si="1574"/>
        <v>4.5200000000000005</v>
      </c>
      <c r="CX483" s="2">
        <f t="shared" si="1575"/>
        <v>42.920000000000009</v>
      </c>
      <c r="CY483" s="2">
        <f t="shared" si="1546"/>
        <v>0.24999999999999289</v>
      </c>
      <c r="DC483">
        <v>270</v>
      </c>
      <c r="DD483" s="1">
        <v>0.22700000000000004</v>
      </c>
      <c r="DE483" s="2">
        <f t="shared" si="1576"/>
        <v>4.5400000000000009</v>
      </c>
      <c r="DF483" s="2">
        <f t="shared" si="1577"/>
        <v>41.14</v>
      </c>
      <c r="DG483" s="2">
        <f t="shared" si="1547"/>
        <v>1.7800000000000082</v>
      </c>
      <c r="DK483">
        <v>270</v>
      </c>
      <c r="DL483" s="1">
        <v>0.22500000000000001</v>
      </c>
      <c r="DM483" s="2">
        <f t="shared" si="1578"/>
        <v>4.5</v>
      </c>
      <c r="DN483" s="2">
        <f t="shared" si="1579"/>
        <v>40.72</v>
      </c>
      <c r="DO483" s="2">
        <f t="shared" si="1548"/>
        <v>0.42000000000000171</v>
      </c>
    </row>
    <row r="484" spans="1:119" x14ac:dyDescent="0.2">
      <c r="C484">
        <v>290</v>
      </c>
      <c r="D484" s="1">
        <v>0</v>
      </c>
      <c r="E484" s="2">
        <f t="shared" si="1549"/>
        <v>0</v>
      </c>
      <c r="F484" s="2">
        <f t="shared" si="1550"/>
        <v>0</v>
      </c>
      <c r="G484" s="2">
        <f t="shared" si="1534"/>
        <v>0</v>
      </c>
      <c r="K484">
        <v>290</v>
      </c>
      <c r="L484" s="1">
        <v>0</v>
      </c>
      <c r="M484" s="2">
        <f t="shared" si="1551"/>
        <v>0</v>
      </c>
      <c r="N484" s="2">
        <f t="shared" si="1552"/>
        <v>0</v>
      </c>
      <c r="O484" s="2">
        <f t="shared" si="1535"/>
        <v>0</v>
      </c>
      <c r="S484">
        <v>290</v>
      </c>
      <c r="T484" s="1">
        <v>0.20800000000000002</v>
      </c>
      <c r="U484" s="2">
        <f t="shared" si="1553"/>
        <v>4.16</v>
      </c>
      <c r="V484" s="2">
        <f t="shared" si="1554"/>
        <v>51.33</v>
      </c>
      <c r="W484" s="2">
        <f t="shared" si="1536"/>
        <v>-51.33</v>
      </c>
      <c r="AA484">
        <v>290</v>
      </c>
      <c r="AB484" s="1">
        <v>0</v>
      </c>
      <c r="AC484" s="2">
        <f t="shared" si="1555"/>
        <v>0</v>
      </c>
      <c r="AD484" s="2">
        <f t="shared" si="1556"/>
        <v>0</v>
      </c>
      <c r="AE484" s="2">
        <f t="shared" si="1537"/>
        <v>0</v>
      </c>
      <c r="AI484">
        <v>290</v>
      </c>
      <c r="AJ484" s="1">
        <v>0</v>
      </c>
      <c r="AK484" s="2">
        <f t="shared" si="1557"/>
        <v>0</v>
      </c>
      <c r="AL484" s="2">
        <f t="shared" si="1558"/>
        <v>0</v>
      </c>
      <c r="AM484" s="2">
        <f t="shared" si="1538"/>
        <v>0</v>
      </c>
      <c r="AQ484">
        <v>290</v>
      </c>
      <c r="AR484" s="1">
        <v>0.21400000000000002</v>
      </c>
      <c r="AS484" s="2">
        <f t="shared" si="1559"/>
        <v>4.28</v>
      </c>
      <c r="AT484" s="2">
        <f t="shared" si="1560"/>
        <v>59.23</v>
      </c>
      <c r="AU484" s="2">
        <f t="shared" si="1539"/>
        <v>-7.8999999999999986</v>
      </c>
      <c r="AY484">
        <v>290</v>
      </c>
      <c r="AZ484" s="1">
        <v>0.20100000000000001</v>
      </c>
      <c r="BA484" s="2">
        <f t="shared" si="1561"/>
        <v>4.0200000000000005</v>
      </c>
      <c r="BB484" s="2">
        <f t="shared" si="1562"/>
        <v>53.440000000000005</v>
      </c>
      <c r="BC484" s="2">
        <f t="shared" si="1540"/>
        <v>5.789999999999992</v>
      </c>
      <c r="BG484">
        <v>290</v>
      </c>
      <c r="BH484" s="1">
        <v>0</v>
      </c>
      <c r="BI484" s="2">
        <f t="shared" si="1563"/>
        <v>0</v>
      </c>
      <c r="BJ484" s="2">
        <f t="shared" si="1564"/>
        <v>0</v>
      </c>
      <c r="BK484" s="2">
        <f t="shared" si="1541"/>
        <v>53.440000000000005</v>
      </c>
      <c r="BO484">
        <v>290</v>
      </c>
      <c r="BP484" s="1">
        <v>0.215</v>
      </c>
      <c r="BQ484" s="2">
        <f t="shared" si="1565"/>
        <v>4.3</v>
      </c>
      <c r="BR484" s="2">
        <f t="shared" si="1566"/>
        <v>53.70999999999998</v>
      </c>
      <c r="BS484" s="2">
        <f t="shared" si="1542"/>
        <v>5.5200000000000173</v>
      </c>
      <c r="BU484" s="1"/>
      <c r="BW484">
        <v>290</v>
      </c>
      <c r="BX484" s="1">
        <v>0.21200000000000002</v>
      </c>
      <c r="BY484" s="2">
        <f t="shared" si="1567"/>
        <v>4.24</v>
      </c>
      <c r="BZ484" s="2">
        <f t="shared" si="1568"/>
        <v>50.140000000000008</v>
      </c>
      <c r="CA484" s="2">
        <f t="shared" si="1543"/>
        <v>3.5699999999999719</v>
      </c>
      <c r="CE484">
        <v>290</v>
      </c>
      <c r="CF484" s="1">
        <v>0.20900000000000002</v>
      </c>
      <c r="CG484" s="2">
        <f t="shared" si="1569"/>
        <v>4.1800000000000006</v>
      </c>
      <c r="CH484" s="2">
        <f t="shared" si="1570"/>
        <v>47.64</v>
      </c>
      <c r="CI484" s="2">
        <f t="shared" si="1544"/>
        <v>2.5000000000000071</v>
      </c>
      <c r="CM484">
        <v>290</v>
      </c>
      <c r="CN484" s="1">
        <v>0.20900000000000002</v>
      </c>
      <c r="CO484" s="2">
        <f t="shared" si="1571"/>
        <v>4.1800000000000006</v>
      </c>
      <c r="CP484" s="2">
        <f t="shared" si="1572"/>
        <v>47.35</v>
      </c>
      <c r="CQ484" s="2">
        <f t="shared" si="1545"/>
        <v>0.28999999999999915</v>
      </c>
      <c r="CS484" s="1">
        <f t="shared" si="1573"/>
        <v>0.20600000000000002</v>
      </c>
      <c r="CU484">
        <v>290</v>
      </c>
      <c r="CV484" s="1">
        <v>0.21100000000000002</v>
      </c>
      <c r="CW484" s="2">
        <f t="shared" si="1574"/>
        <v>4.2200000000000006</v>
      </c>
      <c r="CX484" s="2">
        <f t="shared" si="1575"/>
        <v>47.140000000000008</v>
      </c>
      <c r="CY484" s="2">
        <f t="shared" si="1546"/>
        <v>0.20999999999999375</v>
      </c>
      <c r="DC484">
        <v>290</v>
      </c>
      <c r="DD484" s="1">
        <v>0.20700000000000002</v>
      </c>
      <c r="DE484" s="2">
        <f t="shared" si="1576"/>
        <v>4.1400000000000006</v>
      </c>
      <c r="DF484" s="2">
        <f t="shared" si="1577"/>
        <v>45.28</v>
      </c>
      <c r="DG484" s="2">
        <f t="shared" si="1547"/>
        <v>1.8600000000000065</v>
      </c>
      <c r="DK484">
        <v>290</v>
      </c>
      <c r="DL484" s="1">
        <v>0.21100000000000002</v>
      </c>
      <c r="DM484" s="2">
        <f t="shared" si="1578"/>
        <v>4.2200000000000006</v>
      </c>
      <c r="DN484" s="2">
        <f t="shared" si="1579"/>
        <v>44.94</v>
      </c>
      <c r="DO484" s="2">
        <f t="shared" si="1548"/>
        <v>0.34000000000000341</v>
      </c>
    </row>
    <row r="486" spans="1:119" x14ac:dyDescent="0.2">
      <c r="A486">
        <v>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</vt:lpstr>
      <vt:lpstr>B</vt:lpstr>
      <vt:lpstr>C</vt:lpstr>
      <vt:lpstr>D</vt:lpstr>
      <vt:lpstr>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Thorp</dc:creator>
  <cp:lastModifiedBy>Reviewer</cp:lastModifiedBy>
  <dcterms:created xsi:type="dcterms:W3CDTF">2013-06-26T18:33:18Z</dcterms:created>
  <dcterms:modified xsi:type="dcterms:W3CDTF">2026-04-09T19:23:19Z</dcterms:modified>
</cp:coreProperties>
</file>